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e3d9dccacf0415/Coursera/Porfolio/"/>
    </mc:Choice>
  </mc:AlternateContent>
  <xr:revisionPtr revIDLastSave="320" documentId="8_{D32D56F7-7E0B-4B34-A65B-3AD29487592F}" xr6:coauthVersionLast="47" xr6:coauthVersionMax="47" xr10:uidLastSave="{6148B588-D02C-4637-B28E-5A6F739A431E}"/>
  <bookViews>
    <workbookView xWindow="-105" yWindow="255" windowWidth="20160" windowHeight="11295" tabRatio="770" xr2:uid="{00000000-000D-0000-FFFF-FFFF00000000}"/>
  </bookViews>
  <sheets>
    <sheet name="Pivot Name of Country Vs User" sheetId="2" r:id="rId1"/>
    <sheet name="Pivot Password Length" sheetId="6" r:id="rId2"/>
    <sheet name="Pivot TimeCrack vs PassLength" sheetId="7" r:id="rId3"/>
    <sheet name="Pivot TopPass,CrackTime,TotalU" sheetId="8" r:id="rId4"/>
    <sheet name="top_200_password_2020_by_countr" sheetId="1" r:id="rId5"/>
  </sheets>
  <calcPr calcId="191029"/>
  <pivotCaches>
    <pivotCache cacheId="0" r:id="rId6"/>
    <pivotCache cacheId="16" r:id="rId7"/>
    <pivotCache cacheId="2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N8" i="1"/>
  <c r="N7" i="1"/>
  <c r="N3" i="1"/>
  <c r="N4" i="1" s="1"/>
  <c r="N5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2" i="1"/>
  <c r="N2" i="1" l="1"/>
</calcChain>
</file>

<file path=xl/sharedStrings.xml><?xml version="1.0" encoding="utf-8"?>
<sst xmlns="http://schemas.openxmlformats.org/spreadsheetml/2006/main" count="38144" uniqueCount="4265">
  <si>
    <t>country_code</t>
  </si>
  <si>
    <t>country</t>
  </si>
  <si>
    <t>Rank</t>
  </si>
  <si>
    <t>Password</t>
  </si>
  <si>
    <t>User_count</t>
  </si>
  <si>
    <t>Time_to_crack</t>
  </si>
  <si>
    <t>Global_rank</t>
  </si>
  <si>
    <t>Time_to_crack_in_seconds</t>
  </si>
  <si>
    <t>au</t>
  </si>
  <si>
    <t>Australia</t>
  </si>
  <si>
    <t>&lt; 1 second</t>
  </si>
  <si>
    <t>password</t>
  </si>
  <si>
    <t>lizottes</t>
  </si>
  <si>
    <t>3 Hours</t>
  </si>
  <si>
    <t>password1</t>
  </si>
  <si>
    <t>abc123</t>
  </si>
  <si>
    <t>qwerty</t>
  </si>
  <si>
    <t>holden</t>
  </si>
  <si>
    <t>2 Minutes</t>
  </si>
  <si>
    <t>charlie</t>
  </si>
  <si>
    <t>qwerty1</t>
  </si>
  <si>
    <t>dragon</t>
  </si>
  <si>
    <t>qwerty123</t>
  </si>
  <si>
    <t>australia</t>
  </si>
  <si>
    <t>6 Seconds</t>
  </si>
  <si>
    <t>princess</t>
  </si>
  <si>
    <t>iloveyou</t>
  </si>
  <si>
    <t>chocolate</t>
  </si>
  <si>
    <t>3 Seconds</t>
  </si>
  <si>
    <t>soccer</t>
  </si>
  <si>
    <t>monkey</t>
  </si>
  <si>
    <t>myspace1</t>
  </si>
  <si>
    <t>tigers</t>
  </si>
  <si>
    <t>michael</t>
  </si>
  <si>
    <t>8 Seconds</t>
  </si>
  <si>
    <t>pokemon</t>
  </si>
  <si>
    <t>hello</t>
  </si>
  <si>
    <t>joshua</t>
  </si>
  <si>
    <t>shadow</t>
  </si>
  <si>
    <t>sunshine</t>
  </si>
  <si>
    <t>jessica</t>
  </si>
  <si>
    <t>7 Seconds</t>
  </si>
  <si>
    <t>thomas</t>
  </si>
  <si>
    <t>123abc</t>
  </si>
  <si>
    <t>andrew</t>
  </si>
  <si>
    <t>charlie1</t>
  </si>
  <si>
    <t>daniel</t>
  </si>
  <si>
    <t>5 Seconds</t>
  </si>
  <si>
    <t>computer</t>
  </si>
  <si>
    <t>jessie</t>
  </si>
  <si>
    <t>jordan</t>
  </si>
  <si>
    <t>guest</t>
  </si>
  <si>
    <t>10 Seconds</t>
  </si>
  <si>
    <t>matthew</t>
  </si>
  <si>
    <t>17 Minutes</t>
  </si>
  <si>
    <t>buster</t>
  </si>
  <si>
    <t>letmein</t>
  </si>
  <si>
    <t>george</t>
  </si>
  <si>
    <t>9 Seconds</t>
  </si>
  <si>
    <t>qwertyuiop</t>
  </si>
  <si>
    <t>william</t>
  </si>
  <si>
    <t>blink182</t>
  </si>
  <si>
    <t>chicken</t>
  </si>
  <si>
    <t>bonnie</t>
  </si>
  <si>
    <t>bulldogs</t>
  </si>
  <si>
    <t>passw0rd</t>
  </si>
  <si>
    <t>holden1</t>
  </si>
  <si>
    <t>trustno1</t>
  </si>
  <si>
    <t>cooper</t>
  </si>
  <si>
    <t>hannah</t>
  </si>
  <si>
    <t>nathan</t>
  </si>
  <si>
    <t>hello123</t>
  </si>
  <si>
    <t>jasper</t>
  </si>
  <si>
    <t>superman</t>
  </si>
  <si>
    <t>jackson</t>
  </si>
  <si>
    <t>hello1</t>
  </si>
  <si>
    <t>chelsea</t>
  </si>
  <si>
    <t>asdfghjkl</t>
  </si>
  <si>
    <t>liverpool</t>
  </si>
  <si>
    <t>sophie</t>
  </si>
  <si>
    <t>harley</t>
  </si>
  <si>
    <t>billabong</t>
  </si>
  <si>
    <t>1 Day</t>
  </si>
  <si>
    <t>bubbles</t>
  </si>
  <si>
    <t>jasmine</t>
  </si>
  <si>
    <t>purple</t>
  </si>
  <si>
    <t>killer</t>
  </si>
  <si>
    <t>bailey</t>
  </si>
  <si>
    <t>football</t>
  </si>
  <si>
    <t>efnesonline</t>
  </si>
  <si>
    <t>2 Hours</t>
  </si>
  <si>
    <t>michelle</t>
  </si>
  <si>
    <t>fuckyou</t>
  </si>
  <si>
    <t>samantha</t>
  </si>
  <si>
    <t>australia1</t>
  </si>
  <si>
    <t>45 Seconds</t>
  </si>
  <si>
    <t>password123</t>
  </si>
  <si>
    <t>butterfly</t>
  </si>
  <si>
    <t>banana</t>
  </si>
  <si>
    <t>qwerty12</t>
  </si>
  <si>
    <t>1qaz2wsx</t>
  </si>
  <si>
    <t>anthony</t>
  </si>
  <si>
    <t>snoopy</t>
  </si>
  <si>
    <t>welcome</t>
  </si>
  <si>
    <t>pepper</t>
  </si>
  <si>
    <t>jessica1</t>
  </si>
  <si>
    <t>maggie</t>
  </si>
  <si>
    <t>starwars</t>
  </si>
  <si>
    <t>princess1</t>
  </si>
  <si>
    <t>1 Second</t>
  </si>
  <si>
    <t>louise</t>
  </si>
  <si>
    <t>casper</t>
  </si>
  <si>
    <t>abcd1234</t>
  </si>
  <si>
    <t>123qwe</t>
  </si>
  <si>
    <t>michael1</t>
  </si>
  <si>
    <t>lachlan</t>
  </si>
  <si>
    <t>robert</t>
  </si>
  <si>
    <t>oliver</t>
  </si>
  <si>
    <t>nicholas</t>
  </si>
  <si>
    <t>1q2w3e4r</t>
  </si>
  <si>
    <t>falcon</t>
  </si>
  <si>
    <t>sydney</t>
  </si>
  <si>
    <t>chocolate1</t>
  </si>
  <si>
    <t>16 Seconds</t>
  </si>
  <si>
    <t>freedom</t>
  </si>
  <si>
    <t>whatever</t>
  </si>
  <si>
    <t>qwe123</t>
  </si>
  <si>
    <t>monkey1</t>
  </si>
  <si>
    <t>barney</t>
  </si>
  <si>
    <t>zxcvbnm</t>
  </si>
  <si>
    <t>cricket</t>
  </si>
  <si>
    <t>summer</t>
  </si>
  <si>
    <t>batman</t>
  </si>
  <si>
    <t>diamond</t>
  </si>
  <si>
    <t>rainbow</t>
  </si>
  <si>
    <t>cameron</t>
  </si>
  <si>
    <t>matthew1</t>
  </si>
  <si>
    <t>family</t>
  </si>
  <si>
    <t>qazwsx</t>
  </si>
  <si>
    <t>carlton</t>
  </si>
  <si>
    <t>cheese</t>
  </si>
  <si>
    <t>skyline</t>
  </si>
  <si>
    <t>poopoo</t>
  </si>
  <si>
    <t>elephant</t>
  </si>
  <si>
    <t>tigger</t>
  </si>
  <si>
    <t>awesome</t>
  </si>
  <si>
    <t>yellow</t>
  </si>
  <si>
    <t>friends</t>
  </si>
  <si>
    <t>master</t>
  </si>
  <si>
    <t>bombers</t>
  </si>
  <si>
    <t>soccer1</t>
  </si>
  <si>
    <t>lol123</t>
  </si>
  <si>
    <t>unknown</t>
  </si>
  <si>
    <t>cookie</t>
  </si>
  <si>
    <t>dragons</t>
  </si>
  <si>
    <t>linkedin</t>
  </si>
  <si>
    <t>26 Minutes</t>
  </si>
  <si>
    <t>school</t>
  </si>
  <si>
    <t>flower</t>
  </si>
  <si>
    <t>123456a</t>
  </si>
  <si>
    <t>computer1</t>
  </si>
  <si>
    <t>elizabeth</t>
  </si>
  <si>
    <t>2 Seconds</t>
  </si>
  <si>
    <t>hunter</t>
  </si>
  <si>
    <t>jordan23</t>
  </si>
  <si>
    <t>bella1</t>
  </si>
  <si>
    <t>millie</t>
  </si>
  <si>
    <t>asdfgh</t>
  </si>
  <si>
    <t>roosters</t>
  </si>
  <si>
    <t>wombat</t>
  </si>
  <si>
    <t>benjamin</t>
  </si>
  <si>
    <t>olivia</t>
  </si>
  <si>
    <t>32 Seconds</t>
  </si>
  <si>
    <t>dragon1</t>
  </si>
  <si>
    <t>isabella</t>
  </si>
  <si>
    <t>billabong1</t>
  </si>
  <si>
    <t>12 Days</t>
  </si>
  <si>
    <t>minecraft</t>
  </si>
  <si>
    <t>mitchell</t>
  </si>
  <si>
    <t>welcome1</t>
  </si>
  <si>
    <t>google</t>
  </si>
  <si>
    <t>rebecca</t>
  </si>
  <si>
    <t>aaaaaa</t>
  </si>
  <si>
    <t>basketball</t>
  </si>
  <si>
    <t>pokemon1</t>
  </si>
  <si>
    <t>essendon</t>
  </si>
  <si>
    <t>possum</t>
  </si>
  <si>
    <t>aussie</t>
  </si>
  <si>
    <t>orange</t>
  </si>
  <si>
    <t>amanda</t>
  </si>
  <si>
    <t>ashley</t>
  </si>
  <si>
    <t>taylor</t>
  </si>
  <si>
    <t>17 Seconds</t>
  </si>
  <si>
    <t>chicken1</t>
  </si>
  <si>
    <t>melissa</t>
  </si>
  <si>
    <t>james1</t>
  </si>
  <si>
    <t>collingwood</t>
  </si>
  <si>
    <t>4 Months</t>
  </si>
  <si>
    <t>william1</t>
  </si>
  <si>
    <t>patrick</t>
  </si>
  <si>
    <t>cassie</t>
  </si>
  <si>
    <t>molly1</t>
  </si>
  <si>
    <t>georgia</t>
  </si>
  <si>
    <t>1 Minute</t>
  </si>
  <si>
    <t>1q2w3e</t>
  </si>
  <si>
    <t>justin</t>
  </si>
  <si>
    <t>pppp</t>
  </si>
  <si>
    <t>chester</t>
  </si>
  <si>
    <t>oscar1</t>
  </si>
  <si>
    <t>secret</t>
  </si>
  <si>
    <t>password12</t>
  </si>
  <si>
    <t>30media</t>
  </si>
  <si>
    <t>xxx</t>
  </si>
  <si>
    <t>shop123</t>
  </si>
  <si>
    <t>jayden</t>
  </si>
  <si>
    <t>19weed</t>
  </si>
  <si>
    <t>23 Seconds</t>
  </si>
  <si>
    <t>training</t>
  </si>
  <si>
    <t>boobies</t>
  </si>
  <si>
    <t>connor</t>
  </si>
  <si>
    <t>at</t>
  </si>
  <si>
    <t>Austria</t>
  </si>
  <si>
    <t>passwort</t>
  </si>
  <si>
    <t>hallo</t>
  </si>
  <si>
    <t>Flocke123</t>
  </si>
  <si>
    <t>adv24</t>
  </si>
  <si>
    <t>alexander</t>
  </si>
  <si>
    <t>stefan</t>
  </si>
  <si>
    <t>martin</t>
  </si>
  <si>
    <t>markus</t>
  </si>
  <si>
    <t>hallo123</t>
  </si>
  <si>
    <t>andreas</t>
  </si>
  <si>
    <t>salzburg</t>
  </si>
  <si>
    <t>manuel</t>
  </si>
  <si>
    <t>christian</t>
  </si>
  <si>
    <t>florian</t>
  </si>
  <si>
    <t>sandra</t>
  </si>
  <si>
    <t>andrea</t>
  </si>
  <si>
    <t>dominik</t>
  </si>
  <si>
    <t>passwort1</t>
  </si>
  <si>
    <t>puderzucker</t>
  </si>
  <si>
    <t>hallo1</t>
  </si>
  <si>
    <t>mercedes</t>
  </si>
  <si>
    <t>asdf1234</t>
  </si>
  <si>
    <t>austria</t>
  </si>
  <si>
    <t>asdf</t>
  </si>
  <si>
    <t>qwertz</t>
  </si>
  <si>
    <t>claudia</t>
  </si>
  <si>
    <t>sabrina</t>
  </si>
  <si>
    <t>melanie</t>
  </si>
  <si>
    <t>vanessa</t>
  </si>
  <si>
    <t>sebastian</t>
  </si>
  <si>
    <t>4 Seconds</t>
  </si>
  <si>
    <t>ficken</t>
  </si>
  <si>
    <t>internet</t>
  </si>
  <si>
    <t>martina</t>
  </si>
  <si>
    <t>13 Seconds</t>
  </si>
  <si>
    <t>samsung</t>
  </si>
  <si>
    <t>jasmin</t>
  </si>
  <si>
    <t>marcel</t>
  </si>
  <si>
    <t>2 Minues</t>
  </si>
  <si>
    <t>nicole</t>
  </si>
  <si>
    <t>daniela</t>
  </si>
  <si>
    <t>41 Seconds</t>
  </si>
  <si>
    <t>matthias</t>
  </si>
  <si>
    <t>sabine</t>
  </si>
  <si>
    <t>merlin</t>
  </si>
  <si>
    <t>monika</t>
  </si>
  <si>
    <t>fabian</t>
  </si>
  <si>
    <t>azerty31</t>
  </si>
  <si>
    <t>michi</t>
  </si>
  <si>
    <t>jennifer</t>
  </si>
  <si>
    <t>philipp</t>
  </si>
  <si>
    <t>wolfgang</t>
  </si>
  <si>
    <t>asdfasdf</t>
  </si>
  <si>
    <t>schatzi</t>
  </si>
  <si>
    <t>julian</t>
  </si>
  <si>
    <t>rapid</t>
  </si>
  <si>
    <t>christoph</t>
  </si>
  <si>
    <t>geheim</t>
  </si>
  <si>
    <t>lukas</t>
  </si>
  <si>
    <t>moritz</t>
  </si>
  <si>
    <t>matrix</t>
  </si>
  <si>
    <t>arschloch</t>
  </si>
  <si>
    <t>kennwort</t>
  </si>
  <si>
    <t>hannes</t>
  </si>
  <si>
    <t>fussball</t>
  </si>
  <si>
    <t>maximilian</t>
  </si>
  <si>
    <t>16 Hours</t>
  </si>
  <si>
    <t>sonnenschein</t>
  </si>
  <si>
    <t>3 Years</t>
  </si>
  <si>
    <t>nadine</t>
  </si>
  <si>
    <t>porsche</t>
  </si>
  <si>
    <t>tiffany</t>
  </si>
  <si>
    <t>johannes</t>
  </si>
  <si>
    <t>elisabeth</t>
  </si>
  <si>
    <t>chris</t>
  </si>
  <si>
    <t>redbull</t>
  </si>
  <si>
    <t>julia</t>
  </si>
  <si>
    <t>peter</t>
  </si>
  <si>
    <t>sommer</t>
  </si>
  <si>
    <t>bianca</t>
  </si>
  <si>
    <t>verena</t>
  </si>
  <si>
    <t>michaela</t>
  </si>
  <si>
    <t>mario</t>
  </si>
  <si>
    <t>kerstin</t>
  </si>
  <si>
    <t>asd123</t>
  </si>
  <si>
    <t>selina</t>
  </si>
  <si>
    <t>1q2w3e4r5t</t>
  </si>
  <si>
    <t>gerhard</t>
  </si>
  <si>
    <t>alexandra</t>
  </si>
  <si>
    <t>bernhard</t>
  </si>
  <si>
    <t>blabla</t>
  </si>
  <si>
    <t>denise</t>
  </si>
  <si>
    <t>tobias</t>
  </si>
  <si>
    <t>cyberonline</t>
  </si>
  <si>
    <t>3 Minutes</t>
  </si>
  <si>
    <t>david</t>
  </si>
  <si>
    <t>katharina</t>
  </si>
  <si>
    <t>manuela</t>
  </si>
  <si>
    <t>marlboro</t>
  </si>
  <si>
    <t>barbara</t>
  </si>
  <si>
    <t>aaa123123</t>
  </si>
  <si>
    <t>rapidwien</t>
  </si>
  <si>
    <t>sehnsucht</t>
  </si>
  <si>
    <t>eminem</t>
  </si>
  <si>
    <t>leonie</t>
  </si>
  <si>
    <t>werner</t>
  </si>
  <si>
    <t>walter</t>
  </si>
  <si>
    <t>wasser</t>
  </si>
  <si>
    <t>schatz</t>
  </si>
  <si>
    <t>yamaha</t>
  </si>
  <si>
    <t>maria</t>
  </si>
  <si>
    <t>qwert</t>
  </si>
  <si>
    <t>1234qwer</t>
  </si>
  <si>
    <t>herbert</t>
  </si>
  <si>
    <t>manfred</t>
  </si>
  <si>
    <t>soleil</t>
  </si>
  <si>
    <t>adv23</t>
  </si>
  <si>
    <t>garfield</t>
  </si>
  <si>
    <t>nirvana</t>
  </si>
  <si>
    <t>wow12345</t>
  </si>
  <si>
    <t>11 Seconds</t>
  </si>
  <si>
    <t>asdfg</t>
  </si>
  <si>
    <t>speedy</t>
  </si>
  <si>
    <t>christine</t>
  </si>
  <si>
    <t>tamara</t>
  </si>
  <si>
    <t>steffi</t>
  </si>
  <si>
    <t>ichliebedich</t>
  </si>
  <si>
    <t>marina</t>
  </si>
  <si>
    <t>chrisi</t>
  </si>
  <si>
    <t>bettina</t>
  </si>
  <si>
    <t>felix</t>
  </si>
  <si>
    <t>schwammerl</t>
  </si>
  <si>
    <t>charly</t>
  </si>
  <si>
    <t>mustang</t>
  </si>
  <si>
    <t>slipknot</t>
  </si>
  <si>
    <t>sonne</t>
  </si>
  <si>
    <t>stefanie</t>
  </si>
  <si>
    <t>alex</t>
  </si>
  <si>
    <t>vienna</t>
  </si>
  <si>
    <t>be</t>
  </si>
  <si>
    <t>Belgium</t>
  </si>
  <si>
    <t>newmember</t>
  </si>
  <si>
    <t>azerty</t>
  </si>
  <si>
    <t>azerty123</t>
  </si>
  <si>
    <t>azertyuiop</t>
  </si>
  <si>
    <t>anderlecht</t>
  </si>
  <si>
    <t>wachtwoord</t>
  </si>
  <si>
    <t>loulou</t>
  </si>
  <si>
    <t>azerty1</t>
  </si>
  <si>
    <t>standard</t>
  </si>
  <si>
    <t>voetbal</t>
  </si>
  <si>
    <t>nathalie</t>
  </si>
  <si>
    <t>nicolas</t>
  </si>
  <si>
    <t>charlotte</t>
  </si>
  <si>
    <t>isabelle</t>
  </si>
  <si>
    <t>3 hours</t>
  </si>
  <si>
    <t>sloeber</t>
  </si>
  <si>
    <t>wxcvbn</t>
  </si>
  <si>
    <t>caroline</t>
  </si>
  <si>
    <t>paswoord</t>
  </si>
  <si>
    <t>motdepasse</t>
  </si>
  <si>
    <t>14 Hours</t>
  </si>
  <si>
    <t>vergeten</t>
  </si>
  <si>
    <t>bonjour</t>
  </si>
  <si>
    <t>jupiler</t>
  </si>
  <si>
    <t>maxime</t>
  </si>
  <si>
    <t>olivier</t>
  </si>
  <si>
    <t>coucou</t>
  </si>
  <si>
    <t>kiekeboe</t>
  </si>
  <si>
    <t>banaan</t>
  </si>
  <si>
    <t>bolleke</t>
  </si>
  <si>
    <t>chouchou</t>
  </si>
  <si>
    <t>jetaime</t>
  </si>
  <si>
    <t>17 Minues</t>
  </si>
  <si>
    <t>juventus</t>
  </si>
  <si>
    <t>jonathan</t>
  </si>
  <si>
    <t>ferrari</t>
  </si>
  <si>
    <t>lollol</t>
  </si>
  <si>
    <t>cocacola</t>
  </si>
  <si>
    <t>chocolat</t>
  </si>
  <si>
    <t>konijn</t>
  </si>
  <si>
    <t>vincent</t>
  </si>
  <si>
    <t>julien</t>
  </si>
  <si>
    <t>junior</t>
  </si>
  <si>
    <t>clubbrugge</t>
  </si>
  <si>
    <t>hotmail</t>
  </si>
  <si>
    <t>pierre</t>
  </si>
  <si>
    <t>w8woord</t>
  </si>
  <si>
    <t>arthur</t>
  </si>
  <si>
    <t>bruxelles</t>
  </si>
  <si>
    <t>17 Hours</t>
  </si>
  <si>
    <t>celine</t>
  </si>
  <si>
    <t>aqwzsx</t>
  </si>
  <si>
    <t>letmein123</t>
  </si>
  <si>
    <t>philippe</t>
  </si>
  <si>
    <t>cedric</t>
  </si>
  <si>
    <t>klm123</t>
  </si>
  <si>
    <t>stephanie</t>
  </si>
  <si>
    <t>martine</t>
  </si>
  <si>
    <t>medion</t>
  </si>
  <si>
    <t>doudou</t>
  </si>
  <si>
    <t>michel</t>
  </si>
  <si>
    <t>antwerpen</t>
  </si>
  <si>
    <t>telenet</t>
  </si>
  <si>
    <t>azertyui</t>
  </si>
  <si>
    <t>chipie</t>
  </si>
  <si>
    <t>hardcore</t>
  </si>
  <si>
    <t>camille</t>
  </si>
  <si>
    <t>tennis</t>
  </si>
  <si>
    <t>antoine</t>
  </si>
  <si>
    <t>christophe</t>
  </si>
  <si>
    <t>barcelona</t>
  </si>
  <si>
    <t>valerie</t>
  </si>
  <si>
    <t>princesse</t>
  </si>
  <si>
    <t>basket</t>
  </si>
  <si>
    <t>prutske</t>
  </si>
  <si>
    <t>aurelie</t>
  </si>
  <si>
    <t>virginie</t>
  </si>
  <si>
    <t>22 Seconds</t>
  </si>
  <si>
    <t>telenet1</t>
  </si>
  <si>
    <t>sebastien</t>
  </si>
  <si>
    <t>bearshare</t>
  </si>
  <si>
    <t>dolfijn</t>
  </si>
  <si>
    <t>brugge</t>
  </si>
  <si>
    <t>alexandre</t>
  </si>
  <si>
    <t>katrien</t>
  </si>
  <si>
    <t>logitech</t>
  </si>
  <si>
    <t>badoo</t>
  </si>
  <si>
    <t>steven</t>
  </si>
  <si>
    <t>playboy</t>
  </si>
  <si>
    <t>test123</t>
  </si>
  <si>
    <t>veronique</t>
  </si>
  <si>
    <t>victor</t>
  </si>
  <si>
    <t>tuning</t>
  </si>
  <si>
    <t>36 Seconds</t>
  </si>
  <si>
    <t>cheval</t>
  </si>
  <si>
    <t>portugal</t>
  </si>
  <si>
    <t>van</t>
  </si>
  <si>
    <t>frederic</t>
  </si>
  <si>
    <t>paarden</t>
  </si>
  <si>
    <t>metallica</t>
  </si>
  <si>
    <t>patricia</t>
  </si>
  <si>
    <t>laurence</t>
  </si>
  <si>
    <t>undefined</t>
  </si>
  <si>
    <t>klootzak</t>
  </si>
  <si>
    <t>runescape</t>
  </si>
  <si>
    <t>muziek</t>
  </si>
  <si>
    <t>ikke</t>
  </si>
  <si>
    <t>maison</t>
  </si>
  <si>
    <t>papillon</t>
  </si>
  <si>
    <t>liefde</t>
  </si>
  <si>
    <t>mamour</t>
  </si>
  <si>
    <t>beertje</t>
  </si>
  <si>
    <t>maarten</t>
  </si>
  <si>
    <t>SKIFFY</t>
  </si>
  <si>
    <t>lieveke</t>
  </si>
  <si>
    <t>gregory</t>
  </si>
  <si>
    <t>italia</t>
  </si>
  <si>
    <t>juliette</t>
  </si>
  <si>
    <t>fabien1967</t>
  </si>
  <si>
    <t>10pace</t>
  </si>
  <si>
    <t>anneke</t>
  </si>
  <si>
    <t>lalala</t>
  </si>
  <si>
    <t>laurent</t>
  </si>
  <si>
    <t>schatje</t>
  </si>
  <si>
    <t>dominique</t>
  </si>
  <si>
    <t>test</t>
  </si>
  <si>
    <t>Gizli</t>
  </si>
  <si>
    <t>azerty12</t>
  </si>
  <si>
    <t>voiture</t>
  </si>
  <si>
    <t>marine</t>
  </si>
  <si>
    <t>ordinateur</t>
  </si>
  <si>
    <t>6 Days</t>
  </si>
  <si>
    <t>francois</t>
  </si>
  <si>
    <t>scorpion</t>
  </si>
  <si>
    <t>br</t>
  </si>
  <si>
    <t>Brazil</t>
  </si>
  <si>
    <t>Brasil</t>
  </si>
  <si>
    <t>senha</t>
  </si>
  <si>
    <t>gabriel</t>
  </si>
  <si>
    <t>q1w2e3r4t5y6</t>
  </si>
  <si>
    <t>senha123</t>
  </si>
  <si>
    <t>mirantte</t>
  </si>
  <si>
    <t>flamengo</t>
  </si>
  <si>
    <t>felicidade</t>
  </si>
  <si>
    <t>felipe</t>
  </si>
  <si>
    <t>familia</t>
  </si>
  <si>
    <t>sucesso</t>
  </si>
  <si>
    <t>vitoria</t>
  </si>
  <si>
    <t>matheus</t>
  </si>
  <si>
    <t>rafael</t>
  </si>
  <si>
    <t>gustavo</t>
  </si>
  <si>
    <t>mariana</t>
  </si>
  <si>
    <t>novo</t>
  </si>
  <si>
    <t>lucas123</t>
  </si>
  <si>
    <t>estrela</t>
  </si>
  <si>
    <t>musica</t>
  </si>
  <si>
    <t>camila</t>
  </si>
  <si>
    <t>eduardo</t>
  </si>
  <si>
    <t>guilherme</t>
  </si>
  <si>
    <t>leonardo</t>
  </si>
  <si>
    <t>vinicius</t>
  </si>
  <si>
    <t>fernanda</t>
  </si>
  <si>
    <t>rodrigo</t>
  </si>
  <si>
    <t>juliana</t>
  </si>
  <si>
    <t>gabriela</t>
  </si>
  <si>
    <t>42 Seconds</t>
  </si>
  <si>
    <t>santos</t>
  </si>
  <si>
    <t>marcelo</t>
  </si>
  <si>
    <t>leticia</t>
  </si>
  <si>
    <t>a1b2c3d4</t>
  </si>
  <si>
    <t>deusefiel</t>
  </si>
  <si>
    <t>fernando</t>
  </si>
  <si>
    <t>tricolor</t>
  </si>
  <si>
    <t>palmeiras</t>
  </si>
  <si>
    <t>henrique</t>
  </si>
  <si>
    <t>carolina</t>
  </si>
  <si>
    <t>carlos</t>
  </si>
  <si>
    <t>oliveira</t>
  </si>
  <si>
    <t>52 Minutes</t>
  </si>
  <si>
    <t>thiago</t>
  </si>
  <si>
    <t>beatriz</t>
  </si>
  <si>
    <t>larissa</t>
  </si>
  <si>
    <t>jesuscristo</t>
  </si>
  <si>
    <t>q1w2e3r4</t>
  </si>
  <si>
    <t>marcos</t>
  </si>
  <si>
    <t>ricardo</t>
  </si>
  <si>
    <t>a1b2c3</t>
  </si>
  <si>
    <t>minhasenha</t>
  </si>
  <si>
    <t>renata</t>
  </si>
  <si>
    <t>amizade</t>
  </si>
  <si>
    <t>lilica</t>
  </si>
  <si>
    <t>gatinha</t>
  </si>
  <si>
    <t>aninha</t>
  </si>
  <si>
    <t>gabriel123</t>
  </si>
  <si>
    <t>123mudar</t>
  </si>
  <si>
    <t>rental</t>
  </si>
  <si>
    <t>euteamo</t>
  </si>
  <si>
    <t>pedro123</t>
  </si>
  <si>
    <t>lucas</t>
  </si>
  <si>
    <t>lindinha</t>
  </si>
  <si>
    <t>saopaulo</t>
  </si>
  <si>
    <t>gremio</t>
  </si>
  <si>
    <t>q1w2e3</t>
  </si>
  <si>
    <t>buceta</t>
  </si>
  <si>
    <t>jesus</t>
  </si>
  <si>
    <t>pipoca</t>
  </si>
  <si>
    <t>giovanna</t>
  </si>
  <si>
    <t>princesa</t>
  </si>
  <si>
    <t>belinha</t>
  </si>
  <si>
    <t>cruzeiro</t>
  </si>
  <si>
    <t>eumeamo</t>
  </si>
  <si>
    <t>cachorro</t>
  </si>
  <si>
    <t>naruto</t>
  </si>
  <si>
    <t>123456789a</t>
  </si>
  <si>
    <t>1a2b3c4d</t>
  </si>
  <si>
    <t>positivo</t>
  </si>
  <si>
    <t>1a2b3c</t>
  </si>
  <si>
    <t>miguel</t>
  </si>
  <si>
    <t>trabalho</t>
  </si>
  <si>
    <t>matheus123</t>
  </si>
  <si>
    <t>amores</t>
  </si>
  <si>
    <t>alegria</t>
  </si>
  <si>
    <t>biologia</t>
  </si>
  <si>
    <t>leandro</t>
  </si>
  <si>
    <t>bruno123</t>
  </si>
  <si>
    <t>botafogo</t>
  </si>
  <si>
    <t>isabela</t>
  </si>
  <si>
    <t>morango</t>
  </si>
  <si>
    <t>cavalo</t>
  </si>
  <si>
    <t>mateus</t>
  </si>
  <si>
    <t>macaco</t>
  </si>
  <si>
    <t>jujuba</t>
  </si>
  <si>
    <t>cristina</t>
  </si>
  <si>
    <t>felipe123</t>
  </si>
  <si>
    <t>antonio</t>
  </si>
  <si>
    <t>livros</t>
  </si>
  <si>
    <t>vidaloka</t>
  </si>
  <si>
    <t>natalia</t>
  </si>
  <si>
    <t>pedro</t>
  </si>
  <si>
    <t>samuel</t>
  </si>
  <si>
    <t>rafaela</t>
  </si>
  <si>
    <t>adriana</t>
  </si>
  <si>
    <t>helena</t>
  </si>
  <si>
    <t>renato</t>
  </si>
  <si>
    <t>segredo</t>
  </si>
  <si>
    <t>escola</t>
  </si>
  <si>
    <t>simone</t>
  </si>
  <si>
    <t>bruna</t>
  </si>
  <si>
    <t>estantevirtual</t>
  </si>
  <si>
    <t>Centuries</t>
  </si>
  <si>
    <t>anderson</t>
  </si>
  <si>
    <t>a123456</t>
  </si>
  <si>
    <t>oracle</t>
  </si>
  <si>
    <t>ca</t>
  </si>
  <si>
    <t>Canada</t>
  </si>
  <si>
    <t>testing</t>
  </si>
  <si>
    <t>hockey</t>
  </si>
  <si>
    <t>canada</t>
  </si>
  <si>
    <t>changeme</t>
  </si>
  <si>
    <t>montreal</t>
  </si>
  <si>
    <t>asdasd</t>
  </si>
  <si>
    <t>ginger</t>
  </si>
  <si>
    <t>toronto</t>
  </si>
  <si>
    <t>asshole</t>
  </si>
  <si>
    <t>baseball</t>
  </si>
  <si>
    <t>canada1</t>
  </si>
  <si>
    <t>brandon</t>
  </si>
  <si>
    <t>peanut</t>
  </si>
  <si>
    <t>victoria</t>
  </si>
  <si>
    <t>mother</t>
  </si>
  <si>
    <t>smokey</t>
  </si>
  <si>
    <t>silver</t>
  </si>
  <si>
    <t>thunder</t>
  </si>
  <si>
    <t>dakota</t>
  </si>
  <si>
    <t>bandit</t>
  </si>
  <si>
    <t>fuckoff</t>
  </si>
  <si>
    <t>richard</t>
  </si>
  <si>
    <t>mickey</t>
  </si>
  <si>
    <t>spiderman</t>
  </si>
  <si>
    <t>madison</t>
  </si>
  <si>
    <t>babygirl</t>
  </si>
  <si>
    <t>goodday85S</t>
  </si>
  <si>
    <t>love</t>
  </si>
  <si>
    <t>66bob</t>
  </si>
  <si>
    <t>iloveyou1</t>
  </si>
  <si>
    <t>N0=Acc3ss</t>
  </si>
  <si>
    <t>lincogo1</t>
  </si>
  <si>
    <t>danielle</t>
  </si>
  <si>
    <t>7 Minutes</t>
  </si>
  <si>
    <t>austin</t>
  </si>
  <si>
    <t>yuantuo2012</t>
  </si>
  <si>
    <t>booboo</t>
  </si>
  <si>
    <t>monster</t>
  </si>
  <si>
    <t>morgan</t>
  </si>
  <si>
    <t>apples</t>
  </si>
  <si>
    <t>Bajaonel12</t>
  </si>
  <si>
    <t>yuantuo</t>
  </si>
  <si>
    <t>1v7Upjw3nT</t>
  </si>
  <si>
    <t>music</t>
  </si>
  <si>
    <t>ihatethisgame</t>
  </si>
  <si>
    <t>31 Years</t>
  </si>
  <si>
    <t>cl</t>
  </si>
  <si>
    <t>Chile</t>
  </si>
  <si>
    <t>colocolo</t>
  </si>
  <si>
    <t>catalina</t>
  </si>
  <si>
    <t>valentina</t>
  </si>
  <si>
    <t>matias</t>
  </si>
  <si>
    <t>hola</t>
  </si>
  <si>
    <t>javiera</t>
  </si>
  <si>
    <t>hola123</t>
  </si>
  <si>
    <t>antonia</t>
  </si>
  <si>
    <t>santiago</t>
  </si>
  <si>
    <t>vicente</t>
  </si>
  <si>
    <t>alejandro</t>
  </si>
  <si>
    <t>francisca</t>
  </si>
  <si>
    <t>alejandra</t>
  </si>
  <si>
    <t>camara</t>
  </si>
  <si>
    <t>florencia</t>
  </si>
  <si>
    <t>ignacio</t>
  </si>
  <si>
    <t>andres</t>
  </si>
  <si>
    <t>mamita</t>
  </si>
  <si>
    <t>isidora</t>
  </si>
  <si>
    <t>cristian</t>
  </si>
  <si>
    <t>tronwell</t>
  </si>
  <si>
    <t>constanza</t>
  </si>
  <si>
    <t>pelusa</t>
  </si>
  <si>
    <t>macarena</t>
  </si>
  <si>
    <t>mariposa</t>
  </si>
  <si>
    <t>francisco</t>
  </si>
  <si>
    <t>cristobal</t>
  </si>
  <si>
    <t>paralelepipedo</t>
  </si>
  <si>
    <t>38 Years</t>
  </si>
  <si>
    <t>amorcito</t>
  </si>
  <si>
    <t>joaquin</t>
  </si>
  <si>
    <t>javier</t>
  </si>
  <si>
    <t>caca123</t>
  </si>
  <si>
    <t>mauricio</t>
  </si>
  <si>
    <t>maximiliano</t>
  </si>
  <si>
    <t>7 Days</t>
  </si>
  <si>
    <t>justinbieber</t>
  </si>
  <si>
    <t>onedirection</t>
  </si>
  <si>
    <t>josefa</t>
  </si>
  <si>
    <t>catolica</t>
  </si>
  <si>
    <t>trabajo</t>
  </si>
  <si>
    <t>angelito</t>
  </si>
  <si>
    <t>34 Seconds</t>
  </si>
  <si>
    <t>pollito</t>
  </si>
  <si>
    <t>almendra</t>
  </si>
  <si>
    <t>agustin</t>
  </si>
  <si>
    <t>losdeabajo</t>
  </si>
  <si>
    <t>paulina</t>
  </si>
  <si>
    <t>pamela</t>
  </si>
  <si>
    <t>holahola</t>
  </si>
  <si>
    <t>camilo</t>
  </si>
  <si>
    <t>josefina</t>
  </si>
  <si>
    <t>patricio</t>
  </si>
  <si>
    <t>gonzalo</t>
  </si>
  <si>
    <t>bastian</t>
  </si>
  <si>
    <t>11 Minutes</t>
  </si>
  <si>
    <t>alonso</t>
  </si>
  <si>
    <t>claudio</t>
  </si>
  <si>
    <t>negrita</t>
  </si>
  <si>
    <t>estrella</t>
  </si>
  <si>
    <t>chupalo</t>
  </si>
  <si>
    <t>carlitos</t>
  </si>
  <si>
    <t>perrito</t>
  </si>
  <si>
    <t>genesis1</t>
  </si>
  <si>
    <t>colocolo1</t>
  </si>
  <si>
    <t>lorena</t>
  </si>
  <si>
    <t>hola1234</t>
  </si>
  <si>
    <t>gatito</t>
  </si>
  <si>
    <t>esteban</t>
  </si>
  <si>
    <t>paloma</t>
  </si>
  <si>
    <t>mierda</t>
  </si>
  <si>
    <t>antonella</t>
  </si>
  <si>
    <t>matias123</t>
  </si>
  <si>
    <t>udechile</t>
  </si>
  <si>
    <t>monito</t>
  </si>
  <si>
    <t>esperanza</t>
  </si>
  <si>
    <t>gatita</t>
  </si>
  <si>
    <t>soledad</t>
  </si>
  <si>
    <t>camilita</t>
  </si>
  <si>
    <t>pancho</t>
  </si>
  <si>
    <t>marcela</t>
  </si>
  <si>
    <t>cobreloa</t>
  </si>
  <si>
    <t>catita</t>
  </si>
  <si>
    <t>contraseÃ±a</t>
  </si>
  <si>
    <t>emilia</t>
  </si>
  <si>
    <t>asdasd123</t>
  </si>
  <si>
    <t>caca</t>
  </si>
  <si>
    <t>veronica</t>
  </si>
  <si>
    <t>diego123</t>
  </si>
  <si>
    <t>canela</t>
  </si>
  <si>
    <t>franco</t>
  </si>
  <si>
    <t>juanito</t>
  </si>
  <si>
    <t>seba123</t>
  </si>
  <si>
    <t>homero</t>
  </si>
  <si>
    <t>diego</t>
  </si>
  <si>
    <t>agustina</t>
  </si>
  <si>
    <t>carola</t>
  </si>
  <si>
    <t>nicolas123</t>
  </si>
  <si>
    <t>36 Minutes</t>
  </si>
  <si>
    <t>sergio</t>
  </si>
  <si>
    <t>valeria</t>
  </si>
  <si>
    <t>taringa</t>
  </si>
  <si>
    <t>nachito</t>
  </si>
  <si>
    <t>alvaro</t>
  </si>
  <si>
    <t>cosita</t>
  </si>
  <si>
    <t>tequiero</t>
  </si>
  <si>
    <t>123asd</t>
  </si>
  <si>
    <t>escorpion</t>
  </si>
  <si>
    <t>romina</t>
  </si>
  <si>
    <t>carmen</t>
  </si>
  <si>
    <t>colocolo91</t>
  </si>
  <si>
    <t>libertad</t>
  </si>
  <si>
    <t>hola12</t>
  </si>
  <si>
    <t>alexis</t>
  </si>
  <si>
    <t>camila123</t>
  </si>
  <si>
    <t>naruto12</t>
  </si>
  <si>
    <t>6 seconds</t>
  </si>
  <si>
    <t>cn</t>
  </si>
  <si>
    <t>China</t>
  </si>
  <si>
    <t>woaini</t>
  </si>
  <si>
    <t>qwqwqw</t>
  </si>
  <si>
    <t>tangkai</t>
  </si>
  <si>
    <t>super123</t>
  </si>
  <si>
    <t>wodima123</t>
  </si>
  <si>
    <t>qazwsxedc</t>
  </si>
  <si>
    <t>dedewang</t>
  </si>
  <si>
    <t>4 Minutes</t>
  </si>
  <si>
    <t>qweasd</t>
  </si>
  <si>
    <t>qwe123456</t>
  </si>
  <si>
    <t>qweasdzxc</t>
  </si>
  <si>
    <t>zxcvbn</t>
  </si>
  <si>
    <t>qwer1234</t>
  </si>
  <si>
    <t>woaiwojia</t>
  </si>
  <si>
    <t>qaz123</t>
  </si>
  <si>
    <t>qyahzn</t>
  </si>
  <si>
    <t>qweqwe</t>
  </si>
  <si>
    <t>tianya</t>
  </si>
  <si>
    <t>zxcvbnm123</t>
  </si>
  <si>
    <t>xiaoxiao</t>
  </si>
  <si>
    <t>woshishui</t>
  </si>
  <si>
    <t>caonima</t>
  </si>
  <si>
    <t>abcdefg</t>
  </si>
  <si>
    <t>woaini123</t>
  </si>
  <si>
    <t>163.com</t>
  </si>
  <si>
    <t>buzhidao</t>
  </si>
  <si>
    <t>yangyang</t>
  </si>
  <si>
    <t>zhang123</t>
  </si>
  <si>
    <t>wang123</t>
  </si>
  <si>
    <t>qwertyui</t>
  </si>
  <si>
    <t>jingjing</t>
  </si>
  <si>
    <t>hao123456</t>
  </si>
  <si>
    <t>zinch</t>
  </si>
  <si>
    <t>sier66I9jR</t>
  </si>
  <si>
    <t>11 Hours</t>
  </si>
  <si>
    <t>loveyou</t>
  </si>
  <si>
    <t>111111a</t>
  </si>
  <si>
    <t>zxczxc</t>
  </si>
  <si>
    <t>lz110110</t>
  </si>
  <si>
    <t>qq123123</t>
  </si>
  <si>
    <t>26 Seconds</t>
  </si>
  <si>
    <t>tiantian</t>
  </si>
  <si>
    <t>9erXdo44zY</t>
  </si>
  <si>
    <t>ssssss</t>
  </si>
  <si>
    <t>C2j5jbvr2F</t>
  </si>
  <si>
    <t>nihaoma</t>
  </si>
  <si>
    <t>abcdef</t>
  </si>
  <si>
    <t>qazwsx123</t>
  </si>
  <si>
    <t>aptx4869</t>
  </si>
  <si>
    <t>wocaonima</t>
  </si>
  <si>
    <t>ww6082516</t>
  </si>
  <si>
    <t>24 Minutes</t>
  </si>
  <si>
    <t>4 Hours</t>
  </si>
  <si>
    <t>qwaszx</t>
  </si>
  <si>
    <t>weiwei</t>
  </si>
  <si>
    <t>aaa111</t>
  </si>
  <si>
    <t>jjcG16dj5K</t>
  </si>
  <si>
    <t>a000000</t>
  </si>
  <si>
    <t>1 Hour</t>
  </si>
  <si>
    <t>a00000</t>
  </si>
  <si>
    <t>maomao</t>
  </si>
  <si>
    <t>123456qwe</t>
  </si>
  <si>
    <t>Khgdajyw2a</t>
  </si>
  <si>
    <t>11 Days</t>
  </si>
  <si>
    <t>shanghai</t>
  </si>
  <si>
    <t>10 Minutes</t>
  </si>
  <si>
    <t>kawiYU78</t>
  </si>
  <si>
    <t>ms0083jxj</t>
  </si>
  <si>
    <t>woailaopo</t>
  </si>
  <si>
    <t>12qwaszx</t>
  </si>
  <si>
    <t>qazxsw</t>
  </si>
  <si>
    <t>majiajun</t>
  </si>
  <si>
    <t>deeven</t>
  </si>
  <si>
    <t>xxxxxx</t>
  </si>
  <si>
    <t>27 Days</t>
  </si>
  <si>
    <t>sgdHhfC4x2</t>
  </si>
  <si>
    <t>a5201314</t>
  </si>
  <si>
    <t>9 Minutes</t>
  </si>
  <si>
    <t>qaz123456</t>
  </si>
  <si>
    <t>123456aaa</t>
  </si>
  <si>
    <t>wodemima</t>
  </si>
  <si>
    <t>qqwwee</t>
  </si>
  <si>
    <t>4 Days</t>
  </si>
  <si>
    <t>goodluck</t>
  </si>
  <si>
    <t>b85Re4oloV</t>
  </si>
  <si>
    <t>aini1314</t>
  </si>
  <si>
    <t>woaini521</t>
  </si>
  <si>
    <t>aaaaaaa</t>
  </si>
  <si>
    <t>l123456</t>
  </si>
  <si>
    <t>mnbvcxz</t>
  </si>
  <si>
    <t>kb9zc8uxtx</t>
  </si>
  <si>
    <t>86rzoGzb8V</t>
  </si>
  <si>
    <t>NBvBB32fa9</t>
  </si>
  <si>
    <t>zxzxzx</t>
  </si>
  <si>
    <t>ApjSqpM844</t>
  </si>
  <si>
    <t>zxc123456</t>
  </si>
  <si>
    <t>wojiushiwo</t>
  </si>
  <si>
    <t>feifei</t>
  </si>
  <si>
    <t>aaa123456</t>
  </si>
  <si>
    <t>woainima</t>
  </si>
  <si>
    <t>beyond</t>
  </si>
  <si>
    <t>a123456a</t>
  </si>
  <si>
    <t>uifKjhF522</t>
  </si>
  <si>
    <t>wangwei</t>
  </si>
  <si>
    <t>650829yjm</t>
  </si>
  <si>
    <t>JxsGx2Yd87</t>
  </si>
  <si>
    <t>d123456</t>
  </si>
  <si>
    <t>ndaCebx2wx</t>
  </si>
  <si>
    <t>12345qwert</t>
  </si>
  <si>
    <t>a11111</t>
  </si>
  <si>
    <t>goyj2010</t>
  </si>
  <si>
    <t>hao123</t>
  </si>
  <si>
    <t>jiajia</t>
  </si>
  <si>
    <t>zhangwei</t>
  </si>
  <si>
    <t>qwerasdf</t>
  </si>
  <si>
    <t>co</t>
  </si>
  <si>
    <t>Colombia</t>
  </si>
  <si>
    <t>chatbooks</t>
  </si>
  <si>
    <t>colombia</t>
  </si>
  <si>
    <t>nacional</t>
  </si>
  <si>
    <t>america</t>
  </si>
  <si>
    <t>career121</t>
  </si>
  <si>
    <t>jesucristo</t>
  </si>
  <si>
    <t>millonarios</t>
  </si>
  <si>
    <t>tatiana</t>
  </si>
  <si>
    <t>millos13</t>
  </si>
  <si>
    <t>mariajose</t>
  </si>
  <si>
    <t>millos</t>
  </si>
  <si>
    <t>Groupd2013</t>
  </si>
  <si>
    <t>anamaria</t>
  </si>
  <si>
    <t>colombia1</t>
  </si>
  <si>
    <t>juandavid</t>
  </si>
  <si>
    <t>juanjose</t>
  </si>
  <si>
    <t>juancho</t>
  </si>
  <si>
    <t>medellin</t>
  </si>
  <si>
    <t>ashley1</t>
  </si>
  <si>
    <t>juanpablo</t>
  </si>
  <si>
    <t>monica</t>
  </si>
  <si>
    <t>angela</t>
  </si>
  <si>
    <t>andres123</t>
  </si>
  <si>
    <t>Herbal</t>
  </si>
  <si>
    <t>angelica</t>
  </si>
  <si>
    <t>juan</t>
  </si>
  <si>
    <t>alladin79</t>
  </si>
  <si>
    <t>yellow1</t>
  </si>
  <si>
    <t>juanita</t>
  </si>
  <si>
    <t>poop</t>
  </si>
  <si>
    <t>carlos1</t>
  </si>
  <si>
    <t>pass1</t>
  </si>
  <si>
    <t>sarita</t>
  </si>
  <si>
    <t>juancamilo</t>
  </si>
  <si>
    <t>2 Days</t>
  </si>
  <si>
    <t>qqqq</t>
  </si>
  <si>
    <t>lol</t>
  </si>
  <si>
    <t>lauren1</t>
  </si>
  <si>
    <t>nacional10</t>
  </si>
  <si>
    <t>kryz</t>
  </si>
  <si>
    <t>diosesamor</t>
  </si>
  <si>
    <t>liliana</t>
  </si>
  <si>
    <t>margarita</t>
  </si>
  <si>
    <t>7dtgC7h7qU</t>
  </si>
  <si>
    <t>pakistan</t>
  </si>
  <si>
    <t>Exnumber99</t>
  </si>
  <si>
    <t>viviana</t>
  </si>
  <si>
    <t>milena</t>
  </si>
  <si>
    <t>mother1</t>
  </si>
  <si>
    <t>angel1</t>
  </si>
  <si>
    <t>cz</t>
  </si>
  <si>
    <t>Czech Republic</t>
  </si>
  <si>
    <t>heslo</t>
  </si>
  <si>
    <t>maminka</t>
  </si>
  <si>
    <t>michal</t>
  </si>
  <si>
    <t>milacek</t>
  </si>
  <si>
    <t>sparta</t>
  </si>
  <si>
    <t>veronika</t>
  </si>
  <si>
    <t>slunicko</t>
  </si>
  <si>
    <t>beruska</t>
  </si>
  <si>
    <t>lucinka</t>
  </si>
  <si>
    <t>tomasek</t>
  </si>
  <si>
    <t>hovno</t>
  </si>
  <si>
    <t>katerina</t>
  </si>
  <si>
    <t>terezka</t>
  </si>
  <si>
    <t>tomas</t>
  </si>
  <si>
    <t>tereza</t>
  </si>
  <si>
    <t>genius</t>
  </si>
  <si>
    <t>pavel</t>
  </si>
  <si>
    <t>kacenka</t>
  </si>
  <si>
    <t>rodina</t>
  </si>
  <si>
    <t>patrik</t>
  </si>
  <si>
    <t>eliska</t>
  </si>
  <si>
    <t>jirka</t>
  </si>
  <si>
    <t>kokot</t>
  </si>
  <si>
    <t>honzik</t>
  </si>
  <si>
    <t>poklop</t>
  </si>
  <si>
    <t>fotbal</t>
  </si>
  <si>
    <t>janicka</t>
  </si>
  <si>
    <t>lukasek</t>
  </si>
  <si>
    <t>davidek</t>
  </si>
  <si>
    <t>honza</t>
  </si>
  <si>
    <t>nikolka</t>
  </si>
  <si>
    <t>nikola</t>
  </si>
  <si>
    <t>adelka</t>
  </si>
  <si>
    <t>medvidek</t>
  </si>
  <si>
    <t>lopata</t>
  </si>
  <si>
    <t>lenka</t>
  </si>
  <si>
    <t>adamek</t>
  </si>
  <si>
    <t>petra</t>
  </si>
  <si>
    <t>siemens</t>
  </si>
  <si>
    <t>natalka</t>
  </si>
  <si>
    <t>matysek</t>
  </si>
  <si>
    <t>laska</t>
  </si>
  <si>
    <t>verunka</t>
  </si>
  <si>
    <t>qwerty12345</t>
  </si>
  <si>
    <t>kikina</t>
  </si>
  <si>
    <t>heslo123</t>
  </si>
  <si>
    <t>martinek</t>
  </si>
  <si>
    <t>marek</t>
  </si>
  <si>
    <t>ondra</t>
  </si>
  <si>
    <t>pocitac</t>
  </si>
  <si>
    <t>karel</t>
  </si>
  <si>
    <t>1qaz2wsx3edc</t>
  </si>
  <si>
    <t>filip</t>
  </si>
  <si>
    <t>seznam</t>
  </si>
  <si>
    <t>marketa</t>
  </si>
  <si>
    <t>qwertzuiop</t>
  </si>
  <si>
    <t>mates</t>
  </si>
  <si>
    <t>jakub</t>
  </si>
  <si>
    <t>12345qwerty</t>
  </si>
  <si>
    <t>kubicek</t>
  </si>
  <si>
    <t>qw123321</t>
  </si>
  <si>
    <t>klokan</t>
  </si>
  <si>
    <t>filipek</t>
  </si>
  <si>
    <t>prdelka</t>
  </si>
  <si>
    <t>veverka</t>
  </si>
  <si>
    <t>slunce</t>
  </si>
  <si>
    <t>milan</t>
  </si>
  <si>
    <t>karolina</t>
  </si>
  <si>
    <t>martinka</t>
  </si>
  <si>
    <t>heslo1</t>
  </si>
  <si>
    <t>katka</t>
  </si>
  <si>
    <t>diablo</t>
  </si>
  <si>
    <t>ahojky</t>
  </si>
  <si>
    <t>radek</t>
  </si>
  <si>
    <t>nokia</t>
  </si>
  <si>
    <t>barunka</t>
  </si>
  <si>
    <t>alenka</t>
  </si>
  <si>
    <t>sarinka</t>
  </si>
  <si>
    <t>zuzana</t>
  </si>
  <si>
    <t>kopretina</t>
  </si>
  <si>
    <t>lokomotiva</t>
  </si>
  <si>
    <t>hesloheslo</t>
  </si>
  <si>
    <t>20 Seconds</t>
  </si>
  <si>
    <t>pejsek</t>
  </si>
  <si>
    <t>denisa</t>
  </si>
  <si>
    <t>anicka</t>
  </si>
  <si>
    <t>evicka</t>
  </si>
  <si>
    <t>roman</t>
  </si>
  <si>
    <t>nelinka</t>
  </si>
  <si>
    <t>hovnokleslo</t>
  </si>
  <si>
    <t>maruska</t>
  </si>
  <si>
    <t>lenicka</t>
  </si>
  <si>
    <t>simona</t>
  </si>
  <si>
    <t>startfinding</t>
  </si>
  <si>
    <t>2 Months</t>
  </si>
  <si>
    <t>nikita</t>
  </si>
  <si>
    <t>broucek</t>
  </si>
  <si>
    <t>qw123</t>
  </si>
  <si>
    <t>oribuyon</t>
  </si>
  <si>
    <t>qwert123</t>
  </si>
  <si>
    <t>pepino</t>
  </si>
  <si>
    <t>petulka</t>
  </si>
  <si>
    <t>qwerty321</t>
  </si>
  <si>
    <t>zdenek</t>
  </si>
  <si>
    <t>dk</t>
  </si>
  <si>
    <t>Denmark</t>
  </si>
  <si>
    <t>mikkel</t>
  </si>
  <si>
    <t>hej123</t>
  </si>
  <si>
    <t>hejhej</t>
  </si>
  <si>
    <t>frederik</t>
  </si>
  <si>
    <t>rasmus</t>
  </si>
  <si>
    <t>hejmeddig</t>
  </si>
  <si>
    <t>anders</t>
  </si>
  <si>
    <t>mormor</t>
  </si>
  <si>
    <t>kasper</t>
  </si>
  <si>
    <t>jensen</t>
  </si>
  <si>
    <t>jesper</t>
  </si>
  <si>
    <t>buller</t>
  </si>
  <si>
    <t>37 Seconds</t>
  </si>
  <si>
    <t>webhompass</t>
  </si>
  <si>
    <t>hansen</t>
  </si>
  <si>
    <t>morten</t>
  </si>
  <si>
    <t>smukke</t>
  </si>
  <si>
    <t>pernille</t>
  </si>
  <si>
    <t>mathias</t>
  </si>
  <si>
    <t>andersen</t>
  </si>
  <si>
    <t>camilla</t>
  </si>
  <si>
    <t>pedersen</t>
  </si>
  <si>
    <t>henrik</t>
  </si>
  <si>
    <t>travel88</t>
  </si>
  <si>
    <t>magnus</t>
  </si>
  <si>
    <t>jegersej</t>
  </si>
  <si>
    <t>danmark</t>
  </si>
  <si>
    <t>kodeord</t>
  </si>
  <si>
    <t>nielsen</t>
  </si>
  <si>
    <t>julemand</t>
  </si>
  <si>
    <t>dennis</t>
  </si>
  <si>
    <t>fodbold</t>
  </si>
  <si>
    <t>mathilde</t>
  </si>
  <si>
    <t>secret666</t>
  </si>
  <si>
    <t>hejhej123</t>
  </si>
  <si>
    <t>21 Seconds</t>
  </si>
  <si>
    <t>marianne</t>
  </si>
  <si>
    <t>kenneth</t>
  </si>
  <si>
    <t>samson</t>
  </si>
  <si>
    <t>christina</t>
  </si>
  <si>
    <t>madsen</t>
  </si>
  <si>
    <t>kristian</t>
  </si>
  <si>
    <t>josefine</t>
  </si>
  <si>
    <t>hejsa123</t>
  </si>
  <si>
    <t>skipper</t>
  </si>
  <si>
    <t>amalie</t>
  </si>
  <si>
    <t>larsen</t>
  </si>
  <si>
    <t>marcus</t>
  </si>
  <si>
    <t>balder</t>
  </si>
  <si>
    <t>nikolaj</t>
  </si>
  <si>
    <t>trunte</t>
  </si>
  <si>
    <t>cecilie</t>
  </si>
  <si>
    <t>pjuske</t>
  </si>
  <si>
    <t>supermand</t>
  </si>
  <si>
    <t>1 Seconds</t>
  </si>
  <si>
    <t>emilie</t>
  </si>
  <si>
    <t>dinmor</t>
  </si>
  <si>
    <t>jegelskerdig</t>
  </si>
  <si>
    <t>mikkel123</t>
  </si>
  <si>
    <t>zaq12wsx</t>
  </si>
  <si>
    <t>susanne</t>
  </si>
  <si>
    <t>jonas123</t>
  </si>
  <si>
    <t>tissemand</t>
  </si>
  <si>
    <t>flemming</t>
  </si>
  <si>
    <t>petersen</t>
  </si>
  <si>
    <t>nicolai</t>
  </si>
  <si>
    <t>katrine</t>
  </si>
  <si>
    <t>nicklas</t>
  </si>
  <si>
    <t>tarzan</t>
  </si>
  <si>
    <t>sommerfugl</t>
  </si>
  <si>
    <t>50 Minutes</t>
  </si>
  <si>
    <t>morfar</t>
  </si>
  <si>
    <t>patter</t>
  </si>
  <si>
    <t>diller</t>
  </si>
  <si>
    <t>hannibal</t>
  </si>
  <si>
    <t>jonas</t>
  </si>
  <si>
    <t>mille</t>
  </si>
  <si>
    <t>fisse</t>
  </si>
  <si>
    <t>rasmussen</t>
  </si>
  <si>
    <t>system</t>
  </si>
  <si>
    <t>malene</t>
  </si>
  <si>
    <t>albert</t>
  </si>
  <si>
    <t>bimmer</t>
  </si>
  <si>
    <t>viktor</t>
  </si>
  <si>
    <t>q1w2e3r4t5</t>
  </si>
  <si>
    <t>julemanden</t>
  </si>
  <si>
    <t>migselv</t>
  </si>
  <si>
    <t>hejsa</t>
  </si>
  <si>
    <t>hejhejhej</t>
  </si>
  <si>
    <t>ee</t>
  </si>
  <si>
    <t>Estonia</t>
  </si>
  <si>
    <t>parool</t>
  </si>
  <si>
    <t>lammas</t>
  </si>
  <si>
    <t>lollakas</t>
  </si>
  <si>
    <t>teretere</t>
  </si>
  <si>
    <t>maasikas</t>
  </si>
  <si>
    <t>minaise</t>
  </si>
  <si>
    <t>kamikaze</t>
  </si>
  <si>
    <t>kallis</t>
  </si>
  <si>
    <t>lilleke</t>
  </si>
  <si>
    <t>armastus</t>
  </si>
  <si>
    <t>kalamaja</t>
  </si>
  <si>
    <t>parool123</t>
  </si>
  <si>
    <t>kalamees</t>
  </si>
  <si>
    <t>tallinn</t>
  </si>
  <si>
    <t>sander</t>
  </si>
  <si>
    <t>kiisuke</t>
  </si>
  <si>
    <t>neeger</t>
  </si>
  <si>
    <t>hobune</t>
  </si>
  <si>
    <t>kallike</t>
  </si>
  <si>
    <t>kakajunn</t>
  </si>
  <si>
    <t>musike</t>
  </si>
  <si>
    <t>arvuti</t>
  </si>
  <si>
    <t>tiiger</t>
  </si>
  <si>
    <t>krissu</t>
  </si>
  <si>
    <t>kiisu</t>
  </si>
  <si>
    <t>rebane</t>
  </si>
  <si>
    <t>kristjan</t>
  </si>
  <si>
    <t>pedekas</t>
  </si>
  <si>
    <t>saabas</t>
  </si>
  <si>
    <t>yomees</t>
  </si>
  <si>
    <t>parool1</t>
  </si>
  <si>
    <t>saladus</t>
  </si>
  <si>
    <t>margus</t>
  </si>
  <si>
    <t>midaiganes</t>
  </si>
  <si>
    <t>defender</t>
  </si>
  <si>
    <t>estonia</t>
  </si>
  <si>
    <t>mihkel</t>
  </si>
  <si>
    <t>liblikas</t>
  </si>
  <si>
    <t>sitapea</t>
  </si>
  <si>
    <t>lammas123</t>
  </si>
  <si>
    <t>kajakas</t>
  </si>
  <si>
    <t>adidas</t>
  </si>
  <si>
    <t>kapsas</t>
  </si>
  <si>
    <t>kiisumiisu</t>
  </si>
  <si>
    <t>vanaema</t>
  </si>
  <si>
    <t>kaspar</t>
  </si>
  <si>
    <t>musirull</t>
  </si>
  <si>
    <t>minuoma</t>
  </si>
  <si>
    <t>lammas1</t>
  </si>
  <si>
    <t>sipsik</t>
  </si>
  <si>
    <t>minumusi</t>
  </si>
  <si>
    <t>peeter</t>
  </si>
  <si>
    <t>siilike</t>
  </si>
  <si>
    <t>jaanus</t>
  </si>
  <si>
    <t>pisike</t>
  </si>
  <si>
    <t>kassike</t>
  </si>
  <si>
    <t>sitakott</t>
  </si>
  <si>
    <t>kaalikas</t>
  </si>
  <si>
    <t>suslik</t>
  </si>
  <si>
    <t>mustikas</t>
  </si>
  <si>
    <t>lollike</t>
  </si>
  <si>
    <t>annika</t>
  </si>
  <si>
    <t>toomas</t>
  </si>
  <si>
    <t>kozjava</t>
  </si>
  <si>
    <t>8 Minutes</t>
  </si>
  <si>
    <t>minasiin</t>
  </si>
  <si>
    <t>kennukas1</t>
  </si>
  <si>
    <t>kukimuki</t>
  </si>
  <si>
    <t>muusika</t>
  </si>
  <si>
    <t>draakon</t>
  </si>
  <si>
    <t>maasikas1</t>
  </si>
  <si>
    <t>minemunni</t>
  </si>
  <si>
    <t>skorpion</t>
  </si>
  <si>
    <t>asdasdasd</t>
  </si>
  <si>
    <t>sinine</t>
  </si>
  <si>
    <t>katrin</t>
  </si>
  <si>
    <t>kutsikas</t>
  </si>
  <si>
    <t>kalake</t>
  </si>
  <si>
    <t>kilpkonn</t>
  </si>
  <si>
    <t>polesinuasi</t>
  </si>
  <si>
    <t>kristo</t>
  </si>
  <si>
    <t>kaktus</t>
  </si>
  <si>
    <t>lollpea</t>
  </si>
  <si>
    <t>joosep</t>
  </si>
  <si>
    <t>mikihiir</t>
  </si>
  <si>
    <t>nipitiri</t>
  </si>
  <si>
    <t>kollane</t>
  </si>
  <si>
    <t>meelis</t>
  </si>
  <si>
    <t>salasona</t>
  </si>
  <si>
    <t>lollakas1</t>
  </si>
  <si>
    <t>porgand</t>
  </si>
  <si>
    <t>creative</t>
  </si>
  <si>
    <t>lollakas123</t>
  </si>
  <si>
    <t>minaolen</t>
  </si>
  <si>
    <t>pederast</t>
  </si>
  <si>
    <t>saaremaa</t>
  </si>
  <si>
    <t>elevant</t>
  </si>
  <si>
    <t>triinu</t>
  </si>
  <si>
    <t>yogikarh</t>
  </si>
  <si>
    <t>inimene</t>
  </si>
  <si>
    <t>jalgpall</t>
  </si>
  <si>
    <t>mariliis</t>
  </si>
  <si>
    <t>tere</t>
  </si>
  <si>
    <t>kristina</t>
  </si>
  <si>
    <t>salakala</t>
  </si>
  <si>
    <t>munnipea</t>
  </si>
  <si>
    <t>tere123</t>
  </si>
  <si>
    <t>hiphop</t>
  </si>
  <si>
    <t>minamina</t>
  </si>
  <si>
    <t>loll123</t>
  </si>
  <si>
    <t>telefon</t>
  </si>
  <si>
    <t>minaise1</t>
  </si>
  <si>
    <t>kakuke</t>
  </si>
  <si>
    <t>reelika</t>
  </si>
  <si>
    <t>flatron</t>
  </si>
  <si>
    <t>salajane</t>
  </si>
  <si>
    <t>salas6na</t>
  </si>
  <si>
    <t>killer123</t>
  </si>
  <si>
    <t>raamat</t>
  </si>
  <si>
    <t>pedekas1</t>
  </si>
  <si>
    <t>kartul</t>
  </si>
  <si>
    <t>indrek</t>
  </si>
  <si>
    <t>lilla12</t>
  </si>
  <si>
    <t>maeitea</t>
  </si>
  <si>
    <t>margit</t>
  </si>
  <si>
    <t>musikene</t>
  </si>
  <si>
    <t>kassid</t>
  </si>
  <si>
    <t>lammas12</t>
  </si>
  <si>
    <t>potter</t>
  </si>
  <si>
    <t>great1</t>
  </si>
  <si>
    <t>fi</t>
  </si>
  <si>
    <t>Finland</t>
  </si>
  <si>
    <t>salasana</t>
  </si>
  <si>
    <t>perkele</t>
  </si>
  <si>
    <t>salasana1</t>
  </si>
  <si>
    <t>paska123</t>
  </si>
  <si>
    <t>kakka123</t>
  </si>
  <si>
    <t>moi123</t>
  </si>
  <si>
    <t>paska</t>
  </si>
  <si>
    <t>kakka</t>
  </si>
  <si>
    <t>kikkeli</t>
  </si>
  <si>
    <t>kamari</t>
  </si>
  <si>
    <t>moimoi</t>
  </si>
  <si>
    <t>saatana</t>
  </si>
  <si>
    <t>aurinko</t>
  </si>
  <si>
    <t>lollero</t>
  </si>
  <si>
    <t>perkele1</t>
  </si>
  <si>
    <t>akuankka</t>
  </si>
  <si>
    <t>neekeri</t>
  </si>
  <si>
    <t>mansikka</t>
  </si>
  <si>
    <t>jeejee</t>
  </si>
  <si>
    <t>moikka</t>
  </si>
  <si>
    <t>tietokone</t>
  </si>
  <si>
    <t>lollipop</t>
  </si>
  <si>
    <t>makkara</t>
  </si>
  <si>
    <t>petteri</t>
  </si>
  <si>
    <t>kissa</t>
  </si>
  <si>
    <t>kissa123</t>
  </si>
  <si>
    <t>juhani</t>
  </si>
  <si>
    <t>aleksi</t>
  </si>
  <si>
    <t>johanna</t>
  </si>
  <si>
    <t>perse</t>
  </si>
  <si>
    <t>paska1</t>
  </si>
  <si>
    <t>moimoi123</t>
  </si>
  <si>
    <t>salasana123</t>
  </si>
  <si>
    <t>helsinki</t>
  </si>
  <si>
    <t>joulupukki</t>
  </si>
  <si>
    <t>porkkana</t>
  </si>
  <si>
    <t>joonas</t>
  </si>
  <si>
    <t>koira123</t>
  </si>
  <si>
    <t>mikael</t>
  </si>
  <si>
    <t>kakka1</t>
  </si>
  <si>
    <t>moikka123</t>
  </si>
  <si>
    <t>tiikeri</t>
  </si>
  <si>
    <t>finland</t>
  </si>
  <si>
    <t>jalkapallo</t>
  </si>
  <si>
    <t>karvinen</t>
  </si>
  <si>
    <t>oskari</t>
  </si>
  <si>
    <t>banaani</t>
  </si>
  <si>
    <t>paskaa</t>
  </si>
  <si>
    <t>salainen</t>
  </si>
  <si>
    <t>kekkonen</t>
  </si>
  <si>
    <t>joojoo</t>
  </si>
  <si>
    <t>salasana12</t>
  </si>
  <si>
    <t>apina123</t>
  </si>
  <si>
    <t>valtteri</t>
  </si>
  <si>
    <t>lolled</t>
  </si>
  <si>
    <t>perkele123</t>
  </si>
  <si>
    <t>sammakko</t>
  </si>
  <si>
    <t>vittu</t>
  </si>
  <si>
    <t>p3rk3l3</t>
  </si>
  <si>
    <t>antero</t>
  </si>
  <si>
    <t>nallepuh</t>
  </si>
  <si>
    <t>jeesus</t>
  </si>
  <si>
    <t>lollero123</t>
  </si>
  <si>
    <t>jokerit</t>
  </si>
  <si>
    <t>19 Seconds</t>
  </si>
  <si>
    <t>perkele666</t>
  </si>
  <si>
    <t>perse123</t>
  </si>
  <si>
    <t>kukkanen</t>
  </si>
  <si>
    <t>peruna</t>
  </si>
  <si>
    <t>kissa1</t>
  </si>
  <si>
    <t>aurinko1</t>
  </si>
  <si>
    <t>joopajoo</t>
  </si>
  <si>
    <t>asdasd1</t>
  </si>
  <si>
    <t>paska12</t>
  </si>
  <si>
    <t>mustikka</t>
  </si>
  <si>
    <t>koira</t>
  </si>
  <si>
    <t>tappara</t>
  </si>
  <si>
    <t>kolikko</t>
  </si>
  <si>
    <t>s4l4s4n4</t>
  </si>
  <si>
    <t>jakjak</t>
  </si>
  <si>
    <t>lolled123</t>
  </si>
  <si>
    <t>homo123</t>
  </si>
  <si>
    <t>tapani</t>
  </si>
  <si>
    <t>pelle123</t>
  </si>
  <si>
    <t>rakkaus</t>
  </si>
  <si>
    <t>hevonen</t>
  </si>
  <si>
    <t>moikka12</t>
  </si>
  <si>
    <t>santtu</t>
  </si>
  <si>
    <t>seppo123</t>
  </si>
  <si>
    <t>salama</t>
  </si>
  <si>
    <t>pippeli</t>
  </si>
  <si>
    <t>susanna</t>
  </si>
  <si>
    <t>kuukkeli</t>
  </si>
  <si>
    <t>katariina</t>
  </si>
  <si>
    <t>apina</t>
  </si>
  <si>
    <t>werty123</t>
  </si>
  <si>
    <t>18 Seconds</t>
  </si>
  <si>
    <t>123qweasd</t>
  </si>
  <si>
    <t>kikkeli1</t>
  </si>
  <si>
    <t>saatana1</t>
  </si>
  <si>
    <t>vittu123</t>
  </si>
  <si>
    <t>eemeli</t>
  </si>
  <si>
    <t>tietokone1</t>
  </si>
  <si>
    <t>tuomas</t>
  </si>
  <si>
    <t>minttu</t>
  </si>
  <si>
    <t>hemuli</t>
  </si>
  <si>
    <t>leijona</t>
  </si>
  <si>
    <t>koira1</t>
  </si>
  <si>
    <t>sukupuu</t>
  </si>
  <si>
    <t>hannele</t>
  </si>
  <si>
    <t>kalle</t>
  </si>
  <si>
    <t>kakka12</t>
  </si>
  <si>
    <t>moikka1</t>
  </si>
  <si>
    <t>kilpikonna</t>
  </si>
  <si>
    <t>samuli</t>
  </si>
  <si>
    <t>hanna</t>
  </si>
  <si>
    <t>ilmari</t>
  </si>
  <si>
    <t>santeri</t>
  </si>
  <si>
    <t>moimoi1</t>
  </si>
  <si>
    <t>asd</t>
  </si>
  <si>
    <t>neekeri1</t>
  </si>
  <si>
    <t>nakki123</t>
  </si>
  <si>
    <t>juusto</t>
  </si>
  <si>
    <t>nakki</t>
  </si>
  <si>
    <t>joujou</t>
  </si>
  <si>
    <t>poliisi</t>
  </si>
  <si>
    <t>asdqwe123</t>
  </si>
  <si>
    <t>lol12345</t>
  </si>
  <si>
    <t>lollero1</t>
  </si>
  <si>
    <t>sipuli</t>
  </si>
  <si>
    <t>jaakko</t>
  </si>
  <si>
    <t>tomppa</t>
  </si>
  <si>
    <t>akamari</t>
  </si>
  <si>
    <t>fr</t>
  </si>
  <si>
    <t>France</t>
  </si>
  <si>
    <t>marseille</t>
  </si>
  <si>
    <t>oceane</t>
  </si>
  <si>
    <t>romain</t>
  </si>
  <si>
    <t>caramel</t>
  </si>
  <si>
    <t>boubou</t>
  </si>
  <si>
    <t>elodie</t>
  </si>
  <si>
    <t>sandrine</t>
  </si>
  <si>
    <t>louloute</t>
  </si>
  <si>
    <t>mohamed</t>
  </si>
  <si>
    <t>vanille</t>
  </si>
  <si>
    <t>amandine</t>
  </si>
  <si>
    <t>valentin</t>
  </si>
  <si>
    <t>pauline</t>
  </si>
  <si>
    <t>pompier</t>
  </si>
  <si>
    <t>audrey</t>
  </si>
  <si>
    <t>france</t>
  </si>
  <si>
    <t>marion</t>
  </si>
  <si>
    <t>morgane</t>
  </si>
  <si>
    <t>lolita</t>
  </si>
  <si>
    <t>stephane</t>
  </si>
  <si>
    <t>amour</t>
  </si>
  <si>
    <t>quentin</t>
  </si>
  <si>
    <t>nounours</t>
  </si>
  <si>
    <t>toulouse</t>
  </si>
  <si>
    <t>clement</t>
  </si>
  <si>
    <t>jerome</t>
  </si>
  <si>
    <t>poisson</t>
  </si>
  <si>
    <t>x4ivygA51F</t>
  </si>
  <si>
    <t>mathieu</t>
  </si>
  <si>
    <t>guillaume</t>
  </si>
  <si>
    <t>laetitia</t>
  </si>
  <si>
    <t>justine</t>
  </si>
  <si>
    <t>maman</t>
  </si>
  <si>
    <t>jeremy</t>
  </si>
  <si>
    <t>algerie</t>
  </si>
  <si>
    <t>pascal</t>
  </si>
  <si>
    <t>damien</t>
  </si>
  <si>
    <t>salope</t>
  </si>
  <si>
    <t>tintin</t>
  </si>
  <si>
    <t>delphine</t>
  </si>
  <si>
    <t>musique</t>
  </si>
  <si>
    <t>etoile</t>
  </si>
  <si>
    <t>dauphin</t>
  </si>
  <si>
    <t>nounou</t>
  </si>
  <si>
    <t>zidane</t>
  </si>
  <si>
    <t>choupette</t>
  </si>
  <si>
    <t>Status</t>
  </si>
  <si>
    <t>florence</t>
  </si>
  <si>
    <t>adrien</t>
  </si>
  <si>
    <t>amelie</t>
  </si>
  <si>
    <t>noisette</t>
  </si>
  <si>
    <t>marie</t>
  </si>
  <si>
    <t>zouzou</t>
  </si>
  <si>
    <t>monamour</t>
  </si>
  <si>
    <t>pepette</t>
  </si>
  <si>
    <t>caline</t>
  </si>
  <si>
    <t>chaton</t>
  </si>
  <si>
    <t>ronaldo</t>
  </si>
  <si>
    <t>claire</t>
  </si>
  <si>
    <t>tigrou</t>
  </si>
  <si>
    <t>arnaud</t>
  </si>
  <si>
    <t>famille</t>
  </si>
  <si>
    <t>fatima</t>
  </si>
  <si>
    <t>cecile</t>
  </si>
  <si>
    <t>marseille13</t>
  </si>
  <si>
    <t>de</t>
  </si>
  <si>
    <t>Germany</t>
  </si>
  <si>
    <t>target123</t>
  </si>
  <si>
    <t>1g2w3e4r</t>
  </si>
  <si>
    <t>gwerty123</t>
  </si>
  <si>
    <t>zag12wsx</t>
  </si>
  <si>
    <t>tinkle</t>
  </si>
  <si>
    <t>gwerty</t>
  </si>
  <si>
    <t>parola</t>
  </si>
  <si>
    <t>abc</t>
  </si>
  <si>
    <t>golfer</t>
  </si>
  <si>
    <t>cjmasterinf</t>
  </si>
  <si>
    <t>DIOSESFIEL</t>
  </si>
  <si>
    <t>wall.e</t>
  </si>
  <si>
    <t>tudelft</t>
  </si>
  <si>
    <t>apple</t>
  </si>
  <si>
    <t>user</t>
  </si>
  <si>
    <t>backend</t>
  </si>
  <si>
    <t>schalke04</t>
  </si>
  <si>
    <t>schalke</t>
  </si>
  <si>
    <t>berlin</t>
  </si>
  <si>
    <t>werder</t>
  </si>
  <si>
    <t>hamburg</t>
  </si>
  <si>
    <t>handball</t>
  </si>
  <si>
    <t>porsche1</t>
  </si>
  <si>
    <t>hahahaha</t>
  </si>
  <si>
    <t>dortmund</t>
  </si>
  <si>
    <t>bayern</t>
  </si>
  <si>
    <t>qwert1</t>
  </si>
  <si>
    <t>sultan</t>
  </si>
  <si>
    <t>sascha</t>
  </si>
  <si>
    <t>anton</t>
  </si>
  <si>
    <t>gregor</t>
  </si>
  <si>
    <t>casanova</t>
  </si>
  <si>
    <t>stonecold</t>
  </si>
  <si>
    <t>digital1</t>
  </si>
  <si>
    <t>sputnik</t>
  </si>
  <si>
    <t>dinosaur</t>
  </si>
  <si>
    <t>deejay</t>
  </si>
  <si>
    <t>dolphin1</t>
  </si>
  <si>
    <t>kkkkkkkk</t>
  </si>
  <si>
    <t>sexyboy</t>
  </si>
  <si>
    <t>insanity</t>
  </si>
  <si>
    <t>vampires</t>
  </si>
  <si>
    <t>testpass</t>
  </si>
  <si>
    <t>temppass</t>
  </si>
  <si>
    <t>28 Seconds</t>
  </si>
  <si>
    <t>caprice</t>
  </si>
  <si>
    <t>smokie</t>
  </si>
  <si>
    <t>strength</t>
  </si>
  <si>
    <t>subzero</t>
  </si>
  <si>
    <t>medicine</t>
  </si>
  <si>
    <t>joel</t>
  </si>
  <si>
    <t>india</t>
  </si>
  <si>
    <t>10 seconds</t>
  </si>
  <si>
    <t>manman</t>
  </si>
  <si>
    <t>bluefish</t>
  </si>
  <si>
    <t>fountain</t>
  </si>
  <si>
    <t>illinois</t>
  </si>
  <si>
    <t>bamboo</t>
  </si>
  <si>
    <t>bingo1</t>
  </si>
  <si>
    <t>highheel</t>
  </si>
  <si>
    <t>magnet</t>
  </si>
  <si>
    <t>icehouse</t>
  </si>
  <si>
    <t>fuckme1</t>
  </si>
  <si>
    <t>1 second</t>
  </si>
  <si>
    <t>daniels</t>
  </si>
  <si>
    <t>canyon</t>
  </si>
  <si>
    <t>kkkkkkk</t>
  </si>
  <si>
    <t>sentnece</t>
  </si>
  <si>
    <t>pippo</t>
  </si>
  <si>
    <t>electra</t>
  </si>
  <si>
    <t>bacchus</t>
  </si>
  <si>
    <t>eddie1</t>
  </si>
  <si>
    <t>tripper</t>
  </si>
  <si>
    <t>letter</t>
  </si>
  <si>
    <t>shanna</t>
  </si>
  <si>
    <t>jacobs</t>
  </si>
  <si>
    <t>clowns</t>
  </si>
  <si>
    <t>storm1</t>
  </si>
  <si>
    <t>skyhawk</t>
  </si>
  <si>
    <t>hughes</t>
  </si>
  <si>
    <t>stratus</t>
  </si>
  <si>
    <t>dianne</t>
  </si>
  <si>
    <t>marchelle27</t>
  </si>
  <si>
    <t>gr</t>
  </si>
  <si>
    <t>Greece</t>
  </si>
  <si>
    <t>malakas</t>
  </si>
  <si>
    <t>olympiakos</t>
  </si>
  <si>
    <t>paokara</t>
  </si>
  <si>
    <t>panathinaikos</t>
  </si>
  <si>
    <t>5 Years</t>
  </si>
  <si>
    <t>dimitris</t>
  </si>
  <si>
    <t>kostas</t>
  </si>
  <si>
    <t>panatha</t>
  </si>
  <si>
    <t>aekara</t>
  </si>
  <si>
    <t>malakas1</t>
  </si>
  <si>
    <t>46 Seconds</t>
  </si>
  <si>
    <t>anastasia</t>
  </si>
  <si>
    <t>giorgos</t>
  </si>
  <si>
    <t>kalamata</t>
  </si>
  <si>
    <t>nikolas</t>
  </si>
  <si>
    <t>kalimera</t>
  </si>
  <si>
    <t>giannis</t>
  </si>
  <si>
    <t>panagiotis</t>
  </si>
  <si>
    <t>nikos</t>
  </si>
  <si>
    <t>greece</t>
  </si>
  <si>
    <t>stelios</t>
  </si>
  <si>
    <t>alexandros</t>
  </si>
  <si>
    <t>12 Seconds</t>
  </si>
  <si>
    <t>skata</t>
  </si>
  <si>
    <t>original</t>
  </si>
  <si>
    <t>papaki</t>
  </si>
  <si>
    <t>dimitra</t>
  </si>
  <si>
    <t>maraki</t>
  </si>
  <si>
    <t>ioanna</t>
  </si>
  <si>
    <t>stefanos</t>
  </si>
  <si>
    <t>nikolaos</t>
  </si>
  <si>
    <t>stella</t>
  </si>
  <si>
    <t>malakies</t>
  </si>
  <si>
    <t>vasilis</t>
  </si>
  <si>
    <t>antonis</t>
  </si>
  <si>
    <t>zxcv1234</t>
  </si>
  <si>
    <t>manolis</t>
  </si>
  <si>
    <t>athina</t>
  </si>
  <si>
    <t>paparas</t>
  </si>
  <si>
    <t>marianna</t>
  </si>
  <si>
    <t>thanasis</t>
  </si>
  <si>
    <t>xristina</t>
  </si>
  <si>
    <t>marios</t>
  </si>
  <si>
    <t>kaitian123</t>
  </si>
  <si>
    <t>1qazxsw2</t>
  </si>
  <si>
    <t>1234abcd</t>
  </si>
  <si>
    <t>olimpiakos</t>
  </si>
  <si>
    <t>23 Hours</t>
  </si>
  <si>
    <t>kostas1</t>
  </si>
  <si>
    <t>alekos</t>
  </si>
  <si>
    <t>skata123</t>
  </si>
  <si>
    <t>123qaz</t>
  </si>
  <si>
    <t>spthaea</t>
  </si>
  <si>
    <t>12qw34er</t>
  </si>
  <si>
    <t>kodikos</t>
  </si>
  <si>
    <t>faizonline</t>
  </si>
  <si>
    <t>12 Minutes</t>
  </si>
  <si>
    <t>athens</t>
  </si>
  <si>
    <t>hu</t>
  </si>
  <si>
    <t>Hungary</t>
  </si>
  <si>
    <t>jelszo</t>
  </si>
  <si>
    <t>attila</t>
  </si>
  <si>
    <t>szerelem</t>
  </si>
  <si>
    <t>mmklub</t>
  </si>
  <si>
    <t>lacika</t>
  </si>
  <si>
    <t>tomika</t>
  </si>
  <si>
    <t>macika</t>
  </si>
  <si>
    <t>zolika</t>
  </si>
  <si>
    <t>tigris</t>
  </si>
  <si>
    <t>malacka</t>
  </si>
  <si>
    <t>eszter</t>
  </si>
  <si>
    <t>petike</t>
  </si>
  <si>
    <t>danika</t>
  </si>
  <si>
    <t>csillag</t>
  </si>
  <si>
    <t>budapest</t>
  </si>
  <si>
    <t>nemtudom</t>
  </si>
  <si>
    <t>kicsim</t>
  </si>
  <si>
    <t>gabika</t>
  </si>
  <si>
    <t>cicamica</t>
  </si>
  <si>
    <t>faszfej1</t>
  </si>
  <si>
    <t>valami</t>
  </si>
  <si>
    <t>janika</t>
  </si>
  <si>
    <t>levente</t>
  </si>
  <si>
    <t>mazsola</t>
  </si>
  <si>
    <t>bence</t>
  </si>
  <si>
    <t>suzuki</t>
  </si>
  <si>
    <t>roland</t>
  </si>
  <si>
    <t>delfin</t>
  </si>
  <si>
    <t>manoka</t>
  </si>
  <si>
    <t>balazs</t>
  </si>
  <si>
    <t>nyuszi</t>
  </si>
  <si>
    <t>viktoria</t>
  </si>
  <si>
    <t>zsolti</t>
  </si>
  <si>
    <t>katalin</t>
  </si>
  <si>
    <t>fradika</t>
  </si>
  <si>
    <t>melinda</t>
  </si>
  <si>
    <t>manocska</t>
  </si>
  <si>
    <t>nemtom</t>
  </si>
  <si>
    <t>farkas</t>
  </si>
  <si>
    <t>vivien</t>
  </si>
  <si>
    <t>sanyika</t>
  </si>
  <si>
    <t>macilaci</t>
  </si>
  <si>
    <t>arsenal</t>
  </si>
  <si>
    <t>citrom</t>
  </si>
  <si>
    <t>fradi</t>
  </si>
  <si>
    <t>csilla</t>
  </si>
  <si>
    <t>almafa</t>
  </si>
  <si>
    <t>katica</t>
  </si>
  <si>
    <t>andika</t>
  </si>
  <si>
    <t>erika</t>
  </si>
  <si>
    <t>anita</t>
  </si>
  <si>
    <t>pamacs</t>
  </si>
  <si>
    <t>realmadrid</t>
  </si>
  <si>
    <t>lilike</t>
  </si>
  <si>
    <t>ildiko</t>
  </si>
  <si>
    <t>mmklub123</t>
  </si>
  <si>
    <t>titkos</t>
  </si>
  <si>
    <t>mmklubz</t>
  </si>
  <si>
    <t>robika</t>
  </si>
  <si>
    <t>mmklub1234</t>
  </si>
  <si>
    <t>mmklub1</t>
  </si>
  <si>
    <t>mmklub12345</t>
  </si>
  <si>
    <t>nincsen</t>
  </si>
  <si>
    <t>mmklubqwer</t>
  </si>
  <si>
    <t>3 Days</t>
  </si>
  <si>
    <t>csabika</t>
  </si>
  <si>
    <t>mmklub0</t>
  </si>
  <si>
    <t>angyal</t>
  </si>
  <si>
    <t>mester</t>
  </si>
  <si>
    <t>rebeka</t>
  </si>
  <si>
    <t>kutya</t>
  </si>
  <si>
    <t>bulkmm</t>
  </si>
  <si>
    <t>sziszi</t>
  </si>
  <si>
    <t>30 Seconds</t>
  </si>
  <si>
    <t>balint</t>
  </si>
  <si>
    <t>kriszti</t>
  </si>
  <si>
    <t>tappancs</t>
  </si>
  <si>
    <t>zsuzsi</t>
  </si>
  <si>
    <t>nyuszika</t>
  </si>
  <si>
    <t>nikolett</t>
  </si>
  <si>
    <t>kecske</t>
  </si>
  <si>
    <t>adrienn</t>
  </si>
  <si>
    <t>kukac</t>
  </si>
  <si>
    <t>zsuzsa</t>
  </si>
  <si>
    <t>pumukli</t>
  </si>
  <si>
    <t>szabolcs</t>
  </si>
  <si>
    <t>szerelmem</t>
  </si>
  <si>
    <t>dorina</t>
  </si>
  <si>
    <t>tibike</t>
  </si>
  <si>
    <t>marci</t>
  </si>
  <si>
    <t>micimacko</t>
  </si>
  <si>
    <t>zoltan</t>
  </si>
  <si>
    <t>zsoltika</t>
  </si>
  <si>
    <t>madrid</t>
  </si>
  <si>
    <t>bianka</t>
  </si>
  <si>
    <t>klaudia</t>
  </si>
  <si>
    <t>krull</t>
  </si>
  <si>
    <t>magyar</t>
  </si>
  <si>
    <t>jelszo1</t>
  </si>
  <si>
    <t>narancs</t>
  </si>
  <si>
    <t>andris</t>
  </si>
  <si>
    <t>angyalka</t>
  </si>
  <si>
    <t>marcika</t>
  </si>
  <si>
    <t>szandi</t>
  </si>
  <si>
    <t>anyuci</t>
  </si>
  <si>
    <t>gabor</t>
  </si>
  <si>
    <t>istvan</t>
  </si>
  <si>
    <t>evelin</t>
  </si>
  <si>
    <t>timike</t>
  </si>
  <si>
    <t>peugeot</t>
  </si>
  <si>
    <t>debrecen</t>
  </si>
  <si>
    <t>andras</t>
  </si>
  <si>
    <t>nikike</t>
  </si>
  <si>
    <t>dominika</t>
  </si>
  <si>
    <t>marika</t>
  </si>
  <si>
    <t>titok</t>
  </si>
  <si>
    <t>bendeguz</t>
  </si>
  <si>
    <t>kakukk</t>
  </si>
  <si>
    <t>freemail</t>
  </si>
  <si>
    <t>kawasaki</t>
  </si>
  <si>
    <t>szilvi</t>
  </si>
  <si>
    <t>bubuka</t>
  </si>
  <si>
    <t>balaton</t>
  </si>
  <si>
    <t>virtue123</t>
  </si>
  <si>
    <t>szeretlek</t>
  </si>
  <si>
    <t>macska</t>
  </si>
  <si>
    <t>in</t>
  </si>
  <si>
    <t>India</t>
  </si>
  <si>
    <t>india123</t>
  </si>
  <si>
    <t>krishna</t>
  </si>
  <si>
    <t>Indya123</t>
  </si>
  <si>
    <t>1qaz@WSX</t>
  </si>
  <si>
    <t>sairam</t>
  </si>
  <si>
    <t>omsairam</t>
  </si>
  <si>
    <t>1qaz</t>
  </si>
  <si>
    <t>jaimatadi</t>
  </si>
  <si>
    <t>indian</t>
  </si>
  <si>
    <t>saibaba</t>
  </si>
  <si>
    <t>welcome123</t>
  </si>
  <si>
    <t>bigbasket</t>
  </si>
  <si>
    <t>ganesh</t>
  </si>
  <si>
    <t>sachin</t>
  </si>
  <si>
    <t>abhishek</t>
  </si>
  <si>
    <t>priyanka</t>
  </si>
  <si>
    <t>zomato</t>
  </si>
  <si>
    <t>rajesh</t>
  </si>
  <si>
    <t>deepak</t>
  </si>
  <si>
    <t>dubsmash</t>
  </si>
  <si>
    <t>lakshmi</t>
  </si>
  <si>
    <t>aditya</t>
  </si>
  <si>
    <t>hanuman</t>
  </si>
  <si>
    <t>sanjay</t>
  </si>
  <si>
    <t>sandeep</t>
  </si>
  <si>
    <t>sweety</t>
  </si>
  <si>
    <t>wowecarts@123</t>
  </si>
  <si>
    <t>iloveu</t>
  </si>
  <si>
    <t>ashish</t>
  </si>
  <si>
    <t>P@ssw0rd</t>
  </si>
  <si>
    <t>waheguru</t>
  </si>
  <si>
    <t>manish</t>
  </si>
  <si>
    <t>hariom</t>
  </si>
  <si>
    <t>anjali</t>
  </si>
  <si>
    <t>mumbai</t>
  </si>
  <si>
    <t>suresh</t>
  </si>
  <si>
    <t>bangalore</t>
  </si>
  <si>
    <t>prakash</t>
  </si>
  <si>
    <t>vishal</t>
  </si>
  <si>
    <t>khushi</t>
  </si>
  <si>
    <t>santosh</t>
  </si>
  <si>
    <t>balaji</t>
  </si>
  <si>
    <t>poonam</t>
  </si>
  <si>
    <t>harsha</t>
  </si>
  <si>
    <t>manisha</t>
  </si>
  <si>
    <t>sharma</t>
  </si>
  <si>
    <t>gaurav</t>
  </si>
  <si>
    <t>lovely</t>
  </si>
  <si>
    <t>archana</t>
  </si>
  <si>
    <t>engineer</t>
  </si>
  <si>
    <t>success</t>
  </si>
  <si>
    <t>prashant</t>
  </si>
  <si>
    <t>ramesh</t>
  </si>
  <si>
    <t>jaihanuman</t>
  </si>
  <si>
    <t>admin123</t>
  </si>
  <si>
    <t>friend</t>
  </si>
  <si>
    <t>prasad</t>
  </si>
  <si>
    <t>bismillah</t>
  </si>
  <si>
    <t>ganesha</t>
  </si>
  <si>
    <t>godisgreat</t>
  </si>
  <si>
    <t>pankaj</t>
  </si>
  <si>
    <t>mahesh</t>
  </si>
  <si>
    <t>abcdefgh</t>
  </si>
  <si>
    <t>simran</t>
  </si>
  <si>
    <t>reset123</t>
  </si>
  <si>
    <t>rakesh</t>
  </si>
  <si>
    <t>sandhya</t>
  </si>
  <si>
    <t>srinivas</t>
  </si>
  <si>
    <t>prince</t>
  </si>
  <si>
    <t>mechanical</t>
  </si>
  <si>
    <t>47 Seconds</t>
  </si>
  <si>
    <t>Gmail</t>
  </si>
  <si>
    <t>anuradha</t>
  </si>
  <si>
    <t>nikhil</t>
  </si>
  <si>
    <t>rajkumar</t>
  </si>
  <si>
    <t>chandra</t>
  </si>
  <si>
    <t>pradeep</t>
  </si>
  <si>
    <t>praveen</t>
  </si>
  <si>
    <t>dinesh</t>
  </si>
  <si>
    <t>karthik</t>
  </si>
  <si>
    <t>pass@123</t>
  </si>
  <si>
    <t>sriram</t>
  </si>
  <si>
    <t>sunny</t>
  </si>
  <si>
    <t>rahul</t>
  </si>
  <si>
    <t>narayana</t>
  </si>
  <si>
    <t>lucky123</t>
  </si>
  <si>
    <t>Senti123</t>
  </si>
  <si>
    <t>chinnu</t>
  </si>
  <si>
    <t>rashmi</t>
  </si>
  <si>
    <t>chennai</t>
  </si>
  <si>
    <t>naveen</t>
  </si>
  <si>
    <t>gayathri</t>
  </si>
  <si>
    <t>shweta</t>
  </si>
  <si>
    <t>vijaya</t>
  </si>
  <si>
    <t>muthu</t>
  </si>
  <si>
    <t>himanshu</t>
  </si>
  <si>
    <t>sophia</t>
  </si>
  <si>
    <t>pravallika</t>
  </si>
  <si>
    <t>sunita</t>
  </si>
  <si>
    <t>sangeeta</t>
  </si>
  <si>
    <t>gandalf</t>
  </si>
  <si>
    <t>pallavi</t>
  </si>
  <si>
    <t>vennila</t>
  </si>
  <si>
    <t>sameer</t>
  </si>
  <si>
    <t>venkat</t>
  </si>
  <si>
    <t>sonali</t>
  </si>
  <si>
    <t>jacob</t>
  </si>
  <si>
    <t>rockstar</t>
  </si>
  <si>
    <t>keerthu</t>
  </si>
  <si>
    <t>ruprupesh</t>
  </si>
  <si>
    <t>iloveindia</t>
  </si>
  <si>
    <t>celina</t>
  </si>
  <si>
    <t>ebrarbas</t>
  </si>
  <si>
    <t>kolettis</t>
  </si>
  <si>
    <t>sachi</t>
  </si>
  <si>
    <t>noval</t>
  </si>
  <si>
    <t>supdog</t>
  </si>
  <si>
    <t>girlsrockz</t>
  </si>
  <si>
    <t>mohmadsolh</t>
  </si>
  <si>
    <t>julienerean</t>
  </si>
  <si>
    <t>amultani</t>
  </si>
  <si>
    <t>braelynn12</t>
  </si>
  <si>
    <t>leah123</t>
  </si>
  <si>
    <t>miyai</t>
  </si>
  <si>
    <t>tosteri123</t>
  </si>
  <si>
    <t>emaans</t>
  </si>
  <si>
    <t>namfiz01</t>
  </si>
  <si>
    <t>nouhailalalala</t>
  </si>
  <si>
    <t>22 Hours</t>
  </si>
  <si>
    <t>marcelasilva</t>
  </si>
  <si>
    <t>aisyah</t>
  </si>
  <si>
    <t>pito123</t>
  </si>
  <si>
    <t>ankita</t>
  </si>
  <si>
    <t>nizmy</t>
  </si>
  <si>
    <t>caki1</t>
  </si>
  <si>
    <t>olivia16</t>
  </si>
  <si>
    <t>Alice0505</t>
  </si>
  <si>
    <t>Jaidalewis1</t>
  </si>
  <si>
    <t>pirrehan</t>
  </si>
  <si>
    <t>devgupta</t>
  </si>
  <si>
    <t>hager</t>
  </si>
  <si>
    <t>emmagrange</t>
  </si>
  <si>
    <t>miezwa</t>
  </si>
  <si>
    <t>samsanth</t>
  </si>
  <si>
    <t>id</t>
  </si>
  <si>
    <t>Indonesia</t>
  </si>
  <si>
    <t>rahasia</t>
  </si>
  <si>
    <t>indonesia</t>
  </si>
  <si>
    <t>sayang</t>
  </si>
  <si>
    <t>cantik</t>
  </si>
  <si>
    <t>maho123</t>
  </si>
  <si>
    <t>jakarta</t>
  </si>
  <si>
    <t>ganteng</t>
  </si>
  <si>
    <t>bintang</t>
  </si>
  <si>
    <t>kucing</t>
  </si>
  <si>
    <t>sayangku</t>
  </si>
  <si>
    <t>43 Seconds</t>
  </si>
  <si>
    <t>muhammad</t>
  </si>
  <si>
    <t>anjing</t>
  </si>
  <si>
    <t>doraemon</t>
  </si>
  <si>
    <t>bandung</t>
  </si>
  <si>
    <t>cintaku</t>
  </si>
  <si>
    <t>terserah</t>
  </si>
  <si>
    <t>desember</t>
  </si>
  <si>
    <t>kontol</t>
  </si>
  <si>
    <t>sukses</t>
  </si>
  <si>
    <t>bajingan</t>
  </si>
  <si>
    <t>surabaya</t>
  </si>
  <si>
    <t>matahari</t>
  </si>
  <si>
    <t>september</t>
  </si>
  <si>
    <t>semangat</t>
  </si>
  <si>
    <t>sayangkamu</t>
  </si>
  <si>
    <t>katasandi</t>
  </si>
  <si>
    <t>mamapapa</t>
  </si>
  <si>
    <t>november</t>
  </si>
  <si>
    <t>januari</t>
  </si>
  <si>
    <t>bangsat</t>
  </si>
  <si>
    <t>5 Minutes</t>
  </si>
  <si>
    <t>nabila</t>
  </si>
  <si>
    <t>mautauaja</t>
  </si>
  <si>
    <t>agustus</t>
  </si>
  <si>
    <t>komputer</t>
  </si>
  <si>
    <t>semarang</t>
  </si>
  <si>
    <t>sakura</t>
  </si>
  <si>
    <t>rahasia123</t>
  </si>
  <si>
    <t>sagitarius</t>
  </si>
  <si>
    <t>bismilah</t>
  </si>
  <si>
    <t>jancok</t>
  </si>
  <si>
    <t>sasuke</t>
  </si>
  <si>
    <t>palembang</t>
  </si>
  <si>
    <t>9 Hours</t>
  </si>
  <si>
    <t>hahaha</t>
  </si>
  <si>
    <t>aylin</t>
  </si>
  <si>
    <t>omarbelmestour</t>
  </si>
  <si>
    <t>juannaja</t>
  </si>
  <si>
    <t>kallynlavallee</t>
  </si>
  <si>
    <t>auliamoza</t>
  </si>
  <si>
    <t>shykitty</t>
  </si>
  <si>
    <t>laila</t>
  </si>
  <si>
    <t>qwerty123456</t>
  </si>
  <si>
    <t>fatih</t>
  </si>
  <si>
    <t>stripes</t>
  </si>
  <si>
    <t>gracep</t>
  </si>
  <si>
    <t>aremania</t>
  </si>
  <si>
    <t>kaveh</t>
  </si>
  <si>
    <t>kathleen</t>
  </si>
  <si>
    <t>dayse</t>
  </si>
  <si>
    <t>salmantheone</t>
  </si>
  <si>
    <t>santhu</t>
  </si>
  <si>
    <t>joesasaki</t>
  </si>
  <si>
    <t>6 Hours</t>
  </si>
  <si>
    <t>laurenmara1</t>
  </si>
  <si>
    <t>oktober</t>
  </si>
  <si>
    <t>camcam</t>
  </si>
  <si>
    <t>cellysilva</t>
  </si>
  <si>
    <t>tevonl</t>
  </si>
  <si>
    <t>ahmedsplumb</t>
  </si>
  <si>
    <t>sembarang</t>
  </si>
  <si>
    <t>shalsanur</t>
  </si>
  <si>
    <t>addyissimp</t>
  </si>
  <si>
    <t>pabloparraito</t>
  </si>
  <si>
    <t>brandoncalix</t>
  </si>
  <si>
    <t>jentingap</t>
  </si>
  <si>
    <t>sahabat</t>
  </si>
  <si>
    <t>rahasia1</t>
  </si>
  <si>
    <t>saifullyzan</t>
  </si>
  <si>
    <t>corafields</t>
  </si>
  <si>
    <t>maripelos</t>
  </si>
  <si>
    <t>bobbi</t>
  </si>
  <si>
    <t>aldenora</t>
  </si>
  <si>
    <t>sampoerna</t>
  </si>
  <si>
    <t>123rf</t>
  </si>
  <si>
    <t>maricielo</t>
  </si>
  <si>
    <t>secure</t>
  </si>
  <si>
    <t>vinninaicker</t>
  </si>
  <si>
    <t>maria1</t>
  </si>
  <si>
    <t>clayburnclark</t>
  </si>
  <si>
    <t>shekinah</t>
  </si>
  <si>
    <t>syarasyifa</t>
  </si>
  <si>
    <t>stasya</t>
  </si>
  <si>
    <t>akusayangkamu</t>
  </si>
  <si>
    <t>5 Months</t>
  </si>
  <si>
    <t>alaiza</t>
  </si>
  <si>
    <t>sarfin</t>
  </si>
  <si>
    <t>cherbill</t>
  </si>
  <si>
    <t>gaby1</t>
  </si>
  <si>
    <t>belen</t>
  </si>
  <si>
    <t>jansaia</t>
  </si>
  <si>
    <t>alifa</t>
  </si>
  <si>
    <t>rafirna</t>
  </si>
  <si>
    <t>vanessad</t>
  </si>
  <si>
    <t>akberbilal</t>
  </si>
  <si>
    <t>cinta</t>
  </si>
  <si>
    <t>12345abcde</t>
  </si>
  <si>
    <t>bgt5nhy6</t>
  </si>
  <si>
    <t>6 Minutes</t>
  </si>
  <si>
    <t>antok</t>
  </si>
  <si>
    <t>gabinphilippeau</t>
  </si>
  <si>
    <t>6 Months</t>
  </si>
  <si>
    <t>ieman</t>
  </si>
  <si>
    <t>shaurya</t>
  </si>
  <si>
    <t>Finn1234</t>
  </si>
  <si>
    <t>nicole15</t>
  </si>
  <si>
    <t>jacobo</t>
  </si>
  <si>
    <t>Squash1234</t>
  </si>
  <si>
    <t>59 Seconds</t>
  </si>
  <si>
    <t>sasazana</t>
  </si>
  <si>
    <t>arenasjazmin</t>
  </si>
  <si>
    <t>liani</t>
  </si>
  <si>
    <t>noramira</t>
  </si>
  <si>
    <t>shyannmiles</t>
  </si>
  <si>
    <t>lauana</t>
  </si>
  <si>
    <t>disdus</t>
  </si>
  <si>
    <t>jays4days</t>
  </si>
  <si>
    <t>s1ngle</t>
  </si>
  <si>
    <t>sheltonmclaren</t>
  </si>
  <si>
    <t>3 Months</t>
  </si>
  <si>
    <t>Sidsashy1</t>
  </si>
  <si>
    <t>ie</t>
  </si>
  <si>
    <t>Ireland</t>
  </si>
  <si>
    <t>liverpool1</t>
  </si>
  <si>
    <t>ireland</t>
  </si>
  <si>
    <t>dublin</t>
  </si>
  <si>
    <t>celtic</t>
  </si>
  <si>
    <t>manutd</t>
  </si>
  <si>
    <t>champion</t>
  </si>
  <si>
    <t>ireland1</t>
  </si>
  <si>
    <t>limerick</t>
  </si>
  <si>
    <t>manchester</t>
  </si>
  <si>
    <t>kilkenny</t>
  </si>
  <si>
    <t>munster</t>
  </si>
  <si>
    <t>galway</t>
  </si>
  <si>
    <t>shannon</t>
  </si>
  <si>
    <t>civony</t>
  </si>
  <si>
    <t>aisling</t>
  </si>
  <si>
    <t>sinead</t>
  </si>
  <si>
    <t>arsenal1</t>
  </si>
  <si>
    <t>stephen</t>
  </si>
  <si>
    <t>51 Seconds</t>
  </si>
  <si>
    <t>manunited</t>
  </si>
  <si>
    <t>asdasd7</t>
  </si>
  <si>
    <t>lauren</t>
  </si>
  <si>
    <t>rachel</t>
  </si>
  <si>
    <t>tipperary</t>
  </si>
  <si>
    <t>united</t>
  </si>
  <si>
    <t>saoirse</t>
  </si>
  <si>
    <t>guinness</t>
  </si>
  <si>
    <t>murphy</t>
  </si>
  <si>
    <t>celtic1888</t>
  </si>
  <si>
    <t>waterford</t>
  </si>
  <si>
    <t>shauna</t>
  </si>
  <si>
    <t>everton</t>
  </si>
  <si>
    <t>joseph</t>
  </si>
  <si>
    <t>westlife</t>
  </si>
  <si>
    <t>rooney10</t>
  </si>
  <si>
    <t>Balu2011</t>
  </si>
  <si>
    <t>wexford</t>
  </si>
  <si>
    <t>catherine</t>
  </si>
  <si>
    <t>darragh</t>
  </si>
  <si>
    <t>chelsea1</t>
  </si>
  <si>
    <t>sparky</t>
  </si>
  <si>
    <t>ronaldo7</t>
  </si>
  <si>
    <t>toyota</t>
  </si>
  <si>
    <t>caoimhe</t>
  </si>
  <si>
    <t>bollox</t>
  </si>
  <si>
    <t>xbox360</t>
  </si>
  <si>
    <t>torres</t>
  </si>
  <si>
    <t>hurling</t>
  </si>
  <si>
    <t>qwert12</t>
  </si>
  <si>
    <t>darren</t>
  </si>
  <si>
    <t>rooney</t>
  </si>
  <si>
    <t>twilight</t>
  </si>
  <si>
    <t>spongebob</t>
  </si>
  <si>
    <t>grager1</t>
  </si>
  <si>
    <t>brendan</t>
  </si>
  <si>
    <t>kenken520</t>
  </si>
  <si>
    <t>EXPIRED</t>
  </si>
  <si>
    <t>siobhan</t>
  </si>
  <si>
    <t>james</t>
  </si>
  <si>
    <t>yeahed</t>
  </si>
  <si>
    <t>mkmkmk</t>
  </si>
  <si>
    <t>sarah</t>
  </si>
  <si>
    <t>manutd1</t>
  </si>
  <si>
    <t>il</t>
  </si>
  <si>
    <t>Israel</t>
  </si>
  <si>
    <t>sha256</t>
  </si>
  <si>
    <t>blackcoffee333</t>
  </si>
  <si>
    <t>5 Days</t>
  </si>
  <si>
    <t>Aa123456</t>
  </si>
  <si>
    <t>israel</t>
  </si>
  <si>
    <t>a1234567</t>
  </si>
  <si>
    <t>a1a1a1</t>
  </si>
  <si>
    <t>a12345</t>
  </si>
  <si>
    <t>a1a2a3</t>
  </si>
  <si>
    <t>jerusalem</t>
  </si>
  <si>
    <t>shalom</t>
  </si>
  <si>
    <t>123123a</t>
  </si>
  <si>
    <t>q1q1q1</t>
  </si>
  <si>
    <t>zaq1xsw2</t>
  </si>
  <si>
    <t>amit78903</t>
  </si>
  <si>
    <t>12345a</t>
  </si>
  <si>
    <t>zxc123</t>
  </si>
  <si>
    <t>a1a2a3a4</t>
  </si>
  <si>
    <t>1qa2ws3ed</t>
  </si>
  <si>
    <t>A12341234</t>
  </si>
  <si>
    <t>sodisrael1</t>
  </si>
  <si>
    <t>Zasdf2468</t>
  </si>
  <si>
    <t>16 Minutes</t>
  </si>
  <si>
    <t>AKAX89Wn</t>
  </si>
  <si>
    <t>it</t>
  </si>
  <si>
    <t>Italy</t>
  </si>
  <si>
    <t>napoli</t>
  </si>
  <si>
    <t>francesco</t>
  </si>
  <si>
    <t>cambiami</t>
  </si>
  <si>
    <t>giuseppe</t>
  </si>
  <si>
    <t>alessandro</t>
  </si>
  <si>
    <t>ciaociao</t>
  </si>
  <si>
    <t>amoremio</t>
  </si>
  <si>
    <t>francesca</t>
  </si>
  <si>
    <t>giovanni</t>
  </si>
  <si>
    <t>ciccio</t>
  </si>
  <si>
    <t>federica</t>
  </si>
  <si>
    <t>stellina</t>
  </si>
  <si>
    <t>giulia</t>
  </si>
  <si>
    <t>alessia</t>
  </si>
  <si>
    <t>davide</t>
  </si>
  <si>
    <t>matteo</t>
  </si>
  <si>
    <t>stefano</t>
  </si>
  <si>
    <t>daniele</t>
  </si>
  <si>
    <t>amore</t>
  </si>
  <si>
    <t>chiara</t>
  </si>
  <si>
    <t>vaffanculo</t>
  </si>
  <si>
    <t>lorenzo</t>
  </si>
  <si>
    <t>salvatore</t>
  </si>
  <si>
    <t>alessio</t>
  </si>
  <si>
    <t>angelo</t>
  </si>
  <si>
    <t>roberto</t>
  </si>
  <si>
    <t>federico</t>
  </si>
  <si>
    <t>52 Seconds</t>
  </si>
  <si>
    <t>massimo</t>
  </si>
  <si>
    <t>michele</t>
  </si>
  <si>
    <t>ciao</t>
  </si>
  <si>
    <t>milano</t>
  </si>
  <si>
    <t>alessandra</t>
  </si>
  <si>
    <t>vincenzo</t>
  </si>
  <si>
    <t>riccardo</t>
  </si>
  <si>
    <t>nicola</t>
  </si>
  <si>
    <t>gabriele</t>
  </si>
  <si>
    <t>stefania</t>
  </si>
  <si>
    <t>farfalla</t>
  </si>
  <si>
    <t>roberta</t>
  </si>
  <si>
    <t>domenico</t>
  </si>
  <si>
    <t>silvia</t>
  </si>
  <si>
    <t>marco</t>
  </si>
  <si>
    <t>cucciolo</t>
  </si>
  <si>
    <t>serena</t>
  </si>
  <si>
    <t>mattia</t>
  </si>
  <si>
    <t>maradona</t>
  </si>
  <si>
    <t>giorgia</t>
  </si>
  <si>
    <t>topolino</t>
  </si>
  <si>
    <t>filippo</t>
  </si>
  <si>
    <t>emanuele</t>
  </si>
  <si>
    <t>ilaria</t>
  </si>
  <si>
    <t>eleonora</t>
  </si>
  <si>
    <t>gianluca</t>
  </si>
  <si>
    <t>forzamilan</t>
  </si>
  <si>
    <t>catania</t>
  </si>
  <si>
    <t>mamma</t>
  </si>
  <si>
    <t>palermo</t>
  </si>
  <si>
    <t>porcodio</t>
  </si>
  <si>
    <t>briciola</t>
  </si>
  <si>
    <t>chicco</t>
  </si>
  <si>
    <t>caterina</t>
  </si>
  <si>
    <t>inter</t>
  </si>
  <si>
    <t>alberto</t>
  </si>
  <si>
    <t>aurora</t>
  </si>
  <si>
    <t>delpiero</t>
  </si>
  <si>
    <t>maurizio</t>
  </si>
  <si>
    <t>forzainter</t>
  </si>
  <si>
    <t>cavallo</t>
  </si>
  <si>
    <t>principessa</t>
  </si>
  <si>
    <t>forzaroma</t>
  </si>
  <si>
    <t>cucciola</t>
  </si>
  <si>
    <t>bellissima</t>
  </si>
  <si>
    <t>cazzo</t>
  </si>
  <si>
    <t>girasole</t>
  </si>
  <si>
    <t>teresa</t>
  </si>
  <si>
    <t>giorgio</t>
  </si>
  <si>
    <t>arianna</t>
  </si>
  <si>
    <t>margherita</t>
  </si>
  <si>
    <t>gianni</t>
  </si>
  <si>
    <t>123stella</t>
  </si>
  <si>
    <t>patata</t>
  </si>
  <si>
    <t>paperino</t>
  </si>
  <si>
    <t>cazzone</t>
  </si>
  <si>
    <t>beatrice</t>
  </si>
  <si>
    <t>carlotta</t>
  </si>
  <si>
    <t>michela</t>
  </si>
  <si>
    <t>mammamia</t>
  </si>
  <si>
    <t>pallina</t>
  </si>
  <si>
    <t>libero</t>
  </si>
  <si>
    <t>raffaele</t>
  </si>
  <si>
    <t>fabrizio</t>
  </si>
  <si>
    <t>chicca</t>
  </si>
  <si>
    <t>lavoro</t>
  </si>
  <si>
    <t>annalisa</t>
  </si>
  <si>
    <t>nutella</t>
  </si>
  <si>
    <t>patrizia</t>
  </si>
  <si>
    <t>giacomo</t>
  </si>
  <si>
    <t>rossella</t>
  </si>
  <si>
    <t>vittoria</t>
  </si>
  <si>
    <t>asroma</t>
  </si>
  <si>
    <t>tommaso</t>
  </si>
  <si>
    <t>delfino</t>
  </si>
  <si>
    <t>birillo</t>
  </si>
  <si>
    <t>pietro</t>
  </si>
  <si>
    <t>pasquale</t>
  </si>
  <si>
    <t>saretta</t>
  </si>
  <si>
    <t>piccola</t>
  </si>
  <si>
    <t>coccinella</t>
  </si>
  <si>
    <t>francy</t>
  </si>
  <si>
    <t>forzanapoli</t>
  </si>
  <si>
    <t>19 Hours</t>
  </si>
  <si>
    <t>enrico</t>
  </si>
  <si>
    <t>nuvola</t>
  </si>
  <si>
    <t>lavezzi</t>
  </si>
  <si>
    <t>tiamo</t>
  </si>
  <si>
    <t>danilo</t>
  </si>
  <si>
    <t>annamaria</t>
  </si>
  <si>
    <t>cacca</t>
  </si>
  <si>
    <t>jp</t>
  </si>
  <si>
    <t>Japan</t>
  </si>
  <si>
    <t>member</t>
  </si>
  <si>
    <t>asdfghjk</t>
  </si>
  <si>
    <t>takahiro</t>
  </si>
  <si>
    <t>fujitvpass</t>
  </si>
  <si>
    <t>masahiro</t>
  </si>
  <si>
    <t>himawari</t>
  </si>
  <si>
    <t>nekoneko</t>
  </si>
  <si>
    <t>hiroyuki</t>
  </si>
  <si>
    <t>kuroneko</t>
  </si>
  <si>
    <t>lovelove</t>
  </si>
  <si>
    <t>takayuki</t>
  </si>
  <si>
    <t>nikoniko</t>
  </si>
  <si>
    <t>yamamoto</t>
  </si>
  <si>
    <t>nakamura</t>
  </si>
  <si>
    <t>isme</t>
  </si>
  <si>
    <t>watanabe</t>
  </si>
  <si>
    <t>tomotomo</t>
  </si>
  <si>
    <t>hirohiro</t>
  </si>
  <si>
    <t>masamasa</t>
  </si>
  <si>
    <t>hanahana</t>
  </si>
  <si>
    <t>kirakira</t>
  </si>
  <si>
    <t>masayuki</t>
  </si>
  <si>
    <t>hogehoge</t>
  </si>
  <si>
    <t>takataka</t>
  </si>
  <si>
    <t>onepiece</t>
  </si>
  <si>
    <t>sakurasaku</t>
  </si>
  <si>
    <t>takoyaki</t>
  </si>
  <si>
    <t>tomohiro</t>
  </si>
  <si>
    <t>abc12345</t>
  </si>
  <si>
    <t>yukiyuki</t>
  </si>
  <si>
    <t>morimori</t>
  </si>
  <si>
    <t>kamisama</t>
  </si>
  <si>
    <t>korokoro</t>
  </si>
  <si>
    <t>ryousuke</t>
  </si>
  <si>
    <t>mokomoko</t>
  </si>
  <si>
    <t>nyanmage</t>
  </si>
  <si>
    <t>ganndamu</t>
  </si>
  <si>
    <t>kumakuma</t>
  </si>
  <si>
    <t>anpanman</t>
  </si>
  <si>
    <t>makoto</t>
  </si>
  <si>
    <t>yasuhiro</t>
  </si>
  <si>
    <t>sakusaku</t>
  </si>
  <si>
    <t>makimaki</t>
  </si>
  <si>
    <t>sakamoto</t>
  </si>
  <si>
    <t>yokohama</t>
  </si>
  <si>
    <t>kojikoji</t>
  </si>
  <si>
    <t>passpass</t>
  </si>
  <si>
    <t>kazuhiro</t>
  </si>
  <si>
    <t>hiroki</t>
  </si>
  <si>
    <t>arigatou</t>
  </si>
  <si>
    <t>darkness</t>
  </si>
  <si>
    <t>aisiteru</t>
  </si>
  <si>
    <t>daisuke</t>
  </si>
  <si>
    <t>infinity</t>
  </si>
  <si>
    <t>masaki</t>
  </si>
  <si>
    <t>takanori</t>
  </si>
  <si>
    <t>kenken</t>
  </si>
  <si>
    <t>takashi</t>
  </si>
  <si>
    <t>doragonn</t>
  </si>
  <si>
    <t>kazuki</t>
  </si>
  <si>
    <t>takuya</t>
  </si>
  <si>
    <t>masanori</t>
  </si>
  <si>
    <t>uchipass</t>
  </si>
  <si>
    <t>radwimps</t>
  </si>
  <si>
    <t>sasasa</t>
  </si>
  <si>
    <t>1qaz1qaz</t>
  </si>
  <si>
    <t>daisuki</t>
  </si>
  <si>
    <t>kazukazu</t>
  </si>
  <si>
    <t>haruharu</t>
  </si>
  <si>
    <t>higurasi</t>
  </si>
  <si>
    <t>kokoro</t>
  </si>
  <si>
    <t>redstone</t>
  </si>
  <si>
    <t>kanakana</t>
  </si>
  <si>
    <t>tomoyuki</t>
  </si>
  <si>
    <t>ultimate</t>
  </si>
  <si>
    <t>masataka</t>
  </si>
  <si>
    <t>masamune</t>
  </si>
  <si>
    <t>hasegawa</t>
  </si>
  <si>
    <t>mayumayu</t>
  </si>
  <si>
    <t>haruka</t>
  </si>
  <si>
    <t>takahasi</t>
  </si>
  <si>
    <t>mikimiki</t>
  </si>
  <si>
    <t>asdfzxcv</t>
  </si>
  <si>
    <t>miyuki</t>
  </si>
  <si>
    <t>yorosiku</t>
  </si>
  <si>
    <t>sinigami</t>
  </si>
  <si>
    <t>rakisuta</t>
  </si>
  <si>
    <t>korosuke</t>
  </si>
  <si>
    <t>marumaru</t>
  </si>
  <si>
    <t>tomato</t>
  </si>
  <si>
    <t>unkounko</t>
  </si>
  <si>
    <t>takutaku</t>
  </si>
  <si>
    <t>samurai</t>
  </si>
  <si>
    <t>warcraft</t>
  </si>
  <si>
    <t>kerokero</t>
  </si>
  <si>
    <t>hayabusa</t>
  </si>
  <si>
    <t>gundam</t>
  </si>
  <si>
    <t>asasas</t>
  </si>
  <si>
    <t>sasasasa</t>
  </si>
  <si>
    <t>marimari</t>
  </si>
  <si>
    <t>satoshi</t>
  </si>
  <si>
    <t>keisuke</t>
  </si>
  <si>
    <t>qawsedrf</t>
  </si>
  <si>
    <t>piyopiyo</t>
  </si>
  <si>
    <t>yakiniku</t>
  </si>
  <si>
    <t>akasatana</t>
  </si>
  <si>
    <t>blackcat</t>
  </si>
  <si>
    <t>yarakasita</t>
  </si>
  <si>
    <t>yamazaki</t>
  </si>
  <si>
    <t>nightmare</t>
  </si>
  <si>
    <t>takahashi</t>
  </si>
  <si>
    <t>taketake</t>
  </si>
  <si>
    <t>ragnarok</t>
  </si>
  <si>
    <t>tsuyoshi</t>
  </si>
  <si>
    <t>kr</t>
  </si>
  <si>
    <t>Korea</t>
  </si>
  <si>
    <t>asdf123</t>
  </si>
  <si>
    <t>abc123456</t>
  </si>
  <si>
    <t>asdf12</t>
  </si>
  <si>
    <t>qwer</t>
  </si>
  <si>
    <t>qwer12</t>
  </si>
  <si>
    <t>14 Seconds</t>
  </si>
  <si>
    <t>asas1122</t>
  </si>
  <si>
    <t>aaaa</t>
  </si>
  <si>
    <t>forever</t>
  </si>
  <si>
    <t>young</t>
  </si>
  <si>
    <t>aa1234</t>
  </si>
  <si>
    <t>1qa2ws</t>
  </si>
  <si>
    <t>qqq111</t>
  </si>
  <si>
    <t>eve</t>
  </si>
  <si>
    <t>kim123</t>
  </si>
  <si>
    <t>asd456</t>
  </si>
  <si>
    <t>happy</t>
  </si>
  <si>
    <t>power</t>
  </si>
  <si>
    <t>qwer123</t>
  </si>
  <si>
    <t>gryzelda</t>
  </si>
  <si>
    <t>korea</t>
  </si>
  <si>
    <t>a1s2d3f4</t>
  </si>
  <si>
    <t>juvis1234</t>
  </si>
  <si>
    <t>zxcv</t>
  </si>
  <si>
    <t>park</t>
  </si>
  <si>
    <t>cafecafe</t>
  </si>
  <si>
    <t>loveme</t>
  </si>
  <si>
    <t>pass</t>
  </si>
  <si>
    <t>kissme</t>
  </si>
  <si>
    <t>angel</t>
  </si>
  <si>
    <t>bluesky</t>
  </si>
  <si>
    <t>shinhwa</t>
  </si>
  <si>
    <t>qwaszx12</t>
  </si>
  <si>
    <t>pretty</t>
  </si>
  <si>
    <t>zaq123</t>
  </si>
  <si>
    <t>qqq123</t>
  </si>
  <si>
    <t>dream</t>
  </si>
  <si>
    <t>korean</t>
  </si>
  <si>
    <t>ab1234</t>
  </si>
  <si>
    <t>aledma</t>
  </si>
  <si>
    <t>aa1212</t>
  </si>
  <si>
    <t>kim1234</t>
  </si>
  <si>
    <t>1a2s3d</t>
  </si>
  <si>
    <t>2 minutes</t>
  </si>
  <si>
    <t>qwe1234</t>
  </si>
  <si>
    <t>qazwsx12</t>
  </si>
  <si>
    <t>abc1234</t>
  </si>
  <si>
    <t>lee123</t>
  </si>
  <si>
    <t>qwe789</t>
  </si>
  <si>
    <t>sarang</t>
  </si>
  <si>
    <t>Sensitive</t>
  </si>
  <si>
    <t>aaaa1111</t>
  </si>
  <si>
    <t>blue</t>
  </si>
  <si>
    <t>winner</t>
  </si>
  <si>
    <t>victory</t>
  </si>
  <si>
    <t>cosmos</t>
  </si>
  <si>
    <t>young1</t>
  </si>
  <si>
    <t>as1212</t>
  </si>
  <si>
    <t>lv</t>
  </si>
  <si>
    <t>Latvia</t>
  </si>
  <si>
    <t>parole</t>
  </si>
  <si>
    <t>saulite</t>
  </si>
  <si>
    <t>parole123</t>
  </si>
  <si>
    <t>edgars</t>
  </si>
  <si>
    <t>latvija</t>
  </si>
  <si>
    <t>inbox</t>
  </si>
  <si>
    <t>kristaps</t>
  </si>
  <si>
    <t>viktorija</t>
  </si>
  <si>
    <t>martins</t>
  </si>
  <si>
    <t>dators</t>
  </si>
  <si>
    <t>arturs</t>
  </si>
  <si>
    <t>anastasija</t>
  </si>
  <si>
    <t>kaspars</t>
  </si>
  <si>
    <t>kartupelis</t>
  </si>
  <si>
    <t>parole1</t>
  </si>
  <si>
    <t>madara</t>
  </si>
  <si>
    <t>kaka123</t>
  </si>
  <si>
    <t>oskars</t>
  </si>
  <si>
    <t>karina</t>
  </si>
  <si>
    <t>pavasaris</t>
  </si>
  <si>
    <t>vasara</t>
  </si>
  <si>
    <t>reinis</t>
  </si>
  <si>
    <t>kaka</t>
  </si>
  <si>
    <t>roberts</t>
  </si>
  <si>
    <t>janis123</t>
  </si>
  <si>
    <t>sauliite</t>
  </si>
  <si>
    <t>oksana</t>
  </si>
  <si>
    <t>kristine</t>
  </si>
  <si>
    <t>lolipop</t>
  </si>
  <si>
    <t>edgars123</t>
  </si>
  <si>
    <t>mamma123</t>
  </si>
  <si>
    <t>janis</t>
  </si>
  <si>
    <t>rihards</t>
  </si>
  <si>
    <t>parole12</t>
  </si>
  <si>
    <t>karlis</t>
  </si>
  <si>
    <t>matiss</t>
  </si>
  <si>
    <t>kapalans1</t>
  </si>
  <si>
    <t>katrina</t>
  </si>
  <si>
    <t>mishka</t>
  </si>
  <si>
    <t>sviests</t>
  </si>
  <si>
    <t>motorola</t>
  </si>
  <si>
    <t>latvija1</t>
  </si>
  <si>
    <t>kristers</t>
  </si>
  <si>
    <t>milestiba</t>
  </si>
  <si>
    <t>agnese</t>
  </si>
  <si>
    <t>loliks</t>
  </si>
  <si>
    <t>aezakmi</t>
  </si>
  <si>
    <t>pimpis</t>
  </si>
  <si>
    <t>latvia</t>
  </si>
  <si>
    <t>valmiera</t>
  </si>
  <si>
    <t>nastja</t>
  </si>
  <si>
    <t>armands</t>
  </si>
  <si>
    <t>matrix1</t>
  </si>
  <si>
    <t>hesoyam</t>
  </si>
  <si>
    <t>kriksis</t>
  </si>
  <si>
    <t>pupsik</t>
  </si>
  <si>
    <t>maksim</t>
  </si>
  <si>
    <t>samsung1</t>
  </si>
  <si>
    <t>aspirine</t>
  </si>
  <si>
    <t>aigars</t>
  </si>
  <si>
    <t>samanta</t>
  </si>
  <si>
    <t>andrej</t>
  </si>
  <si>
    <t>andrejs</t>
  </si>
  <si>
    <t>daugavpils</t>
  </si>
  <si>
    <t>sanita</t>
  </si>
  <si>
    <t>svetlana</t>
  </si>
  <si>
    <t>sintija</t>
  </si>
  <si>
    <t>tomass</t>
  </si>
  <si>
    <t>sikais</t>
  </si>
  <si>
    <t>peteris</t>
  </si>
  <si>
    <t>lauris</t>
  </si>
  <si>
    <t>apollo</t>
  </si>
  <si>
    <t>maksimka</t>
  </si>
  <si>
    <t>julija</t>
  </si>
  <si>
    <t>mazafaka</t>
  </si>
  <si>
    <t>rolands</t>
  </si>
  <si>
    <t>kroplis</t>
  </si>
  <si>
    <t>kolobok</t>
  </si>
  <si>
    <t>telefons</t>
  </si>
  <si>
    <t>nezinu</t>
  </si>
  <si>
    <t>valerija</t>
  </si>
  <si>
    <t>zemene</t>
  </si>
  <si>
    <t>draugiem</t>
  </si>
  <si>
    <t>pantera</t>
  </si>
  <si>
    <t>sobaka</t>
  </si>
  <si>
    <t>susurs</t>
  </si>
  <si>
    <t>sokolade</t>
  </si>
  <si>
    <t>liepaja</t>
  </si>
  <si>
    <t>zvaigzne</t>
  </si>
  <si>
    <t>murmulis</t>
  </si>
  <si>
    <t>mazulis</t>
  </si>
  <si>
    <t>tokiohotel</t>
  </si>
  <si>
    <t>krista</t>
  </si>
  <si>
    <t>vkontakte</t>
  </si>
  <si>
    <t>davids</t>
  </si>
  <si>
    <t>saule</t>
  </si>
  <si>
    <t>sandis</t>
  </si>
  <si>
    <t>krasavica</t>
  </si>
  <si>
    <t>mazais</t>
  </si>
  <si>
    <t>vadimka</t>
  </si>
  <si>
    <t>mamo4ka</t>
  </si>
  <si>
    <t>deniss</t>
  </si>
  <si>
    <t>aleksandr</t>
  </si>
  <si>
    <t>sergej</t>
  </si>
  <si>
    <t>maksis</t>
  </si>
  <si>
    <t>sofija</t>
  </si>
  <si>
    <t>kleopatra</t>
  </si>
  <si>
    <t>ksenija</t>
  </si>
  <si>
    <t>solniwko</t>
  </si>
  <si>
    <t>privet</t>
  </si>
  <si>
    <t>lt</t>
  </si>
  <si>
    <t>Lithuania</t>
  </si>
  <si>
    <t>lopas123</t>
  </si>
  <si>
    <t>lopas</t>
  </si>
  <si>
    <t>nesakysiu</t>
  </si>
  <si>
    <t>mantas</t>
  </si>
  <si>
    <t>lietuva</t>
  </si>
  <si>
    <t>asilas</t>
  </si>
  <si>
    <t>katinas</t>
  </si>
  <si>
    <t>slaptazodis</t>
  </si>
  <si>
    <t>kaktusas</t>
  </si>
  <si>
    <t>labas123</t>
  </si>
  <si>
    <t>kaunas</t>
  </si>
  <si>
    <t>karolis</t>
  </si>
  <si>
    <t>mamyte</t>
  </si>
  <si>
    <t>kompas</t>
  </si>
  <si>
    <t>nezinau</t>
  </si>
  <si>
    <t>justas</t>
  </si>
  <si>
    <t>saulute</t>
  </si>
  <si>
    <t>labas</t>
  </si>
  <si>
    <t>andrius</t>
  </si>
  <si>
    <t>mindaugas</t>
  </si>
  <si>
    <t>drakonas</t>
  </si>
  <si>
    <t>martynas</t>
  </si>
  <si>
    <t>zuikis</t>
  </si>
  <si>
    <t>paulius</t>
  </si>
  <si>
    <t>marius</t>
  </si>
  <si>
    <t>lukas123</t>
  </si>
  <si>
    <t>kaciukas</t>
  </si>
  <si>
    <t>kakalas</t>
  </si>
  <si>
    <t>deividas</t>
  </si>
  <si>
    <t>makaka</t>
  </si>
  <si>
    <t>zalgiris</t>
  </si>
  <si>
    <t>katyte</t>
  </si>
  <si>
    <t>gaidys</t>
  </si>
  <si>
    <t>telefonas</t>
  </si>
  <si>
    <t>kalakutas</t>
  </si>
  <si>
    <t>saulyte</t>
  </si>
  <si>
    <t>klaipeda</t>
  </si>
  <si>
    <t>maziukas</t>
  </si>
  <si>
    <t>edgaras</t>
  </si>
  <si>
    <t>angelas</t>
  </si>
  <si>
    <t>erikas</t>
  </si>
  <si>
    <t>edvinas</t>
  </si>
  <si>
    <t>masina</t>
  </si>
  <si>
    <t>nesamone</t>
  </si>
  <si>
    <t>liutas</t>
  </si>
  <si>
    <t>tomukas</t>
  </si>
  <si>
    <t>belekas</t>
  </si>
  <si>
    <t>mama123</t>
  </si>
  <si>
    <t>sokoladas</t>
  </si>
  <si>
    <t>bananas</t>
  </si>
  <si>
    <t>mantas123</t>
  </si>
  <si>
    <t>naujas</t>
  </si>
  <si>
    <t>paslaptis</t>
  </si>
  <si>
    <t>lopaslopas</t>
  </si>
  <si>
    <t>lalaila</t>
  </si>
  <si>
    <t>meskiukas</t>
  </si>
  <si>
    <t>lopass</t>
  </si>
  <si>
    <t>pasaulis</t>
  </si>
  <si>
    <t>laurynas</t>
  </si>
  <si>
    <t>mafija</t>
  </si>
  <si>
    <t>darius</t>
  </si>
  <si>
    <t>muzika</t>
  </si>
  <si>
    <t>labadiena</t>
  </si>
  <si>
    <t>bartas</t>
  </si>
  <si>
    <t>karalius</t>
  </si>
  <si>
    <t>lietuvis</t>
  </si>
  <si>
    <t>ernestas</t>
  </si>
  <si>
    <t>mama</t>
  </si>
  <si>
    <t>labukas</t>
  </si>
  <si>
    <t>tomas123</t>
  </si>
  <si>
    <t>modestas</t>
  </si>
  <si>
    <t>draugas</t>
  </si>
  <si>
    <t>aurimas</t>
  </si>
  <si>
    <t>kamile</t>
  </si>
  <si>
    <t>gabija</t>
  </si>
  <si>
    <t>kaimas</t>
  </si>
  <si>
    <t>lopas1</t>
  </si>
  <si>
    <t>povilas</t>
  </si>
  <si>
    <t>dovydas</t>
  </si>
  <si>
    <t>kompiuteris</t>
  </si>
  <si>
    <t>vytautas</t>
  </si>
  <si>
    <t>debilas</t>
  </si>
  <si>
    <t>vilnius</t>
  </si>
  <si>
    <t>lietuva1</t>
  </si>
  <si>
    <t>mantukas</t>
  </si>
  <si>
    <t>delfinas</t>
  </si>
  <si>
    <t>gintare</t>
  </si>
  <si>
    <t>eimantas</t>
  </si>
  <si>
    <t>kileris</t>
  </si>
  <si>
    <t>katinelis</t>
  </si>
  <si>
    <t>asilas123</t>
  </si>
  <si>
    <t>mazute</t>
  </si>
  <si>
    <t>arturas</t>
  </si>
  <si>
    <t>55 Seconds</t>
  </si>
  <si>
    <t>saulius</t>
  </si>
  <si>
    <t>donatas</t>
  </si>
  <si>
    <t>krepsinis</t>
  </si>
  <si>
    <t>tarakonas</t>
  </si>
  <si>
    <t>robertas</t>
  </si>
  <si>
    <t>kiskis</t>
  </si>
  <si>
    <t>saldainis</t>
  </si>
  <si>
    <t>drugelis</t>
  </si>
  <si>
    <t>gangstaboy</t>
  </si>
  <si>
    <t>raktas</t>
  </si>
  <si>
    <t>kamasutra</t>
  </si>
  <si>
    <t>samsungas</t>
  </si>
  <si>
    <t>mandarinas</t>
  </si>
  <si>
    <t>pimpalas</t>
  </si>
  <si>
    <t>27 Minutes</t>
  </si>
  <si>
    <t>suniukas</t>
  </si>
  <si>
    <t>labas1</t>
  </si>
  <si>
    <t>mariukas</t>
  </si>
  <si>
    <t>labass</t>
  </si>
  <si>
    <t>lopelis</t>
  </si>
  <si>
    <t>kietas</t>
  </si>
  <si>
    <t>evelina</t>
  </si>
  <si>
    <t>apelsinas</t>
  </si>
  <si>
    <t>rokas123</t>
  </si>
  <si>
    <t>krokodilas</t>
  </si>
  <si>
    <t>asasasas</t>
  </si>
  <si>
    <t>deimante</t>
  </si>
  <si>
    <t>nerijus</t>
  </si>
  <si>
    <t>lolas</t>
  </si>
  <si>
    <t>dominykas</t>
  </si>
  <si>
    <t>lopeta</t>
  </si>
  <si>
    <t>gabiukas1996</t>
  </si>
  <si>
    <t>antanas</t>
  </si>
  <si>
    <t>domantas</t>
  </si>
  <si>
    <t>karolis123</t>
  </si>
  <si>
    <t>giedrius</t>
  </si>
  <si>
    <t>duchai</t>
  </si>
  <si>
    <t>lolas123</t>
  </si>
  <si>
    <t>asas</t>
  </si>
  <si>
    <t>vilkas</t>
  </si>
  <si>
    <t>aksinas</t>
  </si>
  <si>
    <t>evaldas</t>
  </si>
  <si>
    <t>deimantas</t>
  </si>
  <si>
    <t>aivaras</t>
  </si>
  <si>
    <t>kebabas</t>
  </si>
  <si>
    <t>dainius</t>
  </si>
  <si>
    <t>my</t>
  </si>
  <si>
    <t>Malaysia</t>
  </si>
  <si>
    <t>hotmail123</t>
  </si>
  <si>
    <t>abcde12345</t>
  </si>
  <si>
    <t>malaysia</t>
  </si>
  <si>
    <t>sayang1</t>
  </si>
  <si>
    <t>kambing</t>
  </si>
  <si>
    <t>pass123</t>
  </si>
  <si>
    <t>sayang123</t>
  </si>
  <si>
    <t>aiman123</t>
  </si>
  <si>
    <t>malaysia1</t>
  </si>
  <si>
    <t>firdaus</t>
  </si>
  <si>
    <t>puteri</t>
  </si>
  <si>
    <t>amirul</t>
  </si>
  <si>
    <t>1malaysia</t>
  </si>
  <si>
    <t>naruto123</t>
  </si>
  <si>
    <t>naruto1</t>
  </si>
  <si>
    <t>petronas</t>
  </si>
  <si>
    <t>mylove</t>
  </si>
  <si>
    <t>darling</t>
  </si>
  <si>
    <t>kelantan</t>
  </si>
  <si>
    <t>danial</t>
  </si>
  <si>
    <t>fucker</t>
  </si>
  <si>
    <t>qwert12345</t>
  </si>
  <si>
    <t>doubleo123</t>
  </si>
  <si>
    <t>love123</t>
  </si>
  <si>
    <t>iskandar</t>
  </si>
  <si>
    <t>khairul</t>
  </si>
  <si>
    <t>danish</t>
  </si>
  <si>
    <t>man123</t>
  </si>
  <si>
    <t>missmui1</t>
  </si>
  <si>
    <t>papamama</t>
  </si>
  <si>
    <t>farhana</t>
  </si>
  <si>
    <t>pukimak</t>
  </si>
  <si>
    <t>fatimah</t>
  </si>
  <si>
    <t>shopback123</t>
  </si>
  <si>
    <t>kambing1</t>
  </si>
  <si>
    <t>syazwan97</t>
  </si>
  <si>
    <t>babi123</t>
  </si>
  <si>
    <t>hidayah</t>
  </si>
  <si>
    <t>haikal</t>
  </si>
  <si>
    <t>faizal</t>
  </si>
  <si>
    <t>aishah</t>
  </si>
  <si>
    <t>12345abc</t>
  </si>
  <si>
    <t>sayangku1</t>
  </si>
  <si>
    <t>sayang86</t>
  </si>
  <si>
    <t>rahsia</t>
  </si>
  <si>
    <t>kancil</t>
  </si>
  <si>
    <t>farhan</t>
  </si>
  <si>
    <t>mx</t>
  </si>
  <si>
    <t>Mexico</t>
  </si>
  <si>
    <t>mexico</t>
  </si>
  <si>
    <t>chivas</t>
  </si>
  <si>
    <t>corazon</t>
  </si>
  <si>
    <t>cruzazul</t>
  </si>
  <si>
    <t>lupita</t>
  </si>
  <si>
    <t>america1</t>
  </si>
  <si>
    <t>contrase</t>
  </si>
  <si>
    <t>guadalupe</t>
  </si>
  <si>
    <t>emiliano</t>
  </si>
  <si>
    <t>hermosa</t>
  </si>
  <si>
    <t>bonita</t>
  </si>
  <si>
    <t>hernandez</t>
  </si>
  <si>
    <t>gerardo</t>
  </si>
  <si>
    <t>arturo</t>
  </si>
  <si>
    <t>brenda</t>
  </si>
  <si>
    <t>MÃ©xico</t>
  </si>
  <si>
    <t>martinez</t>
  </si>
  <si>
    <t>ximena</t>
  </si>
  <si>
    <t>estrellita</t>
  </si>
  <si>
    <t>armando</t>
  </si>
  <si>
    <t>joseluis</t>
  </si>
  <si>
    <t>adrian</t>
  </si>
  <si>
    <t>angeles</t>
  </si>
  <si>
    <t>esmeralda</t>
  </si>
  <si>
    <t>chivas1</t>
  </si>
  <si>
    <t>alejandra1</t>
  </si>
  <si>
    <t>enrique</t>
  </si>
  <si>
    <t>mexico1</t>
  </si>
  <si>
    <t>berenice</t>
  </si>
  <si>
    <t>gonzalez</t>
  </si>
  <si>
    <t>patito</t>
  </si>
  <si>
    <t>alondra</t>
  </si>
  <si>
    <t>alejandro1</t>
  </si>
  <si>
    <t>preciosa</t>
  </si>
  <si>
    <t>emmanuel</t>
  </si>
  <si>
    <t>juancarlos</t>
  </si>
  <si>
    <t>popo</t>
  </si>
  <si>
    <t>aguilas</t>
  </si>
  <si>
    <t>jobandtalent</t>
  </si>
  <si>
    <t>luis</t>
  </si>
  <si>
    <t>futbol</t>
  </si>
  <si>
    <t>pendejo</t>
  </si>
  <si>
    <t>marisol</t>
  </si>
  <si>
    <t>teamo</t>
  </si>
  <si>
    <t>piolin</t>
  </si>
  <si>
    <t>flores</t>
  </si>
  <si>
    <t>hector</t>
  </si>
  <si>
    <t>isabel</t>
  </si>
  <si>
    <t>alfredo</t>
  </si>
  <si>
    <t>nl</t>
  </si>
  <si>
    <t>Netherlands</t>
  </si>
  <si>
    <t>welkom</t>
  </si>
  <si>
    <t>welkom01</t>
  </si>
  <si>
    <t>amsterdam</t>
  </si>
  <si>
    <t>feyenoord</t>
  </si>
  <si>
    <t>welkom1</t>
  </si>
  <si>
    <t>jemoeder</t>
  </si>
  <si>
    <t>rotterdam</t>
  </si>
  <si>
    <t>hoihoi</t>
  </si>
  <si>
    <t>qwerqwer2</t>
  </si>
  <si>
    <t>vakantie</t>
  </si>
  <si>
    <t>hoi123</t>
  </si>
  <si>
    <t>nederland</t>
  </si>
  <si>
    <t>kanker</t>
  </si>
  <si>
    <t>feyenoord1</t>
  </si>
  <si>
    <t>willem</t>
  </si>
  <si>
    <t>lekkerding</t>
  </si>
  <si>
    <t>telefoon</t>
  </si>
  <si>
    <t>tijger</t>
  </si>
  <si>
    <t>jeroen</t>
  </si>
  <si>
    <t>rakker</t>
  </si>
  <si>
    <t>holland</t>
  </si>
  <si>
    <t>diesel</t>
  </si>
  <si>
    <t>kikker</t>
  </si>
  <si>
    <t>wachtwoord1</t>
  </si>
  <si>
    <t>lekker</t>
  </si>
  <si>
    <t>koffie</t>
  </si>
  <si>
    <t>amsterdam1</t>
  </si>
  <si>
    <t>pindakaas</t>
  </si>
  <si>
    <t>voetbal1</t>
  </si>
  <si>
    <t>martijn</t>
  </si>
  <si>
    <t>vlinder</t>
  </si>
  <si>
    <t>sinterklaas</t>
  </si>
  <si>
    <t>fietsbel</t>
  </si>
  <si>
    <t>heineken</t>
  </si>
  <si>
    <t>welkom123</t>
  </si>
  <si>
    <t>pieter</t>
  </si>
  <si>
    <t>poepen</t>
  </si>
  <si>
    <t>tijgertje</t>
  </si>
  <si>
    <t>gangster</t>
  </si>
  <si>
    <t>sukkel</t>
  </si>
  <si>
    <t>ikbengek</t>
  </si>
  <si>
    <t>blablabla</t>
  </si>
  <si>
    <t>appelsap</t>
  </si>
  <si>
    <t>jemoeder1</t>
  </si>
  <si>
    <t>tommie</t>
  </si>
  <si>
    <t>poep123</t>
  </si>
  <si>
    <t>olifant</t>
  </si>
  <si>
    <t>floortje</t>
  </si>
  <si>
    <t>kinderen</t>
  </si>
  <si>
    <t>ikhebgeenidee</t>
  </si>
  <si>
    <t>4 Years</t>
  </si>
  <si>
    <t>wouter</t>
  </si>
  <si>
    <t>tweeling</t>
  </si>
  <si>
    <t>neuken</t>
  </si>
  <si>
    <t>pietje</t>
  </si>
  <si>
    <t>nijmegen</t>
  </si>
  <si>
    <t>poep</t>
  </si>
  <si>
    <t>henkie</t>
  </si>
  <si>
    <t>vissen</t>
  </si>
  <si>
    <t>jolanda</t>
  </si>
  <si>
    <t>moppie</t>
  </si>
  <si>
    <t>monique</t>
  </si>
  <si>
    <t>eindhoven</t>
  </si>
  <si>
    <t>sammie</t>
  </si>
  <si>
    <t>boomer</t>
  </si>
  <si>
    <t>honden</t>
  </si>
  <si>
    <t>chantal</t>
  </si>
  <si>
    <t>wer11111</t>
  </si>
  <si>
    <t>joepie</t>
  </si>
  <si>
    <t>jeffrey</t>
  </si>
  <si>
    <t>herman</t>
  </si>
  <si>
    <t>wesley</t>
  </si>
  <si>
    <t>stamboom</t>
  </si>
  <si>
    <t>denhaag</t>
  </si>
  <si>
    <t>hallo12</t>
  </si>
  <si>
    <t>nz</t>
  </si>
  <si>
    <t>New Zealand</t>
  </si>
  <si>
    <t>mahalkita</t>
  </si>
  <si>
    <t>mahalko</t>
  </si>
  <si>
    <t>maganda</t>
  </si>
  <si>
    <t>magandaako</t>
  </si>
  <si>
    <t>barbie</t>
  </si>
  <si>
    <t>gandako</t>
  </si>
  <si>
    <t>angels</t>
  </si>
  <si>
    <t>cuteako</t>
  </si>
  <si>
    <t>hellokitty</t>
  </si>
  <si>
    <t>panget</t>
  </si>
  <si>
    <t>ilovemyself</t>
  </si>
  <si>
    <t>beautiful</t>
  </si>
  <si>
    <t>December</t>
  </si>
  <si>
    <t>September</t>
  </si>
  <si>
    <t>babyko</t>
  </si>
  <si>
    <t>incorrect</t>
  </si>
  <si>
    <t>beauty</t>
  </si>
  <si>
    <t>November</t>
  </si>
  <si>
    <t>January</t>
  </si>
  <si>
    <t>lovers</t>
  </si>
  <si>
    <t>gwapako</t>
  </si>
  <si>
    <t>bestfriend</t>
  </si>
  <si>
    <t>tweety</t>
  </si>
  <si>
    <t>honey</t>
  </si>
  <si>
    <t>October</t>
  </si>
  <si>
    <t>m1am1b3ach</t>
  </si>
  <si>
    <t>phoenix</t>
  </si>
  <si>
    <t>August</t>
  </si>
  <si>
    <t>maldita</t>
  </si>
  <si>
    <t>newzealand</t>
  </si>
  <si>
    <t>ihateyou</t>
  </si>
  <si>
    <t>heaven</t>
  </si>
  <si>
    <t>prettyme</t>
  </si>
  <si>
    <t>cheche</t>
  </si>
  <si>
    <t>godisgood</t>
  </si>
  <si>
    <t>honeyko</t>
  </si>
  <si>
    <t>joyjoy</t>
  </si>
  <si>
    <t>francis</t>
  </si>
  <si>
    <t>gemini</t>
  </si>
  <si>
    <t>auckland</t>
  </si>
  <si>
    <t>kimberly</t>
  </si>
  <si>
    <t>pangit</t>
  </si>
  <si>
    <t>marvin</t>
  </si>
  <si>
    <t>cuteme</t>
  </si>
  <si>
    <t>pasaway</t>
  </si>
  <si>
    <t>violet</t>
  </si>
  <si>
    <t>edward</t>
  </si>
  <si>
    <t>friendster</t>
  </si>
  <si>
    <t>ganda</t>
  </si>
  <si>
    <t>potpot</t>
  </si>
  <si>
    <t>baby</t>
  </si>
  <si>
    <t>simple</t>
  </si>
  <si>
    <t>ilovegod</t>
  </si>
  <si>
    <t>andrei</t>
  </si>
  <si>
    <t>cherry</t>
  </si>
  <si>
    <t>ilovejesus</t>
  </si>
  <si>
    <t>destiny</t>
  </si>
  <si>
    <t>alyssa</t>
  </si>
  <si>
    <t>yanyan</t>
  </si>
  <si>
    <t>charles</t>
  </si>
  <si>
    <t>katkat</t>
  </si>
  <si>
    <t>gorgeous</t>
  </si>
  <si>
    <t>wellington</t>
  </si>
  <si>
    <t>ilovemyfamily</t>
  </si>
  <si>
    <t>1 Year</t>
  </si>
  <si>
    <t>scorpio</t>
  </si>
  <si>
    <t>cute</t>
  </si>
  <si>
    <t>ng</t>
  </si>
  <si>
    <t>Nigeria</t>
  </si>
  <si>
    <t>favour</t>
  </si>
  <si>
    <t>blessing</t>
  </si>
  <si>
    <t>sunday</t>
  </si>
  <si>
    <t>nigeria</t>
  </si>
  <si>
    <t>damilola</t>
  </si>
  <si>
    <t>christ</t>
  </si>
  <si>
    <t>london</t>
  </si>
  <si>
    <t>wisdom</t>
  </si>
  <si>
    <t>opeyemi</t>
  </si>
  <si>
    <t>temitope</t>
  </si>
  <si>
    <t>oluwaseun</t>
  </si>
  <si>
    <t>precious</t>
  </si>
  <si>
    <t>father</t>
  </si>
  <si>
    <t>olamide</t>
  </si>
  <si>
    <t>babatunde</t>
  </si>
  <si>
    <t>abiodun</t>
  </si>
  <si>
    <t>pastor</t>
  </si>
  <si>
    <t>ayomide</t>
  </si>
  <si>
    <t>olawale</t>
  </si>
  <si>
    <t>olalekan</t>
  </si>
  <si>
    <t>kayode</t>
  </si>
  <si>
    <t>adeola</t>
  </si>
  <si>
    <t>church</t>
  </si>
  <si>
    <t>bigboy</t>
  </si>
  <si>
    <t>adewale</t>
  </si>
  <si>
    <t>adebayo</t>
  </si>
  <si>
    <t>olayinka</t>
  </si>
  <si>
    <t>monday</t>
  </si>
  <si>
    <t>solomon</t>
  </si>
  <si>
    <t>esther</t>
  </si>
  <si>
    <t>passion</t>
  </si>
  <si>
    <t>adekunle</t>
  </si>
  <si>
    <t>treasure</t>
  </si>
  <si>
    <t>jesusislord</t>
  </si>
  <si>
    <t>tolulope</t>
  </si>
  <si>
    <t>olanrewaju</t>
  </si>
  <si>
    <t>damilare</t>
  </si>
  <si>
    <t>olumide</t>
  </si>
  <si>
    <t>adeyemi</t>
  </si>
  <si>
    <t>maryam</t>
  </si>
  <si>
    <t>chinedu</t>
  </si>
  <si>
    <t>mayowa</t>
  </si>
  <si>
    <t>bukola</t>
  </si>
  <si>
    <t>ibrahim</t>
  </si>
  <si>
    <t>kolawole</t>
  </si>
  <si>
    <t>ademola</t>
  </si>
  <si>
    <t>chioma</t>
  </si>
  <si>
    <t>divine</t>
  </si>
  <si>
    <t>goodness</t>
  </si>
  <si>
    <t>ifeanyi</t>
  </si>
  <si>
    <t>micheal</t>
  </si>
  <si>
    <t>bolaji</t>
  </si>
  <si>
    <t>bamidele</t>
  </si>
  <si>
    <t>loving</t>
  </si>
  <si>
    <t>zainab</t>
  </si>
  <si>
    <t>doctor</t>
  </si>
  <si>
    <t>ayodeji</t>
  </si>
  <si>
    <t>police</t>
  </si>
  <si>
    <t>johnson</t>
  </si>
  <si>
    <t>fineboy</t>
  </si>
  <si>
    <t>jesus1</t>
  </si>
  <si>
    <t>chichi</t>
  </si>
  <si>
    <t>blessed</t>
  </si>
  <si>
    <t>gbenga</t>
  </si>
  <si>
    <t>kehinde</t>
  </si>
  <si>
    <t>promise</t>
  </si>
  <si>
    <t>onelove</t>
  </si>
  <si>
    <t>abiola</t>
  </si>
  <si>
    <t>jesuschrist</t>
  </si>
  <si>
    <t>ayodele</t>
  </si>
  <si>
    <t>comfort</t>
  </si>
  <si>
    <t>praise</t>
  </si>
  <si>
    <t>abimbola</t>
  </si>
  <si>
    <t>oluwatosin</t>
  </si>
  <si>
    <t>oluwafemi</t>
  </si>
  <si>
    <t>biodun</t>
  </si>
  <si>
    <t>olamilekan</t>
  </si>
  <si>
    <t>jehovah</t>
  </si>
  <si>
    <t>abayomi</t>
  </si>
  <si>
    <t>student</t>
  </si>
  <si>
    <t>obinna</t>
  </si>
  <si>
    <t>gunners</t>
  </si>
  <si>
    <t>yetunde</t>
  </si>
  <si>
    <t>olatunji</t>
  </si>
  <si>
    <t>loverboy</t>
  </si>
  <si>
    <t>kelechi</t>
  </si>
  <si>
    <t>miracle</t>
  </si>
  <si>
    <t>ayobami</t>
  </si>
  <si>
    <t>pelumi</t>
  </si>
  <si>
    <t>justice</t>
  </si>
  <si>
    <t>godwin</t>
  </si>
  <si>
    <t>ifeoluwa</t>
  </si>
  <si>
    <t>dolapo</t>
  </si>
  <si>
    <t>oladimeji</t>
  </si>
  <si>
    <t>education</t>
  </si>
  <si>
    <t>uchenna</t>
  </si>
  <si>
    <t>goodboy</t>
  </si>
  <si>
    <t>friday</t>
  </si>
  <si>
    <t>adeniyi</t>
  </si>
  <si>
    <t>chemistry</t>
  </si>
  <si>
    <t>handsome</t>
  </si>
  <si>
    <t>prayer</t>
  </si>
  <si>
    <t>oluwaseyi</t>
  </si>
  <si>
    <t>chukwu</t>
  </si>
  <si>
    <t>oluwatobi</t>
  </si>
  <si>
    <t>allahu</t>
  </si>
  <si>
    <t>olaoluwa</t>
  </si>
  <si>
    <t>biology</t>
  </si>
  <si>
    <t>olatunde</t>
  </si>
  <si>
    <t>kingsley</t>
  </si>
  <si>
    <t>abubakar</t>
  </si>
  <si>
    <t>kingdom</t>
  </si>
  <si>
    <t>eniola</t>
  </si>
  <si>
    <t>funmilayo</t>
  </si>
  <si>
    <t>ijeoma</t>
  </si>
  <si>
    <t>omolara</t>
  </si>
  <si>
    <t>jumoke</t>
  </si>
  <si>
    <t>bolanle</t>
  </si>
  <si>
    <t>titilayo</t>
  </si>
  <si>
    <t>mariam</t>
  </si>
  <si>
    <t>olayemi</t>
  </si>
  <si>
    <t>oluwatoyin</t>
  </si>
  <si>
    <t>olajide</t>
  </si>
  <si>
    <t>mymother</t>
  </si>
  <si>
    <t>omotayo</t>
  </si>
  <si>
    <t>innocent</t>
  </si>
  <si>
    <t>damola</t>
  </si>
  <si>
    <t>bright</t>
  </si>
  <si>
    <t>golden</t>
  </si>
  <si>
    <t>no</t>
  </si>
  <si>
    <t>Norway</t>
  </si>
  <si>
    <t>passord</t>
  </si>
  <si>
    <t>passord1</t>
  </si>
  <si>
    <t>hemmelig</t>
  </si>
  <si>
    <t>fotball</t>
  </si>
  <si>
    <t>heihei</t>
  </si>
  <si>
    <t>donald</t>
  </si>
  <si>
    <t>hei123</t>
  </si>
  <si>
    <t>passord123</t>
  </si>
  <si>
    <t>sjokolade</t>
  </si>
  <si>
    <t>rosenborg</t>
  </si>
  <si>
    <t>petter</t>
  </si>
  <si>
    <t>tassen</t>
  </si>
  <si>
    <t>fredrik</t>
  </si>
  <si>
    <t>heisann</t>
  </si>
  <si>
    <t>tigergutt</t>
  </si>
  <si>
    <t>volvo240</t>
  </si>
  <si>
    <t>helene</t>
  </si>
  <si>
    <t>general</t>
  </si>
  <si>
    <t>bergen</t>
  </si>
  <si>
    <t>viking</t>
  </si>
  <si>
    <t>mamma1</t>
  </si>
  <si>
    <t>norway</t>
  </si>
  <si>
    <t>sondre</t>
  </si>
  <si>
    <t>evony1</t>
  </si>
  <si>
    <t>demo</t>
  </si>
  <si>
    <t>pondus</t>
  </si>
  <si>
    <t>doffen</t>
  </si>
  <si>
    <t>musikk</t>
  </si>
  <si>
    <t>anette</t>
  </si>
  <si>
    <t>joakim</t>
  </si>
  <si>
    <t>kristin</t>
  </si>
  <si>
    <t>supermann</t>
  </si>
  <si>
    <t>appelsin</t>
  </si>
  <si>
    <t>halla123</t>
  </si>
  <si>
    <t>kristoffer</t>
  </si>
  <si>
    <t>ingrid</t>
  </si>
  <si>
    <t>kongen</t>
  </si>
  <si>
    <t>gunnar</t>
  </si>
  <si>
    <t>passat</t>
  </si>
  <si>
    <t>karoline</t>
  </si>
  <si>
    <t>hilde</t>
  </si>
  <si>
    <t>pappa123</t>
  </si>
  <si>
    <t>12344321Aa</t>
  </si>
  <si>
    <t>sindre</t>
  </si>
  <si>
    <t>volvo</t>
  </si>
  <si>
    <t>apekatt</t>
  </si>
  <si>
    <t>vegard</t>
  </si>
  <si>
    <t>marykay</t>
  </si>
  <si>
    <t>nissan</t>
  </si>
  <si>
    <t>fuzbPyX</t>
  </si>
  <si>
    <t>sykkel</t>
  </si>
  <si>
    <t>123qweasdzxc</t>
  </si>
  <si>
    <t>ph</t>
  </si>
  <si>
    <t>Philippines</t>
  </si>
  <si>
    <t>pogiako</t>
  </si>
  <si>
    <t>darkangel</t>
  </si>
  <si>
    <t>triskelion</t>
  </si>
  <si>
    <t>ewanko</t>
  </si>
  <si>
    <t>macmac</t>
  </si>
  <si>
    <t>tanginamo</t>
  </si>
  <si>
    <t>janjan</t>
  </si>
  <si>
    <t>junjun</t>
  </si>
  <si>
    <t>jayson</t>
  </si>
  <si>
    <t>kamote</t>
  </si>
  <si>
    <t>iloveyou143</t>
  </si>
  <si>
    <t>jayjay</t>
  </si>
  <si>
    <t>gwapoako</t>
  </si>
  <si>
    <t>facebook</t>
  </si>
  <si>
    <t>marlon</t>
  </si>
  <si>
    <t>delacruz</t>
  </si>
  <si>
    <t>crossfire</t>
  </si>
  <si>
    <t>walalang</t>
  </si>
  <si>
    <t>asdqwe</t>
  </si>
  <si>
    <t>lawrence</t>
  </si>
  <si>
    <t>kahitano</t>
  </si>
  <si>
    <t>pl</t>
  </si>
  <si>
    <t>Poland</t>
  </si>
  <si>
    <t>polska</t>
  </si>
  <si>
    <t>misiek</t>
  </si>
  <si>
    <t>mateusz</t>
  </si>
  <si>
    <t>marcin</t>
  </si>
  <si>
    <t>bartek</t>
  </si>
  <si>
    <t>damian</t>
  </si>
  <si>
    <t>agnieszka</t>
  </si>
  <si>
    <t>kacper</t>
  </si>
  <si>
    <t>maciek</t>
  </si>
  <si>
    <t>patryk</t>
  </si>
  <si>
    <t>piotrek</t>
  </si>
  <si>
    <t>kasia</t>
  </si>
  <si>
    <t>lukasz</t>
  </si>
  <si>
    <t>kochanie</t>
  </si>
  <si>
    <t>dupa</t>
  </si>
  <si>
    <t>myszka</t>
  </si>
  <si>
    <t>mateusz1</t>
  </si>
  <si>
    <t>kamil1</t>
  </si>
  <si>
    <t>kasia1</t>
  </si>
  <si>
    <t>kamil</t>
  </si>
  <si>
    <t>madzia</t>
  </si>
  <si>
    <t>dupa123</t>
  </si>
  <si>
    <t>marcin1</t>
  </si>
  <si>
    <t>lolek123</t>
  </si>
  <si>
    <t>haslo1</t>
  </si>
  <si>
    <t>misiaczek</t>
  </si>
  <si>
    <t>haslo</t>
  </si>
  <si>
    <t>niunia</t>
  </si>
  <si>
    <t>wojtek</t>
  </si>
  <si>
    <t>bartek1</t>
  </si>
  <si>
    <t>michal1</t>
  </si>
  <si>
    <t>weronika</t>
  </si>
  <si>
    <t>kochamcie</t>
  </si>
  <si>
    <t>monika1</t>
  </si>
  <si>
    <t>komputer1</t>
  </si>
  <si>
    <t>misiek1</t>
  </si>
  <si>
    <t>mariusz</t>
  </si>
  <si>
    <t>justyna</t>
  </si>
  <si>
    <t>polska123</t>
  </si>
  <si>
    <t>kamil123</t>
  </si>
  <si>
    <t>zaqwsx</t>
  </si>
  <si>
    <t>tomek</t>
  </si>
  <si>
    <t>szymon</t>
  </si>
  <si>
    <t>tomek1</t>
  </si>
  <si>
    <t>patrycja</t>
  </si>
  <si>
    <t>dawid</t>
  </si>
  <si>
    <t>pawel1</t>
  </si>
  <si>
    <t>kosama</t>
  </si>
  <si>
    <t>dawid1</t>
  </si>
  <si>
    <t>marta</t>
  </si>
  <si>
    <t>magda</t>
  </si>
  <si>
    <t>piotrek1</t>
  </si>
  <si>
    <t>dupadupa</t>
  </si>
  <si>
    <t>wiktoria</t>
  </si>
  <si>
    <t>kamila</t>
  </si>
  <si>
    <t>karolina1</t>
  </si>
  <si>
    <t>kocham</t>
  </si>
  <si>
    <t>ziomek</t>
  </si>
  <si>
    <t>ewelina</t>
  </si>
  <si>
    <t>damian1</t>
  </si>
  <si>
    <t>agnieszka1</t>
  </si>
  <si>
    <t>pawel</t>
  </si>
  <si>
    <t>maniek</t>
  </si>
  <si>
    <t>sylwia</t>
  </si>
  <si>
    <t>haslo123</t>
  </si>
  <si>
    <t>magda1</t>
  </si>
  <si>
    <t>kotek</t>
  </si>
  <si>
    <t>konrad</t>
  </si>
  <si>
    <t>lolek</t>
  </si>
  <si>
    <t>andrzej</t>
  </si>
  <si>
    <t>kacper1</t>
  </si>
  <si>
    <t>patryk1</t>
  </si>
  <si>
    <t>maciek1</t>
  </si>
  <si>
    <t>kamilek</t>
  </si>
  <si>
    <t>widzew</t>
  </si>
  <si>
    <t>warszawa</t>
  </si>
  <si>
    <t>kurwamac</t>
  </si>
  <si>
    <t>sloneczko</t>
  </si>
  <si>
    <t>joanna</t>
  </si>
  <si>
    <t>lukasz1</t>
  </si>
  <si>
    <t>kotek1</t>
  </si>
  <si>
    <t>kwiatek</t>
  </si>
  <si>
    <t>dawid123</t>
  </si>
  <si>
    <t>aleksandra</t>
  </si>
  <si>
    <t>krzysiek</t>
  </si>
  <si>
    <t>marta1</t>
  </si>
  <si>
    <t>magdalena</t>
  </si>
  <si>
    <t>lolek1</t>
  </si>
  <si>
    <t>daniel1</t>
  </si>
  <si>
    <t>oliwia</t>
  </si>
  <si>
    <t>martyna</t>
  </si>
  <si>
    <t>stokrotka</t>
  </si>
  <si>
    <t>marek1</t>
  </si>
  <si>
    <t>dawidek</t>
  </si>
  <si>
    <t>natalia1</t>
  </si>
  <si>
    <t>kochanie1</t>
  </si>
  <si>
    <t>mamusia</t>
  </si>
  <si>
    <t>tomasz</t>
  </si>
  <si>
    <t>czekolada</t>
  </si>
  <si>
    <t>dorota</t>
  </si>
  <si>
    <t>myszka1</t>
  </si>
  <si>
    <t>kuba123</t>
  </si>
  <si>
    <t>dominik1</t>
  </si>
  <si>
    <t>tygrysek</t>
  </si>
  <si>
    <t>koteczek</t>
  </si>
  <si>
    <t>hubert</t>
  </si>
  <si>
    <t>pt</t>
  </si>
  <si>
    <t>Portugal</t>
  </si>
  <si>
    <t>benfica</t>
  </si>
  <si>
    <t>catarina</t>
  </si>
  <si>
    <t>sporting</t>
  </si>
  <si>
    <t>margarida</t>
  </si>
  <si>
    <t>filipe</t>
  </si>
  <si>
    <t>fcporto</t>
  </si>
  <si>
    <t>ferreira</t>
  </si>
  <si>
    <t>andreia</t>
  </si>
  <si>
    <t>caralho</t>
  </si>
  <si>
    <t>golfinho</t>
  </si>
  <si>
    <t>bernardo</t>
  </si>
  <si>
    <t>linda</t>
  </si>
  <si>
    <t>susana</t>
  </si>
  <si>
    <t>bruno</t>
  </si>
  <si>
    <t>filipa</t>
  </si>
  <si>
    <t>benfica1</t>
  </si>
  <si>
    <t>raquel</t>
  </si>
  <si>
    <t>carol</t>
  </si>
  <si>
    <t>fofinha</t>
  </si>
  <si>
    <t>madalena</t>
  </si>
  <si>
    <t>paulo</t>
  </si>
  <si>
    <t>fernandes</t>
  </si>
  <si>
    <t>borboleta</t>
  </si>
  <si>
    <t>futebol</t>
  </si>
  <si>
    <t>joaopedro</t>
  </si>
  <si>
    <t>pereira</t>
  </si>
  <si>
    <t>yasmin</t>
  </si>
  <si>
    <t>andre</t>
  </si>
  <si>
    <t>laura</t>
  </si>
  <si>
    <t>eduarda</t>
  </si>
  <si>
    <t>sofia</t>
  </si>
  <si>
    <t>tiago</t>
  </si>
  <si>
    <t>madik</t>
  </si>
  <si>
    <t>alice</t>
  </si>
  <si>
    <t>ro</t>
  </si>
  <si>
    <t>Romania</t>
  </si>
  <si>
    <t>steaua</t>
  </si>
  <si>
    <t>alexandru</t>
  </si>
  <si>
    <t>andreea</t>
  </si>
  <si>
    <t>teiubesc</t>
  </si>
  <si>
    <t>dinamo</t>
  </si>
  <si>
    <t>madalina</t>
  </si>
  <si>
    <t>catalin</t>
  </si>
  <si>
    <t>romania</t>
  </si>
  <si>
    <t>bogdan</t>
  </si>
  <si>
    <t>mihaela</t>
  </si>
  <si>
    <t>florin</t>
  </si>
  <si>
    <t>iubire</t>
  </si>
  <si>
    <t>parolamea</t>
  </si>
  <si>
    <t>parola123</t>
  </si>
  <si>
    <t>calculator</t>
  </si>
  <si>
    <t>cosmin</t>
  </si>
  <si>
    <t>razvan</t>
  </si>
  <si>
    <t>cristi</t>
  </si>
  <si>
    <t>marian</t>
  </si>
  <si>
    <t>roxana</t>
  </si>
  <si>
    <t>trandafir</t>
  </si>
  <si>
    <t>raluca</t>
  </si>
  <si>
    <t>nicoleta</t>
  </si>
  <si>
    <t>bucuresti</t>
  </si>
  <si>
    <t>pulamea</t>
  </si>
  <si>
    <t>dragos</t>
  </si>
  <si>
    <t>matematica</t>
  </si>
  <si>
    <t>tastatura</t>
  </si>
  <si>
    <t>claudiu</t>
  </si>
  <si>
    <t>timisoara</t>
  </si>
  <si>
    <t>laurentiu</t>
  </si>
  <si>
    <t>loredana</t>
  </si>
  <si>
    <t>ramona</t>
  </si>
  <si>
    <t>bubulina</t>
  </si>
  <si>
    <t>pisica</t>
  </si>
  <si>
    <t>parola1</t>
  </si>
  <si>
    <t>dragoste</t>
  </si>
  <si>
    <t>vasile</t>
  </si>
  <si>
    <t>mirela</t>
  </si>
  <si>
    <t>georgiana</t>
  </si>
  <si>
    <t>iulian</t>
  </si>
  <si>
    <t>teodora</t>
  </si>
  <si>
    <t>lucian</t>
  </si>
  <si>
    <t>ingeras</t>
  </si>
  <si>
    <t>albastru</t>
  </si>
  <si>
    <t>ciocolata</t>
  </si>
  <si>
    <t>mircea</t>
  </si>
  <si>
    <t>cocolino</t>
  </si>
  <si>
    <t>constantin</t>
  </si>
  <si>
    <t>eduard</t>
  </si>
  <si>
    <t>ciprian</t>
  </si>
  <si>
    <t>ovidiu</t>
  </si>
  <si>
    <t>corina</t>
  </si>
  <si>
    <t>adelina</t>
  </si>
  <si>
    <t>Dragoste123</t>
  </si>
  <si>
    <t>televizor</t>
  </si>
  <si>
    <t>larisa</t>
  </si>
  <si>
    <t>mihaita</t>
  </si>
  <si>
    <t>luminita</t>
  </si>
  <si>
    <t>portocala</t>
  </si>
  <si>
    <t>vladut</t>
  </si>
  <si>
    <t>mamaliga</t>
  </si>
  <si>
    <t>pisicuta</t>
  </si>
  <si>
    <t>madalin</t>
  </si>
  <si>
    <t>mamatata</t>
  </si>
  <si>
    <t>andrei123</t>
  </si>
  <si>
    <t>maimuta</t>
  </si>
  <si>
    <t>sugipula</t>
  </si>
  <si>
    <t>dumnezeu</t>
  </si>
  <si>
    <t>camelia</t>
  </si>
  <si>
    <t>iuliana</t>
  </si>
  <si>
    <t>octavian</t>
  </si>
  <si>
    <t>gheorghe</t>
  </si>
  <si>
    <t>miruna</t>
  </si>
  <si>
    <t>vasilica</t>
  </si>
  <si>
    <t>mihai</t>
  </si>
  <si>
    <t>andrada</t>
  </si>
  <si>
    <t>sergiu</t>
  </si>
  <si>
    <t>alina</t>
  </si>
  <si>
    <t>florentina</t>
  </si>
  <si>
    <t>amalia</t>
  </si>
  <si>
    <t>lavinia</t>
  </si>
  <si>
    <t>parola12</t>
  </si>
  <si>
    <t>buburuza</t>
  </si>
  <si>
    <t>ionela</t>
  </si>
  <si>
    <t>silviu</t>
  </si>
  <si>
    <t>alexandru1</t>
  </si>
  <si>
    <t>alinutza</t>
  </si>
  <si>
    <t>alexia</t>
  </si>
  <si>
    <t>craiova</t>
  </si>
  <si>
    <t>nicolae</t>
  </si>
  <si>
    <t>dadada</t>
  </si>
  <si>
    <t>panasonic</t>
  </si>
  <si>
    <t>diana</t>
  </si>
  <si>
    <t>constanta</t>
  </si>
  <si>
    <t>cacamaca</t>
  </si>
  <si>
    <t>rodica</t>
  </si>
  <si>
    <t>castravete</t>
  </si>
  <si>
    <t>ancuta</t>
  </si>
  <si>
    <t>violeta</t>
  </si>
  <si>
    <t>raducu</t>
  </si>
  <si>
    <t>Romania123</t>
  </si>
  <si>
    <t>viorel</t>
  </si>
  <si>
    <t>ionut</t>
  </si>
  <si>
    <t>costel</t>
  </si>
  <si>
    <t>romtelecom</t>
  </si>
  <si>
    <t>ru</t>
  </si>
  <si>
    <t>Russia</t>
  </si>
  <si>
    <t>1q2w3e4r5t6y</t>
  </si>
  <si>
    <t>qwertyu</t>
  </si>
  <si>
    <t>stalker</t>
  </si>
  <si>
    <t>sergey</t>
  </si>
  <si>
    <t>andrey</t>
  </si>
  <si>
    <t>natasha</t>
  </si>
  <si>
    <t>nastya</t>
  </si>
  <si>
    <t>kirill</t>
  </si>
  <si>
    <t>polina</t>
  </si>
  <si>
    <t>serega</t>
  </si>
  <si>
    <t>ruslan</t>
  </si>
  <si>
    <t>natali</t>
  </si>
  <si>
    <t>vladimir</t>
  </si>
  <si>
    <t>spartak</t>
  </si>
  <si>
    <t>qawsed</t>
  </si>
  <si>
    <t>qwertyqwerty</t>
  </si>
  <si>
    <t>vfvjxrf</t>
  </si>
  <si>
    <t>qazwsxedcrfv</t>
  </si>
  <si>
    <t>qwertyuio</t>
  </si>
  <si>
    <t>qazxswedc</t>
  </si>
  <si>
    <t>galina</t>
  </si>
  <si>
    <t>asdfghj</t>
  </si>
  <si>
    <t>valera</t>
  </si>
  <si>
    <t>rambler</t>
  </si>
  <si>
    <t>ekaterina</t>
  </si>
  <si>
    <t>minecraft1</t>
  </si>
  <si>
    <t>qwertyuiop123</t>
  </si>
  <si>
    <t>gimnazist</t>
  </si>
  <si>
    <t>avtoplus</t>
  </si>
  <si>
    <t>knopka</t>
  </si>
  <si>
    <t>elena</t>
  </si>
  <si>
    <t>russia</t>
  </si>
  <si>
    <t>sasha</t>
  </si>
  <si>
    <t>1q2w3e4</t>
  </si>
  <si>
    <t>sergei</t>
  </si>
  <si>
    <t>zvezda</t>
  </si>
  <si>
    <t>olga</t>
  </si>
  <si>
    <t>qweasd123</t>
  </si>
  <si>
    <t>ivanov</t>
  </si>
  <si>
    <t>angelina</t>
  </si>
  <si>
    <t>irina</t>
  </si>
  <si>
    <t>1q2w3e4r5t6y7u8i9o0p</t>
  </si>
  <si>
    <t>10 Months</t>
  </si>
  <si>
    <t>vladik</t>
  </si>
  <si>
    <t>windows</t>
  </si>
  <si>
    <t>asdzxc</t>
  </si>
  <si>
    <t>kotenok</t>
  </si>
  <si>
    <t>1q2w3e4r5t6y7u</t>
  </si>
  <si>
    <t>romashka</t>
  </si>
  <si>
    <t>tatyana</t>
  </si>
  <si>
    <t>dima</t>
  </si>
  <si>
    <t>aleksey</t>
  </si>
  <si>
    <t>moloko</t>
  </si>
  <si>
    <t>vladislav</t>
  </si>
  <si>
    <t>svetik</t>
  </si>
  <si>
    <t>poiuytrewq</t>
  </si>
  <si>
    <t>deniska</t>
  </si>
  <si>
    <t>vitalik</t>
  </si>
  <si>
    <t>winston</t>
  </si>
  <si>
    <t>rammstein</t>
  </si>
  <si>
    <t>danila</t>
  </si>
  <si>
    <t>solnce</t>
  </si>
  <si>
    <t>mersedes</t>
  </si>
  <si>
    <t>lokomotiv</t>
  </si>
  <si>
    <t>alexandr</t>
  </si>
  <si>
    <t>dmitriy</t>
  </si>
  <si>
    <t>daniil</t>
  </si>
  <si>
    <t>kakashka</t>
  </si>
  <si>
    <t>barsik</t>
  </si>
  <si>
    <t>sa</t>
  </si>
  <si>
    <t>Saudi Arabia</t>
  </si>
  <si>
    <t>mohammed</t>
  </si>
  <si>
    <t>abdullah</t>
  </si>
  <si>
    <t>hassan</t>
  </si>
  <si>
    <t>khalid</t>
  </si>
  <si>
    <t>mohammad</t>
  </si>
  <si>
    <t>faisal</t>
  </si>
  <si>
    <t>jeddah</t>
  </si>
  <si>
    <t>hussain</t>
  </si>
  <si>
    <t>ahmed123</t>
  </si>
  <si>
    <t>waleed</t>
  </si>
  <si>
    <t>ali123</t>
  </si>
  <si>
    <t>salman</t>
  </si>
  <si>
    <t>allah1</t>
  </si>
  <si>
    <t>ahmed</t>
  </si>
  <si>
    <t>aliali</t>
  </si>
  <si>
    <t>pass1234</t>
  </si>
  <si>
    <t>khaled</t>
  </si>
  <si>
    <t>shaoshan</t>
  </si>
  <si>
    <t>ayesha</t>
  </si>
  <si>
    <t>ahmad123</t>
  </si>
  <si>
    <t>saudiarabia</t>
  </si>
  <si>
    <t>hamada</t>
  </si>
  <si>
    <t>lahore</t>
  </si>
  <si>
    <t>fahad123</t>
  </si>
  <si>
    <t>yasser</t>
  </si>
  <si>
    <t>karachi</t>
  </si>
  <si>
    <t>123qwe123</t>
  </si>
  <si>
    <t>nasser</t>
  </si>
  <si>
    <t>mustafa</t>
  </si>
  <si>
    <t>semsem</t>
  </si>
  <si>
    <t>123456qwerty</t>
  </si>
  <si>
    <t>yasmeen</t>
  </si>
  <si>
    <t>yousef</t>
  </si>
  <si>
    <t>abdulaziz</t>
  </si>
  <si>
    <t>makkah</t>
  </si>
  <si>
    <t>dammam</t>
  </si>
  <si>
    <t>shosho</t>
  </si>
  <si>
    <t>habibi</t>
  </si>
  <si>
    <t>mohammed123</t>
  </si>
  <si>
    <t>hassan123</t>
  </si>
  <si>
    <t>saad1234</t>
  </si>
  <si>
    <t>ahmad</t>
  </si>
  <si>
    <t>sara1234</t>
  </si>
  <si>
    <t>abdullah1</t>
  </si>
  <si>
    <t>allahakbar</t>
  </si>
  <si>
    <t>faisal123</t>
  </si>
  <si>
    <t>saleh123</t>
  </si>
  <si>
    <t>zxasqw12</t>
  </si>
  <si>
    <t>heba</t>
  </si>
  <si>
    <t>Pass123456</t>
  </si>
  <si>
    <t>fahad</t>
  </si>
  <si>
    <t>hyderabad</t>
  </si>
  <si>
    <t>ashraf</t>
  </si>
  <si>
    <t>saad123</t>
  </si>
  <si>
    <t>omar1234</t>
  </si>
  <si>
    <t>ali</t>
  </si>
  <si>
    <t>kareem</t>
  </si>
  <si>
    <t>amal1234</t>
  </si>
  <si>
    <t>nourah</t>
  </si>
  <si>
    <t>mostafa</t>
  </si>
  <si>
    <t>kokoko</t>
  </si>
  <si>
    <t>mahmoud</t>
  </si>
  <si>
    <t>1qazxsw23edc</t>
  </si>
  <si>
    <t>Hasan123</t>
  </si>
  <si>
    <t>rawan123</t>
  </si>
  <si>
    <t>Sabbagh123</t>
  </si>
  <si>
    <t>saleem</t>
  </si>
  <si>
    <t>shaheen</t>
  </si>
  <si>
    <t>muslim</t>
  </si>
  <si>
    <t>mohammed1</t>
  </si>
  <si>
    <t>fathima</t>
  </si>
  <si>
    <t>tasneem</t>
  </si>
  <si>
    <t>islamabad</t>
  </si>
  <si>
    <t>muskan</t>
  </si>
  <si>
    <t>kashmir</t>
  </si>
  <si>
    <t>kashif</t>
  </si>
  <si>
    <t>hadeel</t>
  </si>
  <si>
    <t>sk</t>
  </si>
  <si>
    <t>Slovak Republic</t>
  </si>
  <si>
    <t>adamko</t>
  </si>
  <si>
    <t>milacik</t>
  </si>
  <si>
    <t>tomasko</t>
  </si>
  <si>
    <t>martinko</t>
  </si>
  <si>
    <t>slovensko</t>
  </si>
  <si>
    <t>jakubko</t>
  </si>
  <si>
    <t>mamina</t>
  </si>
  <si>
    <t>katarina</t>
  </si>
  <si>
    <t>slovakia</t>
  </si>
  <si>
    <t>slniecko</t>
  </si>
  <si>
    <t>kokotko</t>
  </si>
  <si>
    <t>neviem</t>
  </si>
  <si>
    <t>anjelik</t>
  </si>
  <si>
    <t>simonka</t>
  </si>
  <si>
    <t>filipko</t>
  </si>
  <si>
    <t>davidko</t>
  </si>
  <si>
    <t>lukasko</t>
  </si>
  <si>
    <t>miroslav</t>
  </si>
  <si>
    <t>janka</t>
  </si>
  <si>
    <t>nepoviem</t>
  </si>
  <si>
    <t>bratislava</t>
  </si>
  <si>
    <t>matusko</t>
  </si>
  <si>
    <t>slovan</t>
  </si>
  <si>
    <t>marecek</t>
  </si>
  <si>
    <t>andrejko</t>
  </si>
  <si>
    <t>ivanka</t>
  </si>
  <si>
    <t>andrejka</t>
  </si>
  <si>
    <t>bambulka</t>
  </si>
  <si>
    <t>kokotina</t>
  </si>
  <si>
    <t>romanko</t>
  </si>
  <si>
    <t>futbal</t>
  </si>
  <si>
    <t>barborka</t>
  </si>
  <si>
    <t>milanko</t>
  </si>
  <si>
    <t>janko</t>
  </si>
  <si>
    <t>tomino</t>
  </si>
  <si>
    <t>mamicka</t>
  </si>
  <si>
    <t>hesielko</t>
  </si>
  <si>
    <t>zuzanka</t>
  </si>
  <si>
    <t>kosice</t>
  </si>
  <si>
    <t>samko</t>
  </si>
  <si>
    <t>lienka</t>
  </si>
  <si>
    <t>kristinka</t>
  </si>
  <si>
    <t>jaroslav</t>
  </si>
  <si>
    <t>srdiecko</t>
  </si>
  <si>
    <t>misko</t>
  </si>
  <si>
    <t>matus</t>
  </si>
  <si>
    <t>kofola</t>
  </si>
  <si>
    <t>miska</t>
  </si>
  <si>
    <t>cokolada</t>
  </si>
  <si>
    <t>janulka</t>
  </si>
  <si>
    <t>denisko</t>
  </si>
  <si>
    <t>matejko</t>
  </si>
  <si>
    <t>matko</t>
  </si>
  <si>
    <t>vianoce</t>
  </si>
  <si>
    <t>macko</t>
  </si>
  <si>
    <t>krokodil</t>
  </si>
  <si>
    <t>ondrej</t>
  </si>
  <si>
    <t>lucia</t>
  </si>
  <si>
    <t>jahoda</t>
  </si>
  <si>
    <t>simonko</t>
  </si>
  <si>
    <t>jablko</t>
  </si>
  <si>
    <t>octavia</t>
  </si>
  <si>
    <t>palino</t>
  </si>
  <si>
    <t>vladko</t>
  </si>
  <si>
    <t>juraj</t>
  </si>
  <si>
    <t>matej</t>
  </si>
  <si>
    <t>mobil</t>
  </si>
  <si>
    <t>zuzka</t>
  </si>
  <si>
    <t>marosko</t>
  </si>
  <si>
    <t>qazzaq1</t>
  </si>
  <si>
    <t>majka</t>
  </si>
  <si>
    <t>za</t>
  </si>
  <si>
    <t>South Africa</t>
  </si>
  <si>
    <t>chregan</t>
  </si>
  <si>
    <t>lerato</t>
  </si>
  <si>
    <t>capetown</t>
  </si>
  <si>
    <t>bokkie</t>
  </si>
  <si>
    <t>otasa</t>
  </si>
  <si>
    <t>thando</t>
  </si>
  <si>
    <t>tristan</t>
  </si>
  <si>
    <t>sharks</t>
  </si>
  <si>
    <t>karabo</t>
  </si>
  <si>
    <t>lesego</t>
  </si>
  <si>
    <t>thegreat123</t>
  </si>
  <si>
    <t>29 Seconds</t>
  </si>
  <si>
    <t>badboy</t>
  </si>
  <si>
    <t>tebogo</t>
  </si>
  <si>
    <t>stormers</t>
  </si>
  <si>
    <t>liefie</t>
  </si>
  <si>
    <t>kamogelo</t>
  </si>
  <si>
    <t>palesa</t>
  </si>
  <si>
    <t>jacques</t>
  </si>
  <si>
    <t>dolphin</t>
  </si>
  <si>
    <t>katlego</t>
  </si>
  <si>
    <t>lesedi</t>
  </si>
  <si>
    <t>naledi</t>
  </si>
  <si>
    <t>ayanda</t>
  </si>
  <si>
    <t>africa</t>
  </si>
  <si>
    <t>sharon</t>
  </si>
  <si>
    <t>tumelo</t>
  </si>
  <si>
    <t>debbie</t>
  </si>
  <si>
    <t>jackie</t>
  </si>
  <si>
    <t>lethabo</t>
  </si>
  <si>
    <t>P@ssword</t>
  </si>
  <si>
    <t>lebogang</t>
  </si>
  <si>
    <t>sibusiso</t>
  </si>
  <si>
    <t>siyabonga</t>
  </si>
  <si>
    <t>thabang</t>
  </si>
  <si>
    <t>luyanda</t>
  </si>
  <si>
    <t>boitumelo</t>
  </si>
  <si>
    <t>ntokozo</t>
  </si>
  <si>
    <t>andile</t>
  </si>
  <si>
    <t>zanele</t>
  </si>
  <si>
    <t>willie</t>
  </si>
  <si>
    <t>asanda</t>
  </si>
  <si>
    <t>nhlanhla</t>
  </si>
  <si>
    <t>busisiwe</t>
  </si>
  <si>
    <t>kabelo</t>
  </si>
  <si>
    <t>bongani</t>
  </si>
  <si>
    <t>njabulo</t>
  </si>
  <si>
    <t>kagiso</t>
  </si>
  <si>
    <t>thabiso</t>
  </si>
  <si>
    <t>simphiwe</t>
  </si>
  <si>
    <t>es</t>
  </si>
  <si>
    <t>Spain</t>
  </si>
  <si>
    <t>EspaÃ±a</t>
  </si>
  <si>
    <t>valencia</t>
  </si>
  <si>
    <t>gratis</t>
  </si>
  <si>
    <t>sevilla</t>
  </si>
  <si>
    <t>ordenador</t>
  </si>
  <si>
    <t>manolo</t>
  </si>
  <si>
    <t>pepito</t>
  </si>
  <si>
    <t>tuputamadre</t>
  </si>
  <si>
    <t>malaga</t>
  </si>
  <si>
    <t>caramelo</t>
  </si>
  <si>
    <t>morena</t>
  </si>
  <si>
    <t>jezreel10</t>
  </si>
  <si>
    <t>Anhkyn3110</t>
  </si>
  <si>
    <t>erkesh21</t>
  </si>
  <si>
    <t>mikaela3</t>
  </si>
  <si>
    <t>aaa</t>
  </si>
  <si>
    <t>Eliana18</t>
  </si>
  <si>
    <t>Buterfly81</t>
  </si>
  <si>
    <t>hindronaldo7</t>
  </si>
  <si>
    <t>15 Hours</t>
  </si>
  <si>
    <t>se</t>
  </si>
  <si>
    <t>Sweden</t>
  </si>
  <si>
    <t>hejsan</t>
  </si>
  <si>
    <t>hejsan123</t>
  </si>
  <si>
    <t>bajskorv</t>
  </si>
  <si>
    <t>sommar</t>
  </si>
  <si>
    <t>dinmamma</t>
  </si>
  <si>
    <t>fotboll</t>
  </si>
  <si>
    <t>kalleanka</t>
  </si>
  <si>
    <t>okthandha</t>
  </si>
  <si>
    <t>sverige</t>
  </si>
  <si>
    <t>hemligt</t>
  </si>
  <si>
    <t>hammarby</t>
  </si>
  <si>
    <t>smulan</t>
  </si>
  <si>
    <t>blomma</t>
  </si>
  <si>
    <t>bajs</t>
  </si>
  <si>
    <t>sweden</t>
  </si>
  <si>
    <t>godis</t>
  </si>
  <si>
    <t>stockholm</t>
  </si>
  <si>
    <t>hejhej1</t>
  </si>
  <si>
    <t>hejsan1</t>
  </si>
  <si>
    <t>knulla</t>
  </si>
  <si>
    <t>linnea</t>
  </si>
  <si>
    <t>bajsbajs</t>
  </si>
  <si>
    <t>gnaget</t>
  </si>
  <si>
    <t>kungen</t>
  </si>
  <si>
    <t>katten</t>
  </si>
  <si>
    <t>hampus</t>
  </si>
  <si>
    <t>niklas</t>
  </si>
  <si>
    <t>bajs123</t>
  </si>
  <si>
    <t>losenord</t>
  </si>
  <si>
    <t>kalle123</t>
  </si>
  <si>
    <t>andersson</t>
  </si>
  <si>
    <t>apelsin</t>
  </si>
  <si>
    <t>mammapappa</t>
  </si>
  <si>
    <t>nisse</t>
  </si>
  <si>
    <t>gustav</t>
  </si>
  <si>
    <t>mattias</t>
  </si>
  <si>
    <t>emelie</t>
  </si>
  <si>
    <t>pontus</t>
  </si>
  <si>
    <t>bajskorv1</t>
  </si>
  <si>
    <t>malin</t>
  </si>
  <si>
    <t>johan</t>
  </si>
  <si>
    <t>katter</t>
  </si>
  <si>
    <t>compaq</t>
  </si>
  <si>
    <t>dinmamma1</t>
  </si>
  <si>
    <t>snobben</t>
  </si>
  <si>
    <t>frasse</t>
  </si>
  <si>
    <t>findus</t>
  </si>
  <si>
    <t>sommarlov</t>
  </si>
  <si>
    <t>innebandy</t>
  </si>
  <si>
    <t>hejhopp</t>
  </si>
  <si>
    <t>matilda</t>
  </si>
  <si>
    <t>kompis</t>
  </si>
  <si>
    <t>karlsson</t>
  </si>
  <si>
    <t>apa123</t>
  </si>
  <si>
    <t>hallon</t>
  </si>
  <si>
    <t>handboll</t>
  </si>
  <si>
    <t>azsxdc</t>
  </si>
  <si>
    <t>sessan</t>
  </si>
  <si>
    <t>vinter</t>
  </si>
  <si>
    <t>hej</t>
  </si>
  <si>
    <t>morris</t>
  </si>
  <si>
    <t>hundar</t>
  </si>
  <si>
    <t>johansson</t>
  </si>
  <si>
    <t>thehatch</t>
  </si>
  <si>
    <t>pappa</t>
  </si>
  <si>
    <t>ch</t>
  </si>
  <si>
    <t>Switzerland</t>
  </si>
  <si>
    <t>lausanne</t>
  </si>
  <si>
    <t>meatpoint</t>
  </si>
  <si>
    <t>freesurf</t>
  </si>
  <si>
    <t>echizen18</t>
  </si>
  <si>
    <t>Byusdg23</t>
  </si>
  <si>
    <t>fcbasel</t>
  </si>
  <si>
    <t>tintenprofi</t>
  </si>
  <si>
    <t>switzerland</t>
  </si>
  <si>
    <t>1qay2wsx</t>
  </si>
  <si>
    <t>43 Minutes</t>
  </si>
  <si>
    <t>banane</t>
  </si>
  <si>
    <t>schweiz</t>
  </si>
  <si>
    <t>sandro</t>
  </si>
  <si>
    <t>zurich</t>
  </si>
  <si>
    <t>stgiles</t>
  </si>
  <si>
    <t>tinte</t>
  </si>
  <si>
    <t>th</t>
  </si>
  <si>
    <t>Thailand</t>
  </si>
  <si>
    <t>thailand</t>
  </si>
  <si>
    <t>madhavi123</t>
  </si>
  <si>
    <t>tuke1234</t>
  </si>
  <si>
    <t>zyolpoon</t>
  </si>
  <si>
    <t>sahilji1</t>
  </si>
  <si>
    <t>bangkok</t>
  </si>
  <si>
    <t>1q3e2w4r</t>
  </si>
  <si>
    <t>asdfjkl</t>
  </si>
  <si>
    <t>sutenm123456</t>
  </si>
  <si>
    <t>dharni213</t>
  </si>
  <si>
    <t>FuckYou</t>
  </si>
  <si>
    <t>ployploy</t>
  </si>
  <si>
    <t>gikiyddyo</t>
  </si>
  <si>
    <t>wongnai</t>
  </si>
  <si>
    <t>love1234</t>
  </si>
  <si>
    <t>sawasdee</t>
  </si>
  <si>
    <t>lovemom</t>
  </si>
  <si>
    <t>thailand1</t>
  </si>
  <si>
    <t>cartoon</t>
  </si>
  <si>
    <t>ultraman</t>
  </si>
  <si>
    <t>pingpong</t>
  </si>
  <si>
    <t>harrypotter</t>
  </si>
  <si>
    <t>zaqxswcde</t>
  </si>
  <si>
    <t>bambam</t>
  </si>
  <si>
    <t>kingkong</t>
  </si>
  <si>
    <t>tr</t>
  </si>
  <si>
    <t>Turkey</t>
  </si>
  <si>
    <t>sanane</t>
  </si>
  <si>
    <t>galatasaray</t>
  </si>
  <si>
    <t>fenerbahce</t>
  </si>
  <si>
    <t>istanbul</t>
  </si>
  <si>
    <t>mehmet</t>
  </si>
  <si>
    <t>ankara</t>
  </si>
  <si>
    <t>zeynep</t>
  </si>
  <si>
    <t>serseri</t>
  </si>
  <si>
    <t>kartal</t>
  </si>
  <si>
    <t>cimbom</t>
  </si>
  <si>
    <t>seniseviyoru</t>
  </si>
  <si>
    <t>karakartal</t>
  </si>
  <si>
    <t>seniseviyorum</t>
  </si>
  <si>
    <t>16 Years</t>
  </si>
  <si>
    <t>besiktas</t>
  </si>
  <si>
    <t>sanane123</t>
  </si>
  <si>
    <t>kardelen</t>
  </si>
  <si>
    <t>kelebek</t>
  </si>
  <si>
    <t>furkan</t>
  </si>
  <si>
    <t>batuhan</t>
  </si>
  <si>
    <t>serkan</t>
  </si>
  <si>
    <t>sananelan</t>
  </si>
  <si>
    <t>serdar</t>
  </si>
  <si>
    <t>yasemin</t>
  </si>
  <si>
    <t>papatya</t>
  </si>
  <si>
    <t>senveben</t>
  </si>
  <si>
    <t>kanarya</t>
  </si>
  <si>
    <t>deneme</t>
  </si>
  <si>
    <t>ismail</t>
  </si>
  <si>
    <t>ahmet</t>
  </si>
  <si>
    <t>sevgilim</t>
  </si>
  <si>
    <t>sensizim</t>
  </si>
  <si>
    <t>muhammed</t>
  </si>
  <si>
    <t>romantizma</t>
  </si>
  <si>
    <t>merhaba</t>
  </si>
  <si>
    <t>alperen</t>
  </si>
  <si>
    <t>portakal</t>
  </si>
  <si>
    <t>malatya</t>
  </si>
  <si>
    <t>ramazan</t>
  </si>
  <si>
    <t>antalya</t>
  </si>
  <si>
    <t>bitanem</t>
  </si>
  <si>
    <t>samsun</t>
  </si>
  <si>
    <t>berkay</t>
  </si>
  <si>
    <t>dilara</t>
  </si>
  <si>
    <t>trabzon</t>
  </si>
  <si>
    <t>melisa</t>
  </si>
  <si>
    <t>sakarya</t>
  </si>
  <si>
    <t>ahmet123</t>
  </si>
  <si>
    <t>melike</t>
  </si>
  <si>
    <t>hatice</t>
  </si>
  <si>
    <t>serhat</t>
  </si>
  <si>
    <t>muhammet</t>
  </si>
  <si>
    <t>galatasaray1</t>
  </si>
  <si>
    <t>manyak</t>
  </si>
  <si>
    <t>volkan</t>
  </si>
  <si>
    <t>gokhan</t>
  </si>
  <si>
    <t>mehmet123</t>
  </si>
  <si>
    <t>aleyna</t>
  </si>
  <si>
    <t>burak123</t>
  </si>
  <si>
    <t>deniz</t>
  </si>
  <si>
    <t>efsane</t>
  </si>
  <si>
    <t>yagmur</t>
  </si>
  <si>
    <t>sagopa</t>
  </si>
  <si>
    <t>ilayda</t>
  </si>
  <si>
    <t>hasan</t>
  </si>
  <si>
    <t>emre123</t>
  </si>
  <si>
    <t>emreemre</t>
  </si>
  <si>
    <t>burak</t>
  </si>
  <si>
    <t>emre</t>
  </si>
  <si>
    <t>atakan</t>
  </si>
  <si>
    <t>bilgisayar</t>
  </si>
  <si>
    <t>neslihan</t>
  </si>
  <si>
    <t>prenses</t>
  </si>
  <si>
    <t>yunusemre</t>
  </si>
  <si>
    <t>hakan</t>
  </si>
  <si>
    <t>emirhan</t>
  </si>
  <si>
    <t>meltem</t>
  </si>
  <si>
    <t>komando</t>
  </si>
  <si>
    <t>sagopakajmer</t>
  </si>
  <si>
    <t>birtanem</t>
  </si>
  <si>
    <t>mahmut</t>
  </si>
  <si>
    <t>yakamoz</t>
  </si>
  <si>
    <t>yusuf</t>
  </si>
  <si>
    <t>merve</t>
  </si>
  <si>
    <t>meryem</t>
  </si>
  <si>
    <t>kahraman</t>
  </si>
  <si>
    <t>marmara</t>
  </si>
  <si>
    <t>fener</t>
  </si>
  <si>
    <t>sercan</t>
  </si>
  <si>
    <t>osman</t>
  </si>
  <si>
    <t>ultraslan</t>
  </si>
  <si>
    <t>okyanus</t>
  </si>
  <si>
    <t>ferhat</t>
  </si>
  <si>
    <t>derbeder</t>
  </si>
  <si>
    <t>bursaspor</t>
  </si>
  <si>
    <t>hasan123</t>
  </si>
  <si>
    <t>mertmert</t>
  </si>
  <si>
    <t>cimbombom</t>
  </si>
  <si>
    <t>bozkurt</t>
  </si>
  <si>
    <t>boncuk</t>
  </si>
  <si>
    <t>trabzonspor</t>
  </si>
  <si>
    <t>unuttum</t>
  </si>
  <si>
    <t>kayseri</t>
  </si>
  <si>
    <t>sanane1</t>
  </si>
  <si>
    <t>egemen</t>
  </si>
  <si>
    <t>fenerli</t>
  </si>
  <si>
    <t>anadolu</t>
  </si>
  <si>
    <t>galata</t>
  </si>
  <si>
    <t>deneme123</t>
  </si>
  <si>
    <t>matematik</t>
  </si>
  <si>
    <t>aslan</t>
  </si>
  <si>
    <t>karadeniz</t>
  </si>
  <si>
    <t>yusuf123</t>
  </si>
  <si>
    <t>erzurum</t>
  </si>
  <si>
    <t>bilmiyorum</t>
  </si>
  <si>
    <t>kaplan</t>
  </si>
  <si>
    <t>kastamonu</t>
  </si>
  <si>
    <t>seviyorum</t>
  </si>
  <si>
    <t>hayalet</t>
  </si>
  <si>
    <t>samet123</t>
  </si>
  <si>
    <t>arda</t>
  </si>
  <si>
    <t>furkan123</t>
  </si>
  <si>
    <t>murat123</t>
  </si>
  <si>
    <t>papatyam</t>
  </si>
  <si>
    <t>nahbulursun</t>
  </si>
  <si>
    <t>kutay</t>
  </si>
  <si>
    <t>mert</t>
  </si>
  <si>
    <t>ua</t>
  </si>
  <si>
    <t>Ukraine</t>
  </si>
  <si>
    <t>ukraine</t>
  </si>
  <si>
    <t>megoloman</t>
  </si>
  <si>
    <t>odessa</t>
  </si>
  <si>
    <t>ronaldinho</t>
  </si>
  <si>
    <t>darina</t>
  </si>
  <si>
    <t>agent007</t>
  </si>
  <si>
    <t>terminator</t>
  </si>
  <si>
    <t>anastasiya</t>
  </si>
  <si>
    <t>nokia6300</t>
  </si>
  <si>
    <t>nokia6233</t>
  </si>
  <si>
    <t>44 Minutes</t>
  </si>
  <si>
    <t>nikolay</t>
  </si>
  <si>
    <t>slavik</t>
  </si>
  <si>
    <t>abrakadabra</t>
  </si>
  <si>
    <t>svoboda</t>
  </si>
  <si>
    <t>Ð¹Ñ†ÑƒÐºÐµÐ½</t>
  </si>
  <si>
    <t>kazantip</t>
  </si>
  <si>
    <t>oleg</t>
  </si>
  <si>
    <t>krasotka</t>
  </si>
  <si>
    <t>alinka</t>
  </si>
  <si>
    <t>nikitos</t>
  </si>
  <si>
    <t>qwerasdfzxcv</t>
  </si>
  <si>
    <t>philips</t>
  </si>
  <si>
    <t>ivanova</t>
  </si>
  <si>
    <t>fackinshet</t>
  </si>
  <si>
    <t>azamat</t>
  </si>
  <si>
    <t>Ð¿Ð°Ñ€Ð¾Ð»ÑŒ</t>
  </si>
  <si>
    <t>kostya</t>
  </si>
  <si>
    <t>satana</t>
  </si>
  <si>
    <t>artemka</t>
  </si>
  <si>
    <t>artem</t>
  </si>
  <si>
    <t>kontakt</t>
  </si>
  <si>
    <t>avatar</t>
  </si>
  <si>
    <t>rustam</t>
  </si>
  <si>
    <t>predator</t>
  </si>
  <si>
    <t>maestro</t>
  </si>
  <si>
    <t>sasha123</t>
  </si>
  <si>
    <t>35 Seconds</t>
  </si>
  <si>
    <t>linkinpark</t>
  </si>
  <si>
    <t>ae</t>
  </si>
  <si>
    <t>United Arab Emirates</t>
  </si>
  <si>
    <t>sevanam</t>
  </si>
  <si>
    <t>abudhabi</t>
  </si>
  <si>
    <t>dubai123</t>
  </si>
  <si>
    <t>emirates</t>
  </si>
  <si>
    <t>pakistan1</t>
  </si>
  <si>
    <t>dubai</t>
  </si>
  <si>
    <t>king</t>
  </si>
  <si>
    <t>kannan</t>
  </si>
  <si>
    <t>pakistan123</t>
  </si>
  <si>
    <t>a197900</t>
  </si>
  <si>
    <t>29 Minutes</t>
  </si>
  <si>
    <t>sharjah</t>
  </si>
  <si>
    <t>aaaassss</t>
  </si>
  <si>
    <t>dubai2011</t>
  </si>
  <si>
    <t>khan1991</t>
  </si>
  <si>
    <t>mmmmmm</t>
  </si>
  <si>
    <t>gb</t>
  </si>
  <si>
    <t>United Kingdom</t>
  </si>
  <si>
    <t>rangers</t>
  </si>
  <si>
    <t>rangers1</t>
  </si>
  <si>
    <t>tottenham</t>
  </si>
  <si>
    <t>callum</t>
  </si>
  <si>
    <t>scotland</t>
  </si>
  <si>
    <t>pa55word</t>
  </si>
  <si>
    <t>football1</t>
  </si>
  <si>
    <t>harvey</t>
  </si>
  <si>
    <t>westham</t>
  </si>
  <si>
    <t>newcastle</t>
  </si>
  <si>
    <t>bollocks</t>
  </si>
  <si>
    <t>willow</t>
  </si>
  <si>
    <t>england</t>
  </si>
  <si>
    <t>tinkerbell</t>
  </si>
  <si>
    <t>magic</t>
  </si>
  <si>
    <t>everton1</t>
  </si>
  <si>
    <t>scooby</t>
  </si>
  <si>
    <t>tottenham1</t>
  </si>
  <si>
    <t>simpsons</t>
  </si>
  <si>
    <t>Parola12</t>
  </si>
  <si>
    <t>33 Seconds</t>
  </si>
  <si>
    <t>gerrard8</t>
  </si>
  <si>
    <t>england1</t>
  </si>
  <si>
    <t>letmein1</t>
  </si>
  <si>
    <t>bethany</t>
  </si>
  <si>
    <t>gerrard</t>
  </si>
  <si>
    <t>rabbit</t>
  </si>
  <si>
    <t>courtney</t>
  </si>
  <si>
    <t>lollypop</t>
  </si>
  <si>
    <t>natalie</t>
  </si>
  <si>
    <t>j38ifubn</t>
  </si>
  <si>
    <t>westham1</t>
  </si>
  <si>
    <t>jojo123</t>
  </si>
  <si>
    <t>astonvilla</t>
  </si>
  <si>
    <t>millwall</t>
  </si>
  <si>
    <t>london12</t>
  </si>
  <si>
    <t>newcastle1</t>
  </si>
  <si>
    <t>us</t>
  </si>
  <si>
    <t>United States</t>
  </si>
  <si>
    <t>fuckyou1</t>
  </si>
  <si>
    <t>scooter</t>
  </si>
  <si>
    <t>midnight</t>
  </si>
  <si>
    <t>heather</t>
  </si>
  <si>
    <t>anthony1</t>
  </si>
  <si>
    <t>baseball1</t>
  </si>
  <si>
    <t>sunshine1</t>
  </si>
  <si>
    <t>yankees</t>
  </si>
  <si>
    <t>softball</t>
  </si>
  <si>
    <t>iloveyou2</t>
  </si>
  <si>
    <t>shopping</t>
  </si>
  <si>
    <t>49 Minutes</t>
  </si>
  <si>
    <t>fuckyou2</t>
  </si>
  <si>
    <t>steelers</t>
  </si>
  <si>
    <t>peaches</t>
  </si>
  <si>
    <t>poohbear</t>
  </si>
  <si>
    <t>babygirl1</t>
  </si>
  <si>
    <t>snowflake</t>
  </si>
  <si>
    <t>superman1</t>
  </si>
  <si>
    <t>redsox</t>
  </si>
  <si>
    <t>cowboys</t>
  </si>
  <si>
    <t>dallas</t>
  </si>
  <si>
    <t>snickers</t>
  </si>
  <si>
    <t>lakers</t>
  </si>
  <si>
    <t>money1</t>
  </si>
  <si>
    <t>ladybug</t>
  </si>
  <si>
    <t>ranger</t>
  </si>
  <si>
    <t>corvette</t>
  </si>
  <si>
    <t>aaron431</t>
  </si>
  <si>
    <t>asdf3423</t>
  </si>
  <si>
    <t>bigdaddy</t>
  </si>
  <si>
    <t>blessed1</t>
  </si>
  <si>
    <t>asshole1</t>
  </si>
  <si>
    <t>pussy</t>
  </si>
  <si>
    <t>muffin</t>
  </si>
  <si>
    <t>dancer</t>
  </si>
  <si>
    <t>madison1</t>
  </si>
  <si>
    <t>vn</t>
  </si>
  <si>
    <t>Vietnam</t>
  </si>
  <si>
    <t>anhyeuem</t>
  </si>
  <si>
    <t>maiyeuem</t>
  </si>
  <si>
    <t>khongbiet</t>
  </si>
  <si>
    <t>emyeuanh</t>
  </si>
  <si>
    <t>anhtuan</t>
  </si>
  <si>
    <t>toilatoi</t>
  </si>
  <si>
    <t>phuong</t>
  </si>
  <si>
    <t>thienthan</t>
  </si>
  <si>
    <t>nguyen</t>
  </si>
  <si>
    <t>anhnhoem</t>
  </si>
  <si>
    <t>matkhau</t>
  </si>
  <si>
    <t>tinhyeu</t>
  </si>
  <si>
    <t>vietnam</t>
  </si>
  <si>
    <t>tuananh</t>
  </si>
  <si>
    <t>thanhcong</t>
  </si>
  <si>
    <t>thanhtung</t>
  </si>
  <si>
    <t>hoanganh</t>
  </si>
  <si>
    <t>ngocanh</t>
  </si>
  <si>
    <t>maimaiyeuem</t>
  </si>
  <si>
    <t>toiyeuem</t>
  </si>
  <si>
    <t>yeuanh</t>
  </si>
  <si>
    <t>anhyeu</t>
  </si>
  <si>
    <t>anhhung</t>
  </si>
  <si>
    <t>nhoemnhieu</t>
  </si>
  <si>
    <t>anhmaiyeuem</t>
  </si>
  <si>
    <t>hoilamgi</t>
  </si>
  <si>
    <t>hanhphuc</t>
  </si>
  <si>
    <t>anhanh</t>
  </si>
  <si>
    <t>thuylinh</t>
  </si>
  <si>
    <t>khongco</t>
  </si>
  <si>
    <t>yeuemnhieu</t>
  </si>
  <si>
    <t>maiyeuanh</t>
  </si>
  <si>
    <t>handoi</t>
  </si>
  <si>
    <t>truong</t>
  </si>
  <si>
    <t>maimai</t>
  </si>
  <si>
    <t>thanhthuy</t>
  </si>
  <si>
    <t>meocon</t>
  </si>
  <si>
    <t>thanhtam</t>
  </si>
  <si>
    <t>thanhlong</t>
  </si>
  <si>
    <t>khongnho</t>
  </si>
  <si>
    <t>chandoi</t>
  </si>
  <si>
    <t>thuong</t>
  </si>
  <si>
    <t>phuongthao</t>
  </si>
  <si>
    <t>concac</t>
  </si>
  <si>
    <t>quynhanh</t>
  </si>
  <si>
    <t>anhthu</t>
  </si>
  <si>
    <t>hoahong</t>
  </si>
  <si>
    <t>tinhban</t>
  </si>
  <si>
    <t>thanhbinh</t>
  </si>
  <si>
    <t>thuyduong</t>
  </si>
  <si>
    <t>anhdung</t>
  </si>
  <si>
    <t>phuonganh</t>
  </si>
  <si>
    <t>linhlinh</t>
  </si>
  <si>
    <t>conyeume</t>
  </si>
  <si>
    <t>thutrang</t>
  </si>
  <si>
    <t>hoanglong</t>
  </si>
  <si>
    <t>giadinh</t>
  </si>
  <si>
    <t>thuhuong</t>
  </si>
  <si>
    <t>binhminh</t>
  </si>
  <si>
    <t>heocon</t>
  </si>
  <si>
    <t>tinhlagi</t>
  </si>
  <si>
    <t>thuthuy</t>
  </si>
  <si>
    <t>thanhthanh</t>
  </si>
  <si>
    <t>minhtuan</t>
  </si>
  <si>
    <t>hongnhung</t>
  </si>
  <si>
    <t>anhduc</t>
  </si>
  <si>
    <t>thuytrang</t>
  </si>
  <si>
    <t>huyhoang</t>
  </si>
  <si>
    <t>thuytien</t>
  </si>
  <si>
    <t>cuncon</t>
  </si>
  <si>
    <t>haiyen</t>
  </si>
  <si>
    <t>minhduc</t>
  </si>
  <si>
    <t>quanghuy</t>
  </si>
  <si>
    <t>vananh</t>
  </si>
  <si>
    <t>houtopica</t>
  </si>
  <si>
    <t>thanhnhan</t>
  </si>
  <si>
    <t>trunghieu</t>
  </si>
  <si>
    <t>thienlong</t>
  </si>
  <si>
    <t>anhnhoemnhieu</t>
  </si>
  <si>
    <t>thanhdat</t>
  </si>
  <si>
    <t>huyentrang</t>
  </si>
  <si>
    <t>thuydung</t>
  </si>
  <si>
    <t>lananh</t>
  </si>
  <si>
    <t>thanhhoa</t>
  </si>
  <si>
    <t>toilaai</t>
  </si>
  <si>
    <t>minhanh</t>
  </si>
  <si>
    <t>minhminh</t>
  </si>
  <si>
    <t>kimngan</t>
  </si>
  <si>
    <t>saobang</t>
  </si>
  <si>
    <t>kimanh</t>
  </si>
  <si>
    <t>haiduong</t>
  </si>
  <si>
    <t>meomeo</t>
  </si>
  <si>
    <t>thaonguyen</t>
  </si>
  <si>
    <t>anhiuem</t>
  </si>
  <si>
    <t>khanhlinh</t>
  </si>
  <si>
    <t>anhday</t>
  </si>
  <si>
    <t>thaibinh</t>
  </si>
  <si>
    <t>minhthu</t>
  </si>
  <si>
    <t>anhvaem</t>
  </si>
  <si>
    <t>thanhvan</t>
  </si>
  <si>
    <t>vietanh</t>
  </si>
  <si>
    <t>thanhhai</t>
  </si>
  <si>
    <t>thanhtuan</t>
  </si>
  <si>
    <t>anhthanh</t>
  </si>
  <si>
    <t>nhoanh</t>
  </si>
  <si>
    <t>hoangnam</t>
  </si>
  <si>
    <t>thuhien</t>
  </si>
  <si>
    <t>ngoclinh</t>
  </si>
  <si>
    <t>thanhtruc</t>
  </si>
  <si>
    <t>anhcuong</t>
  </si>
  <si>
    <t>hunghung</t>
  </si>
  <si>
    <t>chiyeuminhem</t>
  </si>
  <si>
    <t>langtu</t>
  </si>
  <si>
    <t>dangkhoa</t>
  </si>
  <si>
    <t>thanhtrung</t>
  </si>
  <si>
    <t>anhkhoa</t>
  </si>
  <si>
    <t>anhyeuemnhieu</t>
  </si>
  <si>
    <t>12 Hours</t>
  </si>
  <si>
    <t>trungkien</t>
  </si>
  <si>
    <t>ducanh</t>
  </si>
  <si>
    <t>hoanghai</t>
  </si>
  <si>
    <t>minhquan</t>
  </si>
  <si>
    <t>doilathe</t>
  </si>
  <si>
    <t>thuthao</t>
  </si>
  <si>
    <t>minhtam</t>
  </si>
  <si>
    <t>anhhai</t>
  </si>
  <si>
    <t>thanh</t>
  </si>
  <si>
    <t>quangvinh</t>
  </si>
  <si>
    <t>anhduong</t>
  </si>
  <si>
    <t>hoangtu</t>
  </si>
  <si>
    <t>sieunhan</t>
  </si>
  <si>
    <t>doremon</t>
  </si>
  <si>
    <t>anhquan</t>
  </si>
  <si>
    <t>manhcuong</t>
  </si>
  <si>
    <t>haiphong</t>
  </si>
  <si>
    <t>anhminh</t>
  </si>
  <si>
    <t>manhhung</t>
  </si>
  <si>
    <t>thanhhuyen</t>
  </si>
  <si>
    <t>shinichi</t>
  </si>
  <si>
    <t>thuyhang</t>
  </si>
  <si>
    <t>hoangyen</t>
  </si>
  <si>
    <t>thienduong</t>
  </si>
  <si>
    <t>handanba</t>
  </si>
  <si>
    <t>anhtung</t>
  </si>
  <si>
    <t>nhuquynh</t>
  </si>
  <si>
    <t>concho</t>
  </si>
  <si>
    <t>thanhnam</t>
  </si>
  <si>
    <t>dothingocthuy</t>
  </si>
  <si>
    <t>lonmemay</t>
  </si>
  <si>
    <t>thuhang</t>
  </si>
  <si>
    <t>anhduy</t>
  </si>
  <si>
    <t>minhnhat</t>
  </si>
  <si>
    <t>tailieuvn</t>
  </si>
  <si>
    <t>minhphuong</t>
  </si>
  <si>
    <t>hoangphuong</t>
  </si>
  <si>
    <t>theanh</t>
  </si>
  <si>
    <t>haidang</t>
  </si>
  <si>
    <t>minhtrang</t>
  </si>
  <si>
    <t>nhatrang</t>
  </si>
  <si>
    <t>honghanh</t>
  </si>
  <si>
    <t>phongvan</t>
  </si>
  <si>
    <t>thanhtuyen</t>
  </si>
  <si>
    <t>anhthang</t>
  </si>
  <si>
    <t>baongoc</t>
  </si>
  <si>
    <t>maianh</t>
  </si>
  <si>
    <t>minhchau</t>
  </si>
  <si>
    <t>ditmemay</t>
  </si>
  <si>
    <t>handoivodoi</t>
  </si>
  <si>
    <t>minhtri</t>
  </si>
  <si>
    <t>minhngoc</t>
  </si>
  <si>
    <t>anhnam</t>
  </si>
  <si>
    <t>pacsaldio</t>
  </si>
  <si>
    <t>phuonglinh</t>
  </si>
  <si>
    <t>dunghoi</t>
  </si>
  <si>
    <t>thanhha</t>
  </si>
  <si>
    <t>fantasy</t>
  </si>
  <si>
    <t>nhatminh</t>
  </si>
  <si>
    <t>hochiminh</t>
  </si>
  <si>
    <t>thanhson</t>
  </si>
  <si>
    <t>thanhtu</t>
  </si>
  <si>
    <t>hoangminh</t>
  </si>
  <si>
    <t>thanhphong</t>
  </si>
  <si>
    <t>khongyeu</t>
  </si>
  <si>
    <t>hongngoc</t>
  </si>
  <si>
    <t>anhtien</t>
  </si>
  <si>
    <t>lanhuong</t>
  </si>
  <si>
    <t>congacon</t>
  </si>
  <si>
    <t>conmemay</t>
  </si>
  <si>
    <t>Password Length</t>
  </si>
  <si>
    <t>Row Labels</t>
  </si>
  <si>
    <t>(blank)</t>
  </si>
  <si>
    <t>Grand Total</t>
  </si>
  <si>
    <t>Sum of User_count</t>
  </si>
  <si>
    <t>Sum of Password Length</t>
  </si>
  <si>
    <t>Average Password Length</t>
  </si>
  <si>
    <t>Average Time to Crack (s)</t>
  </si>
  <si>
    <t>Average Time to Crack (m)</t>
  </si>
  <si>
    <t>Average time to Crack (hr)</t>
  </si>
  <si>
    <t>Max Time to Crack (s)</t>
  </si>
  <si>
    <t>Min Time to Crack (s)</t>
  </si>
  <si>
    <t>Time_to_Crack_in_minutes</t>
  </si>
  <si>
    <t>Time_to_Crack_in_hours</t>
  </si>
  <si>
    <t>Average of Password Length</t>
  </si>
  <si>
    <t>Sum of Time_to_crack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</si>
</sst>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[top_200_password_2020_by_country.xlsx]Pivot Name of Country Vs User!PivotTable1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Name</a:t>
            </a:r>
            <a:r>
              <a:rPr lang="en-US" baseline="0"/>
              <a:t> of Countries vs Sum of User 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33089956466251E-2"/>
          <c:y val="0.10351299016171533"/>
          <c:w val="0.91405718692522564"/>
          <c:h val="0.51411694535260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Name of Country Vs User'!$B$1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Name of Country Vs User'!$A$2:$A$52</c:f>
              <c:strCache>
                <c:ptCount val="50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Chile</c:v>
                </c:pt>
                <c:pt idx="6">
                  <c:v>China</c:v>
                </c:pt>
                <c:pt idx="7">
                  <c:v>Colombia</c:v>
                </c:pt>
                <c:pt idx="8">
                  <c:v>Czech Republic</c:v>
                </c:pt>
                <c:pt idx="9">
                  <c:v>Denmark</c:v>
                </c:pt>
                <c:pt idx="10">
                  <c:v>Estonia</c:v>
                </c:pt>
                <c:pt idx="11">
                  <c:v>Finland</c:v>
                </c:pt>
                <c:pt idx="12">
                  <c:v>France</c:v>
                </c:pt>
                <c:pt idx="13">
                  <c:v>Germany</c:v>
                </c:pt>
                <c:pt idx="14">
                  <c:v>Greece</c:v>
                </c:pt>
                <c:pt idx="15">
                  <c:v>Hungary</c:v>
                </c:pt>
                <c:pt idx="16">
                  <c:v>India</c:v>
                </c:pt>
                <c:pt idx="17">
                  <c:v>Indonesia</c:v>
                </c:pt>
                <c:pt idx="18">
                  <c:v>Ireland</c:v>
                </c:pt>
                <c:pt idx="19">
                  <c:v>Israel</c:v>
                </c:pt>
                <c:pt idx="20">
                  <c:v>Italy</c:v>
                </c:pt>
                <c:pt idx="21">
                  <c:v>Japan</c:v>
                </c:pt>
                <c:pt idx="22">
                  <c:v>Korea</c:v>
                </c:pt>
                <c:pt idx="23">
                  <c:v>Latvia</c:v>
                </c:pt>
                <c:pt idx="24">
                  <c:v>Lithuania</c:v>
                </c:pt>
                <c:pt idx="25">
                  <c:v>Malaysia</c:v>
                </c:pt>
                <c:pt idx="26">
                  <c:v>Mexico</c:v>
                </c:pt>
                <c:pt idx="27">
                  <c:v>Netherlands</c:v>
                </c:pt>
                <c:pt idx="28">
                  <c:v>New Zealand</c:v>
                </c:pt>
                <c:pt idx="29">
                  <c:v>Nigeria</c:v>
                </c:pt>
                <c:pt idx="30">
                  <c:v>Norway</c:v>
                </c:pt>
                <c:pt idx="31">
                  <c:v>Philippines</c:v>
                </c:pt>
                <c:pt idx="32">
                  <c:v>Poland</c:v>
                </c:pt>
                <c:pt idx="33">
                  <c:v>Portugal</c:v>
                </c:pt>
                <c:pt idx="34">
                  <c:v>Romania</c:v>
                </c:pt>
                <c:pt idx="35">
                  <c:v>Russia</c:v>
                </c:pt>
                <c:pt idx="36">
                  <c:v>Saudi Arabia</c:v>
                </c:pt>
                <c:pt idx="37">
                  <c:v>Slovak Republic</c:v>
                </c:pt>
                <c:pt idx="38">
                  <c:v>South Africa</c:v>
                </c:pt>
                <c:pt idx="39">
                  <c:v>Spain</c:v>
                </c:pt>
                <c:pt idx="40">
                  <c:v>Sweden</c:v>
                </c:pt>
                <c:pt idx="41">
                  <c:v>Switzerland</c:v>
                </c:pt>
                <c:pt idx="42">
                  <c:v>Thailand</c:v>
                </c:pt>
                <c:pt idx="43">
                  <c:v>Turkey</c:v>
                </c:pt>
                <c:pt idx="44">
                  <c:v>Ukraine</c:v>
                </c:pt>
                <c:pt idx="45">
                  <c:v>United Arab Emirates</c:v>
                </c:pt>
                <c:pt idx="46">
                  <c:v>United Kingdom</c:v>
                </c:pt>
                <c:pt idx="47">
                  <c:v>United States</c:v>
                </c:pt>
                <c:pt idx="48">
                  <c:v>Vietnam</c:v>
                </c:pt>
                <c:pt idx="49">
                  <c:v>(blank)</c:v>
                </c:pt>
              </c:strCache>
            </c:strRef>
          </c:cat>
          <c:val>
            <c:numRef>
              <c:f>'Pivot Name of Country Vs User'!$B$2:$B$52</c:f>
              <c:numCache>
                <c:formatCode>General</c:formatCode>
                <c:ptCount val="50"/>
                <c:pt idx="0">
                  <c:v>3083341</c:v>
                </c:pt>
                <c:pt idx="1">
                  <c:v>695307</c:v>
                </c:pt>
                <c:pt idx="2">
                  <c:v>729661</c:v>
                </c:pt>
                <c:pt idx="3">
                  <c:v>4943358</c:v>
                </c:pt>
                <c:pt idx="4">
                  <c:v>5277926</c:v>
                </c:pt>
                <c:pt idx="5">
                  <c:v>846354</c:v>
                </c:pt>
                <c:pt idx="6">
                  <c:v>14739683</c:v>
                </c:pt>
                <c:pt idx="7">
                  <c:v>1379631</c:v>
                </c:pt>
                <c:pt idx="8">
                  <c:v>2288530</c:v>
                </c:pt>
                <c:pt idx="9">
                  <c:v>862571</c:v>
                </c:pt>
                <c:pt idx="10">
                  <c:v>169656</c:v>
                </c:pt>
                <c:pt idx="11">
                  <c:v>268236</c:v>
                </c:pt>
                <c:pt idx="12">
                  <c:v>16160255</c:v>
                </c:pt>
                <c:pt idx="13">
                  <c:v>28364318</c:v>
                </c:pt>
                <c:pt idx="14">
                  <c:v>861187</c:v>
                </c:pt>
                <c:pt idx="15">
                  <c:v>1159682</c:v>
                </c:pt>
                <c:pt idx="16">
                  <c:v>8186249</c:v>
                </c:pt>
                <c:pt idx="17">
                  <c:v>3223828</c:v>
                </c:pt>
                <c:pt idx="18">
                  <c:v>590381</c:v>
                </c:pt>
                <c:pt idx="19">
                  <c:v>793908</c:v>
                </c:pt>
                <c:pt idx="20">
                  <c:v>14030845</c:v>
                </c:pt>
                <c:pt idx="21">
                  <c:v>1906700</c:v>
                </c:pt>
                <c:pt idx="22">
                  <c:v>910432</c:v>
                </c:pt>
                <c:pt idx="23">
                  <c:v>181072</c:v>
                </c:pt>
                <c:pt idx="24">
                  <c:v>406310</c:v>
                </c:pt>
                <c:pt idx="25">
                  <c:v>1359725</c:v>
                </c:pt>
                <c:pt idx="26">
                  <c:v>2162221</c:v>
                </c:pt>
                <c:pt idx="27">
                  <c:v>1636625</c:v>
                </c:pt>
                <c:pt idx="28">
                  <c:v>1367054</c:v>
                </c:pt>
                <c:pt idx="29">
                  <c:v>757126</c:v>
                </c:pt>
                <c:pt idx="30">
                  <c:v>528173</c:v>
                </c:pt>
                <c:pt idx="31">
                  <c:v>2750631</c:v>
                </c:pt>
                <c:pt idx="32">
                  <c:v>4412538</c:v>
                </c:pt>
                <c:pt idx="33">
                  <c:v>2282038</c:v>
                </c:pt>
                <c:pt idx="34">
                  <c:v>1509270</c:v>
                </c:pt>
                <c:pt idx="35">
                  <c:v>146837497</c:v>
                </c:pt>
                <c:pt idx="36">
                  <c:v>547759</c:v>
                </c:pt>
                <c:pt idx="37">
                  <c:v>702289</c:v>
                </c:pt>
                <c:pt idx="38">
                  <c:v>609061</c:v>
                </c:pt>
                <c:pt idx="39">
                  <c:v>5493452</c:v>
                </c:pt>
                <c:pt idx="40">
                  <c:v>1194218</c:v>
                </c:pt>
                <c:pt idx="41">
                  <c:v>657863</c:v>
                </c:pt>
                <c:pt idx="42">
                  <c:v>2055344</c:v>
                </c:pt>
                <c:pt idx="43">
                  <c:v>3944162</c:v>
                </c:pt>
                <c:pt idx="44">
                  <c:v>1829898</c:v>
                </c:pt>
                <c:pt idx="45">
                  <c:v>529433</c:v>
                </c:pt>
                <c:pt idx="46">
                  <c:v>7440559</c:v>
                </c:pt>
                <c:pt idx="47">
                  <c:v>31229262</c:v>
                </c:pt>
                <c:pt idx="48">
                  <c:v>6026634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D23-AEAE-94CFA00E6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68292719"/>
        <c:axId val="368290639"/>
      </c:barChart>
      <c:catAx>
        <c:axId val="368292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90639"/>
        <c:crosses val="autoZero"/>
        <c:auto val="1"/>
        <c:lblAlgn val="ctr"/>
        <c:lblOffset val="100"/>
        <c:noMultiLvlLbl val="0"/>
      </c:catAx>
      <c:valAx>
        <c:axId val="3682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User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9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[top_200_password_2020_by_country.xlsx]Pivot Password Length!PivotTable3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Password Length'!$B$1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Password Length'!$A$2:$A$52</c:f>
              <c:strCache>
                <c:ptCount val="50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Brazil</c:v>
                </c:pt>
                <c:pt idx="4">
                  <c:v>Canada</c:v>
                </c:pt>
                <c:pt idx="5">
                  <c:v>Chile</c:v>
                </c:pt>
                <c:pt idx="6">
                  <c:v>China</c:v>
                </c:pt>
                <c:pt idx="7">
                  <c:v>Colombia</c:v>
                </c:pt>
                <c:pt idx="8">
                  <c:v>Czech Republic</c:v>
                </c:pt>
                <c:pt idx="9">
                  <c:v>Denmark</c:v>
                </c:pt>
                <c:pt idx="10">
                  <c:v>Estonia</c:v>
                </c:pt>
                <c:pt idx="11">
                  <c:v>Finland</c:v>
                </c:pt>
                <c:pt idx="12">
                  <c:v>France</c:v>
                </c:pt>
                <c:pt idx="13">
                  <c:v>Germany</c:v>
                </c:pt>
                <c:pt idx="14">
                  <c:v>Greece</c:v>
                </c:pt>
                <c:pt idx="15">
                  <c:v>Hungary</c:v>
                </c:pt>
                <c:pt idx="16">
                  <c:v>India</c:v>
                </c:pt>
                <c:pt idx="17">
                  <c:v>Indonesia</c:v>
                </c:pt>
                <c:pt idx="18">
                  <c:v>Ireland</c:v>
                </c:pt>
                <c:pt idx="19">
                  <c:v>Israel</c:v>
                </c:pt>
                <c:pt idx="20">
                  <c:v>Italy</c:v>
                </c:pt>
                <c:pt idx="21">
                  <c:v>Japan</c:v>
                </c:pt>
                <c:pt idx="22">
                  <c:v>Korea</c:v>
                </c:pt>
                <c:pt idx="23">
                  <c:v>Latvia</c:v>
                </c:pt>
                <c:pt idx="24">
                  <c:v>Lithuania</c:v>
                </c:pt>
                <c:pt idx="25">
                  <c:v>Malaysia</c:v>
                </c:pt>
                <c:pt idx="26">
                  <c:v>Mexico</c:v>
                </c:pt>
                <c:pt idx="27">
                  <c:v>Netherlands</c:v>
                </c:pt>
                <c:pt idx="28">
                  <c:v>New Zealand</c:v>
                </c:pt>
                <c:pt idx="29">
                  <c:v>Nigeria</c:v>
                </c:pt>
                <c:pt idx="30">
                  <c:v>Norway</c:v>
                </c:pt>
                <c:pt idx="31">
                  <c:v>Philippines</c:v>
                </c:pt>
                <c:pt idx="32">
                  <c:v>Poland</c:v>
                </c:pt>
                <c:pt idx="33">
                  <c:v>Portugal</c:v>
                </c:pt>
                <c:pt idx="34">
                  <c:v>Romania</c:v>
                </c:pt>
                <c:pt idx="35">
                  <c:v>Russia</c:v>
                </c:pt>
                <c:pt idx="36">
                  <c:v>Saudi Arabia</c:v>
                </c:pt>
                <c:pt idx="37">
                  <c:v>Slovak Republic</c:v>
                </c:pt>
                <c:pt idx="38">
                  <c:v>South Africa</c:v>
                </c:pt>
                <c:pt idx="39">
                  <c:v>Spain</c:v>
                </c:pt>
                <c:pt idx="40">
                  <c:v>Sweden</c:v>
                </c:pt>
                <c:pt idx="41">
                  <c:v>Switzerland</c:v>
                </c:pt>
                <c:pt idx="42">
                  <c:v>Thailand</c:v>
                </c:pt>
                <c:pt idx="43">
                  <c:v>Turkey</c:v>
                </c:pt>
                <c:pt idx="44">
                  <c:v>Ukraine</c:v>
                </c:pt>
                <c:pt idx="45">
                  <c:v>United Arab Emirates</c:v>
                </c:pt>
                <c:pt idx="46">
                  <c:v>United Kingdom</c:v>
                </c:pt>
                <c:pt idx="47">
                  <c:v>United States</c:v>
                </c:pt>
                <c:pt idx="48">
                  <c:v>Vietnam</c:v>
                </c:pt>
                <c:pt idx="49">
                  <c:v>(blank)</c:v>
                </c:pt>
              </c:strCache>
            </c:strRef>
          </c:cat>
          <c:val>
            <c:numRef>
              <c:f>'Pivot Password Length'!$B$2:$B$52</c:f>
              <c:numCache>
                <c:formatCode>General</c:formatCode>
                <c:ptCount val="50"/>
                <c:pt idx="0">
                  <c:v>1390</c:v>
                </c:pt>
                <c:pt idx="1">
                  <c:v>1369</c:v>
                </c:pt>
                <c:pt idx="2">
                  <c:v>1412</c:v>
                </c:pt>
                <c:pt idx="3">
                  <c:v>1403</c:v>
                </c:pt>
                <c:pt idx="4">
                  <c:v>1388</c:v>
                </c:pt>
                <c:pt idx="5">
                  <c:v>1452</c:v>
                </c:pt>
                <c:pt idx="6">
                  <c:v>1519</c:v>
                </c:pt>
                <c:pt idx="7">
                  <c:v>1443</c:v>
                </c:pt>
                <c:pt idx="8">
                  <c:v>1362</c:v>
                </c:pt>
                <c:pt idx="9">
                  <c:v>1404</c:v>
                </c:pt>
                <c:pt idx="10">
                  <c:v>1405</c:v>
                </c:pt>
                <c:pt idx="11">
                  <c:v>1403</c:v>
                </c:pt>
                <c:pt idx="12">
                  <c:v>1388</c:v>
                </c:pt>
                <c:pt idx="13">
                  <c:v>1367</c:v>
                </c:pt>
                <c:pt idx="14">
                  <c:v>1460</c:v>
                </c:pt>
                <c:pt idx="15">
                  <c:v>1344</c:v>
                </c:pt>
                <c:pt idx="16">
                  <c:v>1430</c:v>
                </c:pt>
                <c:pt idx="17">
                  <c:v>1537</c:v>
                </c:pt>
                <c:pt idx="18">
                  <c:v>1398</c:v>
                </c:pt>
                <c:pt idx="19">
                  <c:v>1426</c:v>
                </c:pt>
                <c:pt idx="20">
                  <c:v>1415</c:v>
                </c:pt>
                <c:pt idx="21">
                  <c:v>1542</c:v>
                </c:pt>
                <c:pt idx="22">
                  <c:v>1307</c:v>
                </c:pt>
                <c:pt idx="23">
                  <c:v>1408</c:v>
                </c:pt>
                <c:pt idx="24">
                  <c:v>1440</c:v>
                </c:pt>
                <c:pt idx="25">
                  <c:v>1444</c:v>
                </c:pt>
                <c:pt idx="26">
                  <c:v>1436</c:v>
                </c:pt>
                <c:pt idx="27">
                  <c:v>1412</c:v>
                </c:pt>
                <c:pt idx="28">
                  <c:v>1410</c:v>
                </c:pt>
                <c:pt idx="29">
                  <c:v>1407</c:v>
                </c:pt>
                <c:pt idx="30">
                  <c:v>1389</c:v>
                </c:pt>
                <c:pt idx="31">
                  <c:v>1430</c:v>
                </c:pt>
                <c:pt idx="32">
                  <c:v>1390</c:v>
                </c:pt>
                <c:pt idx="33">
                  <c:v>1419</c:v>
                </c:pt>
                <c:pt idx="34">
                  <c:v>1454</c:v>
                </c:pt>
                <c:pt idx="35">
                  <c:v>1478</c:v>
                </c:pt>
                <c:pt idx="36">
                  <c:v>1496</c:v>
                </c:pt>
                <c:pt idx="37">
                  <c:v>1342</c:v>
                </c:pt>
                <c:pt idx="38">
                  <c:v>1365</c:v>
                </c:pt>
                <c:pt idx="39">
                  <c:v>1409</c:v>
                </c:pt>
                <c:pt idx="40">
                  <c:v>1351</c:v>
                </c:pt>
                <c:pt idx="41">
                  <c:v>1374</c:v>
                </c:pt>
                <c:pt idx="42">
                  <c:v>1491</c:v>
                </c:pt>
                <c:pt idx="43">
                  <c:v>1448</c:v>
                </c:pt>
                <c:pt idx="44">
                  <c:v>1482</c:v>
                </c:pt>
                <c:pt idx="45">
                  <c:v>1407</c:v>
                </c:pt>
                <c:pt idx="46">
                  <c:v>1428</c:v>
                </c:pt>
                <c:pt idx="47">
                  <c:v>1378</c:v>
                </c:pt>
                <c:pt idx="48">
                  <c:v>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B-4905-840D-59A4F8CB9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400672"/>
        <c:axId val="2058387360"/>
      </c:barChart>
      <c:catAx>
        <c:axId val="20584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387360"/>
        <c:crosses val="autoZero"/>
        <c:auto val="1"/>
        <c:lblAlgn val="ctr"/>
        <c:lblOffset val="100"/>
        <c:noMultiLvlLbl val="0"/>
      </c:catAx>
      <c:valAx>
        <c:axId val="20583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[top_200_password_2020_by_country.xlsx]Pivot TimeCrack vs PassLength!PivotTable6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TimeCrack vs PassLength'!$B$1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TimeCrack vs PassLength'!$A$2:$A$112</c:f>
              <c:strCache>
                <c:ptCount val="110"/>
                <c:pt idx="0">
                  <c:v>&lt; 1 second</c:v>
                </c:pt>
                <c:pt idx="1">
                  <c:v>1 Day</c:v>
                </c:pt>
                <c:pt idx="2">
                  <c:v>1 Hour</c:v>
                </c:pt>
                <c:pt idx="3">
                  <c:v>1 Minute</c:v>
                </c:pt>
                <c:pt idx="4">
                  <c:v>1 Second</c:v>
                </c:pt>
                <c:pt idx="5">
                  <c:v>1 Seconds</c:v>
                </c:pt>
                <c:pt idx="6">
                  <c:v>1 Year</c:v>
                </c:pt>
                <c:pt idx="7">
                  <c:v>10 Minutes</c:v>
                </c:pt>
                <c:pt idx="8">
                  <c:v>10 Months</c:v>
                </c:pt>
                <c:pt idx="9">
                  <c:v>10 Seconds</c:v>
                </c:pt>
                <c:pt idx="10">
                  <c:v>11 Days</c:v>
                </c:pt>
                <c:pt idx="11">
                  <c:v>11 Hours</c:v>
                </c:pt>
                <c:pt idx="12">
                  <c:v>11 Minutes</c:v>
                </c:pt>
                <c:pt idx="13">
                  <c:v>11 Seconds</c:v>
                </c:pt>
                <c:pt idx="14">
                  <c:v>12 Days</c:v>
                </c:pt>
                <c:pt idx="15">
                  <c:v>12 Hours</c:v>
                </c:pt>
                <c:pt idx="16">
                  <c:v>12 Minutes</c:v>
                </c:pt>
                <c:pt idx="17">
                  <c:v>12 Seconds</c:v>
                </c:pt>
                <c:pt idx="18">
                  <c:v>13 Seconds</c:v>
                </c:pt>
                <c:pt idx="19">
                  <c:v>14 Hours</c:v>
                </c:pt>
                <c:pt idx="20">
                  <c:v>14 Seconds</c:v>
                </c:pt>
                <c:pt idx="21">
                  <c:v>15 Hours</c:v>
                </c:pt>
                <c:pt idx="22">
                  <c:v>16 Hours</c:v>
                </c:pt>
                <c:pt idx="23">
                  <c:v>16 Minutes</c:v>
                </c:pt>
                <c:pt idx="24">
                  <c:v>16 Seconds</c:v>
                </c:pt>
                <c:pt idx="25">
                  <c:v>16 Years</c:v>
                </c:pt>
                <c:pt idx="26">
                  <c:v>17 Hours</c:v>
                </c:pt>
                <c:pt idx="27">
                  <c:v>17 Minues</c:v>
                </c:pt>
                <c:pt idx="28">
                  <c:v>17 Minutes</c:v>
                </c:pt>
                <c:pt idx="29">
                  <c:v>17 Seconds</c:v>
                </c:pt>
                <c:pt idx="30">
                  <c:v>18 Seconds</c:v>
                </c:pt>
                <c:pt idx="31">
                  <c:v>19 Hours</c:v>
                </c:pt>
                <c:pt idx="32">
                  <c:v>19 Seconds</c:v>
                </c:pt>
                <c:pt idx="33">
                  <c:v>2 Days</c:v>
                </c:pt>
                <c:pt idx="34">
                  <c:v>2 Hours</c:v>
                </c:pt>
                <c:pt idx="35">
                  <c:v>2 Minues</c:v>
                </c:pt>
                <c:pt idx="36">
                  <c:v>2 Minutes</c:v>
                </c:pt>
                <c:pt idx="37">
                  <c:v>2 Months</c:v>
                </c:pt>
                <c:pt idx="38">
                  <c:v>2 Seconds</c:v>
                </c:pt>
                <c:pt idx="39">
                  <c:v>20 Seconds</c:v>
                </c:pt>
                <c:pt idx="40">
                  <c:v>21 Seconds</c:v>
                </c:pt>
                <c:pt idx="41">
                  <c:v>22 Hours</c:v>
                </c:pt>
                <c:pt idx="42">
                  <c:v>22 Seconds</c:v>
                </c:pt>
                <c:pt idx="43">
                  <c:v>23 Hours</c:v>
                </c:pt>
                <c:pt idx="44">
                  <c:v>23 Seconds</c:v>
                </c:pt>
                <c:pt idx="45">
                  <c:v>24 Minutes</c:v>
                </c:pt>
                <c:pt idx="46">
                  <c:v>26 Minutes</c:v>
                </c:pt>
                <c:pt idx="47">
                  <c:v>26 Seconds</c:v>
                </c:pt>
                <c:pt idx="48">
                  <c:v>27 Days</c:v>
                </c:pt>
                <c:pt idx="49">
                  <c:v>27 Minutes</c:v>
                </c:pt>
                <c:pt idx="50">
                  <c:v>28 Seconds</c:v>
                </c:pt>
                <c:pt idx="51">
                  <c:v>29 Minutes</c:v>
                </c:pt>
                <c:pt idx="52">
                  <c:v>29 Seconds</c:v>
                </c:pt>
                <c:pt idx="53">
                  <c:v>3 Days</c:v>
                </c:pt>
                <c:pt idx="54">
                  <c:v>3 Hours</c:v>
                </c:pt>
                <c:pt idx="55">
                  <c:v>3 Minutes</c:v>
                </c:pt>
                <c:pt idx="56">
                  <c:v>3 Months</c:v>
                </c:pt>
                <c:pt idx="57">
                  <c:v>3 Seconds</c:v>
                </c:pt>
                <c:pt idx="58">
                  <c:v>3 Years</c:v>
                </c:pt>
                <c:pt idx="59">
                  <c:v>30 Seconds</c:v>
                </c:pt>
                <c:pt idx="60">
                  <c:v>31 Years</c:v>
                </c:pt>
                <c:pt idx="61">
                  <c:v>32 Seconds</c:v>
                </c:pt>
                <c:pt idx="62">
                  <c:v>33 Seconds</c:v>
                </c:pt>
                <c:pt idx="63">
                  <c:v>34 Seconds</c:v>
                </c:pt>
                <c:pt idx="64">
                  <c:v>35 Seconds</c:v>
                </c:pt>
                <c:pt idx="65">
                  <c:v>36 Minutes</c:v>
                </c:pt>
                <c:pt idx="66">
                  <c:v>36 Seconds</c:v>
                </c:pt>
                <c:pt idx="67">
                  <c:v>37 Seconds</c:v>
                </c:pt>
                <c:pt idx="68">
                  <c:v>38 Years</c:v>
                </c:pt>
                <c:pt idx="69">
                  <c:v>4 Days</c:v>
                </c:pt>
                <c:pt idx="70">
                  <c:v>4 Hours</c:v>
                </c:pt>
                <c:pt idx="71">
                  <c:v>4 Minutes</c:v>
                </c:pt>
                <c:pt idx="72">
                  <c:v>4 Months</c:v>
                </c:pt>
                <c:pt idx="73">
                  <c:v>4 Seconds</c:v>
                </c:pt>
                <c:pt idx="74">
                  <c:v>4 Years</c:v>
                </c:pt>
                <c:pt idx="75">
                  <c:v>41 Seconds</c:v>
                </c:pt>
                <c:pt idx="76">
                  <c:v>42 Seconds</c:v>
                </c:pt>
                <c:pt idx="77">
                  <c:v>43 Minutes</c:v>
                </c:pt>
                <c:pt idx="78">
                  <c:v>43 Seconds</c:v>
                </c:pt>
                <c:pt idx="79">
                  <c:v>44 Minutes</c:v>
                </c:pt>
                <c:pt idx="80">
                  <c:v>45 Seconds</c:v>
                </c:pt>
                <c:pt idx="81">
                  <c:v>46 Seconds</c:v>
                </c:pt>
                <c:pt idx="82">
                  <c:v>47 Seconds</c:v>
                </c:pt>
                <c:pt idx="83">
                  <c:v>49 Minutes</c:v>
                </c:pt>
                <c:pt idx="84">
                  <c:v>5 Days</c:v>
                </c:pt>
                <c:pt idx="85">
                  <c:v>5 Minutes</c:v>
                </c:pt>
                <c:pt idx="86">
                  <c:v>5 Months</c:v>
                </c:pt>
                <c:pt idx="87">
                  <c:v>5 Seconds</c:v>
                </c:pt>
                <c:pt idx="88">
                  <c:v>5 Years</c:v>
                </c:pt>
                <c:pt idx="89">
                  <c:v>50 Minutes</c:v>
                </c:pt>
                <c:pt idx="90">
                  <c:v>51 Seconds</c:v>
                </c:pt>
                <c:pt idx="91">
                  <c:v>52 Minutes</c:v>
                </c:pt>
                <c:pt idx="92">
                  <c:v>52 Seconds</c:v>
                </c:pt>
                <c:pt idx="93">
                  <c:v>55 Seconds</c:v>
                </c:pt>
                <c:pt idx="94">
                  <c:v>59 Seconds</c:v>
                </c:pt>
                <c:pt idx="95">
                  <c:v>6 Days</c:v>
                </c:pt>
                <c:pt idx="96">
                  <c:v>6 Hours</c:v>
                </c:pt>
                <c:pt idx="97">
                  <c:v>6 Minutes</c:v>
                </c:pt>
                <c:pt idx="98">
                  <c:v>6 Months</c:v>
                </c:pt>
                <c:pt idx="99">
                  <c:v>6 Seconds</c:v>
                </c:pt>
                <c:pt idx="100">
                  <c:v>7 Days</c:v>
                </c:pt>
                <c:pt idx="101">
                  <c:v>7 Minutes</c:v>
                </c:pt>
                <c:pt idx="102">
                  <c:v>7 Seconds</c:v>
                </c:pt>
                <c:pt idx="103">
                  <c:v>8 Minutes</c:v>
                </c:pt>
                <c:pt idx="104">
                  <c:v>8 Seconds</c:v>
                </c:pt>
                <c:pt idx="105">
                  <c:v>9 Hours</c:v>
                </c:pt>
                <c:pt idx="106">
                  <c:v>9 Minutes</c:v>
                </c:pt>
                <c:pt idx="107">
                  <c:v>9 Seconds</c:v>
                </c:pt>
                <c:pt idx="108">
                  <c:v>Centuries</c:v>
                </c:pt>
                <c:pt idx="109">
                  <c:v>(blank)</c:v>
                </c:pt>
              </c:strCache>
            </c:strRef>
          </c:cat>
          <c:val>
            <c:numRef>
              <c:f>'Pivot TimeCrack vs PassLength'!$B$2:$B$112</c:f>
              <c:numCache>
                <c:formatCode>General</c:formatCode>
                <c:ptCount val="110"/>
                <c:pt idx="0">
                  <c:v>6.9149390895490486</c:v>
                </c:pt>
                <c:pt idx="1">
                  <c:v>9.0448979591836736</c:v>
                </c:pt>
                <c:pt idx="2">
                  <c:v>7.7</c:v>
                </c:pt>
                <c:pt idx="3">
                  <c:v>7.4038461538461542</c:v>
                </c:pt>
                <c:pt idx="4">
                  <c:v>6.3030303030303028</c:v>
                </c:pt>
                <c:pt idx="5">
                  <c:v>9</c:v>
                </c:pt>
                <c:pt idx="6">
                  <c:v>13</c:v>
                </c:pt>
                <c:pt idx="7">
                  <c:v>8.5</c:v>
                </c:pt>
                <c:pt idx="8">
                  <c:v>20</c:v>
                </c:pt>
                <c:pt idx="9">
                  <c:v>5.1893687707641192</c:v>
                </c:pt>
                <c:pt idx="10">
                  <c:v>10</c:v>
                </c:pt>
                <c:pt idx="11">
                  <c:v>11.666666666666666</c:v>
                </c:pt>
                <c:pt idx="12">
                  <c:v>7.5</c:v>
                </c:pt>
                <c:pt idx="13">
                  <c:v>6.9714285714285715</c:v>
                </c:pt>
                <c:pt idx="14">
                  <c:v>9.9420289855072461</c:v>
                </c:pt>
                <c:pt idx="15">
                  <c:v>13</c:v>
                </c:pt>
                <c:pt idx="16">
                  <c:v>10</c:v>
                </c:pt>
                <c:pt idx="17">
                  <c:v>9.6666666666666661</c:v>
                </c:pt>
                <c:pt idx="18">
                  <c:v>6.9230769230769234</c:v>
                </c:pt>
                <c:pt idx="19">
                  <c:v>10</c:v>
                </c:pt>
                <c:pt idx="20">
                  <c:v>6.5</c:v>
                </c:pt>
                <c:pt idx="21">
                  <c:v>12</c:v>
                </c:pt>
                <c:pt idx="22">
                  <c:v>9.2857142857142865</c:v>
                </c:pt>
                <c:pt idx="23">
                  <c:v>9</c:v>
                </c:pt>
                <c:pt idx="24">
                  <c:v>9.3333333333333339</c:v>
                </c:pt>
                <c:pt idx="25">
                  <c:v>13</c:v>
                </c:pt>
                <c:pt idx="26">
                  <c:v>9</c:v>
                </c:pt>
                <c:pt idx="27">
                  <c:v>7</c:v>
                </c:pt>
                <c:pt idx="28">
                  <c:v>7.1363636363636367</c:v>
                </c:pt>
                <c:pt idx="29">
                  <c:v>7.1219512195121952</c:v>
                </c:pt>
                <c:pt idx="30">
                  <c:v>8</c:v>
                </c:pt>
                <c:pt idx="31">
                  <c:v>11</c:v>
                </c:pt>
                <c:pt idx="32">
                  <c:v>7</c:v>
                </c:pt>
                <c:pt idx="33">
                  <c:v>9.4</c:v>
                </c:pt>
                <c:pt idx="34">
                  <c:v>7.5849056603773581</c:v>
                </c:pt>
                <c:pt idx="35">
                  <c:v>6</c:v>
                </c:pt>
                <c:pt idx="36">
                  <c:v>6.181681681681682</c:v>
                </c:pt>
                <c:pt idx="37">
                  <c:v>11.333333333333334</c:v>
                </c:pt>
                <c:pt idx="38">
                  <c:v>8.2461538461538453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7.8</c:v>
                </c:pt>
                <c:pt idx="43">
                  <c:v>10</c:v>
                </c:pt>
                <c:pt idx="44">
                  <c:v>8.0909090909090917</c:v>
                </c:pt>
                <c:pt idx="45">
                  <c:v>9</c:v>
                </c:pt>
                <c:pt idx="46">
                  <c:v>7.884615384615385</c:v>
                </c:pt>
                <c:pt idx="47">
                  <c:v>6</c:v>
                </c:pt>
                <c:pt idx="48">
                  <c:v>13</c:v>
                </c:pt>
                <c:pt idx="49">
                  <c:v>8</c:v>
                </c:pt>
                <c:pt idx="50">
                  <c:v>11</c:v>
                </c:pt>
                <c:pt idx="51">
                  <c:v>8</c:v>
                </c:pt>
                <c:pt idx="52">
                  <c:v>11</c:v>
                </c:pt>
                <c:pt idx="53">
                  <c:v>10</c:v>
                </c:pt>
                <c:pt idx="54">
                  <c:v>7.9499389499389501</c:v>
                </c:pt>
                <c:pt idx="55">
                  <c:v>8.3571428571428577</c:v>
                </c:pt>
                <c:pt idx="56">
                  <c:v>14</c:v>
                </c:pt>
                <c:pt idx="57">
                  <c:v>7.7796610169491522</c:v>
                </c:pt>
                <c:pt idx="58">
                  <c:v>12.05</c:v>
                </c:pt>
                <c:pt idx="59">
                  <c:v>6</c:v>
                </c:pt>
                <c:pt idx="60">
                  <c:v>13</c:v>
                </c:pt>
                <c:pt idx="61">
                  <c:v>6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10</c:v>
                </c:pt>
                <c:pt idx="66">
                  <c:v>8</c:v>
                </c:pt>
                <c:pt idx="67">
                  <c:v>6</c:v>
                </c:pt>
                <c:pt idx="68">
                  <c:v>14</c:v>
                </c:pt>
                <c:pt idx="69">
                  <c:v>12</c:v>
                </c:pt>
                <c:pt idx="70">
                  <c:v>9.4285714285714288</c:v>
                </c:pt>
                <c:pt idx="71">
                  <c:v>8.6666666666666661</c:v>
                </c:pt>
                <c:pt idx="72">
                  <c:v>11</c:v>
                </c:pt>
                <c:pt idx="73">
                  <c:v>8.1086956521739122</c:v>
                </c:pt>
                <c:pt idx="74">
                  <c:v>13</c:v>
                </c:pt>
                <c:pt idx="75">
                  <c:v>7.25</c:v>
                </c:pt>
                <c:pt idx="76">
                  <c:v>8</c:v>
                </c:pt>
                <c:pt idx="77">
                  <c:v>8</c:v>
                </c:pt>
                <c:pt idx="78">
                  <c:v>7.75</c:v>
                </c:pt>
                <c:pt idx="79">
                  <c:v>9</c:v>
                </c:pt>
                <c:pt idx="80">
                  <c:v>9.5</c:v>
                </c:pt>
                <c:pt idx="81">
                  <c:v>8</c:v>
                </c:pt>
                <c:pt idx="82">
                  <c:v>10</c:v>
                </c:pt>
                <c:pt idx="83">
                  <c:v>8</c:v>
                </c:pt>
                <c:pt idx="84">
                  <c:v>11.5</c:v>
                </c:pt>
                <c:pt idx="85">
                  <c:v>7.7142857142857144</c:v>
                </c:pt>
                <c:pt idx="86">
                  <c:v>13</c:v>
                </c:pt>
                <c:pt idx="87">
                  <c:v>6.8035714285714288</c:v>
                </c:pt>
                <c:pt idx="88">
                  <c:v>13</c:v>
                </c:pt>
                <c:pt idx="89">
                  <c:v>10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6.5</c:v>
                </c:pt>
                <c:pt idx="94">
                  <c:v>10</c:v>
                </c:pt>
                <c:pt idx="95">
                  <c:v>9.7142857142857135</c:v>
                </c:pt>
                <c:pt idx="96">
                  <c:v>9</c:v>
                </c:pt>
                <c:pt idx="97">
                  <c:v>8.25</c:v>
                </c:pt>
                <c:pt idx="98">
                  <c:v>14</c:v>
                </c:pt>
                <c:pt idx="99">
                  <c:v>7.5</c:v>
                </c:pt>
                <c:pt idx="100">
                  <c:v>11</c:v>
                </c:pt>
                <c:pt idx="101">
                  <c:v>8.6</c:v>
                </c:pt>
                <c:pt idx="102">
                  <c:v>7.6349206349206353</c:v>
                </c:pt>
                <c:pt idx="103">
                  <c:v>7.5</c:v>
                </c:pt>
                <c:pt idx="104">
                  <c:v>7.0618556701030926</c:v>
                </c:pt>
                <c:pt idx="105">
                  <c:v>9</c:v>
                </c:pt>
                <c:pt idx="106">
                  <c:v>7.6</c:v>
                </c:pt>
                <c:pt idx="107">
                  <c:v>7.4772727272727275</c:v>
                </c:pt>
                <c:pt idx="10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7E-4559-8C50-09DC64743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422304"/>
        <c:axId val="2058425216"/>
      </c:barChart>
      <c:catAx>
        <c:axId val="20584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25216"/>
        <c:crosses val="autoZero"/>
        <c:auto val="1"/>
        <c:lblAlgn val="ctr"/>
        <c:lblOffset val="100"/>
        <c:noMultiLvlLbl val="0"/>
      </c:catAx>
      <c:valAx>
        <c:axId val="2058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[top_200_password_2020_by_country.xlsx]Pivot TopPass,CrackTime,TotalU!PivotTable7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TopPass,CrackTime,TotalU'!$B$1</c:f>
              <c:strCache>
                <c:ptCount val="1"/>
                <c:pt idx="0">
                  <c:v>Sum of Time_to_crack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TopPass,CrackTime,TotalU'!$A$2:$A$188</c:f>
              <c:strCache>
                <c:ptCount val="1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  <c:pt idx="108">
                  <c:v>114</c:v>
                </c:pt>
                <c:pt idx="109">
                  <c:v>115</c:v>
                </c:pt>
                <c:pt idx="110">
                  <c:v>116</c:v>
                </c:pt>
                <c:pt idx="111">
                  <c:v>117</c:v>
                </c:pt>
                <c:pt idx="112">
                  <c:v>118</c:v>
                </c:pt>
                <c:pt idx="113">
                  <c:v>119</c:v>
                </c:pt>
                <c:pt idx="114">
                  <c:v>120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124</c:v>
                </c:pt>
                <c:pt idx="119">
                  <c:v>125</c:v>
                </c:pt>
                <c:pt idx="120">
                  <c:v>126</c:v>
                </c:pt>
                <c:pt idx="121">
                  <c:v>127</c:v>
                </c:pt>
                <c:pt idx="122">
                  <c:v>129</c:v>
                </c:pt>
                <c:pt idx="123">
                  <c:v>130</c:v>
                </c:pt>
                <c:pt idx="124">
                  <c:v>131</c:v>
                </c:pt>
                <c:pt idx="125">
                  <c:v>132</c:v>
                </c:pt>
                <c:pt idx="126">
                  <c:v>133</c:v>
                </c:pt>
                <c:pt idx="127">
                  <c:v>134</c:v>
                </c:pt>
                <c:pt idx="128">
                  <c:v>135</c:v>
                </c:pt>
                <c:pt idx="129">
                  <c:v>136</c:v>
                </c:pt>
                <c:pt idx="130">
                  <c:v>137</c:v>
                </c:pt>
                <c:pt idx="131">
                  <c:v>138</c:v>
                </c:pt>
                <c:pt idx="132">
                  <c:v>139</c:v>
                </c:pt>
                <c:pt idx="133">
                  <c:v>140</c:v>
                </c:pt>
                <c:pt idx="134">
                  <c:v>141</c:v>
                </c:pt>
                <c:pt idx="135">
                  <c:v>142</c:v>
                </c:pt>
                <c:pt idx="136">
                  <c:v>143</c:v>
                </c:pt>
                <c:pt idx="137">
                  <c:v>144</c:v>
                </c:pt>
                <c:pt idx="138">
                  <c:v>145</c:v>
                </c:pt>
                <c:pt idx="139">
                  <c:v>146</c:v>
                </c:pt>
                <c:pt idx="140">
                  <c:v>147</c:v>
                </c:pt>
                <c:pt idx="141">
                  <c:v>148</c:v>
                </c:pt>
                <c:pt idx="142">
                  <c:v>149</c:v>
                </c:pt>
                <c:pt idx="143">
                  <c:v>150</c:v>
                </c:pt>
                <c:pt idx="144">
                  <c:v>151</c:v>
                </c:pt>
                <c:pt idx="145">
                  <c:v>152</c:v>
                </c:pt>
                <c:pt idx="146">
                  <c:v>153</c:v>
                </c:pt>
                <c:pt idx="147">
                  <c:v>154</c:v>
                </c:pt>
                <c:pt idx="148">
                  <c:v>155</c:v>
                </c:pt>
                <c:pt idx="149">
                  <c:v>156</c:v>
                </c:pt>
                <c:pt idx="150">
                  <c:v>157</c:v>
                </c:pt>
                <c:pt idx="151">
                  <c:v>158</c:v>
                </c:pt>
                <c:pt idx="152">
                  <c:v>160</c:v>
                </c:pt>
                <c:pt idx="153">
                  <c:v>161</c:v>
                </c:pt>
                <c:pt idx="154">
                  <c:v>163</c:v>
                </c:pt>
                <c:pt idx="155">
                  <c:v>164</c:v>
                </c:pt>
                <c:pt idx="156">
                  <c:v>165</c:v>
                </c:pt>
                <c:pt idx="157">
                  <c:v>166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177</c:v>
                </c:pt>
                <c:pt idx="167">
                  <c:v>178</c:v>
                </c:pt>
                <c:pt idx="168">
                  <c:v>179</c:v>
                </c:pt>
                <c:pt idx="169">
                  <c:v>180</c:v>
                </c:pt>
                <c:pt idx="170">
                  <c:v>181</c:v>
                </c:pt>
                <c:pt idx="171">
                  <c:v>182</c:v>
                </c:pt>
                <c:pt idx="172">
                  <c:v>185</c:v>
                </c:pt>
                <c:pt idx="173">
                  <c:v>186</c:v>
                </c:pt>
                <c:pt idx="174">
                  <c:v>187</c:v>
                </c:pt>
                <c:pt idx="175">
                  <c:v>189</c:v>
                </c:pt>
                <c:pt idx="176">
                  <c:v>190</c:v>
                </c:pt>
                <c:pt idx="177">
                  <c:v>191</c:v>
                </c:pt>
                <c:pt idx="178">
                  <c:v>192</c:v>
                </c:pt>
                <c:pt idx="179">
                  <c:v>194</c:v>
                </c:pt>
                <c:pt idx="180">
                  <c:v>195</c:v>
                </c:pt>
                <c:pt idx="181">
                  <c:v>196</c:v>
                </c:pt>
                <c:pt idx="182">
                  <c:v>197</c:v>
                </c:pt>
                <c:pt idx="183">
                  <c:v>198</c:v>
                </c:pt>
                <c:pt idx="184">
                  <c:v>200</c:v>
                </c:pt>
                <c:pt idx="185">
                  <c:v>(blank)</c:v>
                </c:pt>
              </c:strCache>
            </c:strRef>
          </c:cat>
          <c:val>
            <c:numRef>
              <c:f>'Pivot TopPass,CrackTime,TotalU'!$B$2:$B$188</c:f>
              <c:numCache>
                <c:formatCode>General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5-41F1-8F64-F70A712777E6}"/>
            </c:ext>
          </c:extLst>
        </c:ser>
        <c:ser>
          <c:idx val="1"/>
          <c:order val="1"/>
          <c:tx>
            <c:strRef>
              <c:f>'Pivot TopPass,CrackTime,TotalU'!$C$1</c:f>
              <c:strCache>
                <c:ptCount val="1"/>
                <c:pt idx="0">
                  <c:v>Sum of User_count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TopPass,CrackTime,TotalU'!$A$2:$A$188</c:f>
              <c:strCache>
                <c:ptCount val="1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  <c:pt idx="108">
                  <c:v>114</c:v>
                </c:pt>
                <c:pt idx="109">
                  <c:v>115</c:v>
                </c:pt>
                <c:pt idx="110">
                  <c:v>116</c:v>
                </c:pt>
                <c:pt idx="111">
                  <c:v>117</c:v>
                </c:pt>
                <c:pt idx="112">
                  <c:v>118</c:v>
                </c:pt>
                <c:pt idx="113">
                  <c:v>119</c:v>
                </c:pt>
                <c:pt idx="114">
                  <c:v>120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124</c:v>
                </c:pt>
                <c:pt idx="119">
                  <c:v>125</c:v>
                </c:pt>
                <c:pt idx="120">
                  <c:v>126</c:v>
                </c:pt>
                <c:pt idx="121">
                  <c:v>127</c:v>
                </c:pt>
                <c:pt idx="122">
                  <c:v>129</c:v>
                </c:pt>
                <c:pt idx="123">
                  <c:v>130</c:v>
                </c:pt>
                <c:pt idx="124">
                  <c:v>131</c:v>
                </c:pt>
                <c:pt idx="125">
                  <c:v>132</c:v>
                </c:pt>
                <c:pt idx="126">
                  <c:v>133</c:v>
                </c:pt>
                <c:pt idx="127">
                  <c:v>134</c:v>
                </c:pt>
                <c:pt idx="128">
                  <c:v>135</c:v>
                </c:pt>
                <c:pt idx="129">
                  <c:v>136</c:v>
                </c:pt>
                <c:pt idx="130">
                  <c:v>137</c:v>
                </c:pt>
                <c:pt idx="131">
                  <c:v>138</c:v>
                </c:pt>
                <c:pt idx="132">
                  <c:v>139</c:v>
                </c:pt>
                <c:pt idx="133">
                  <c:v>140</c:v>
                </c:pt>
                <c:pt idx="134">
                  <c:v>141</c:v>
                </c:pt>
                <c:pt idx="135">
                  <c:v>142</c:v>
                </c:pt>
                <c:pt idx="136">
                  <c:v>143</c:v>
                </c:pt>
                <c:pt idx="137">
                  <c:v>144</c:v>
                </c:pt>
                <c:pt idx="138">
                  <c:v>145</c:v>
                </c:pt>
                <c:pt idx="139">
                  <c:v>146</c:v>
                </c:pt>
                <c:pt idx="140">
                  <c:v>147</c:v>
                </c:pt>
                <c:pt idx="141">
                  <c:v>148</c:v>
                </c:pt>
                <c:pt idx="142">
                  <c:v>149</c:v>
                </c:pt>
                <c:pt idx="143">
                  <c:v>150</c:v>
                </c:pt>
                <c:pt idx="144">
                  <c:v>151</c:v>
                </c:pt>
                <c:pt idx="145">
                  <c:v>152</c:v>
                </c:pt>
                <c:pt idx="146">
                  <c:v>153</c:v>
                </c:pt>
                <c:pt idx="147">
                  <c:v>154</c:v>
                </c:pt>
                <c:pt idx="148">
                  <c:v>155</c:v>
                </c:pt>
                <c:pt idx="149">
                  <c:v>156</c:v>
                </c:pt>
                <c:pt idx="150">
                  <c:v>157</c:v>
                </c:pt>
                <c:pt idx="151">
                  <c:v>158</c:v>
                </c:pt>
                <c:pt idx="152">
                  <c:v>160</c:v>
                </c:pt>
                <c:pt idx="153">
                  <c:v>161</c:v>
                </c:pt>
                <c:pt idx="154">
                  <c:v>163</c:v>
                </c:pt>
                <c:pt idx="155">
                  <c:v>164</c:v>
                </c:pt>
                <c:pt idx="156">
                  <c:v>165</c:v>
                </c:pt>
                <c:pt idx="157">
                  <c:v>166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177</c:v>
                </c:pt>
                <c:pt idx="167">
                  <c:v>178</c:v>
                </c:pt>
                <c:pt idx="168">
                  <c:v>179</c:v>
                </c:pt>
                <c:pt idx="169">
                  <c:v>180</c:v>
                </c:pt>
                <c:pt idx="170">
                  <c:v>181</c:v>
                </c:pt>
                <c:pt idx="171">
                  <c:v>182</c:v>
                </c:pt>
                <c:pt idx="172">
                  <c:v>185</c:v>
                </c:pt>
                <c:pt idx="173">
                  <c:v>186</c:v>
                </c:pt>
                <c:pt idx="174">
                  <c:v>187</c:v>
                </c:pt>
                <c:pt idx="175">
                  <c:v>189</c:v>
                </c:pt>
                <c:pt idx="176">
                  <c:v>190</c:v>
                </c:pt>
                <c:pt idx="177">
                  <c:v>191</c:v>
                </c:pt>
                <c:pt idx="178">
                  <c:v>192</c:v>
                </c:pt>
                <c:pt idx="179">
                  <c:v>194</c:v>
                </c:pt>
                <c:pt idx="180">
                  <c:v>195</c:v>
                </c:pt>
                <c:pt idx="181">
                  <c:v>196</c:v>
                </c:pt>
                <c:pt idx="182">
                  <c:v>197</c:v>
                </c:pt>
                <c:pt idx="183">
                  <c:v>198</c:v>
                </c:pt>
                <c:pt idx="184">
                  <c:v>200</c:v>
                </c:pt>
                <c:pt idx="185">
                  <c:v>(blank)</c:v>
                </c:pt>
              </c:strCache>
            </c:strRef>
          </c:cat>
          <c:val>
            <c:numRef>
              <c:f>'Pivot TopPass,CrackTime,TotalU'!$C$2:$C$188</c:f>
              <c:numCache>
                <c:formatCode>General</c:formatCode>
                <c:ptCount val="186"/>
                <c:pt idx="0">
                  <c:v>53047335</c:v>
                </c:pt>
                <c:pt idx="1">
                  <c:v>26332766</c:v>
                </c:pt>
                <c:pt idx="2">
                  <c:v>18589141</c:v>
                </c:pt>
                <c:pt idx="3">
                  <c:v>18935481</c:v>
                </c:pt>
                <c:pt idx="4">
                  <c:v>14837675</c:v>
                </c:pt>
                <c:pt idx="5">
                  <c:v>8975820</c:v>
                </c:pt>
                <c:pt idx="6">
                  <c:v>1967118</c:v>
                </c:pt>
                <c:pt idx="7">
                  <c:v>1995349</c:v>
                </c:pt>
                <c:pt idx="8">
                  <c:v>6137999</c:v>
                </c:pt>
                <c:pt idx="9">
                  <c:v>2546939</c:v>
                </c:pt>
                <c:pt idx="10">
                  <c:v>7998555</c:v>
                </c:pt>
                <c:pt idx="11">
                  <c:v>1696281</c:v>
                </c:pt>
                <c:pt idx="12">
                  <c:v>7266464</c:v>
                </c:pt>
                <c:pt idx="13">
                  <c:v>2158286</c:v>
                </c:pt>
                <c:pt idx="14">
                  <c:v>2090770</c:v>
                </c:pt>
                <c:pt idx="15">
                  <c:v>1404812</c:v>
                </c:pt>
                <c:pt idx="16">
                  <c:v>3928373</c:v>
                </c:pt>
                <c:pt idx="17">
                  <c:v>413014</c:v>
                </c:pt>
                <c:pt idx="18">
                  <c:v>3393823</c:v>
                </c:pt>
                <c:pt idx="19">
                  <c:v>1611133</c:v>
                </c:pt>
                <c:pt idx="20">
                  <c:v>2638231</c:v>
                </c:pt>
                <c:pt idx="21">
                  <c:v>512332</c:v>
                </c:pt>
                <c:pt idx="22">
                  <c:v>2388906</c:v>
                </c:pt>
                <c:pt idx="23">
                  <c:v>528223</c:v>
                </c:pt>
                <c:pt idx="24">
                  <c:v>308318</c:v>
                </c:pt>
                <c:pt idx="25">
                  <c:v>2266203</c:v>
                </c:pt>
                <c:pt idx="26">
                  <c:v>2019207</c:v>
                </c:pt>
                <c:pt idx="27">
                  <c:v>189973</c:v>
                </c:pt>
                <c:pt idx="28">
                  <c:v>1861769</c:v>
                </c:pt>
                <c:pt idx="29">
                  <c:v>1727080</c:v>
                </c:pt>
                <c:pt idx="30">
                  <c:v>1796873</c:v>
                </c:pt>
                <c:pt idx="31">
                  <c:v>444029</c:v>
                </c:pt>
                <c:pt idx="32">
                  <c:v>2006723</c:v>
                </c:pt>
                <c:pt idx="33">
                  <c:v>103844</c:v>
                </c:pt>
                <c:pt idx="34">
                  <c:v>1701508</c:v>
                </c:pt>
                <c:pt idx="35">
                  <c:v>1384523</c:v>
                </c:pt>
                <c:pt idx="36">
                  <c:v>289573</c:v>
                </c:pt>
                <c:pt idx="37">
                  <c:v>245962</c:v>
                </c:pt>
                <c:pt idx="38">
                  <c:v>1361534</c:v>
                </c:pt>
                <c:pt idx="39">
                  <c:v>60232</c:v>
                </c:pt>
                <c:pt idx="40">
                  <c:v>1571713</c:v>
                </c:pt>
                <c:pt idx="41">
                  <c:v>244067</c:v>
                </c:pt>
                <c:pt idx="42">
                  <c:v>975386</c:v>
                </c:pt>
                <c:pt idx="43">
                  <c:v>281388</c:v>
                </c:pt>
                <c:pt idx="44">
                  <c:v>1162944</c:v>
                </c:pt>
                <c:pt idx="45">
                  <c:v>921750</c:v>
                </c:pt>
                <c:pt idx="46">
                  <c:v>797858</c:v>
                </c:pt>
                <c:pt idx="47">
                  <c:v>332098</c:v>
                </c:pt>
                <c:pt idx="48">
                  <c:v>995740</c:v>
                </c:pt>
                <c:pt idx="49">
                  <c:v>31242</c:v>
                </c:pt>
                <c:pt idx="50">
                  <c:v>285012</c:v>
                </c:pt>
                <c:pt idx="51">
                  <c:v>252594</c:v>
                </c:pt>
                <c:pt idx="52">
                  <c:v>44019</c:v>
                </c:pt>
                <c:pt idx="53">
                  <c:v>425572</c:v>
                </c:pt>
                <c:pt idx="54">
                  <c:v>39751</c:v>
                </c:pt>
                <c:pt idx="55">
                  <c:v>20060</c:v>
                </c:pt>
                <c:pt idx="56">
                  <c:v>16493</c:v>
                </c:pt>
                <c:pt idx="57">
                  <c:v>561855</c:v>
                </c:pt>
                <c:pt idx="58">
                  <c:v>547549</c:v>
                </c:pt>
                <c:pt idx="59">
                  <c:v>676285</c:v>
                </c:pt>
                <c:pt idx="60">
                  <c:v>597474</c:v>
                </c:pt>
                <c:pt idx="61">
                  <c:v>3287</c:v>
                </c:pt>
                <c:pt idx="62">
                  <c:v>500732</c:v>
                </c:pt>
                <c:pt idx="63">
                  <c:v>556132</c:v>
                </c:pt>
                <c:pt idx="64">
                  <c:v>604808</c:v>
                </c:pt>
                <c:pt idx="65">
                  <c:v>725081</c:v>
                </c:pt>
                <c:pt idx="66">
                  <c:v>617630</c:v>
                </c:pt>
                <c:pt idx="67">
                  <c:v>88255</c:v>
                </c:pt>
                <c:pt idx="68">
                  <c:v>193482</c:v>
                </c:pt>
                <c:pt idx="69">
                  <c:v>341864</c:v>
                </c:pt>
                <c:pt idx="70">
                  <c:v>653232</c:v>
                </c:pt>
                <c:pt idx="71">
                  <c:v>406449</c:v>
                </c:pt>
                <c:pt idx="72">
                  <c:v>548355</c:v>
                </c:pt>
                <c:pt idx="73">
                  <c:v>39213</c:v>
                </c:pt>
                <c:pt idx="74">
                  <c:v>802468</c:v>
                </c:pt>
                <c:pt idx="75">
                  <c:v>329739</c:v>
                </c:pt>
                <c:pt idx="76">
                  <c:v>416180</c:v>
                </c:pt>
                <c:pt idx="77">
                  <c:v>451425</c:v>
                </c:pt>
                <c:pt idx="78">
                  <c:v>308882</c:v>
                </c:pt>
                <c:pt idx="79">
                  <c:v>4354</c:v>
                </c:pt>
                <c:pt idx="80">
                  <c:v>731470</c:v>
                </c:pt>
                <c:pt idx="81">
                  <c:v>780505</c:v>
                </c:pt>
                <c:pt idx="82">
                  <c:v>775519</c:v>
                </c:pt>
                <c:pt idx="83">
                  <c:v>41475</c:v>
                </c:pt>
                <c:pt idx="84">
                  <c:v>238346</c:v>
                </c:pt>
                <c:pt idx="85">
                  <c:v>738779</c:v>
                </c:pt>
                <c:pt idx="86">
                  <c:v>39998</c:v>
                </c:pt>
                <c:pt idx="87">
                  <c:v>375310</c:v>
                </c:pt>
                <c:pt idx="88">
                  <c:v>703383</c:v>
                </c:pt>
                <c:pt idx="89">
                  <c:v>9143</c:v>
                </c:pt>
                <c:pt idx="90">
                  <c:v>288558</c:v>
                </c:pt>
                <c:pt idx="91">
                  <c:v>380072</c:v>
                </c:pt>
                <c:pt idx="92">
                  <c:v>716012</c:v>
                </c:pt>
                <c:pt idx="93">
                  <c:v>730757</c:v>
                </c:pt>
                <c:pt idx="94">
                  <c:v>377860</c:v>
                </c:pt>
                <c:pt idx="95">
                  <c:v>693205</c:v>
                </c:pt>
                <c:pt idx="96">
                  <c:v>249789</c:v>
                </c:pt>
                <c:pt idx="97">
                  <c:v>739461</c:v>
                </c:pt>
                <c:pt idx="98">
                  <c:v>738647</c:v>
                </c:pt>
                <c:pt idx="99">
                  <c:v>737606</c:v>
                </c:pt>
                <c:pt idx="100">
                  <c:v>724445</c:v>
                </c:pt>
                <c:pt idx="101">
                  <c:v>159022</c:v>
                </c:pt>
                <c:pt idx="102">
                  <c:v>62897</c:v>
                </c:pt>
                <c:pt idx="103">
                  <c:v>671383</c:v>
                </c:pt>
                <c:pt idx="104">
                  <c:v>310217</c:v>
                </c:pt>
                <c:pt idx="105">
                  <c:v>450910</c:v>
                </c:pt>
                <c:pt idx="106">
                  <c:v>48534</c:v>
                </c:pt>
                <c:pt idx="107">
                  <c:v>460132</c:v>
                </c:pt>
                <c:pt idx="108">
                  <c:v>1197</c:v>
                </c:pt>
                <c:pt idx="109">
                  <c:v>602964</c:v>
                </c:pt>
                <c:pt idx="110">
                  <c:v>399686</c:v>
                </c:pt>
                <c:pt idx="111">
                  <c:v>154276</c:v>
                </c:pt>
                <c:pt idx="112">
                  <c:v>172383</c:v>
                </c:pt>
                <c:pt idx="113">
                  <c:v>157855</c:v>
                </c:pt>
                <c:pt idx="114">
                  <c:v>343173</c:v>
                </c:pt>
                <c:pt idx="115">
                  <c:v>388682</c:v>
                </c:pt>
                <c:pt idx="116">
                  <c:v>125022</c:v>
                </c:pt>
                <c:pt idx="117">
                  <c:v>320879</c:v>
                </c:pt>
                <c:pt idx="118">
                  <c:v>95637</c:v>
                </c:pt>
                <c:pt idx="119">
                  <c:v>257681</c:v>
                </c:pt>
                <c:pt idx="120">
                  <c:v>216972</c:v>
                </c:pt>
                <c:pt idx="121">
                  <c:v>366925</c:v>
                </c:pt>
                <c:pt idx="122">
                  <c:v>2062</c:v>
                </c:pt>
                <c:pt idx="123">
                  <c:v>34760</c:v>
                </c:pt>
                <c:pt idx="124">
                  <c:v>118720</c:v>
                </c:pt>
                <c:pt idx="125">
                  <c:v>355577</c:v>
                </c:pt>
                <c:pt idx="126">
                  <c:v>218120</c:v>
                </c:pt>
                <c:pt idx="127">
                  <c:v>131284</c:v>
                </c:pt>
                <c:pt idx="128">
                  <c:v>387724</c:v>
                </c:pt>
                <c:pt idx="129">
                  <c:v>244889</c:v>
                </c:pt>
                <c:pt idx="130">
                  <c:v>262321</c:v>
                </c:pt>
                <c:pt idx="131">
                  <c:v>156215</c:v>
                </c:pt>
                <c:pt idx="132">
                  <c:v>508598</c:v>
                </c:pt>
                <c:pt idx="133">
                  <c:v>255407</c:v>
                </c:pt>
                <c:pt idx="134">
                  <c:v>304408</c:v>
                </c:pt>
                <c:pt idx="135">
                  <c:v>249851</c:v>
                </c:pt>
                <c:pt idx="136">
                  <c:v>156430</c:v>
                </c:pt>
                <c:pt idx="137">
                  <c:v>573598</c:v>
                </c:pt>
                <c:pt idx="138">
                  <c:v>438437</c:v>
                </c:pt>
                <c:pt idx="139">
                  <c:v>595737</c:v>
                </c:pt>
                <c:pt idx="140">
                  <c:v>68809</c:v>
                </c:pt>
                <c:pt idx="141">
                  <c:v>4308</c:v>
                </c:pt>
                <c:pt idx="142">
                  <c:v>307523</c:v>
                </c:pt>
                <c:pt idx="143">
                  <c:v>144123</c:v>
                </c:pt>
                <c:pt idx="144">
                  <c:v>171294</c:v>
                </c:pt>
                <c:pt idx="145">
                  <c:v>217792</c:v>
                </c:pt>
                <c:pt idx="146">
                  <c:v>114237</c:v>
                </c:pt>
                <c:pt idx="147">
                  <c:v>102558</c:v>
                </c:pt>
                <c:pt idx="148">
                  <c:v>523125</c:v>
                </c:pt>
                <c:pt idx="149">
                  <c:v>171161</c:v>
                </c:pt>
                <c:pt idx="150">
                  <c:v>170671</c:v>
                </c:pt>
                <c:pt idx="151">
                  <c:v>16462</c:v>
                </c:pt>
                <c:pt idx="152">
                  <c:v>32915</c:v>
                </c:pt>
                <c:pt idx="153">
                  <c:v>250710</c:v>
                </c:pt>
                <c:pt idx="154">
                  <c:v>184665</c:v>
                </c:pt>
                <c:pt idx="155">
                  <c:v>431599</c:v>
                </c:pt>
                <c:pt idx="156">
                  <c:v>20537</c:v>
                </c:pt>
                <c:pt idx="157">
                  <c:v>297549</c:v>
                </c:pt>
                <c:pt idx="158">
                  <c:v>450065</c:v>
                </c:pt>
                <c:pt idx="159">
                  <c:v>13235</c:v>
                </c:pt>
                <c:pt idx="160">
                  <c:v>455836</c:v>
                </c:pt>
                <c:pt idx="161">
                  <c:v>214877</c:v>
                </c:pt>
                <c:pt idx="162">
                  <c:v>109529</c:v>
                </c:pt>
                <c:pt idx="163">
                  <c:v>135487</c:v>
                </c:pt>
                <c:pt idx="164">
                  <c:v>465135</c:v>
                </c:pt>
                <c:pt idx="165">
                  <c:v>55180</c:v>
                </c:pt>
                <c:pt idx="166">
                  <c:v>11752</c:v>
                </c:pt>
                <c:pt idx="167">
                  <c:v>49016</c:v>
                </c:pt>
                <c:pt idx="168">
                  <c:v>119652</c:v>
                </c:pt>
                <c:pt idx="169">
                  <c:v>21984</c:v>
                </c:pt>
                <c:pt idx="170">
                  <c:v>16471</c:v>
                </c:pt>
                <c:pt idx="171">
                  <c:v>44946</c:v>
                </c:pt>
                <c:pt idx="172">
                  <c:v>148917</c:v>
                </c:pt>
                <c:pt idx="173">
                  <c:v>297654</c:v>
                </c:pt>
                <c:pt idx="174">
                  <c:v>14744</c:v>
                </c:pt>
                <c:pt idx="175">
                  <c:v>476430</c:v>
                </c:pt>
                <c:pt idx="176">
                  <c:v>24968</c:v>
                </c:pt>
                <c:pt idx="177">
                  <c:v>6825</c:v>
                </c:pt>
                <c:pt idx="178">
                  <c:v>1226</c:v>
                </c:pt>
                <c:pt idx="179">
                  <c:v>363449</c:v>
                </c:pt>
                <c:pt idx="180">
                  <c:v>396363</c:v>
                </c:pt>
                <c:pt idx="181">
                  <c:v>91321</c:v>
                </c:pt>
                <c:pt idx="182">
                  <c:v>14950</c:v>
                </c:pt>
                <c:pt idx="183">
                  <c:v>3144</c:v>
                </c:pt>
                <c:pt idx="184">
                  <c:v>280829</c:v>
                </c:pt>
                <c:pt idx="185">
                  <c:v>83302730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15-41F1-8F64-F70A7127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465984"/>
        <c:axId val="2058469728"/>
      </c:barChart>
      <c:catAx>
        <c:axId val="20584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69728"/>
        <c:crosses val="autoZero"/>
        <c:auto val="1"/>
        <c:lblAlgn val="ctr"/>
        <c:lblOffset val="100"/>
        <c:noMultiLvlLbl val="0"/>
      </c:catAx>
      <c:valAx>
        <c:axId val="20584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322264</xdr:colOff>
      <xdr:row>0</xdr:row>
      <xdr:rowOff>96215</xdr:rowOff>
    </xdr:from>
    <xdr:to>
      <xdr:col>33</xdr:col>
      <xdr:colOff>347381</xdr:colOff>
      <xdr:row>38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96C89-5D51-4FCA-89E9-B93A86E18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EFFA3-5830-407B-B38D-AE1938760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1219200</xdr:colOff>
      <xdr:row>0</xdr:row>
      <xdr:rowOff>104775</xdr:rowOff>
    </xdr:from>
    <xdr:to>
      <xdr:col>9</xdr:col>
      <xdr:colOff>371475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ACA72-E68E-4A39-9344-2A523693A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60CB8-13D3-4BE8-BE4F-334B2D823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hue kayuen" refreshedDate="44566.929026273145" createdVersion="7" refreshedVersion="7" minRefreshableVersion="3" recordCount="9801" xr:uid="{5E064052-F3B6-4B6F-8584-B48F79933093}">
  <cacheSource type="worksheet">
    <worksheetSource ref="A1:I1048576" sheet="top_200_password_2020_by_countr"/>
  </cacheSource>
  <cacheFields count="9">
    <cacheField name="country_code" numFmtId="0">
      <sharedItems containsBlank="1" count="50">
        <s v="au"/>
        <s v="at"/>
        <s v="be"/>
        <s v="br"/>
        <s v="ca"/>
        <s v="cl"/>
        <s v="cn"/>
        <s v="co"/>
        <s v="cz"/>
        <s v="dk"/>
        <s v="ee"/>
        <s v="fi"/>
        <s v="fr"/>
        <s v="de"/>
        <s v="gr"/>
        <s v="hu"/>
        <s v="in"/>
        <s v="id"/>
        <s v="ie"/>
        <s v="il"/>
        <s v="it"/>
        <s v="jp"/>
        <s v="kr"/>
        <s v="lv"/>
        <s v="lt"/>
        <s v="my"/>
        <s v="mx"/>
        <s v="nl"/>
        <s v="nz"/>
        <s v="ng"/>
        <s v="no"/>
        <s v="ph"/>
        <s v="pl"/>
        <s v="pt"/>
        <s v="ro"/>
        <s v="ru"/>
        <s v="sa"/>
        <s v="sk"/>
        <s v="za"/>
        <s v="es"/>
        <s v="se"/>
        <s v="ch"/>
        <s v="th"/>
        <s v="tr"/>
        <s v="ua"/>
        <s v="ae"/>
        <s v="gb"/>
        <s v="us"/>
        <s v="vn"/>
        <m/>
      </sharedItems>
    </cacheField>
    <cacheField name="country" numFmtId="0">
      <sharedItems containsBlank="1" count="50">
        <s v="Australia"/>
        <s v="Austria"/>
        <s v="Belgium"/>
        <s v="Brazil"/>
        <s v="Canada"/>
        <s v="Chile"/>
        <s v="China"/>
        <s v="Colombia"/>
        <s v="Czech Republic"/>
        <s v="Denmark"/>
        <s v="Estonia"/>
        <s v="Finland"/>
        <s v="France"/>
        <s v="Germany"/>
        <s v="Greece"/>
        <s v="Hungary"/>
        <s v="India"/>
        <s v="Indonesia"/>
        <s v="Ireland"/>
        <s v="Israel"/>
        <s v="Italy"/>
        <s v="Japan"/>
        <s v="Korea"/>
        <s v="Latvia"/>
        <s v="Lithuania"/>
        <s v="Malaysia"/>
        <s v="Mexico"/>
        <s v="Netherlands"/>
        <s v="New Zealand"/>
        <s v="Nigeria"/>
        <s v="Norway"/>
        <s v="Philippines"/>
        <s v="Poland"/>
        <s v="Portugal"/>
        <s v="Romania"/>
        <s v="Russia"/>
        <s v="Saudi Arabia"/>
        <s v="Slovak Republic"/>
        <s v="South Africa"/>
        <s v="Spain"/>
        <s v="Sweden"/>
        <s v="Switzerland"/>
        <s v="Thailand"/>
        <s v="Turkey"/>
        <s v="Ukraine"/>
        <s v="United Arab Emirates"/>
        <s v="United Kingdom"/>
        <s v="United States"/>
        <s v="Vietnam"/>
        <m/>
      </sharedItems>
    </cacheField>
    <cacheField name="Rank" numFmtId="0">
      <sharedItems containsString="0" containsBlank="1" containsNumber="1" containsInteger="1" minValue="1" maxValue="200"/>
    </cacheField>
    <cacheField name="Password" numFmtId="0">
      <sharedItems containsBlank="1" containsMixedTypes="1" containsNumber="1" containsInteger="1" minValue="0" maxValue="1234567890123" count="4251">
        <n v="123456"/>
        <s v="password"/>
        <s v="lizottes"/>
        <s v="password1"/>
        <n v="123456789"/>
        <n v="12345"/>
        <s v="abc123"/>
        <s v="qwerty"/>
        <n v="12345678"/>
        <s v="holden"/>
        <s v="charlie"/>
        <n v="1234567"/>
        <s v="qwerty1"/>
        <n v="111111"/>
        <s v="dragon"/>
        <n v="1234"/>
        <n v="1234567890"/>
        <s v="qwerty123"/>
        <s v="australia"/>
        <s v="princess"/>
        <s v="iloveyou"/>
        <n v="123123"/>
        <s v="chocolate"/>
        <s v="soccer"/>
        <s v="monkey"/>
        <s v="myspace1"/>
        <s v="tigers"/>
        <s v="michael"/>
        <s v="pokemon"/>
        <s v="hello"/>
        <s v="joshua"/>
        <s v="shadow"/>
        <s v="sunshine"/>
        <s v="jessica"/>
        <s v="thomas"/>
        <s v="123abc"/>
        <s v="andrew"/>
        <s v="charlie1"/>
        <s v="daniel"/>
        <s v="computer"/>
        <s v="jessie"/>
        <s v="jordan"/>
        <s v="guest"/>
        <s v="matthew"/>
        <s v="buster"/>
        <s v="letmein"/>
        <s v="george"/>
        <s v="qwertyuiop"/>
        <s v="william"/>
        <s v="blink182"/>
        <n v="0"/>
        <s v="chicken"/>
        <s v="bonnie"/>
        <s v="bulldogs"/>
        <s v="passw0rd"/>
        <s v="holden1"/>
        <s v="trustno1"/>
        <s v="cooper"/>
        <s v="hannah"/>
        <s v="nathan"/>
        <s v="hello123"/>
        <s v="jasper"/>
        <s v="superman"/>
        <s v="jackson"/>
        <s v="hello1"/>
        <s v="chelsea"/>
        <s v="asdfghjkl"/>
        <s v="liverpool"/>
        <s v="sophie"/>
        <s v="harley"/>
        <s v="billabong"/>
        <s v="bubbles"/>
        <s v="jasmine"/>
        <s v="purple"/>
        <s v="killer"/>
        <s v="bailey"/>
        <s v="football"/>
        <s v="efnesonline"/>
        <s v="michelle"/>
        <n v="654321"/>
        <s v="fuckyou"/>
        <s v="samantha"/>
        <s v="australia1"/>
        <s v="password123"/>
        <s v="butterfly"/>
        <s v="banana"/>
        <s v="qwerty12"/>
        <s v="1qaz2wsx"/>
        <s v="anthony"/>
        <s v="snoopy"/>
        <s v="welcome"/>
        <s v="pepper"/>
        <s v="jessica1"/>
        <s v="maggie"/>
        <s v="starwars"/>
        <s v="princess1"/>
        <s v="louise"/>
        <s v="casper"/>
        <s v="abcd1234"/>
        <s v="123qwe"/>
        <s v="michael1"/>
        <s v="lachlan"/>
        <s v="robert"/>
        <s v="oliver"/>
        <s v="nicholas"/>
        <s v="1q2w3e4r"/>
        <n v="123"/>
        <s v="falcon"/>
        <s v="sydney"/>
        <s v="chocolate1"/>
        <s v="freedom"/>
        <s v="whatever"/>
        <s v="qwe123"/>
        <s v="monkey1"/>
        <s v="barney"/>
        <s v="zxcvbnm"/>
        <s v="cricket"/>
        <s v="summer"/>
        <s v="batman"/>
        <s v="diamond"/>
        <s v="rainbow"/>
        <s v="cameron"/>
        <s v="matthew1"/>
        <s v="family"/>
        <s v="qazwsx"/>
        <s v="carlton"/>
        <n v="666666"/>
        <s v="cheese"/>
        <s v="skyline"/>
        <s v="poopoo"/>
        <s v="elephant"/>
        <s v="tigger"/>
        <s v="awesome"/>
        <s v="yellow"/>
        <s v="friends"/>
        <s v="master"/>
        <s v="bombers"/>
        <s v="soccer1"/>
        <s v="lol123"/>
        <s v="unknown"/>
        <s v="cookie"/>
        <s v="dragons"/>
        <s v="linkedin"/>
        <s v="school"/>
        <s v="flower"/>
        <s v="123456a"/>
        <s v="computer1"/>
        <s v="elizabeth"/>
        <s v="hunter"/>
        <s v="jordan23"/>
        <s v="bella1"/>
        <s v="millie"/>
        <s v="asdfgh"/>
        <s v="roosters"/>
        <s v="wombat"/>
        <s v="benjamin"/>
        <s v="olivia"/>
        <s v="dragon1"/>
        <s v="isabella"/>
        <s v="billabong1"/>
        <s v="minecraft"/>
        <s v="mitchell"/>
        <s v="welcome1"/>
        <n v="123321"/>
        <s v="google"/>
        <s v="rebecca"/>
        <s v="aaaaaa"/>
        <s v="basketball"/>
        <s v="pokemon1"/>
        <s v="essendon"/>
        <s v="possum"/>
        <s v="aussie"/>
        <s v="orange"/>
        <s v="amanda"/>
        <s v="ashley"/>
        <s v="taylor"/>
        <s v="chicken1"/>
        <s v="melissa"/>
        <s v="james1"/>
        <s v="collingwood"/>
        <s v="william1"/>
        <s v="patrick"/>
        <s v="cassie"/>
        <s v="molly1"/>
        <s v="georgia"/>
        <s v="1q2w3e"/>
        <s v="justin"/>
        <s v="pppp"/>
        <s v="chester"/>
        <s v="oscar1"/>
        <s v="secret"/>
        <s v="password12"/>
        <s v="30media"/>
        <s v="xxx"/>
        <s v="shop123"/>
        <s v="jayden"/>
        <s v="19weed"/>
        <s v="training"/>
        <s v="boobies"/>
        <s v="connor"/>
        <s v="passwort"/>
        <s v="hallo"/>
        <s v="Flocke123"/>
        <s v="adv24"/>
        <s v="alexander"/>
        <n v="121212"/>
        <s v="stefan"/>
        <s v="martin"/>
        <s v="markus"/>
        <s v="hallo123"/>
        <s v="andreas"/>
        <s v="salzburg"/>
        <s v="manuel"/>
        <n v="1111"/>
        <s v="christian"/>
        <n v="12356"/>
        <s v="florian"/>
        <s v="sandra"/>
        <s v="andrea"/>
        <s v="dominik"/>
        <s v="passwort1"/>
        <s v="puderzucker"/>
        <s v="hallo1"/>
        <s v="mercedes"/>
        <s v="asdf1234"/>
        <s v="austria"/>
        <s v="asdf"/>
        <s v="qwertz"/>
        <s v="claudia"/>
        <s v="sabrina"/>
        <s v="melanie"/>
        <s v="vanessa"/>
        <s v="sebastian"/>
        <s v="ficken"/>
        <s v="internet"/>
        <n v="987654321"/>
        <s v="martina"/>
        <n v="11111"/>
        <s v="samsung"/>
        <s v="jasmin"/>
        <s v="marcel"/>
        <s v="nicole"/>
        <s v="daniela"/>
        <s v="matthias"/>
        <s v="sabine"/>
        <s v="merlin"/>
        <s v="monika"/>
        <s v="fabian"/>
        <s v="azerty31"/>
        <s v="michi"/>
        <s v="jennifer"/>
        <s v="philipp"/>
        <s v="wolfgang"/>
        <s v="asdfasdf"/>
        <s v="schatzi"/>
        <s v="julian"/>
        <s v="rapid"/>
        <s v="christoph"/>
        <s v="geheim"/>
        <s v="lukas"/>
        <n v="12356789"/>
        <s v="moritz"/>
        <s v="matrix"/>
        <s v="arschloch"/>
        <s v="kennwort"/>
        <s v="hannes"/>
        <s v="fussball"/>
        <s v="maximilian"/>
        <s v="sonnenschein"/>
        <s v="nadine"/>
        <s v="porsche"/>
        <s v="tiffany"/>
        <s v="johannes"/>
        <s v="elisabeth"/>
        <s v="chris"/>
        <s v="redbull"/>
        <n v="159753"/>
        <s v="julia"/>
        <s v="peter"/>
        <s v="sommer"/>
        <s v="bianca"/>
        <s v="verena"/>
        <s v="michaela"/>
        <s v="mario"/>
        <s v="kerstin"/>
        <s v="asd123"/>
        <s v="selina"/>
        <s v="1q2w3e4r5t"/>
        <s v="gerhard"/>
        <s v="alexandra"/>
        <n v="112233"/>
        <n v="11111111"/>
        <s v="bernhard"/>
        <s v="blabla"/>
        <s v="denise"/>
        <s v="tobias"/>
        <s v="cyberonline"/>
        <n v="222222"/>
        <s v="david"/>
        <s v="katharina"/>
        <s v="manuela"/>
        <s v="marlboro"/>
        <s v="barbara"/>
        <s v="aaa123123"/>
        <s v="rapidwien"/>
        <s v="sehnsucht"/>
        <s v="eminem"/>
        <n v="55555"/>
        <s v="leonie"/>
        <n v="7777777"/>
        <s v="werner"/>
        <s v="walter"/>
        <s v="wasser"/>
        <s v="schatz"/>
        <s v="yamaha"/>
        <s v="maria"/>
        <s v="qwert"/>
        <s v="1234qwer"/>
        <s v="herbert"/>
        <s v="manfred"/>
        <s v="soleil"/>
        <s v="adv23"/>
        <s v="garfield"/>
        <s v="nirvana"/>
        <s v="wow12345"/>
        <s v="asdfg"/>
        <s v="speedy"/>
        <s v="christine"/>
        <s v="tamara"/>
        <s v="steffi"/>
        <s v="ichliebedich"/>
        <s v="marina"/>
        <s v="chrisi"/>
        <s v="bettina"/>
        <s v="felix"/>
        <s v="schwammerl"/>
        <s v="charly"/>
        <s v="mustang"/>
        <s v="slipknot"/>
        <s v="sonne"/>
        <s v="stefanie"/>
        <s v="alex"/>
        <s v="vienna"/>
        <s v="newmember"/>
        <s v="azerty"/>
        <n v="7153"/>
        <s v="azerty123"/>
        <s v="azertyuiop"/>
        <s v="anderlecht"/>
        <s v="wachtwoord"/>
        <s v="loulou"/>
        <s v="azerty1"/>
        <s v="standard"/>
        <s v="voetbal"/>
        <s v="nathalie"/>
        <s v="nicolas"/>
        <s v="charlotte"/>
        <s v="isabelle"/>
        <s v="sloeber"/>
        <s v="wxcvbn"/>
        <s v="caroline"/>
        <s v="paswoord"/>
        <s v="motdepasse"/>
        <s v="vergeten"/>
        <s v="bonjour"/>
        <s v="jupiler"/>
        <s v="maxime"/>
        <s v="olivier"/>
        <s v="coucou"/>
        <s v="kiekeboe"/>
        <s v="banaan"/>
        <s v="bolleke"/>
        <s v="chouchou"/>
        <s v="jetaime"/>
        <s v="juventus"/>
        <s v="jonathan"/>
        <s v="ferrari"/>
        <s v="lollol"/>
        <s v="cocacola"/>
        <s v="chocolat"/>
        <s v="konijn"/>
        <s v="vincent"/>
        <s v="julien"/>
        <s v="junior"/>
        <s v="clubbrugge"/>
        <s v="hotmail"/>
        <s v="pierre"/>
        <s v="w8woord"/>
        <s v="arthur"/>
        <s v="bruxelles"/>
        <s v="celine"/>
        <s v="aqwzsx"/>
        <s v="letmein123"/>
        <s v="philippe"/>
        <s v="cedric"/>
        <s v="klm123"/>
        <s v="stephanie"/>
        <s v="martine"/>
        <s v="medion"/>
        <s v="doudou"/>
        <s v="michel"/>
        <s v="antwerpen"/>
        <s v="telenet"/>
        <s v="azertyui"/>
        <s v="chipie"/>
        <s v="hardcore"/>
        <s v="camille"/>
        <s v="tennis"/>
        <s v="antoine"/>
        <s v="christophe"/>
        <s v="barcelona"/>
        <s v="valerie"/>
        <s v="princesse"/>
        <s v="basket"/>
        <s v="prutske"/>
        <s v="aurelie"/>
        <s v="virginie"/>
        <s v="telenet1"/>
        <s v="sebastien"/>
        <s v="bearshare"/>
        <s v="dolfijn"/>
        <s v="brugge"/>
        <s v="alexandre"/>
        <s v="katrien"/>
        <s v="logitech"/>
        <s v="badoo"/>
        <s v="steven"/>
        <s v="playboy"/>
        <s v="test123"/>
        <s v="veronique"/>
        <s v="victor"/>
        <s v="tuning"/>
        <s v="cheval"/>
        <s v="portugal"/>
        <s v="van"/>
        <s v="frederic"/>
        <s v="paarden"/>
        <n v="789456"/>
        <s v="metallica"/>
        <s v="patricia"/>
        <s v="laurence"/>
        <s v="undefined"/>
        <s v="klootzak"/>
        <s v="runescape"/>
        <s v="muziek"/>
        <s v="ikke"/>
        <s v="maison"/>
        <s v="papillon"/>
        <s v="liefde"/>
        <s v="mamour"/>
        <s v="beertje"/>
        <s v="maarten"/>
        <s v="SKIFFY"/>
        <s v="lieveke"/>
        <s v="gregory"/>
        <s v="italia"/>
        <s v="juliette"/>
        <s v="fabien1967"/>
        <s v="10pace"/>
        <s v="anneke"/>
        <s v="lalala"/>
        <s v="laurent"/>
        <s v="schatje"/>
        <s v="dominique"/>
        <s v="test"/>
        <s v="Gizli"/>
        <s v="azerty12"/>
        <s v="voiture"/>
        <s v="marine"/>
        <s v="ordinateur"/>
        <s v="francois"/>
        <s v="scorpion"/>
        <s v="Brasil"/>
        <n v="102030"/>
        <s v="senha"/>
        <n v="10203"/>
        <s v="gabriel"/>
        <s v="q1w2e3r4t5y6"/>
        <n v="101010"/>
        <s v="senha123"/>
        <s v="mirantte"/>
        <s v="flamengo"/>
        <s v="felicidade"/>
        <s v="felipe"/>
        <n v="142536"/>
        <s v="familia"/>
        <s v="sucesso"/>
        <s v="vitoria"/>
        <s v="matheus"/>
        <s v="rafael"/>
        <s v="gustavo"/>
        <s v="mariana"/>
        <s v="novo"/>
        <n v="131313"/>
        <s v="lucas123"/>
        <s v="estrela"/>
        <s v="musica"/>
        <s v="camila"/>
        <s v="eduardo"/>
        <s v="guilherme"/>
        <s v="leonardo"/>
        <s v="vinicius"/>
        <s v="fernanda"/>
        <s v="rodrigo"/>
        <s v="juliana"/>
        <s v="gabriela"/>
        <s v="santos"/>
        <n v="123654"/>
        <n v="124578"/>
        <s v="marcelo"/>
        <n v="12345678910"/>
        <s v="leticia"/>
        <s v="a1b2c3d4"/>
        <s v="deusefiel"/>
        <s v="fernando"/>
        <s v="tricolor"/>
        <s v="palmeiras"/>
        <s v="henrique"/>
        <n v="159357"/>
        <s v="carolina"/>
        <s v="carlos"/>
        <s v="oliveira"/>
        <s v="thiago"/>
        <s v="beatriz"/>
        <s v="larissa"/>
        <s v="jesuscristo"/>
        <s v="q1w2e3r4"/>
        <n v="147258369"/>
        <s v="marcos"/>
        <n v="147258"/>
        <s v="ricardo"/>
        <s v="a1b2c3"/>
        <n v="147852"/>
        <n v="10101"/>
        <s v="minhasenha"/>
        <s v="renata"/>
        <n v="10203040"/>
        <n v="134679"/>
        <s v="amizade"/>
        <s v="lilica"/>
        <n v="123789"/>
        <s v="gatinha"/>
        <n v="123654789"/>
        <s v="aninha"/>
        <n v="121314"/>
        <s v="gabriel123"/>
        <n v="741852"/>
        <s v="123mudar"/>
        <s v="rental"/>
        <s v="euteamo"/>
        <s v="pedro123"/>
        <s v="lucas"/>
        <s v="lindinha"/>
        <s v="saopaulo"/>
        <n v="246810"/>
        <s v="gremio"/>
        <n v="789456123"/>
        <s v="q1w2e3"/>
        <s v="buceta"/>
        <n v="987654"/>
        <s v="jesus"/>
        <s v="pipoca"/>
        <s v="giovanna"/>
        <s v="princesa"/>
        <n v="852456"/>
        <n v="123123123"/>
        <s v="belinha"/>
        <s v="cruzeiro"/>
        <s v="eumeamo"/>
        <s v="cachorro"/>
        <s v="naruto"/>
        <n v="741852963"/>
        <s v="123456789a"/>
        <s v="1a2b3c4d"/>
        <s v="positivo"/>
        <s v="1a2b3c"/>
        <s v="miguel"/>
        <s v="trabalho"/>
        <s v="matheus123"/>
        <s v="amores"/>
        <s v="alegria"/>
        <s v="biologia"/>
        <s v="leandro"/>
        <s v="bruno123"/>
        <s v="botafogo"/>
        <s v="isabela"/>
        <s v="morango"/>
        <s v="cavalo"/>
        <s v="mateus"/>
        <s v="macaco"/>
        <s v="jujuba"/>
        <s v="cristina"/>
        <s v="felipe123"/>
        <s v="antonio"/>
        <s v="livros"/>
        <s v="vidaloka"/>
        <s v="natalia"/>
        <s v="pedro"/>
        <s v="samuel"/>
        <n v="212121"/>
        <n v="456123"/>
        <s v="rafaela"/>
        <s v="adriana"/>
        <s v="helena"/>
        <s v="renato"/>
        <s v="segredo"/>
        <s v="escola"/>
        <s v="simone"/>
        <n v="147852369"/>
        <s v="bruna"/>
        <s v="estantevirtual"/>
        <s v="anderson"/>
        <s v="a123456"/>
        <n v="963852741"/>
        <s v="oracle"/>
        <n v="252525"/>
        <s v="testing"/>
        <s v="hockey"/>
        <s v="canada"/>
        <n v="696969"/>
        <s v="changeme"/>
        <s v="montreal"/>
        <s v="asdasd"/>
        <s v="ginger"/>
        <s v="toronto"/>
        <s v="asshole"/>
        <s v="baseball"/>
        <s v="canada1"/>
        <s v="brandon"/>
        <s v="peanut"/>
        <s v="victoria"/>
        <s v="mother"/>
        <s v="smokey"/>
        <s v="silver"/>
        <s v="thunder"/>
        <s v="dakota"/>
        <s v="bandit"/>
        <s v="fuckoff"/>
        <s v="richard"/>
        <s v="mickey"/>
        <n v="54321"/>
        <s v="spiderman"/>
        <s v="madison"/>
        <s v="babygirl"/>
        <s v="goodday85S"/>
        <s v="love"/>
        <s v="66bob"/>
        <s v="iloveyou1"/>
        <s v="N0=Acc3ss"/>
        <s v="lincogo1"/>
        <s v="danielle"/>
        <s v="austin"/>
        <s v="yuantuo2012"/>
        <s v="booboo"/>
        <s v="monster"/>
        <n v="88888888"/>
        <s v="morgan"/>
        <s v="apples"/>
        <s v="Bajaonel12"/>
        <s v="yuantuo"/>
        <s v="1v7Upjw3nT"/>
        <s v="music"/>
        <s v="ihatethisgame"/>
        <s v="Chile"/>
        <s v="colocolo"/>
        <s v="catalina"/>
        <s v="valentina"/>
        <s v="matias"/>
        <s v="hola"/>
        <s v="javiera"/>
        <s v="hola123"/>
        <s v="antonia"/>
        <s v="santiago"/>
        <s v="vicente"/>
        <s v="alejandro"/>
        <s v="francisca"/>
        <s v="alejandra"/>
        <s v="camara"/>
        <s v="florencia"/>
        <s v="ignacio"/>
        <s v="andres"/>
        <s v="mamita"/>
        <s v="isidora"/>
        <s v="cristian"/>
        <s v="tronwell"/>
        <s v="constanza"/>
        <s v="pelusa"/>
        <s v="macarena"/>
        <s v="mariposa"/>
        <s v="francisco"/>
        <s v="cristobal"/>
        <s v="paralelepipedo"/>
        <s v="amorcito"/>
        <s v="joaquin"/>
        <s v="javier"/>
        <s v="caca123"/>
        <s v="mauricio"/>
        <s v="maximiliano"/>
        <s v="justinbieber"/>
        <s v="onedirection"/>
        <s v="josefa"/>
        <s v="catolica"/>
        <s v="trabajo"/>
        <s v="angelito"/>
        <s v="pollito"/>
        <s v="almendra"/>
        <s v="agustin"/>
        <s v="losdeabajo"/>
        <s v="paulina"/>
        <s v="pamela"/>
        <s v="holahola"/>
        <s v="camilo"/>
        <s v="josefina"/>
        <s v="patricio"/>
        <s v="gonzalo"/>
        <s v="bastian"/>
        <s v="alonso"/>
        <s v="claudio"/>
        <s v="negrita"/>
        <s v="estrella"/>
        <s v="chupalo"/>
        <s v="carlitos"/>
        <s v="perrito"/>
        <s v="genesis1"/>
        <s v="colocolo1"/>
        <s v="lorena"/>
        <s v="hola1234"/>
        <s v="gatito"/>
        <s v="esteban"/>
        <s v="paloma"/>
        <s v="mierda"/>
        <s v="antonella"/>
        <s v="matias123"/>
        <s v="udechile"/>
        <s v="monito"/>
        <s v="esperanza"/>
        <s v="gatita"/>
        <s v="soledad"/>
        <s v="camilita"/>
        <s v="pancho"/>
        <s v="marcela"/>
        <s v="cobreloa"/>
        <s v="catita"/>
        <s v="contraseÃ±a"/>
        <s v="emilia"/>
        <s v="asdasd123"/>
        <s v="caca"/>
        <s v="veronica"/>
        <s v="diego123"/>
        <s v="canela"/>
        <s v="franco"/>
        <s v="juanito"/>
        <s v="seba123"/>
        <s v="homero"/>
        <s v="diego"/>
        <s v="agustina"/>
        <s v="carola"/>
        <s v="nicolas123"/>
        <s v="sergio"/>
        <s v="valeria"/>
        <s v="taringa"/>
        <s v="nachito"/>
        <s v="alvaro"/>
        <s v="cosita"/>
        <s v="tequiero"/>
        <s v="123asd"/>
        <s v="escorpion"/>
        <s v="romina"/>
        <s v="carmen"/>
        <s v="colocolo91"/>
        <s v="libertad"/>
        <s v="hola12"/>
        <s v="alexis"/>
        <s v="camila123"/>
        <s v="naruto12"/>
        <s v="woaini"/>
        <s v="qwqwqw"/>
        <s v="tangkai"/>
        <s v="super123"/>
        <s v="wodima123"/>
        <s v="qazwsxedc"/>
        <s v="dedewang"/>
        <s v="qweasd"/>
        <s v="qwe123456"/>
        <s v="qweasdzxc"/>
        <s v="zxcvbn"/>
        <s v="qwer1234"/>
        <s v="woaiwojia"/>
        <s v="qaz123"/>
        <s v="qyahzn"/>
        <s v="qweqwe"/>
        <s v="tianya"/>
        <s v="zxcvbnm123"/>
        <n v="147369"/>
        <s v="xiaoxiao"/>
        <s v="woshishui"/>
        <s v="caonima"/>
        <s v="abcdefg"/>
        <s v="woaini123"/>
        <s v="163.com"/>
        <s v="buzhidao"/>
        <s v="yangyang"/>
        <s v="zhang123"/>
        <s v="wang123"/>
        <s v="qwertyui"/>
        <s v="jingjing"/>
        <s v="hao123456"/>
        <s v="zinch"/>
        <n v="3344521"/>
        <s v="sier66I9jR"/>
        <n v="123456123456"/>
        <s v="loveyou"/>
        <n v="888666"/>
        <n v="585858"/>
        <s v="111111a"/>
        <n v="19491001"/>
        <n v="369258147"/>
        <s v="zxczxc"/>
        <s v="lz110110"/>
        <s v="qq123123"/>
        <n v="9876543210"/>
        <n v="521314"/>
        <s v="tiantian"/>
        <s v="9erXdo44zY"/>
        <s v="ssssss"/>
        <n v="11112222"/>
        <n v="120120"/>
        <s v="C2j5jbvr2F"/>
        <s v="nihaoma"/>
        <s v="abcdef"/>
        <s v="qazwsx123"/>
        <s v="aptx4869"/>
        <s v="wocaonima"/>
        <n v="222333"/>
        <s v="ww6082516"/>
        <n v="774517397"/>
        <s v="qwaszx"/>
        <n v="520123"/>
        <n v="147896325"/>
        <s v="weiwei"/>
        <s v="aaa111"/>
        <s v="jjcG16dj5K"/>
        <s v="a000000"/>
        <n v="555888"/>
        <s v="a00000"/>
        <n v="999888"/>
        <s v="maomao"/>
        <s v="123456qwe"/>
        <s v="Khgdajyw2a"/>
        <n v="112421"/>
        <n v="686868"/>
        <n v="159951"/>
        <s v="shanghai"/>
        <s v="kawiYU78"/>
        <n v="787878"/>
        <n v="121121"/>
        <s v="ms0083jxj"/>
        <n v="7788521"/>
        <s v="woailaopo"/>
        <s v="12qwaszx"/>
        <s v="qazxsw"/>
        <s v="majiajun"/>
        <s v="deeven"/>
        <n v="234567"/>
        <s v="xxxxxx"/>
        <n v="565656"/>
        <n v="159159"/>
        <n v="1233211234567"/>
        <s v="sgdHhfC4x2"/>
        <s v="a5201314"/>
        <n v="5203344"/>
        <s v="qaz123456"/>
        <s v="123456aaa"/>
        <s v="wodemima"/>
        <s v="qqwwee"/>
        <n v="223344"/>
        <n v="123456654321"/>
        <n v="55555555"/>
        <n v="235689"/>
        <s v="goodluck"/>
        <n v="332211"/>
        <s v="b85Re4oloV"/>
        <n v="98765"/>
        <n v="12345679"/>
        <n v="321456"/>
        <s v="aini1314"/>
        <s v="woaini521"/>
        <n v="521521521"/>
        <n v="1234566"/>
        <s v="aaaaaaa"/>
        <s v="l123456"/>
        <s v="mnbvcxz"/>
        <s v="kb9zc8uxtx"/>
        <n v="5201314520"/>
        <s v="86rzoGzb8V"/>
        <s v="NBvBB32fa9"/>
        <n v="123567"/>
        <n v="584131420"/>
        <s v="zxzxzx"/>
        <n v="123456711"/>
        <s v="ApjSqpM844"/>
        <n v="181818"/>
        <n v="147147"/>
        <s v="zxc123456"/>
        <n v="123520"/>
        <n v="11235813"/>
        <n v="556677"/>
        <n v="898989"/>
        <n v="112112"/>
        <s v="wojiushiwo"/>
        <s v="feifei"/>
        <n v="5841314520"/>
        <n v="33333333"/>
        <n v="122333"/>
        <s v="aaa123456"/>
        <s v="woainima"/>
        <n v="168888"/>
        <n v="999"/>
        <s v="beyond"/>
        <s v="a123456a"/>
        <n v="635241"/>
        <n v="998877"/>
        <s v="uifKjhF522"/>
        <s v="wangwei"/>
        <n v="13141314"/>
        <s v="650829yjm"/>
        <n v="12345600"/>
        <s v="JxsGx2Yd87"/>
        <n v="100200300"/>
        <s v="d123456"/>
        <s v="ndaCebx2wx"/>
        <s v="12345qwert"/>
        <s v="a11111"/>
        <n v="142857"/>
        <n v="258456"/>
        <s v="goyj2010"/>
        <s v="hao123"/>
        <n v="14789632"/>
        <s v="jiajia"/>
        <n v="7894561230"/>
        <s v="zhangwei"/>
        <s v="qwerasdf"/>
        <s v="chatbooks"/>
        <s v="colombia"/>
        <s v="nacional"/>
        <s v="america"/>
        <s v="career121"/>
        <s v="jesucristo"/>
        <s v="millonarios"/>
        <s v="tatiana"/>
        <s v="millos13"/>
        <s v="mariajose"/>
        <s v="millos"/>
        <s v="Groupd2013"/>
        <s v="anamaria"/>
        <s v="colombia1"/>
        <s v="juandavid"/>
        <s v="juanjose"/>
        <s v="juancho"/>
        <s v="medellin"/>
        <s v="ashley1"/>
        <s v="juanpablo"/>
        <s v="monica"/>
        <s v="angela"/>
        <s v="andres123"/>
        <s v="Herbal"/>
        <s v="angelica"/>
        <n v="555555"/>
        <s v="juan"/>
        <s v="alladin79"/>
        <s v="yellow1"/>
        <s v="juanita"/>
        <s v="poop"/>
        <s v="carlos1"/>
        <s v="pass1"/>
        <s v="sarita"/>
        <s v="juancamilo"/>
        <s v="qqqq"/>
        <s v="lol"/>
        <s v="lauren1"/>
        <s v="nacional10"/>
        <s v="kryz"/>
        <s v="diosesamor"/>
        <s v="liliana"/>
        <s v="margarita"/>
        <s v="7dtgC7h7qU"/>
        <s v="pakistan"/>
        <s v="Exnumber99"/>
        <s v="viviana"/>
        <s v="milena"/>
        <s v="mother1"/>
        <s v="angel1"/>
        <s v="heslo"/>
        <s v="maminka"/>
        <s v="michal"/>
        <s v="milacek"/>
        <s v="sparta"/>
        <s v="veronika"/>
        <s v="slunicko"/>
        <s v="beruska"/>
        <s v="lucinka"/>
        <s v="tomasek"/>
        <s v="hovno"/>
        <s v="katerina"/>
        <s v="terezka"/>
        <s v="tomas"/>
        <s v="tereza"/>
        <s v="genius"/>
        <s v="pavel"/>
        <s v="kacenka"/>
        <s v="rodina"/>
        <s v="patrik"/>
        <s v="eliska"/>
        <s v="jirka"/>
        <s v="kokot"/>
        <s v="honzik"/>
        <s v="poklop"/>
        <s v="fotbal"/>
        <s v="janicka"/>
        <s v="lukasek"/>
        <s v="davidek"/>
        <s v="honza"/>
        <s v="nikolka"/>
        <s v="nikola"/>
        <s v="adelka"/>
        <s v="medvidek"/>
        <s v="lopata"/>
        <s v="lenka"/>
        <s v="adamek"/>
        <s v="petra"/>
        <s v="siemens"/>
        <s v="natalka"/>
        <s v="matysek"/>
        <s v="laska"/>
        <s v="verunka"/>
        <s v="qwerty12345"/>
        <s v="kikina"/>
        <s v="heslo123"/>
        <s v="martinek"/>
        <s v="marek"/>
        <s v="ondra"/>
        <s v="pocitac"/>
        <s v="karel"/>
        <s v="1qaz2wsx3edc"/>
        <s v="filip"/>
        <s v="seznam"/>
        <s v="marketa"/>
        <s v="qwertzuiop"/>
        <s v="mates"/>
        <s v="jakub"/>
        <s v="12345qwerty"/>
        <s v="kubicek"/>
        <s v="qw123321"/>
        <s v="klokan"/>
        <s v="filipek"/>
        <s v="prdelka"/>
        <s v="veverka"/>
        <s v="slunce"/>
        <s v="milan"/>
        <s v="karolina"/>
        <s v="martinka"/>
        <s v="heslo1"/>
        <s v="katka"/>
        <s v="diablo"/>
        <s v="ahojky"/>
        <s v="radek"/>
        <s v="nokia"/>
        <s v="barunka"/>
        <s v="alenka"/>
        <s v="sarinka"/>
        <s v="zuzana"/>
        <s v="kopretina"/>
        <s v="lokomotiva"/>
        <s v="hesloheslo"/>
        <s v="pejsek"/>
        <s v="denisa"/>
        <s v="anicka"/>
        <s v="evicka"/>
        <s v="roman"/>
        <s v="nelinka"/>
        <s v="hovnokleslo"/>
        <s v="maruska"/>
        <s v="lenicka"/>
        <s v="simona"/>
        <s v="startfinding"/>
        <s v="nikita"/>
        <s v="broucek"/>
        <s v="qw123"/>
        <s v="oribuyon"/>
        <s v="qwert123"/>
        <s v="pepino"/>
        <s v="petulka"/>
        <s v="qwerty321"/>
        <s v="zdenek"/>
        <s v="mikkel"/>
        <s v="hej123"/>
        <s v="hejhej"/>
        <s v="frederik"/>
        <s v="rasmus"/>
        <s v="hejmeddig"/>
        <s v="anders"/>
        <s v="mormor"/>
        <s v="kasper"/>
        <s v="jensen"/>
        <s v="jesper"/>
        <s v="buller"/>
        <s v="webhompass"/>
        <s v="hansen"/>
        <s v="morten"/>
        <s v="smukke"/>
        <s v="pernille"/>
        <s v="mathias"/>
        <s v="andersen"/>
        <s v="camilla"/>
        <s v="pedersen"/>
        <s v="henrik"/>
        <s v="travel88"/>
        <s v="magnus"/>
        <s v="jegersej"/>
        <s v="danmark"/>
        <s v="kodeord"/>
        <s v="nielsen"/>
        <s v="julemand"/>
        <s v="dennis"/>
        <s v="fodbold"/>
        <s v="mathilde"/>
        <s v="secret666"/>
        <s v="hejhej123"/>
        <s v="marianne"/>
        <s v="kenneth"/>
        <s v="samson"/>
        <n v="12341234"/>
        <s v="christina"/>
        <s v="madsen"/>
        <s v="kristian"/>
        <s v="josefine"/>
        <s v="hejsa123"/>
        <s v="skipper"/>
        <s v="amalie"/>
        <s v="larsen"/>
        <s v="marcus"/>
        <s v="balder"/>
        <s v="nikolaj"/>
        <s v="trunte"/>
        <s v="cecilie"/>
        <s v="pjuske"/>
        <s v="supermand"/>
        <s v="emilie"/>
        <s v="dinmor"/>
        <s v="jegelskerdig"/>
        <s v="mikkel123"/>
        <s v="zaq12wsx"/>
        <s v="susanne"/>
        <s v="jonas123"/>
        <s v="tissemand"/>
        <s v="flemming"/>
        <s v="petersen"/>
        <s v="nicolai"/>
        <s v="katrine"/>
        <s v="nicklas"/>
        <s v="tarzan"/>
        <s v="sommerfugl"/>
        <s v="morfar"/>
        <n v="999999"/>
        <s v="patter"/>
        <s v="diller"/>
        <s v="hannibal"/>
        <s v="jonas"/>
        <s v="mille"/>
        <s v="fisse"/>
        <s v="rasmussen"/>
        <s v="system"/>
        <s v="malene"/>
        <s v="albert"/>
        <s v="bimmer"/>
        <s v="viktor"/>
        <s v="q1w2e3r4t5"/>
        <s v="julemanden"/>
        <s v="migselv"/>
        <s v="hejsa"/>
        <s v="hejhejhej"/>
        <s v="parool"/>
        <s v="lammas"/>
        <s v="lollakas"/>
        <s v="teretere"/>
        <s v="maasikas"/>
        <s v="minaise"/>
        <s v="kamikaze"/>
        <s v="kallis"/>
        <s v="lilleke"/>
        <s v="armastus"/>
        <s v="kalamaja"/>
        <s v="parool123"/>
        <s v="kalamees"/>
        <s v="tallinn"/>
        <s v="sander"/>
        <s v="kiisuke"/>
        <s v="neeger"/>
        <s v="hobune"/>
        <s v="kallike"/>
        <s v="kakajunn"/>
        <s v="musike"/>
        <s v="arvuti"/>
        <s v="tiiger"/>
        <s v="krissu"/>
        <s v="kiisu"/>
        <s v="rebane"/>
        <s v="kristjan"/>
        <s v="pedekas"/>
        <s v="saabas"/>
        <s v="yomees"/>
        <s v="parool1"/>
        <s v="saladus"/>
        <s v="margus"/>
        <s v="midaiganes"/>
        <s v="defender"/>
        <s v="estonia"/>
        <s v="mihkel"/>
        <s v="liblikas"/>
        <s v="sitapea"/>
        <s v="lammas123"/>
        <s v="kajakas"/>
        <s v="adidas"/>
        <s v="kapsas"/>
        <s v="kiisumiisu"/>
        <s v="vanaema"/>
        <s v="kaspar"/>
        <s v="musirull"/>
        <s v="minuoma"/>
        <s v="lammas1"/>
        <s v="sipsik"/>
        <s v="minumusi"/>
        <s v="peeter"/>
        <s v="siilike"/>
        <s v="jaanus"/>
        <s v="pisike"/>
        <s v="kassike"/>
        <s v="sitakott"/>
        <s v="kaalikas"/>
        <s v="suslik"/>
        <s v="mustikas"/>
        <s v="lollike"/>
        <s v="annika"/>
        <s v="toomas"/>
        <s v="kozjava"/>
        <s v="minasiin"/>
        <s v="kennukas1"/>
        <s v="kukimuki"/>
        <s v="muusika"/>
        <s v="draakon"/>
        <s v="maasikas1"/>
        <s v="minemunni"/>
        <s v="skorpion"/>
        <s v="asdasdasd"/>
        <s v="sinine"/>
        <s v="katrin"/>
        <s v="kutsikas"/>
        <s v="kalake"/>
        <s v="kilpkonn"/>
        <s v="polesinuasi"/>
        <s v="kristo"/>
        <s v="kaktus"/>
        <s v="lollpea"/>
        <s v="joosep"/>
        <s v="mikihiir"/>
        <s v="nipitiri"/>
        <s v="kollane"/>
        <s v="meelis"/>
        <s v="salasona"/>
        <s v="lollakas1"/>
        <s v="porgand"/>
        <s v="creative"/>
        <s v="lollakas123"/>
        <s v="minaolen"/>
        <s v="pederast"/>
        <s v="saaremaa"/>
        <s v="elevant"/>
        <s v="triinu"/>
        <s v="yogikarh"/>
        <s v="inimene"/>
        <s v="jalgpall"/>
        <s v="mariliis"/>
        <s v="tere"/>
        <s v="kristina"/>
        <s v="salakala"/>
        <s v="munnipea"/>
        <s v="tere123"/>
        <s v="hiphop"/>
        <s v="minamina"/>
        <s v="loll123"/>
        <s v="telefon"/>
        <s v="minaise1"/>
        <s v="kakuke"/>
        <s v="reelika"/>
        <s v="flatron"/>
        <s v="salajane"/>
        <s v="salas6na"/>
        <s v="killer123"/>
        <s v="raamat"/>
        <n v="123223"/>
        <s v="pedekas1"/>
        <s v="kartul"/>
        <s v="indrek"/>
        <s v="lilla12"/>
        <s v="maeitea"/>
        <s v="margit"/>
        <s v="musikene"/>
        <s v="kassid"/>
        <s v="lammas12"/>
        <s v="potter"/>
        <s v="great1"/>
        <s v="salasana"/>
        <s v="perkele"/>
        <s v="salasana1"/>
        <s v="paska123"/>
        <s v="kakka123"/>
        <s v="moi123"/>
        <s v="paska"/>
        <s v="kakka"/>
        <s v="kikkeli"/>
        <s v="kamari"/>
        <s v="moimoi"/>
        <s v="saatana"/>
        <s v="aurinko"/>
        <s v="lollero"/>
        <s v="perkele1"/>
        <s v="akuankka"/>
        <s v="neekeri"/>
        <s v="mansikka"/>
        <s v="jeejee"/>
        <s v="moikka"/>
        <s v="tietokone"/>
        <s v="lollipop"/>
        <s v="makkara"/>
        <s v="petteri"/>
        <s v="kissa"/>
        <s v="kissa123"/>
        <s v="juhani"/>
        <s v="aleksi"/>
        <s v="johanna"/>
        <s v="perse"/>
        <s v="paska1"/>
        <s v="moimoi123"/>
        <s v="salasana123"/>
        <s v="helsinki"/>
        <s v="joulupukki"/>
        <s v="porkkana"/>
        <s v="joonas"/>
        <s v="koira123"/>
        <s v="mikael"/>
        <s v="kakka1"/>
        <s v="moikka123"/>
        <s v="tiikeri"/>
        <s v="finland"/>
        <s v="jalkapallo"/>
        <s v="karvinen"/>
        <s v="oskari"/>
        <s v="banaani"/>
        <s v="paskaa"/>
        <s v="salainen"/>
        <s v="kekkonen"/>
        <s v="joojoo"/>
        <s v="salasana12"/>
        <s v="apina123"/>
        <s v="valtteri"/>
        <s v="lolled"/>
        <s v="perkele123"/>
        <s v="sammakko"/>
        <s v="vittu"/>
        <s v="p3rk3l3"/>
        <s v="antero"/>
        <s v="nallepuh"/>
        <s v="jeesus"/>
        <s v="lollero123"/>
        <s v="jokerit"/>
        <s v="perkele666"/>
        <s v="perse123"/>
        <s v="kukkanen"/>
        <s v="peruna"/>
        <s v="kissa1"/>
        <s v="aurinko1"/>
        <s v="joopajoo"/>
        <s v="asdasd1"/>
        <s v="paska12"/>
        <s v="mustikka"/>
        <s v="koira"/>
        <s v="tappara"/>
        <s v="kolikko"/>
        <s v="s4l4s4n4"/>
        <s v="jakjak"/>
        <s v="lolled123"/>
        <s v="homo123"/>
        <s v="tapani"/>
        <s v="pelle123"/>
        <s v="rakkaus"/>
        <s v="hevonen"/>
        <s v="moikka12"/>
        <s v="santtu"/>
        <s v="seppo123"/>
        <s v="salama"/>
        <s v="pippeli"/>
        <s v="susanna"/>
        <s v="kuukkeli"/>
        <s v="katariina"/>
        <s v="apina"/>
        <s v="werty123"/>
        <s v="123qweasd"/>
        <s v="kikkeli1"/>
        <s v="saatana1"/>
        <s v="vittu123"/>
        <s v="eemeli"/>
        <s v="tietokone1"/>
        <s v="tuomas"/>
        <s v="minttu"/>
        <s v="hemuli"/>
        <s v="leijona"/>
        <s v="koira1"/>
        <s v="sukupuu"/>
        <s v="hannele"/>
        <s v="kalle"/>
        <s v="kakka12"/>
        <s v="moikka1"/>
        <s v="kilpikonna"/>
        <s v="samuli"/>
        <s v="hanna"/>
        <s v="ilmari"/>
        <s v="santeri"/>
        <s v="moimoi1"/>
        <s v="asd"/>
        <s v="neekeri1"/>
        <s v="nakki123"/>
        <s v="juusto"/>
        <s v="nakki"/>
        <s v="joujou"/>
        <s v="poliisi"/>
        <s v="asdqwe123"/>
        <s v="lol12345"/>
        <s v="lollero1"/>
        <s v="sipuli"/>
        <s v="jaakko"/>
        <s v="tomppa"/>
        <s v="akamari"/>
        <n v="1234561"/>
        <s v="marseille"/>
        <n v="167261"/>
        <n v="1234567891"/>
        <s v="oceane"/>
        <s v="romain"/>
        <s v="caramel"/>
        <s v="boubou"/>
        <s v="elodie"/>
        <s v="sandrine"/>
        <s v="louloute"/>
        <s v="mohamed"/>
        <s v="vanille"/>
        <s v="amandine"/>
        <s v="valentin"/>
        <s v="pauline"/>
        <s v="pompier"/>
        <s v="audrey"/>
        <s v="france"/>
        <s v="marion"/>
        <s v="morgane"/>
        <s v="lolita"/>
        <s v="stephane"/>
        <n v="123451"/>
        <s v="amour"/>
        <s v="quentin"/>
        <s v="nounours"/>
        <s v="toulouse"/>
        <s v="clement"/>
        <s v="jerome"/>
        <s v="poisson"/>
        <s v="x4ivygA51F"/>
        <s v="mathieu"/>
        <s v="guillaume"/>
        <s v="laetitia"/>
        <s v="justine"/>
        <s v="maman"/>
        <s v="jeremy"/>
        <s v="algerie"/>
        <s v="pascal"/>
        <s v="damien"/>
        <s v="salope"/>
        <s v="tintin"/>
        <s v="delphine"/>
        <s v="musique"/>
        <s v="etoile"/>
        <s v="dauphin"/>
        <s v="nounou"/>
        <s v="zidane"/>
        <s v="choupette"/>
        <s v="Status"/>
        <s v="florence"/>
        <s v="adrien"/>
        <s v="amelie"/>
        <s v="noisette"/>
        <s v="marie"/>
        <s v="zouzou"/>
        <s v="monamour"/>
        <s v="pepette"/>
        <s v="caline"/>
        <s v="chaton"/>
        <s v="ronaldo"/>
        <s v="claire"/>
        <s v="tigrou"/>
        <s v="arnaud"/>
        <s v="famille"/>
        <s v="fatima"/>
        <s v="cecile"/>
        <n v="12345671"/>
        <s v="marseille13"/>
        <s v="target123"/>
        <s v="1g2w3e4r"/>
        <s v="gwerty123"/>
        <s v="zag12wsx"/>
        <s v="tinkle"/>
        <s v="gwerty"/>
        <s v="parola"/>
        <s v="abc"/>
        <s v="golfer"/>
        <s v="cjmasterinf"/>
        <s v="DIOSESFIEL"/>
        <s v="wall.e"/>
        <s v="tudelft"/>
        <s v="apple"/>
        <n v="666"/>
        <s v="user"/>
        <s v="backend"/>
        <s v="schalke04"/>
        <s v="schalke"/>
        <s v="berlin"/>
        <s v="werder"/>
        <s v="hamburg"/>
        <s v="handball"/>
        <s v="porsche1"/>
        <s v="hahahaha"/>
        <s v="dortmund"/>
        <s v="bayern"/>
        <s v="qwert1"/>
        <s v="sultan"/>
        <s v="sascha"/>
        <s v="anton"/>
        <s v="gregor"/>
        <s v="casanova"/>
        <n v="21212121"/>
        <s v="stonecold"/>
        <s v="digital1"/>
        <s v="sputnik"/>
        <s v="dinosaur"/>
        <s v="deejay"/>
        <s v="dolphin1"/>
        <s v="kkkkkkkk"/>
        <s v="sexyboy"/>
        <s v="insanity"/>
        <s v="vampires"/>
        <s v="testpass"/>
        <s v="temppass"/>
        <s v="caprice"/>
        <n v="1986"/>
        <s v="smokie"/>
        <s v="strength"/>
        <s v="subzero"/>
        <s v="medicine"/>
        <s v="joel"/>
        <s v="india"/>
        <s v="manman"/>
        <s v="bluefish"/>
        <s v="fountain"/>
        <s v="illinois"/>
        <s v="bamboo"/>
        <s v="bingo1"/>
        <s v="highheel"/>
        <s v="magnet"/>
        <s v="icehouse"/>
        <s v="fuckme1"/>
        <s v="daniels"/>
        <s v="canyon"/>
        <s v="kkkkkkk"/>
        <s v="sentnece"/>
        <s v="pippo"/>
        <s v="electra"/>
        <s v="bacchus"/>
        <s v="eddie1"/>
        <s v="tripper"/>
        <s v="letter"/>
        <s v="shanna"/>
        <s v="jacobs"/>
        <s v="clowns"/>
        <n v="44444"/>
        <s v="storm1"/>
        <s v="skyhawk"/>
        <s v="hughes"/>
        <s v="stratus"/>
        <s v="dianne"/>
        <s v="marchelle27"/>
        <s v="malakas"/>
        <n v="777777"/>
        <s v="olympiakos"/>
        <s v="paokara"/>
        <s v="panathinaikos"/>
        <s v="dimitris"/>
        <s v="kostas"/>
        <s v="panatha"/>
        <s v="aekara"/>
        <n v="12344321"/>
        <s v="malakas1"/>
        <n v="1029384756"/>
        <s v="anastasia"/>
        <n v="1234512345"/>
        <n v="1234554321"/>
        <s v="giorgos"/>
        <n v="11223344"/>
        <s v="kalamata"/>
        <s v="nikolas"/>
        <n v="87654321"/>
        <s v="kalimera"/>
        <s v="giannis"/>
        <s v="panagiotis"/>
        <s v="nikos"/>
        <n v="444444"/>
        <n v="1111111"/>
        <s v="greece"/>
        <s v="stelios"/>
        <n v="19851985"/>
        <s v="alexandros"/>
        <s v="skata"/>
        <s v="original"/>
        <s v="papaki"/>
        <s v="dimitra"/>
        <n v="7654321"/>
        <s v="maraki"/>
        <s v="ioanna"/>
        <s v="stefanos"/>
        <s v="nikolaos"/>
        <s v="stella"/>
        <n v="123454321"/>
        <s v="malakies"/>
        <s v="vasilis"/>
        <s v="antonis"/>
        <n v="1122334455"/>
        <s v="zxcv1234"/>
        <s v="manolis"/>
        <n v="192837465"/>
        <s v="athina"/>
        <s v="paparas"/>
        <s v="marianna"/>
        <s v="thanasis"/>
        <s v="xristina"/>
        <s v="marios"/>
        <s v="kaitian123"/>
        <n v="1234321"/>
        <s v="1qazxsw2"/>
        <s v="1234abcd"/>
        <s v="olimpiakos"/>
        <s v="kostas1"/>
        <n v="111222"/>
        <s v="alekos"/>
        <s v="skata123"/>
        <n v="1234567890123"/>
        <s v="123qaz"/>
        <s v="spthaea"/>
        <n v="13579"/>
        <n v="77777777"/>
        <n v="10101010"/>
        <n v="135790"/>
        <s v="12qw34er"/>
        <s v="kodikos"/>
        <s v="faizonline"/>
        <n v="1123581321"/>
        <s v="athens"/>
        <s v="jelszo"/>
        <s v="attila"/>
        <s v="szerelem"/>
        <s v="mmklub"/>
        <s v="lacika"/>
        <s v="tomika"/>
        <s v="macika"/>
        <s v="zolika"/>
        <s v="tigris"/>
        <s v="malacka"/>
        <s v="eszter"/>
        <s v="petike"/>
        <s v="danika"/>
        <s v="csillag"/>
        <s v="budapest"/>
        <s v="nemtudom"/>
        <s v="kicsim"/>
        <s v="gabika"/>
        <s v="cicamica"/>
        <s v="faszfej1"/>
        <s v="valami"/>
        <s v="janika"/>
        <s v="levente"/>
        <s v="mazsola"/>
        <s v="bence"/>
        <s v="suzuki"/>
        <s v="roland"/>
        <s v="delfin"/>
        <s v="manoka"/>
        <s v="balazs"/>
        <s v="nyuszi"/>
        <s v="viktoria"/>
        <s v="zsolti"/>
        <s v="katalin"/>
        <s v="fradika"/>
        <s v="melinda"/>
        <s v="manocska"/>
        <s v="nemtom"/>
        <s v="farkas"/>
        <s v="vivien"/>
        <s v="sanyika"/>
        <s v="macilaci"/>
        <s v="arsenal"/>
        <s v="citrom"/>
        <s v="fradi"/>
        <s v="csilla"/>
        <s v="almafa"/>
        <s v="katica"/>
        <s v="andika"/>
        <s v="erika"/>
        <s v="anita"/>
        <s v="pamacs"/>
        <s v="realmadrid"/>
        <s v="lilike"/>
        <s v="ildiko"/>
        <s v="mmklub123"/>
        <s v="titkos"/>
        <s v="mmklubz"/>
        <s v="robika"/>
        <s v="mmklub1234"/>
        <s v="mmklub1"/>
        <s v="mmklub12345"/>
        <s v="nincsen"/>
        <s v="mmklubqwer"/>
        <s v="csabika"/>
        <s v="mmklub0"/>
        <s v="angyal"/>
        <s v="mester"/>
        <s v="rebeka"/>
        <s v="kutya"/>
        <s v="bulkmm"/>
        <s v="sziszi"/>
        <n v="256854"/>
        <s v="balint"/>
        <s v="kriszti"/>
        <s v="tappancs"/>
        <s v="zsuzsi"/>
        <s v="nyuszika"/>
        <s v="nikolett"/>
        <s v="kecske"/>
        <s v="adrienn"/>
        <s v="kukac"/>
        <s v="zsuzsa"/>
        <s v="pumukli"/>
        <s v="szabolcs"/>
        <s v="szerelmem"/>
        <s v="dorina"/>
        <s v="tibike"/>
        <s v="marci"/>
        <s v="micimacko"/>
        <s v="zoltan"/>
        <s v="zsoltika"/>
        <s v="madrid"/>
        <s v="bianka"/>
        <s v="klaudia"/>
        <s v="krull"/>
        <s v="magyar"/>
        <s v="jelszo1"/>
        <s v="narancs"/>
        <s v="andris"/>
        <s v="angyalka"/>
        <s v="marcika"/>
        <s v="szandi"/>
        <s v="anyuci"/>
        <s v="gabor"/>
        <s v="istvan"/>
        <s v="evelin"/>
        <s v="timike"/>
        <s v="peugeot"/>
        <s v="debrecen"/>
        <s v="andras"/>
        <s v="nikike"/>
        <s v="dominika"/>
        <s v="marika"/>
        <s v="titok"/>
        <s v="bendeguz"/>
        <s v="kakukk"/>
        <s v="freemail"/>
        <s v="kawasaki"/>
        <s v="szilvi"/>
        <s v="bubuka"/>
        <s v="balaton"/>
        <s v="virtue123"/>
        <s v="szeretlek"/>
        <s v="macska"/>
        <s v="india123"/>
        <s v="krishna"/>
        <s v="Indya123"/>
        <s v="1qaz@WSX"/>
        <s v="sairam"/>
        <s v="omsairam"/>
        <s v="1qaz"/>
        <s v="jaimatadi"/>
        <s v="indian"/>
        <s v="saibaba"/>
        <s v="welcome123"/>
        <s v="bigbasket"/>
        <s v="ganesh"/>
        <s v="sachin"/>
        <s v="abhishek"/>
        <s v="priyanka"/>
        <s v="zomato"/>
        <s v="rajesh"/>
        <s v="deepak"/>
        <s v="dubsmash"/>
        <s v="lakshmi"/>
        <s v="aditya"/>
        <s v="hanuman"/>
        <s v="sanjay"/>
        <s v="sandeep"/>
        <s v="sweety"/>
        <s v="wowecarts@123"/>
        <s v="iloveu"/>
        <s v="ashish"/>
        <s v="P@ssw0rd"/>
        <s v="waheguru"/>
        <s v="manish"/>
        <s v="hariom"/>
        <s v="anjali"/>
        <s v="mumbai"/>
        <s v="suresh"/>
        <s v="bangalore"/>
        <s v="prakash"/>
        <s v="vishal"/>
        <s v="khushi"/>
        <s v="santosh"/>
        <s v="balaji"/>
        <s v="poonam"/>
        <s v="harsha"/>
        <s v="manisha"/>
        <s v="sharma"/>
        <s v="gaurav"/>
        <s v="lovely"/>
        <s v="archana"/>
        <s v="engineer"/>
        <s v="success"/>
        <s v="prashant"/>
        <s v="ramesh"/>
        <s v="jaihanuman"/>
        <s v="admin123"/>
        <s v="friend"/>
        <s v="prasad"/>
        <s v="bismillah"/>
        <s v="ganesha"/>
        <s v="godisgreat"/>
        <s v="pankaj"/>
        <s v="mahesh"/>
        <s v="abcdefgh"/>
        <s v="simran"/>
        <s v="reset123"/>
        <s v="rakesh"/>
        <s v="sandhya"/>
        <s v="srinivas"/>
        <s v="prince"/>
        <s v="mechanical"/>
        <s v="Gmail"/>
        <n v="786786"/>
        <s v="anuradha"/>
        <s v="nikhil"/>
        <s v="rajkumar"/>
        <s v="chandra"/>
        <s v="pradeep"/>
        <s v="praveen"/>
        <s v="dinesh"/>
        <s v="karthik"/>
        <s v="pass@123"/>
        <s v="sriram"/>
        <s v="sunny"/>
        <s v="rahul"/>
        <s v="narayana"/>
        <s v="lucky123"/>
        <s v="Senti123"/>
        <s v="chinnu"/>
        <s v="rashmi"/>
        <s v="chennai"/>
        <s v="naveen"/>
        <s v="gayathri"/>
        <s v="shweta"/>
        <s v="vijaya"/>
        <s v="muthu"/>
        <s v="himanshu"/>
        <s v="sophia"/>
        <s v="pravallika"/>
        <s v="sunita"/>
        <s v="sangeeta"/>
        <s v="gandalf"/>
        <s v="pallavi"/>
        <s v="vennila"/>
        <s v="sameer"/>
        <s v="venkat"/>
        <s v="sonali"/>
        <s v="jacob"/>
        <s v="rockstar"/>
        <s v="keerthu"/>
        <s v="ruprupesh"/>
        <s v="iloveindia"/>
        <s v="celina"/>
        <s v="ebrarbas"/>
        <s v="kolettis"/>
        <s v="sachi"/>
        <s v="noval"/>
        <s v="supdog"/>
        <s v="girlsrockz"/>
        <s v="mohmadsolh"/>
        <s v="julienerean"/>
        <s v="amultani"/>
        <s v="braelynn12"/>
        <s v="leah123"/>
        <s v="miyai"/>
        <s v="tosteri123"/>
        <s v="emaans"/>
        <s v="namfiz01"/>
        <s v="nouhailalalala"/>
        <s v="marcelasilva"/>
        <s v="aisyah"/>
        <s v="pito123"/>
        <s v="ankita"/>
        <s v="nizmy"/>
        <s v="caki1"/>
        <s v="olivia16"/>
        <s v="Alice0505"/>
        <s v="Jaidalewis1"/>
        <s v="pirrehan"/>
        <s v="devgupta"/>
        <s v="hager"/>
        <s v="emmagrange"/>
        <s v="miezwa"/>
        <s v="samsanth"/>
        <s v="rahasia"/>
        <s v="indonesia"/>
        <s v="sayang"/>
        <s v="cantik"/>
        <s v="maho123"/>
        <s v="jakarta"/>
        <s v="ganteng"/>
        <s v="bintang"/>
        <s v="kucing"/>
        <s v="sayangku"/>
        <s v="muhammad"/>
        <s v="anjing"/>
        <s v="doraemon"/>
        <s v="bandung"/>
        <s v="cintaku"/>
        <s v="terserah"/>
        <s v="desember"/>
        <s v="kontol"/>
        <s v="sukses"/>
        <s v="bajingan"/>
        <s v="surabaya"/>
        <s v="matahari"/>
        <s v="september"/>
        <s v="semangat"/>
        <s v="sayangkamu"/>
        <s v="katasandi"/>
        <s v="mamapapa"/>
        <s v="november"/>
        <s v="januari"/>
        <s v="bangsat"/>
        <s v="nabila"/>
        <s v="mautauaja"/>
        <s v="agustus"/>
        <s v="komputer"/>
        <s v="semarang"/>
        <s v="sakura"/>
        <s v="rahasia123"/>
        <s v="sagitarius"/>
        <s v="bismilah"/>
        <s v="jancok"/>
        <s v="sasuke"/>
        <s v="palembang"/>
        <s v="hahaha"/>
        <s v="aylin"/>
        <s v="omarbelmestour"/>
        <s v="juannaja"/>
        <s v="kallynlavallee"/>
        <s v="auliamoza"/>
        <s v="shykitty"/>
        <s v="laila"/>
        <s v="qwerty123456"/>
        <s v="fatih"/>
        <s v="stripes"/>
        <s v="gracep"/>
        <s v="aremania"/>
        <s v="kaveh"/>
        <s v="kathleen"/>
        <s v="dayse"/>
        <s v="salmantheone"/>
        <s v="santhu"/>
        <s v="joesasaki"/>
        <n v="44197"/>
        <s v="laurenmara1"/>
        <s v="oktober"/>
        <s v="camcam"/>
        <s v="cellysilva"/>
        <s v="tevonl"/>
        <s v="ahmedsplumb"/>
        <s v="sembarang"/>
        <s v="shalsanur"/>
        <s v="addyissimp"/>
        <s v="pabloparraito"/>
        <s v="brandoncalix"/>
        <s v="jentingap"/>
        <s v="sahabat"/>
        <s v="rahasia1"/>
        <s v="saifullyzan"/>
        <s v="corafields"/>
        <s v="maripelos"/>
        <s v="bobbi"/>
        <s v="aldenora"/>
        <s v="sampoerna"/>
        <s v="123rf"/>
        <s v="maricielo"/>
        <s v="secure"/>
        <s v="vinninaicker"/>
        <s v="maria1"/>
        <s v="clayburnclark"/>
        <s v="shekinah"/>
        <s v="syarasyifa"/>
        <s v="stasya"/>
        <s v="akusayangkamu"/>
        <s v="alaiza"/>
        <s v="sarfin"/>
        <s v="cherbill"/>
        <s v="gaby1"/>
        <s v="belen"/>
        <s v="jansaia"/>
        <s v="alifa"/>
        <s v="rafirna"/>
        <s v="vanessad"/>
        <s v="akberbilal"/>
        <n v="456789"/>
        <s v="cinta"/>
        <s v="12345abcde"/>
        <s v="bgt5nhy6"/>
        <s v="antok"/>
        <s v="gabinphilippeau"/>
        <s v="ieman"/>
        <s v="shaurya"/>
        <s v="Finn1234"/>
        <s v="nicole15"/>
        <s v="jacobo"/>
        <s v="Squash1234"/>
        <s v="sasazana"/>
        <n v="456987"/>
        <s v="arenasjazmin"/>
        <s v="liani"/>
        <s v="noramira"/>
        <s v="shyannmiles"/>
        <s v="lauana"/>
        <s v="disdus"/>
        <s v="jays4days"/>
        <s v="s1ngle"/>
        <s v="sheltonmclaren"/>
        <s v="Sidsashy1"/>
        <s v="liverpool1"/>
        <s v="ireland"/>
        <s v="dublin"/>
        <s v="celtic"/>
        <s v="manutd"/>
        <s v="champion"/>
        <s v="ireland1"/>
        <s v="limerick"/>
        <s v="manchester"/>
        <s v="kilkenny"/>
        <s v="munster"/>
        <s v="galway"/>
        <s v="shannon"/>
        <s v="civony"/>
        <s v="aisling"/>
        <s v="sinead"/>
        <s v="arsenal1"/>
        <n v="96896"/>
        <s v="stephen"/>
        <s v="manunited"/>
        <s v="asdasd7"/>
        <s v="lauren"/>
        <s v="rachel"/>
        <s v="tipperary"/>
        <s v="united"/>
        <s v="saoirse"/>
        <s v="guinness"/>
        <s v="murphy"/>
        <s v="celtic1888"/>
        <s v="waterford"/>
        <s v="shauna"/>
        <s v="everton"/>
        <s v="joseph"/>
        <s v="westlife"/>
        <s v="rooney10"/>
        <s v="Balu2011"/>
        <s v="wexford"/>
        <s v="catherine"/>
        <s v="darragh"/>
        <s v="chelsea1"/>
        <s v="sparky"/>
        <s v="ronaldo7"/>
        <s v="toyota"/>
        <s v="caoimhe"/>
        <s v="bollox"/>
        <s v="xbox360"/>
        <s v="torres"/>
        <s v="hurling"/>
        <s v="qwert12"/>
        <s v="darren"/>
        <s v="rooney"/>
        <s v="twilight"/>
        <s v="spongebob"/>
        <s v="grager1"/>
        <s v="brendan"/>
        <s v="kenken520"/>
        <s v="EXPIRED"/>
        <s v="siobhan"/>
        <s v="james"/>
        <s v="yeahed"/>
        <s v="mkmkmk"/>
        <s v="sarah"/>
        <s v="manutd1"/>
        <s v="sha256"/>
        <s v="blackcoffee333"/>
        <s v="Aa123456"/>
        <s v="israel"/>
        <s v="a1234567"/>
        <n v="951753"/>
        <n v="12121212"/>
        <s v="a1a1a1"/>
        <s v="a12345"/>
        <s v="a1a2a3"/>
        <n v="123698745"/>
        <n v="1212"/>
        <n v="753951"/>
        <s v="jerusalem"/>
        <s v="shalom"/>
        <s v="123123a"/>
        <n v="456456"/>
        <n v="333333"/>
        <n v="232323"/>
        <n v="134679852"/>
        <n v="321321"/>
        <n v="135246"/>
        <n v="123321123"/>
        <s v="q1q1q1"/>
        <n v="1231234"/>
        <s v="zaq1xsw2"/>
        <n v="123987"/>
        <s v="amit78903"/>
        <n v="12369874"/>
        <s v="12345a"/>
        <s v="zxc123"/>
        <s v="a1a2a3a4"/>
        <s v="1qa2ws3ed"/>
        <n v="1598753"/>
        <s v="A12341234"/>
        <n v="4444"/>
        <n v="132435"/>
        <n v="12301230"/>
        <n v="963852"/>
        <n v="24682468"/>
        <n v="523213511"/>
        <n v="123456789123"/>
        <n v="121234"/>
        <n v="123456123"/>
        <n v="1478963"/>
        <n v="1230123"/>
        <n v="12312312"/>
        <s v="sodisrael1"/>
        <s v="Zasdf2468"/>
        <s v="AKAX89Wn"/>
        <n v="1212123"/>
        <n v="5555"/>
        <n v="123789456"/>
        <n v="12012"/>
        <n v="888888"/>
        <n v="100100"/>
        <s v="napoli"/>
        <s v="francesco"/>
        <s v="cambiami"/>
        <s v="giuseppe"/>
        <s v="alessandro"/>
        <s v="ciaociao"/>
        <s v="amoremio"/>
        <s v="francesca"/>
        <s v="giovanni"/>
        <s v="ciccio"/>
        <s v="federica"/>
        <s v="stellina"/>
        <s v="giulia"/>
        <s v="alessia"/>
        <s v="davide"/>
        <s v="matteo"/>
        <s v="stefano"/>
        <s v="daniele"/>
        <s v="amore"/>
        <s v="chiara"/>
        <s v="vaffanculo"/>
        <s v="lorenzo"/>
        <s v="salvatore"/>
        <s v="alessio"/>
        <s v="angelo"/>
        <s v="roberto"/>
        <s v="federico"/>
        <s v="massimo"/>
        <s v="michele"/>
        <s v="ciao"/>
        <s v="milano"/>
        <s v="alessandra"/>
        <s v="vincenzo"/>
        <s v="riccardo"/>
        <s v="nicola"/>
        <s v="gabriele"/>
        <s v="stefania"/>
        <s v="farfalla"/>
        <s v="roberta"/>
        <s v="domenico"/>
        <s v="silvia"/>
        <s v="marco"/>
        <s v="cucciolo"/>
        <s v="serena"/>
        <s v="mattia"/>
        <s v="maradona"/>
        <s v="giorgia"/>
        <s v="topolino"/>
        <s v="filippo"/>
        <s v="emanuele"/>
        <s v="ilaria"/>
        <s v="eleonora"/>
        <s v="gianluca"/>
        <s v="forzamilan"/>
        <s v="catania"/>
        <s v="mamma"/>
        <s v="palermo"/>
        <s v="porcodio"/>
        <s v="briciola"/>
        <s v="chicco"/>
        <s v="caterina"/>
        <s v="inter"/>
        <s v="alberto"/>
        <s v="aurora"/>
        <s v="delpiero"/>
        <s v="maurizio"/>
        <s v="forzainter"/>
        <s v="cavallo"/>
        <s v="principessa"/>
        <s v="forzaroma"/>
        <s v="cucciola"/>
        <s v="bellissima"/>
        <s v="cazzo"/>
        <s v="girasole"/>
        <s v="teresa"/>
        <s v="giorgio"/>
        <s v="arianna"/>
        <s v="margherita"/>
        <s v="gianni"/>
        <s v="123stella"/>
        <s v="patata"/>
        <s v="paperino"/>
        <s v="cazzone"/>
        <s v="beatrice"/>
        <s v="carlotta"/>
        <s v="michela"/>
        <s v="mammamia"/>
        <s v="pallina"/>
        <s v="libero"/>
        <s v="raffaele"/>
        <s v="fabrizio"/>
        <s v="chicca"/>
        <s v="lavoro"/>
        <s v="annalisa"/>
        <s v="nutella"/>
        <s v="patrizia"/>
        <s v="giacomo"/>
        <s v="rossella"/>
        <s v="vittoria"/>
        <s v="asroma"/>
        <s v="tommaso"/>
        <s v="delfino"/>
        <s v="birillo"/>
        <s v="pietro"/>
        <s v="pasquale"/>
        <s v="saretta"/>
        <s v="piccola"/>
        <s v="coccinella"/>
        <s v="francy"/>
        <s v="forzanapoli"/>
        <s v="enrico"/>
        <s v="nuvola"/>
        <s v="lavezzi"/>
        <s v="tiamo"/>
        <s v="danilo"/>
        <s v="annamaria"/>
        <s v="cacca"/>
        <s v="member"/>
        <s v="asdfghjk"/>
        <s v="takahiro"/>
        <s v="fujitvpass"/>
        <s v="masahiro"/>
        <s v="himawari"/>
        <s v="nekoneko"/>
        <s v="hiroyuki"/>
        <s v="kuroneko"/>
        <s v="lovelove"/>
        <s v="takayuki"/>
        <s v="nikoniko"/>
        <s v="yamamoto"/>
        <s v="nakamura"/>
        <s v="isme"/>
        <s v="watanabe"/>
        <s v="tomotomo"/>
        <s v="hirohiro"/>
        <s v="masamasa"/>
        <s v="hanahana"/>
        <s v="kirakira"/>
        <s v="masayuki"/>
        <s v="hogehoge"/>
        <s v="takataka"/>
        <s v="onepiece"/>
        <s v="sakurasaku"/>
        <s v="takoyaki"/>
        <s v="tomohiro"/>
        <s v="abc12345"/>
        <s v="yukiyuki"/>
        <s v="morimori"/>
        <s v="kamisama"/>
        <s v="korokoro"/>
        <s v="ryousuke"/>
        <s v="mokomoko"/>
        <s v="nyanmage"/>
        <s v="ganndamu"/>
        <s v="kumakuma"/>
        <s v="anpanman"/>
        <s v="makoto"/>
        <s v="yasuhiro"/>
        <s v="sakusaku"/>
        <s v="makimaki"/>
        <s v="sakamoto"/>
        <s v="yokohama"/>
        <s v="kojikoji"/>
        <s v="passpass"/>
        <s v="kazuhiro"/>
        <s v="hiroki"/>
        <s v="arigatou"/>
        <s v="darkness"/>
        <s v="aisiteru"/>
        <s v="daisuke"/>
        <s v="infinity"/>
        <s v="masaki"/>
        <s v="takanori"/>
        <s v="kenken"/>
        <s v="takashi"/>
        <s v="doragonn"/>
        <s v="kazuki"/>
        <s v="takuya"/>
        <s v="masanori"/>
        <s v="uchipass"/>
        <s v="radwimps"/>
        <s v="sasasa"/>
        <s v="1qaz1qaz"/>
        <s v="daisuki"/>
        <s v="kazukazu"/>
        <s v="haruharu"/>
        <s v="higurasi"/>
        <s v="kokoro"/>
        <s v="redstone"/>
        <s v="kanakana"/>
        <s v="tomoyuki"/>
        <s v="ultimate"/>
        <s v="masataka"/>
        <s v="masamune"/>
        <s v="hasegawa"/>
        <s v="mayumayu"/>
        <s v="haruka"/>
        <s v="takahasi"/>
        <s v="mikimiki"/>
        <s v="asdfzxcv"/>
        <s v="miyuki"/>
        <s v="yorosiku"/>
        <s v="sinigami"/>
        <s v="rakisuta"/>
        <s v="korosuke"/>
        <s v="marumaru"/>
        <s v="tomato"/>
        <s v="unkounko"/>
        <s v="takutaku"/>
        <s v="samurai"/>
        <s v="warcraft"/>
        <s v="kerokero"/>
        <s v="hayabusa"/>
        <s v="gundam"/>
        <s v="asasas"/>
        <s v="sasasasa"/>
        <s v="marimari"/>
        <s v="satoshi"/>
        <s v="keisuke"/>
        <s v="qawsedrf"/>
        <s v="piyopiyo"/>
        <s v="yakiniku"/>
        <s v="akasatana"/>
        <s v="blackcat"/>
        <s v="yarakasita"/>
        <s v="yamazaki"/>
        <s v="nightmare"/>
        <s v="takahashi"/>
        <s v="taketake"/>
        <s v="ragnarok"/>
        <s v="tsuyoshi"/>
        <n v="1122334"/>
        <n v="456852"/>
        <n v="102938"/>
        <s v="asdf123"/>
        <s v="abc123456"/>
        <n v="794613"/>
        <s v="asdf12"/>
        <s v="qwer"/>
        <n v="4321"/>
        <s v="qwer12"/>
        <s v="asas1122"/>
        <s v="aaaa"/>
        <s v="forever"/>
        <s v="young"/>
        <s v="aa1234"/>
        <s v="1qa2ws"/>
        <s v="qqq111"/>
        <s v="eve"/>
        <s v="kim123"/>
        <s v="asd456"/>
        <s v="happy"/>
        <s v="power"/>
        <s v="qwer123"/>
        <s v="gryzelda"/>
        <s v="korea"/>
        <s v="a1s2d3f4"/>
        <s v="juvis1234"/>
        <n v="784512"/>
        <n v="132456"/>
        <s v="zxcv"/>
        <n v="789123"/>
        <s v="park"/>
        <s v="cafecafe"/>
        <s v="loveme"/>
        <n v="7895123"/>
        <s v="pass"/>
        <s v="kissme"/>
        <s v="angel"/>
        <s v="bluesky"/>
        <s v="shinhwa"/>
        <n v="321654"/>
        <s v="qwaszx12"/>
        <s v="pretty"/>
        <s v="zaq123"/>
        <n v="12321"/>
        <s v="qqq123"/>
        <s v="dream"/>
        <s v="korean"/>
        <s v="ab1234"/>
        <s v="aledma"/>
        <n v="789852"/>
        <s v="aa1212"/>
        <s v="kim1234"/>
        <s v="1a2s3d"/>
        <s v="qwe1234"/>
        <s v="qazwsx12"/>
        <s v="abc1234"/>
        <s v="lee123"/>
        <s v="qwe789"/>
        <s v="sarang"/>
        <s v="Sensitive"/>
        <s v="aaaa1111"/>
        <s v="blue"/>
        <s v="winner"/>
        <s v="victory"/>
        <s v="cosmos"/>
        <s v="young1"/>
        <s v="as1212"/>
        <s v="parole"/>
        <s v="saulite"/>
        <s v="parole123"/>
        <s v="edgars"/>
        <s v="latvija"/>
        <s v="inbox"/>
        <s v="kristaps"/>
        <s v="viktorija"/>
        <s v="martins"/>
        <s v="dators"/>
        <s v="arturs"/>
        <s v="anastasija"/>
        <s v="kaspars"/>
        <s v="kartupelis"/>
        <s v="parole1"/>
        <s v="madara"/>
        <s v="kaka123"/>
        <s v="oskars"/>
        <s v="karina"/>
        <s v="pavasaris"/>
        <s v="vasara"/>
        <s v="reinis"/>
        <s v="kaka"/>
        <s v="roberts"/>
        <s v="janis123"/>
        <s v="sauliite"/>
        <s v="oksana"/>
        <s v="kristine"/>
        <s v="lolipop"/>
        <s v="edgars123"/>
        <s v="mamma123"/>
        <s v="janis"/>
        <s v="rihards"/>
        <s v="parole12"/>
        <s v="karlis"/>
        <s v="matiss"/>
        <s v="kapalans1"/>
        <s v="katrina"/>
        <s v="mishka"/>
        <s v="sviests"/>
        <s v="motorola"/>
        <s v="latvija1"/>
        <s v="kristers"/>
        <s v="milestiba"/>
        <s v="agnese"/>
        <s v="loliks"/>
        <s v="aezakmi"/>
        <s v="pimpis"/>
        <s v="latvia"/>
        <s v="valmiera"/>
        <s v="nastja"/>
        <s v="armands"/>
        <s v="matrix1"/>
        <s v="hesoyam"/>
        <s v="kriksis"/>
        <s v="pupsik"/>
        <s v="maksim"/>
        <s v="samsung1"/>
        <s v="aspirine"/>
        <s v="aigars"/>
        <s v="samanta"/>
        <s v="andrej"/>
        <s v="andrejs"/>
        <s v="daugavpils"/>
        <s v="sanita"/>
        <s v="svetlana"/>
        <s v="sintija"/>
        <s v="tomass"/>
        <s v="sikais"/>
        <s v="peteris"/>
        <s v="lauris"/>
        <s v="apollo"/>
        <s v="maksimka"/>
        <s v="julija"/>
        <s v="mazafaka"/>
        <s v="rolands"/>
        <s v="kroplis"/>
        <s v="kolobok"/>
        <s v="telefons"/>
        <s v="nezinu"/>
        <s v="valerija"/>
        <s v="zemene"/>
        <s v="draugiem"/>
        <s v="pantera"/>
        <s v="sobaka"/>
        <s v="susurs"/>
        <s v="sokolade"/>
        <s v="liepaja"/>
        <s v="zvaigzne"/>
        <s v="murmulis"/>
        <s v="mazulis"/>
        <s v="tokiohotel"/>
        <s v="krista"/>
        <s v="vkontakte"/>
        <s v="davids"/>
        <s v="saule"/>
        <s v="sandis"/>
        <s v="krasavica"/>
        <s v="mazais"/>
        <s v="vadimka"/>
        <s v="mamo4ka"/>
        <s v="deniss"/>
        <s v="aleksandr"/>
        <s v="sergej"/>
        <s v="maksis"/>
        <s v="sofija"/>
        <s v="kleopatra"/>
        <s v="ksenija"/>
        <s v="solniwko"/>
        <s v="privet"/>
        <s v="lopas123"/>
        <s v="lopas"/>
        <s v="nesakysiu"/>
        <s v="mantas"/>
        <s v="lietuva"/>
        <s v="asilas"/>
        <s v="katinas"/>
        <s v="slaptazodis"/>
        <s v="kaktusas"/>
        <s v="labas123"/>
        <s v="kaunas"/>
        <s v="karolis"/>
        <s v="mamyte"/>
        <s v="kompas"/>
        <s v="nezinau"/>
        <s v="justas"/>
        <s v="saulute"/>
        <s v="labas"/>
        <s v="andrius"/>
        <s v="mindaugas"/>
        <s v="drakonas"/>
        <s v="martynas"/>
        <s v="zuikis"/>
        <s v="paulius"/>
        <s v="marius"/>
        <s v="lukas123"/>
        <s v="kaciukas"/>
        <s v="kakalas"/>
        <s v="deividas"/>
        <s v="makaka"/>
        <s v="zalgiris"/>
        <s v="katyte"/>
        <s v="gaidys"/>
        <s v="telefonas"/>
        <s v="kalakutas"/>
        <s v="saulyte"/>
        <s v="klaipeda"/>
        <s v="maziukas"/>
        <s v="edgaras"/>
        <s v="angelas"/>
        <s v="erikas"/>
        <s v="edvinas"/>
        <s v="masina"/>
        <s v="nesamone"/>
        <s v="liutas"/>
        <s v="tomukas"/>
        <s v="belekas"/>
        <s v="mama123"/>
        <s v="sokoladas"/>
        <s v="bananas"/>
        <s v="mantas123"/>
        <s v="naujas"/>
        <s v="paslaptis"/>
        <s v="lopaslopas"/>
        <s v="lalaila"/>
        <s v="meskiukas"/>
        <s v="lopass"/>
        <s v="pasaulis"/>
        <s v="laurynas"/>
        <s v="mafija"/>
        <s v="darius"/>
        <s v="muzika"/>
        <s v="labadiena"/>
        <s v="bartas"/>
        <s v="karalius"/>
        <s v="lietuvis"/>
        <s v="ernestas"/>
        <s v="mama"/>
        <s v="labukas"/>
        <s v="tomas123"/>
        <s v="modestas"/>
        <s v="draugas"/>
        <s v="aurimas"/>
        <s v="kamile"/>
        <s v="gabija"/>
        <s v="kaimas"/>
        <s v="lopas1"/>
        <s v="povilas"/>
        <s v="dovydas"/>
        <s v="kompiuteris"/>
        <s v="vytautas"/>
        <s v="debilas"/>
        <s v="vilnius"/>
        <s v="lietuva1"/>
        <s v="mantukas"/>
        <s v="delfinas"/>
        <s v="gintare"/>
        <s v="eimantas"/>
        <s v="kileris"/>
        <s v="katinelis"/>
        <s v="asilas123"/>
        <s v="mazute"/>
        <s v="arturas"/>
        <s v="saulius"/>
        <s v="donatas"/>
        <s v="krepsinis"/>
        <s v="tarakonas"/>
        <s v="robertas"/>
        <s v="kiskis"/>
        <s v="saldainis"/>
        <s v="drugelis"/>
        <s v="gangstaboy"/>
        <s v="raktas"/>
        <s v="kamasutra"/>
        <s v="samsungas"/>
        <s v="mandarinas"/>
        <s v="pimpalas"/>
        <s v="suniukas"/>
        <s v="labas1"/>
        <s v="mariukas"/>
        <s v="labass"/>
        <s v="lopelis"/>
        <s v="kietas"/>
        <s v="evelina"/>
        <s v="apelsinas"/>
        <s v="rokas123"/>
        <s v="krokodilas"/>
        <s v="asasasas"/>
        <s v="deimante"/>
        <s v="nerijus"/>
        <s v="lolas"/>
        <s v="dominykas"/>
        <s v="lopeta"/>
        <s v="gabiukas1996"/>
        <s v="antanas"/>
        <s v="domantas"/>
        <s v="karolis123"/>
        <s v="giedrius"/>
        <s v="duchai"/>
        <s v="lolas123"/>
        <s v="asas"/>
        <s v="vilkas"/>
        <s v="aksinas"/>
        <s v="evaldas"/>
        <s v="deimantas"/>
        <s v="aivaras"/>
        <s v="kebabas"/>
        <s v="dainius"/>
        <s v="hotmail123"/>
        <s v="abcde12345"/>
        <s v="malaysia"/>
        <s v="sayang1"/>
        <s v="kambing"/>
        <s v="pass123"/>
        <s v="sayang123"/>
        <s v="aiman123"/>
        <s v="malaysia1"/>
        <s v="firdaus"/>
        <s v="puteri"/>
        <s v="amirul"/>
        <s v="1malaysia"/>
        <s v="naruto123"/>
        <s v="naruto1"/>
        <s v="petronas"/>
        <s v="mylove"/>
        <s v="darling"/>
        <s v="kelantan"/>
        <s v="danial"/>
        <s v="fucker"/>
        <s v="qwert12345"/>
        <s v="doubleo123"/>
        <s v="love123"/>
        <s v="iskandar"/>
        <s v="khairul"/>
        <s v="danish"/>
        <s v="man123"/>
        <s v="missmui1"/>
        <s v="papamama"/>
        <s v="farhana"/>
        <s v="pukimak"/>
        <s v="fatimah"/>
        <s v="shopback123"/>
        <s v="kambing1"/>
        <s v="syazwan97"/>
        <s v="babi123"/>
        <s v="hidayah"/>
        <s v="haikal"/>
        <s v="faizal"/>
        <s v="aishah"/>
        <s v="12345abc"/>
        <s v="sayangku1"/>
        <s v="sayang86"/>
        <s v="rahsia"/>
        <s v="kancil"/>
        <s v="farhan"/>
        <s v="mexico"/>
        <s v="chivas"/>
        <s v="corazon"/>
        <s v="cruzazul"/>
        <s v="lupita"/>
        <s v="america1"/>
        <s v="contrase"/>
        <s v="guadalupe"/>
        <s v="emiliano"/>
        <s v="hermosa"/>
        <s v="bonita"/>
        <s v="hernandez"/>
        <s v="gerardo"/>
        <s v="arturo"/>
        <s v="brenda"/>
        <s v="MÃ©xico"/>
        <s v="martinez"/>
        <s v="ximena"/>
        <s v="estrellita"/>
        <s v="armando"/>
        <s v="joseluis"/>
        <s v="adrian"/>
        <s v="angeles"/>
        <s v="esmeralda"/>
        <s v="chivas1"/>
        <s v="alejandra1"/>
        <s v="enrique"/>
        <s v="mexico1"/>
        <s v="berenice"/>
        <s v="gonzalez"/>
        <s v="patito"/>
        <s v="alondra"/>
        <s v="alejandro1"/>
        <s v="preciosa"/>
        <s v="emmanuel"/>
        <s v="juancarlos"/>
        <s v="popo"/>
        <s v="aguilas"/>
        <s v="jobandtalent"/>
        <s v="luis"/>
        <s v="futbol"/>
        <s v="pendejo"/>
        <s v="marisol"/>
        <s v="teamo"/>
        <s v="piolin"/>
        <s v="flores"/>
        <s v="hector"/>
        <s v="isabel"/>
        <s v="alfredo"/>
        <s v="welkom"/>
        <s v="welkom01"/>
        <s v="amsterdam"/>
        <s v="feyenoord"/>
        <s v="welkom1"/>
        <s v="jemoeder"/>
        <s v="rotterdam"/>
        <s v="hoihoi"/>
        <s v="qwerqwer2"/>
        <s v="vakantie"/>
        <s v="hoi123"/>
        <s v="nederland"/>
        <s v="kanker"/>
        <s v="feyenoord1"/>
        <s v="willem"/>
        <s v="lekkerding"/>
        <s v="telefoon"/>
        <s v="tijger"/>
        <s v="jeroen"/>
        <s v="rakker"/>
        <n v="151526"/>
        <s v="holland"/>
        <s v="diesel"/>
        <s v="kikker"/>
        <s v="wachtwoord1"/>
        <s v="lekker"/>
        <s v="koffie"/>
        <s v="amsterdam1"/>
        <s v="pindakaas"/>
        <s v="voetbal1"/>
        <s v="martijn"/>
        <s v="vlinder"/>
        <s v="sinterklaas"/>
        <s v="fietsbel"/>
        <s v="heineken"/>
        <s v="welkom123"/>
        <s v="pieter"/>
        <s v="poepen"/>
        <s v="tijgertje"/>
        <s v="gangster"/>
        <s v="sukkel"/>
        <s v="ikbengek"/>
        <s v="blablabla"/>
        <s v="appelsap"/>
        <s v="jemoeder1"/>
        <s v="tommie"/>
        <s v="poep123"/>
        <s v="olifant"/>
        <s v="floortje"/>
        <s v="kinderen"/>
        <s v="ikhebgeenidee"/>
        <s v="wouter"/>
        <s v="tweeling"/>
        <s v="neuken"/>
        <s v="pietje"/>
        <s v="nijmegen"/>
        <s v="poep"/>
        <s v="henkie"/>
        <s v="vissen"/>
        <s v="jolanda"/>
        <s v="moppie"/>
        <s v="monique"/>
        <s v="eindhoven"/>
        <s v="sammie"/>
        <s v="boomer"/>
        <s v="honden"/>
        <s v="chantal"/>
        <s v="wer11111"/>
        <s v="joepie"/>
        <s v="jeffrey"/>
        <s v="herman"/>
        <s v="wesley"/>
        <s v="stamboom"/>
        <s v="denhaag"/>
        <s v="hallo12"/>
        <s v="mahalkita"/>
        <s v="mahalko"/>
        <s v="maganda"/>
        <s v="magandaako"/>
        <s v="barbie"/>
        <s v="gandako"/>
        <s v="angels"/>
        <s v="cuteako"/>
        <s v="hellokitty"/>
        <s v="panget"/>
        <s v="ilovemyself"/>
        <s v="beautiful"/>
        <s v="December"/>
        <s v="babyko"/>
        <s v="incorrect"/>
        <s v="beauty"/>
        <s v="January"/>
        <s v="lovers"/>
        <s v="gwapako"/>
        <s v="bestfriend"/>
        <s v="tweety"/>
        <s v="honey"/>
        <s v="October"/>
        <s v="m1am1b3ach"/>
        <s v="phoenix"/>
        <s v="August"/>
        <s v="maldita"/>
        <s v="newzealand"/>
        <s v="ihateyou"/>
        <s v="heaven"/>
        <s v="prettyme"/>
        <s v="cheche"/>
        <s v="godisgood"/>
        <s v="honeyko"/>
        <s v="joyjoy"/>
        <s v="francis"/>
        <s v="gemini"/>
        <s v="auckland"/>
        <s v="kimberly"/>
        <s v="pangit"/>
        <s v="marvin"/>
        <s v="cuteme"/>
        <s v="pasaway"/>
        <s v="violet"/>
        <s v="edward"/>
        <s v="friendster"/>
        <s v="ganda"/>
        <s v="potpot"/>
        <s v="baby"/>
        <s v="simple"/>
        <s v="ilovegod"/>
        <s v="andrei"/>
        <s v="cherry"/>
        <s v="ilovejesus"/>
        <s v="destiny"/>
        <s v="alyssa"/>
        <s v="yanyan"/>
        <s v="charles"/>
        <s v="katkat"/>
        <s v="gorgeous"/>
        <s v="wellington"/>
        <s v="ilovemyfamily"/>
        <s v="scorpio"/>
        <s v="cute"/>
        <s v="favour"/>
        <s v="blessing"/>
        <s v="sunday"/>
        <s v="nigeria"/>
        <s v="damilola"/>
        <s v="christ"/>
        <s v="london"/>
        <s v="wisdom"/>
        <s v="opeyemi"/>
        <s v="temitope"/>
        <s v="oluwaseun"/>
        <s v="precious"/>
        <s v="father"/>
        <s v="olamide"/>
        <s v="babatunde"/>
        <s v="abiodun"/>
        <s v="pastor"/>
        <s v="ayomide"/>
        <s v="olawale"/>
        <s v="olalekan"/>
        <s v="kayode"/>
        <s v="adeola"/>
        <s v="church"/>
        <s v="bigboy"/>
        <s v="adewale"/>
        <s v="adebayo"/>
        <s v="olayinka"/>
        <s v="monday"/>
        <s v="solomon"/>
        <s v="esther"/>
        <s v="passion"/>
        <s v="adekunle"/>
        <s v="treasure"/>
        <s v="jesusislord"/>
        <s v="tolulope"/>
        <s v="olanrewaju"/>
        <s v="damilare"/>
        <s v="olumide"/>
        <s v="adeyemi"/>
        <s v="maryam"/>
        <s v="chinedu"/>
        <s v="mayowa"/>
        <s v="bukola"/>
        <s v="ibrahim"/>
        <s v="kolawole"/>
        <s v="ademola"/>
        <s v="chioma"/>
        <s v="divine"/>
        <s v="goodness"/>
        <s v="ifeanyi"/>
        <s v="micheal"/>
        <s v="bolaji"/>
        <s v="bamidele"/>
        <s v="loving"/>
        <s v="zainab"/>
        <s v="doctor"/>
        <s v="ayodeji"/>
        <s v="police"/>
        <s v="johnson"/>
        <s v="fineboy"/>
        <s v="jesus1"/>
        <s v="chichi"/>
        <s v="blessed"/>
        <s v="gbenga"/>
        <s v="kehinde"/>
        <s v="promise"/>
        <s v="onelove"/>
        <s v="abiola"/>
        <s v="jesuschrist"/>
        <s v="ayodele"/>
        <s v="comfort"/>
        <s v="praise"/>
        <s v="abimbola"/>
        <s v="oluwatosin"/>
        <s v="oluwafemi"/>
        <s v="biodun"/>
        <s v="olamilekan"/>
        <s v="jehovah"/>
        <s v="abayomi"/>
        <s v="student"/>
        <s v="obinna"/>
        <s v="gunners"/>
        <s v="yetunde"/>
        <s v="olatunji"/>
        <s v="loverboy"/>
        <s v="kelechi"/>
        <s v="miracle"/>
        <s v="ayobami"/>
        <s v="pelumi"/>
        <s v="justice"/>
        <s v="godwin"/>
        <s v="ifeoluwa"/>
        <s v="dolapo"/>
        <s v="oladimeji"/>
        <s v="education"/>
        <s v="uchenna"/>
        <s v="goodboy"/>
        <s v="friday"/>
        <s v="adeniyi"/>
        <s v="chemistry"/>
        <s v="handsome"/>
        <s v="prayer"/>
        <s v="oluwaseyi"/>
        <s v="chukwu"/>
        <s v="oluwatobi"/>
        <s v="allahu"/>
        <s v="olaoluwa"/>
        <s v="biology"/>
        <s v="olatunde"/>
        <s v="kingsley"/>
        <s v="abubakar"/>
        <s v="kingdom"/>
        <s v="eniola"/>
        <s v="funmilayo"/>
        <s v="ijeoma"/>
        <s v="omolara"/>
        <s v="jumoke"/>
        <s v="bolanle"/>
        <s v="titilayo"/>
        <s v="mariam"/>
        <s v="olayemi"/>
        <s v="oluwatoyin"/>
        <s v="olajide"/>
        <s v="mymother"/>
        <s v="omotayo"/>
        <s v="innocent"/>
        <s v="damola"/>
        <s v="bright"/>
        <s v="golden"/>
        <s v="passord"/>
        <s v="passord1"/>
        <s v="hemmelig"/>
        <s v="fotball"/>
        <s v="heihei"/>
        <s v="donald"/>
        <s v="hei123"/>
        <s v="passord123"/>
        <s v="sjokolade"/>
        <s v="rosenborg"/>
        <s v="petter"/>
        <s v="tassen"/>
        <s v="fredrik"/>
        <s v="heisann"/>
        <s v="tigergutt"/>
        <s v="volvo240"/>
        <s v="helene"/>
        <s v="general"/>
        <s v="bergen"/>
        <s v="viking"/>
        <s v="mamma1"/>
        <s v="norway"/>
        <s v="sondre"/>
        <s v="evony1"/>
        <s v="demo"/>
        <s v="pondus"/>
        <s v="doffen"/>
        <s v="musikk"/>
        <s v="anette"/>
        <s v="joakim"/>
        <s v="kristin"/>
        <s v="supermann"/>
        <s v="appelsin"/>
        <s v="halla123"/>
        <s v="kristoffer"/>
        <s v="ingrid"/>
        <s v="kongen"/>
        <s v="gunnar"/>
        <s v="passat"/>
        <s v="karoline"/>
        <s v="hilde"/>
        <s v="pappa123"/>
        <n v="789789"/>
        <s v="12344321Aa"/>
        <s v="sindre"/>
        <s v="volvo"/>
        <s v="apekatt"/>
        <s v="vegard"/>
        <s v="marykay"/>
        <s v="nissan"/>
        <s v="fuzbPyX"/>
        <s v="sykkel"/>
        <s v="123qweasdzxc"/>
        <s v="pogiako"/>
        <s v="darkangel"/>
        <s v="triskelion"/>
        <s v="ewanko"/>
        <s v="macmac"/>
        <s v="tanginamo"/>
        <s v="janjan"/>
        <s v="junjun"/>
        <s v="jayson"/>
        <s v="kamote"/>
        <s v="iloveyou143"/>
        <s v="jayjay"/>
        <s v="gwapoako"/>
        <s v="facebook"/>
        <s v="marlon"/>
        <s v="delacruz"/>
        <s v="crossfire"/>
        <s v="walalang"/>
        <s v="asdqwe"/>
        <s v="lawrence"/>
        <s v="kahitano"/>
        <s v="polska"/>
        <s v="misiek"/>
        <s v="mateusz"/>
        <s v="marcin"/>
        <s v="bartek"/>
        <s v="damian"/>
        <s v="agnieszka"/>
        <s v="kacper"/>
        <s v="maciek"/>
        <s v="patryk"/>
        <s v="piotrek"/>
        <s v="kasia"/>
        <s v="lukasz"/>
        <s v="kochanie"/>
        <s v="dupa"/>
        <s v="myszka"/>
        <s v="mateusz1"/>
        <s v="kamil1"/>
        <s v="kasia1"/>
        <s v="kamil"/>
        <s v="madzia"/>
        <s v="dupa123"/>
        <s v="marcin1"/>
        <s v="lolek123"/>
        <s v="haslo1"/>
        <s v="misiaczek"/>
        <s v="haslo"/>
        <s v="niunia"/>
        <s v="wojtek"/>
        <s v="bartek1"/>
        <s v="michal1"/>
        <s v="weronika"/>
        <s v="kochamcie"/>
        <s v="monika1"/>
        <s v="komputer1"/>
        <s v="misiek1"/>
        <s v="mariusz"/>
        <s v="justyna"/>
        <s v="polska123"/>
        <s v="kamil123"/>
        <s v="zaqwsx"/>
        <s v="tomek"/>
        <s v="szymon"/>
        <s v="tomek1"/>
        <s v="patrycja"/>
        <s v="dawid"/>
        <s v="pawel1"/>
        <s v="kosama"/>
        <s v="dawid1"/>
        <s v="marta"/>
        <s v="magda"/>
        <s v="piotrek1"/>
        <s v="dupadupa"/>
        <s v="wiktoria"/>
        <s v="kamila"/>
        <s v="karolina1"/>
        <s v="kocham"/>
        <s v="ziomek"/>
        <s v="ewelina"/>
        <s v="damian1"/>
        <s v="agnieszka1"/>
        <s v="pawel"/>
        <s v="maniek"/>
        <s v="sylwia"/>
        <s v="haslo123"/>
        <s v="magda1"/>
        <s v="kotek"/>
        <s v="konrad"/>
        <s v="lolek"/>
        <s v="andrzej"/>
        <s v="kacper1"/>
        <s v="patryk1"/>
        <s v="maciek1"/>
        <s v="kamilek"/>
        <s v="widzew"/>
        <s v="warszawa"/>
        <s v="kurwamac"/>
        <s v="sloneczko"/>
        <s v="joanna"/>
        <s v="lukasz1"/>
        <s v="kotek1"/>
        <s v="kwiatek"/>
        <s v="dawid123"/>
        <s v="aleksandra"/>
        <s v="krzysiek"/>
        <s v="marta1"/>
        <s v="magdalena"/>
        <s v="lolek1"/>
        <s v="daniel1"/>
        <s v="oliwia"/>
        <s v="martyna"/>
        <s v="stokrotka"/>
        <s v="marek1"/>
        <s v="dawidek"/>
        <s v="natalia1"/>
        <s v="kochanie1"/>
        <s v="mamusia"/>
        <s v="tomasz"/>
        <s v="czekolada"/>
        <s v="dorota"/>
        <s v="myszka1"/>
        <s v="kuba123"/>
        <s v="dominik1"/>
        <s v="tygrysek"/>
        <s v="koteczek"/>
        <s v="hubert"/>
        <s v="benfica"/>
        <s v="catarina"/>
        <s v="sporting"/>
        <s v="margarida"/>
        <s v="filipe"/>
        <s v="fcporto"/>
        <s v="ferreira"/>
        <s v="andreia"/>
        <s v="caralho"/>
        <s v="golfinho"/>
        <s v="bernardo"/>
        <s v="linda"/>
        <s v="susana"/>
        <s v="bruno"/>
        <s v="filipa"/>
        <s v="benfica1"/>
        <s v="raquel"/>
        <s v="carol"/>
        <s v="fofinha"/>
        <s v="madalena"/>
        <s v="paulo"/>
        <s v="fernandes"/>
        <s v="borboleta"/>
        <s v="futebol"/>
        <s v="joaopedro"/>
        <s v="pereira"/>
        <s v="yasmin"/>
        <s v="andre"/>
        <s v="laura"/>
        <s v="eduarda"/>
        <s v="sofia"/>
        <s v="tiago"/>
        <s v="madik"/>
        <s v="alice"/>
        <s v="steaua"/>
        <s v="alexandru"/>
        <s v="andreea"/>
        <s v="teiubesc"/>
        <s v="dinamo"/>
        <s v="madalina"/>
        <s v="catalin"/>
        <s v="romania"/>
        <s v="bogdan"/>
        <s v="mihaela"/>
        <s v="florin"/>
        <s v="iubire"/>
        <s v="parolamea"/>
        <s v="parola123"/>
        <s v="calculator"/>
        <s v="cosmin"/>
        <s v="razvan"/>
        <s v="cristi"/>
        <s v="marian"/>
        <s v="roxana"/>
        <s v="trandafir"/>
        <s v="raluca"/>
        <s v="nicoleta"/>
        <s v="bucuresti"/>
        <s v="pulamea"/>
        <s v="dragos"/>
        <s v="matematica"/>
        <s v="tastatura"/>
        <s v="claudiu"/>
        <s v="timisoara"/>
        <s v="laurentiu"/>
        <s v="loredana"/>
        <s v="ramona"/>
        <s v="bubulina"/>
        <s v="pisica"/>
        <s v="parola1"/>
        <s v="dragoste"/>
        <s v="vasile"/>
        <s v="mirela"/>
        <s v="georgiana"/>
        <s v="iulian"/>
        <s v="teodora"/>
        <s v="lucian"/>
        <s v="ingeras"/>
        <s v="albastru"/>
        <s v="ciocolata"/>
        <s v="mircea"/>
        <s v="cocolino"/>
        <s v="constantin"/>
        <s v="eduard"/>
        <s v="ciprian"/>
        <s v="ovidiu"/>
        <s v="corina"/>
        <s v="adelina"/>
        <s v="Dragoste123"/>
        <s v="televizor"/>
        <s v="larisa"/>
        <s v="mihaita"/>
        <s v="luminita"/>
        <s v="portocala"/>
        <s v="vladut"/>
        <s v="mamaliga"/>
        <s v="pisicuta"/>
        <s v="madalin"/>
        <s v="mamatata"/>
        <s v="andrei123"/>
        <s v="maimuta"/>
        <s v="sugipula"/>
        <s v="dumnezeu"/>
        <s v="camelia"/>
        <s v="iuliana"/>
        <s v="octavian"/>
        <s v="gheorghe"/>
        <s v="miruna"/>
        <s v="vasilica"/>
        <s v="mihai"/>
        <s v="andrada"/>
        <s v="sergiu"/>
        <s v="alina"/>
        <s v="florentina"/>
        <s v="amalia"/>
        <s v="lavinia"/>
        <s v="parola12"/>
        <s v="buburuza"/>
        <s v="ionela"/>
        <s v="silviu"/>
        <s v="alexandru1"/>
        <s v="alinutza"/>
        <s v="alexia"/>
        <s v="craiova"/>
        <s v="nicolae"/>
        <s v="dadada"/>
        <s v="panasonic"/>
        <s v="diana"/>
        <s v="constanta"/>
        <s v="cacamaca"/>
        <s v="rodica"/>
        <s v="castravete"/>
        <s v="ancuta"/>
        <s v="violeta"/>
        <s v="raducu"/>
        <s v="Romania123"/>
        <s v="viorel"/>
        <s v="ionut"/>
        <s v="costel"/>
        <s v="romtelecom"/>
        <s v="1q2w3e4r5t6y"/>
        <s v="qwertyu"/>
        <s v="stalker"/>
        <s v="sergey"/>
        <s v="andrey"/>
        <s v="natasha"/>
        <s v="nastya"/>
        <s v="kirill"/>
        <s v="polina"/>
        <s v="serega"/>
        <s v="ruslan"/>
        <s v="natali"/>
        <s v="vladimir"/>
        <s v="spartak"/>
        <s v="qawsed"/>
        <s v="qwertyqwerty"/>
        <s v="vfvjxrf"/>
        <s v="qazwsxedcrfv"/>
        <s v="qwertyuio"/>
        <s v="qazxswedc"/>
        <s v="galina"/>
        <s v="asdfghj"/>
        <s v="valera"/>
        <s v="rambler"/>
        <s v="ekaterina"/>
        <s v="minecraft1"/>
        <s v="qwertyuiop123"/>
        <s v="gimnazist"/>
        <s v="avtoplus"/>
        <s v="knopka"/>
        <s v="elena"/>
        <s v="russia"/>
        <s v="sasha"/>
        <s v="1q2w3e4"/>
        <s v="sergei"/>
        <s v="zvezda"/>
        <s v="olga"/>
        <s v="qweasd123"/>
        <s v="ivanov"/>
        <s v="angelina"/>
        <s v="irina"/>
        <s v="1q2w3e4r5t6y7u8i9o0p"/>
        <s v="vladik"/>
        <s v="windows"/>
        <s v="asdzxc"/>
        <s v="kotenok"/>
        <s v="1q2w3e4r5t6y7u"/>
        <s v="romashka"/>
        <s v="tatyana"/>
        <s v="dima"/>
        <s v="aleksey"/>
        <s v="moloko"/>
        <s v="vladislav"/>
        <s v="svetik"/>
        <s v="poiuytrewq"/>
        <s v="deniska"/>
        <s v="vitalik"/>
        <s v="winston"/>
        <s v="rammstein"/>
        <s v="danila"/>
        <s v="solnce"/>
        <s v="mersedes"/>
        <s v="lokomotiv"/>
        <s v="alexandr"/>
        <s v="dmitriy"/>
        <s v="daniil"/>
        <s v="kakashka"/>
        <s v="barsik"/>
        <s v="mohammed"/>
        <s v="abdullah"/>
        <s v="hassan"/>
        <s v="khalid"/>
        <s v="mohammad"/>
        <s v="faisal"/>
        <s v="jeddah"/>
        <s v="hussain"/>
        <s v="ahmed123"/>
        <s v="waleed"/>
        <s v="ali123"/>
        <s v="salman"/>
        <s v="allah1"/>
        <s v="ahmed"/>
        <s v="aliali"/>
        <s v="pass1234"/>
        <s v="khaled"/>
        <s v="shaoshan"/>
        <s v="ayesha"/>
        <s v="ahmad123"/>
        <s v="saudiarabia"/>
        <s v="hamada"/>
        <s v="lahore"/>
        <s v="fahad123"/>
        <s v="yasser"/>
        <s v="karachi"/>
        <n v="654123"/>
        <s v="123qwe123"/>
        <n v="1231231"/>
        <s v="nasser"/>
        <s v="mustafa"/>
        <s v="semsem"/>
        <s v="123456qwerty"/>
        <s v="yasmeen"/>
        <s v="yousef"/>
        <s v="abdulaziz"/>
        <s v="makkah"/>
        <s v="dammam"/>
        <s v="shosho"/>
        <s v="habibi"/>
        <s v="mohammed123"/>
        <s v="hassan123"/>
        <s v="saad1234"/>
        <s v="ahmad"/>
        <s v="sara1234"/>
        <s v="abdullah1"/>
        <s v="allahakbar"/>
        <s v="faisal123"/>
        <s v="saleh123"/>
        <s v="zxasqw12"/>
        <n v="7007"/>
        <n v="112233445566"/>
        <s v="heba"/>
        <s v="Pass123456"/>
        <s v="fahad"/>
        <s v="hyderabad"/>
        <s v="ashraf"/>
        <s v="saad123"/>
        <s v="omar1234"/>
        <s v="ali"/>
        <s v="kareem"/>
        <s v="amal1234"/>
        <s v="nourah"/>
        <s v="mostafa"/>
        <s v="kokoko"/>
        <s v="mahmoud"/>
        <s v="1qazxsw23edc"/>
        <s v="Hasan123"/>
        <s v="rawan123"/>
        <s v="Sabbagh123"/>
        <s v="Saudi Arabia"/>
        <s v="saleem"/>
        <s v="shaheen"/>
        <s v="muslim"/>
        <s v="mohammed1"/>
        <s v="fathima"/>
        <s v="tasneem"/>
        <s v="islamabad"/>
        <s v="muskan"/>
        <s v="kashmir"/>
        <s v="kashif"/>
        <s v="hadeel"/>
        <s v="adamko"/>
        <s v="milacik"/>
        <s v="tomasko"/>
        <s v="martinko"/>
        <s v="slovensko"/>
        <s v="jakubko"/>
        <s v="mamina"/>
        <s v="katarina"/>
        <s v="slovakia"/>
        <s v="slniecko"/>
        <s v="kokotko"/>
        <s v="neviem"/>
        <s v="anjelik"/>
        <s v="simonka"/>
        <s v="filipko"/>
        <s v="davidko"/>
        <s v="lukasko"/>
        <s v="miroslav"/>
        <s v="janka"/>
        <s v="nepoviem"/>
        <s v="bratislava"/>
        <s v="matusko"/>
        <s v="slovan"/>
        <s v="marecek"/>
        <s v="andrejko"/>
        <s v="ivanka"/>
        <s v="andrejka"/>
        <s v="bambulka"/>
        <s v="kokotina"/>
        <s v="romanko"/>
        <s v="futbal"/>
        <s v="barborka"/>
        <s v="milanko"/>
        <s v="janko"/>
        <s v="tomino"/>
        <s v="mamicka"/>
        <s v="hesielko"/>
        <s v="zuzanka"/>
        <s v="kosice"/>
        <s v="samko"/>
        <s v="lienka"/>
        <s v="kristinka"/>
        <s v="jaroslav"/>
        <s v="srdiecko"/>
        <s v="misko"/>
        <s v="matus"/>
        <s v="kofola"/>
        <s v="miska"/>
        <s v="cokolada"/>
        <s v="janulka"/>
        <s v="denisko"/>
        <s v="matejko"/>
        <s v="matko"/>
        <s v="vianoce"/>
        <s v="macko"/>
        <s v="krokodil"/>
        <s v="ondrej"/>
        <s v="lucia"/>
        <s v="jahoda"/>
        <s v="simonko"/>
        <s v="jablko"/>
        <s v="octavia"/>
        <s v="palino"/>
        <s v="vladko"/>
        <s v="juraj"/>
        <s v="matej"/>
        <s v="mobil"/>
        <s v="zuzka"/>
        <s v="marosko"/>
        <s v="qazzaq1"/>
        <s v="majka"/>
        <s v="chregan"/>
        <s v="lerato"/>
        <s v="capetown"/>
        <s v="bokkie"/>
        <s v="otasa"/>
        <s v="thando"/>
        <s v="tristan"/>
        <s v="sharks"/>
        <s v="karabo"/>
        <s v="lesego"/>
        <s v="thegreat123"/>
        <s v="badboy"/>
        <s v="tebogo"/>
        <s v="stormers"/>
        <s v="liefie"/>
        <s v="kamogelo"/>
        <s v="palesa"/>
        <s v="jacques"/>
        <s v="dolphin"/>
        <s v="katlego"/>
        <s v="lesedi"/>
        <s v="naledi"/>
        <s v="ayanda"/>
        <s v="africa"/>
        <s v="sharon"/>
        <s v="tumelo"/>
        <s v="debbie"/>
        <s v="jackie"/>
        <s v="lethabo"/>
        <s v="P@ssword"/>
        <s v="lebogang"/>
        <s v="sibusiso"/>
        <s v="siyabonga"/>
        <s v="thabang"/>
        <s v="luyanda"/>
        <s v="boitumelo"/>
        <s v="ntokozo"/>
        <s v="andile"/>
        <s v="zanele"/>
        <s v="willie"/>
        <s v="asanda"/>
        <s v="nhlanhla"/>
        <s v="busisiwe"/>
        <s v="kabelo"/>
        <s v="bongani"/>
        <s v="njabulo"/>
        <s v="kagiso"/>
        <s v="thabiso"/>
        <s v="simphiwe"/>
        <s v="EspaÃ±a"/>
        <s v="valencia"/>
        <s v="gratis"/>
        <s v="sevilla"/>
        <s v="ordenador"/>
        <s v="manolo"/>
        <s v="pepito"/>
        <s v="tuputamadre"/>
        <s v="malaga"/>
        <s v="caramelo"/>
        <s v="morena"/>
        <s v="jezreel10"/>
        <n v="141913"/>
        <s v="Anhkyn3110"/>
        <s v="erkesh21"/>
        <s v="mikaela3"/>
        <s v="aaa"/>
        <s v="Eliana18"/>
        <s v="Buterfly81"/>
        <s v="hindronaldo7"/>
        <s v="hejsan"/>
        <s v="hejsan123"/>
        <s v="bajskorv"/>
        <s v="sommar"/>
        <s v="dinmamma"/>
        <s v="fotboll"/>
        <s v="kalleanka"/>
        <s v="okthandha"/>
        <s v="sverige"/>
        <s v="hemligt"/>
        <s v="hammarby"/>
        <s v="smulan"/>
        <s v="blomma"/>
        <s v="bajs"/>
        <s v="sweden"/>
        <s v="godis"/>
        <s v="stockholm"/>
        <s v="hejhej1"/>
        <s v="hejsan1"/>
        <s v="knulla"/>
        <s v="linnea"/>
        <s v="bajsbajs"/>
        <s v="gnaget"/>
        <s v="kungen"/>
        <s v="katten"/>
        <s v="hampus"/>
        <s v="niklas"/>
        <s v="bajs123"/>
        <s v="losenord"/>
        <s v="kalle123"/>
        <s v="andersson"/>
        <s v="apelsin"/>
        <s v="mammapappa"/>
        <s v="nisse"/>
        <s v="gustav"/>
        <s v="mattias"/>
        <s v="emelie"/>
        <s v="pontus"/>
        <s v="bajskorv1"/>
        <s v="malin"/>
        <s v="johan"/>
        <s v="katter"/>
        <s v="compaq"/>
        <s v="dinmamma1"/>
        <s v="snobben"/>
        <s v="frasse"/>
        <s v="findus"/>
        <s v="sommarlov"/>
        <s v="innebandy"/>
        <s v="hejhopp"/>
        <s v="matilda"/>
        <s v="kompis"/>
        <s v="karlsson"/>
        <s v="apa123"/>
        <s v="hallon"/>
        <s v="handboll"/>
        <s v="azsxdc"/>
        <s v="sessan"/>
        <s v="vinter"/>
        <s v="hej"/>
        <s v="morris"/>
        <s v="hundar"/>
        <s v="johansson"/>
        <s v="thehatch"/>
        <s v="pappa"/>
        <s v="lausanne"/>
        <s v="meatpoint"/>
        <s v="freesurf"/>
        <s v="echizen18"/>
        <s v="Byusdg23"/>
        <s v="fcbasel"/>
        <s v="tintenprofi"/>
        <s v="switzerland"/>
        <s v="1qay2wsx"/>
        <s v="banane"/>
        <s v="schweiz"/>
        <s v="sandro"/>
        <s v="zurich"/>
        <s v="stgiles"/>
        <s v="tinte"/>
        <s v="thailand"/>
        <s v="madhavi123"/>
        <s v="tuke1234"/>
        <s v="zyolpoon"/>
        <s v="sahilji1"/>
        <s v="bangkok"/>
        <s v="1q3e2w4r"/>
        <s v="asdfjkl"/>
        <s v="sutenm123456"/>
        <s v="dharni213"/>
        <n v="9999999"/>
        <s v="ployploy"/>
        <s v="gikiyddyo"/>
        <s v="wongnai"/>
        <s v="love1234"/>
        <s v="sawasdee"/>
        <s v="lovemom"/>
        <s v="thailand1"/>
        <s v="cartoon"/>
        <s v="ultraman"/>
        <s v="pingpong"/>
        <s v="harrypotter"/>
        <n v="135792468"/>
        <s v="zaqxswcde"/>
        <s v="bambam"/>
        <s v="kingkong"/>
        <s v="sanane"/>
        <s v="galatasaray"/>
        <s v="fenerbahce"/>
        <s v="istanbul"/>
        <s v="mehmet"/>
        <s v="ankara"/>
        <s v="zeynep"/>
        <s v="serseri"/>
        <s v="kartal"/>
        <s v="cimbom"/>
        <s v="seniseviyoru"/>
        <s v="karakartal"/>
        <s v="seniseviyorum"/>
        <s v="besiktas"/>
        <s v="sanane123"/>
        <s v="kardelen"/>
        <s v="kelebek"/>
        <s v="furkan"/>
        <s v="batuhan"/>
        <s v="serkan"/>
        <s v="sananelan"/>
        <s v="serdar"/>
        <s v="yasemin"/>
        <s v="papatya"/>
        <s v="senveben"/>
        <s v="kanarya"/>
        <s v="deneme"/>
        <s v="ismail"/>
        <s v="ahmet"/>
        <s v="sevgilim"/>
        <s v="sensizim"/>
        <s v="muhammed"/>
        <s v="romantizma"/>
        <s v="merhaba"/>
        <s v="alperen"/>
        <s v="portakal"/>
        <s v="malatya"/>
        <s v="ramazan"/>
        <s v="antalya"/>
        <s v="bitanem"/>
        <s v="samsun"/>
        <s v="berkay"/>
        <s v="dilara"/>
        <s v="trabzon"/>
        <s v="melisa"/>
        <s v="sakarya"/>
        <s v="ahmet123"/>
        <s v="melike"/>
        <s v="hatice"/>
        <s v="serhat"/>
        <s v="muhammet"/>
        <s v="galatasaray1"/>
        <s v="manyak"/>
        <s v="volkan"/>
        <s v="gokhan"/>
        <s v="mehmet123"/>
        <s v="aleyna"/>
        <s v="burak123"/>
        <s v="deniz"/>
        <s v="efsane"/>
        <s v="yagmur"/>
        <s v="sagopa"/>
        <s v="ilayda"/>
        <s v="hasan"/>
        <s v="emre123"/>
        <s v="emreemre"/>
        <s v="burak"/>
        <s v="emre"/>
        <s v="atakan"/>
        <s v="bilgisayar"/>
        <s v="neslihan"/>
        <s v="prenses"/>
        <s v="yunusemre"/>
        <s v="hakan"/>
        <s v="emirhan"/>
        <s v="meltem"/>
        <s v="komando"/>
        <s v="sagopakajmer"/>
        <s v="birtanem"/>
        <s v="mahmut"/>
        <s v="yakamoz"/>
        <s v="yusuf"/>
        <s v="merve"/>
        <s v="meryem"/>
        <s v="kahraman"/>
        <s v="marmara"/>
        <s v="fener"/>
        <s v="sercan"/>
        <s v="osman"/>
        <s v="ultraslan"/>
        <s v="okyanus"/>
        <s v="ferhat"/>
        <s v="derbeder"/>
        <s v="bursaspor"/>
        <s v="mertmert"/>
        <s v="cimbombom"/>
        <s v="bozkurt"/>
        <s v="boncuk"/>
        <s v="trabzonspor"/>
        <s v="unuttum"/>
        <s v="kayseri"/>
        <s v="sanane1"/>
        <s v="egemen"/>
        <s v="fenerli"/>
        <s v="anadolu"/>
        <s v="galata"/>
        <s v="deneme123"/>
        <s v="matematik"/>
        <s v="aslan"/>
        <s v="karadeniz"/>
        <s v="yusuf123"/>
        <s v="erzurum"/>
        <s v="bilmiyorum"/>
        <s v="kaplan"/>
        <s v="kastamonu"/>
        <s v="seviyorum"/>
        <s v="hayalet"/>
        <s v="samet123"/>
        <s v="arda"/>
        <s v="furkan123"/>
        <s v="murat123"/>
        <s v="papatyam"/>
        <s v="nahbulursun"/>
        <s v="kutay"/>
        <s v="mert"/>
        <s v="ukraine"/>
        <s v="megoloman"/>
        <s v="odessa"/>
        <s v="ronaldinho"/>
        <s v="darina"/>
        <s v="agent007"/>
        <s v="terminator"/>
        <s v="anastasiya"/>
        <s v="nokia6300"/>
        <s v="nokia6233"/>
        <s v="nikolay"/>
        <s v="slavik"/>
        <s v="abrakadabra"/>
        <s v="svoboda"/>
        <s v="Ð¹Ñ†ÑƒÐºÐµÐ½"/>
        <s v="kazantip"/>
        <s v="oleg"/>
        <s v="krasotka"/>
        <s v="alinka"/>
        <s v="nikitos"/>
        <s v="qwerasdfzxcv"/>
        <s v="philips"/>
        <s v="ivanova"/>
        <s v="fackinshet"/>
        <s v="azamat"/>
        <s v="Ð¿Ð°Ñ€Ð¾Ð»ÑŒ"/>
        <s v="kostya"/>
        <s v="satana"/>
        <s v="artemka"/>
        <s v="artem"/>
        <s v="kontakt"/>
        <s v="avatar"/>
        <s v="rustam"/>
        <s v="predator"/>
        <s v="maestro"/>
        <s v="sasha123"/>
        <s v="linkinpark"/>
        <s v="sevanam"/>
        <s v="abudhabi"/>
        <s v="dubai123"/>
        <s v="emirates"/>
        <n v="1111111111"/>
        <s v="pakistan1"/>
        <s v="dubai"/>
        <s v="king"/>
        <s v="kannan"/>
        <s v="pakistan123"/>
        <s v="a197900"/>
        <n v="93626597"/>
        <s v="sharjah"/>
        <s v="aaaassss"/>
        <n v="445566"/>
        <s v="dubai2011"/>
        <s v="khan1991"/>
        <s v="mmmmmm"/>
        <s v="rangers"/>
        <s v="rangers1"/>
        <s v="tottenham"/>
        <s v="callum"/>
        <s v="scotland"/>
        <s v="pa55word"/>
        <s v="football1"/>
        <s v="harvey"/>
        <s v="westham"/>
        <s v="newcastle"/>
        <s v="bollocks"/>
        <s v="willow"/>
        <s v="england"/>
        <s v="tinkerbell"/>
        <s v="magic"/>
        <s v="everton1"/>
        <s v="scooby"/>
        <s v="tottenham1"/>
        <s v="simpsons"/>
        <s v="gerrard8"/>
        <s v="england1"/>
        <s v="letmein1"/>
        <s v="bethany"/>
        <s v="gerrard"/>
        <s v="rabbit"/>
        <s v="courtney"/>
        <s v="lollypop"/>
        <s v="natalie"/>
        <s v="j38ifubn"/>
        <s v="westham1"/>
        <s v="jojo123"/>
        <n v="12312345"/>
        <s v="astonvilla"/>
        <s v="millwall"/>
        <s v="london12"/>
        <s v="newcastle1"/>
        <s v="fuckyou1"/>
        <s v="scooter"/>
        <s v="midnight"/>
        <s v="heather"/>
        <s v="anthony1"/>
        <s v="baseball1"/>
        <s v="sunshine1"/>
        <s v="yankees"/>
        <s v="softball"/>
        <s v="iloveyou2"/>
        <s v="shopping"/>
        <s v="fuckyou2"/>
        <s v="steelers"/>
        <s v="peaches"/>
        <s v="poohbear"/>
        <s v="babygirl1"/>
        <s v="snowflake"/>
        <s v="superman1"/>
        <s v="redsox"/>
        <s v="cowboys"/>
        <s v="dallas"/>
        <s v="snickers"/>
        <s v="lakers"/>
        <s v="money1"/>
        <s v="ladybug"/>
        <s v="ranger"/>
        <s v="corvette"/>
        <s v="aaron431"/>
        <s v="asdf3423"/>
        <s v="bigdaddy"/>
        <s v="blessed1"/>
        <s v="asshole1"/>
        <s v="pussy"/>
        <s v="muffin"/>
        <s v="dancer"/>
        <s v="madison1"/>
        <s v="anhyeuem"/>
        <s v="maiyeuem"/>
        <s v="khongbiet"/>
        <s v="emyeuanh"/>
        <s v="anhtuan"/>
        <s v="toilatoi"/>
        <s v="phuong"/>
        <s v="thienthan"/>
        <s v="nguyen"/>
        <s v="anhnhoem"/>
        <s v="matkhau"/>
        <s v="tinhyeu"/>
        <s v="vietnam"/>
        <s v="tuananh"/>
        <s v="thanhcong"/>
        <s v="thanhtung"/>
        <s v="hoanganh"/>
        <s v="ngocanh"/>
        <s v="maimaiyeuem"/>
        <s v="toiyeuem"/>
        <s v="yeuanh"/>
        <s v="anhyeu"/>
        <s v="anhhung"/>
        <s v="nhoemnhieu"/>
        <s v="anhmaiyeuem"/>
        <s v="hoilamgi"/>
        <s v="hanhphuc"/>
        <s v="anhanh"/>
        <s v="thuylinh"/>
        <s v="khongco"/>
        <s v="yeuemnhieu"/>
        <s v="maiyeuanh"/>
        <s v="handoi"/>
        <s v="truong"/>
        <s v="maimai"/>
        <s v="thanhthuy"/>
        <s v="meocon"/>
        <s v="thanhtam"/>
        <s v="thanhlong"/>
        <s v="khongnho"/>
        <s v="chandoi"/>
        <s v="thuong"/>
        <s v="phuongthao"/>
        <s v="concac"/>
        <s v="quynhanh"/>
        <s v="anhthu"/>
        <s v="hoahong"/>
        <s v="tinhban"/>
        <s v="thanhbinh"/>
        <s v="thuyduong"/>
        <s v="anhdung"/>
        <s v="phuonganh"/>
        <s v="linhlinh"/>
        <s v="conyeume"/>
        <s v="thutrang"/>
        <s v="hoanglong"/>
        <s v="giadinh"/>
        <s v="thuhuong"/>
        <s v="binhminh"/>
        <s v="heocon"/>
        <s v="tinhlagi"/>
        <s v="thuthuy"/>
        <s v="thanhthanh"/>
        <s v="minhtuan"/>
        <s v="hongnhung"/>
        <s v="anhduc"/>
        <s v="thuytrang"/>
        <s v="huyhoang"/>
        <s v="thuytien"/>
        <s v="cuncon"/>
        <s v="haiyen"/>
        <s v="minhduc"/>
        <s v="quanghuy"/>
        <s v="vananh"/>
        <s v="houtopica"/>
        <s v="thanhnhan"/>
        <s v="trunghieu"/>
        <s v="thienlong"/>
        <s v="anhnhoemnhieu"/>
        <s v="thanhdat"/>
        <s v="huyentrang"/>
        <s v="thuydung"/>
        <s v="lananh"/>
        <s v="thanhhoa"/>
        <s v="toilaai"/>
        <s v="minhanh"/>
        <s v="minhminh"/>
        <s v="kimngan"/>
        <s v="saobang"/>
        <s v="kimanh"/>
        <s v="haiduong"/>
        <s v="meomeo"/>
        <s v="thaonguyen"/>
        <s v="anhiuem"/>
        <s v="khanhlinh"/>
        <s v="anhday"/>
        <s v="thaibinh"/>
        <s v="minhthu"/>
        <s v="anhvaem"/>
        <s v="thanhvan"/>
        <s v="vietanh"/>
        <s v="thanhhai"/>
        <s v="thanhtuan"/>
        <s v="anhthanh"/>
        <s v="nhoanh"/>
        <s v="hoangnam"/>
        <s v="thuhien"/>
        <s v="ngoclinh"/>
        <s v="thanhtruc"/>
        <s v="anhcuong"/>
        <s v="hunghung"/>
        <s v="chiyeuminhem"/>
        <s v="langtu"/>
        <s v="dangkhoa"/>
        <s v="thanhtrung"/>
        <s v="anhkhoa"/>
        <s v="anhyeuemnhieu"/>
        <s v="trungkien"/>
        <s v="ducanh"/>
        <s v="hoanghai"/>
        <s v="minhquan"/>
        <s v="doilathe"/>
        <s v="thuthao"/>
        <s v="minhtam"/>
        <s v="anhhai"/>
        <s v="thanh"/>
        <s v="quangvinh"/>
        <s v="anhduong"/>
        <s v="hoangtu"/>
        <s v="sieunhan"/>
        <s v="doremon"/>
        <s v="anhquan"/>
        <s v="manhcuong"/>
        <s v="haiphong"/>
        <s v="anhminh"/>
        <s v="manhhung"/>
        <s v="thanhhuyen"/>
        <s v="shinichi"/>
        <s v="thuyhang"/>
        <s v="hoangyen"/>
        <s v="thienduong"/>
        <s v="handanba"/>
        <s v="anhtung"/>
        <s v="nhuquynh"/>
        <s v="concho"/>
        <s v="thanhnam"/>
        <s v="dothingocthuy"/>
        <s v="lonmemay"/>
        <s v="thuhang"/>
        <s v="anhduy"/>
        <s v="minhnhat"/>
        <s v="tailieuvn"/>
        <s v="minhphuong"/>
        <s v="hoangphuong"/>
        <s v="theanh"/>
        <s v="haidang"/>
        <s v="minhtrang"/>
        <s v="nhatrang"/>
        <s v="honghanh"/>
        <s v="phongvan"/>
        <s v="thanhtuyen"/>
        <s v="anhthang"/>
        <s v="baongoc"/>
        <s v="maianh"/>
        <s v="minhchau"/>
        <s v="ditmemay"/>
        <s v="handoivodoi"/>
        <s v="minhtri"/>
        <s v="minhngoc"/>
        <s v="anhnam"/>
        <s v="pacsaldio"/>
        <s v="phuonglinh"/>
        <s v="dunghoi"/>
        <s v="thanhha"/>
        <s v="fantasy"/>
        <s v="nhatminh"/>
        <s v="hochiminh"/>
        <s v="thanhson"/>
        <s v="thanhtu"/>
        <s v="hoangminh"/>
        <s v="thanhphong"/>
        <s v="khongyeu"/>
        <s v="hongngoc"/>
        <s v="anhtien"/>
        <s v="lanhuong"/>
        <s v="congacon"/>
        <s v="conmemay"/>
        <m/>
      </sharedItems>
    </cacheField>
    <cacheField name="Password Length" numFmtId="0">
      <sharedItems containsString="0" containsBlank="1" containsNumber="1" containsInteger="1" minValue="1" maxValue="20"/>
    </cacheField>
    <cacheField name="User_count" numFmtId="0">
      <sharedItems containsString="0" containsBlank="1" containsNumber="1" containsInteger="1" minValue="126" maxValue="19000630" count="7086">
        <n v="308483"/>
        <n v="191880"/>
        <n v="98220"/>
        <n v="86884"/>
        <n v="75856"/>
        <n v="69344"/>
        <n v="68434"/>
        <n v="67130"/>
        <n v="37675"/>
        <n v="30844"/>
        <n v="30527"/>
        <n v="28059"/>
        <n v="27088"/>
        <n v="26481"/>
        <n v="26473"/>
        <n v="26145"/>
        <n v="23511"/>
        <n v="23409"/>
        <n v="21666"/>
        <n v="21660"/>
        <n v="21432"/>
        <n v="20795"/>
        <n v="20709"/>
        <n v="20219"/>
        <n v="20005"/>
        <n v="19247"/>
        <n v="18225"/>
        <n v="18016"/>
        <n v="17721"/>
        <n v="17449"/>
        <n v="17302"/>
        <n v="17072"/>
        <n v="16892"/>
        <n v="16857"/>
        <n v="16829"/>
        <n v="16756"/>
        <n v="16738"/>
        <n v="16674"/>
        <n v="16450"/>
        <n v="16239"/>
        <n v="15756"/>
        <n v="15739"/>
        <n v="15726"/>
        <n v="15057"/>
        <n v="14849"/>
        <n v="14847"/>
        <n v="14654"/>
        <n v="14600"/>
        <n v="14300"/>
        <n v="13783"/>
        <n v="13543"/>
        <n v="13284"/>
        <n v="13102"/>
        <n v="13080"/>
        <n v="13019"/>
        <n v="13005"/>
        <n v="12845"/>
        <n v="12835"/>
        <n v="12781"/>
        <n v="12663"/>
        <n v="12580"/>
        <n v="12509"/>
        <n v="12497"/>
        <n v="12491"/>
        <n v="12422"/>
        <n v="12308"/>
        <n v="12147"/>
        <n v="12060"/>
        <n v="11889"/>
        <n v="11862"/>
        <n v="11704"/>
        <n v="11671"/>
        <n v="11647"/>
        <n v="11574"/>
        <n v="11529"/>
        <n v="11519"/>
        <n v="11486"/>
        <n v="11375"/>
        <n v="11363"/>
        <n v="10903"/>
        <n v="10831"/>
        <n v="10746"/>
        <n v="10730"/>
        <n v="10688"/>
        <n v="10466"/>
        <n v="10448"/>
        <n v="10315"/>
        <n v="10203"/>
        <n v="10150"/>
        <n v="10070"/>
        <n v="10030"/>
        <n v="10027"/>
        <n v="10020"/>
        <n v="9939"/>
        <n v="9934"/>
        <n v="9793"/>
        <n v="9761"/>
        <n v="9715"/>
        <n v="9582"/>
        <n v="9576"/>
        <n v="9546"/>
        <n v="9494"/>
        <n v="9237"/>
        <n v="9208"/>
        <n v="9092"/>
        <n v="9044"/>
        <n v="9027"/>
        <n v="9008"/>
        <n v="8871"/>
        <n v="8725"/>
        <n v="8644"/>
        <n v="8480"/>
        <n v="8466"/>
        <n v="8402"/>
        <n v="8357"/>
        <n v="8324"/>
        <n v="8157"/>
        <n v="8152"/>
        <n v="8147"/>
        <n v="8128"/>
        <n v="8037"/>
        <n v="8035"/>
        <n v="8021"/>
        <n v="8019"/>
        <n v="7973"/>
        <n v="7960"/>
        <n v="7922"/>
        <n v="7889"/>
        <n v="7863"/>
        <n v="7862"/>
        <n v="7819"/>
        <n v="7818"/>
        <n v="7768"/>
        <n v="7708"/>
        <n v="7636"/>
        <n v="7626"/>
        <n v="7564"/>
        <n v="7504"/>
        <n v="7409"/>
        <n v="7405"/>
        <n v="7387"/>
        <n v="7324"/>
        <n v="7263"/>
        <n v="7221"/>
        <n v="7141"/>
        <n v="6990"/>
        <n v="6916"/>
        <n v="6886"/>
        <n v="6868"/>
        <n v="6799"/>
        <n v="6757"/>
        <n v="6753"/>
        <n v="6744"/>
        <n v="6680"/>
        <n v="6644"/>
        <n v="6611"/>
        <n v="6577"/>
        <n v="6556"/>
        <n v="6549"/>
        <n v="6526"/>
        <n v="6497"/>
        <n v="6481"/>
        <n v="6477"/>
        <n v="6450"/>
        <n v="6447"/>
        <n v="6437"/>
        <n v="6424"/>
        <n v="6386"/>
        <n v="6369"/>
        <n v="6311"/>
        <n v="6215"/>
        <n v="6204"/>
        <n v="6191"/>
        <n v="6171"/>
        <n v="6162"/>
        <n v="6150"/>
        <n v="6149"/>
        <n v="6145"/>
        <n v="6109"/>
        <n v="6084"/>
        <n v="6027"/>
        <n v="6003"/>
        <n v="5999"/>
        <n v="5993"/>
        <n v="5925"/>
        <n v="5917"/>
        <n v="5826"/>
        <n v="5637"/>
        <n v="5490"/>
        <n v="5213"/>
        <n v="5006"/>
        <n v="4998"/>
        <n v="4813"/>
        <n v="4631"/>
        <n v="4623"/>
        <n v="4312"/>
        <n v="4266"/>
        <n v="4192"/>
        <n v="100939"/>
        <n v="35128"/>
        <n v="24499"/>
        <n v="16357"/>
        <n v="15550"/>
        <n v="14510"/>
        <n v="10509"/>
        <n v="10120"/>
        <n v="10025"/>
        <n v="9190"/>
        <n v="8195"/>
        <n v="6633"/>
        <n v="6604"/>
        <n v="6333"/>
        <n v="6189"/>
        <n v="5994"/>
        <n v="5945"/>
        <n v="5756"/>
        <n v="5297"/>
        <n v="5139"/>
        <n v="4946"/>
        <n v="4926"/>
        <n v="4921"/>
        <n v="4854"/>
        <n v="4816"/>
        <n v="4547"/>
        <n v="4499"/>
        <n v="4292"/>
        <n v="4161"/>
        <n v="4081"/>
        <n v="4061"/>
        <n v="4027"/>
        <n v="3952"/>
        <n v="3896"/>
        <n v="3700"/>
        <n v="3671"/>
        <n v="3669"/>
        <n v="3662"/>
        <n v="3517"/>
        <n v="3313"/>
        <n v="3301"/>
        <n v="3286"/>
        <n v="3280"/>
        <n v="3253"/>
        <n v="3249"/>
        <n v="3237"/>
        <n v="3212"/>
        <n v="3189"/>
        <n v="3179"/>
        <n v="3161"/>
        <n v="3027"/>
        <n v="3010"/>
        <n v="2997"/>
        <n v="2967"/>
        <n v="2770"/>
        <n v="2732"/>
        <n v="2702"/>
        <n v="2688"/>
        <n v="2680"/>
        <n v="2671"/>
        <n v="2659"/>
        <n v="2636"/>
        <n v="2625"/>
        <n v="2593"/>
        <n v="2586"/>
        <n v="2526"/>
        <n v="2500"/>
        <n v="2494"/>
        <n v="2449"/>
        <n v="2446"/>
        <n v="2367"/>
        <n v="2365"/>
        <n v="2363"/>
        <n v="2326"/>
        <n v="2319"/>
        <n v="2280"/>
        <n v="2261"/>
        <n v="2247"/>
        <n v="2215"/>
        <n v="2194"/>
        <n v="2180"/>
        <n v="2120"/>
        <n v="2113"/>
        <n v="2104"/>
        <n v="2090"/>
        <n v="2062"/>
        <n v="2055"/>
        <n v="2054"/>
        <n v="2039"/>
        <n v="2021"/>
        <n v="2013"/>
        <n v="2000"/>
        <n v="1999"/>
        <n v="1953"/>
        <n v="1941"/>
        <n v="1935"/>
        <n v="1933"/>
        <n v="1932"/>
        <n v="1919"/>
        <n v="1910"/>
        <n v="1906"/>
        <n v="1905"/>
        <n v="1904"/>
        <n v="1896"/>
        <n v="1868"/>
        <n v="1862"/>
        <n v="1838"/>
        <n v="1831"/>
        <n v="1825"/>
        <n v="1818"/>
        <n v="1817"/>
        <n v="1809"/>
        <n v="1793"/>
        <n v="1790"/>
        <n v="1789"/>
        <n v="1780"/>
        <n v="1767"/>
        <n v="1756"/>
        <n v="1732"/>
        <n v="1729"/>
        <n v="1727"/>
        <n v="1717"/>
        <n v="1716"/>
        <n v="1715"/>
        <n v="1713"/>
        <n v="1711"/>
        <n v="1708"/>
        <n v="1707"/>
        <n v="1705"/>
        <n v="1703"/>
        <n v="1689"/>
        <n v="1687"/>
        <n v="1660"/>
        <n v="1655"/>
        <n v="1643"/>
        <n v="1636"/>
        <n v="1632"/>
        <n v="1629"/>
        <n v="1605"/>
        <n v="1595"/>
        <n v="1589"/>
        <n v="1585"/>
        <n v="1582"/>
        <n v="1561"/>
        <n v="1554"/>
        <n v="1544"/>
        <n v="1526"/>
        <n v="1523"/>
        <n v="1515"/>
        <n v="1512"/>
        <n v="1505"/>
        <n v="1502"/>
        <n v="1501"/>
        <n v="1490"/>
        <n v="1484"/>
        <n v="1481"/>
        <n v="1473"/>
        <n v="1466"/>
        <n v="1465"/>
        <n v="1462"/>
        <n v="1459"/>
        <n v="1458"/>
        <n v="1456"/>
        <n v="1436"/>
        <n v="1429"/>
        <n v="1422"/>
        <n v="1410"/>
        <n v="1406"/>
        <n v="1402"/>
        <n v="1396"/>
        <n v="1370"/>
        <n v="1362"/>
        <n v="1344"/>
        <n v="1342"/>
        <n v="1340"/>
        <n v="1336"/>
        <n v="1313"/>
        <n v="1312"/>
        <n v="1311"/>
        <n v="1308"/>
        <n v="1307"/>
        <n v="1304"/>
        <n v="1301"/>
        <n v="1294"/>
        <n v="1246"/>
        <n v="1233"/>
        <n v="1224"/>
        <n v="1212"/>
        <n v="1207"/>
        <n v="1181"/>
        <n v="1171"/>
        <n v="1168"/>
        <n v="1144"/>
        <n v="1140"/>
        <n v="488"/>
        <n v="78777"/>
        <n v="56857"/>
        <n v="35665"/>
        <n v="32174"/>
        <n v="13192"/>
        <n v="12036"/>
        <n v="9557"/>
        <n v="9205"/>
        <n v="8358"/>
        <n v="8214"/>
        <n v="7568"/>
        <n v="7559"/>
        <n v="7343"/>
        <n v="7215"/>
        <n v="5836"/>
        <n v="5696"/>
        <n v="5534"/>
        <n v="5517"/>
        <n v="5436"/>
        <n v="5382"/>
        <n v="5370"/>
        <n v="5204"/>
        <n v="4996"/>
        <n v="4938"/>
        <n v="4686"/>
        <n v="4641"/>
        <n v="4470"/>
        <n v="4252"/>
        <n v="4166"/>
        <n v="4146"/>
        <n v="4075"/>
        <n v="4018"/>
        <n v="3917"/>
        <n v="3714"/>
        <n v="3708"/>
        <n v="3706"/>
        <n v="3685"/>
        <n v="3661"/>
        <n v="3651"/>
        <n v="3602"/>
        <n v="3596"/>
        <n v="3515"/>
        <n v="3487"/>
        <n v="3457"/>
        <n v="3433"/>
        <n v="3340"/>
        <n v="3321"/>
        <n v="3292"/>
        <n v="3255"/>
        <n v="3239"/>
        <n v="3198"/>
        <n v="3150"/>
        <n v="3126"/>
        <n v="3099"/>
        <n v="3012"/>
        <n v="3002"/>
        <n v="2860"/>
        <n v="2797"/>
        <n v="2775"/>
        <n v="2739"/>
        <n v="2717"/>
        <n v="2712"/>
        <n v="2627"/>
        <n v="2619"/>
        <n v="2613"/>
        <n v="2533"/>
        <n v="2485"/>
        <n v="2472"/>
        <n v="2411"/>
        <n v="2383"/>
        <n v="2371"/>
        <n v="2369"/>
        <n v="2357"/>
        <n v="2356"/>
        <n v="2353"/>
        <n v="2351"/>
        <n v="2338"/>
        <n v="2337"/>
        <n v="2321"/>
        <n v="2277"/>
        <n v="2264"/>
        <n v="2254"/>
        <n v="2246"/>
        <n v="2227"/>
        <n v="2221"/>
        <n v="2217"/>
        <n v="2182"/>
        <n v="2169"/>
        <n v="2164"/>
        <n v="2142"/>
        <n v="2132"/>
        <n v="2119"/>
        <n v="2080"/>
        <n v="2075"/>
        <n v="2046"/>
        <n v="2038"/>
        <n v="2018"/>
        <n v="2015"/>
        <n v="1992"/>
        <n v="1990"/>
        <n v="1989"/>
        <n v="1983"/>
        <n v="1963"/>
        <n v="1958"/>
        <n v="1955"/>
        <n v="1944"/>
        <n v="1936"/>
        <n v="1928"/>
        <n v="1926"/>
        <n v="1900"/>
        <n v="1876"/>
        <n v="1871"/>
        <n v="1865"/>
        <n v="1860"/>
        <n v="1849"/>
        <n v="1836"/>
        <n v="1822"/>
        <n v="1812"/>
        <n v="1797"/>
        <n v="1781"/>
        <n v="1779"/>
        <n v="1775"/>
        <n v="1772"/>
        <n v="1763"/>
        <n v="1759"/>
        <n v="1745"/>
        <n v="1722"/>
        <n v="1721"/>
        <n v="1678"/>
        <n v="1667"/>
        <n v="1642"/>
        <n v="1617"/>
        <n v="1614"/>
        <n v="1608"/>
        <n v="1601"/>
        <n v="1599"/>
        <n v="1594"/>
        <n v="1581"/>
        <n v="1573"/>
        <n v="1563"/>
        <n v="1553"/>
        <n v="1546"/>
        <n v="1540"/>
        <n v="1518"/>
        <n v="1514"/>
        <n v="1491"/>
        <n v="1487"/>
        <n v="1457"/>
        <n v="1449"/>
        <n v="1441"/>
        <n v="1434"/>
        <n v="1423"/>
        <n v="1401"/>
        <n v="1399"/>
        <n v="1394"/>
        <n v="1390"/>
        <n v="1379"/>
        <n v="1376"/>
        <n v="1360"/>
        <n v="1353"/>
        <n v="1349"/>
        <n v="1330"/>
        <n v="1289"/>
        <n v="1203"/>
        <n v="1184"/>
        <n v="1175"/>
        <n v="1170"/>
        <n v="1155"/>
        <n v="1130"/>
        <n v="1126"/>
        <n v="1109"/>
        <n v="1055"/>
        <n v="1036"/>
        <n v="1025"/>
        <n v="1023"/>
        <n v="1020"/>
        <n v="1003925"/>
        <n v="326815"/>
        <n v="154075"/>
        <n v="143513"/>
        <n v="106217"/>
        <n v="103500"/>
        <n v="85937"/>
        <n v="85158"/>
        <n v="62649"/>
        <n v="54441"/>
        <n v="51725"/>
        <n v="49286"/>
        <n v="45459"/>
        <n v="42703"/>
        <n v="42532"/>
        <n v="40939"/>
        <n v="40244"/>
        <n v="38013"/>
        <n v="37380"/>
        <n v="34061"/>
        <n v="33801"/>
        <n v="33027"/>
        <n v="32770"/>
        <n v="30901"/>
        <n v="30789"/>
        <n v="30003"/>
        <n v="29435"/>
        <n v="28612"/>
        <n v="28111"/>
        <n v="27903"/>
        <n v="27345"/>
        <n v="27239"/>
        <n v="26757"/>
        <n v="26050"/>
        <n v="24436"/>
        <n v="24276"/>
        <n v="23680"/>
        <n v="22809"/>
        <n v="22738"/>
        <n v="22537"/>
        <n v="22356"/>
        <n v="21734"/>
        <n v="21659"/>
        <n v="21144"/>
        <n v="20137"/>
        <n v="19841"/>
        <n v="19606"/>
        <n v="19589"/>
        <n v="19394"/>
        <n v="19386"/>
        <n v="18991"/>
        <n v="18932"/>
        <n v="18748"/>
        <n v="18626"/>
        <n v="18550"/>
        <n v="18217"/>
        <n v="18116"/>
        <n v="17665"/>
        <n v="17551"/>
        <n v="17484"/>
        <n v="17320"/>
        <n v="17303"/>
        <n v="17223"/>
        <n v="16958"/>
        <n v="16664"/>
        <n v="16352"/>
        <n v="16318"/>
        <n v="16154"/>
        <n v="16143"/>
        <n v="15886"/>
        <n v="15843"/>
        <n v="15661"/>
        <n v="15616"/>
        <n v="15478"/>
        <n v="15469"/>
        <n v="15210"/>
        <n v="15165"/>
        <n v="15154"/>
        <n v="15120"/>
        <n v="14998"/>
        <n v="14830"/>
        <n v="14798"/>
        <n v="14426"/>
        <n v="14024"/>
        <n v="13823"/>
        <n v="13486"/>
        <n v="13381"/>
        <n v="13354"/>
        <n v="13280"/>
        <n v="13187"/>
        <n v="13175"/>
        <n v="13031"/>
        <n v="12807"/>
        <n v="12754"/>
        <n v="12711"/>
        <n v="12689"/>
        <n v="12619"/>
        <n v="12419"/>
        <n v="12313"/>
        <n v="12247"/>
        <n v="11751"/>
        <n v="11746"/>
        <n v="11525"/>
        <n v="11412"/>
        <n v="11382"/>
        <n v="11381"/>
        <n v="11338"/>
        <n v="11296"/>
        <n v="11259"/>
        <n v="11228"/>
        <n v="11128"/>
        <n v="11107"/>
        <n v="11049"/>
        <n v="10984"/>
        <n v="10840"/>
        <n v="10766"/>
        <n v="10666"/>
        <n v="10660"/>
        <n v="10565"/>
        <n v="10535"/>
        <n v="10451"/>
        <n v="10333"/>
        <n v="10221"/>
        <n v="10179"/>
        <n v="9833"/>
        <n v="9657"/>
        <n v="9620"/>
        <n v="9602"/>
        <n v="9585"/>
        <n v="9560"/>
        <n v="9385"/>
        <n v="9357"/>
        <n v="9265"/>
        <n v="9200"/>
        <n v="9147"/>
        <n v="9107"/>
        <n v="8981"/>
        <n v="8957"/>
        <n v="8955"/>
        <n v="8930"/>
        <n v="8720"/>
        <n v="8704"/>
        <n v="8629"/>
        <n v="8622"/>
        <n v="8587"/>
        <n v="8575"/>
        <n v="8536"/>
        <n v="8489"/>
        <n v="8486"/>
        <n v="8461"/>
        <n v="8447"/>
        <n v="8433"/>
        <n v="8416"/>
        <n v="8408"/>
        <n v="8359"/>
        <n v="8342"/>
        <n v="8295"/>
        <n v="8274"/>
        <n v="8122"/>
        <n v="8113"/>
        <n v="8096"/>
        <n v="8084"/>
        <n v="8052"/>
        <n v="8046"/>
        <n v="8024"/>
        <n v="7917"/>
        <n v="7909"/>
        <n v="7902"/>
        <n v="7897"/>
        <n v="7870"/>
        <n v="7719"/>
        <n v="7704"/>
        <n v="7677"/>
        <n v="7426"/>
        <n v="7391"/>
        <n v="7364"/>
        <n v="7271"/>
        <n v="7213"/>
        <n v="7134"/>
        <n v="7133"/>
        <n v="7116"/>
        <n v="7097"/>
        <n v="7096"/>
        <n v="7070"/>
        <n v="7023"/>
        <n v="6959"/>
        <n v="6767"/>
        <n v="6512"/>
        <n v="5865"/>
        <n v="5475"/>
        <n v="5472"/>
        <n v="5466"/>
        <n v="5418"/>
        <n v="5392"/>
        <n v="5041"/>
        <n v="4855"/>
        <n v="570178"/>
        <n v="290036"/>
        <n v="203645"/>
        <n v="127103"/>
        <n v="105258"/>
        <n v="96528"/>
        <n v="87945"/>
        <n v="86615"/>
        <n v="77681"/>
        <n v="73114"/>
        <n v="65380"/>
        <n v="61671"/>
        <n v="60684"/>
        <n v="59302"/>
        <n v="57031"/>
        <n v="55688"/>
        <n v="55590"/>
        <n v="51874"/>
        <n v="51573"/>
        <n v="45476"/>
        <n v="42376"/>
        <n v="40011"/>
        <n v="39626"/>
        <n v="38318"/>
        <n v="35319"/>
        <n v="32097"/>
        <n v="30753"/>
        <n v="30548"/>
        <n v="30473"/>
        <n v="30348"/>
        <n v="27645"/>
        <n v="27464"/>
        <n v="27427"/>
        <n v="27367"/>
        <n v="27001"/>
        <n v="26933"/>
        <n v="26815"/>
        <n v="24319"/>
        <n v="24298"/>
        <n v="24208"/>
        <n v="24197"/>
        <n v="24136"/>
        <n v="24042"/>
        <n v="23867"/>
        <n v="23862"/>
        <n v="23736"/>
        <n v="23620"/>
        <n v="23465"/>
        <n v="23444"/>
        <n v="23244"/>
        <n v="22975"/>
        <n v="22706"/>
        <n v="22634"/>
        <n v="22519"/>
        <n v="22384"/>
        <n v="21948"/>
        <n v="21663"/>
        <n v="21558"/>
        <n v="21516"/>
        <n v="21100"/>
        <n v="20899"/>
        <n v="20892"/>
        <n v="20853"/>
        <n v="20664"/>
        <n v="20635"/>
        <n v="20593"/>
        <n v="20090"/>
        <n v="19809"/>
        <n v="19532"/>
        <n v="19472"/>
        <n v="19029"/>
        <n v="18970"/>
        <n v="18950"/>
        <n v="18942"/>
        <n v="18732"/>
        <n v="18477"/>
        <n v="18467"/>
        <n v="18079"/>
        <n v="18015"/>
        <n v="17864"/>
        <n v="17861"/>
        <n v="17845"/>
        <n v="17523"/>
        <n v="17434"/>
        <n v="17364"/>
        <n v="17300"/>
        <n v="17241"/>
        <n v="17126"/>
        <n v="16988"/>
        <n v="16933"/>
        <n v="16832"/>
        <n v="16821"/>
        <n v="16774"/>
        <n v="16766"/>
        <n v="16654"/>
        <n v="16588"/>
        <n v="16397"/>
        <n v="16387"/>
        <n v="16034"/>
        <n v="16011"/>
        <n v="16002"/>
        <n v="15909"/>
        <n v="15885"/>
        <n v="15687"/>
        <n v="15624"/>
        <n v="15615"/>
        <n v="15604"/>
        <n v="15496"/>
        <n v="15208"/>
        <n v="15097"/>
        <n v="15089"/>
        <n v="15063"/>
        <n v="14912"/>
        <n v="14899"/>
        <n v="14841"/>
        <n v="14799"/>
        <n v="14722"/>
        <n v="14624"/>
        <n v="14540"/>
        <n v="14533"/>
        <n v="14485"/>
        <n v="14402"/>
        <n v="14385"/>
        <n v="14338"/>
        <n v="14324"/>
        <n v="14106"/>
        <n v="14007"/>
        <n v="13943"/>
        <n v="13890"/>
        <n v="13859"/>
        <n v="13475"/>
        <n v="13454"/>
        <n v="13367"/>
        <n v="13266"/>
        <n v="13024"/>
        <n v="12977"/>
        <n v="12793"/>
        <n v="12784"/>
        <n v="12719"/>
        <n v="12566"/>
        <n v="12552"/>
        <n v="12501"/>
        <n v="12421"/>
        <n v="12365"/>
        <n v="12273"/>
        <n v="12237"/>
        <n v="12185"/>
        <n v="11991"/>
        <n v="11936"/>
        <n v="11798"/>
        <n v="11658"/>
        <n v="11502"/>
        <n v="11501"/>
        <n v="11478"/>
        <n v="11352"/>
        <n v="11321"/>
        <n v="11195"/>
        <n v="11179"/>
        <n v="10994"/>
        <n v="10987"/>
        <n v="10967"/>
        <n v="10954"/>
        <n v="10889"/>
        <n v="10876"/>
        <n v="10830"/>
        <n v="10823"/>
        <n v="10724"/>
        <n v="10695"/>
        <n v="10454"/>
        <n v="10404"/>
        <n v="10357"/>
        <n v="10078"/>
        <n v="9999"/>
        <n v="9986"/>
        <n v="9829"/>
        <n v="9660"/>
        <n v="9586"/>
        <n v="9575"/>
        <n v="9431"/>
        <n v="9334"/>
        <n v="9332"/>
        <n v="9251"/>
        <n v="9249"/>
        <n v="8983"/>
        <n v="8739"/>
        <n v="8138"/>
        <n v="7956"/>
        <n v="7737"/>
        <n v="7165"/>
        <n v="6684"/>
        <n v="6663"/>
        <n v="6507"/>
        <n v="6496"/>
        <n v="5835"/>
        <n v="5792"/>
        <n v="5762"/>
        <n v="137460"/>
        <n v="57900"/>
        <n v="26643"/>
        <n v="17003"/>
        <n v="15748"/>
        <n v="14694"/>
        <n v="11603"/>
        <n v="10753"/>
        <n v="10752"/>
        <n v="9060"/>
        <n v="8936"/>
        <n v="7856"/>
        <n v="7836"/>
        <n v="7771"/>
        <n v="7408"/>
        <n v="7245"/>
        <n v="7090"/>
        <n v="6531"/>
        <n v="6196"/>
        <n v="6169"/>
        <n v="6168"/>
        <n v="5661"/>
        <n v="5615"/>
        <n v="5614"/>
        <n v="5391"/>
        <n v="5248"/>
        <n v="5247"/>
        <n v="5098"/>
        <n v="5048"/>
        <n v="4942"/>
        <n v="4929"/>
        <n v="4850"/>
        <n v="4799"/>
        <n v="4693"/>
        <n v="4640"/>
        <n v="4465"/>
        <n v="4382"/>
        <n v="4379"/>
        <n v="4369"/>
        <n v="4331"/>
        <n v="4297"/>
        <n v="4295"/>
        <n v="4272"/>
        <n v="4240"/>
        <n v="4102"/>
        <n v="3991"/>
        <n v="3850"/>
        <n v="3759"/>
        <n v="3642"/>
        <n v="3641"/>
        <n v="3510"/>
        <n v="3492"/>
        <n v="3428"/>
        <n v="3422"/>
        <n v="3402"/>
        <n v="3365"/>
        <n v="3324"/>
        <n v="3278"/>
        <n v="3267"/>
        <n v="3247"/>
        <n v="3218"/>
        <n v="3136"/>
        <n v="3131"/>
        <n v="3124"/>
        <n v="3066"/>
        <n v="3033"/>
        <n v="2990"/>
        <n v="2987"/>
        <n v="2981"/>
        <n v="2972"/>
        <n v="2953"/>
        <n v="2948"/>
        <n v="2945"/>
        <n v="2880"/>
        <n v="2875"/>
        <n v="2872"/>
        <n v="2866"/>
        <n v="2862"/>
        <n v="2807"/>
        <n v="2802"/>
        <n v="2799"/>
        <n v="2787"/>
        <n v="2781"/>
        <n v="2737"/>
        <n v="2723"/>
        <n v="2708"/>
        <n v="2653"/>
        <n v="2597"/>
        <n v="2588"/>
        <n v="2587"/>
        <n v="2585"/>
        <n v="2574"/>
        <n v="2561"/>
        <n v="2543"/>
        <n v="2495"/>
        <n v="2468"/>
        <n v="2462"/>
        <n v="2454"/>
        <n v="2450"/>
        <n v="2409"/>
        <n v="2407"/>
        <n v="2327"/>
        <n v="2275"/>
        <n v="2231"/>
        <n v="2205"/>
        <n v="2200"/>
        <n v="2178"/>
        <n v="2158"/>
        <n v="2141"/>
        <n v="2112"/>
        <n v="2101"/>
        <n v="2083"/>
        <n v="2076"/>
        <n v="2073"/>
        <n v="2045"/>
        <n v="2010"/>
        <n v="2005"/>
        <n v="1964"/>
        <n v="1950"/>
        <n v="1917"/>
        <n v="1892"/>
        <n v="1873"/>
        <n v="1856"/>
        <n v="1792"/>
        <n v="1753"/>
        <n v="1751"/>
        <n v="1734"/>
        <n v="1672"/>
        <n v="1669"/>
        <n v="1653"/>
        <n v="1645"/>
        <n v="1627"/>
        <n v="1602"/>
        <n v="1600"/>
        <n v="1592"/>
        <n v="1587"/>
        <n v="1583"/>
        <n v="1543"/>
        <n v="1542"/>
        <n v="1517"/>
        <n v="1488"/>
        <n v="1475"/>
        <n v="1471"/>
        <n v="1442"/>
        <n v="1408"/>
        <n v="1404"/>
        <n v="1400"/>
        <n v="1393"/>
        <n v="1392"/>
        <n v="1361"/>
        <n v="1352"/>
        <n v="1351"/>
        <n v="1327"/>
        <n v="1322"/>
        <n v="1305"/>
        <n v="1282"/>
        <n v="1254"/>
        <n v="1247"/>
        <n v="1245"/>
        <n v="1205"/>
        <n v="1101"/>
        <n v="1024"/>
        <n v="952"/>
        <n v="929"/>
        <n v="913"/>
        <n v="894"/>
        <n v="865"/>
        <n v="859"/>
        <n v="8159358"/>
        <n v="1817250"/>
        <n v="700019"/>
        <n v="245827"/>
        <n v="210168"/>
        <n v="190926"/>
        <n v="125606"/>
        <n v="114139"/>
        <n v="108762"/>
        <n v="104800"/>
        <n v="104674"/>
        <n v="77597"/>
        <n v="75155"/>
        <n v="71916"/>
        <n v="58365"/>
        <n v="52085"/>
        <n v="51801"/>
        <n v="42910"/>
        <n v="40331"/>
        <n v="38398"/>
        <n v="34186"/>
        <n v="32047"/>
        <n v="31780"/>
        <n v="31211"/>
        <n v="30434"/>
        <n v="30247"/>
        <n v="29974"/>
        <n v="28842"/>
        <n v="28827"/>
        <n v="27880"/>
        <n v="27376"/>
        <n v="26048"/>
        <n v="25850"/>
        <n v="25043"/>
        <n v="23644"/>
        <n v="23070"/>
        <n v="20396"/>
        <n v="20072"/>
        <n v="19566"/>
        <n v="19551"/>
        <n v="19224"/>
        <n v="19142"/>
        <n v="19053"/>
        <n v="18321"/>
        <n v="18255"/>
        <n v="17975"/>
        <n v="17246"/>
        <n v="15956"/>
        <n v="15713"/>
        <n v="15000"/>
        <n v="13415"/>
        <n v="13248"/>
        <n v="12955"/>
        <n v="12927"/>
        <n v="12920"/>
        <n v="12820"/>
        <n v="12765"/>
        <n v="12762"/>
        <n v="12751"/>
        <n v="12745"/>
        <n v="12734"/>
        <n v="12704"/>
        <n v="12668"/>
        <n v="12597"/>
        <n v="12550"/>
        <n v="12539"/>
        <n v="12505"/>
        <n v="12441"/>
        <n v="12423"/>
        <n v="12401"/>
        <n v="12312"/>
        <n v="12310"/>
        <n v="12301"/>
        <n v="12183"/>
        <n v="12166"/>
        <n v="12133"/>
        <n v="12115"/>
        <n v="12109"/>
        <n v="12100"/>
        <n v="12040"/>
        <n v="12016"/>
        <n v="11998"/>
        <n v="11976"/>
        <n v="11948"/>
        <n v="11946"/>
        <n v="11877"/>
        <n v="11838"/>
        <n v="11808"/>
        <n v="11736"/>
        <n v="11714"/>
        <n v="11691"/>
        <n v="11661"/>
        <n v="11642"/>
        <n v="11640"/>
        <n v="11547"/>
        <n v="11532"/>
        <n v="11523"/>
        <n v="11511"/>
        <n v="11510"/>
        <n v="11494"/>
        <n v="11444"/>
        <n v="11336"/>
        <n v="11319"/>
        <n v="11316"/>
        <n v="11308"/>
        <n v="11303"/>
        <n v="11257"/>
        <n v="11204"/>
        <n v="11192"/>
        <n v="11187"/>
        <n v="11167"/>
        <n v="11166"/>
        <n v="11151"/>
        <n v="11136"/>
        <n v="11079"/>
        <n v="11017"/>
        <n v="11010"/>
        <n v="10985"/>
        <n v="10972"/>
        <n v="10944"/>
        <n v="10931"/>
        <n v="10925"/>
        <n v="10920"/>
        <n v="10891"/>
        <n v="10868"/>
        <n v="10790"/>
        <n v="10780"/>
        <n v="10744"/>
        <n v="10740"/>
        <n v="10734"/>
        <n v="10712"/>
        <n v="10703"/>
        <n v="10607"/>
        <n v="10605"/>
        <n v="10604"/>
        <n v="10568"/>
        <n v="10555"/>
        <n v="10494"/>
        <n v="10490"/>
        <n v="10489"/>
        <n v="10475"/>
        <n v="10459"/>
        <n v="10457"/>
        <n v="10452"/>
        <n v="10444"/>
        <n v="10437"/>
        <n v="10330"/>
        <n v="10296"/>
        <n v="10102"/>
        <n v="10083"/>
        <n v="10080"/>
        <n v="10079"/>
        <n v="10036"/>
        <n v="10017"/>
        <n v="10006"/>
        <n v="9958"/>
        <n v="9946"/>
        <n v="9944"/>
        <n v="9914"/>
        <n v="9913"/>
        <n v="9873"/>
        <n v="9863"/>
        <n v="9855"/>
        <n v="9838"/>
        <n v="9807"/>
        <n v="9801"/>
        <n v="9792"/>
        <n v="9767"/>
        <n v="9762"/>
        <n v="9731"/>
        <n v="9659"/>
        <n v="9612"/>
        <n v="9605"/>
        <n v="9521"/>
        <n v="9477"/>
        <n v="9474"/>
        <n v="9426"/>
        <n v="9415"/>
        <n v="9412"/>
        <n v="9383"/>
        <n v="9367"/>
        <n v="9365"/>
        <n v="9364"/>
        <n v="9266"/>
        <n v="9261"/>
        <n v="9201"/>
        <n v="9066"/>
        <n v="9056"/>
        <n v="9033"/>
        <n v="9020"/>
        <n v="8924"/>
        <n v="8215"/>
        <n v="257728"/>
        <n v="154658"/>
        <n v="96568"/>
        <n v="42565"/>
        <n v="34420"/>
        <n v="31347"/>
        <n v="24302"/>
        <n v="24009"/>
        <n v="23617"/>
        <n v="19937"/>
        <n v="13864"/>
        <n v="13261"/>
        <n v="12413"/>
        <n v="11851"/>
        <n v="11692"/>
        <n v="11090"/>
        <n v="10828"/>
        <n v="10392"/>
        <n v="10327"/>
        <n v="10186"/>
        <n v="9637"/>
        <n v="9597"/>
        <n v="9088"/>
        <n v="8206"/>
        <n v="8054"/>
        <n v="7871"/>
        <n v="7615"/>
        <n v="7594"/>
        <n v="7246"/>
        <n v="7024"/>
        <n v="6759"/>
        <n v="6563"/>
        <n v="6364"/>
        <n v="6222"/>
        <n v="6167"/>
        <n v="5974"/>
        <n v="5786"/>
        <n v="5724"/>
        <n v="5609"/>
        <n v="5288"/>
        <n v="5154"/>
        <n v="5153"/>
        <n v="4969"/>
        <n v="4965"/>
        <n v="4912"/>
        <n v="4904"/>
        <n v="4875"/>
        <n v="4840"/>
        <n v="4663"/>
        <n v="4567"/>
        <n v="4540"/>
        <n v="4305"/>
        <n v="4244"/>
        <n v="4185"/>
        <n v="4184"/>
        <n v="4096"/>
        <n v="4023"/>
        <n v="4010"/>
        <n v="3907"/>
        <n v="3898"/>
        <n v="3870"/>
        <n v="3836"/>
        <n v="3826"/>
        <n v="3796"/>
        <n v="3793"/>
        <n v="3731"/>
        <n v="3624"/>
        <n v="3594"/>
        <n v="3590"/>
        <n v="3571"/>
        <n v="3551"/>
        <n v="3530"/>
        <n v="3494"/>
        <n v="3483"/>
        <n v="3449"/>
        <n v="3368"/>
        <n v="3367"/>
        <n v="3360"/>
        <n v="3358"/>
        <n v="3332"/>
        <n v="3310"/>
        <n v="3299"/>
        <n v="3241"/>
        <n v="3220"/>
        <n v="3145"/>
        <n v="3139"/>
        <n v="3061"/>
        <n v="3039"/>
        <n v="3032"/>
        <n v="3009"/>
        <n v="2949"/>
        <n v="2907"/>
        <n v="2806"/>
        <n v="2776"/>
        <n v="2771"/>
        <n v="2767"/>
        <n v="2741"/>
        <n v="2719"/>
        <n v="2710"/>
        <n v="2709"/>
        <n v="2676"/>
        <n v="2661"/>
        <n v="2651"/>
        <n v="2628"/>
        <n v="2614"/>
        <n v="2606"/>
        <n v="2572"/>
        <n v="2569"/>
        <n v="2558"/>
        <n v="2541"/>
        <n v="2514"/>
        <n v="2482"/>
        <n v="2425"/>
        <n v="2416"/>
        <n v="2412"/>
        <n v="2386"/>
        <n v="2381"/>
        <n v="2322"/>
        <n v="2305"/>
        <n v="2283"/>
        <n v="2236"/>
        <n v="2168"/>
        <n v="2162"/>
        <n v="2130"/>
        <n v="2108"/>
        <n v="2099"/>
        <n v="2043"/>
        <n v="1930"/>
        <n v="1870"/>
        <n v="1839"/>
        <n v="1814"/>
        <n v="1791"/>
        <n v="1788"/>
        <n v="1783"/>
        <n v="1754"/>
        <n v="1750"/>
        <n v="1738"/>
        <n v="1736"/>
        <n v="1720"/>
        <n v="1704"/>
        <n v="1691"/>
        <n v="1684"/>
        <n v="1673"/>
        <n v="1620"/>
        <n v="1535"/>
        <n v="1522"/>
        <n v="1519"/>
        <n v="1507"/>
        <n v="1468"/>
        <n v="1452"/>
        <n v="1451"/>
        <n v="1448"/>
        <n v="1435"/>
        <n v="1414"/>
        <n v="1411"/>
        <n v="1409"/>
        <n v="1387"/>
        <n v="1384"/>
        <n v="1382"/>
        <n v="1381"/>
        <n v="1380"/>
        <n v="1337"/>
        <n v="1329"/>
        <n v="1328"/>
        <n v="1326"/>
        <n v="1321"/>
        <n v="1319"/>
        <n v="1299"/>
        <n v="1291"/>
        <n v="1287"/>
        <n v="1284"/>
        <n v="1279"/>
        <n v="1277"/>
        <n v="304929"/>
        <n v="128107"/>
        <n v="127992"/>
        <n v="123712"/>
        <n v="58871"/>
        <n v="32941"/>
        <n v="30644"/>
        <n v="29281"/>
        <n v="27118"/>
        <n v="24688"/>
        <n v="22645"/>
        <n v="21265"/>
        <n v="20102"/>
        <n v="19828"/>
        <n v="19102"/>
        <n v="18617"/>
        <n v="15421"/>
        <n v="15129"/>
        <n v="14364"/>
        <n v="14322"/>
        <n v="14102"/>
        <n v="13559"/>
        <n v="13438"/>
        <n v="13436"/>
        <n v="12620"/>
        <n v="12600"/>
        <n v="12592"/>
        <n v="11922"/>
        <n v="11916"/>
        <n v="11904"/>
        <n v="11537"/>
        <n v="11517"/>
        <n v="11464"/>
        <n v="11333"/>
        <n v="10526"/>
        <n v="10502"/>
        <n v="10256"/>
        <n v="10145"/>
        <n v="10137"/>
        <n v="9984"/>
        <n v="9876"/>
        <n v="9343"/>
        <n v="9314"/>
        <n v="9304"/>
        <n v="9280"/>
        <n v="9258"/>
        <n v="9186"/>
        <n v="9126"/>
        <n v="9105"/>
        <n v="8866"/>
        <n v="8797"/>
        <n v="8713"/>
        <n v="8698"/>
        <n v="8659"/>
        <n v="8648"/>
        <n v="8526"/>
        <n v="8512"/>
        <n v="8463"/>
        <n v="8443"/>
        <n v="8441"/>
        <n v="8354"/>
        <n v="8317"/>
        <n v="8290"/>
        <n v="8256"/>
        <n v="8232"/>
        <n v="7795"/>
        <n v="7759"/>
        <n v="7744"/>
        <n v="7676"/>
        <n v="7668"/>
        <n v="7630"/>
        <n v="7555"/>
        <n v="7520"/>
        <n v="7511"/>
        <n v="7352"/>
        <n v="7315"/>
        <n v="7304"/>
        <n v="7297"/>
        <n v="7282"/>
        <n v="7244"/>
        <n v="6976"/>
        <n v="6883"/>
        <n v="6845"/>
        <n v="6818"/>
        <n v="6791"/>
        <n v="6775"/>
        <n v="6719"/>
        <n v="6627"/>
        <n v="6608"/>
        <n v="6606"/>
        <n v="6542"/>
        <n v="6524"/>
        <n v="6518"/>
        <n v="6452"/>
        <n v="6436"/>
        <n v="6410"/>
        <n v="6326"/>
        <n v="6319"/>
        <n v="6315"/>
        <n v="6295"/>
        <n v="6282"/>
        <n v="6273"/>
        <n v="6271"/>
        <n v="6233"/>
        <n v="6214"/>
        <n v="6160"/>
        <n v="6152"/>
        <n v="6128"/>
        <n v="6095"/>
        <n v="6087"/>
        <n v="6080"/>
        <n v="6069"/>
        <n v="6050"/>
        <n v="6004"/>
        <n v="5988"/>
        <n v="5937"/>
        <n v="5906"/>
        <n v="5864"/>
        <n v="5825"/>
        <n v="5789"/>
        <n v="5714"/>
        <n v="5708"/>
        <n v="5636"/>
        <n v="5454"/>
        <n v="5378"/>
        <n v="5360"/>
        <n v="5358"/>
        <n v="5355"/>
        <n v="5325"/>
        <n v="5319"/>
        <n v="5311"/>
        <n v="5289"/>
        <n v="5210"/>
        <n v="5185"/>
        <n v="5173"/>
        <n v="5172"/>
        <n v="5143"/>
        <n v="5104"/>
        <n v="5097"/>
        <n v="5095"/>
        <n v="5076"/>
        <n v="5072"/>
        <n v="5065"/>
        <n v="5045"/>
        <n v="5034"/>
        <n v="5024"/>
        <n v="5005"/>
        <n v="4982"/>
        <n v="4897"/>
        <n v="4867"/>
        <n v="4843"/>
        <n v="4802"/>
        <n v="4781"/>
        <n v="4780"/>
        <n v="4764"/>
        <n v="4736"/>
        <n v="4731"/>
        <n v="4725"/>
        <n v="4708"/>
        <n v="4695"/>
        <n v="4675"/>
        <n v="4625"/>
        <n v="4574"/>
        <n v="4573"/>
        <n v="4570"/>
        <n v="4548"/>
        <n v="4528"/>
        <n v="4498"/>
        <n v="4486"/>
        <n v="4483"/>
        <n v="4473"/>
        <n v="4471"/>
        <n v="4452"/>
        <n v="4447"/>
        <n v="4443"/>
        <n v="4423"/>
        <n v="4405"/>
        <n v="4397"/>
        <n v="4384"/>
        <n v="4353"/>
        <n v="4329"/>
        <n v="4320"/>
        <n v="4255"/>
        <n v="4237"/>
        <n v="4187"/>
        <n v="4116"/>
        <n v="4105"/>
        <n v="4073"/>
        <n v="4069"/>
        <n v="4034"/>
        <n v="2110"/>
        <n v="155843"/>
        <n v="44637"/>
        <n v="36101"/>
        <n v="23405"/>
        <n v="21221"/>
        <n v="13582"/>
        <n v="12644"/>
        <n v="12209"/>
        <n v="9406"/>
        <n v="9253"/>
        <n v="8289"/>
        <n v="7968"/>
        <n v="7375"/>
        <n v="7321"/>
        <n v="6878"/>
        <n v="6833"/>
        <n v="6811"/>
        <n v="6553"/>
        <n v="6339"/>
        <n v="5964"/>
        <n v="5741"/>
        <n v="5520"/>
        <n v="5492"/>
        <n v="5484"/>
        <n v="5399"/>
        <n v="5145"/>
        <n v="5128"/>
        <n v="5067"/>
        <n v="5035"/>
        <n v="5015"/>
        <n v="4973"/>
        <n v="4931"/>
        <n v="4632"/>
        <n v="4476"/>
        <n v="4338"/>
        <n v="4323"/>
        <n v="4223"/>
        <n v="4222"/>
        <n v="4209"/>
        <n v="4041"/>
        <n v="4013"/>
        <n v="3934"/>
        <n v="3914"/>
        <n v="3909"/>
        <n v="3900"/>
        <n v="3838"/>
        <n v="3803"/>
        <n v="3765"/>
        <n v="3756"/>
        <n v="3648"/>
        <n v="3560"/>
        <n v="3405"/>
        <n v="3386"/>
        <n v="3331"/>
        <n v="3319"/>
        <n v="3312"/>
        <n v="3297"/>
        <n v="3290"/>
        <n v="3272"/>
        <n v="3221"/>
        <n v="3201"/>
        <n v="3174"/>
        <n v="3170"/>
        <n v="3053"/>
        <n v="3029"/>
        <n v="2971"/>
        <n v="2833"/>
        <n v="2832"/>
        <n v="2829"/>
        <n v="2773"/>
        <n v="2772"/>
        <n v="2762"/>
        <n v="2731"/>
        <n v="2660"/>
        <n v="2641"/>
        <n v="2634"/>
        <n v="2631"/>
        <n v="2522"/>
        <n v="2499"/>
        <n v="2479"/>
        <n v="2465"/>
        <n v="2448"/>
        <n v="2440"/>
        <n v="2429"/>
        <n v="2403"/>
        <n v="2382"/>
        <n v="2355"/>
        <n v="2343"/>
        <n v="2288"/>
        <n v="2216"/>
        <n v="2207"/>
        <n v="2175"/>
        <n v="2174"/>
        <n v="2150"/>
        <n v="2082"/>
        <n v="2067"/>
        <n v="2058"/>
        <n v="2053"/>
        <n v="2040"/>
        <n v="2029"/>
        <n v="2007"/>
        <n v="1984"/>
        <n v="1975"/>
        <n v="1931"/>
        <n v="1894"/>
        <n v="1880"/>
        <n v="1854"/>
        <n v="1828"/>
        <n v="1805"/>
        <n v="1748"/>
        <n v="1719"/>
        <n v="1710"/>
        <n v="1696"/>
        <n v="1685"/>
        <n v="1666"/>
        <n v="1658"/>
        <n v="1650"/>
        <n v="1647"/>
        <n v="1646"/>
        <n v="1630"/>
        <n v="1618"/>
        <n v="1616"/>
        <n v="1615"/>
        <n v="1598"/>
        <n v="1586"/>
        <n v="1578"/>
        <n v="1574"/>
        <n v="1569"/>
        <n v="1558"/>
        <n v="1555"/>
        <n v="1520"/>
        <n v="1511"/>
        <n v="1499"/>
        <n v="1494"/>
        <n v="1493"/>
        <n v="1479"/>
        <n v="1469"/>
        <n v="1461"/>
        <n v="1455"/>
        <n v="1453"/>
        <n v="1430"/>
        <n v="1358"/>
        <n v="1357"/>
        <n v="1338"/>
        <n v="1331"/>
        <n v="1285"/>
        <n v="1253"/>
        <n v="1231"/>
        <n v="1204"/>
        <n v="1148"/>
        <n v="1142"/>
        <n v="1134"/>
        <n v="1097"/>
        <n v="1083"/>
        <n v="1066"/>
        <n v="1065"/>
        <n v="1043"/>
        <n v="1037"/>
        <n v="1034"/>
        <n v="19729"/>
        <n v="8904"/>
        <n v="5075"/>
        <n v="5001"/>
        <n v="4201"/>
        <n v="3355"/>
        <n v="2389"/>
        <n v="2225"/>
        <n v="2154"/>
        <n v="2066"/>
        <n v="1916"/>
        <n v="1758"/>
        <n v="1476"/>
        <n v="1440"/>
        <n v="1377"/>
        <n v="1374"/>
        <n v="1368"/>
        <n v="1300"/>
        <n v="1252"/>
        <n v="1249"/>
        <n v="1240"/>
        <n v="1213"/>
        <n v="1211"/>
        <n v="1112"/>
        <n v="1098"/>
        <n v="1092"/>
        <n v="1018"/>
        <n v="1016"/>
        <n v="1001"/>
        <n v="981"/>
        <n v="972"/>
        <n v="970"/>
        <n v="969"/>
        <n v="947"/>
        <n v="939"/>
        <n v="877"/>
        <n v="843"/>
        <n v="838"/>
        <n v="815"/>
        <n v="804"/>
        <n v="803"/>
        <n v="795"/>
        <n v="792"/>
        <n v="789"/>
        <n v="787"/>
        <n v="757"/>
        <n v="753"/>
        <n v="727"/>
        <n v="725"/>
        <n v="718"/>
        <n v="701"/>
        <n v="693"/>
        <n v="692"/>
        <n v="691"/>
        <n v="683"/>
        <n v="682"/>
        <n v="643"/>
        <n v="639"/>
        <n v="637"/>
        <n v="632"/>
        <n v="624"/>
        <n v="622"/>
        <n v="615"/>
        <n v="600"/>
        <n v="591"/>
        <n v="586"/>
        <n v="575"/>
        <n v="569"/>
        <n v="551"/>
        <n v="549"/>
        <n v="537"/>
        <n v="520"/>
        <n v="519"/>
        <n v="516"/>
        <n v="509"/>
        <n v="505"/>
        <n v="499"/>
        <n v="494"/>
        <n v="491"/>
        <n v="490"/>
        <n v="485"/>
        <n v="483"/>
        <n v="482"/>
        <n v="481"/>
        <n v="480"/>
        <n v="474"/>
        <n v="472"/>
        <n v="470"/>
        <n v="461"/>
        <n v="460"/>
        <n v="453"/>
        <n v="451"/>
        <n v="446"/>
        <n v="444"/>
        <n v="441"/>
        <n v="437"/>
        <n v="436"/>
        <n v="434"/>
        <n v="432"/>
        <n v="427"/>
        <n v="422"/>
        <n v="416"/>
        <n v="415"/>
        <n v="414"/>
        <n v="413"/>
        <n v="404"/>
        <n v="398"/>
        <n v="397"/>
        <n v="391"/>
        <n v="389"/>
        <n v="384"/>
        <n v="383"/>
        <n v="380"/>
        <n v="379"/>
        <n v="376"/>
        <n v="375"/>
        <n v="374"/>
        <n v="373"/>
        <n v="361"/>
        <n v="360"/>
        <n v="359"/>
        <n v="357"/>
        <n v="352"/>
        <n v="351"/>
        <n v="347"/>
        <n v="344"/>
        <n v="339"/>
        <n v="338"/>
        <n v="336"/>
        <n v="332"/>
        <n v="331"/>
        <n v="329"/>
        <n v="316"/>
        <n v="314"/>
        <n v="312"/>
        <n v="309"/>
        <n v="306"/>
        <n v="303"/>
        <n v="301"/>
        <n v="298"/>
        <n v="297"/>
        <n v="292"/>
        <n v="290"/>
        <n v="280"/>
        <n v="279"/>
        <n v="276"/>
        <n v="274"/>
        <n v="271"/>
        <n v="266"/>
        <n v="261"/>
        <n v="259"/>
        <n v="250"/>
        <n v="247"/>
        <n v="243"/>
        <n v="241"/>
        <n v="239"/>
        <n v="234"/>
        <n v="232"/>
        <n v="231"/>
        <n v="229"/>
        <n v="226"/>
        <n v="225"/>
        <n v="224"/>
        <n v="223"/>
        <n v="150"/>
        <n v="147"/>
        <n v="21824"/>
        <n v="12014"/>
        <n v="7404"/>
        <n v="7047"/>
        <n v="6253"/>
        <n v="4056"/>
        <n v="3818"/>
        <n v="3400"/>
        <n v="3268"/>
        <n v="3244"/>
        <n v="3117"/>
        <n v="2999"/>
        <n v="2982"/>
        <n v="2954"/>
        <n v="2583"/>
        <n v="2512"/>
        <n v="2434"/>
        <n v="2304"/>
        <n v="2172"/>
        <n v="1942"/>
        <n v="1901"/>
        <n v="1884"/>
        <n v="1843"/>
        <n v="1733"/>
        <n v="1682"/>
        <n v="1590"/>
        <n v="1533"/>
        <n v="1513"/>
        <n v="1506"/>
        <n v="1420"/>
        <n v="1268"/>
        <n v="1258"/>
        <n v="1221"/>
        <n v="1206"/>
        <n v="1202"/>
        <n v="1198"/>
        <n v="1187"/>
        <n v="1186"/>
        <n v="1183"/>
        <n v="1174"/>
        <n v="1120"/>
        <n v="1116"/>
        <n v="1110"/>
        <n v="1091"/>
        <n v="1087"/>
        <n v="1081"/>
        <n v="1049"/>
        <n v="1033"/>
        <n v="1022"/>
        <n v="992"/>
        <n v="985"/>
        <n v="977"/>
        <n v="963"/>
        <n v="954"/>
        <n v="910"/>
        <n v="895"/>
        <n v="883"/>
        <n v="881"/>
        <n v="880"/>
        <n v="871"/>
        <n v="861"/>
        <n v="860"/>
        <n v="848"/>
        <n v="841"/>
        <n v="836"/>
        <n v="835"/>
        <n v="833"/>
        <n v="828"/>
        <n v="826"/>
        <n v="818"/>
        <n v="813"/>
        <n v="773"/>
        <n v="762"/>
        <n v="755"/>
        <n v="745"/>
        <n v="739"/>
        <n v="737"/>
        <n v="733"/>
        <n v="721"/>
        <n v="715"/>
        <n v="709"/>
        <n v="707"/>
        <n v="698"/>
        <n v="687"/>
        <n v="681"/>
        <n v="680"/>
        <n v="678"/>
        <n v="677"/>
        <n v="671"/>
        <n v="661"/>
        <n v="657"/>
        <n v="656"/>
        <n v="655"/>
        <n v="653"/>
        <n v="651"/>
        <n v="650"/>
        <n v="631"/>
        <n v="628"/>
        <n v="621"/>
        <n v="620"/>
        <n v="607"/>
        <n v="606"/>
        <n v="605"/>
        <n v="601"/>
        <n v="599"/>
        <n v="593"/>
        <n v="590"/>
        <n v="588"/>
        <n v="582"/>
        <n v="580"/>
        <n v="579"/>
        <n v="578"/>
        <n v="577"/>
        <n v="572"/>
        <n v="563"/>
        <n v="562"/>
        <n v="556"/>
        <n v="543"/>
        <n v="540"/>
        <n v="531"/>
        <n v="526"/>
        <n v="517"/>
        <n v="515"/>
        <n v="514"/>
        <n v="506"/>
        <n v="503"/>
        <n v="498"/>
        <n v="484"/>
        <n v="478"/>
        <n v="477"/>
        <n v="467"/>
        <n v="464"/>
        <n v="456"/>
        <n v="449"/>
        <n v="445"/>
        <n v="423"/>
        <n v="418"/>
        <n v="403"/>
        <n v="401"/>
        <n v="395"/>
        <n v="393"/>
        <n v="390"/>
        <n v="385"/>
        <n v="372"/>
        <n v="371"/>
        <n v="370"/>
        <n v="369"/>
        <n v="2168460"/>
        <n v="897157"/>
        <n v="691935"/>
        <n v="646333"/>
        <n v="246361"/>
        <n v="244320"/>
        <n v="240564"/>
        <n v="212793"/>
        <n v="211539"/>
        <n v="211258"/>
        <n v="207420"/>
        <n v="187294"/>
        <n v="155805"/>
        <n v="155009"/>
        <n v="138732"/>
        <n v="131081"/>
        <n v="130138"/>
        <n v="127900"/>
        <n v="124735"/>
        <n v="118307"/>
        <n v="117022"/>
        <n v="113447"/>
        <n v="104939"/>
        <n v="103883"/>
        <n v="102750"/>
        <n v="94010"/>
        <n v="93300"/>
        <n v="92780"/>
        <n v="92367"/>
        <n v="92157"/>
        <n v="90364"/>
        <n v="89037"/>
        <n v="79320"/>
        <n v="78690"/>
        <n v="78625"/>
        <n v="78142"/>
        <n v="77174"/>
        <n v="72593"/>
        <n v="72148"/>
        <n v="69385"/>
        <n v="68885"/>
        <n v="68497"/>
        <n v="67162"/>
        <n v="66314"/>
        <n v="66041"/>
        <n v="65425"/>
        <n v="65093"/>
        <n v="64804"/>
        <n v="64730"/>
        <n v="64653"/>
        <n v="64019"/>
        <n v="63528"/>
        <n v="63439"/>
        <n v="63203"/>
        <n v="63200"/>
        <n v="62933"/>
        <n v="62034"/>
        <n v="61816"/>
        <n v="61364"/>
        <n v="60265"/>
        <n v="59720"/>
        <n v="59189"/>
        <n v="58820"/>
        <n v="58672"/>
        <n v="58140"/>
        <n v="57410"/>
        <n v="57092"/>
        <n v="56654"/>
        <n v="56389"/>
        <n v="56347"/>
        <n v="56164"/>
        <n v="56105"/>
        <n v="55891"/>
        <n v="55530"/>
        <n v="54873"/>
        <n v="53937"/>
        <n v="53828"/>
        <n v="53470"/>
        <n v="53388"/>
        <n v="52933"/>
        <n v="52673"/>
        <n v="52470"/>
        <n v="52213"/>
        <n v="52070"/>
        <n v="52032"/>
        <n v="51406"/>
        <n v="51120"/>
        <n v="49665"/>
        <n v="49624"/>
        <n v="49355"/>
        <n v="48984"/>
        <n v="48978"/>
        <n v="48966"/>
        <n v="48539"/>
        <n v="48418"/>
        <n v="48200"/>
        <n v="48122"/>
        <n v="47851"/>
        <n v="47833"/>
        <n v="47792"/>
        <n v="47282"/>
        <n v="47238"/>
        <n v="46651"/>
        <n v="46644"/>
        <n v="46547"/>
        <n v="46500"/>
        <n v="46305"/>
        <n v="45217"/>
        <n v="45082"/>
        <n v="44834"/>
        <n v="44718"/>
        <n v="44708"/>
        <n v="44665"/>
        <n v="44589"/>
        <n v="44544"/>
        <n v="44513"/>
        <n v="44314"/>
        <n v="43834"/>
        <n v="43504"/>
        <n v="43406"/>
        <n v="43295"/>
        <n v="43231"/>
        <n v="42954"/>
        <n v="42780"/>
        <n v="42717"/>
        <n v="42338"/>
        <n v="42232"/>
        <n v="42134"/>
        <n v="42066"/>
        <n v="41737"/>
        <n v="41707"/>
        <n v="41687"/>
        <n v="41283"/>
        <n v="41038"/>
        <n v="40950"/>
        <n v="40051"/>
        <n v="39905"/>
        <n v="39651"/>
        <n v="39525"/>
        <n v="39288"/>
        <n v="39248"/>
        <n v="39172"/>
        <n v="38917"/>
        <n v="38904"/>
        <n v="38845"/>
        <n v="38631"/>
        <n v="38112"/>
        <n v="38019"/>
        <n v="37911"/>
        <n v="37744"/>
        <n v="37339"/>
        <n v="37325"/>
        <n v="36951"/>
        <n v="36837"/>
        <n v="36755"/>
        <n v="36705"/>
        <n v="36510"/>
        <n v="36232"/>
        <n v="35910"/>
        <n v="35825"/>
        <n v="35568"/>
        <n v="35169"/>
        <n v="35023"/>
        <n v="34951"/>
        <n v="34762"/>
        <n v="34760"/>
        <n v="34629"/>
        <n v="34368"/>
        <n v="34258"/>
        <n v="33736"/>
        <n v="33676"/>
        <n v="33673"/>
        <n v="33540"/>
        <n v="33429"/>
        <n v="33241"/>
        <n v="32959"/>
        <n v="32832"/>
        <n v="32169"/>
        <n v="31975"/>
        <n v="31929"/>
        <n v="31476"/>
        <n v="31316"/>
        <n v="30453"/>
        <n v="30354"/>
        <n v="30194"/>
        <n v="30065"/>
        <n v="30052"/>
        <n v="30036"/>
        <n v="29900"/>
        <n v="29704"/>
        <n v="29647"/>
        <n v="29208"/>
        <n v="29057"/>
        <n v="28688"/>
        <n v="28263"/>
        <n v="26427"/>
        <n v="24297"/>
        <n v="11410"/>
        <n v="8682"/>
        <n v="2269846"/>
        <n v="1302627"/>
        <n v="980754"/>
        <n v="873570"/>
        <n v="852131"/>
        <n v="817313"/>
        <n v="817202"/>
        <n v="815214"/>
        <n v="788894"/>
        <n v="784387"/>
        <n v="754387"/>
        <n v="753926"/>
        <n v="743516"/>
        <n v="723165"/>
        <n v="713609"/>
        <n v="713360"/>
        <n v="713241"/>
        <n v="710667"/>
        <n v="699420"/>
        <n v="699276"/>
        <n v="631657"/>
        <n v="312128"/>
        <n v="254794"/>
        <n v="183822"/>
        <n v="175329"/>
        <n v="170763"/>
        <n v="166692"/>
        <n v="166518"/>
        <n v="160176"/>
        <n v="155956"/>
        <n v="155125"/>
        <n v="154184"/>
        <n v="141827"/>
        <n v="141217"/>
        <n v="139952"/>
        <n v="136397"/>
        <n v="135007"/>
        <n v="130466"/>
        <n v="129238"/>
        <n v="126913"/>
        <n v="126473"/>
        <n v="125704"/>
        <n v="125482"/>
        <n v="123317"/>
        <n v="123259"/>
        <n v="122896"/>
        <n v="121917"/>
        <n v="118171"/>
        <n v="117942"/>
        <n v="116347"/>
        <n v="98815"/>
        <n v="92001"/>
        <n v="91243"/>
        <n v="82215"/>
        <n v="79197"/>
        <n v="78402"/>
        <n v="78106"/>
        <n v="76145"/>
        <n v="74043"/>
        <n v="70832"/>
        <n v="70469"/>
        <n v="63510"/>
        <n v="62611"/>
        <n v="60356"/>
        <n v="57482"/>
        <n v="56461"/>
        <n v="55290"/>
        <n v="54257"/>
        <n v="53823"/>
        <n v="53566"/>
        <n v="52864"/>
        <n v="51664"/>
        <n v="50684"/>
        <n v="50638"/>
        <n v="49709"/>
        <n v="49417"/>
        <n v="48636"/>
        <n v="48607"/>
        <n v="47172"/>
        <n v="46464"/>
        <n v="45305"/>
        <n v="45080"/>
        <n v="44393"/>
        <n v="44374"/>
        <n v="44072"/>
        <n v="43768"/>
        <n v="43436"/>
        <n v="43230"/>
        <n v="43155"/>
        <n v="43141"/>
        <n v="43053"/>
        <n v="42951"/>
        <n v="42293"/>
        <n v="42126"/>
        <n v="41581"/>
        <n v="41469"/>
        <n v="41397"/>
        <n v="40824"/>
        <n v="39929"/>
        <n v="39810"/>
        <n v="38640"/>
        <n v="38121"/>
        <n v="37962"/>
        <n v="37880"/>
        <n v="37877"/>
        <n v="37722"/>
        <n v="37482"/>
        <n v="37402"/>
        <n v="37326"/>
        <n v="37280"/>
        <n v="37217"/>
        <n v="36911"/>
        <n v="36802"/>
        <n v="36784"/>
        <n v="36731"/>
        <n v="36668"/>
        <n v="36464"/>
        <n v="35342"/>
        <n v="34825"/>
        <n v="34761"/>
        <n v="34507"/>
        <n v="34159"/>
        <n v="33889"/>
        <n v="33612"/>
        <n v="33376"/>
        <n v="33346"/>
        <n v="33196"/>
        <n v="32874"/>
        <n v="32463"/>
        <n v="32432"/>
        <n v="32329"/>
        <n v="31793"/>
        <n v="31715"/>
        <n v="31673"/>
        <n v="31580"/>
        <n v="31499"/>
        <n v="31252"/>
        <n v="31242"/>
        <n v="31239"/>
        <n v="31225"/>
        <n v="31212"/>
        <n v="31195"/>
        <n v="30916"/>
        <n v="30709"/>
        <n v="30623"/>
        <n v="30326"/>
        <n v="29683"/>
        <n v="29371"/>
        <n v="29204"/>
        <n v="29193"/>
        <n v="29123"/>
        <n v="28947"/>
        <n v="28710"/>
        <n v="28700"/>
        <n v="28674"/>
        <n v="28632"/>
        <n v="28614"/>
        <n v="28604"/>
        <n v="28598"/>
        <n v="28580"/>
        <n v="28573"/>
        <n v="28556"/>
        <n v="28551"/>
        <n v="28540"/>
        <n v="28489"/>
        <n v="28374"/>
        <n v="28351"/>
        <n v="28324"/>
        <n v="28318"/>
        <n v="28189"/>
        <n v="28166"/>
        <n v="28095"/>
        <n v="28052"/>
        <n v="28039"/>
        <n v="28034"/>
        <n v="28022"/>
        <n v="27932"/>
        <n v="27904"/>
        <n v="27881"/>
        <n v="27876"/>
        <n v="27850"/>
        <n v="27817"/>
        <n v="27805"/>
        <n v="27799"/>
        <n v="27779"/>
        <n v="27737"/>
        <n v="27710"/>
        <n v="27681"/>
        <n v="27666"/>
        <n v="27639"/>
        <n v="27551"/>
        <n v="27518"/>
        <n v="27515"/>
        <n v="27510"/>
        <n v="27507"/>
        <n v="27504"/>
        <n v="27498"/>
        <n v="3986"/>
        <n v="211565"/>
        <n v="95138"/>
        <n v="63560"/>
        <n v="30998"/>
        <n v="30718"/>
        <n v="19154"/>
        <n v="14766"/>
        <n v="11507"/>
        <n v="11249"/>
        <n v="11102"/>
        <n v="10601"/>
        <n v="10215"/>
        <n v="8765"/>
        <n v="7843"/>
        <n v="6639"/>
        <n v="6049"/>
        <n v="5227"/>
        <n v="5192"/>
        <n v="5053"/>
        <n v="4878"/>
        <n v="4310"/>
        <n v="4211"/>
        <n v="4072"/>
        <n v="3855"/>
        <n v="3762"/>
        <n v="3737"/>
        <n v="3675"/>
        <n v="3463"/>
        <n v="3388"/>
        <n v="3346"/>
        <n v="3273"/>
        <n v="3123"/>
        <n v="3101"/>
        <n v="3041"/>
        <n v="3017"/>
        <n v="2946"/>
        <n v="2727"/>
        <n v="2694"/>
        <n v="2621"/>
        <n v="2511"/>
        <n v="2466"/>
        <n v="2378"/>
        <n v="2370"/>
        <n v="2310"/>
        <n v="2293"/>
        <n v="2133"/>
        <n v="2057"/>
        <n v="2030"/>
        <n v="2026"/>
        <n v="1967"/>
        <n v="1920"/>
        <n v="1893"/>
        <n v="1859"/>
        <n v="1848"/>
        <n v="1773"/>
        <n v="1761"/>
        <n v="1746"/>
        <n v="1706"/>
        <n v="1701"/>
        <n v="1662"/>
        <n v="1638"/>
        <n v="1631"/>
        <n v="1552"/>
        <n v="1547"/>
        <n v="1529"/>
        <n v="1508"/>
        <n v="1496"/>
        <n v="1492"/>
        <n v="1446"/>
        <n v="1369"/>
        <n v="1345"/>
        <n v="1302"/>
        <n v="1269"/>
        <n v="1261"/>
        <n v="1248"/>
        <n v="1243"/>
        <n v="1230"/>
        <n v="1227"/>
        <n v="1210"/>
        <n v="1191"/>
        <n v="1185"/>
        <n v="1172"/>
        <n v="1158"/>
        <n v="1152"/>
        <n v="1147"/>
        <n v="1132"/>
        <n v="1128"/>
        <n v="1117"/>
        <n v="1104"/>
        <n v="1076"/>
        <n v="1068"/>
        <n v="1064"/>
        <n v="1057"/>
        <n v="1052"/>
        <n v="1045"/>
        <n v="1041"/>
        <n v="1012"/>
        <n v="1008"/>
        <n v="998"/>
        <n v="973"/>
        <n v="949"/>
        <n v="937"/>
        <n v="936"/>
        <n v="926"/>
        <n v="918"/>
        <n v="916"/>
        <n v="909"/>
        <n v="893"/>
        <n v="890"/>
        <n v="889"/>
        <n v="878"/>
        <n v="856"/>
        <n v="853"/>
        <n v="837"/>
        <n v="831"/>
        <n v="821"/>
        <n v="812"/>
        <n v="810"/>
        <n v="774"/>
        <n v="767"/>
        <n v="765"/>
        <n v="761"/>
        <n v="754"/>
        <n v="744"/>
        <n v="728"/>
        <n v="723"/>
        <n v="719"/>
        <n v="686"/>
        <n v="685"/>
        <n v="684"/>
        <n v="674"/>
        <n v="665"/>
        <n v="652"/>
        <n v="646"/>
        <n v="645"/>
        <n v="627"/>
        <n v="625"/>
        <n v="612"/>
        <n v="597"/>
        <n v="594"/>
        <n v="589"/>
        <n v="585"/>
        <n v="570"/>
        <n v="564"/>
        <n v="560"/>
        <n v="469"/>
        <n v="147474"/>
        <n v="114394"/>
        <n v="50650"/>
        <n v="19055"/>
        <n v="17990"/>
        <n v="17907"/>
        <n v="13328"/>
        <n v="11915"/>
        <n v="11235"/>
        <n v="10032"/>
        <n v="9743"/>
        <n v="9307"/>
        <n v="9215"/>
        <n v="9195"/>
        <n v="8530"/>
        <n v="8161"/>
        <n v="8121"/>
        <n v="8070"/>
        <n v="7934"/>
        <n v="7728"/>
        <n v="7493"/>
        <n v="7318"/>
        <n v="6580"/>
        <n v="6464"/>
        <n v="6344"/>
        <n v="6301"/>
        <n v="6078"/>
        <n v="6044"/>
        <n v="6033"/>
        <n v="6021"/>
        <n v="5858"/>
        <n v="5820"/>
        <n v="5674"/>
        <n v="5610"/>
        <n v="5458"/>
        <n v="5366"/>
        <n v="5362"/>
        <n v="5349"/>
        <n v="5331"/>
        <n v="5282"/>
        <n v="5096"/>
        <n v="5037"/>
        <n v="4961"/>
        <n v="4905"/>
        <n v="4766"/>
        <n v="4755"/>
        <n v="4753"/>
        <n v="4707"/>
        <n v="4694"/>
        <n v="4680"/>
        <n v="4676"/>
        <n v="4569"/>
        <n v="4555"/>
        <n v="4543"/>
        <n v="4516"/>
        <n v="4462"/>
        <n v="4360"/>
        <n v="4264"/>
        <n v="4183"/>
        <n v="4167"/>
        <n v="4141"/>
        <n v="4047"/>
        <n v="3976"/>
        <n v="3966"/>
        <n v="3913"/>
        <n v="3868"/>
        <n v="3846"/>
        <n v="3832"/>
        <n v="3828"/>
        <n v="3798"/>
        <n v="3785"/>
        <n v="3760"/>
        <n v="3743"/>
        <n v="3647"/>
        <n v="3628"/>
        <n v="3607"/>
        <n v="3604"/>
        <n v="3574"/>
        <n v="3542"/>
        <n v="3518"/>
        <n v="3477"/>
        <n v="3475"/>
        <n v="3436"/>
        <n v="3432"/>
        <n v="3425"/>
        <n v="3423"/>
        <n v="3396"/>
        <n v="3370"/>
        <n v="3349"/>
        <n v="3329"/>
        <n v="3322"/>
        <n v="3305"/>
        <n v="3303"/>
        <n v="3291"/>
        <n v="3287"/>
        <n v="3277"/>
        <n v="3269"/>
        <n v="3266"/>
        <n v="3260"/>
        <n v="3250"/>
        <n v="3238"/>
        <n v="3228"/>
        <n v="3208"/>
        <n v="3206"/>
        <n v="3107"/>
        <n v="3092"/>
        <n v="3070"/>
        <n v="3069"/>
        <n v="3045"/>
        <n v="2961"/>
        <n v="2955"/>
        <n v="2928"/>
        <n v="2914"/>
        <n v="2908"/>
        <n v="2898"/>
        <n v="2890"/>
        <n v="2885"/>
        <n v="2881"/>
        <n v="2868"/>
        <n v="2861"/>
        <n v="2854"/>
        <n v="2853"/>
        <n v="2840"/>
        <n v="2827"/>
        <n v="2805"/>
        <n v="2800"/>
        <n v="2792"/>
        <n v="2760"/>
        <n v="2747"/>
        <n v="2736"/>
        <n v="2716"/>
        <n v="2706"/>
        <n v="2704"/>
        <n v="2686"/>
        <n v="2675"/>
        <n v="2650"/>
        <n v="2649"/>
        <n v="2648"/>
        <n v="2605"/>
        <n v="2571"/>
        <n v="2520"/>
        <n v="2508"/>
        <n v="2497"/>
        <n v="2496"/>
        <n v="2481"/>
        <n v="2475"/>
        <n v="2473"/>
        <n v="2445"/>
        <n v="2438"/>
        <n v="2432"/>
        <n v="2430"/>
        <n v="2415"/>
        <n v="2402"/>
        <n v="2374"/>
        <n v="2341"/>
        <n v="2330"/>
        <n v="2295"/>
        <n v="2204"/>
        <n v="2199"/>
        <n v="1038"/>
        <n v="1714646"/>
        <n v="1289266"/>
        <n v="1114679"/>
        <n v="270228"/>
        <n v="241688"/>
        <n v="126884"/>
        <n v="88697"/>
        <n v="87369"/>
        <n v="73941"/>
        <n v="69413"/>
        <n v="62013"/>
        <n v="60316"/>
        <n v="59228"/>
        <n v="58344"/>
        <n v="57391"/>
        <n v="49320"/>
        <n v="47164"/>
        <n v="45917"/>
        <n v="45583"/>
        <n v="44018"/>
        <n v="42400"/>
        <n v="41933"/>
        <n v="39710"/>
        <n v="39583"/>
        <n v="38303"/>
        <n v="35478"/>
        <n v="34952"/>
        <n v="34272"/>
        <n v="32794"/>
        <n v="32415"/>
        <n v="30843"/>
        <n v="30831"/>
        <n v="30764"/>
        <n v="28798"/>
        <n v="28424"/>
        <n v="28193"/>
        <n v="28103"/>
        <n v="28029"/>
        <n v="27067"/>
        <n v="25835"/>
        <n v="25825"/>
        <n v="25363"/>
        <n v="24766"/>
        <n v="23929"/>
        <n v="23840"/>
        <n v="23550"/>
        <n v="22508"/>
        <n v="22156"/>
        <n v="22020"/>
        <n v="21615"/>
        <n v="21197"/>
        <n v="21124"/>
        <n v="20863"/>
        <n v="20838"/>
        <n v="20820"/>
        <n v="20685"/>
        <n v="20644"/>
        <n v="20579"/>
        <n v="20350"/>
        <n v="20062"/>
        <n v="19213"/>
        <n v="19211"/>
        <n v="19205"/>
        <n v="19200"/>
        <n v="19144"/>
        <n v="19112"/>
        <n v="18844"/>
        <n v="18682"/>
        <n v="18365"/>
        <n v="18301"/>
        <n v="18254"/>
        <n v="18250"/>
        <n v="17976"/>
        <n v="17506"/>
        <n v="16895"/>
        <n v="16625"/>
        <n v="15671"/>
        <n v="15631"/>
        <n v="15518"/>
        <n v="15330"/>
        <n v="15265"/>
        <n v="15176"/>
        <n v="15094"/>
        <n v="14999"/>
        <n v="14970"/>
        <n v="14791"/>
        <n v="14720"/>
        <n v="14639"/>
        <n v="14590"/>
        <n v="14534"/>
        <n v="14414"/>
        <n v="14343"/>
        <n v="14225"/>
        <n v="14150"/>
        <n v="14098"/>
        <n v="14037"/>
        <n v="13908"/>
        <n v="13869"/>
        <n v="13626"/>
        <n v="13376"/>
        <n v="13297"/>
        <n v="13183"/>
        <n v="13096"/>
        <n v="13064"/>
        <n v="13053"/>
        <n v="13045"/>
        <n v="13006"/>
        <n v="12886"/>
        <n v="12817"/>
        <n v="12508"/>
        <n v="12480"/>
        <n v="12473"/>
        <n v="12318"/>
        <n v="12081"/>
        <n v="12056"/>
        <n v="11996"/>
        <n v="11847"/>
        <n v="11773"/>
        <n v="11721"/>
        <n v="11484"/>
        <n v="11039"/>
        <n v="10887"/>
        <n v="10507"/>
        <n v="10419"/>
        <n v="10180"/>
        <n v="9867"/>
        <n v="9598"/>
        <n v="9564"/>
        <n v="9393"/>
        <n v="9290"/>
        <n v="8875"/>
        <n v="8683"/>
        <n v="7980"/>
        <n v="7617"/>
        <n v="7424"/>
        <n v="7049"/>
        <n v="6871"/>
        <n v="6624"/>
        <n v="6622"/>
        <n v="6600"/>
        <n v="6445"/>
        <n v="6391"/>
        <n v="6385"/>
        <n v="6380"/>
        <n v="6320"/>
        <n v="6264"/>
        <n v="6179"/>
        <n v="6178"/>
        <n v="6082"/>
        <n v="6063"/>
        <n v="6054"/>
        <n v="6030"/>
        <n v="5878"/>
        <n v="5867"/>
        <n v="5857"/>
        <n v="5842"/>
        <n v="5832"/>
        <n v="5817"/>
        <n v="5800"/>
        <n v="5799"/>
        <n v="5797"/>
        <n v="5795"/>
        <n v="5791"/>
        <n v="5776"/>
        <n v="5775"/>
        <n v="5752"/>
        <n v="5739"/>
        <n v="5732"/>
        <n v="5723"/>
        <n v="5709"/>
        <n v="5692"/>
        <n v="5691"/>
        <n v="5688"/>
        <n v="5687"/>
        <n v="5684"/>
        <n v="5672"/>
        <n v="5667"/>
        <n v="5665"/>
        <n v="5663"/>
        <n v="5660"/>
        <n v="5656"/>
        <n v="5653"/>
        <n v="5649"/>
        <n v="5630"/>
        <n v="5621"/>
        <n v="5619"/>
        <n v="5616"/>
        <n v="548280"/>
        <n v="524448"/>
        <n v="189852"/>
        <n v="88965"/>
        <n v="81424"/>
        <n v="59675"/>
        <n v="58368"/>
        <n v="55208"/>
        <n v="54589"/>
        <n v="50811"/>
        <n v="37425"/>
        <n v="36864"/>
        <n v="33886"/>
        <n v="29426"/>
        <n v="28752"/>
        <n v="26947"/>
        <n v="26608"/>
        <n v="26023"/>
        <n v="25723"/>
        <n v="25587"/>
        <n v="22239"/>
        <n v="21354"/>
        <n v="21240"/>
        <n v="20516"/>
        <n v="17099"/>
        <n v="16118"/>
        <n v="16031"/>
        <n v="15636"/>
        <n v="15556"/>
        <n v="14760"/>
        <n v="14298"/>
        <n v="13787"/>
        <n v="13683"/>
        <n v="13489"/>
        <n v="13406"/>
        <n v="12692"/>
        <n v="12681"/>
        <n v="12582"/>
        <n v="11914"/>
        <n v="11637"/>
        <n v="11514"/>
        <n v="11371"/>
        <n v="11177"/>
        <n v="11132"/>
        <n v="10979"/>
        <n v="10277"/>
        <n v="10201"/>
        <n v="10140"/>
        <n v="9972"/>
        <n v="9789"/>
        <n v="9580"/>
        <n v="9396"/>
        <n v="9346"/>
        <n v="9303"/>
        <n v="8793"/>
        <n v="8670"/>
        <n v="8663"/>
        <n v="8655"/>
        <n v="8520"/>
        <n v="8470"/>
        <n v="7995"/>
        <n v="7853"/>
        <n v="7835"/>
        <n v="7734"/>
        <n v="7714"/>
        <n v="7601"/>
        <n v="7572"/>
        <n v="7518"/>
        <n v="7356"/>
        <n v="7131"/>
        <n v="7036"/>
        <n v="7025"/>
        <n v="6999"/>
        <n v="6973"/>
        <n v="6911"/>
        <n v="6908"/>
        <n v="6716"/>
        <n v="6707"/>
        <n v="6592"/>
        <n v="6506"/>
        <n v="6469"/>
        <n v="6451"/>
        <n v="6416"/>
        <n v="6246"/>
        <n v="6213"/>
        <n v="6187"/>
        <n v="6170"/>
        <n v="6153"/>
        <n v="5941"/>
        <n v="5898"/>
        <n v="5871"/>
        <n v="5840"/>
        <n v="5745"/>
        <n v="5717"/>
        <n v="5704"/>
        <n v="5659"/>
        <n v="5580"/>
        <n v="5507"/>
        <n v="5471"/>
        <n v="5447"/>
        <n v="5165"/>
        <n v="4945"/>
        <n v="4927"/>
        <n v="4925"/>
        <n v="4918"/>
        <n v="4910"/>
        <n v="4896"/>
        <n v="4895"/>
        <n v="4893"/>
        <n v="4890"/>
        <n v="4885"/>
        <n v="4876"/>
        <n v="4874"/>
        <n v="4873"/>
        <n v="4865"/>
        <n v="4857"/>
        <n v="4856"/>
        <n v="4842"/>
        <n v="4834"/>
        <n v="4830"/>
        <n v="4820"/>
        <n v="4815"/>
        <n v="4774"/>
        <n v="4768"/>
        <n v="4741"/>
        <n v="4737"/>
        <n v="4718"/>
        <n v="4681"/>
        <n v="4636"/>
        <n v="4558"/>
        <n v="4489"/>
        <n v="4485"/>
        <n v="4477"/>
        <n v="4413"/>
        <n v="4367"/>
        <n v="4349"/>
        <n v="4332"/>
        <n v="4326"/>
        <n v="4321"/>
        <n v="4318"/>
        <n v="4307"/>
        <n v="4290"/>
        <n v="4283"/>
        <n v="4278"/>
        <n v="4269"/>
        <n v="4245"/>
        <n v="4238"/>
        <n v="4234"/>
        <n v="4186"/>
        <n v="4179"/>
        <n v="4178"/>
        <n v="4177"/>
        <n v="4173"/>
        <n v="4145"/>
        <n v="4140"/>
        <n v="4126"/>
        <n v="4030"/>
        <n v="3872"/>
        <n v="3768"/>
        <n v="3677"/>
        <n v="3664"/>
        <n v="3652"/>
        <n v="3640"/>
        <n v="3637"/>
        <n v="3536"/>
        <n v="3531"/>
        <n v="3508"/>
        <n v="3503"/>
        <n v="3478"/>
        <n v="3465"/>
        <n v="3452"/>
        <n v="3421"/>
        <n v="3409"/>
        <n v="3407"/>
        <n v="3404"/>
        <n v="3337"/>
        <n v="3307"/>
        <n v="3298"/>
        <n v="3293"/>
        <n v="66079"/>
        <n v="32712"/>
        <n v="25673"/>
        <n v="19165"/>
        <n v="14939"/>
        <n v="11778"/>
        <n v="9647"/>
        <n v="8940"/>
        <n v="8604"/>
        <n v="8092"/>
        <n v="8008"/>
        <n v="7038"/>
        <n v="5892"/>
        <n v="5628"/>
        <n v="5324"/>
        <n v="5300"/>
        <n v="5003"/>
        <n v="4740"/>
        <n v="4711"/>
        <n v="4359"/>
        <n v="4180"/>
        <n v="4138"/>
        <n v="3718"/>
        <n v="3692"/>
        <n v="3554"/>
        <n v="3393"/>
        <n v="3263"/>
        <n v="3133"/>
        <n v="3005"/>
        <n v="2794"/>
        <n v="2759"/>
        <n v="2669"/>
        <n v="2617"/>
        <n v="2564"/>
        <n v="2555"/>
        <n v="2510"/>
        <n v="2504"/>
        <n v="2502"/>
        <n v="2348"/>
        <n v="2308"/>
        <n v="2306"/>
        <n v="2303"/>
        <n v="2272"/>
        <n v="2270"/>
        <n v="2269"/>
        <n v="2256"/>
        <n v="2211"/>
        <n v="2192"/>
        <n v="2183"/>
        <n v="2173"/>
        <n v="2163"/>
        <n v="2155"/>
        <n v="2100"/>
        <n v="2035"/>
        <n v="2028"/>
        <n v="2019"/>
        <n v="1994"/>
        <n v="1978"/>
        <n v="1939"/>
        <n v="1929"/>
        <n v="1891"/>
        <n v="1883"/>
        <n v="1879"/>
        <n v="1840"/>
        <n v="1811"/>
        <n v="1808"/>
        <n v="1798"/>
        <n v="1765"/>
        <n v="1731"/>
        <n v="1700"/>
        <n v="1695"/>
        <n v="1681"/>
        <n v="1661"/>
        <n v="1652"/>
        <n v="1637"/>
        <n v="1613"/>
        <n v="1611"/>
        <n v="1596"/>
        <n v="1591"/>
        <n v="1584"/>
        <n v="1576"/>
        <n v="1572"/>
        <n v="1565"/>
        <n v="1532"/>
        <n v="1521"/>
        <n v="1480"/>
        <n v="1432"/>
        <n v="1425"/>
        <n v="1419"/>
        <n v="1417"/>
        <n v="1415"/>
        <n v="1386"/>
        <n v="1366"/>
        <n v="1365"/>
        <n v="1317"/>
        <n v="1316"/>
        <n v="1293"/>
        <n v="1280"/>
        <n v="1271"/>
        <n v="1267"/>
        <n v="1266"/>
        <n v="1257"/>
        <n v="1244"/>
        <n v="1238"/>
        <n v="1217"/>
        <n v="1214"/>
        <n v="1178"/>
        <n v="1177"/>
        <n v="1159"/>
        <n v="1141"/>
        <n v="1139"/>
        <n v="1121"/>
        <n v="1106"/>
        <n v="1073"/>
        <n v="1063"/>
        <n v="1059"/>
        <n v="898"/>
        <n v="886"/>
        <n v="884"/>
        <n v="869"/>
        <n v="863"/>
        <n v="858"/>
        <n v="817"/>
        <n v="784"/>
        <n v="775"/>
        <n v="760"/>
        <n v="167776"/>
        <n v="53971"/>
        <n v="38537"/>
        <n v="35581"/>
        <n v="32526"/>
        <n v="23238"/>
        <n v="19667"/>
        <n v="14561"/>
        <n v="13298"/>
        <n v="13188"/>
        <n v="12545"/>
        <n v="10082"/>
        <n v="10012"/>
        <n v="9344"/>
        <n v="9278"/>
        <n v="7791"/>
        <n v="7259"/>
        <n v="7108"/>
        <n v="6558"/>
        <n v="6523"/>
        <n v="6420"/>
        <n v="5129"/>
        <n v="5086"/>
        <n v="5016"/>
        <n v="4492"/>
        <n v="4402"/>
        <n v="4314"/>
        <n v="4214"/>
        <n v="4158"/>
        <n v="3860"/>
        <n v="3755"/>
        <n v="3674"/>
        <n v="3614"/>
        <n v="3529"/>
        <n v="3473"/>
        <n v="3306"/>
        <n v="3254"/>
        <n v="3159"/>
        <n v="2979"/>
        <n v="2801"/>
        <n v="2579"/>
        <n v="2529"/>
        <n v="2518"/>
        <n v="2417"/>
        <n v="2223"/>
        <n v="2188"/>
        <n v="2181"/>
        <n v="2179"/>
        <n v="2160"/>
        <n v="2102"/>
        <n v="1996"/>
        <n v="1949"/>
        <n v="1927"/>
        <n v="1918"/>
        <n v="1827"/>
        <n v="1823"/>
        <n v="1807"/>
        <n v="1777"/>
        <n v="1774"/>
        <n v="1714"/>
        <n v="1697"/>
        <n v="1692"/>
        <n v="1676"/>
        <n v="1665"/>
        <n v="1644"/>
        <n v="1641"/>
        <n v="1624"/>
        <n v="1564"/>
        <n v="1538"/>
        <n v="1509"/>
        <n v="1483"/>
        <n v="1460"/>
        <n v="1439"/>
        <n v="1339"/>
        <n v="1306"/>
        <n v="1260"/>
        <n v="1256"/>
        <n v="1250"/>
        <n v="1241"/>
        <n v="1239"/>
        <n v="1229"/>
        <n v="1226"/>
        <n v="1220"/>
        <n v="1219"/>
        <n v="1216"/>
        <n v="1215"/>
        <n v="1196"/>
        <n v="1176"/>
        <n v="1163"/>
        <n v="1113"/>
        <n v="1074"/>
        <n v="1061"/>
        <n v="1053"/>
        <n v="1051"/>
        <n v="974"/>
        <n v="964"/>
        <n v="961"/>
        <n v="960"/>
        <n v="948"/>
        <n v="944"/>
        <n v="919"/>
        <n v="915"/>
        <n v="868"/>
        <n v="867"/>
        <n v="814"/>
        <n v="805"/>
        <n v="797"/>
        <n v="779"/>
        <n v="772"/>
        <n v="758"/>
        <n v="747"/>
        <n v="735"/>
        <n v="732"/>
        <n v="729"/>
        <n v="695"/>
        <n v="676"/>
        <n v="658"/>
        <n v="647"/>
        <n v="630"/>
        <n v="616"/>
        <n v="592"/>
        <n v="565"/>
        <n v="555"/>
        <n v="550"/>
        <n v="547"/>
        <n v="538"/>
        <n v="536"/>
        <n v="501"/>
        <n v="492"/>
        <n v="487"/>
        <n v="1726692"/>
        <n v="472182"/>
        <n v="467700"/>
        <n v="240426"/>
        <n v="229451"/>
        <n v="223375"/>
        <n v="208140"/>
        <n v="189381"/>
        <n v="185381"/>
        <n v="167987"/>
        <n v="166477"/>
        <n v="162891"/>
        <n v="154044"/>
        <n v="152926"/>
        <n v="152857"/>
        <n v="146677"/>
        <n v="139780"/>
        <n v="137375"/>
        <n v="131842"/>
        <n v="128959"/>
        <n v="115692"/>
        <n v="112109"/>
        <n v="107342"/>
        <n v="107096"/>
        <n v="107048"/>
        <n v="104172"/>
        <n v="103585"/>
        <n v="102900"/>
        <n v="101226"/>
        <n v="96393"/>
        <n v="91436"/>
        <n v="89473"/>
        <n v="88835"/>
        <n v="87113"/>
        <n v="83678"/>
        <n v="81482"/>
        <n v="79537"/>
        <n v="77424"/>
        <n v="76981"/>
        <n v="75135"/>
        <n v="74994"/>
        <n v="72498"/>
        <n v="72213"/>
        <n v="71527"/>
        <n v="70474"/>
        <n v="69443"/>
        <n v="69332"/>
        <n v="68763"/>
        <n v="68586"/>
        <n v="67960"/>
        <n v="67419"/>
        <n v="65702"/>
        <n v="64155"/>
        <n v="64136"/>
        <n v="63096"/>
        <n v="61474"/>
        <n v="59821"/>
        <n v="59545"/>
        <n v="58433"/>
        <n v="58425"/>
        <n v="58069"/>
        <n v="57881"/>
        <n v="57716"/>
        <n v="57611"/>
        <n v="57196"/>
        <n v="56565"/>
        <n v="56260"/>
        <n v="56060"/>
        <n v="55881"/>
        <n v="55842"/>
        <n v="55833"/>
        <n v="54008"/>
        <n v="52113"/>
        <n v="50830"/>
        <n v="50781"/>
        <n v="50679"/>
        <n v="49880"/>
        <n v="49115"/>
        <n v="48705"/>
        <n v="48675"/>
        <n v="48509"/>
        <n v="47972"/>
        <n v="47037"/>
        <n v="47034"/>
        <n v="46864"/>
        <n v="46256"/>
        <n v="46193"/>
        <n v="46168"/>
        <n v="46001"/>
        <n v="45752"/>
        <n v="45462"/>
        <n v="44871"/>
        <n v="43778"/>
        <n v="43489"/>
        <n v="43098"/>
        <n v="42964"/>
        <n v="42559"/>
        <n v="42098"/>
        <n v="41826"/>
        <n v="41423"/>
        <n v="41357"/>
        <n v="41331"/>
        <n v="41071"/>
        <n v="40932"/>
        <n v="40781"/>
        <n v="40774"/>
        <n v="40458"/>
        <n v="39916"/>
        <n v="39269"/>
        <n v="39137"/>
        <n v="39005"/>
        <n v="38679"/>
        <n v="38339"/>
        <n v="37913"/>
        <n v="37637"/>
        <n v="37181"/>
        <n v="37152"/>
        <n v="37132"/>
        <n v="37104"/>
        <n v="37026"/>
        <n v="36737"/>
        <n v="36468"/>
        <n v="36442"/>
        <n v="36390"/>
        <n v="36173"/>
        <n v="36042"/>
        <n v="35778"/>
        <n v="35727"/>
        <n v="35618"/>
        <n v="35615"/>
        <n v="35520"/>
        <n v="35148"/>
        <n v="35126"/>
        <n v="35111"/>
        <n v="35010"/>
        <n v="34819"/>
        <n v="34813"/>
        <n v="34744"/>
        <n v="34728"/>
        <n v="34328"/>
        <n v="34152"/>
        <n v="33922"/>
        <n v="33898"/>
        <n v="33742"/>
        <n v="33552"/>
        <n v="33479"/>
        <n v="33470"/>
        <n v="33439"/>
        <n v="33314"/>
        <n v="33277"/>
        <n v="33153"/>
        <n v="32857"/>
        <n v="32754"/>
        <n v="32406"/>
        <n v="32316"/>
        <n v="32260"/>
        <n v="32132"/>
        <n v="32045"/>
        <n v="31927"/>
        <n v="31873"/>
        <n v="31803"/>
        <n v="31702"/>
        <n v="31611"/>
        <n v="30865"/>
        <n v="30592"/>
        <n v="30537"/>
        <n v="30402"/>
        <n v="29956"/>
        <n v="29923"/>
        <n v="29721"/>
        <n v="29190"/>
        <n v="28595"/>
        <n v="28457"/>
        <n v="28423"/>
        <n v="28422"/>
        <n v="27915"/>
        <n v="27821"/>
        <n v="27749"/>
        <n v="27312"/>
        <n v="27306"/>
        <n v="27061"/>
        <n v="27024"/>
        <n v="26755"/>
        <n v="26523"/>
        <n v="26170"/>
        <n v="25995"/>
        <n v="25936"/>
        <n v="25777"/>
        <n v="25757"/>
        <n v="25524"/>
        <n v="25426"/>
        <n v="25415"/>
        <n v="24952"/>
        <n v="24709"/>
        <n v="24350"/>
        <n v="22934"/>
        <n v="22552"/>
        <n v="22360"/>
        <n v="21633"/>
        <n v="177844"/>
        <n v="157799"/>
        <n v="100367"/>
        <n v="88014"/>
        <n v="43645"/>
        <n v="39815"/>
        <n v="39797"/>
        <n v="31144"/>
        <n v="29854"/>
        <n v="26697"/>
        <n v="23923"/>
        <n v="23381"/>
        <n v="21441"/>
        <n v="18632"/>
        <n v="18190"/>
        <n v="17387"/>
        <n v="16490"/>
        <n v="15299"/>
        <n v="15298"/>
        <n v="14811"/>
        <n v="14254"/>
        <n v="13388"/>
        <n v="13200"/>
        <n v="12596"/>
        <n v="12354"/>
        <n v="11417"/>
        <n v="11315"/>
        <n v="11130"/>
        <n v="10658"/>
        <n v="10641"/>
        <n v="10304"/>
        <n v="10087"/>
        <n v="9837"/>
        <n v="9779"/>
        <n v="9776"/>
        <n v="9545"/>
        <n v="9529"/>
        <n v="9337"/>
        <n v="9160"/>
        <n v="9113"/>
        <n v="8938"/>
        <n v="8491"/>
        <n v="8310"/>
        <n v="8111"/>
        <n v="7622"/>
        <n v="7576"/>
        <n v="7470"/>
        <n v="7451"/>
        <n v="7398"/>
        <n v="7241"/>
        <n v="7224"/>
        <n v="7093"/>
        <n v="6700"/>
        <n v="6607"/>
        <n v="6584"/>
        <n v="6412"/>
        <n v="6400"/>
        <n v="6350"/>
        <n v="6228"/>
        <n v="6193"/>
        <n v="6174"/>
        <n v="6108"/>
        <n v="5972"/>
        <n v="5968"/>
        <n v="5873"/>
        <n v="5814"/>
        <n v="5730"/>
        <n v="5685"/>
        <n v="5456"/>
        <n v="5416"/>
        <n v="5323"/>
        <n v="5312"/>
        <n v="5178"/>
        <n v="5151"/>
        <n v="5149"/>
        <n v="5040"/>
        <n v="5023"/>
        <n v="4962"/>
        <n v="4953"/>
        <n v="4914"/>
        <n v="4884"/>
        <n v="4822"/>
        <n v="4789"/>
        <n v="4779"/>
        <n v="4759"/>
        <n v="4712"/>
        <n v="4696"/>
        <n v="4608"/>
        <n v="4602"/>
        <n v="4575"/>
        <n v="4568"/>
        <n v="4563"/>
        <n v="4527"/>
        <n v="4488"/>
        <n v="4453"/>
        <n v="4412"/>
        <n v="4390"/>
        <n v="4268"/>
        <n v="4253"/>
        <n v="4243"/>
        <n v="4203"/>
        <n v="4137"/>
        <n v="4040"/>
        <n v="4016"/>
        <n v="3996"/>
        <n v="3987"/>
        <n v="3978"/>
        <n v="3963"/>
        <n v="3958"/>
        <n v="3953"/>
        <n v="3932"/>
        <n v="3916"/>
        <n v="3879"/>
        <n v="3874"/>
        <n v="3873"/>
        <n v="3862"/>
        <n v="3845"/>
        <n v="3795"/>
        <n v="3776"/>
        <n v="3769"/>
        <n v="3713"/>
        <n v="3702"/>
        <n v="3631"/>
        <n v="3619"/>
        <n v="3546"/>
        <n v="3512"/>
        <n v="3511"/>
        <n v="3509"/>
        <n v="3499"/>
        <n v="3491"/>
        <n v="3481"/>
        <n v="3451"/>
        <n v="3448"/>
        <n v="3440"/>
        <n v="3435"/>
        <n v="3427"/>
        <n v="3412"/>
        <n v="3348"/>
        <n v="3338"/>
        <n v="3334"/>
        <n v="3283"/>
        <n v="3240"/>
        <n v="3235"/>
        <n v="3225"/>
        <n v="3194"/>
        <n v="3162"/>
        <n v="3158"/>
        <n v="3153"/>
        <n v="3142"/>
        <n v="3114"/>
        <n v="3100"/>
        <n v="3086"/>
        <n v="3084"/>
        <n v="3080"/>
        <n v="3068"/>
        <n v="3056"/>
        <n v="3052"/>
        <n v="3046"/>
        <n v="3040"/>
        <n v="3036"/>
        <n v="3001"/>
        <n v="2977"/>
        <n v="151312"/>
        <n v="83930"/>
        <n v="60561"/>
        <n v="51287"/>
        <n v="43243"/>
        <n v="29348"/>
        <n v="26381"/>
        <n v="22454"/>
        <n v="15974"/>
        <n v="14857"/>
        <n v="14045"/>
        <n v="13195"/>
        <n v="11846"/>
        <n v="11465"/>
        <n v="8039"/>
        <n v="7793"/>
        <n v="7588"/>
        <n v="6709"/>
        <n v="6704"/>
        <n v="6551"/>
        <n v="5676"/>
        <n v="5453"/>
        <n v="5354"/>
        <n v="5327"/>
        <n v="5253"/>
        <n v="5022"/>
        <n v="4861"/>
        <n v="4744"/>
        <n v="4595"/>
        <n v="3941"/>
        <n v="3621"/>
        <n v="3585"/>
        <n v="3177"/>
        <n v="3163"/>
        <n v="3120"/>
        <n v="3119"/>
        <n v="2991"/>
        <n v="2851"/>
        <n v="2720"/>
        <n v="2682"/>
        <n v="2670"/>
        <n v="2575"/>
        <n v="2548"/>
        <n v="2506"/>
        <n v="2441"/>
        <n v="2346"/>
        <n v="2237"/>
        <n v="2201"/>
        <n v="2138"/>
        <n v="2086"/>
        <n v="2022"/>
        <n v="2003"/>
        <n v="1986"/>
        <n v="1866"/>
        <n v="1764"/>
        <n v="1743"/>
        <n v="1622"/>
        <n v="1548"/>
        <n v="1541"/>
        <n v="1525"/>
        <n v="1503"/>
        <n v="1375"/>
        <n v="1373"/>
        <n v="1371"/>
        <n v="1323"/>
        <n v="1309"/>
        <n v="1234"/>
        <n v="1157"/>
        <n v="1146"/>
        <n v="1136"/>
        <n v="1114"/>
        <n v="1090"/>
        <n v="1085"/>
        <n v="1082"/>
        <n v="1042"/>
        <n v="1039"/>
        <n v="1015"/>
        <n v="1013"/>
        <n v="1005"/>
        <n v="1004"/>
        <n v="1000"/>
        <n v="987"/>
        <n v="979"/>
        <n v="976"/>
        <n v="962"/>
        <n v="955"/>
        <n v="942"/>
        <n v="935"/>
        <n v="931"/>
        <n v="920"/>
        <n v="896"/>
        <n v="885"/>
        <n v="882"/>
        <n v="876"/>
        <n v="875"/>
        <n v="872"/>
        <n v="866"/>
        <n v="839"/>
        <n v="832"/>
        <n v="823"/>
        <n v="822"/>
        <n v="811"/>
        <n v="806"/>
        <n v="794"/>
        <n v="782"/>
        <n v="764"/>
        <n v="759"/>
        <n v="743"/>
        <n v="731"/>
        <n v="730"/>
        <n v="722"/>
        <n v="21828"/>
        <n v="9438"/>
        <n v="9338"/>
        <n v="6504"/>
        <n v="3739"/>
        <n v="3424"/>
        <n v="2267"/>
        <n v="2202"/>
        <n v="2165"/>
        <n v="1619"/>
        <n v="1560"/>
        <n v="1478"/>
        <n v="1332"/>
        <n v="1235"/>
        <n v="1199"/>
        <n v="1115"/>
        <n v="959"/>
        <n v="946"/>
        <n v="934"/>
        <n v="932"/>
        <n v="925"/>
        <n v="870"/>
        <n v="851"/>
        <n v="845"/>
        <n v="714"/>
        <n v="711"/>
        <n v="690"/>
        <n v="666"/>
        <n v="663"/>
        <n v="636"/>
        <n v="614"/>
        <n v="609"/>
        <n v="602"/>
        <n v="598"/>
        <n v="567"/>
        <n v="534"/>
        <n v="533"/>
        <n v="523"/>
        <n v="518"/>
        <n v="512"/>
        <n v="502"/>
        <n v="462"/>
        <n v="458"/>
        <n v="448"/>
        <n v="443"/>
        <n v="421"/>
        <n v="420"/>
        <n v="419"/>
        <n v="411"/>
        <n v="408"/>
        <n v="402"/>
        <n v="392"/>
        <n v="368"/>
        <n v="367"/>
        <n v="365"/>
        <n v="362"/>
        <n v="358"/>
        <n v="353"/>
        <n v="350"/>
        <n v="349"/>
        <n v="348"/>
        <n v="346"/>
        <n v="345"/>
        <n v="337"/>
        <n v="330"/>
        <n v="328"/>
        <n v="325"/>
        <n v="324"/>
        <n v="323"/>
        <n v="321"/>
        <n v="319"/>
        <n v="318"/>
        <n v="313"/>
        <n v="311"/>
        <n v="307"/>
        <n v="305"/>
        <n v="304"/>
        <n v="302"/>
        <n v="299"/>
        <n v="291"/>
        <n v="289"/>
        <n v="287"/>
        <n v="283"/>
        <n v="282"/>
        <n v="273"/>
        <n v="272"/>
        <n v="270"/>
        <n v="41361"/>
        <n v="21881"/>
        <n v="8560"/>
        <n v="7122"/>
        <n v="6982"/>
        <n v="6134"/>
        <n v="5090"/>
        <n v="4571"/>
        <n v="4459"/>
        <n v="4277"/>
        <n v="4160"/>
        <n v="3815"/>
        <n v="3790"/>
        <n v="3691"/>
        <n v="3528"/>
        <n v="3444"/>
        <n v="3326"/>
        <n v="3217"/>
        <n v="3063"/>
        <n v="3028"/>
        <n v="2925"/>
        <n v="2841"/>
        <n v="2782"/>
        <n v="2705"/>
        <n v="2509"/>
        <n v="2401"/>
        <n v="2400"/>
        <n v="2203"/>
        <n v="2167"/>
        <n v="2157"/>
        <n v="2128"/>
        <n v="2106"/>
        <n v="2097"/>
        <n v="2031"/>
        <n v="1915"/>
        <n v="1890"/>
        <n v="1841"/>
        <n v="1815"/>
        <n v="1803"/>
        <n v="1801"/>
        <n v="1757"/>
        <n v="1741"/>
        <n v="1739"/>
        <n v="1680"/>
        <n v="1668"/>
        <n v="1579"/>
        <n v="1577"/>
        <n v="1562"/>
        <n v="1549"/>
        <n v="1495"/>
        <n v="1443"/>
        <n v="1354"/>
        <n v="1346"/>
        <n v="1324"/>
        <n v="1315"/>
        <n v="1298"/>
        <n v="1297"/>
        <n v="1292"/>
        <n v="1288"/>
        <n v="1264"/>
        <n v="1208"/>
        <n v="1201"/>
        <n v="1200"/>
        <n v="1194"/>
        <n v="1167"/>
        <n v="1138"/>
        <n v="1135"/>
        <n v="1129"/>
        <n v="1122"/>
        <n v="1108"/>
        <n v="1102"/>
        <n v="1086"/>
        <n v="1077"/>
        <n v="1032"/>
        <n v="1030"/>
        <n v="1028"/>
        <n v="1003"/>
        <n v="1002"/>
        <n v="999"/>
        <n v="994"/>
        <n v="993"/>
        <n v="940"/>
        <n v="907"/>
        <n v="825"/>
        <n v="816"/>
        <n v="793"/>
        <n v="785"/>
        <n v="783"/>
        <n v="768"/>
        <n v="746"/>
        <n v="720"/>
        <n v="717"/>
        <n v="708"/>
        <n v="697"/>
        <n v="689"/>
        <n v="688"/>
        <n v="316610"/>
        <n v="101532"/>
        <n v="85980"/>
        <n v="79255"/>
        <n v="61429"/>
        <n v="45020"/>
        <n v="43252"/>
        <n v="32718"/>
        <n v="30551"/>
        <n v="23169"/>
        <n v="19388"/>
        <n v="17538"/>
        <n v="15835"/>
        <n v="14587"/>
        <n v="13389"/>
        <n v="12733"/>
        <n v="11467"/>
        <n v="10697"/>
        <n v="9424"/>
        <n v="9313"/>
        <n v="9276"/>
        <n v="9141"/>
        <n v="8201"/>
        <n v="7844"/>
        <n v="7763"/>
        <n v="7752"/>
        <n v="7022"/>
        <n v="5432"/>
        <n v="4909"/>
        <n v="4827"/>
        <n v="4790"/>
        <n v="4589"/>
        <n v="4421"/>
        <n v="4387"/>
        <n v="4289"/>
        <n v="3908"/>
        <n v="3736"/>
        <n v="3729"/>
        <n v="3620"/>
        <n v="3579"/>
        <n v="3547"/>
        <n v="3357"/>
        <n v="3186"/>
        <n v="3072"/>
        <n v="2922"/>
        <n v="2758"/>
        <n v="2697"/>
        <n v="2591"/>
        <n v="2540"/>
        <n v="2528"/>
        <n v="2516"/>
        <n v="2498"/>
        <n v="2431"/>
        <n v="2393"/>
        <n v="2292"/>
        <n v="2265"/>
        <n v="2243"/>
        <n v="2224"/>
        <n v="2185"/>
        <n v="2143"/>
        <n v="2139"/>
        <n v="2126"/>
        <n v="2124"/>
        <n v="2114"/>
        <n v="2093"/>
        <n v="2070"/>
        <n v="2033"/>
        <n v="2009"/>
        <n v="1988"/>
        <n v="1959"/>
        <n v="1947"/>
        <n v="1945"/>
        <n v="1940"/>
        <n v="1912"/>
        <n v="1833"/>
        <n v="1800"/>
        <n v="1799"/>
        <n v="1725"/>
        <n v="1724"/>
        <n v="1702"/>
        <n v="1679"/>
        <n v="1635"/>
        <n v="1626"/>
        <n v="1557"/>
        <n v="1504"/>
        <n v="1464"/>
        <n v="1383"/>
        <n v="1273"/>
        <n v="1255"/>
        <n v="1251"/>
        <n v="1242"/>
        <n v="1222"/>
        <n v="1218"/>
        <n v="1166"/>
        <n v="1160"/>
        <n v="1156"/>
        <n v="1153"/>
        <n v="1124"/>
        <n v="1123"/>
        <n v="1107"/>
        <n v="1095"/>
        <n v="1070"/>
        <n v="1058"/>
        <n v="988"/>
        <n v="980"/>
        <n v="945"/>
        <n v="928"/>
        <n v="911"/>
        <n v="375650"/>
        <n v="161265"/>
        <n v="73779"/>
        <n v="51359"/>
        <n v="51077"/>
        <n v="39008"/>
        <n v="34767"/>
        <n v="28711"/>
        <n v="27980"/>
        <n v="26195"/>
        <n v="23321"/>
        <n v="20157"/>
        <n v="18460"/>
        <n v="18440"/>
        <n v="17431"/>
        <n v="16781"/>
        <n v="16308"/>
        <n v="15508"/>
        <n v="15283"/>
        <n v="14896"/>
        <n v="14768"/>
        <n v="13708"/>
        <n v="13706"/>
        <n v="12986"/>
        <n v="12834"/>
        <n v="12411"/>
        <n v="11960"/>
        <n v="11681"/>
        <n v="11554"/>
        <n v="11485"/>
        <n v="11325"/>
        <n v="11008"/>
        <n v="10845"/>
        <n v="10745"/>
        <n v="10611"/>
        <n v="10340"/>
        <n v="10060"/>
        <n v="9967"/>
        <n v="9920"/>
        <n v="9881"/>
        <n v="9245"/>
        <n v="9235"/>
        <n v="9211"/>
        <n v="9162"/>
        <n v="9087"/>
        <n v="8956"/>
        <n v="8669"/>
        <n v="8662"/>
        <n v="8653"/>
        <n v="8649"/>
        <n v="8646"/>
        <n v="8603"/>
        <n v="8375"/>
        <n v="8143"/>
        <n v="7972"/>
        <n v="7933"/>
        <n v="7669"/>
        <n v="7544"/>
        <n v="7525"/>
        <n v="7358"/>
        <n v="7302"/>
        <n v="7058"/>
        <n v="6969"/>
        <n v="6927"/>
        <n v="6835"/>
        <n v="6814"/>
        <n v="6807"/>
        <n v="6689"/>
        <n v="6613"/>
        <n v="6559"/>
        <n v="6557"/>
        <n v="6485"/>
        <n v="6475"/>
        <n v="6468"/>
        <n v="6426"/>
        <n v="6378"/>
        <n v="6338"/>
        <n v="6318"/>
        <n v="6303"/>
        <n v="6248"/>
        <n v="6232"/>
        <n v="6218"/>
        <n v="6125"/>
        <n v="6124"/>
        <n v="6123"/>
        <n v="6073"/>
        <n v="6056"/>
        <n v="5913"/>
        <n v="5870"/>
        <n v="5819"/>
        <n v="5773"/>
        <n v="5705"/>
        <n v="5666"/>
        <n v="5642"/>
        <n v="5607"/>
        <n v="5601"/>
        <n v="5596"/>
        <n v="5565"/>
        <n v="5544"/>
        <n v="5543"/>
        <n v="5528"/>
        <n v="5491"/>
        <n v="5412"/>
        <n v="5404"/>
        <n v="5332"/>
        <n v="5181"/>
        <n v="5120"/>
        <n v="5069"/>
        <n v="5028"/>
        <n v="4970"/>
        <n v="4958"/>
        <n v="4951"/>
        <n v="4928"/>
        <n v="4919"/>
        <n v="4882"/>
        <n v="4860"/>
        <n v="4829"/>
        <n v="4810"/>
        <n v="4733"/>
        <n v="4728"/>
        <n v="4724"/>
        <n v="4674"/>
        <n v="4665"/>
        <n v="4662"/>
        <n v="4626"/>
        <n v="4611"/>
        <n v="4609"/>
        <n v="4509"/>
        <n v="4482"/>
        <n v="4418"/>
        <n v="4341"/>
        <n v="4316"/>
        <n v="4265"/>
        <n v="4165"/>
        <n v="4149"/>
        <n v="4132"/>
        <n v="4131"/>
        <n v="4091"/>
        <n v="4074"/>
        <n v="4007"/>
        <n v="3968"/>
        <n v="3880"/>
        <n v="3822"/>
        <n v="3742"/>
        <n v="3618"/>
        <n v="3597"/>
        <n v="3578"/>
        <n v="3573"/>
        <n v="3476"/>
        <n v="3459"/>
        <n v="3455"/>
        <n v="3426"/>
        <n v="3383"/>
        <n v="3374"/>
        <n v="3371"/>
        <n v="2944"/>
        <n v="2658"/>
        <n v="2470"/>
        <n v="2318"/>
        <n v="2309"/>
        <n v="180326"/>
        <n v="73482"/>
        <n v="54237"/>
        <n v="37124"/>
        <n v="29630"/>
        <n v="29297"/>
        <n v="28534"/>
        <n v="25808"/>
        <n v="21613"/>
        <n v="18875"/>
        <n v="18757"/>
        <n v="17943"/>
        <n v="17916"/>
        <n v="17911"/>
        <n v="17461"/>
        <n v="17068"/>
        <n v="16583"/>
        <n v="15229"/>
        <n v="14710"/>
        <n v="14294"/>
        <n v="12627"/>
        <n v="12559"/>
        <n v="12553"/>
        <n v="12261"/>
        <n v="11987"/>
        <n v="11880"/>
        <n v="11312"/>
        <n v="10988"/>
        <n v="10900"/>
        <n v="10516"/>
        <n v="10274"/>
        <n v="10249"/>
        <n v="9786"/>
        <n v="9675"/>
        <n v="9553"/>
        <n v="9075"/>
        <n v="9011"/>
        <n v="8921"/>
        <n v="8889"/>
        <n v="8851"/>
        <n v="8804"/>
        <n v="8424"/>
        <n v="8345"/>
        <n v="8329"/>
        <n v="8057"/>
        <n v="7725"/>
        <n v="7721"/>
        <n v="7634"/>
        <n v="7584"/>
        <n v="7567"/>
        <n v="7536"/>
        <n v="7374"/>
        <n v="7319"/>
        <n v="7239"/>
        <n v="6948"/>
        <n v="6930"/>
        <n v="6850"/>
        <n v="6847"/>
        <n v="6760"/>
        <n v="6652"/>
        <n v="6605"/>
        <n v="6374"/>
        <n v="6287"/>
        <n v="6283"/>
        <n v="6237"/>
        <n v="6224"/>
        <n v="5815"/>
        <n v="5669"/>
        <n v="5650"/>
        <n v="5618"/>
        <n v="5559"/>
        <n v="5516"/>
        <n v="5411"/>
        <n v="5407"/>
        <n v="5184"/>
        <n v="5133"/>
        <n v="5132"/>
        <n v="5108"/>
        <n v="5060"/>
        <n v="4995"/>
        <n v="4978"/>
        <n v="4936"/>
        <n v="4846"/>
        <n v="4832"/>
        <n v="4772"/>
        <n v="4720"/>
        <n v="4717"/>
        <n v="4702"/>
        <n v="4700"/>
        <n v="4697"/>
        <n v="4523"/>
        <n v="4419"/>
        <n v="4394"/>
        <n v="4380"/>
        <n v="4288"/>
        <n v="4280"/>
        <n v="4247"/>
        <n v="4176"/>
        <n v="4157"/>
        <n v="4125"/>
        <n v="4039"/>
        <n v="4038"/>
        <n v="4037"/>
        <n v="4029"/>
        <n v="3997"/>
        <n v="3994"/>
        <n v="3974"/>
        <n v="3877"/>
        <n v="3871"/>
        <n v="3869"/>
        <n v="3852"/>
        <n v="3840"/>
        <n v="3799"/>
        <n v="3774"/>
        <n v="3771"/>
        <n v="3754"/>
        <n v="3733"/>
        <n v="3719"/>
        <n v="3695"/>
        <n v="3690"/>
        <n v="3632"/>
        <n v="3591"/>
        <n v="3480"/>
        <n v="3479"/>
        <n v="3443"/>
        <n v="3363"/>
        <n v="3231"/>
        <n v="3213"/>
        <n v="3203"/>
        <n v="3184"/>
        <n v="3160"/>
        <n v="3155"/>
        <n v="3121"/>
        <n v="2988"/>
        <n v="2830"/>
        <n v="2788"/>
        <n v="2654"/>
        <n v="2480"/>
        <n v="2414"/>
        <n v="2298"/>
        <n v="2282"/>
        <n v="1851"/>
        <n v="199104"/>
        <n v="81536"/>
        <n v="72723"/>
        <n v="58174"/>
        <n v="50395"/>
        <n v="29458"/>
        <n v="24585"/>
        <n v="21545"/>
        <n v="18437"/>
        <n v="16612"/>
        <n v="15230"/>
        <n v="12605"/>
        <n v="11649"/>
        <n v="11199"/>
        <n v="9432"/>
        <n v="9353"/>
        <n v="8742"/>
        <n v="8676"/>
        <n v="8672"/>
        <n v="8535"/>
        <n v="8414"/>
        <n v="7740"/>
        <n v="7716"/>
        <n v="7365"/>
        <n v="7267"/>
        <n v="7120"/>
        <n v="7000"/>
        <n v="6938"/>
        <n v="6788"/>
        <n v="6755"/>
        <n v="6721"/>
        <n v="6306"/>
        <n v="6257"/>
        <n v="6176"/>
        <n v="6026"/>
        <n v="5907"/>
        <n v="5635"/>
        <n v="5561"/>
        <n v="5470"/>
        <n v="5428"/>
        <n v="5386"/>
        <n v="5236"/>
        <n v="5202"/>
        <n v="5191"/>
        <n v="4902"/>
        <n v="4883"/>
        <n v="4863"/>
        <n v="4848"/>
        <n v="4833"/>
        <n v="4792"/>
        <n v="4786"/>
        <n v="4745"/>
        <n v="4726"/>
        <n v="4701"/>
        <n v="4683"/>
        <n v="4658"/>
        <n v="4620"/>
        <n v="4607"/>
        <n v="4428"/>
        <n v="4386"/>
        <n v="4322"/>
        <n v="4267"/>
        <n v="4248"/>
        <n v="4113"/>
        <n v="4045"/>
        <n v="3965"/>
        <n v="3921"/>
        <n v="3901"/>
        <n v="3867"/>
        <n v="3856"/>
        <n v="3833"/>
        <n v="3787"/>
        <n v="3777"/>
        <n v="3745"/>
        <n v="3707"/>
        <n v="3683"/>
        <n v="3595"/>
        <n v="3576"/>
        <n v="3564"/>
        <n v="3537"/>
        <n v="3486"/>
        <n v="3411"/>
        <n v="3320"/>
        <n v="3314"/>
        <n v="3309"/>
        <n v="3271"/>
        <n v="3229"/>
        <n v="3127"/>
        <n v="3095"/>
        <n v="2927"/>
        <n v="2902"/>
        <n v="2887"/>
        <n v="2886"/>
        <n v="2879"/>
        <n v="2867"/>
        <n v="2845"/>
        <n v="2838"/>
        <n v="2837"/>
        <n v="2825"/>
        <n v="2823"/>
        <n v="2820"/>
        <n v="2763"/>
        <n v="2730"/>
        <n v="2698"/>
        <n v="2674"/>
        <n v="2590"/>
        <n v="2581"/>
        <n v="2565"/>
        <n v="2557"/>
        <n v="2556"/>
        <n v="2537"/>
        <n v="2505"/>
        <n v="2484"/>
        <n v="2478"/>
        <n v="2461"/>
        <n v="2428"/>
        <n v="2375"/>
        <n v="2299"/>
        <n v="2263"/>
        <n v="2260"/>
        <n v="2258"/>
        <n v="2235"/>
        <n v="2212"/>
        <n v="2159"/>
        <n v="2144"/>
        <n v="2134"/>
        <n v="2129"/>
        <n v="2117"/>
        <n v="2111"/>
        <n v="2109"/>
        <n v="2044"/>
        <n v="2014"/>
        <n v="2012"/>
        <n v="1985"/>
        <n v="71515"/>
        <n v="23248"/>
        <n v="13212"/>
        <n v="12038"/>
        <n v="11845"/>
        <n v="11792"/>
        <n v="11007"/>
        <n v="10258"/>
        <n v="10164"/>
        <n v="10015"/>
        <n v="9646"/>
        <n v="8255"/>
        <n v="8227"/>
        <n v="8053"/>
        <n v="7991"/>
        <n v="7275"/>
        <n v="7272"/>
        <n v="7169"/>
        <n v="6479"/>
        <n v="6317"/>
        <n v="6242"/>
        <n v="6210"/>
        <n v="6175"/>
        <n v="5918"/>
        <n v="5719"/>
        <n v="5431"/>
        <n v="5302"/>
        <n v="5277"/>
        <n v="5234"/>
        <n v="5188"/>
        <n v="4801"/>
        <n v="4763"/>
        <n v="4729"/>
        <n v="4458"/>
        <n v="4246"/>
        <n v="4194"/>
        <n v="4025"/>
        <n v="3990"/>
        <n v="3984"/>
        <n v="3979"/>
        <n v="3866"/>
        <n v="3810"/>
        <n v="3698"/>
        <n v="3608"/>
        <n v="3603"/>
        <n v="3540"/>
        <n v="3520"/>
        <n v="3514"/>
        <n v="3485"/>
        <n v="3470"/>
        <n v="3406"/>
        <n v="3345"/>
        <n v="3173"/>
        <n v="3115"/>
        <n v="3113"/>
        <n v="3081"/>
        <n v="3023"/>
        <n v="3004"/>
        <n v="2942"/>
        <n v="2929"/>
        <n v="2911"/>
        <n v="2893"/>
        <n v="2888"/>
        <n v="2852"/>
        <n v="2817"/>
        <n v="2793"/>
        <n v="2774"/>
        <n v="2750"/>
        <n v="2690"/>
        <n v="2683"/>
        <n v="2678"/>
        <n v="2668"/>
        <n v="2622"/>
        <n v="2612"/>
        <n v="2611"/>
        <n v="2589"/>
        <n v="2578"/>
        <n v="2551"/>
        <n v="2544"/>
        <n v="2531"/>
        <n v="2487"/>
        <n v="2477"/>
        <n v="2476"/>
        <n v="2384"/>
        <n v="2336"/>
        <n v="2329"/>
        <n v="2287"/>
        <n v="2279"/>
        <n v="2276"/>
        <n v="2255"/>
        <n v="2248"/>
        <n v="2234"/>
        <n v="2195"/>
        <n v="2123"/>
        <n v="2027"/>
        <n v="2025"/>
        <n v="1982"/>
        <n v="1981"/>
        <n v="1980"/>
        <n v="1969"/>
        <n v="1911"/>
        <n v="1887"/>
        <n v="1861"/>
        <n v="1821"/>
        <n v="1816"/>
        <n v="1802"/>
        <n v="1787"/>
        <n v="1737"/>
        <n v="1712"/>
        <n v="1516"/>
        <n v="1489"/>
        <n v="1195"/>
        <n v="1006"/>
        <n v="978"/>
        <n v="965"/>
        <n v="85363"/>
        <n v="23536"/>
        <n v="16847"/>
        <n v="11728"/>
        <n v="10613"/>
        <n v="9311"/>
        <n v="7924"/>
        <n v="7723"/>
        <n v="6698"/>
        <n v="5267"/>
        <n v="5166"/>
        <n v="4224"/>
        <n v="3982"/>
        <n v="3639"/>
        <n v="3521"/>
        <n v="3430"/>
        <n v="3265"/>
        <n v="3175"/>
        <n v="3144"/>
        <n v="3049"/>
        <n v="3024"/>
        <n v="2939"/>
        <n v="2918"/>
        <n v="2600"/>
        <n v="2554"/>
        <n v="2421"/>
        <n v="2397"/>
        <n v="2345"/>
        <n v="2316"/>
        <n v="2242"/>
        <n v="2171"/>
        <n v="2088"/>
        <n v="2077"/>
        <n v="2006"/>
        <n v="1997"/>
        <n v="1968"/>
        <n v="1952"/>
        <n v="1934"/>
        <n v="1867"/>
        <n v="1846"/>
        <n v="1842"/>
        <n v="1770"/>
        <n v="1728"/>
        <n v="1693"/>
        <n v="1674"/>
        <n v="1663"/>
        <n v="1610"/>
        <n v="1570"/>
        <n v="1556"/>
        <n v="1531"/>
        <n v="1485"/>
        <n v="1427"/>
        <n v="1426"/>
        <n v="1424"/>
        <n v="1378"/>
        <n v="1367"/>
        <n v="1359"/>
        <n v="1335"/>
        <n v="1281"/>
        <n v="1272"/>
        <n v="1262"/>
        <n v="1180"/>
        <n v="1154"/>
        <n v="1150"/>
        <n v="1127"/>
        <n v="1118"/>
        <n v="1096"/>
        <n v="1089"/>
        <n v="1048"/>
        <n v="1026"/>
        <n v="1010"/>
        <n v="943"/>
        <n v="891"/>
        <n v="874"/>
        <n v="849"/>
        <n v="829"/>
        <n v="800"/>
        <n v="741"/>
        <n v="713"/>
        <n v="704"/>
        <n v="703"/>
        <n v="696"/>
        <n v="675"/>
        <n v="668"/>
        <n v="667"/>
        <n v="514010"/>
        <n v="330929"/>
        <n v="143480"/>
        <n v="122537"/>
        <n v="89199"/>
        <n v="67220"/>
        <n v="63707"/>
        <n v="53519"/>
        <n v="34738"/>
        <n v="28606"/>
        <n v="28505"/>
        <n v="22515"/>
        <n v="20240"/>
        <n v="19724"/>
        <n v="19045"/>
        <n v="18686"/>
        <n v="17187"/>
        <n v="16309"/>
        <n v="16092"/>
        <n v="14860"/>
        <n v="13800"/>
        <n v="13663"/>
        <n v="13420"/>
        <n v="13071"/>
        <n v="12889"/>
        <n v="12352"/>
        <n v="12137"/>
        <n v="12083"/>
        <n v="11950"/>
        <n v="11897"/>
        <n v="11238"/>
        <n v="11137"/>
        <n v="11035"/>
        <n v="10686"/>
        <n v="10511"/>
        <n v="9869"/>
        <n v="9819"/>
        <n v="9770"/>
        <n v="8987"/>
        <n v="8710"/>
        <n v="8593"/>
        <n v="8565"/>
        <n v="8473"/>
        <n v="8364"/>
        <n v="8284"/>
        <n v="8279"/>
        <n v="8203"/>
        <n v="8164"/>
        <n v="8088"/>
        <n v="7981"/>
        <n v="7935"/>
        <n v="7925"/>
        <n v="7830"/>
        <n v="7804"/>
        <n v="7609"/>
        <n v="7412"/>
        <n v="7394"/>
        <n v="7312"/>
        <n v="7260"/>
        <n v="7249"/>
        <n v="7050"/>
        <n v="7041"/>
        <n v="6888"/>
        <n v="6770"/>
        <n v="6650"/>
        <n v="6586"/>
        <n v="6566"/>
        <n v="6561"/>
        <n v="6543"/>
        <n v="6527"/>
        <n v="6467"/>
        <n v="6443"/>
        <n v="6371"/>
        <n v="6365"/>
        <n v="6294"/>
        <n v="6284"/>
        <n v="6172"/>
        <n v="6088"/>
        <n v="6046"/>
        <n v="6024"/>
        <n v="5997"/>
        <n v="5992"/>
        <n v="5981"/>
        <n v="5965"/>
        <n v="5963"/>
        <n v="5960"/>
        <n v="5875"/>
        <n v="5811"/>
        <n v="5809"/>
        <n v="5778"/>
        <n v="5657"/>
        <n v="5613"/>
        <n v="5592"/>
        <n v="5569"/>
        <n v="5541"/>
        <n v="5531"/>
        <n v="5527"/>
        <n v="5408"/>
        <n v="5341"/>
        <n v="5292"/>
        <n v="5286"/>
        <n v="5245"/>
        <n v="5223"/>
        <n v="5170"/>
        <n v="5159"/>
        <n v="5073"/>
        <n v="4991"/>
        <n v="4987"/>
        <n v="4917"/>
        <n v="4913"/>
        <n v="4899"/>
        <n v="4858"/>
        <n v="4767"/>
        <n v="4758"/>
        <n v="4723"/>
        <n v="4679"/>
        <n v="4677"/>
        <n v="4525"/>
        <n v="4475"/>
        <n v="4461"/>
        <n v="4407"/>
        <n v="4363"/>
        <n v="4335"/>
        <n v="4260"/>
        <n v="3919"/>
        <n v="3893"/>
        <n v="3875"/>
        <n v="3710"/>
        <n v="3623"/>
        <n v="3593"/>
        <n v="3216"/>
        <n v="3196"/>
        <n v="3188"/>
        <n v="3106"/>
        <n v="3087"/>
        <n v="3064"/>
        <n v="3055"/>
        <n v="3021"/>
        <n v="2978"/>
        <n v="2966"/>
        <n v="2952"/>
        <n v="2932"/>
        <n v="2905"/>
        <n v="2892"/>
        <n v="2849"/>
        <n v="2839"/>
        <n v="2790"/>
        <n v="2729"/>
        <n v="2615"/>
        <n v="564786"/>
        <n v="170112"/>
        <n v="160693"/>
        <n v="155582"/>
        <n v="100695"/>
        <n v="65945"/>
        <n v="62816"/>
        <n v="62555"/>
        <n v="51948"/>
        <n v="45542"/>
        <n v="41572"/>
        <n v="40520"/>
        <n v="39879"/>
        <n v="39023"/>
        <n v="38407"/>
        <n v="37235"/>
        <n v="36986"/>
        <n v="36259"/>
        <n v="33747"/>
        <n v="32552"/>
        <n v="32464"/>
        <n v="31865"/>
        <n v="30475"/>
        <n v="29216"/>
        <n v="28851"/>
        <n v="28512"/>
        <n v="28405"/>
        <n v="27818"/>
        <n v="27370"/>
        <n v="27264"/>
        <n v="27133"/>
        <n v="26769"/>
        <n v="26472"/>
        <n v="25778"/>
        <n v="25456"/>
        <n v="24282"/>
        <n v="24202"/>
        <n v="23459"/>
        <n v="22755"/>
        <n v="22110"/>
        <n v="22016"/>
        <n v="21919"/>
        <n v="21652"/>
        <n v="21646"/>
        <n v="21033"/>
        <n v="20870"/>
        <n v="20828"/>
        <n v="20394"/>
        <n v="20348"/>
        <n v="19524"/>
        <n v="19352"/>
        <n v="18898"/>
        <n v="18750"/>
        <n v="18307"/>
        <n v="18191"/>
        <n v="17709"/>
        <n v="17519"/>
        <n v="17418"/>
        <n v="17028"/>
        <n v="17017"/>
        <n v="16862"/>
        <n v="16773"/>
        <n v="16585"/>
        <n v="16519"/>
        <n v="16481"/>
        <n v="16411"/>
        <n v="16007"/>
        <n v="15902"/>
        <n v="15608"/>
        <n v="15555"/>
        <n v="15441"/>
        <n v="15338"/>
        <n v="15255"/>
        <n v="15174"/>
        <n v="15141"/>
        <n v="14977"/>
        <n v="14698"/>
        <n v="14672"/>
        <n v="14606"/>
        <n v="14582"/>
        <n v="14581"/>
        <n v="14327"/>
        <n v="14239"/>
        <n v="14228"/>
        <n v="14177"/>
        <n v="14153"/>
        <n v="14135"/>
        <n v="14042"/>
        <n v="13945"/>
        <n v="13944"/>
        <n v="13939"/>
        <n v="13911"/>
        <n v="13898"/>
        <n v="13825"/>
        <n v="13690"/>
        <n v="13483"/>
        <n v="13477"/>
        <n v="13332"/>
        <n v="13324"/>
        <n v="13225"/>
        <n v="13173"/>
        <n v="13044"/>
        <n v="12858"/>
        <n v="12728"/>
        <n v="12636"/>
        <n v="12576"/>
        <n v="12434"/>
        <n v="12417"/>
        <n v="12405"/>
        <n v="12404"/>
        <n v="12374"/>
        <n v="12367"/>
        <n v="12306"/>
        <n v="12267"/>
        <n v="12203"/>
        <n v="12200"/>
        <n v="12101"/>
        <n v="12020"/>
        <n v="11940"/>
        <n v="11591"/>
        <n v="11587"/>
        <n v="11564"/>
        <n v="11562"/>
        <n v="11475"/>
        <n v="11300"/>
        <n v="11268"/>
        <n v="11226"/>
        <n v="11181"/>
        <n v="11110"/>
        <n v="11105"/>
        <n v="10960"/>
        <n v="10873"/>
        <n v="10742"/>
        <n v="10644"/>
        <n v="10597"/>
        <n v="10504"/>
        <n v="10233"/>
        <n v="10198"/>
        <n v="10133"/>
        <n v="10111"/>
        <n v="10072"/>
        <n v="10049"/>
        <n v="9993"/>
        <n v="9991"/>
        <n v="9975"/>
        <n v="9879"/>
        <n v="9871"/>
        <n v="9864"/>
        <n v="9828"/>
        <n v="9782"/>
        <n v="9668"/>
        <n v="9665"/>
        <n v="9658"/>
        <n v="9648"/>
        <n v="9606"/>
        <n v="9569"/>
        <n v="9544"/>
        <n v="9525"/>
        <n v="9469"/>
        <n v="9410"/>
        <n v="9391"/>
        <n v="9389"/>
        <n v="9348"/>
        <n v="9213"/>
        <n v="9175"/>
        <n v="9166"/>
        <n v="9095"/>
        <n v="9069"/>
        <n v="8968"/>
        <n v="8953"/>
        <n v="8825"/>
        <n v="8692"/>
        <n v="8674"/>
        <n v="8602"/>
        <n v="8578"/>
        <n v="8567"/>
        <n v="8529"/>
        <n v="8446"/>
        <n v="8435"/>
        <n v="8432"/>
        <n v="8371"/>
        <n v="8346"/>
        <n v="8040"/>
        <n v="7964"/>
        <n v="7912"/>
        <n v="602803"/>
        <n v="247860"/>
        <n v="123192"/>
        <n v="53227"/>
        <n v="48913"/>
        <n v="30978"/>
        <n v="29414"/>
        <n v="28666"/>
        <n v="17962"/>
        <n v="17253"/>
        <n v="17175"/>
        <n v="16040"/>
        <n v="15922"/>
        <n v="15861"/>
        <n v="15764"/>
        <n v="14211"/>
        <n v="13326"/>
        <n v="13150"/>
        <n v="12431"/>
        <n v="12121"/>
        <n v="11119"/>
        <n v="11005"/>
        <n v="10754"/>
        <n v="10748"/>
        <n v="10628"/>
        <n v="10356"/>
        <n v="10287"/>
        <n v="9764"/>
        <n v="9534"/>
        <n v="9142"/>
        <n v="9122"/>
        <n v="9047"/>
        <n v="8962"/>
        <n v="8671"/>
        <n v="8668"/>
        <n v="8154"/>
        <n v="8072"/>
        <n v="7977"/>
        <n v="7953"/>
        <n v="7916"/>
        <n v="7880"/>
        <n v="7839"/>
        <n v="7573"/>
        <n v="7553"/>
        <n v="7399"/>
        <n v="7384"/>
        <n v="7354"/>
        <n v="7188"/>
        <n v="7184"/>
        <n v="7078"/>
        <n v="7043"/>
        <n v="7032"/>
        <n v="7027"/>
        <n v="6994"/>
        <n v="6918"/>
        <n v="6907"/>
        <n v="6875"/>
        <n v="6867"/>
        <n v="6859"/>
        <n v="6853"/>
        <n v="6828"/>
        <n v="6756"/>
        <n v="6728"/>
        <n v="6640"/>
        <n v="6594"/>
        <n v="6456"/>
        <n v="6127"/>
        <n v="6086"/>
        <n v="6011"/>
        <n v="5863"/>
        <n v="5634"/>
        <n v="5631"/>
        <n v="5629"/>
        <n v="5603"/>
        <n v="5594"/>
        <n v="5587"/>
        <n v="5551"/>
        <n v="5508"/>
        <n v="5427"/>
        <n v="5375"/>
        <n v="5187"/>
        <n v="5124"/>
        <n v="4967"/>
        <n v="4943"/>
        <n v="4932"/>
        <n v="4889"/>
        <n v="4831"/>
        <n v="4803"/>
        <n v="4647"/>
        <n v="4624"/>
        <n v="4594"/>
        <n v="4535"/>
        <n v="4481"/>
        <n v="4430"/>
        <n v="4414"/>
        <n v="4398"/>
        <n v="4301"/>
        <n v="4210"/>
        <n v="4191"/>
        <n v="4152"/>
        <n v="4127"/>
        <n v="4114"/>
        <n v="4022"/>
        <n v="3998"/>
        <n v="3949"/>
        <n v="3902"/>
        <n v="3601"/>
        <n v="3569"/>
        <n v="3390"/>
        <n v="3377"/>
        <n v="3361"/>
        <n v="3353"/>
        <n v="3279"/>
        <n v="3275"/>
        <n v="3219"/>
        <n v="3215"/>
        <n v="3181"/>
        <n v="3165"/>
        <n v="3122"/>
        <n v="3109"/>
        <n v="3105"/>
        <n v="3104"/>
        <n v="3062"/>
        <n v="3034"/>
        <n v="2993"/>
        <n v="2970"/>
        <n v="2969"/>
        <n v="2962"/>
        <n v="2960"/>
        <n v="2943"/>
        <n v="2940"/>
        <n v="2936"/>
        <n v="2921"/>
        <n v="2920"/>
        <n v="2916"/>
        <n v="2901"/>
        <n v="2884"/>
        <n v="2878"/>
        <n v="2877"/>
        <n v="2876"/>
        <n v="2843"/>
        <n v="2808"/>
        <n v="186161"/>
        <n v="94911"/>
        <n v="63142"/>
        <n v="51626"/>
        <n v="29323"/>
        <n v="28416"/>
        <n v="24956"/>
        <n v="24067"/>
        <n v="22999"/>
        <n v="22775"/>
        <n v="20497"/>
        <n v="17084"/>
        <n v="15573"/>
        <n v="12615"/>
        <n v="12285"/>
        <n v="11675"/>
        <n v="11351"/>
        <n v="11324"/>
        <n v="11188"/>
        <n v="11114"/>
        <n v="10895"/>
        <n v="10450"/>
        <n v="9899"/>
        <n v="9870"/>
        <n v="9625"/>
        <n v="9567"/>
        <n v="9319"/>
        <n v="9188"/>
        <n v="8650"/>
        <n v="8551"/>
        <n v="8450"/>
        <n v="8397"/>
        <n v="8322"/>
        <n v="8044"/>
        <n v="7519"/>
        <n v="7509"/>
        <n v="7372"/>
        <n v="7363"/>
        <n v="7344"/>
        <n v="6827"/>
        <n v="6686"/>
        <n v="6570"/>
        <n v="6346"/>
        <n v="6143"/>
        <n v="6107"/>
        <n v="6052"/>
        <n v="5779"/>
        <n v="5715"/>
        <n v="5639"/>
        <n v="5498"/>
        <n v="5390"/>
        <n v="5389"/>
        <n v="5215"/>
        <n v="5168"/>
        <n v="5081"/>
        <n v="5014"/>
        <n v="4997"/>
        <n v="4838"/>
        <n v="4778"/>
        <n v="4769"/>
        <n v="4747"/>
        <n v="4585"/>
        <n v="4572"/>
        <n v="4479"/>
        <n v="4356"/>
        <n v="4325"/>
        <n v="4254"/>
        <n v="4239"/>
        <n v="4154"/>
        <n v="4078"/>
        <n v="4076"/>
        <n v="3989"/>
        <n v="3947"/>
        <n v="3809"/>
        <n v="3802"/>
        <n v="3770"/>
        <n v="3705"/>
        <n v="3561"/>
        <n v="3472"/>
        <n v="3429"/>
        <n v="3202"/>
        <n v="3156"/>
        <n v="3076"/>
        <n v="3073"/>
        <n v="2951"/>
        <n v="2938"/>
        <n v="2931"/>
        <n v="2874"/>
        <n v="2847"/>
        <n v="2842"/>
        <n v="2836"/>
        <n v="2816"/>
        <n v="2751"/>
        <n v="2703"/>
        <n v="2701"/>
        <n v="2692"/>
        <n v="2679"/>
        <n v="2542"/>
        <n v="2534"/>
        <n v="2486"/>
        <n v="2413"/>
        <n v="2359"/>
        <n v="2349"/>
        <n v="2302"/>
        <n v="2271"/>
        <n v="2219"/>
        <n v="2152"/>
        <n v="2122"/>
        <n v="2103"/>
        <n v="2092"/>
        <n v="2048"/>
        <n v="2011"/>
        <n v="1908"/>
        <n v="1607"/>
        <n v="19000630"/>
        <n v="15738011"/>
        <n v="14975791"/>
        <n v="9139679"/>
        <n v="7593503"/>
        <n v="7343013"/>
        <n v="7051194"/>
        <n v="4632962"/>
        <n v="3528014"/>
        <n v="3225639"/>
        <n v="3055340"/>
        <n v="1815942"/>
        <n v="1801536"/>
        <n v="1758335"/>
        <n v="1627010"/>
        <n v="1597302"/>
        <n v="1523583"/>
        <n v="1362919"/>
        <n v="1331995"/>
        <n v="1277194"/>
        <n v="1274983"/>
        <n v="1008925"/>
        <n v="741228"/>
        <n v="724624"/>
        <n v="710771"/>
        <n v="687614"/>
        <n v="684267"/>
        <n v="655261"/>
        <n v="630659"/>
        <n v="592043"/>
        <n v="587774"/>
        <n v="553452"/>
        <n v="530284"/>
        <n v="527459"/>
        <n v="519657"/>
        <n v="518791"/>
        <n v="511535"/>
        <n v="509926"/>
        <n v="497173"/>
        <n v="495705"/>
        <n v="487087"/>
        <n v="466141"/>
        <n v="454891"/>
        <n v="453284"/>
        <n v="452320"/>
        <n v="448340"/>
        <n v="443870"/>
        <n v="434469"/>
        <n v="413557"/>
        <n v="396173"/>
        <n v="388664"/>
        <n v="382511"/>
        <n v="381365"/>
        <n v="348740"/>
        <n v="346620"/>
        <n v="340470"/>
        <n v="338446"/>
        <n v="335427"/>
        <n v="330564"/>
        <n v="299999"/>
        <n v="257150"/>
        <n v="244143"/>
        <n v="234211"/>
        <n v="233997"/>
        <n v="233981"/>
        <n v="227052"/>
        <n v="224914"/>
        <n v="224420"/>
        <n v="223703"/>
        <n v="223692"/>
        <n v="223636"/>
        <n v="223137"/>
        <n v="204083"/>
        <n v="195835"/>
        <n v="193854"/>
        <n v="190824"/>
        <n v="182080"/>
        <n v="164478"/>
        <n v="163812"/>
        <n v="163777"/>
        <n v="162280"/>
        <n v="160575"/>
        <n v="159548"/>
        <n v="158296"/>
        <n v="157508"/>
        <n v="154900"/>
        <n v="153061"/>
        <n v="152230"/>
        <n v="151248"/>
        <n v="148073"/>
        <n v="145430"/>
        <n v="141488"/>
        <n v="139284"/>
        <n v="135849"/>
        <n v="133700"/>
        <n v="132597"/>
        <n v="130834"/>
        <n v="130745"/>
        <n v="130435"/>
        <n v="129605"/>
        <n v="127446"/>
        <n v="126715"/>
        <n v="126550"/>
        <n v="126466"/>
        <n v="125530"/>
        <n v="125297"/>
        <n v="124552"/>
        <n v="124515"/>
        <n v="123047"/>
        <n v="120578"/>
        <n v="120545"/>
        <n v="119769"/>
        <n v="119335"/>
        <n v="118548"/>
        <n v="117341"/>
        <n v="116750"/>
        <n v="115556"/>
        <n v="114836"/>
        <n v="113485"/>
        <n v="113114"/>
        <n v="112244"/>
        <n v="111518"/>
        <n v="111430"/>
        <n v="110443"/>
        <n v="109370"/>
        <n v="108677"/>
        <n v="108577"/>
        <n v="108337"/>
        <n v="107337"/>
        <n v="106696"/>
        <n v="105639"/>
        <n v="103349"/>
        <n v="103199"/>
        <n v="102837"/>
        <n v="102814"/>
        <n v="102659"/>
        <n v="102438"/>
        <n v="101786"/>
        <n v="101773"/>
        <n v="100667"/>
        <n v="99725"/>
        <n v="99451"/>
        <n v="99444"/>
        <n v="98692"/>
        <n v="98561"/>
        <n v="98395"/>
        <n v="98169"/>
        <n v="97622"/>
        <n v="97493"/>
        <n v="96584"/>
        <n v="96520"/>
        <n v="96407"/>
        <n v="96390"/>
        <n v="96052"/>
        <n v="95494"/>
        <n v="95271"/>
        <n v="94570"/>
        <n v="94515"/>
        <n v="93238"/>
        <n v="92276"/>
        <n v="92135"/>
        <n v="91304"/>
        <n v="89905"/>
        <n v="87687"/>
        <n v="87200"/>
        <n v="86888"/>
        <n v="86746"/>
        <n v="86147"/>
        <n v="84790"/>
        <n v="84261"/>
        <n v="84090"/>
        <n v="84016"/>
        <n v="82646"/>
        <n v="82486"/>
        <n v="82290"/>
        <n v="82061"/>
        <n v="81370"/>
        <n v="81252"/>
        <n v="80233"/>
        <n v="79591"/>
        <n v="79581"/>
        <n v="79200"/>
        <n v="78872"/>
        <n v="78302"/>
        <n v="77847"/>
        <n v="77579"/>
        <n v="77557"/>
        <n v="77097"/>
        <n v="76572"/>
        <n v="76463"/>
        <n v="75863"/>
        <n v="75859"/>
        <n v="74464"/>
        <n v="74406"/>
        <n v="74370"/>
        <n v="23341"/>
        <n v="22701"/>
        <n v="15113"/>
        <n v="12771"/>
        <n v="10681"/>
        <n v="198037"/>
        <n v="62056"/>
        <n v="30346"/>
        <n v="28817"/>
        <n v="26969"/>
        <n v="18977"/>
        <n v="10709"/>
        <n v="10214"/>
        <n v="5896"/>
        <n v="4881"/>
        <n v="4033"/>
        <n v="3169"/>
        <n v="3141"/>
        <n v="2871"/>
        <n v="2850"/>
        <n v="2240"/>
        <n v="2060"/>
        <n v="2032"/>
        <n v="2002"/>
        <n v="1946"/>
        <n v="1769"/>
        <n v="1412"/>
        <n v="1105"/>
        <n v="1103"/>
        <n v="1050"/>
        <n v="996"/>
        <n v="986"/>
        <n v="956"/>
        <n v="951"/>
        <n v="781"/>
        <n v="776"/>
        <n v="724"/>
        <n v="670"/>
        <n v="629"/>
        <n v="610"/>
        <n v="573"/>
        <n v="561"/>
        <n v="546"/>
        <n v="542"/>
        <n v="513"/>
        <n v="510"/>
        <n v="500"/>
        <n v="496"/>
        <n v="495"/>
        <n v="475"/>
        <n v="463"/>
        <n v="435"/>
        <n v="417"/>
        <n v="410"/>
        <n v="394"/>
        <n v="388"/>
        <n v="354"/>
        <n v="341"/>
        <n v="335"/>
        <n v="327"/>
        <n v="322"/>
        <n v="317"/>
        <n v="300"/>
        <n v="284"/>
        <n v="281"/>
        <n v="278"/>
        <n v="277"/>
        <n v="267"/>
        <n v="252"/>
        <n v="238"/>
        <n v="228"/>
        <n v="227"/>
        <n v="222"/>
        <n v="212"/>
        <n v="211"/>
        <n v="210"/>
        <n v="207"/>
        <n v="196"/>
        <n v="190"/>
        <n v="179"/>
        <n v="177"/>
        <n v="173"/>
        <n v="171"/>
        <n v="169"/>
        <n v="168"/>
        <n v="165"/>
        <n v="164"/>
        <n v="163"/>
        <n v="162"/>
        <n v="161"/>
        <n v="160"/>
        <n v="159"/>
        <n v="157"/>
        <n v="156"/>
        <n v="155"/>
        <n v="154"/>
        <n v="148"/>
        <n v="143"/>
        <n v="142"/>
        <n v="141"/>
        <n v="140"/>
        <n v="136"/>
        <n v="135"/>
        <n v="134"/>
        <n v="132"/>
        <n v="127"/>
        <n v="126"/>
        <n v="111800"/>
        <n v="49230"/>
        <n v="40183"/>
        <n v="27490"/>
        <n v="11345"/>
        <n v="7809"/>
        <n v="7513"/>
        <n v="5790"/>
        <n v="5697"/>
        <n v="5595"/>
        <n v="5200"/>
        <n v="4955"/>
        <n v="4841"/>
        <n v="4818"/>
        <n v="4735"/>
        <n v="4348"/>
        <n v="4231"/>
        <n v="4229"/>
        <n v="4196"/>
        <n v="4164"/>
        <n v="4094"/>
        <n v="4036"/>
        <n v="3923"/>
        <n v="3894"/>
        <n v="3741"/>
        <n v="3645"/>
        <n v="3638"/>
        <n v="3567"/>
        <n v="3525"/>
        <n v="3439"/>
        <n v="3398"/>
        <n v="3226"/>
        <n v="3094"/>
        <n v="3085"/>
        <n v="2994"/>
        <n v="2912"/>
        <n v="2785"/>
        <n v="2754"/>
        <n v="2657"/>
        <n v="2629"/>
        <n v="2532"/>
        <n v="2519"/>
        <n v="2507"/>
        <n v="2372"/>
        <n v="2360"/>
        <n v="2291"/>
        <n v="2268"/>
        <n v="2218"/>
        <n v="2137"/>
        <n v="2089"/>
        <n v="2071"/>
        <n v="2052"/>
        <n v="2024"/>
        <n v="1974"/>
        <n v="1895"/>
        <n v="1796"/>
        <n v="1785"/>
        <n v="1771"/>
        <n v="1698"/>
        <n v="1654"/>
        <n v="1639"/>
        <n v="1609"/>
        <n v="1593"/>
        <n v="1588"/>
        <n v="1575"/>
        <n v="1571"/>
        <n v="1524"/>
        <n v="1477"/>
        <n v="1467"/>
        <n v="1395"/>
        <n v="1391"/>
        <n v="1320"/>
        <n v="1318"/>
        <n v="1314"/>
        <n v="1283"/>
        <n v="1275"/>
        <n v="1274"/>
        <n v="1270"/>
        <n v="1209"/>
        <n v="1169"/>
        <n v="1162"/>
        <n v="1161"/>
        <n v="1151"/>
        <n v="1133"/>
        <n v="108893"/>
        <n v="38797"/>
        <n v="27514"/>
        <n v="20312"/>
        <n v="17199"/>
        <n v="12982"/>
        <n v="7330"/>
        <n v="6839"/>
        <n v="6002"/>
        <n v="5598"/>
        <n v="5548"/>
        <n v="5155"/>
        <n v="5105"/>
        <n v="4539"/>
        <n v="4262"/>
        <n v="3789"/>
        <n v="3043"/>
        <n v="3018"/>
        <n v="2984"/>
        <n v="2883"/>
        <n v="2815"/>
        <n v="2789"/>
        <n v="2749"/>
        <n v="2728"/>
        <n v="2721"/>
        <n v="2618"/>
        <n v="2455"/>
        <n v="2452"/>
        <n v="2447"/>
        <n v="2394"/>
        <n v="2385"/>
        <n v="2352"/>
        <n v="2229"/>
        <n v="2146"/>
        <n v="2115"/>
        <n v="2087"/>
        <n v="2036"/>
        <n v="2008"/>
        <n v="1881"/>
        <n v="1877"/>
        <n v="1874"/>
        <n v="1844"/>
        <n v="1824"/>
        <n v="1784"/>
        <n v="1766"/>
        <n v="1612"/>
        <n v="1597"/>
        <n v="1580"/>
        <n v="1528"/>
        <n v="1497"/>
        <n v="1416"/>
        <n v="1413"/>
        <n v="1397"/>
        <n v="1190"/>
        <n v="983"/>
        <n v="950"/>
        <n v="897"/>
        <n v="852"/>
        <n v="846"/>
        <n v="824"/>
        <n v="819"/>
        <n v="809"/>
        <n v="802"/>
        <n v="799"/>
        <n v="796"/>
        <n v="786"/>
        <n v="777"/>
        <n v="769"/>
        <n v="751"/>
        <n v="966838"/>
        <n v="935835"/>
        <n v="347711"/>
        <n v="126301"/>
        <n v="91842"/>
        <n v="90230"/>
        <n v="86124"/>
        <n v="83493"/>
        <n v="79160"/>
        <n v="59916"/>
        <n v="47326"/>
        <n v="41616"/>
        <n v="40161"/>
        <n v="36471"/>
        <n v="34759"/>
        <n v="31011"/>
        <n v="29177"/>
        <n v="28866"/>
        <n v="27806"/>
        <n v="27739"/>
        <n v="27533"/>
        <n v="26542"/>
        <n v="26454"/>
        <n v="26366"/>
        <n v="26169"/>
        <n v="25497"/>
        <n v="25135"/>
        <n v="24255"/>
        <n v="23871"/>
        <n v="23253"/>
        <n v="23235"/>
        <n v="21810"/>
        <n v="21648"/>
        <n v="21208"/>
        <n v="20680"/>
        <n v="20402"/>
        <n v="20149"/>
        <n v="19448"/>
        <n v="19344"/>
        <n v="19088"/>
        <n v="19032"/>
        <n v="18936"/>
        <n v="18690"/>
        <n v="18172"/>
        <n v="18157"/>
        <n v="18112"/>
        <n v="18001"/>
        <n v="17942"/>
        <n v="17935"/>
        <n v="17881"/>
        <n v="17815"/>
        <n v="17730"/>
        <n v="17403"/>
        <n v="17208"/>
        <n v="17015"/>
        <n v="16890"/>
        <n v="16451"/>
        <n v="16449"/>
        <n v="16365"/>
        <n v="16194"/>
        <n v="15980"/>
        <n v="15815"/>
        <n v="15775"/>
        <n v="15663"/>
        <n v="15638"/>
        <n v="15513"/>
        <n v="15398"/>
        <n v="15305"/>
        <n v="15288"/>
        <n v="15240"/>
        <n v="15189"/>
        <n v="15111"/>
        <n v="14961"/>
        <n v="14737"/>
        <n v="14640"/>
        <n v="14203"/>
        <n v="14190"/>
        <n v="14075"/>
        <n v="14071"/>
        <n v="13969"/>
        <n v="13924"/>
        <n v="13885"/>
        <n v="13873"/>
        <n v="13765"/>
        <n v="13751"/>
        <n v="13246"/>
        <n v="13241"/>
        <n v="13164"/>
        <n v="13139"/>
        <n v="13038"/>
        <n v="12972"/>
        <n v="12910"/>
        <n v="12854"/>
        <n v="12646"/>
        <n v="12486"/>
        <n v="12042"/>
        <n v="11956"/>
        <n v="11771"/>
        <n v="11516"/>
        <n v="11330"/>
        <n v="11251"/>
        <n v="11209"/>
        <n v="11148"/>
        <n v="11116"/>
        <n v="11067"/>
        <n v="10971"/>
        <n v="10893"/>
        <n v="10731"/>
        <n v="10652"/>
        <n v="10552"/>
        <n v="10449"/>
        <n v="10439"/>
        <n v="10406"/>
        <n v="10332"/>
        <n v="10272"/>
        <n v="9974"/>
        <n v="9832"/>
        <n v="9816"/>
        <n v="9706"/>
        <n v="9595"/>
        <n v="9488"/>
        <n v="9467"/>
        <n v="9440"/>
        <n v="9372"/>
        <n v="9341"/>
        <n v="9246"/>
        <n v="9232"/>
        <n v="9158"/>
        <n v="9119"/>
        <n v="9021"/>
        <n v="9004"/>
        <n v="8792"/>
        <n v="8779"/>
        <n v="8723"/>
        <n v="8696"/>
        <n v="8665"/>
        <n v="8636"/>
        <n v="8564"/>
        <n v="8516"/>
        <n v="8436"/>
        <n v="8341"/>
        <n v="8301"/>
        <n v="8151"/>
        <n v="8090"/>
        <n v="7885"/>
        <n v="7580"/>
        <n v="7306"/>
        <n v="7144"/>
        <n v="6921"/>
        <n v="6838"/>
        <n v="6460"/>
        <n v="6434"/>
        <n v="6428"/>
        <n v="6418"/>
        <n v="6401"/>
        <n v="6377"/>
        <n v="6376"/>
        <n v="6372"/>
        <n v="6362"/>
        <n v="6361"/>
        <n v="6348"/>
        <n v="6337"/>
        <n v="6335"/>
        <n v="6327"/>
        <n v="6309"/>
        <n v="6300"/>
        <n v="6297"/>
        <n v="6296"/>
        <n v="6292"/>
        <n v="6290"/>
        <n v="6280"/>
        <n v="6278"/>
        <n v="6269"/>
        <n v="162126"/>
        <n v="49924"/>
        <n v="25832"/>
        <n v="24595"/>
        <n v="24484"/>
        <n v="20956"/>
        <n v="20206"/>
        <n v="19248"/>
        <n v="19152"/>
        <n v="15819"/>
        <n v="15318"/>
        <n v="13761"/>
        <n v="12570"/>
        <n v="11655"/>
        <n v="11399"/>
        <n v="10558"/>
        <n v="8928"/>
        <n v="8865"/>
        <n v="8820"/>
        <n v="8453"/>
        <n v="8395"/>
        <n v="8391"/>
        <n v="8149"/>
        <n v="7673"/>
        <n v="7425"/>
        <n v="7328"/>
        <n v="7166"/>
        <n v="6951"/>
        <n v="6439"/>
        <n v="6423"/>
        <n v="6396"/>
        <n v="6349"/>
        <n v="6345"/>
        <n v="6207"/>
        <n v="6163"/>
        <n v="6065"/>
        <n v="6025"/>
        <n v="5946"/>
        <n v="5767"/>
        <n v="5479"/>
        <n v="5372"/>
        <n v="5315"/>
        <n v="5314"/>
        <n v="5299"/>
        <n v="5221"/>
        <n v="5186"/>
        <n v="5183"/>
        <n v="5167"/>
        <n v="5135"/>
        <n v="5107"/>
        <n v="5077"/>
        <n v="5032"/>
        <n v="4981"/>
        <n v="4590"/>
        <n v="4559"/>
        <n v="4541"/>
        <n v="4521"/>
        <n v="4518"/>
        <n v="4319"/>
        <n v="4228"/>
        <n v="4118"/>
        <n v="3819"/>
        <n v="3766"/>
        <n v="3764"/>
        <n v="3738"/>
        <n v="3688"/>
        <n v="3670"/>
        <n v="3644"/>
        <n v="3599"/>
        <n v="3588"/>
        <n v="3533"/>
        <n v="3495"/>
        <n v="3489"/>
        <n v="3369"/>
        <n v="3328"/>
        <n v="3325"/>
        <n v="3224"/>
        <n v="3111"/>
        <n v="3102"/>
        <n v="3088"/>
        <n v="3014"/>
        <n v="2985"/>
        <n v="2975"/>
        <n v="2947"/>
        <n v="2913"/>
        <n v="2778"/>
        <n v="2748"/>
        <n v="2684"/>
        <n v="2652"/>
        <n v="2637"/>
        <n v="2633"/>
        <n v="2584"/>
        <n v="2567"/>
        <n v="2535"/>
        <n v="2439"/>
        <n v="2391"/>
        <n v="2373"/>
        <n v="2364"/>
        <n v="2340"/>
        <n v="2339"/>
        <n v="2250"/>
        <n v="2189"/>
        <n v="2069"/>
        <n v="1956"/>
        <n v="1648"/>
        <n v="129885"/>
        <n v="33981"/>
        <n v="21833"/>
        <n v="20212"/>
        <n v="18642"/>
        <n v="14661"/>
        <n v="13906"/>
        <n v="10460"/>
        <n v="10216"/>
        <n v="10175"/>
        <n v="8814"/>
        <n v="6986"/>
        <n v="5419"/>
        <n v="4800"/>
        <n v="4715"/>
        <n v="4309"/>
        <n v="3912"/>
        <n v="3889"/>
        <n v="3817"/>
        <n v="3788"/>
        <n v="3781"/>
        <n v="3656"/>
        <n v="3417"/>
        <n v="3116"/>
        <n v="3020"/>
        <n v="3007"/>
        <n v="2937"/>
        <n v="2909"/>
        <n v="2766"/>
        <n v="2538"/>
        <n v="2525"/>
        <n v="2408"/>
        <n v="2390"/>
        <n v="2284"/>
        <n v="2266"/>
        <n v="2249"/>
        <n v="2078"/>
        <n v="2068"/>
        <n v="2059"/>
        <n v="2056"/>
        <n v="2051"/>
        <n v="2047"/>
        <n v="1972"/>
        <n v="1948"/>
        <n v="1907"/>
        <n v="1845"/>
        <n v="1829"/>
        <n v="1804"/>
        <n v="1730"/>
        <n v="1726"/>
        <n v="1649"/>
        <n v="1474"/>
        <n v="1445"/>
        <n v="1355"/>
        <n v="1310"/>
        <n v="1303"/>
        <n v="1223"/>
        <n v="1197"/>
        <n v="1189"/>
        <n v="1094"/>
        <n v="1084"/>
        <n v="1067"/>
        <n v="1019"/>
        <n v="953"/>
        <n v="1006334"/>
        <n v="246576"/>
        <n v="179622"/>
        <n v="59737"/>
        <n v="46034"/>
        <n v="22237"/>
        <n v="19543"/>
        <n v="19220"/>
        <n v="6678"/>
        <n v="6492"/>
        <n v="5844"/>
        <n v="5394"/>
        <n v="5363"/>
        <n v="5316"/>
        <n v="5313"/>
        <n v="5271"/>
        <n v="5254"/>
        <n v="5251"/>
        <n v="5239"/>
        <n v="5233"/>
        <n v="5205"/>
        <n v="5203"/>
        <n v="5198"/>
        <n v="5176"/>
        <n v="5169"/>
        <n v="5157"/>
        <n v="5152"/>
        <n v="5148"/>
        <n v="5142"/>
        <n v="5141"/>
        <n v="5140"/>
        <n v="5119"/>
        <n v="5099"/>
        <n v="5094"/>
        <n v="5089"/>
        <n v="5088"/>
        <n v="4940"/>
        <n v="4416"/>
        <n v="4250"/>
        <n v="3308"/>
        <n v="3197"/>
        <n v="3110"/>
        <n v="3108"/>
        <n v="2934"/>
        <n v="2869"/>
        <n v="2863"/>
        <n v="2490"/>
        <n v="2379"/>
        <n v="2176"/>
        <n v="1778"/>
        <n v="1709"/>
        <n v="1534"/>
        <n v="1428"/>
        <n v="1325"/>
        <n v="1290"/>
        <n v="1278"/>
        <n v="1188"/>
        <n v="1119"/>
        <n v="995"/>
        <n v="966"/>
        <n v="830"/>
        <n v="788"/>
        <n v="778"/>
        <n v="702"/>
        <n v="700"/>
        <n v="673"/>
        <n v="672"/>
        <n v="613"/>
        <n v="382"/>
        <n v="288"/>
        <n v="1461585"/>
        <n v="837048"/>
        <n v="299343"/>
        <n v="172203"/>
        <n v="117342"/>
        <n v="67168"/>
        <n v="51605"/>
        <n v="40623"/>
        <n v="36661"/>
        <n v="24227"/>
        <n v="22181"/>
        <n v="20934"/>
        <n v="16803"/>
        <n v="16403"/>
        <n v="14897"/>
        <n v="12639"/>
        <n v="12223"/>
        <n v="11955"/>
        <n v="11508"/>
        <n v="11149"/>
        <n v="11058"/>
        <n v="10037"/>
        <n v="10018"/>
        <n v="9882"/>
        <n v="9414"/>
        <n v="9317"/>
        <n v="9134"/>
        <n v="8781"/>
        <n v="8749"/>
        <n v="8609"/>
        <n v="8568"/>
        <n v="8431"/>
        <n v="8326"/>
        <n v="7826"/>
        <n v="7627"/>
        <n v="7587"/>
        <n v="7427"/>
        <n v="7261"/>
        <n v="7085"/>
        <n v="6731"/>
        <n v="6710"/>
        <n v="6587"/>
        <n v="6188"/>
        <n v="6040"/>
        <n v="5808"/>
        <n v="5515"/>
        <n v="5486"/>
        <n v="5293"/>
        <n v="5290"/>
        <n v="5052"/>
        <n v="4966"/>
        <n v="4821"/>
        <n v="4784"/>
        <n v="4371"/>
        <n v="4279"/>
        <n v="4054"/>
        <n v="4004"/>
        <n v="3962"/>
        <n v="3935"/>
        <n v="3924"/>
        <n v="3827"/>
        <n v="3792"/>
        <n v="3660"/>
        <n v="3611"/>
        <n v="3316"/>
        <n v="3294"/>
        <n v="3251"/>
        <n v="3242"/>
        <n v="3230"/>
        <n v="3223"/>
        <n v="3129"/>
        <n v="3067"/>
        <n v="3008"/>
        <n v="2980"/>
        <n v="2895"/>
        <n v="2873"/>
        <n v="2755"/>
        <n v="2655"/>
        <n v="2623"/>
        <n v="2552"/>
        <n v="2474"/>
        <n v="2467"/>
        <n v="2396"/>
        <n v="2362"/>
        <n v="2347"/>
        <n v="2296"/>
        <n v="2161"/>
        <n v="2107"/>
        <n v="2074"/>
        <n v="2061"/>
        <n v="1971"/>
        <n v="1925"/>
        <n v="1853"/>
        <n v="1847"/>
        <n v="1813"/>
        <n v="1752"/>
        <n v="1621"/>
        <n v="1385"/>
        <n v="1372"/>
        <n v="376017"/>
        <n v="337382"/>
        <n v="184934"/>
        <n v="67003"/>
        <n v="60750"/>
        <n v="58387"/>
        <n v="57616"/>
        <n v="57390"/>
        <n v="42853"/>
        <n v="34232"/>
        <n v="28172"/>
        <n v="25997"/>
        <n v="25229"/>
        <n v="19149"/>
        <n v="17903"/>
        <n v="10655"/>
        <n v="9289"/>
        <n v="8684"/>
        <n v="8531"/>
        <n v="7800"/>
        <n v="7456"/>
        <n v="6810"/>
        <n v="6602"/>
        <n v="6465"/>
        <n v="6453"/>
        <n v="6230"/>
        <n v="6036"/>
        <n v="5701"/>
        <n v="5496"/>
        <n v="5303"/>
        <n v="5258"/>
        <n v="4933"/>
        <n v="4754"/>
        <n v="4195"/>
        <n v="4147"/>
        <n v="4052"/>
        <n v="3857"/>
        <n v="3676"/>
        <n v="3468"/>
        <n v="3211"/>
        <n v="2989"/>
        <n v="2695"/>
        <n v="2620"/>
        <n v="2456"/>
        <n v="2420"/>
        <n v="2214"/>
        <n v="2004"/>
        <n v="1913"/>
        <n v="1858"/>
        <n v="1832"/>
        <n v="1742"/>
        <n v="1677"/>
        <n v="1510"/>
        <n v="1498"/>
        <n v="1463"/>
        <n v="1454"/>
        <n v="1447"/>
        <n v="1437"/>
        <n v="1276"/>
        <n v="1236"/>
        <n v="1192"/>
        <n v="1145"/>
        <n v="1099"/>
        <n v="1093"/>
        <n v="1078"/>
        <n v="1072"/>
        <n v="1071"/>
        <n v="1054"/>
        <n v="1040"/>
        <n v="1029"/>
        <n v="1014"/>
        <n v="989"/>
        <n v="790"/>
        <n v="780"/>
        <n v="763"/>
        <n v="433"/>
        <n v="112013"/>
        <n v="50267"/>
        <n v="37785"/>
        <n v="32497"/>
        <n v="19161"/>
        <n v="15678"/>
        <n v="12172"/>
        <n v="9180"/>
        <n v="8624"/>
        <n v="6322"/>
        <n v="6091"/>
        <n v="5305"/>
        <n v="4788"/>
        <n v="4561"/>
        <n v="4438"/>
        <n v="3653"/>
        <n v="2950"/>
        <n v="1995"/>
        <n v="1914"/>
        <n v="1633"/>
        <n v="1567"/>
        <n v="1403"/>
        <n v="1165"/>
        <n v="1149"/>
        <n v="1137"/>
        <n v="1125"/>
        <n v="1007"/>
        <n v="990"/>
        <n v="982"/>
        <n v="967"/>
        <n v="930"/>
        <n v="912"/>
        <n v="906"/>
        <n v="901"/>
        <n v="900"/>
        <n v="844"/>
        <n v="842"/>
        <n v="801"/>
        <n v="771"/>
        <n v="752"/>
        <n v="734"/>
        <n v="706"/>
        <n v="694"/>
        <n v="664"/>
        <n v="662"/>
        <n v="644"/>
        <n v="642"/>
        <n v="635"/>
        <n v="634"/>
        <n v="596"/>
        <n v="552"/>
        <n v="544"/>
        <n v="530"/>
        <n v="493"/>
        <n v="486"/>
        <n v="454"/>
        <n v="438"/>
        <n v="428"/>
        <n v="407"/>
        <n v="406"/>
        <n v="377"/>
        <n v="363"/>
        <n v="356"/>
        <n v="355"/>
        <n v="343"/>
        <n v="340"/>
        <n v="571107"/>
        <n v="423192"/>
        <n v="224160"/>
        <n v="162086"/>
        <n v="152801"/>
        <n v="151914"/>
        <n v="145626"/>
        <n v="123328"/>
        <n v="109524"/>
        <n v="107899"/>
        <n v="101018"/>
        <n v="92288"/>
        <n v="78331"/>
        <n v="70619"/>
        <n v="70010"/>
        <n v="64737"/>
        <n v="63255"/>
        <n v="62754"/>
        <n v="62416"/>
        <n v="59978"/>
        <n v="59122"/>
        <n v="58789"/>
        <n v="58465"/>
        <n v="53556"/>
        <n v="53282"/>
        <n v="52570"/>
        <n v="50983"/>
        <n v="50149"/>
        <n v="49921"/>
        <n v="49454"/>
        <n v="48385"/>
        <n v="47033"/>
        <n v="46910"/>
        <n v="46239"/>
        <n v="45940"/>
        <n v="45443"/>
        <n v="44812"/>
        <n v="44477"/>
        <n v="44041"/>
        <n v="43423"/>
        <n v="42694"/>
        <n v="42274"/>
        <n v="41693"/>
        <n v="41052"/>
        <n v="40716"/>
        <n v="40566"/>
        <n v="40402"/>
        <n v="40209"/>
        <n v="39799"/>
        <n v="39094"/>
        <n v="39084"/>
        <n v="38922"/>
        <n v="36894"/>
        <n v="35289"/>
        <n v="35267"/>
        <n v="34721"/>
        <n v="33861"/>
        <n v="33722"/>
        <n v="33685"/>
        <n v="33582"/>
        <n v="32250"/>
        <n v="32172"/>
        <n v="31912"/>
        <n v="31510"/>
        <n v="31426"/>
        <n v="31309"/>
        <n v="31038"/>
        <n v="30971"/>
        <n v="30954"/>
        <n v="30812"/>
        <n v="29250"/>
        <n v="28973"/>
        <n v="28270"/>
        <n v="28137"/>
        <n v="28127"/>
        <n v="28064"/>
        <n v="27595"/>
        <n v="27099"/>
        <n v="27028"/>
        <n v="27003"/>
        <n v="26871"/>
        <n v="26569"/>
        <n v="26428"/>
        <n v="26390"/>
        <n v="26351"/>
        <n v="26144"/>
        <n v="26076"/>
        <n v="25720"/>
        <n v="25672"/>
        <n v="25575"/>
        <n v="25418"/>
        <n v="25017"/>
        <n v="24816"/>
        <n v="24627"/>
        <n v="24470"/>
        <n v="24377"/>
        <n v="24243"/>
        <n v="24138"/>
        <n v="24124"/>
        <n v="24004"/>
        <n v="23985"/>
        <n v="23824"/>
        <n v="23808"/>
        <n v="23371"/>
        <n v="23026"/>
        <n v="22945"/>
        <n v="22679"/>
        <n v="22677"/>
        <n v="22400"/>
        <n v="22045"/>
        <n v="21960"/>
        <n v="21581"/>
        <n v="21295"/>
        <n v="21160"/>
        <n v="20900"/>
        <n v="20881"/>
        <n v="20811"/>
        <n v="20735"/>
        <n v="20700"/>
        <n v="20697"/>
        <n v="20485"/>
        <n v="20443"/>
        <n v="20230"/>
        <n v="20222"/>
        <n v="20200"/>
        <n v="20141"/>
        <n v="20116"/>
        <n v="19982"/>
        <n v="19768"/>
        <n v="19693"/>
        <n v="19683"/>
        <n v="19534"/>
        <n v="19329"/>
        <n v="19096"/>
        <n v="18863"/>
        <n v="18676"/>
        <n v="18569"/>
        <n v="18246"/>
        <n v="18064"/>
        <n v="17950"/>
        <n v="17931"/>
        <n v="17574"/>
        <n v="17464"/>
        <n v="17422"/>
        <n v="17394"/>
        <n v="17044"/>
        <n v="16558"/>
        <n v="16488"/>
        <n v="16395"/>
        <n v="16345"/>
        <n v="16097"/>
        <n v="15997"/>
        <n v="15851"/>
        <n v="15564"/>
        <n v="15468"/>
        <n v="15310"/>
        <n v="15253"/>
        <n v="15203"/>
        <n v="15126"/>
        <n v="15072"/>
        <n v="14921"/>
        <n v="14826"/>
        <n v="14446"/>
        <n v="14373"/>
        <n v="14258"/>
        <n v="14109"/>
        <n v="14091"/>
        <n v="14036"/>
        <n v="13901"/>
        <n v="13746"/>
        <n v="13591"/>
        <n v="13431"/>
        <n v="13253"/>
        <n v="13233"/>
        <n v="13163"/>
        <n v="12985"/>
        <n v="12979"/>
        <n v="12713"/>
        <n v="12395"/>
        <n v="11898"/>
        <n v="10262"/>
        <n v="9976"/>
        <n v="9919"/>
        <n v="9740"/>
        <n v="9254"/>
        <n v="8897"/>
        <n v="8608"/>
        <n v="8427"/>
        <n v="8405"/>
        <n v="8297"/>
        <n v="8281"/>
        <n v="8178"/>
        <n v="3572081"/>
        <n v="1730765"/>
        <n v="958799"/>
        <n v="873522"/>
        <n v="666746"/>
        <n v="610867"/>
        <n v="440687"/>
        <n v="382302"/>
        <n v="369258"/>
        <n v="356163"/>
        <n v="338093"/>
        <n v="325539"/>
        <n v="299738"/>
        <n v="289665"/>
        <n v="283760"/>
        <n v="276867"/>
        <n v="267470"/>
        <n v="260282"/>
        <n v="254165"/>
        <n v="241400"/>
        <n v="222840"/>
        <n v="217644"/>
        <n v="211469"/>
        <n v="197928"/>
        <n v="190341"/>
        <n v="189925"/>
        <n v="183308"/>
        <n v="181794"/>
        <n v="178925"/>
        <n v="178545"/>
        <n v="176067"/>
        <n v="170708"/>
        <n v="169318"/>
        <n v="167173"/>
        <n v="166777"/>
        <n v="166488"/>
        <n v="165032"/>
        <n v="163483"/>
        <n v="162801"/>
        <n v="162220"/>
        <n v="159452"/>
        <n v="157615"/>
        <n v="154558"/>
        <n v="152115"/>
        <n v="149897"/>
        <n v="149539"/>
        <n v="148931"/>
        <n v="148493"/>
        <n v="147878"/>
        <n v="147826"/>
        <n v="146461"/>
        <n v="145982"/>
        <n v="144415"/>
        <n v="143900"/>
        <n v="143627"/>
        <n v="142929"/>
        <n v="142563"/>
        <n v="142400"/>
        <n v="141580"/>
        <n v="141013"/>
        <n v="135744"/>
        <n v="134039"/>
        <n v="132193"/>
        <n v="131452"/>
        <n v="130449"/>
        <n v="130383"/>
        <n v="130153"/>
        <n v="129653"/>
        <n v="126504"/>
        <n v="125757"/>
        <n v="122895"/>
        <n v="122478"/>
        <n v="122426"/>
        <n v="121958"/>
        <n v="121843"/>
        <n v="121019"/>
        <n v="120948"/>
        <n v="120884"/>
        <n v="120510"/>
        <n v="120273"/>
        <n v="118720"/>
        <n v="118454"/>
        <n v="117629"/>
        <n v="117458"/>
        <n v="116402"/>
        <n v="114431"/>
        <n v="114386"/>
        <n v="112900"/>
        <n v="112766"/>
        <n v="112214"/>
        <n v="112185"/>
        <n v="110163"/>
        <n v="109927"/>
        <n v="109132"/>
        <n v="108975"/>
        <n v="108077"/>
        <n v="107605"/>
        <n v="107580"/>
        <n v="107471"/>
        <n v="106713"/>
        <n v="104638"/>
        <n v="103849"/>
        <n v="103060"/>
        <n v="103019"/>
        <n v="101448"/>
        <n v="101128"/>
        <n v="100531"/>
        <n v="100024"/>
        <n v="100018"/>
        <n v="99055"/>
        <n v="97996"/>
        <n v="97704"/>
        <n v="95738"/>
        <n v="95050"/>
        <n v="94568"/>
        <n v="93002"/>
        <n v="92419"/>
        <n v="92228"/>
        <n v="91051"/>
        <n v="90861"/>
        <n v="90594"/>
        <n v="88720"/>
        <n v="88205"/>
        <n v="86110"/>
        <n v="85099"/>
        <n v="80944"/>
        <n v="78923"/>
        <n v="78840"/>
        <n v="77903"/>
        <n v="77725"/>
        <n v="77036"/>
        <n v="74972"/>
        <n v="74848"/>
        <n v="73994"/>
        <n v="73853"/>
        <n v="73702"/>
        <n v="73623"/>
        <n v="73320"/>
        <n v="73071"/>
        <n v="72816"/>
        <n v="72754"/>
        <n v="72420"/>
        <n v="71962"/>
        <n v="70896"/>
        <n v="70549"/>
        <n v="69755"/>
        <n v="69392"/>
        <n v="69234"/>
        <n v="68284"/>
        <n v="67536"/>
        <n v="67287"/>
        <n v="66133"/>
        <n v="65876"/>
        <n v="65737"/>
        <n v="64614"/>
        <n v="64451"/>
        <n v="64016"/>
        <n v="63979"/>
        <n v="63731"/>
        <n v="63113"/>
        <n v="63100"/>
        <n v="62478"/>
        <n v="61887"/>
        <n v="61876"/>
        <n v="61605"/>
        <n v="60163"/>
        <n v="59696"/>
        <n v="59194"/>
        <n v="57981"/>
        <n v="57770"/>
        <n v="57595"/>
        <n v="56664"/>
        <n v="56510"/>
        <n v="56205"/>
        <n v="55516"/>
        <n v="55455"/>
        <n v="54714"/>
        <n v="54563"/>
        <n v="54088"/>
        <n v="54031"/>
        <n v="53902"/>
        <n v="53603"/>
        <n v="53524"/>
        <n v="53508"/>
        <n v="53423"/>
        <n v="53083"/>
        <n v="52969"/>
        <n v="52649"/>
        <n v="52604"/>
        <n v="52343"/>
        <n v="52326"/>
        <n v="52190"/>
        <n v="51856"/>
        <n v="51678"/>
        <n v="51522"/>
        <n v="51493"/>
        <n v="51384"/>
        <n v="51238"/>
        <n v="50989"/>
        <n v="3469508"/>
        <n v="993222"/>
        <n v="194541"/>
        <n v="75409"/>
        <n v="73970"/>
        <n v="43544"/>
        <n v="32793"/>
        <n v="27162"/>
        <n v="24013"/>
        <n v="22037"/>
        <n v="20488"/>
        <n v="20362"/>
        <n v="19505"/>
        <n v="19092"/>
        <n v="18729"/>
        <n v="17401"/>
        <n v="16896"/>
        <n v="16817"/>
        <n v="15894"/>
        <n v="13304"/>
        <n v="11924"/>
        <n v="11293"/>
        <n v="11142"/>
        <n v="10397"/>
        <n v="10200"/>
        <n v="10031"/>
        <n v="10007"/>
        <n v="9702"/>
        <n v="9262"/>
        <n v="9023"/>
        <n v="8645"/>
        <n v="8471"/>
        <n v="8413"/>
        <n v="8386"/>
        <n v="8025"/>
        <n v="7954"/>
        <n v="7904"/>
        <n v="7652"/>
        <n v="7595"/>
        <n v="7585"/>
        <n v="7080"/>
        <n v="6995"/>
        <n v="6777"/>
        <n v="6703"/>
        <n v="6691"/>
        <n v="6677"/>
        <n v="6673"/>
        <n v="6597"/>
        <n v="6555"/>
        <n v="6133"/>
        <n v="6105"/>
        <n v="6097"/>
        <n v="6032"/>
        <n v="6010"/>
        <n v="5899"/>
        <n v="5859"/>
        <n v="5855"/>
        <n v="5545"/>
        <n v="5501"/>
        <n v="5464"/>
        <n v="5437"/>
        <n v="5384"/>
        <n v="5147"/>
        <n v="5044"/>
        <n v="5018"/>
        <n v="4915"/>
        <n v="4716"/>
        <n v="4705"/>
        <n v="4703"/>
        <n v="4692"/>
        <n v="4655"/>
        <n v="4627"/>
        <n v="4581"/>
        <n v="4549"/>
        <n v="4530"/>
        <n v="4440"/>
        <n v="4389"/>
        <n v="4346"/>
        <n v="4287"/>
        <n v="4198"/>
        <n v="4182"/>
        <n v="4168"/>
        <n v="4151"/>
        <n v="4108"/>
        <n v="4058"/>
        <n v="3954"/>
        <n v="3937"/>
        <n v="3920"/>
        <n v="3804"/>
        <n v="3767"/>
        <n v="3747"/>
        <n v="3728"/>
        <n v="3699"/>
        <n v="3686"/>
        <n v="3678"/>
        <n v="3572"/>
        <n v="3562"/>
        <n v="3438"/>
        <n v="3431"/>
        <n v="3403"/>
        <n v="3389"/>
        <n v="3381"/>
        <n v="3339"/>
        <n v="3248"/>
        <n v="3157"/>
        <n v="3082"/>
        <n v="3065"/>
        <n v="3057"/>
        <n v="3037"/>
        <n v="3016"/>
        <n v="3006"/>
        <n v="2903"/>
        <n v="2900"/>
        <n v="2834"/>
        <n v="2791"/>
        <m/>
      </sharedItems>
    </cacheField>
    <cacheField name="Time_to_crack" numFmtId="0">
      <sharedItems containsBlank="1"/>
    </cacheField>
    <cacheField name="Global_rank" numFmtId="0">
      <sharedItems containsString="0" containsBlank="1" containsNumber="1" containsInteger="1" minValue="1" maxValue="200"/>
    </cacheField>
    <cacheField name="Time_to_crack_in_seconds" numFmtId="0">
      <sharedItems containsString="0" containsBlank="1" containsNumber="1" containsInteger="1" minValue="0" maxValue="321408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hue kayuen" refreshedDate="44567.962396990741" createdVersion="7" refreshedVersion="7" minRefreshableVersion="3" recordCount="9801" xr:uid="{773D675E-E72F-4647-937F-54A9F6BCD007}">
  <cacheSource type="worksheet">
    <worksheetSource ref="B1:E1048576" sheet="top_200_password_2020_by_countr"/>
  </cacheSource>
  <cacheFields count="4">
    <cacheField name="country" numFmtId="0">
      <sharedItems containsBlank="1" count="50">
        <s v="Australia"/>
        <s v="Austria"/>
        <s v="Belgium"/>
        <s v="Brazil"/>
        <s v="Canada"/>
        <s v="Chile"/>
        <s v="China"/>
        <s v="Colombia"/>
        <s v="Czech Republic"/>
        <s v="Denmark"/>
        <s v="Estonia"/>
        <s v="Finland"/>
        <s v="France"/>
        <s v="Germany"/>
        <s v="Greece"/>
        <s v="Hungary"/>
        <s v="India"/>
        <s v="Indonesia"/>
        <s v="Ireland"/>
        <s v="Israel"/>
        <s v="Italy"/>
        <s v="Japan"/>
        <s v="Korea"/>
        <s v="Latvia"/>
        <s v="Lithuania"/>
        <s v="Malaysia"/>
        <s v="Mexico"/>
        <s v="Netherlands"/>
        <s v="New Zealand"/>
        <s v="Nigeria"/>
        <s v="Norway"/>
        <s v="Philippines"/>
        <s v="Poland"/>
        <s v="Portugal"/>
        <s v="Romania"/>
        <s v="Russia"/>
        <s v="Saudi Arabia"/>
        <s v="Slovak Republic"/>
        <s v="South Africa"/>
        <s v="Spain"/>
        <s v="Sweden"/>
        <s v="Switzerland"/>
        <s v="Thailand"/>
        <s v="Turkey"/>
        <s v="Ukraine"/>
        <s v="United Arab Emirates"/>
        <s v="United Kingdom"/>
        <s v="United States"/>
        <s v="Vietnam"/>
        <m/>
      </sharedItems>
    </cacheField>
    <cacheField name="Rank" numFmtId="0">
      <sharedItems containsString="0" containsBlank="1" containsNumber="1" containsInteger="1" minValue="1" maxValue="200" count="2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m/>
      </sharedItems>
    </cacheField>
    <cacheField name="Password" numFmtId="0">
      <sharedItems containsBlank="1" containsMixedTypes="1" containsNumber="1" containsInteger="1" minValue="0" maxValue="1234567890123"/>
    </cacheField>
    <cacheField name="Password Length" numFmtId="0">
      <sharedItems containsString="0" containsBlank="1" containsNumber="1" containsInteger="1" minValue="1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hue kayuen" refreshedDate="44567.966351273149" createdVersion="7" refreshedVersion="7" minRefreshableVersion="3" recordCount="9801" xr:uid="{C151729B-CDC1-4A5B-90ED-A76F92266CDF}">
  <cacheSource type="worksheet">
    <worksheetSource ref="A1:K1048576" sheet="top_200_password_2020_by_countr"/>
  </cacheSource>
  <cacheFields count="11">
    <cacheField name="country_code" numFmtId="0">
      <sharedItems containsBlank="1"/>
    </cacheField>
    <cacheField name="country" numFmtId="0">
      <sharedItems containsBlank="1"/>
    </cacheField>
    <cacheField name="Rank" numFmtId="0">
      <sharedItems containsString="0" containsBlank="1" containsNumber="1" containsInteger="1" minValue="1" maxValue="200" count="2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m/>
      </sharedItems>
    </cacheField>
    <cacheField name="Password" numFmtId="0">
      <sharedItems containsBlank="1" containsMixedTypes="1" containsNumber="1" containsInteger="1" minValue="0" maxValue="1234567890123" count="4251">
        <n v="123456"/>
        <s v="password"/>
        <s v="lizottes"/>
        <s v="password1"/>
        <n v="123456789"/>
        <n v="12345"/>
        <s v="abc123"/>
        <s v="qwerty"/>
        <n v="12345678"/>
        <s v="holden"/>
        <s v="charlie"/>
        <n v="1234567"/>
        <s v="qwerty1"/>
        <n v="111111"/>
        <s v="dragon"/>
        <n v="1234"/>
        <n v="1234567890"/>
        <s v="qwerty123"/>
        <s v="australia"/>
        <s v="princess"/>
        <s v="iloveyou"/>
        <n v="123123"/>
        <s v="chocolate"/>
        <s v="soccer"/>
        <s v="monkey"/>
        <s v="myspace1"/>
        <s v="tigers"/>
        <s v="michael"/>
        <s v="pokemon"/>
        <s v="hello"/>
        <s v="joshua"/>
        <s v="shadow"/>
        <s v="sunshine"/>
        <s v="jessica"/>
        <s v="thomas"/>
        <s v="123abc"/>
        <s v="andrew"/>
        <s v="charlie1"/>
        <s v="daniel"/>
        <s v="computer"/>
        <s v="jessie"/>
        <s v="jordan"/>
        <s v="guest"/>
        <s v="matthew"/>
        <s v="buster"/>
        <s v="letmein"/>
        <s v="george"/>
        <s v="qwertyuiop"/>
        <s v="william"/>
        <s v="blink182"/>
        <n v="0"/>
        <s v="chicken"/>
        <s v="bonnie"/>
        <s v="bulldogs"/>
        <s v="passw0rd"/>
        <s v="holden1"/>
        <s v="trustno1"/>
        <s v="cooper"/>
        <s v="hannah"/>
        <s v="nathan"/>
        <s v="hello123"/>
        <s v="jasper"/>
        <s v="superman"/>
        <s v="jackson"/>
        <s v="hello1"/>
        <s v="chelsea"/>
        <s v="asdfghjkl"/>
        <s v="liverpool"/>
        <s v="sophie"/>
        <s v="harley"/>
        <s v="billabong"/>
        <s v="bubbles"/>
        <s v="jasmine"/>
        <s v="purple"/>
        <s v="killer"/>
        <s v="bailey"/>
        <s v="football"/>
        <s v="efnesonline"/>
        <s v="michelle"/>
        <n v="654321"/>
        <s v="fuckyou"/>
        <s v="samantha"/>
        <s v="australia1"/>
        <s v="password123"/>
        <s v="butterfly"/>
        <s v="banana"/>
        <s v="qwerty12"/>
        <s v="1qaz2wsx"/>
        <s v="anthony"/>
        <s v="snoopy"/>
        <s v="welcome"/>
        <s v="pepper"/>
        <s v="jessica1"/>
        <s v="maggie"/>
        <s v="starwars"/>
        <s v="princess1"/>
        <s v="louise"/>
        <s v="casper"/>
        <s v="abcd1234"/>
        <s v="123qwe"/>
        <s v="michael1"/>
        <s v="lachlan"/>
        <s v="robert"/>
        <s v="oliver"/>
        <s v="nicholas"/>
        <s v="1q2w3e4r"/>
        <n v="123"/>
        <s v="falcon"/>
        <s v="sydney"/>
        <s v="chocolate1"/>
        <s v="freedom"/>
        <s v="whatever"/>
        <s v="qwe123"/>
        <s v="monkey1"/>
        <s v="barney"/>
        <s v="zxcvbnm"/>
        <s v="cricket"/>
        <s v="summer"/>
        <s v="batman"/>
        <s v="diamond"/>
        <s v="rainbow"/>
        <s v="cameron"/>
        <s v="matthew1"/>
        <s v="family"/>
        <s v="qazwsx"/>
        <s v="carlton"/>
        <n v="666666"/>
        <s v="cheese"/>
        <s v="skyline"/>
        <s v="poopoo"/>
        <s v="elephant"/>
        <s v="tigger"/>
        <s v="awesome"/>
        <s v="yellow"/>
        <s v="friends"/>
        <s v="master"/>
        <s v="bombers"/>
        <s v="soccer1"/>
        <s v="lol123"/>
        <s v="unknown"/>
        <s v="cookie"/>
        <s v="dragons"/>
        <s v="linkedin"/>
        <s v="school"/>
        <s v="flower"/>
        <s v="123456a"/>
        <s v="computer1"/>
        <s v="elizabeth"/>
        <s v="hunter"/>
        <s v="jordan23"/>
        <s v="bella1"/>
        <s v="millie"/>
        <s v="asdfgh"/>
        <s v="roosters"/>
        <s v="wombat"/>
        <s v="benjamin"/>
        <s v="olivia"/>
        <s v="dragon1"/>
        <s v="isabella"/>
        <s v="billabong1"/>
        <s v="minecraft"/>
        <s v="mitchell"/>
        <s v="welcome1"/>
        <n v="123321"/>
        <s v="google"/>
        <s v="rebecca"/>
        <s v="aaaaaa"/>
        <s v="basketball"/>
        <s v="pokemon1"/>
        <s v="essendon"/>
        <s v="possum"/>
        <s v="aussie"/>
        <s v="orange"/>
        <s v="amanda"/>
        <s v="ashley"/>
        <s v="taylor"/>
        <s v="chicken1"/>
        <s v="melissa"/>
        <s v="james1"/>
        <s v="collingwood"/>
        <s v="william1"/>
        <s v="patrick"/>
        <s v="cassie"/>
        <s v="molly1"/>
        <s v="georgia"/>
        <s v="1q2w3e"/>
        <s v="justin"/>
        <s v="pppp"/>
        <s v="chester"/>
        <s v="oscar1"/>
        <s v="secret"/>
        <s v="password12"/>
        <s v="30media"/>
        <s v="xxx"/>
        <s v="shop123"/>
        <s v="jayden"/>
        <s v="19weed"/>
        <s v="training"/>
        <s v="boobies"/>
        <s v="connor"/>
        <s v="passwort"/>
        <s v="hallo"/>
        <s v="Flocke123"/>
        <s v="adv24"/>
        <s v="alexander"/>
        <n v="121212"/>
        <s v="stefan"/>
        <s v="martin"/>
        <s v="markus"/>
        <s v="hallo123"/>
        <s v="andreas"/>
        <s v="salzburg"/>
        <s v="manuel"/>
        <n v="1111"/>
        <s v="christian"/>
        <n v="12356"/>
        <s v="florian"/>
        <s v="sandra"/>
        <s v="andrea"/>
        <s v="dominik"/>
        <s v="passwort1"/>
        <s v="puderzucker"/>
        <s v="hallo1"/>
        <s v="mercedes"/>
        <s v="asdf1234"/>
        <s v="austria"/>
        <s v="asdf"/>
        <s v="qwertz"/>
        <s v="claudia"/>
        <s v="sabrina"/>
        <s v="melanie"/>
        <s v="vanessa"/>
        <s v="sebastian"/>
        <s v="ficken"/>
        <s v="internet"/>
        <n v="987654321"/>
        <s v="martina"/>
        <n v="11111"/>
        <s v="samsung"/>
        <s v="jasmin"/>
        <s v="marcel"/>
        <s v="nicole"/>
        <s v="daniela"/>
        <s v="matthias"/>
        <s v="sabine"/>
        <s v="merlin"/>
        <s v="monika"/>
        <s v="fabian"/>
        <s v="azerty31"/>
        <s v="michi"/>
        <s v="jennifer"/>
        <s v="philipp"/>
        <s v="wolfgang"/>
        <s v="asdfasdf"/>
        <s v="schatzi"/>
        <s v="julian"/>
        <s v="rapid"/>
        <s v="christoph"/>
        <s v="geheim"/>
        <s v="lukas"/>
        <n v="12356789"/>
        <s v="moritz"/>
        <s v="matrix"/>
        <s v="arschloch"/>
        <s v="kennwort"/>
        <s v="hannes"/>
        <s v="fussball"/>
        <s v="maximilian"/>
        <s v="sonnenschein"/>
        <s v="nadine"/>
        <s v="porsche"/>
        <s v="tiffany"/>
        <s v="johannes"/>
        <s v="elisabeth"/>
        <s v="chris"/>
        <s v="redbull"/>
        <n v="159753"/>
        <s v="julia"/>
        <s v="peter"/>
        <s v="sommer"/>
        <s v="bianca"/>
        <s v="verena"/>
        <s v="michaela"/>
        <s v="mario"/>
        <s v="kerstin"/>
        <s v="asd123"/>
        <s v="selina"/>
        <s v="1q2w3e4r5t"/>
        <s v="gerhard"/>
        <s v="alexandra"/>
        <n v="112233"/>
        <n v="11111111"/>
        <s v="bernhard"/>
        <s v="blabla"/>
        <s v="denise"/>
        <s v="tobias"/>
        <s v="cyberonline"/>
        <n v="222222"/>
        <s v="david"/>
        <s v="katharina"/>
        <s v="manuela"/>
        <s v="marlboro"/>
        <s v="barbara"/>
        <s v="aaa123123"/>
        <s v="rapidwien"/>
        <s v="sehnsucht"/>
        <s v="eminem"/>
        <n v="55555"/>
        <s v="leonie"/>
        <n v="7777777"/>
        <s v="werner"/>
        <s v="walter"/>
        <s v="wasser"/>
        <s v="schatz"/>
        <s v="yamaha"/>
        <s v="maria"/>
        <s v="qwert"/>
        <s v="1234qwer"/>
        <s v="herbert"/>
        <s v="manfred"/>
        <s v="soleil"/>
        <s v="adv23"/>
        <s v="garfield"/>
        <s v="nirvana"/>
        <s v="wow12345"/>
        <s v="asdfg"/>
        <s v="speedy"/>
        <s v="christine"/>
        <s v="tamara"/>
        <s v="steffi"/>
        <s v="ichliebedich"/>
        <s v="marina"/>
        <s v="chrisi"/>
        <s v="bettina"/>
        <s v="felix"/>
        <s v="schwammerl"/>
        <s v="charly"/>
        <s v="mustang"/>
        <s v="slipknot"/>
        <s v="sonne"/>
        <s v="stefanie"/>
        <s v="alex"/>
        <s v="vienna"/>
        <s v="newmember"/>
        <s v="azerty"/>
        <n v="7153"/>
        <s v="azerty123"/>
        <s v="azertyuiop"/>
        <s v="anderlecht"/>
        <s v="wachtwoord"/>
        <s v="loulou"/>
        <s v="azerty1"/>
        <s v="standard"/>
        <s v="voetbal"/>
        <s v="nathalie"/>
        <s v="nicolas"/>
        <s v="charlotte"/>
        <s v="isabelle"/>
        <s v="sloeber"/>
        <s v="wxcvbn"/>
        <s v="caroline"/>
        <s v="paswoord"/>
        <s v="motdepasse"/>
        <s v="vergeten"/>
        <s v="bonjour"/>
        <s v="jupiler"/>
        <s v="maxime"/>
        <s v="olivier"/>
        <s v="coucou"/>
        <s v="kiekeboe"/>
        <s v="banaan"/>
        <s v="bolleke"/>
        <s v="chouchou"/>
        <s v="jetaime"/>
        <s v="juventus"/>
        <s v="jonathan"/>
        <s v="ferrari"/>
        <s v="lollol"/>
        <s v="cocacola"/>
        <s v="chocolat"/>
        <s v="konijn"/>
        <s v="vincent"/>
        <s v="julien"/>
        <s v="junior"/>
        <s v="clubbrugge"/>
        <s v="hotmail"/>
        <s v="pierre"/>
        <s v="w8woord"/>
        <s v="arthur"/>
        <s v="bruxelles"/>
        <s v="celine"/>
        <s v="aqwzsx"/>
        <s v="letmein123"/>
        <s v="philippe"/>
        <s v="cedric"/>
        <s v="klm123"/>
        <s v="stephanie"/>
        <s v="martine"/>
        <s v="medion"/>
        <s v="doudou"/>
        <s v="michel"/>
        <s v="antwerpen"/>
        <s v="telenet"/>
        <s v="azertyui"/>
        <s v="chipie"/>
        <s v="hardcore"/>
        <s v="camille"/>
        <s v="tennis"/>
        <s v="antoine"/>
        <s v="christophe"/>
        <s v="barcelona"/>
        <s v="valerie"/>
        <s v="princesse"/>
        <s v="basket"/>
        <s v="prutske"/>
        <s v="aurelie"/>
        <s v="virginie"/>
        <s v="telenet1"/>
        <s v="sebastien"/>
        <s v="bearshare"/>
        <s v="dolfijn"/>
        <s v="brugge"/>
        <s v="alexandre"/>
        <s v="katrien"/>
        <s v="logitech"/>
        <s v="badoo"/>
        <s v="steven"/>
        <s v="playboy"/>
        <s v="test123"/>
        <s v="veronique"/>
        <s v="victor"/>
        <s v="tuning"/>
        <s v="cheval"/>
        <s v="portugal"/>
        <s v="van"/>
        <s v="frederic"/>
        <s v="paarden"/>
        <n v="789456"/>
        <s v="metallica"/>
        <s v="patricia"/>
        <s v="laurence"/>
        <s v="undefined"/>
        <s v="klootzak"/>
        <s v="runescape"/>
        <s v="muziek"/>
        <s v="ikke"/>
        <s v="maison"/>
        <s v="papillon"/>
        <s v="liefde"/>
        <s v="mamour"/>
        <s v="beertje"/>
        <s v="maarten"/>
        <s v="SKIFFY"/>
        <s v="lieveke"/>
        <s v="gregory"/>
        <s v="italia"/>
        <s v="juliette"/>
        <s v="fabien1967"/>
        <s v="10pace"/>
        <s v="anneke"/>
        <s v="lalala"/>
        <s v="laurent"/>
        <s v="schatje"/>
        <s v="dominique"/>
        <s v="test"/>
        <s v="Gizli"/>
        <s v="azerty12"/>
        <s v="voiture"/>
        <s v="marine"/>
        <s v="ordinateur"/>
        <s v="francois"/>
        <s v="scorpion"/>
        <s v="Brasil"/>
        <n v="102030"/>
        <s v="senha"/>
        <n v="10203"/>
        <s v="gabriel"/>
        <s v="q1w2e3r4t5y6"/>
        <n v="101010"/>
        <s v="senha123"/>
        <s v="mirantte"/>
        <s v="flamengo"/>
        <s v="felicidade"/>
        <s v="felipe"/>
        <n v="142536"/>
        <s v="familia"/>
        <s v="sucesso"/>
        <s v="vitoria"/>
        <s v="matheus"/>
        <s v="rafael"/>
        <s v="gustavo"/>
        <s v="mariana"/>
        <s v="novo"/>
        <n v="131313"/>
        <s v="lucas123"/>
        <s v="estrela"/>
        <s v="musica"/>
        <s v="camila"/>
        <s v="eduardo"/>
        <s v="guilherme"/>
        <s v="leonardo"/>
        <s v="vinicius"/>
        <s v="fernanda"/>
        <s v="rodrigo"/>
        <s v="juliana"/>
        <s v="gabriela"/>
        <s v="santos"/>
        <n v="123654"/>
        <n v="124578"/>
        <s v="marcelo"/>
        <n v="12345678910"/>
        <s v="leticia"/>
        <s v="a1b2c3d4"/>
        <s v="deusefiel"/>
        <s v="fernando"/>
        <s v="tricolor"/>
        <s v="palmeiras"/>
        <s v="henrique"/>
        <n v="159357"/>
        <s v="carolina"/>
        <s v="carlos"/>
        <s v="oliveira"/>
        <s v="thiago"/>
        <s v="beatriz"/>
        <s v="larissa"/>
        <s v="jesuscristo"/>
        <s v="q1w2e3r4"/>
        <n v="147258369"/>
        <s v="marcos"/>
        <n v="147258"/>
        <s v="ricardo"/>
        <s v="a1b2c3"/>
        <n v="147852"/>
        <n v="10101"/>
        <s v="minhasenha"/>
        <s v="renata"/>
        <n v="10203040"/>
        <n v="134679"/>
        <s v="amizade"/>
        <s v="lilica"/>
        <n v="123789"/>
        <s v="gatinha"/>
        <n v="123654789"/>
        <s v="aninha"/>
        <n v="121314"/>
        <s v="gabriel123"/>
        <n v="741852"/>
        <s v="123mudar"/>
        <s v="rental"/>
        <s v="euteamo"/>
        <s v="pedro123"/>
        <s v="lucas"/>
        <s v="lindinha"/>
        <s v="saopaulo"/>
        <n v="246810"/>
        <s v="gremio"/>
        <n v="789456123"/>
        <s v="q1w2e3"/>
        <s v="buceta"/>
        <n v="987654"/>
        <s v="jesus"/>
        <s v="pipoca"/>
        <s v="giovanna"/>
        <s v="princesa"/>
        <n v="852456"/>
        <n v="123123123"/>
        <s v="belinha"/>
        <s v="cruzeiro"/>
        <s v="eumeamo"/>
        <s v="cachorro"/>
        <s v="naruto"/>
        <n v="741852963"/>
        <s v="123456789a"/>
        <s v="1a2b3c4d"/>
        <s v="positivo"/>
        <s v="1a2b3c"/>
        <s v="miguel"/>
        <s v="trabalho"/>
        <s v="matheus123"/>
        <s v="amores"/>
        <s v="alegria"/>
        <s v="biologia"/>
        <s v="leandro"/>
        <s v="bruno123"/>
        <s v="botafogo"/>
        <s v="isabela"/>
        <s v="morango"/>
        <s v="cavalo"/>
        <s v="mateus"/>
        <s v="macaco"/>
        <s v="jujuba"/>
        <s v="cristina"/>
        <s v="felipe123"/>
        <s v="antonio"/>
        <s v="livros"/>
        <s v="vidaloka"/>
        <s v="natalia"/>
        <s v="pedro"/>
        <s v="samuel"/>
        <n v="212121"/>
        <n v="456123"/>
        <s v="rafaela"/>
        <s v="adriana"/>
        <s v="helena"/>
        <s v="renato"/>
        <s v="segredo"/>
        <s v="escola"/>
        <s v="simone"/>
        <n v="147852369"/>
        <s v="bruna"/>
        <s v="estantevirtual"/>
        <s v="anderson"/>
        <s v="a123456"/>
        <n v="963852741"/>
        <s v="oracle"/>
        <n v="252525"/>
        <s v="testing"/>
        <s v="hockey"/>
        <s v="canada"/>
        <n v="696969"/>
        <s v="changeme"/>
        <s v="montreal"/>
        <s v="asdasd"/>
        <s v="ginger"/>
        <s v="toronto"/>
        <s v="asshole"/>
        <s v="baseball"/>
        <s v="canada1"/>
        <s v="brandon"/>
        <s v="peanut"/>
        <s v="victoria"/>
        <s v="mother"/>
        <s v="smokey"/>
        <s v="silver"/>
        <s v="thunder"/>
        <s v="dakota"/>
        <s v="bandit"/>
        <s v="fuckoff"/>
        <s v="richard"/>
        <s v="mickey"/>
        <n v="54321"/>
        <s v="spiderman"/>
        <s v="madison"/>
        <s v="babygirl"/>
        <s v="goodday85S"/>
        <s v="love"/>
        <s v="66bob"/>
        <s v="iloveyou1"/>
        <s v="N0=Acc3ss"/>
        <s v="lincogo1"/>
        <s v="danielle"/>
        <s v="austin"/>
        <s v="yuantuo2012"/>
        <s v="booboo"/>
        <s v="monster"/>
        <n v="88888888"/>
        <s v="morgan"/>
        <s v="apples"/>
        <s v="Bajaonel12"/>
        <s v="yuantuo"/>
        <s v="1v7Upjw3nT"/>
        <s v="music"/>
        <s v="ihatethisgame"/>
        <s v="Chile"/>
        <s v="colocolo"/>
        <s v="catalina"/>
        <s v="valentina"/>
        <s v="matias"/>
        <s v="hola"/>
        <s v="javiera"/>
        <s v="hola123"/>
        <s v="antonia"/>
        <s v="santiago"/>
        <s v="vicente"/>
        <s v="alejandro"/>
        <s v="francisca"/>
        <s v="alejandra"/>
        <s v="camara"/>
        <s v="florencia"/>
        <s v="ignacio"/>
        <s v="andres"/>
        <s v="mamita"/>
        <s v="isidora"/>
        <s v="cristian"/>
        <s v="tronwell"/>
        <s v="constanza"/>
        <s v="pelusa"/>
        <s v="macarena"/>
        <s v="mariposa"/>
        <s v="francisco"/>
        <s v="cristobal"/>
        <s v="paralelepipedo"/>
        <s v="amorcito"/>
        <s v="joaquin"/>
        <s v="javier"/>
        <s v="caca123"/>
        <s v="mauricio"/>
        <s v="maximiliano"/>
        <s v="justinbieber"/>
        <s v="onedirection"/>
        <s v="josefa"/>
        <s v="catolica"/>
        <s v="trabajo"/>
        <s v="angelito"/>
        <s v="pollito"/>
        <s v="almendra"/>
        <s v="agustin"/>
        <s v="losdeabajo"/>
        <s v="paulina"/>
        <s v="pamela"/>
        <s v="holahola"/>
        <s v="camilo"/>
        <s v="josefina"/>
        <s v="patricio"/>
        <s v="gonzalo"/>
        <s v="bastian"/>
        <s v="alonso"/>
        <s v="claudio"/>
        <s v="negrita"/>
        <s v="estrella"/>
        <s v="chupalo"/>
        <s v="carlitos"/>
        <s v="perrito"/>
        <s v="genesis1"/>
        <s v="colocolo1"/>
        <s v="lorena"/>
        <s v="hola1234"/>
        <s v="gatito"/>
        <s v="esteban"/>
        <s v="paloma"/>
        <s v="mierda"/>
        <s v="antonella"/>
        <s v="matias123"/>
        <s v="udechile"/>
        <s v="monito"/>
        <s v="esperanza"/>
        <s v="gatita"/>
        <s v="soledad"/>
        <s v="camilita"/>
        <s v="pancho"/>
        <s v="marcela"/>
        <s v="cobreloa"/>
        <s v="catita"/>
        <s v="contraseÃ±a"/>
        <s v="emilia"/>
        <s v="asdasd123"/>
        <s v="caca"/>
        <s v="veronica"/>
        <s v="diego123"/>
        <s v="canela"/>
        <s v="franco"/>
        <s v="juanito"/>
        <s v="seba123"/>
        <s v="homero"/>
        <s v="diego"/>
        <s v="agustina"/>
        <s v="carola"/>
        <s v="nicolas123"/>
        <s v="sergio"/>
        <s v="valeria"/>
        <s v="taringa"/>
        <s v="nachito"/>
        <s v="alvaro"/>
        <s v="cosita"/>
        <s v="tequiero"/>
        <s v="123asd"/>
        <s v="escorpion"/>
        <s v="romina"/>
        <s v="carmen"/>
        <s v="colocolo91"/>
        <s v="libertad"/>
        <s v="hola12"/>
        <s v="alexis"/>
        <s v="camila123"/>
        <s v="naruto12"/>
        <s v="woaini"/>
        <s v="qwqwqw"/>
        <s v="tangkai"/>
        <s v="super123"/>
        <s v="wodima123"/>
        <s v="qazwsxedc"/>
        <s v="dedewang"/>
        <s v="qweasd"/>
        <s v="qwe123456"/>
        <s v="qweasdzxc"/>
        <s v="zxcvbn"/>
        <s v="qwer1234"/>
        <s v="woaiwojia"/>
        <s v="qaz123"/>
        <s v="qyahzn"/>
        <s v="qweqwe"/>
        <s v="tianya"/>
        <s v="zxcvbnm123"/>
        <n v="147369"/>
        <s v="xiaoxiao"/>
        <s v="woshishui"/>
        <s v="caonima"/>
        <s v="abcdefg"/>
        <s v="woaini123"/>
        <s v="163.com"/>
        <s v="buzhidao"/>
        <s v="yangyang"/>
        <s v="zhang123"/>
        <s v="wang123"/>
        <s v="qwertyui"/>
        <s v="jingjing"/>
        <s v="hao123456"/>
        <s v="zinch"/>
        <n v="3344521"/>
        <s v="sier66I9jR"/>
        <n v="123456123456"/>
        <s v="loveyou"/>
        <n v="888666"/>
        <n v="585858"/>
        <s v="111111a"/>
        <n v="19491001"/>
        <n v="369258147"/>
        <s v="zxczxc"/>
        <s v="lz110110"/>
        <s v="qq123123"/>
        <n v="9876543210"/>
        <n v="521314"/>
        <s v="tiantian"/>
        <s v="9erXdo44zY"/>
        <s v="ssssss"/>
        <n v="11112222"/>
        <n v="120120"/>
        <s v="C2j5jbvr2F"/>
        <s v="nihaoma"/>
        <s v="abcdef"/>
        <s v="qazwsx123"/>
        <s v="aptx4869"/>
        <s v="wocaonima"/>
        <n v="222333"/>
        <s v="ww6082516"/>
        <n v="774517397"/>
        <s v="qwaszx"/>
        <n v="520123"/>
        <n v="147896325"/>
        <s v="weiwei"/>
        <s v="aaa111"/>
        <s v="jjcG16dj5K"/>
        <s v="a000000"/>
        <n v="555888"/>
        <s v="a00000"/>
        <n v="999888"/>
        <s v="maomao"/>
        <s v="123456qwe"/>
        <s v="Khgdajyw2a"/>
        <n v="112421"/>
        <n v="686868"/>
        <n v="159951"/>
        <s v="shanghai"/>
        <s v="kawiYU78"/>
        <n v="787878"/>
        <n v="121121"/>
        <s v="ms0083jxj"/>
        <n v="7788521"/>
        <s v="woailaopo"/>
        <s v="12qwaszx"/>
        <s v="qazxsw"/>
        <s v="majiajun"/>
        <s v="deeven"/>
        <n v="234567"/>
        <s v="xxxxxx"/>
        <n v="565656"/>
        <n v="159159"/>
        <n v="1233211234567"/>
        <s v="sgdHhfC4x2"/>
        <s v="a5201314"/>
        <n v="5203344"/>
        <s v="qaz123456"/>
        <s v="123456aaa"/>
        <s v="wodemima"/>
        <s v="qqwwee"/>
        <n v="223344"/>
        <n v="123456654321"/>
        <n v="55555555"/>
        <n v="235689"/>
        <s v="goodluck"/>
        <n v="332211"/>
        <s v="b85Re4oloV"/>
        <n v="98765"/>
        <n v="12345679"/>
        <n v="321456"/>
        <s v="aini1314"/>
        <s v="woaini521"/>
        <n v="521521521"/>
        <n v="1234566"/>
        <s v="aaaaaaa"/>
        <s v="l123456"/>
        <s v="mnbvcxz"/>
        <s v="kb9zc8uxtx"/>
        <n v="5201314520"/>
        <s v="86rzoGzb8V"/>
        <s v="NBvBB32fa9"/>
        <n v="123567"/>
        <n v="584131420"/>
        <s v="zxzxzx"/>
        <n v="123456711"/>
        <s v="ApjSqpM844"/>
        <n v="181818"/>
        <n v="147147"/>
        <s v="zxc123456"/>
        <n v="123520"/>
        <n v="11235813"/>
        <n v="556677"/>
        <n v="898989"/>
        <n v="112112"/>
        <s v="wojiushiwo"/>
        <s v="feifei"/>
        <n v="5841314520"/>
        <n v="33333333"/>
        <n v="122333"/>
        <s v="aaa123456"/>
        <s v="woainima"/>
        <n v="168888"/>
        <n v="999"/>
        <s v="beyond"/>
        <s v="a123456a"/>
        <n v="635241"/>
        <n v="998877"/>
        <s v="uifKjhF522"/>
        <s v="wangwei"/>
        <n v="13141314"/>
        <s v="650829yjm"/>
        <n v="12345600"/>
        <s v="JxsGx2Yd87"/>
        <n v="100200300"/>
        <s v="d123456"/>
        <s v="ndaCebx2wx"/>
        <s v="12345qwert"/>
        <s v="a11111"/>
        <n v="142857"/>
        <n v="258456"/>
        <s v="goyj2010"/>
        <s v="hao123"/>
        <n v="14789632"/>
        <s v="jiajia"/>
        <n v="7894561230"/>
        <s v="zhangwei"/>
        <s v="qwerasdf"/>
        <s v="chatbooks"/>
        <s v="colombia"/>
        <s v="nacional"/>
        <s v="america"/>
        <s v="career121"/>
        <s v="jesucristo"/>
        <s v="millonarios"/>
        <s v="tatiana"/>
        <s v="millos13"/>
        <s v="mariajose"/>
        <s v="millos"/>
        <s v="Groupd2013"/>
        <s v="anamaria"/>
        <s v="colombia1"/>
        <s v="juandavid"/>
        <s v="juanjose"/>
        <s v="juancho"/>
        <s v="medellin"/>
        <s v="ashley1"/>
        <s v="juanpablo"/>
        <s v="monica"/>
        <s v="angela"/>
        <s v="andres123"/>
        <s v="Herbal"/>
        <s v="angelica"/>
        <n v="555555"/>
        <s v="juan"/>
        <s v="alladin79"/>
        <s v="yellow1"/>
        <s v="juanita"/>
        <s v="poop"/>
        <s v="carlos1"/>
        <s v="pass1"/>
        <s v="sarita"/>
        <s v="juancamilo"/>
        <s v="qqqq"/>
        <s v="lol"/>
        <s v="lauren1"/>
        <s v="nacional10"/>
        <s v="kryz"/>
        <s v="diosesamor"/>
        <s v="liliana"/>
        <s v="margarita"/>
        <s v="7dtgC7h7qU"/>
        <s v="pakistan"/>
        <s v="Exnumber99"/>
        <s v="viviana"/>
        <s v="milena"/>
        <s v="mother1"/>
        <s v="angel1"/>
        <s v="heslo"/>
        <s v="maminka"/>
        <s v="michal"/>
        <s v="milacek"/>
        <s v="sparta"/>
        <s v="veronika"/>
        <s v="slunicko"/>
        <s v="beruska"/>
        <s v="lucinka"/>
        <s v="tomasek"/>
        <s v="hovno"/>
        <s v="katerina"/>
        <s v="terezka"/>
        <s v="tomas"/>
        <s v="tereza"/>
        <s v="genius"/>
        <s v="pavel"/>
        <s v="kacenka"/>
        <s v="rodina"/>
        <s v="patrik"/>
        <s v="eliska"/>
        <s v="jirka"/>
        <s v="kokot"/>
        <s v="honzik"/>
        <s v="poklop"/>
        <s v="fotbal"/>
        <s v="janicka"/>
        <s v="lukasek"/>
        <s v="davidek"/>
        <s v="honza"/>
        <s v="nikolka"/>
        <s v="nikola"/>
        <s v="adelka"/>
        <s v="medvidek"/>
        <s v="lopata"/>
        <s v="lenka"/>
        <s v="adamek"/>
        <s v="petra"/>
        <s v="siemens"/>
        <s v="natalka"/>
        <s v="matysek"/>
        <s v="laska"/>
        <s v="verunka"/>
        <s v="qwerty12345"/>
        <s v="kikina"/>
        <s v="heslo123"/>
        <s v="martinek"/>
        <s v="marek"/>
        <s v="ondra"/>
        <s v="pocitac"/>
        <s v="karel"/>
        <s v="1qaz2wsx3edc"/>
        <s v="filip"/>
        <s v="seznam"/>
        <s v="marketa"/>
        <s v="qwertzuiop"/>
        <s v="mates"/>
        <s v="jakub"/>
        <s v="12345qwerty"/>
        <s v="kubicek"/>
        <s v="qw123321"/>
        <s v="klokan"/>
        <s v="filipek"/>
        <s v="prdelka"/>
        <s v="veverka"/>
        <s v="slunce"/>
        <s v="milan"/>
        <s v="karolina"/>
        <s v="martinka"/>
        <s v="heslo1"/>
        <s v="katka"/>
        <s v="diablo"/>
        <s v="ahojky"/>
        <s v="radek"/>
        <s v="nokia"/>
        <s v="barunka"/>
        <s v="alenka"/>
        <s v="sarinka"/>
        <s v="zuzana"/>
        <s v="kopretina"/>
        <s v="lokomotiva"/>
        <s v="hesloheslo"/>
        <s v="pejsek"/>
        <s v="denisa"/>
        <s v="anicka"/>
        <s v="evicka"/>
        <s v="roman"/>
        <s v="nelinka"/>
        <s v="hovnokleslo"/>
        <s v="maruska"/>
        <s v="lenicka"/>
        <s v="simona"/>
        <s v="startfinding"/>
        <s v="nikita"/>
        <s v="broucek"/>
        <s v="qw123"/>
        <s v="oribuyon"/>
        <s v="qwert123"/>
        <s v="pepino"/>
        <s v="petulka"/>
        <s v="qwerty321"/>
        <s v="zdenek"/>
        <s v="mikkel"/>
        <s v="hej123"/>
        <s v="hejhej"/>
        <s v="frederik"/>
        <s v="rasmus"/>
        <s v="hejmeddig"/>
        <s v="anders"/>
        <s v="mormor"/>
        <s v="kasper"/>
        <s v="jensen"/>
        <s v="jesper"/>
        <s v="buller"/>
        <s v="webhompass"/>
        <s v="hansen"/>
        <s v="morten"/>
        <s v="smukke"/>
        <s v="pernille"/>
        <s v="mathias"/>
        <s v="andersen"/>
        <s v="camilla"/>
        <s v="pedersen"/>
        <s v="henrik"/>
        <s v="travel88"/>
        <s v="magnus"/>
        <s v="jegersej"/>
        <s v="danmark"/>
        <s v="kodeord"/>
        <s v="nielsen"/>
        <s v="julemand"/>
        <s v="dennis"/>
        <s v="fodbold"/>
        <s v="mathilde"/>
        <s v="secret666"/>
        <s v="hejhej123"/>
        <s v="marianne"/>
        <s v="kenneth"/>
        <s v="samson"/>
        <n v="12341234"/>
        <s v="christina"/>
        <s v="madsen"/>
        <s v="kristian"/>
        <s v="josefine"/>
        <s v="hejsa123"/>
        <s v="skipper"/>
        <s v="amalie"/>
        <s v="larsen"/>
        <s v="marcus"/>
        <s v="balder"/>
        <s v="nikolaj"/>
        <s v="trunte"/>
        <s v="cecilie"/>
        <s v="pjuske"/>
        <s v="supermand"/>
        <s v="emilie"/>
        <s v="dinmor"/>
        <s v="jegelskerdig"/>
        <s v="mikkel123"/>
        <s v="zaq12wsx"/>
        <s v="susanne"/>
        <s v="jonas123"/>
        <s v="tissemand"/>
        <s v="flemming"/>
        <s v="petersen"/>
        <s v="nicolai"/>
        <s v="katrine"/>
        <s v="nicklas"/>
        <s v="tarzan"/>
        <s v="sommerfugl"/>
        <s v="morfar"/>
        <n v="999999"/>
        <s v="patter"/>
        <s v="diller"/>
        <s v="hannibal"/>
        <s v="jonas"/>
        <s v="mille"/>
        <s v="fisse"/>
        <s v="rasmussen"/>
        <s v="system"/>
        <s v="malene"/>
        <s v="albert"/>
        <s v="bimmer"/>
        <s v="viktor"/>
        <s v="q1w2e3r4t5"/>
        <s v="julemanden"/>
        <s v="migselv"/>
        <s v="hejsa"/>
        <s v="hejhejhej"/>
        <s v="parool"/>
        <s v="lammas"/>
        <s v="lollakas"/>
        <s v="teretere"/>
        <s v="maasikas"/>
        <s v="minaise"/>
        <s v="kamikaze"/>
        <s v="kallis"/>
        <s v="lilleke"/>
        <s v="armastus"/>
        <s v="kalamaja"/>
        <s v="parool123"/>
        <s v="kalamees"/>
        <s v="tallinn"/>
        <s v="sander"/>
        <s v="kiisuke"/>
        <s v="neeger"/>
        <s v="hobune"/>
        <s v="kallike"/>
        <s v="kakajunn"/>
        <s v="musike"/>
        <s v="arvuti"/>
        <s v="tiiger"/>
        <s v="krissu"/>
        <s v="kiisu"/>
        <s v="rebane"/>
        <s v="kristjan"/>
        <s v="pedekas"/>
        <s v="saabas"/>
        <s v="yomees"/>
        <s v="parool1"/>
        <s v="saladus"/>
        <s v="margus"/>
        <s v="midaiganes"/>
        <s v="defender"/>
        <s v="estonia"/>
        <s v="mihkel"/>
        <s v="liblikas"/>
        <s v="sitapea"/>
        <s v="lammas123"/>
        <s v="kajakas"/>
        <s v="adidas"/>
        <s v="kapsas"/>
        <s v="kiisumiisu"/>
        <s v="vanaema"/>
        <s v="kaspar"/>
        <s v="musirull"/>
        <s v="minuoma"/>
        <s v="lammas1"/>
        <s v="sipsik"/>
        <s v="minumusi"/>
        <s v="peeter"/>
        <s v="siilike"/>
        <s v="jaanus"/>
        <s v="pisike"/>
        <s v="kassike"/>
        <s v="sitakott"/>
        <s v="kaalikas"/>
        <s v="suslik"/>
        <s v="mustikas"/>
        <s v="lollike"/>
        <s v="annika"/>
        <s v="toomas"/>
        <s v="kozjava"/>
        <s v="minasiin"/>
        <s v="kennukas1"/>
        <s v="kukimuki"/>
        <s v="muusika"/>
        <s v="draakon"/>
        <s v="maasikas1"/>
        <s v="minemunni"/>
        <s v="skorpion"/>
        <s v="asdasdasd"/>
        <s v="sinine"/>
        <s v="katrin"/>
        <s v="kutsikas"/>
        <s v="kalake"/>
        <s v="kilpkonn"/>
        <s v="polesinuasi"/>
        <s v="kristo"/>
        <s v="kaktus"/>
        <s v="lollpea"/>
        <s v="joosep"/>
        <s v="mikihiir"/>
        <s v="nipitiri"/>
        <s v="kollane"/>
        <s v="meelis"/>
        <s v="salasona"/>
        <s v="lollakas1"/>
        <s v="porgand"/>
        <s v="creative"/>
        <s v="lollakas123"/>
        <s v="minaolen"/>
        <s v="pederast"/>
        <s v="saaremaa"/>
        <s v="elevant"/>
        <s v="triinu"/>
        <s v="yogikarh"/>
        <s v="inimene"/>
        <s v="jalgpall"/>
        <s v="mariliis"/>
        <s v="tere"/>
        <s v="kristina"/>
        <s v="salakala"/>
        <s v="munnipea"/>
        <s v="tere123"/>
        <s v="hiphop"/>
        <s v="minamina"/>
        <s v="loll123"/>
        <s v="telefon"/>
        <s v="minaise1"/>
        <s v="kakuke"/>
        <s v="reelika"/>
        <s v="flatron"/>
        <s v="salajane"/>
        <s v="salas6na"/>
        <s v="killer123"/>
        <s v="raamat"/>
        <n v="123223"/>
        <s v="pedekas1"/>
        <s v="kartul"/>
        <s v="indrek"/>
        <s v="lilla12"/>
        <s v="maeitea"/>
        <s v="margit"/>
        <s v="musikene"/>
        <s v="kassid"/>
        <s v="lammas12"/>
        <s v="potter"/>
        <s v="great1"/>
        <s v="salasana"/>
        <s v="perkele"/>
        <s v="salasana1"/>
        <s v="paska123"/>
        <s v="kakka123"/>
        <s v="moi123"/>
        <s v="paska"/>
        <s v="kakka"/>
        <s v="kikkeli"/>
        <s v="kamari"/>
        <s v="moimoi"/>
        <s v="saatana"/>
        <s v="aurinko"/>
        <s v="lollero"/>
        <s v="perkele1"/>
        <s v="akuankka"/>
        <s v="neekeri"/>
        <s v="mansikka"/>
        <s v="jeejee"/>
        <s v="moikka"/>
        <s v="tietokone"/>
        <s v="lollipop"/>
        <s v="makkara"/>
        <s v="petteri"/>
        <s v="kissa"/>
        <s v="kissa123"/>
        <s v="juhani"/>
        <s v="aleksi"/>
        <s v="johanna"/>
        <s v="perse"/>
        <s v="paska1"/>
        <s v="moimoi123"/>
        <s v="salasana123"/>
        <s v="helsinki"/>
        <s v="joulupukki"/>
        <s v="porkkana"/>
        <s v="joonas"/>
        <s v="koira123"/>
        <s v="mikael"/>
        <s v="kakka1"/>
        <s v="moikka123"/>
        <s v="tiikeri"/>
        <s v="finland"/>
        <s v="jalkapallo"/>
        <s v="karvinen"/>
        <s v="oskari"/>
        <s v="banaani"/>
        <s v="paskaa"/>
        <s v="salainen"/>
        <s v="kekkonen"/>
        <s v="joojoo"/>
        <s v="salasana12"/>
        <s v="apina123"/>
        <s v="valtteri"/>
        <s v="lolled"/>
        <s v="perkele123"/>
        <s v="sammakko"/>
        <s v="vittu"/>
        <s v="p3rk3l3"/>
        <s v="antero"/>
        <s v="nallepuh"/>
        <s v="jeesus"/>
        <s v="lollero123"/>
        <s v="jokerit"/>
        <s v="perkele666"/>
        <s v="perse123"/>
        <s v="kukkanen"/>
        <s v="peruna"/>
        <s v="kissa1"/>
        <s v="aurinko1"/>
        <s v="joopajoo"/>
        <s v="asdasd1"/>
        <s v="paska12"/>
        <s v="mustikka"/>
        <s v="koira"/>
        <s v="tappara"/>
        <s v="kolikko"/>
        <s v="s4l4s4n4"/>
        <s v="jakjak"/>
        <s v="lolled123"/>
        <s v="homo123"/>
        <s v="tapani"/>
        <s v="pelle123"/>
        <s v="rakkaus"/>
        <s v="hevonen"/>
        <s v="moikka12"/>
        <s v="santtu"/>
        <s v="seppo123"/>
        <s v="salama"/>
        <s v="pippeli"/>
        <s v="susanna"/>
        <s v="kuukkeli"/>
        <s v="katariina"/>
        <s v="apina"/>
        <s v="werty123"/>
        <s v="123qweasd"/>
        <s v="kikkeli1"/>
        <s v="saatana1"/>
        <s v="vittu123"/>
        <s v="eemeli"/>
        <s v="tietokone1"/>
        <s v="tuomas"/>
        <s v="minttu"/>
        <s v="hemuli"/>
        <s v="leijona"/>
        <s v="koira1"/>
        <s v="sukupuu"/>
        <s v="hannele"/>
        <s v="kalle"/>
        <s v="kakka12"/>
        <s v="moikka1"/>
        <s v="kilpikonna"/>
        <s v="samuli"/>
        <s v="hanna"/>
        <s v="ilmari"/>
        <s v="santeri"/>
        <s v="moimoi1"/>
        <s v="asd"/>
        <s v="neekeri1"/>
        <s v="nakki123"/>
        <s v="juusto"/>
        <s v="nakki"/>
        <s v="joujou"/>
        <s v="poliisi"/>
        <s v="asdqwe123"/>
        <s v="lol12345"/>
        <s v="lollero1"/>
        <s v="sipuli"/>
        <s v="jaakko"/>
        <s v="tomppa"/>
        <s v="akamari"/>
        <n v="1234561"/>
        <s v="marseille"/>
        <n v="167261"/>
        <n v="1234567891"/>
        <s v="oceane"/>
        <s v="romain"/>
        <s v="caramel"/>
        <s v="boubou"/>
        <s v="elodie"/>
        <s v="sandrine"/>
        <s v="louloute"/>
        <s v="mohamed"/>
        <s v="vanille"/>
        <s v="amandine"/>
        <s v="valentin"/>
        <s v="pauline"/>
        <s v="pompier"/>
        <s v="audrey"/>
        <s v="france"/>
        <s v="marion"/>
        <s v="morgane"/>
        <s v="lolita"/>
        <s v="stephane"/>
        <n v="123451"/>
        <s v="amour"/>
        <s v="quentin"/>
        <s v="nounours"/>
        <s v="toulouse"/>
        <s v="clement"/>
        <s v="jerome"/>
        <s v="poisson"/>
        <s v="x4ivygA51F"/>
        <s v="mathieu"/>
        <s v="guillaume"/>
        <s v="laetitia"/>
        <s v="justine"/>
        <s v="maman"/>
        <s v="jeremy"/>
        <s v="algerie"/>
        <s v="pascal"/>
        <s v="damien"/>
        <s v="salope"/>
        <s v="tintin"/>
        <s v="delphine"/>
        <s v="musique"/>
        <s v="etoile"/>
        <s v="dauphin"/>
        <s v="nounou"/>
        <s v="zidane"/>
        <s v="choupette"/>
        <s v="Status"/>
        <s v="florence"/>
        <s v="adrien"/>
        <s v="amelie"/>
        <s v="noisette"/>
        <s v="marie"/>
        <s v="zouzou"/>
        <s v="monamour"/>
        <s v="pepette"/>
        <s v="caline"/>
        <s v="chaton"/>
        <s v="ronaldo"/>
        <s v="claire"/>
        <s v="tigrou"/>
        <s v="arnaud"/>
        <s v="famille"/>
        <s v="fatima"/>
        <s v="cecile"/>
        <n v="12345671"/>
        <s v="marseille13"/>
        <s v="target123"/>
        <s v="1g2w3e4r"/>
        <s v="gwerty123"/>
        <s v="zag12wsx"/>
        <s v="tinkle"/>
        <s v="gwerty"/>
        <s v="parola"/>
        <s v="abc"/>
        <s v="golfer"/>
        <s v="cjmasterinf"/>
        <s v="DIOSESFIEL"/>
        <s v="wall.e"/>
        <s v="tudelft"/>
        <s v="apple"/>
        <n v="666"/>
        <s v="user"/>
        <s v="backend"/>
        <s v="schalke04"/>
        <s v="schalke"/>
        <s v="berlin"/>
        <s v="werder"/>
        <s v="hamburg"/>
        <s v="handball"/>
        <s v="porsche1"/>
        <s v="hahahaha"/>
        <s v="dortmund"/>
        <s v="bayern"/>
        <s v="qwert1"/>
        <s v="sultan"/>
        <s v="sascha"/>
        <s v="anton"/>
        <s v="gregor"/>
        <s v="casanova"/>
        <n v="21212121"/>
        <s v="stonecold"/>
        <s v="digital1"/>
        <s v="sputnik"/>
        <s v="dinosaur"/>
        <s v="deejay"/>
        <s v="dolphin1"/>
        <s v="kkkkkkkk"/>
        <s v="sexyboy"/>
        <s v="insanity"/>
        <s v="vampires"/>
        <s v="testpass"/>
        <s v="temppass"/>
        <s v="caprice"/>
        <n v="1986"/>
        <s v="smokie"/>
        <s v="strength"/>
        <s v="subzero"/>
        <s v="medicine"/>
        <s v="joel"/>
        <s v="india"/>
        <s v="manman"/>
        <s v="bluefish"/>
        <s v="fountain"/>
        <s v="illinois"/>
        <s v="bamboo"/>
        <s v="bingo1"/>
        <s v="highheel"/>
        <s v="magnet"/>
        <s v="icehouse"/>
        <s v="fuckme1"/>
        <s v="daniels"/>
        <s v="canyon"/>
        <s v="kkkkkkk"/>
        <s v="sentnece"/>
        <s v="pippo"/>
        <s v="electra"/>
        <s v="bacchus"/>
        <s v="eddie1"/>
        <s v="tripper"/>
        <s v="letter"/>
        <s v="shanna"/>
        <s v="jacobs"/>
        <s v="clowns"/>
        <n v="44444"/>
        <s v="storm1"/>
        <s v="skyhawk"/>
        <s v="hughes"/>
        <s v="stratus"/>
        <s v="dianne"/>
        <s v="marchelle27"/>
        <s v="malakas"/>
        <n v="777777"/>
        <s v="olympiakos"/>
        <s v="paokara"/>
        <s v="panathinaikos"/>
        <s v="dimitris"/>
        <s v="kostas"/>
        <s v="panatha"/>
        <s v="aekara"/>
        <n v="12344321"/>
        <s v="malakas1"/>
        <n v="1029384756"/>
        <s v="anastasia"/>
        <n v="1234512345"/>
        <n v="1234554321"/>
        <s v="giorgos"/>
        <n v="11223344"/>
        <s v="kalamata"/>
        <s v="nikolas"/>
        <n v="87654321"/>
        <s v="kalimera"/>
        <s v="giannis"/>
        <s v="panagiotis"/>
        <s v="nikos"/>
        <n v="444444"/>
        <n v="1111111"/>
        <s v="greece"/>
        <s v="stelios"/>
        <n v="19851985"/>
        <s v="alexandros"/>
        <s v="skata"/>
        <s v="original"/>
        <s v="papaki"/>
        <s v="dimitra"/>
        <n v="7654321"/>
        <s v="maraki"/>
        <s v="ioanna"/>
        <s v="stefanos"/>
        <s v="nikolaos"/>
        <s v="stella"/>
        <n v="123454321"/>
        <s v="malakies"/>
        <s v="vasilis"/>
        <s v="antonis"/>
        <n v="1122334455"/>
        <s v="zxcv1234"/>
        <s v="manolis"/>
        <n v="192837465"/>
        <s v="athina"/>
        <s v="paparas"/>
        <s v="marianna"/>
        <s v="thanasis"/>
        <s v="xristina"/>
        <s v="marios"/>
        <s v="kaitian123"/>
        <n v="1234321"/>
        <s v="1qazxsw2"/>
        <s v="1234abcd"/>
        <s v="olimpiakos"/>
        <s v="kostas1"/>
        <n v="111222"/>
        <s v="alekos"/>
        <s v="skata123"/>
        <n v="1234567890123"/>
        <s v="123qaz"/>
        <s v="spthaea"/>
        <n v="13579"/>
        <n v="77777777"/>
        <n v="10101010"/>
        <n v="135790"/>
        <s v="12qw34er"/>
        <s v="kodikos"/>
        <s v="faizonline"/>
        <n v="1123581321"/>
        <s v="athens"/>
        <s v="jelszo"/>
        <s v="attila"/>
        <s v="szerelem"/>
        <s v="mmklub"/>
        <s v="lacika"/>
        <s v="tomika"/>
        <s v="macika"/>
        <s v="zolika"/>
        <s v="tigris"/>
        <s v="malacka"/>
        <s v="eszter"/>
        <s v="petike"/>
        <s v="danika"/>
        <s v="csillag"/>
        <s v="budapest"/>
        <s v="nemtudom"/>
        <s v="kicsim"/>
        <s v="gabika"/>
        <s v="cicamica"/>
        <s v="faszfej1"/>
        <s v="valami"/>
        <s v="janika"/>
        <s v="levente"/>
        <s v="mazsola"/>
        <s v="bence"/>
        <s v="suzuki"/>
        <s v="roland"/>
        <s v="delfin"/>
        <s v="manoka"/>
        <s v="balazs"/>
        <s v="nyuszi"/>
        <s v="viktoria"/>
        <s v="zsolti"/>
        <s v="katalin"/>
        <s v="fradika"/>
        <s v="melinda"/>
        <s v="manocska"/>
        <s v="nemtom"/>
        <s v="farkas"/>
        <s v="vivien"/>
        <s v="sanyika"/>
        <s v="macilaci"/>
        <s v="arsenal"/>
        <s v="citrom"/>
        <s v="fradi"/>
        <s v="csilla"/>
        <s v="almafa"/>
        <s v="katica"/>
        <s v="andika"/>
        <s v="erika"/>
        <s v="anita"/>
        <s v="pamacs"/>
        <s v="realmadrid"/>
        <s v="lilike"/>
        <s v="ildiko"/>
        <s v="mmklub123"/>
        <s v="titkos"/>
        <s v="mmklubz"/>
        <s v="robika"/>
        <s v="mmklub1234"/>
        <s v="mmklub1"/>
        <s v="mmklub12345"/>
        <s v="nincsen"/>
        <s v="mmklubqwer"/>
        <s v="csabika"/>
        <s v="mmklub0"/>
        <s v="angyal"/>
        <s v="mester"/>
        <s v="rebeka"/>
        <s v="kutya"/>
        <s v="bulkmm"/>
        <s v="sziszi"/>
        <n v="256854"/>
        <s v="balint"/>
        <s v="kriszti"/>
        <s v="tappancs"/>
        <s v="zsuzsi"/>
        <s v="nyuszika"/>
        <s v="nikolett"/>
        <s v="kecske"/>
        <s v="adrienn"/>
        <s v="kukac"/>
        <s v="zsuzsa"/>
        <s v="pumukli"/>
        <s v="szabolcs"/>
        <s v="szerelmem"/>
        <s v="dorina"/>
        <s v="tibike"/>
        <s v="marci"/>
        <s v="micimacko"/>
        <s v="zoltan"/>
        <s v="zsoltika"/>
        <s v="madrid"/>
        <s v="bianka"/>
        <s v="klaudia"/>
        <s v="krull"/>
        <s v="magyar"/>
        <s v="jelszo1"/>
        <s v="narancs"/>
        <s v="andris"/>
        <s v="angyalka"/>
        <s v="marcika"/>
        <s v="szandi"/>
        <s v="anyuci"/>
        <s v="gabor"/>
        <s v="istvan"/>
        <s v="evelin"/>
        <s v="timike"/>
        <s v="peugeot"/>
        <s v="debrecen"/>
        <s v="andras"/>
        <s v="nikike"/>
        <s v="dominika"/>
        <s v="marika"/>
        <s v="titok"/>
        <s v="bendeguz"/>
        <s v="kakukk"/>
        <s v="freemail"/>
        <s v="kawasaki"/>
        <s v="szilvi"/>
        <s v="bubuka"/>
        <s v="balaton"/>
        <s v="virtue123"/>
        <s v="szeretlek"/>
        <s v="macska"/>
        <s v="india123"/>
        <s v="krishna"/>
        <s v="Indya123"/>
        <s v="1qaz@WSX"/>
        <s v="sairam"/>
        <s v="omsairam"/>
        <s v="1qaz"/>
        <s v="jaimatadi"/>
        <s v="indian"/>
        <s v="saibaba"/>
        <s v="welcome123"/>
        <s v="bigbasket"/>
        <s v="ganesh"/>
        <s v="sachin"/>
        <s v="abhishek"/>
        <s v="priyanka"/>
        <s v="zomato"/>
        <s v="rajesh"/>
        <s v="deepak"/>
        <s v="dubsmash"/>
        <s v="lakshmi"/>
        <s v="aditya"/>
        <s v="hanuman"/>
        <s v="sanjay"/>
        <s v="sandeep"/>
        <s v="sweety"/>
        <s v="wowecarts@123"/>
        <s v="iloveu"/>
        <s v="ashish"/>
        <s v="P@ssw0rd"/>
        <s v="waheguru"/>
        <s v="manish"/>
        <s v="hariom"/>
        <s v="anjali"/>
        <s v="mumbai"/>
        <s v="suresh"/>
        <s v="bangalore"/>
        <s v="prakash"/>
        <s v="vishal"/>
        <s v="khushi"/>
        <s v="santosh"/>
        <s v="balaji"/>
        <s v="poonam"/>
        <s v="harsha"/>
        <s v="manisha"/>
        <s v="sharma"/>
        <s v="gaurav"/>
        <s v="lovely"/>
        <s v="archana"/>
        <s v="engineer"/>
        <s v="success"/>
        <s v="prashant"/>
        <s v="ramesh"/>
        <s v="jaihanuman"/>
        <s v="admin123"/>
        <s v="friend"/>
        <s v="prasad"/>
        <s v="bismillah"/>
        <s v="ganesha"/>
        <s v="godisgreat"/>
        <s v="pankaj"/>
        <s v="mahesh"/>
        <s v="abcdefgh"/>
        <s v="simran"/>
        <s v="reset123"/>
        <s v="rakesh"/>
        <s v="sandhya"/>
        <s v="srinivas"/>
        <s v="prince"/>
        <s v="mechanical"/>
        <s v="Gmail"/>
        <n v="786786"/>
        <s v="anuradha"/>
        <s v="nikhil"/>
        <s v="rajkumar"/>
        <s v="chandra"/>
        <s v="pradeep"/>
        <s v="praveen"/>
        <s v="dinesh"/>
        <s v="karthik"/>
        <s v="pass@123"/>
        <s v="sriram"/>
        <s v="sunny"/>
        <s v="rahul"/>
        <s v="narayana"/>
        <s v="lucky123"/>
        <s v="Senti123"/>
        <s v="chinnu"/>
        <s v="rashmi"/>
        <s v="chennai"/>
        <s v="naveen"/>
        <s v="gayathri"/>
        <s v="shweta"/>
        <s v="vijaya"/>
        <s v="muthu"/>
        <s v="himanshu"/>
        <s v="sophia"/>
        <s v="pravallika"/>
        <s v="sunita"/>
        <s v="sangeeta"/>
        <s v="gandalf"/>
        <s v="pallavi"/>
        <s v="vennila"/>
        <s v="sameer"/>
        <s v="venkat"/>
        <s v="sonali"/>
        <s v="jacob"/>
        <s v="rockstar"/>
        <s v="keerthu"/>
        <s v="ruprupesh"/>
        <s v="iloveindia"/>
        <s v="celina"/>
        <s v="ebrarbas"/>
        <s v="kolettis"/>
        <s v="sachi"/>
        <s v="noval"/>
        <s v="supdog"/>
        <s v="girlsrockz"/>
        <s v="mohmadsolh"/>
        <s v="julienerean"/>
        <s v="amultani"/>
        <s v="braelynn12"/>
        <s v="leah123"/>
        <s v="miyai"/>
        <s v="tosteri123"/>
        <s v="emaans"/>
        <s v="namfiz01"/>
        <s v="nouhailalalala"/>
        <s v="marcelasilva"/>
        <s v="aisyah"/>
        <s v="pito123"/>
        <s v="ankita"/>
        <s v="nizmy"/>
        <s v="caki1"/>
        <s v="olivia16"/>
        <s v="Alice0505"/>
        <s v="Jaidalewis1"/>
        <s v="pirrehan"/>
        <s v="devgupta"/>
        <s v="hager"/>
        <s v="emmagrange"/>
        <s v="miezwa"/>
        <s v="samsanth"/>
        <s v="rahasia"/>
        <s v="indonesia"/>
        <s v="sayang"/>
        <s v="cantik"/>
        <s v="maho123"/>
        <s v="jakarta"/>
        <s v="ganteng"/>
        <s v="bintang"/>
        <s v="kucing"/>
        <s v="sayangku"/>
        <s v="muhammad"/>
        <s v="anjing"/>
        <s v="doraemon"/>
        <s v="bandung"/>
        <s v="cintaku"/>
        <s v="terserah"/>
        <s v="desember"/>
        <s v="kontol"/>
        <s v="sukses"/>
        <s v="bajingan"/>
        <s v="surabaya"/>
        <s v="matahari"/>
        <s v="september"/>
        <s v="semangat"/>
        <s v="sayangkamu"/>
        <s v="katasandi"/>
        <s v="mamapapa"/>
        <s v="november"/>
        <s v="januari"/>
        <s v="bangsat"/>
        <s v="nabila"/>
        <s v="mautauaja"/>
        <s v="agustus"/>
        <s v="komputer"/>
        <s v="semarang"/>
        <s v="sakura"/>
        <s v="rahasia123"/>
        <s v="sagitarius"/>
        <s v="bismilah"/>
        <s v="jancok"/>
        <s v="sasuke"/>
        <s v="palembang"/>
        <s v="hahaha"/>
        <s v="aylin"/>
        <s v="omarbelmestour"/>
        <s v="juannaja"/>
        <s v="kallynlavallee"/>
        <s v="auliamoza"/>
        <s v="shykitty"/>
        <s v="laila"/>
        <s v="qwerty123456"/>
        <s v="fatih"/>
        <s v="stripes"/>
        <s v="gracep"/>
        <s v="aremania"/>
        <s v="kaveh"/>
        <s v="kathleen"/>
        <s v="dayse"/>
        <s v="salmantheone"/>
        <s v="santhu"/>
        <s v="joesasaki"/>
        <n v="44197"/>
        <s v="laurenmara1"/>
        <s v="oktober"/>
        <s v="camcam"/>
        <s v="cellysilva"/>
        <s v="tevonl"/>
        <s v="ahmedsplumb"/>
        <s v="sembarang"/>
        <s v="shalsanur"/>
        <s v="addyissimp"/>
        <s v="pabloparraito"/>
        <s v="brandoncalix"/>
        <s v="jentingap"/>
        <s v="sahabat"/>
        <s v="rahasia1"/>
        <s v="saifullyzan"/>
        <s v="corafields"/>
        <s v="maripelos"/>
        <s v="bobbi"/>
        <s v="aldenora"/>
        <s v="sampoerna"/>
        <s v="123rf"/>
        <s v="maricielo"/>
        <s v="secure"/>
        <s v="vinninaicker"/>
        <s v="maria1"/>
        <s v="clayburnclark"/>
        <s v="shekinah"/>
        <s v="syarasyifa"/>
        <s v="stasya"/>
        <s v="akusayangkamu"/>
        <s v="alaiza"/>
        <s v="sarfin"/>
        <s v="cherbill"/>
        <s v="gaby1"/>
        <s v="belen"/>
        <s v="jansaia"/>
        <s v="alifa"/>
        <s v="rafirna"/>
        <s v="vanessad"/>
        <s v="akberbilal"/>
        <n v="456789"/>
        <s v="cinta"/>
        <s v="12345abcde"/>
        <s v="bgt5nhy6"/>
        <s v="antok"/>
        <s v="gabinphilippeau"/>
        <s v="ieman"/>
        <s v="shaurya"/>
        <s v="Finn1234"/>
        <s v="nicole15"/>
        <s v="jacobo"/>
        <s v="Squash1234"/>
        <s v="sasazana"/>
        <n v="456987"/>
        <s v="arenasjazmin"/>
        <s v="liani"/>
        <s v="noramira"/>
        <s v="shyannmiles"/>
        <s v="lauana"/>
        <s v="disdus"/>
        <s v="jays4days"/>
        <s v="s1ngle"/>
        <s v="sheltonmclaren"/>
        <s v="Sidsashy1"/>
        <s v="liverpool1"/>
        <s v="ireland"/>
        <s v="dublin"/>
        <s v="celtic"/>
        <s v="manutd"/>
        <s v="champion"/>
        <s v="ireland1"/>
        <s v="limerick"/>
        <s v="manchester"/>
        <s v="kilkenny"/>
        <s v="munster"/>
        <s v="galway"/>
        <s v="shannon"/>
        <s v="civony"/>
        <s v="aisling"/>
        <s v="sinead"/>
        <s v="arsenal1"/>
        <n v="96896"/>
        <s v="stephen"/>
        <s v="manunited"/>
        <s v="asdasd7"/>
        <s v="lauren"/>
        <s v="rachel"/>
        <s v="tipperary"/>
        <s v="united"/>
        <s v="saoirse"/>
        <s v="guinness"/>
        <s v="murphy"/>
        <s v="celtic1888"/>
        <s v="waterford"/>
        <s v="shauna"/>
        <s v="everton"/>
        <s v="joseph"/>
        <s v="westlife"/>
        <s v="rooney10"/>
        <s v="Balu2011"/>
        <s v="wexford"/>
        <s v="catherine"/>
        <s v="darragh"/>
        <s v="chelsea1"/>
        <s v="sparky"/>
        <s v="ronaldo7"/>
        <s v="toyota"/>
        <s v="caoimhe"/>
        <s v="bollox"/>
        <s v="xbox360"/>
        <s v="torres"/>
        <s v="hurling"/>
        <s v="qwert12"/>
        <s v="darren"/>
        <s v="rooney"/>
        <s v="twilight"/>
        <s v="spongebob"/>
        <s v="grager1"/>
        <s v="brendan"/>
        <s v="kenken520"/>
        <s v="EXPIRED"/>
        <s v="siobhan"/>
        <s v="james"/>
        <s v="yeahed"/>
        <s v="mkmkmk"/>
        <s v="sarah"/>
        <s v="manutd1"/>
        <s v="sha256"/>
        <s v="blackcoffee333"/>
        <s v="Aa123456"/>
        <s v="israel"/>
        <s v="a1234567"/>
        <n v="951753"/>
        <n v="12121212"/>
        <s v="a1a1a1"/>
        <s v="a12345"/>
        <s v="a1a2a3"/>
        <n v="123698745"/>
        <n v="1212"/>
        <n v="753951"/>
        <s v="jerusalem"/>
        <s v="shalom"/>
        <s v="123123a"/>
        <n v="456456"/>
        <n v="333333"/>
        <n v="232323"/>
        <n v="134679852"/>
        <n v="321321"/>
        <n v="135246"/>
        <n v="123321123"/>
        <s v="q1q1q1"/>
        <n v="1231234"/>
        <s v="zaq1xsw2"/>
        <n v="123987"/>
        <s v="amit78903"/>
        <n v="12369874"/>
        <s v="12345a"/>
        <s v="zxc123"/>
        <s v="a1a2a3a4"/>
        <s v="1qa2ws3ed"/>
        <n v="1598753"/>
        <s v="A12341234"/>
        <n v="4444"/>
        <n v="132435"/>
        <n v="12301230"/>
        <n v="963852"/>
        <n v="24682468"/>
        <n v="523213511"/>
        <n v="123456789123"/>
        <n v="121234"/>
        <n v="123456123"/>
        <n v="1478963"/>
        <n v="1230123"/>
        <n v="12312312"/>
        <s v="sodisrael1"/>
        <s v="Zasdf2468"/>
        <s v="AKAX89Wn"/>
        <n v="1212123"/>
        <n v="5555"/>
        <n v="123789456"/>
        <n v="12012"/>
        <n v="888888"/>
        <n v="100100"/>
        <s v="napoli"/>
        <s v="francesco"/>
        <s v="cambiami"/>
        <s v="giuseppe"/>
        <s v="alessandro"/>
        <s v="ciaociao"/>
        <s v="amoremio"/>
        <s v="francesca"/>
        <s v="giovanni"/>
        <s v="ciccio"/>
        <s v="federica"/>
        <s v="stellina"/>
        <s v="giulia"/>
        <s v="alessia"/>
        <s v="davide"/>
        <s v="matteo"/>
        <s v="stefano"/>
        <s v="daniele"/>
        <s v="amore"/>
        <s v="chiara"/>
        <s v="vaffanculo"/>
        <s v="lorenzo"/>
        <s v="salvatore"/>
        <s v="alessio"/>
        <s v="angelo"/>
        <s v="roberto"/>
        <s v="federico"/>
        <s v="massimo"/>
        <s v="michele"/>
        <s v="ciao"/>
        <s v="milano"/>
        <s v="alessandra"/>
        <s v="vincenzo"/>
        <s v="riccardo"/>
        <s v="nicola"/>
        <s v="gabriele"/>
        <s v="stefania"/>
        <s v="farfalla"/>
        <s v="roberta"/>
        <s v="domenico"/>
        <s v="silvia"/>
        <s v="marco"/>
        <s v="cucciolo"/>
        <s v="serena"/>
        <s v="mattia"/>
        <s v="maradona"/>
        <s v="giorgia"/>
        <s v="topolino"/>
        <s v="filippo"/>
        <s v="emanuele"/>
        <s v="ilaria"/>
        <s v="eleonora"/>
        <s v="gianluca"/>
        <s v="forzamilan"/>
        <s v="catania"/>
        <s v="mamma"/>
        <s v="palermo"/>
        <s v="porcodio"/>
        <s v="briciola"/>
        <s v="chicco"/>
        <s v="caterina"/>
        <s v="inter"/>
        <s v="alberto"/>
        <s v="aurora"/>
        <s v="delpiero"/>
        <s v="maurizio"/>
        <s v="forzainter"/>
        <s v="cavallo"/>
        <s v="principessa"/>
        <s v="forzaroma"/>
        <s v="cucciola"/>
        <s v="bellissima"/>
        <s v="cazzo"/>
        <s v="girasole"/>
        <s v="teresa"/>
        <s v="giorgio"/>
        <s v="arianna"/>
        <s v="margherita"/>
        <s v="gianni"/>
        <s v="123stella"/>
        <s v="patata"/>
        <s v="paperino"/>
        <s v="cazzone"/>
        <s v="beatrice"/>
        <s v="carlotta"/>
        <s v="michela"/>
        <s v="mammamia"/>
        <s v="pallina"/>
        <s v="libero"/>
        <s v="raffaele"/>
        <s v="fabrizio"/>
        <s v="chicca"/>
        <s v="lavoro"/>
        <s v="annalisa"/>
        <s v="nutella"/>
        <s v="patrizia"/>
        <s v="giacomo"/>
        <s v="rossella"/>
        <s v="vittoria"/>
        <s v="asroma"/>
        <s v="tommaso"/>
        <s v="delfino"/>
        <s v="birillo"/>
        <s v="pietro"/>
        <s v="pasquale"/>
        <s v="saretta"/>
        <s v="piccola"/>
        <s v="coccinella"/>
        <s v="francy"/>
        <s v="forzanapoli"/>
        <s v="enrico"/>
        <s v="nuvola"/>
        <s v="lavezzi"/>
        <s v="tiamo"/>
        <s v="danilo"/>
        <s v="annamaria"/>
        <s v="cacca"/>
        <s v="member"/>
        <s v="asdfghjk"/>
        <s v="takahiro"/>
        <s v="fujitvpass"/>
        <s v="masahiro"/>
        <s v="himawari"/>
        <s v="nekoneko"/>
        <s v="hiroyuki"/>
        <s v="kuroneko"/>
        <s v="lovelove"/>
        <s v="takayuki"/>
        <s v="nikoniko"/>
        <s v="yamamoto"/>
        <s v="nakamura"/>
        <s v="isme"/>
        <s v="watanabe"/>
        <s v="tomotomo"/>
        <s v="hirohiro"/>
        <s v="masamasa"/>
        <s v="hanahana"/>
        <s v="kirakira"/>
        <s v="masayuki"/>
        <s v="hogehoge"/>
        <s v="takataka"/>
        <s v="onepiece"/>
        <s v="sakurasaku"/>
        <s v="takoyaki"/>
        <s v="tomohiro"/>
        <s v="abc12345"/>
        <s v="yukiyuki"/>
        <s v="morimori"/>
        <s v="kamisama"/>
        <s v="korokoro"/>
        <s v="ryousuke"/>
        <s v="mokomoko"/>
        <s v="nyanmage"/>
        <s v="ganndamu"/>
        <s v="kumakuma"/>
        <s v="anpanman"/>
        <s v="makoto"/>
        <s v="yasuhiro"/>
        <s v="sakusaku"/>
        <s v="makimaki"/>
        <s v="sakamoto"/>
        <s v="yokohama"/>
        <s v="kojikoji"/>
        <s v="passpass"/>
        <s v="kazuhiro"/>
        <s v="hiroki"/>
        <s v="arigatou"/>
        <s v="darkness"/>
        <s v="aisiteru"/>
        <s v="daisuke"/>
        <s v="infinity"/>
        <s v="masaki"/>
        <s v="takanori"/>
        <s v="kenken"/>
        <s v="takashi"/>
        <s v="doragonn"/>
        <s v="kazuki"/>
        <s v="takuya"/>
        <s v="masanori"/>
        <s v="uchipass"/>
        <s v="radwimps"/>
        <s v="sasasa"/>
        <s v="1qaz1qaz"/>
        <s v="daisuki"/>
        <s v="kazukazu"/>
        <s v="haruharu"/>
        <s v="higurasi"/>
        <s v="kokoro"/>
        <s v="redstone"/>
        <s v="kanakana"/>
        <s v="tomoyuki"/>
        <s v="ultimate"/>
        <s v="masataka"/>
        <s v="masamune"/>
        <s v="hasegawa"/>
        <s v="mayumayu"/>
        <s v="haruka"/>
        <s v="takahasi"/>
        <s v="mikimiki"/>
        <s v="asdfzxcv"/>
        <s v="miyuki"/>
        <s v="yorosiku"/>
        <s v="sinigami"/>
        <s v="rakisuta"/>
        <s v="korosuke"/>
        <s v="marumaru"/>
        <s v="tomato"/>
        <s v="unkounko"/>
        <s v="takutaku"/>
        <s v="samurai"/>
        <s v="warcraft"/>
        <s v="kerokero"/>
        <s v="hayabusa"/>
        <s v="gundam"/>
        <s v="asasas"/>
        <s v="sasasasa"/>
        <s v="marimari"/>
        <s v="satoshi"/>
        <s v="keisuke"/>
        <s v="qawsedrf"/>
        <s v="piyopiyo"/>
        <s v="yakiniku"/>
        <s v="akasatana"/>
        <s v="blackcat"/>
        <s v="yarakasita"/>
        <s v="yamazaki"/>
        <s v="nightmare"/>
        <s v="takahashi"/>
        <s v="taketake"/>
        <s v="ragnarok"/>
        <s v="tsuyoshi"/>
        <n v="1122334"/>
        <n v="456852"/>
        <n v="102938"/>
        <s v="asdf123"/>
        <s v="abc123456"/>
        <n v="794613"/>
        <s v="asdf12"/>
        <s v="qwer"/>
        <n v="4321"/>
        <s v="qwer12"/>
        <s v="asas1122"/>
        <s v="aaaa"/>
        <s v="forever"/>
        <s v="young"/>
        <s v="aa1234"/>
        <s v="1qa2ws"/>
        <s v="qqq111"/>
        <s v="eve"/>
        <s v="kim123"/>
        <s v="asd456"/>
        <s v="happy"/>
        <s v="power"/>
        <s v="qwer123"/>
        <s v="gryzelda"/>
        <s v="korea"/>
        <s v="a1s2d3f4"/>
        <s v="juvis1234"/>
        <n v="784512"/>
        <n v="132456"/>
        <s v="zxcv"/>
        <n v="789123"/>
        <s v="park"/>
        <s v="cafecafe"/>
        <s v="loveme"/>
        <n v="7895123"/>
        <s v="pass"/>
        <s v="kissme"/>
        <s v="angel"/>
        <s v="bluesky"/>
        <s v="shinhwa"/>
        <n v="321654"/>
        <s v="qwaszx12"/>
        <s v="pretty"/>
        <s v="zaq123"/>
        <n v="12321"/>
        <s v="qqq123"/>
        <s v="dream"/>
        <s v="korean"/>
        <s v="ab1234"/>
        <s v="aledma"/>
        <n v="789852"/>
        <s v="aa1212"/>
        <s v="kim1234"/>
        <s v="1a2s3d"/>
        <s v="qwe1234"/>
        <s v="qazwsx12"/>
        <s v="abc1234"/>
        <s v="lee123"/>
        <s v="qwe789"/>
        <s v="sarang"/>
        <s v="Sensitive"/>
        <s v="aaaa1111"/>
        <s v="blue"/>
        <s v="winner"/>
        <s v="victory"/>
        <s v="cosmos"/>
        <s v="young1"/>
        <s v="as1212"/>
        <s v="parole"/>
        <s v="saulite"/>
        <s v="parole123"/>
        <s v="edgars"/>
        <s v="latvija"/>
        <s v="inbox"/>
        <s v="kristaps"/>
        <s v="viktorija"/>
        <s v="martins"/>
        <s v="dators"/>
        <s v="arturs"/>
        <s v="anastasija"/>
        <s v="kaspars"/>
        <s v="kartupelis"/>
        <s v="parole1"/>
        <s v="madara"/>
        <s v="kaka123"/>
        <s v="oskars"/>
        <s v="karina"/>
        <s v="pavasaris"/>
        <s v="vasara"/>
        <s v="reinis"/>
        <s v="kaka"/>
        <s v="roberts"/>
        <s v="janis123"/>
        <s v="sauliite"/>
        <s v="oksana"/>
        <s v="kristine"/>
        <s v="lolipop"/>
        <s v="edgars123"/>
        <s v="mamma123"/>
        <s v="janis"/>
        <s v="rihards"/>
        <s v="parole12"/>
        <s v="karlis"/>
        <s v="matiss"/>
        <s v="kapalans1"/>
        <s v="katrina"/>
        <s v="mishka"/>
        <s v="sviests"/>
        <s v="motorola"/>
        <s v="latvija1"/>
        <s v="kristers"/>
        <s v="milestiba"/>
        <s v="agnese"/>
        <s v="loliks"/>
        <s v="aezakmi"/>
        <s v="pimpis"/>
        <s v="latvia"/>
        <s v="valmiera"/>
        <s v="nastja"/>
        <s v="armands"/>
        <s v="matrix1"/>
        <s v="hesoyam"/>
        <s v="kriksis"/>
        <s v="pupsik"/>
        <s v="maksim"/>
        <s v="samsung1"/>
        <s v="aspirine"/>
        <s v="aigars"/>
        <s v="samanta"/>
        <s v="andrej"/>
        <s v="andrejs"/>
        <s v="daugavpils"/>
        <s v="sanita"/>
        <s v="svetlana"/>
        <s v="sintija"/>
        <s v="tomass"/>
        <s v="sikais"/>
        <s v="peteris"/>
        <s v="lauris"/>
        <s v="apollo"/>
        <s v="maksimka"/>
        <s v="julija"/>
        <s v="mazafaka"/>
        <s v="rolands"/>
        <s v="kroplis"/>
        <s v="kolobok"/>
        <s v="telefons"/>
        <s v="nezinu"/>
        <s v="valerija"/>
        <s v="zemene"/>
        <s v="draugiem"/>
        <s v="pantera"/>
        <s v="sobaka"/>
        <s v="susurs"/>
        <s v="sokolade"/>
        <s v="liepaja"/>
        <s v="zvaigzne"/>
        <s v="murmulis"/>
        <s v="mazulis"/>
        <s v="tokiohotel"/>
        <s v="krista"/>
        <s v="vkontakte"/>
        <s v="davids"/>
        <s v="saule"/>
        <s v="sandis"/>
        <s v="krasavica"/>
        <s v="mazais"/>
        <s v="vadimka"/>
        <s v="mamo4ka"/>
        <s v="deniss"/>
        <s v="aleksandr"/>
        <s v="sergej"/>
        <s v="maksis"/>
        <s v="sofija"/>
        <s v="kleopatra"/>
        <s v="ksenija"/>
        <s v="solniwko"/>
        <s v="privet"/>
        <s v="lopas123"/>
        <s v="lopas"/>
        <s v="nesakysiu"/>
        <s v="mantas"/>
        <s v="lietuva"/>
        <s v="asilas"/>
        <s v="katinas"/>
        <s v="slaptazodis"/>
        <s v="kaktusas"/>
        <s v="labas123"/>
        <s v="kaunas"/>
        <s v="karolis"/>
        <s v="mamyte"/>
        <s v="kompas"/>
        <s v="nezinau"/>
        <s v="justas"/>
        <s v="saulute"/>
        <s v="labas"/>
        <s v="andrius"/>
        <s v="mindaugas"/>
        <s v="drakonas"/>
        <s v="martynas"/>
        <s v="zuikis"/>
        <s v="paulius"/>
        <s v="marius"/>
        <s v="lukas123"/>
        <s v="kaciukas"/>
        <s v="kakalas"/>
        <s v="deividas"/>
        <s v="makaka"/>
        <s v="zalgiris"/>
        <s v="katyte"/>
        <s v="gaidys"/>
        <s v="telefonas"/>
        <s v="kalakutas"/>
        <s v="saulyte"/>
        <s v="klaipeda"/>
        <s v="maziukas"/>
        <s v="edgaras"/>
        <s v="angelas"/>
        <s v="erikas"/>
        <s v="edvinas"/>
        <s v="masina"/>
        <s v="nesamone"/>
        <s v="liutas"/>
        <s v="tomukas"/>
        <s v="belekas"/>
        <s v="mama123"/>
        <s v="sokoladas"/>
        <s v="bananas"/>
        <s v="mantas123"/>
        <s v="naujas"/>
        <s v="paslaptis"/>
        <s v="lopaslopas"/>
        <s v="lalaila"/>
        <s v="meskiukas"/>
        <s v="lopass"/>
        <s v="pasaulis"/>
        <s v="laurynas"/>
        <s v="mafija"/>
        <s v="darius"/>
        <s v="muzika"/>
        <s v="labadiena"/>
        <s v="bartas"/>
        <s v="karalius"/>
        <s v="lietuvis"/>
        <s v="ernestas"/>
        <s v="mama"/>
        <s v="labukas"/>
        <s v="tomas123"/>
        <s v="modestas"/>
        <s v="draugas"/>
        <s v="aurimas"/>
        <s v="kamile"/>
        <s v="gabija"/>
        <s v="kaimas"/>
        <s v="lopas1"/>
        <s v="povilas"/>
        <s v="dovydas"/>
        <s v="kompiuteris"/>
        <s v="vytautas"/>
        <s v="debilas"/>
        <s v="vilnius"/>
        <s v="lietuva1"/>
        <s v="mantukas"/>
        <s v="delfinas"/>
        <s v="gintare"/>
        <s v="eimantas"/>
        <s v="kileris"/>
        <s v="katinelis"/>
        <s v="asilas123"/>
        <s v="mazute"/>
        <s v="arturas"/>
        <s v="saulius"/>
        <s v="donatas"/>
        <s v="krepsinis"/>
        <s v="tarakonas"/>
        <s v="robertas"/>
        <s v="kiskis"/>
        <s v="saldainis"/>
        <s v="drugelis"/>
        <s v="gangstaboy"/>
        <s v="raktas"/>
        <s v="kamasutra"/>
        <s v="samsungas"/>
        <s v="mandarinas"/>
        <s v="pimpalas"/>
        <s v="suniukas"/>
        <s v="labas1"/>
        <s v="mariukas"/>
        <s v="labass"/>
        <s v="lopelis"/>
        <s v="kietas"/>
        <s v="evelina"/>
        <s v="apelsinas"/>
        <s v="rokas123"/>
        <s v="krokodilas"/>
        <s v="asasasas"/>
        <s v="deimante"/>
        <s v="nerijus"/>
        <s v="lolas"/>
        <s v="dominykas"/>
        <s v="lopeta"/>
        <s v="gabiukas1996"/>
        <s v="antanas"/>
        <s v="domantas"/>
        <s v="karolis123"/>
        <s v="giedrius"/>
        <s v="duchai"/>
        <s v="lolas123"/>
        <s v="asas"/>
        <s v="vilkas"/>
        <s v="aksinas"/>
        <s v="evaldas"/>
        <s v="deimantas"/>
        <s v="aivaras"/>
        <s v="kebabas"/>
        <s v="dainius"/>
        <s v="hotmail123"/>
        <s v="abcde12345"/>
        <s v="malaysia"/>
        <s v="sayang1"/>
        <s v="kambing"/>
        <s v="pass123"/>
        <s v="sayang123"/>
        <s v="aiman123"/>
        <s v="malaysia1"/>
        <s v="firdaus"/>
        <s v="puteri"/>
        <s v="amirul"/>
        <s v="1malaysia"/>
        <s v="naruto123"/>
        <s v="naruto1"/>
        <s v="petronas"/>
        <s v="mylove"/>
        <s v="darling"/>
        <s v="kelantan"/>
        <s v="danial"/>
        <s v="fucker"/>
        <s v="qwert12345"/>
        <s v="doubleo123"/>
        <s v="love123"/>
        <s v="iskandar"/>
        <s v="khairul"/>
        <s v="danish"/>
        <s v="man123"/>
        <s v="missmui1"/>
        <s v="papamama"/>
        <s v="farhana"/>
        <s v="pukimak"/>
        <s v="fatimah"/>
        <s v="shopback123"/>
        <s v="kambing1"/>
        <s v="syazwan97"/>
        <s v="babi123"/>
        <s v="hidayah"/>
        <s v="haikal"/>
        <s v="faizal"/>
        <s v="aishah"/>
        <s v="12345abc"/>
        <s v="sayangku1"/>
        <s v="sayang86"/>
        <s v="rahsia"/>
        <s v="kancil"/>
        <s v="farhan"/>
        <s v="mexico"/>
        <s v="chivas"/>
        <s v="corazon"/>
        <s v="cruzazul"/>
        <s v="lupita"/>
        <s v="america1"/>
        <s v="contrase"/>
        <s v="guadalupe"/>
        <s v="emiliano"/>
        <s v="hermosa"/>
        <s v="bonita"/>
        <s v="hernandez"/>
        <s v="gerardo"/>
        <s v="arturo"/>
        <s v="brenda"/>
        <s v="MÃ©xico"/>
        <s v="martinez"/>
        <s v="ximena"/>
        <s v="estrellita"/>
        <s v="armando"/>
        <s v="joseluis"/>
        <s v="adrian"/>
        <s v="angeles"/>
        <s v="esmeralda"/>
        <s v="chivas1"/>
        <s v="alejandra1"/>
        <s v="enrique"/>
        <s v="mexico1"/>
        <s v="berenice"/>
        <s v="gonzalez"/>
        <s v="patito"/>
        <s v="alondra"/>
        <s v="alejandro1"/>
        <s v="preciosa"/>
        <s v="emmanuel"/>
        <s v="juancarlos"/>
        <s v="popo"/>
        <s v="aguilas"/>
        <s v="jobandtalent"/>
        <s v="luis"/>
        <s v="futbol"/>
        <s v="pendejo"/>
        <s v="marisol"/>
        <s v="teamo"/>
        <s v="piolin"/>
        <s v="flores"/>
        <s v="hector"/>
        <s v="isabel"/>
        <s v="alfredo"/>
        <s v="welkom"/>
        <s v="welkom01"/>
        <s v="amsterdam"/>
        <s v="feyenoord"/>
        <s v="welkom1"/>
        <s v="jemoeder"/>
        <s v="rotterdam"/>
        <s v="hoihoi"/>
        <s v="qwerqwer2"/>
        <s v="vakantie"/>
        <s v="hoi123"/>
        <s v="nederland"/>
        <s v="kanker"/>
        <s v="feyenoord1"/>
        <s v="willem"/>
        <s v="lekkerding"/>
        <s v="telefoon"/>
        <s v="tijger"/>
        <s v="jeroen"/>
        <s v="rakker"/>
        <n v="151526"/>
        <s v="holland"/>
        <s v="diesel"/>
        <s v="kikker"/>
        <s v="wachtwoord1"/>
        <s v="lekker"/>
        <s v="koffie"/>
        <s v="amsterdam1"/>
        <s v="pindakaas"/>
        <s v="voetbal1"/>
        <s v="martijn"/>
        <s v="vlinder"/>
        <s v="sinterklaas"/>
        <s v="fietsbel"/>
        <s v="heineken"/>
        <s v="welkom123"/>
        <s v="pieter"/>
        <s v="poepen"/>
        <s v="tijgertje"/>
        <s v="gangster"/>
        <s v="sukkel"/>
        <s v="ikbengek"/>
        <s v="blablabla"/>
        <s v="appelsap"/>
        <s v="jemoeder1"/>
        <s v="tommie"/>
        <s v="poep123"/>
        <s v="olifant"/>
        <s v="floortje"/>
        <s v="kinderen"/>
        <s v="ikhebgeenidee"/>
        <s v="wouter"/>
        <s v="tweeling"/>
        <s v="neuken"/>
        <s v="pietje"/>
        <s v="nijmegen"/>
        <s v="poep"/>
        <s v="henkie"/>
        <s v="vissen"/>
        <s v="jolanda"/>
        <s v="moppie"/>
        <s v="monique"/>
        <s v="eindhoven"/>
        <s v="sammie"/>
        <s v="boomer"/>
        <s v="honden"/>
        <s v="chantal"/>
        <s v="wer11111"/>
        <s v="joepie"/>
        <s v="jeffrey"/>
        <s v="herman"/>
        <s v="wesley"/>
        <s v="stamboom"/>
        <s v="denhaag"/>
        <s v="hallo12"/>
        <s v="mahalkita"/>
        <s v="mahalko"/>
        <s v="maganda"/>
        <s v="magandaako"/>
        <s v="barbie"/>
        <s v="gandako"/>
        <s v="angels"/>
        <s v="cuteako"/>
        <s v="hellokitty"/>
        <s v="panget"/>
        <s v="ilovemyself"/>
        <s v="beautiful"/>
        <s v="December"/>
        <s v="babyko"/>
        <s v="incorrect"/>
        <s v="beauty"/>
        <s v="January"/>
        <s v="lovers"/>
        <s v="gwapako"/>
        <s v="bestfriend"/>
        <s v="tweety"/>
        <s v="honey"/>
        <s v="October"/>
        <s v="m1am1b3ach"/>
        <s v="phoenix"/>
        <s v="August"/>
        <s v="maldita"/>
        <s v="newzealand"/>
        <s v="ihateyou"/>
        <s v="heaven"/>
        <s v="prettyme"/>
        <s v="cheche"/>
        <s v="godisgood"/>
        <s v="honeyko"/>
        <s v="joyjoy"/>
        <s v="francis"/>
        <s v="gemini"/>
        <s v="auckland"/>
        <s v="kimberly"/>
        <s v="pangit"/>
        <s v="marvin"/>
        <s v="cuteme"/>
        <s v="pasaway"/>
        <s v="violet"/>
        <s v="edward"/>
        <s v="friendster"/>
        <s v="ganda"/>
        <s v="potpot"/>
        <s v="baby"/>
        <s v="simple"/>
        <s v="ilovegod"/>
        <s v="andrei"/>
        <s v="cherry"/>
        <s v="ilovejesus"/>
        <s v="destiny"/>
        <s v="alyssa"/>
        <s v="yanyan"/>
        <s v="charles"/>
        <s v="katkat"/>
        <s v="gorgeous"/>
        <s v="wellington"/>
        <s v="ilovemyfamily"/>
        <s v="scorpio"/>
        <s v="cute"/>
        <s v="favour"/>
        <s v="blessing"/>
        <s v="sunday"/>
        <s v="nigeria"/>
        <s v="damilola"/>
        <s v="christ"/>
        <s v="london"/>
        <s v="wisdom"/>
        <s v="opeyemi"/>
        <s v="temitope"/>
        <s v="oluwaseun"/>
        <s v="precious"/>
        <s v="father"/>
        <s v="olamide"/>
        <s v="babatunde"/>
        <s v="abiodun"/>
        <s v="pastor"/>
        <s v="ayomide"/>
        <s v="olawale"/>
        <s v="olalekan"/>
        <s v="kayode"/>
        <s v="adeola"/>
        <s v="church"/>
        <s v="bigboy"/>
        <s v="adewale"/>
        <s v="adebayo"/>
        <s v="olayinka"/>
        <s v="monday"/>
        <s v="solomon"/>
        <s v="esther"/>
        <s v="passion"/>
        <s v="adekunle"/>
        <s v="treasure"/>
        <s v="jesusislord"/>
        <s v="tolulope"/>
        <s v="olanrewaju"/>
        <s v="damilare"/>
        <s v="olumide"/>
        <s v="adeyemi"/>
        <s v="maryam"/>
        <s v="chinedu"/>
        <s v="mayowa"/>
        <s v="bukola"/>
        <s v="ibrahim"/>
        <s v="kolawole"/>
        <s v="ademola"/>
        <s v="chioma"/>
        <s v="divine"/>
        <s v="goodness"/>
        <s v="ifeanyi"/>
        <s v="micheal"/>
        <s v="bolaji"/>
        <s v="bamidele"/>
        <s v="loving"/>
        <s v="zainab"/>
        <s v="doctor"/>
        <s v="ayodeji"/>
        <s v="police"/>
        <s v="johnson"/>
        <s v="fineboy"/>
        <s v="jesus1"/>
        <s v="chichi"/>
        <s v="blessed"/>
        <s v="gbenga"/>
        <s v="kehinde"/>
        <s v="promise"/>
        <s v="onelove"/>
        <s v="abiola"/>
        <s v="jesuschrist"/>
        <s v="ayodele"/>
        <s v="comfort"/>
        <s v="praise"/>
        <s v="abimbola"/>
        <s v="oluwatosin"/>
        <s v="oluwafemi"/>
        <s v="biodun"/>
        <s v="olamilekan"/>
        <s v="jehovah"/>
        <s v="abayomi"/>
        <s v="student"/>
        <s v="obinna"/>
        <s v="gunners"/>
        <s v="yetunde"/>
        <s v="olatunji"/>
        <s v="loverboy"/>
        <s v="kelechi"/>
        <s v="miracle"/>
        <s v="ayobami"/>
        <s v="pelumi"/>
        <s v="justice"/>
        <s v="godwin"/>
        <s v="ifeoluwa"/>
        <s v="dolapo"/>
        <s v="oladimeji"/>
        <s v="education"/>
        <s v="uchenna"/>
        <s v="goodboy"/>
        <s v="friday"/>
        <s v="adeniyi"/>
        <s v="chemistry"/>
        <s v="handsome"/>
        <s v="prayer"/>
        <s v="oluwaseyi"/>
        <s v="chukwu"/>
        <s v="oluwatobi"/>
        <s v="allahu"/>
        <s v="olaoluwa"/>
        <s v="biology"/>
        <s v="olatunde"/>
        <s v="kingsley"/>
        <s v="abubakar"/>
        <s v="kingdom"/>
        <s v="eniola"/>
        <s v="funmilayo"/>
        <s v="ijeoma"/>
        <s v="omolara"/>
        <s v="jumoke"/>
        <s v="bolanle"/>
        <s v="titilayo"/>
        <s v="mariam"/>
        <s v="olayemi"/>
        <s v="oluwatoyin"/>
        <s v="olajide"/>
        <s v="mymother"/>
        <s v="omotayo"/>
        <s v="innocent"/>
        <s v="damola"/>
        <s v="bright"/>
        <s v="golden"/>
        <s v="passord"/>
        <s v="passord1"/>
        <s v="hemmelig"/>
        <s v="fotball"/>
        <s v="heihei"/>
        <s v="donald"/>
        <s v="hei123"/>
        <s v="passord123"/>
        <s v="sjokolade"/>
        <s v="rosenborg"/>
        <s v="petter"/>
        <s v="tassen"/>
        <s v="fredrik"/>
        <s v="heisann"/>
        <s v="tigergutt"/>
        <s v="volvo240"/>
        <s v="helene"/>
        <s v="general"/>
        <s v="bergen"/>
        <s v="viking"/>
        <s v="mamma1"/>
        <s v="norway"/>
        <s v="sondre"/>
        <s v="evony1"/>
        <s v="demo"/>
        <s v="pondus"/>
        <s v="doffen"/>
        <s v="musikk"/>
        <s v="anette"/>
        <s v="joakim"/>
        <s v="kristin"/>
        <s v="supermann"/>
        <s v="appelsin"/>
        <s v="halla123"/>
        <s v="kristoffer"/>
        <s v="ingrid"/>
        <s v="kongen"/>
        <s v="gunnar"/>
        <s v="passat"/>
        <s v="karoline"/>
        <s v="hilde"/>
        <s v="pappa123"/>
        <n v="789789"/>
        <s v="12344321Aa"/>
        <s v="sindre"/>
        <s v="volvo"/>
        <s v="apekatt"/>
        <s v="vegard"/>
        <s v="marykay"/>
        <s v="nissan"/>
        <s v="fuzbPyX"/>
        <s v="sykkel"/>
        <s v="123qweasdzxc"/>
        <s v="pogiako"/>
        <s v="darkangel"/>
        <s v="triskelion"/>
        <s v="ewanko"/>
        <s v="macmac"/>
        <s v="tanginamo"/>
        <s v="janjan"/>
        <s v="junjun"/>
        <s v="jayson"/>
        <s v="kamote"/>
        <s v="iloveyou143"/>
        <s v="jayjay"/>
        <s v="gwapoako"/>
        <s v="facebook"/>
        <s v="marlon"/>
        <s v="delacruz"/>
        <s v="crossfire"/>
        <s v="walalang"/>
        <s v="asdqwe"/>
        <s v="lawrence"/>
        <s v="kahitano"/>
        <s v="polska"/>
        <s v="misiek"/>
        <s v="mateusz"/>
        <s v="marcin"/>
        <s v="bartek"/>
        <s v="damian"/>
        <s v="agnieszka"/>
        <s v="kacper"/>
        <s v="maciek"/>
        <s v="patryk"/>
        <s v="piotrek"/>
        <s v="kasia"/>
        <s v="lukasz"/>
        <s v="kochanie"/>
        <s v="dupa"/>
        <s v="myszka"/>
        <s v="mateusz1"/>
        <s v="kamil1"/>
        <s v="kasia1"/>
        <s v="kamil"/>
        <s v="madzia"/>
        <s v="dupa123"/>
        <s v="marcin1"/>
        <s v="lolek123"/>
        <s v="haslo1"/>
        <s v="misiaczek"/>
        <s v="haslo"/>
        <s v="niunia"/>
        <s v="wojtek"/>
        <s v="bartek1"/>
        <s v="michal1"/>
        <s v="weronika"/>
        <s v="kochamcie"/>
        <s v="monika1"/>
        <s v="komputer1"/>
        <s v="misiek1"/>
        <s v="mariusz"/>
        <s v="justyna"/>
        <s v="polska123"/>
        <s v="kamil123"/>
        <s v="zaqwsx"/>
        <s v="tomek"/>
        <s v="szymon"/>
        <s v="tomek1"/>
        <s v="patrycja"/>
        <s v="dawid"/>
        <s v="pawel1"/>
        <s v="kosama"/>
        <s v="dawid1"/>
        <s v="marta"/>
        <s v="magda"/>
        <s v="piotrek1"/>
        <s v="dupadupa"/>
        <s v="wiktoria"/>
        <s v="kamila"/>
        <s v="karolina1"/>
        <s v="kocham"/>
        <s v="ziomek"/>
        <s v="ewelina"/>
        <s v="damian1"/>
        <s v="agnieszka1"/>
        <s v="pawel"/>
        <s v="maniek"/>
        <s v="sylwia"/>
        <s v="haslo123"/>
        <s v="magda1"/>
        <s v="kotek"/>
        <s v="konrad"/>
        <s v="lolek"/>
        <s v="andrzej"/>
        <s v="kacper1"/>
        <s v="patryk1"/>
        <s v="maciek1"/>
        <s v="kamilek"/>
        <s v="widzew"/>
        <s v="warszawa"/>
        <s v="kurwamac"/>
        <s v="sloneczko"/>
        <s v="joanna"/>
        <s v="lukasz1"/>
        <s v="kotek1"/>
        <s v="kwiatek"/>
        <s v="dawid123"/>
        <s v="aleksandra"/>
        <s v="krzysiek"/>
        <s v="marta1"/>
        <s v="magdalena"/>
        <s v="lolek1"/>
        <s v="daniel1"/>
        <s v="oliwia"/>
        <s v="martyna"/>
        <s v="stokrotka"/>
        <s v="marek1"/>
        <s v="dawidek"/>
        <s v="natalia1"/>
        <s v="kochanie1"/>
        <s v="mamusia"/>
        <s v="tomasz"/>
        <s v="czekolada"/>
        <s v="dorota"/>
        <s v="myszka1"/>
        <s v="kuba123"/>
        <s v="dominik1"/>
        <s v="tygrysek"/>
        <s v="koteczek"/>
        <s v="hubert"/>
        <s v="benfica"/>
        <s v="catarina"/>
        <s v="sporting"/>
        <s v="margarida"/>
        <s v="filipe"/>
        <s v="fcporto"/>
        <s v="ferreira"/>
        <s v="andreia"/>
        <s v="caralho"/>
        <s v="golfinho"/>
        <s v="bernardo"/>
        <s v="linda"/>
        <s v="susana"/>
        <s v="bruno"/>
        <s v="filipa"/>
        <s v="benfica1"/>
        <s v="raquel"/>
        <s v="carol"/>
        <s v="fofinha"/>
        <s v="madalena"/>
        <s v="paulo"/>
        <s v="fernandes"/>
        <s v="borboleta"/>
        <s v="futebol"/>
        <s v="joaopedro"/>
        <s v="pereira"/>
        <s v="yasmin"/>
        <s v="andre"/>
        <s v="laura"/>
        <s v="eduarda"/>
        <s v="sofia"/>
        <s v="tiago"/>
        <s v="madik"/>
        <s v="alice"/>
        <s v="steaua"/>
        <s v="alexandru"/>
        <s v="andreea"/>
        <s v="teiubesc"/>
        <s v="dinamo"/>
        <s v="madalina"/>
        <s v="catalin"/>
        <s v="romania"/>
        <s v="bogdan"/>
        <s v="mihaela"/>
        <s v="florin"/>
        <s v="iubire"/>
        <s v="parolamea"/>
        <s v="parola123"/>
        <s v="calculator"/>
        <s v="cosmin"/>
        <s v="razvan"/>
        <s v="cristi"/>
        <s v="marian"/>
        <s v="roxana"/>
        <s v="trandafir"/>
        <s v="raluca"/>
        <s v="nicoleta"/>
        <s v="bucuresti"/>
        <s v="pulamea"/>
        <s v="dragos"/>
        <s v="matematica"/>
        <s v="tastatura"/>
        <s v="claudiu"/>
        <s v="timisoara"/>
        <s v="laurentiu"/>
        <s v="loredana"/>
        <s v="ramona"/>
        <s v="bubulina"/>
        <s v="pisica"/>
        <s v="parola1"/>
        <s v="dragoste"/>
        <s v="vasile"/>
        <s v="mirela"/>
        <s v="georgiana"/>
        <s v="iulian"/>
        <s v="teodora"/>
        <s v="lucian"/>
        <s v="ingeras"/>
        <s v="albastru"/>
        <s v="ciocolata"/>
        <s v="mircea"/>
        <s v="cocolino"/>
        <s v="constantin"/>
        <s v="eduard"/>
        <s v="ciprian"/>
        <s v="ovidiu"/>
        <s v="corina"/>
        <s v="adelina"/>
        <s v="Dragoste123"/>
        <s v="televizor"/>
        <s v="larisa"/>
        <s v="mihaita"/>
        <s v="luminita"/>
        <s v="portocala"/>
        <s v="vladut"/>
        <s v="mamaliga"/>
        <s v="pisicuta"/>
        <s v="madalin"/>
        <s v="mamatata"/>
        <s v="andrei123"/>
        <s v="maimuta"/>
        <s v="sugipula"/>
        <s v="dumnezeu"/>
        <s v="camelia"/>
        <s v="iuliana"/>
        <s v="octavian"/>
        <s v="gheorghe"/>
        <s v="miruna"/>
        <s v="vasilica"/>
        <s v="mihai"/>
        <s v="andrada"/>
        <s v="sergiu"/>
        <s v="alina"/>
        <s v="florentina"/>
        <s v="amalia"/>
        <s v="lavinia"/>
        <s v="parola12"/>
        <s v="buburuza"/>
        <s v="ionela"/>
        <s v="silviu"/>
        <s v="alexandru1"/>
        <s v="alinutza"/>
        <s v="alexia"/>
        <s v="craiova"/>
        <s v="nicolae"/>
        <s v="dadada"/>
        <s v="panasonic"/>
        <s v="diana"/>
        <s v="constanta"/>
        <s v="cacamaca"/>
        <s v="rodica"/>
        <s v="castravete"/>
        <s v="ancuta"/>
        <s v="violeta"/>
        <s v="raducu"/>
        <s v="Romania123"/>
        <s v="viorel"/>
        <s v="ionut"/>
        <s v="costel"/>
        <s v="romtelecom"/>
        <s v="1q2w3e4r5t6y"/>
        <s v="qwertyu"/>
        <s v="stalker"/>
        <s v="sergey"/>
        <s v="andrey"/>
        <s v="natasha"/>
        <s v="nastya"/>
        <s v="kirill"/>
        <s v="polina"/>
        <s v="serega"/>
        <s v="ruslan"/>
        <s v="natali"/>
        <s v="vladimir"/>
        <s v="spartak"/>
        <s v="qawsed"/>
        <s v="qwertyqwerty"/>
        <s v="vfvjxrf"/>
        <s v="qazwsxedcrfv"/>
        <s v="qwertyuio"/>
        <s v="qazxswedc"/>
        <s v="galina"/>
        <s v="asdfghj"/>
        <s v="valera"/>
        <s v="rambler"/>
        <s v="ekaterina"/>
        <s v="minecraft1"/>
        <s v="qwertyuiop123"/>
        <s v="gimnazist"/>
        <s v="avtoplus"/>
        <s v="knopka"/>
        <s v="elena"/>
        <s v="russia"/>
        <s v="sasha"/>
        <s v="1q2w3e4"/>
        <s v="sergei"/>
        <s v="zvezda"/>
        <s v="olga"/>
        <s v="qweasd123"/>
        <s v="ivanov"/>
        <s v="angelina"/>
        <s v="irina"/>
        <s v="1q2w3e4r5t6y7u8i9o0p"/>
        <s v="vladik"/>
        <s v="windows"/>
        <s v="asdzxc"/>
        <s v="kotenok"/>
        <s v="1q2w3e4r5t6y7u"/>
        <s v="romashka"/>
        <s v="tatyana"/>
        <s v="dima"/>
        <s v="aleksey"/>
        <s v="moloko"/>
        <s v="vladislav"/>
        <s v="svetik"/>
        <s v="poiuytrewq"/>
        <s v="deniska"/>
        <s v="vitalik"/>
        <s v="winston"/>
        <s v="rammstein"/>
        <s v="danila"/>
        <s v="solnce"/>
        <s v="mersedes"/>
        <s v="lokomotiv"/>
        <s v="alexandr"/>
        <s v="dmitriy"/>
        <s v="daniil"/>
        <s v="kakashka"/>
        <s v="barsik"/>
        <s v="mohammed"/>
        <s v="abdullah"/>
        <s v="hassan"/>
        <s v="khalid"/>
        <s v="mohammad"/>
        <s v="faisal"/>
        <s v="jeddah"/>
        <s v="hussain"/>
        <s v="ahmed123"/>
        <s v="waleed"/>
        <s v="ali123"/>
        <s v="salman"/>
        <s v="allah1"/>
        <s v="ahmed"/>
        <s v="aliali"/>
        <s v="pass1234"/>
        <s v="khaled"/>
        <s v="shaoshan"/>
        <s v="ayesha"/>
        <s v="ahmad123"/>
        <s v="saudiarabia"/>
        <s v="hamada"/>
        <s v="lahore"/>
        <s v="fahad123"/>
        <s v="yasser"/>
        <s v="karachi"/>
        <n v="654123"/>
        <s v="123qwe123"/>
        <n v="1231231"/>
        <s v="nasser"/>
        <s v="mustafa"/>
        <s v="semsem"/>
        <s v="123456qwerty"/>
        <s v="yasmeen"/>
        <s v="yousef"/>
        <s v="abdulaziz"/>
        <s v="makkah"/>
        <s v="dammam"/>
        <s v="shosho"/>
        <s v="habibi"/>
        <s v="mohammed123"/>
        <s v="hassan123"/>
        <s v="saad1234"/>
        <s v="ahmad"/>
        <s v="sara1234"/>
        <s v="abdullah1"/>
        <s v="allahakbar"/>
        <s v="faisal123"/>
        <s v="saleh123"/>
        <s v="zxasqw12"/>
        <n v="7007"/>
        <n v="112233445566"/>
        <s v="heba"/>
        <s v="Pass123456"/>
        <s v="fahad"/>
        <s v="hyderabad"/>
        <s v="ashraf"/>
        <s v="saad123"/>
        <s v="omar1234"/>
        <s v="ali"/>
        <s v="kareem"/>
        <s v="amal1234"/>
        <s v="nourah"/>
        <s v="mostafa"/>
        <s v="kokoko"/>
        <s v="mahmoud"/>
        <s v="1qazxsw23edc"/>
        <s v="Hasan123"/>
        <s v="rawan123"/>
        <s v="Sabbagh123"/>
        <s v="Saudi Arabia"/>
        <s v="saleem"/>
        <s v="shaheen"/>
        <s v="muslim"/>
        <s v="mohammed1"/>
        <s v="fathima"/>
        <s v="tasneem"/>
        <s v="islamabad"/>
        <s v="muskan"/>
        <s v="kashmir"/>
        <s v="kashif"/>
        <s v="hadeel"/>
        <s v="adamko"/>
        <s v="milacik"/>
        <s v="tomasko"/>
        <s v="martinko"/>
        <s v="slovensko"/>
        <s v="jakubko"/>
        <s v="mamina"/>
        <s v="katarina"/>
        <s v="slovakia"/>
        <s v="slniecko"/>
        <s v="kokotko"/>
        <s v="neviem"/>
        <s v="anjelik"/>
        <s v="simonka"/>
        <s v="filipko"/>
        <s v="davidko"/>
        <s v="lukasko"/>
        <s v="miroslav"/>
        <s v="janka"/>
        <s v="nepoviem"/>
        <s v="bratislava"/>
        <s v="matusko"/>
        <s v="slovan"/>
        <s v="marecek"/>
        <s v="andrejko"/>
        <s v="ivanka"/>
        <s v="andrejka"/>
        <s v="bambulka"/>
        <s v="kokotina"/>
        <s v="romanko"/>
        <s v="futbal"/>
        <s v="barborka"/>
        <s v="milanko"/>
        <s v="janko"/>
        <s v="tomino"/>
        <s v="mamicka"/>
        <s v="hesielko"/>
        <s v="zuzanka"/>
        <s v="kosice"/>
        <s v="samko"/>
        <s v="lienka"/>
        <s v="kristinka"/>
        <s v="jaroslav"/>
        <s v="srdiecko"/>
        <s v="misko"/>
        <s v="matus"/>
        <s v="kofola"/>
        <s v="miska"/>
        <s v="cokolada"/>
        <s v="janulka"/>
        <s v="denisko"/>
        <s v="matejko"/>
        <s v="matko"/>
        <s v="vianoce"/>
        <s v="macko"/>
        <s v="krokodil"/>
        <s v="ondrej"/>
        <s v="lucia"/>
        <s v="jahoda"/>
        <s v="simonko"/>
        <s v="jablko"/>
        <s v="octavia"/>
        <s v="palino"/>
        <s v="vladko"/>
        <s v="juraj"/>
        <s v="matej"/>
        <s v="mobil"/>
        <s v="zuzka"/>
        <s v="marosko"/>
        <s v="qazzaq1"/>
        <s v="majka"/>
        <s v="chregan"/>
        <s v="lerato"/>
        <s v="capetown"/>
        <s v="bokkie"/>
        <s v="otasa"/>
        <s v="thando"/>
        <s v="tristan"/>
        <s v="sharks"/>
        <s v="karabo"/>
        <s v="lesego"/>
        <s v="thegreat123"/>
        <s v="badboy"/>
        <s v="tebogo"/>
        <s v="stormers"/>
        <s v="liefie"/>
        <s v="kamogelo"/>
        <s v="palesa"/>
        <s v="jacques"/>
        <s v="dolphin"/>
        <s v="katlego"/>
        <s v="lesedi"/>
        <s v="naledi"/>
        <s v="ayanda"/>
        <s v="africa"/>
        <s v="sharon"/>
        <s v="tumelo"/>
        <s v="debbie"/>
        <s v="jackie"/>
        <s v="lethabo"/>
        <s v="P@ssword"/>
        <s v="lebogang"/>
        <s v="sibusiso"/>
        <s v="siyabonga"/>
        <s v="thabang"/>
        <s v="luyanda"/>
        <s v="boitumelo"/>
        <s v="ntokozo"/>
        <s v="andile"/>
        <s v="zanele"/>
        <s v="willie"/>
        <s v="asanda"/>
        <s v="nhlanhla"/>
        <s v="busisiwe"/>
        <s v="kabelo"/>
        <s v="bongani"/>
        <s v="njabulo"/>
        <s v="kagiso"/>
        <s v="thabiso"/>
        <s v="simphiwe"/>
        <s v="EspaÃ±a"/>
        <s v="valencia"/>
        <s v="gratis"/>
        <s v="sevilla"/>
        <s v="ordenador"/>
        <s v="manolo"/>
        <s v="pepito"/>
        <s v="tuputamadre"/>
        <s v="malaga"/>
        <s v="caramelo"/>
        <s v="morena"/>
        <s v="jezreel10"/>
        <n v="141913"/>
        <s v="Anhkyn3110"/>
        <s v="erkesh21"/>
        <s v="mikaela3"/>
        <s v="aaa"/>
        <s v="Eliana18"/>
        <s v="Buterfly81"/>
        <s v="hindronaldo7"/>
        <s v="hejsan"/>
        <s v="hejsan123"/>
        <s v="bajskorv"/>
        <s v="sommar"/>
        <s v="dinmamma"/>
        <s v="fotboll"/>
        <s v="kalleanka"/>
        <s v="okthandha"/>
        <s v="sverige"/>
        <s v="hemligt"/>
        <s v="hammarby"/>
        <s v="smulan"/>
        <s v="blomma"/>
        <s v="bajs"/>
        <s v="sweden"/>
        <s v="godis"/>
        <s v="stockholm"/>
        <s v="hejhej1"/>
        <s v="hejsan1"/>
        <s v="knulla"/>
        <s v="linnea"/>
        <s v="bajsbajs"/>
        <s v="gnaget"/>
        <s v="kungen"/>
        <s v="katten"/>
        <s v="hampus"/>
        <s v="niklas"/>
        <s v="bajs123"/>
        <s v="losenord"/>
        <s v="kalle123"/>
        <s v="andersson"/>
        <s v="apelsin"/>
        <s v="mammapappa"/>
        <s v="nisse"/>
        <s v="gustav"/>
        <s v="mattias"/>
        <s v="emelie"/>
        <s v="pontus"/>
        <s v="bajskorv1"/>
        <s v="malin"/>
        <s v="johan"/>
        <s v="katter"/>
        <s v="compaq"/>
        <s v="dinmamma1"/>
        <s v="snobben"/>
        <s v="frasse"/>
        <s v="findus"/>
        <s v="sommarlov"/>
        <s v="innebandy"/>
        <s v="hejhopp"/>
        <s v="matilda"/>
        <s v="kompis"/>
        <s v="karlsson"/>
        <s v="apa123"/>
        <s v="hallon"/>
        <s v="handboll"/>
        <s v="azsxdc"/>
        <s v="sessan"/>
        <s v="vinter"/>
        <s v="hej"/>
        <s v="morris"/>
        <s v="hundar"/>
        <s v="johansson"/>
        <s v="thehatch"/>
        <s v="pappa"/>
        <s v="lausanne"/>
        <s v="meatpoint"/>
        <s v="freesurf"/>
        <s v="echizen18"/>
        <s v="Byusdg23"/>
        <s v="fcbasel"/>
        <s v="tintenprofi"/>
        <s v="switzerland"/>
        <s v="1qay2wsx"/>
        <s v="banane"/>
        <s v="schweiz"/>
        <s v="sandro"/>
        <s v="zurich"/>
        <s v="stgiles"/>
        <s v="tinte"/>
        <s v="thailand"/>
        <s v="madhavi123"/>
        <s v="tuke1234"/>
        <s v="zyolpoon"/>
        <s v="sahilji1"/>
        <s v="bangkok"/>
        <s v="1q3e2w4r"/>
        <s v="asdfjkl"/>
        <s v="sutenm123456"/>
        <s v="dharni213"/>
        <n v="9999999"/>
        <s v="ployploy"/>
        <s v="gikiyddyo"/>
        <s v="wongnai"/>
        <s v="love1234"/>
        <s v="sawasdee"/>
        <s v="lovemom"/>
        <s v="thailand1"/>
        <s v="cartoon"/>
        <s v="ultraman"/>
        <s v="pingpong"/>
        <s v="harrypotter"/>
        <n v="135792468"/>
        <s v="zaqxswcde"/>
        <s v="bambam"/>
        <s v="kingkong"/>
        <s v="sanane"/>
        <s v="galatasaray"/>
        <s v="fenerbahce"/>
        <s v="istanbul"/>
        <s v="mehmet"/>
        <s v="ankara"/>
        <s v="zeynep"/>
        <s v="serseri"/>
        <s v="kartal"/>
        <s v="cimbom"/>
        <s v="seniseviyoru"/>
        <s v="karakartal"/>
        <s v="seniseviyorum"/>
        <s v="besiktas"/>
        <s v="sanane123"/>
        <s v="kardelen"/>
        <s v="kelebek"/>
        <s v="furkan"/>
        <s v="batuhan"/>
        <s v="serkan"/>
        <s v="sananelan"/>
        <s v="serdar"/>
        <s v="yasemin"/>
        <s v="papatya"/>
        <s v="senveben"/>
        <s v="kanarya"/>
        <s v="deneme"/>
        <s v="ismail"/>
        <s v="ahmet"/>
        <s v="sevgilim"/>
        <s v="sensizim"/>
        <s v="muhammed"/>
        <s v="romantizma"/>
        <s v="merhaba"/>
        <s v="alperen"/>
        <s v="portakal"/>
        <s v="malatya"/>
        <s v="ramazan"/>
        <s v="antalya"/>
        <s v="bitanem"/>
        <s v="samsun"/>
        <s v="berkay"/>
        <s v="dilara"/>
        <s v="trabzon"/>
        <s v="melisa"/>
        <s v="sakarya"/>
        <s v="ahmet123"/>
        <s v="melike"/>
        <s v="hatice"/>
        <s v="serhat"/>
        <s v="muhammet"/>
        <s v="galatasaray1"/>
        <s v="manyak"/>
        <s v="volkan"/>
        <s v="gokhan"/>
        <s v="mehmet123"/>
        <s v="aleyna"/>
        <s v="burak123"/>
        <s v="deniz"/>
        <s v="efsane"/>
        <s v="yagmur"/>
        <s v="sagopa"/>
        <s v="ilayda"/>
        <s v="hasan"/>
        <s v="emre123"/>
        <s v="emreemre"/>
        <s v="burak"/>
        <s v="emre"/>
        <s v="atakan"/>
        <s v="bilgisayar"/>
        <s v="neslihan"/>
        <s v="prenses"/>
        <s v="yunusemre"/>
        <s v="hakan"/>
        <s v="emirhan"/>
        <s v="meltem"/>
        <s v="komando"/>
        <s v="sagopakajmer"/>
        <s v="birtanem"/>
        <s v="mahmut"/>
        <s v="yakamoz"/>
        <s v="yusuf"/>
        <s v="merve"/>
        <s v="meryem"/>
        <s v="kahraman"/>
        <s v="marmara"/>
        <s v="fener"/>
        <s v="sercan"/>
        <s v="osman"/>
        <s v="ultraslan"/>
        <s v="okyanus"/>
        <s v="ferhat"/>
        <s v="derbeder"/>
        <s v="bursaspor"/>
        <s v="mertmert"/>
        <s v="cimbombom"/>
        <s v="bozkurt"/>
        <s v="boncuk"/>
        <s v="trabzonspor"/>
        <s v="unuttum"/>
        <s v="kayseri"/>
        <s v="sanane1"/>
        <s v="egemen"/>
        <s v="fenerli"/>
        <s v="anadolu"/>
        <s v="galata"/>
        <s v="deneme123"/>
        <s v="matematik"/>
        <s v="aslan"/>
        <s v="karadeniz"/>
        <s v="yusuf123"/>
        <s v="erzurum"/>
        <s v="bilmiyorum"/>
        <s v="kaplan"/>
        <s v="kastamonu"/>
        <s v="seviyorum"/>
        <s v="hayalet"/>
        <s v="samet123"/>
        <s v="arda"/>
        <s v="furkan123"/>
        <s v="murat123"/>
        <s v="papatyam"/>
        <s v="nahbulursun"/>
        <s v="kutay"/>
        <s v="mert"/>
        <s v="ukraine"/>
        <s v="megoloman"/>
        <s v="odessa"/>
        <s v="ronaldinho"/>
        <s v="darina"/>
        <s v="agent007"/>
        <s v="terminator"/>
        <s v="anastasiya"/>
        <s v="nokia6300"/>
        <s v="nokia6233"/>
        <s v="nikolay"/>
        <s v="slavik"/>
        <s v="abrakadabra"/>
        <s v="svoboda"/>
        <s v="Ð¹Ñ†ÑƒÐºÐµÐ½"/>
        <s v="kazantip"/>
        <s v="oleg"/>
        <s v="krasotka"/>
        <s v="alinka"/>
        <s v="nikitos"/>
        <s v="qwerasdfzxcv"/>
        <s v="philips"/>
        <s v="ivanova"/>
        <s v="fackinshet"/>
        <s v="azamat"/>
        <s v="Ð¿Ð°Ñ€Ð¾Ð»ÑŒ"/>
        <s v="kostya"/>
        <s v="satana"/>
        <s v="artemka"/>
        <s v="artem"/>
        <s v="kontakt"/>
        <s v="avatar"/>
        <s v="rustam"/>
        <s v="predator"/>
        <s v="maestro"/>
        <s v="sasha123"/>
        <s v="linkinpark"/>
        <s v="sevanam"/>
        <s v="abudhabi"/>
        <s v="dubai123"/>
        <s v="emirates"/>
        <n v="1111111111"/>
        <s v="pakistan1"/>
        <s v="dubai"/>
        <s v="king"/>
        <s v="kannan"/>
        <s v="pakistan123"/>
        <s v="a197900"/>
        <n v="93626597"/>
        <s v="sharjah"/>
        <s v="aaaassss"/>
        <n v="445566"/>
        <s v="dubai2011"/>
        <s v="khan1991"/>
        <s v="mmmmmm"/>
        <s v="rangers"/>
        <s v="rangers1"/>
        <s v="tottenham"/>
        <s v="callum"/>
        <s v="scotland"/>
        <s v="pa55word"/>
        <s v="football1"/>
        <s v="harvey"/>
        <s v="westham"/>
        <s v="newcastle"/>
        <s v="bollocks"/>
        <s v="willow"/>
        <s v="england"/>
        <s v="tinkerbell"/>
        <s v="magic"/>
        <s v="everton1"/>
        <s v="scooby"/>
        <s v="tottenham1"/>
        <s v="simpsons"/>
        <s v="gerrard8"/>
        <s v="england1"/>
        <s v="letmein1"/>
        <s v="bethany"/>
        <s v="gerrard"/>
        <s v="rabbit"/>
        <s v="courtney"/>
        <s v="lollypop"/>
        <s v="natalie"/>
        <s v="j38ifubn"/>
        <s v="westham1"/>
        <s v="jojo123"/>
        <n v="12312345"/>
        <s v="astonvilla"/>
        <s v="millwall"/>
        <s v="london12"/>
        <s v="newcastle1"/>
        <s v="fuckyou1"/>
        <s v="scooter"/>
        <s v="midnight"/>
        <s v="heather"/>
        <s v="anthony1"/>
        <s v="baseball1"/>
        <s v="sunshine1"/>
        <s v="yankees"/>
        <s v="softball"/>
        <s v="iloveyou2"/>
        <s v="shopping"/>
        <s v="fuckyou2"/>
        <s v="steelers"/>
        <s v="peaches"/>
        <s v="poohbear"/>
        <s v="babygirl1"/>
        <s v="snowflake"/>
        <s v="superman1"/>
        <s v="redsox"/>
        <s v="cowboys"/>
        <s v="dallas"/>
        <s v="snickers"/>
        <s v="lakers"/>
        <s v="money1"/>
        <s v="ladybug"/>
        <s v="ranger"/>
        <s v="corvette"/>
        <s v="aaron431"/>
        <s v="asdf3423"/>
        <s v="bigdaddy"/>
        <s v="blessed1"/>
        <s v="asshole1"/>
        <s v="pussy"/>
        <s v="muffin"/>
        <s v="dancer"/>
        <s v="madison1"/>
        <s v="anhyeuem"/>
        <s v="maiyeuem"/>
        <s v="khongbiet"/>
        <s v="emyeuanh"/>
        <s v="anhtuan"/>
        <s v="toilatoi"/>
        <s v="phuong"/>
        <s v="thienthan"/>
        <s v="nguyen"/>
        <s v="anhnhoem"/>
        <s v="matkhau"/>
        <s v="tinhyeu"/>
        <s v="vietnam"/>
        <s v="tuananh"/>
        <s v="thanhcong"/>
        <s v="thanhtung"/>
        <s v="hoanganh"/>
        <s v="ngocanh"/>
        <s v="maimaiyeuem"/>
        <s v="toiyeuem"/>
        <s v="yeuanh"/>
        <s v="anhyeu"/>
        <s v="anhhung"/>
        <s v="nhoemnhieu"/>
        <s v="anhmaiyeuem"/>
        <s v="hoilamgi"/>
        <s v="hanhphuc"/>
        <s v="anhanh"/>
        <s v="thuylinh"/>
        <s v="khongco"/>
        <s v="yeuemnhieu"/>
        <s v="maiyeuanh"/>
        <s v="handoi"/>
        <s v="truong"/>
        <s v="maimai"/>
        <s v="thanhthuy"/>
        <s v="meocon"/>
        <s v="thanhtam"/>
        <s v="thanhlong"/>
        <s v="khongnho"/>
        <s v="chandoi"/>
        <s v="thuong"/>
        <s v="phuongthao"/>
        <s v="concac"/>
        <s v="quynhanh"/>
        <s v="anhthu"/>
        <s v="hoahong"/>
        <s v="tinhban"/>
        <s v="thanhbinh"/>
        <s v="thuyduong"/>
        <s v="anhdung"/>
        <s v="phuonganh"/>
        <s v="linhlinh"/>
        <s v="conyeume"/>
        <s v="thutrang"/>
        <s v="hoanglong"/>
        <s v="giadinh"/>
        <s v="thuhuong"/>
        <s v="binhminh"/>
        <s v="heocon"/>
        <s v="tinhlagi"/>
        <s v="thuthuy"/>
        <s v="thanhthanh"/>
        <s v="minhtuan"/>
        <s v="hongnhung"/>
        <s v="anhduc"/>
        <s v="thuytrang"/>
        <s v="huyhoang"/>
        <s v="thuytien"/>
        <s v="cuncon"/>
        <s v="haiyen"/>
        <s v="minhduc"/>
        <s v="quanghuy"/>
        <s v="vananh"/>
        <s v="houtopica"/>
        <s v="thanhnhan"/>
        <s v="trunghieu"/>
        <s v="thienlong"/>
        <s v="anhnhoemnhieu"/>
        <s v="thanhdat"/>
        <s v="huyentrang"/>
        <s v="thuydung"/>
        <s v="lananh"/>
        <s v="thanhhoa"/>
        <s v="toilaai"/>
        <s v="minhanh"/>
        <s v="minhminh"/>
        <s v="kimngan"/>
        <s v="saobang"/>
        <s v="kimanh"/>
        <s v="haiduong"/>
        <s v="meomeo"/>
        <s v="thaonguyen"/>
        <s v="anhiuem"/>
        <s v="khanhlinh"/>
        <s v="anhday"/>
        <s v="thaibinh"/>
        <s v="minhthu"/>
        <s v="anhvaem"/>
        <s v="thanhvan"/>
        <s v="vietanh"/>
        <s v="thanhhai"/>
        <s v="thanhtuan"/>
        <s v="anhthanh"/>
        <s v="nhoanh"/>
        <s v="hoangnam"/>
        <s v="thuhien"/>
        <s v="ngoclinh"/>
        <s v="thanhtruc"/>
        <s v="anhcuong"/>
        <s v="hunghung"/>
        <s v="chiyeuminhem"/>
        <s v="langtu"/>
        <s v="dangkhoa"/>
        <s v="thanhtrung"/>
        <s v="anhkhoa"/>
        <s v="anhyeuemnhieu"/>
        <s v="trungkien"/>
        <s v="ducanh"/>
        <s v="hoanghai"/>
        <s v="minhquan"/>
        <s v="doilathe"/>
        <s v="thuthao"/>
        <s v="minhtam"/>
        <s v="anhhai"/>
        <s v="thanh"/>
        <s v="quangvinh"/>
        <s v="anhduong"/>
        <s v="hoangtu"/>
        <s v="sieunhan"/>
        <s v="doremon"/>
        <s v="anhquan"/>
        <s v="manhcuong"/>
        <s v="haiphong"/>
        <s v="anhminh"/>
        <s v="manhhung"/>
        <s v="thanhhuyen"/>
        <s v="shinichi"/>
        <s v="thuyhang"/>
        <s v="hoangyen"/>
        <s v="thienduong"/>
        <s v="handanba"/>
        <s v="anhtung"/>
        <s v="nhuquynh"/>
        <s v="concho"/>
        <s v="thanhnam"/>
        <s v="dothingocthuy"/>
        <s v="lonmemay"/>
        <s v="thuhang"/>
        <s v="anhduy"/>
        <s v="minhnhat"/>
        <s v="tailieuvn"/>
        <s v="minhphuong"/>
        <s v="hoangphuong"/>
        <s v="theanh"/>
        <s v="haidang"/>
        <s v="minhtrang"/>
        <s v="nhatrang"/>
        <s v="honghanh"/>
        <s v="phongvan"/>
        <s v="thanhtuyen"/>
        <s v="anhthang"/>
        <s v="baongoc"/>
        <s v="maianh"/>
        <s v="minhchau"/>
        <s v="ditmemay"/>
        <s v="handoivodoi"/>
        <s v="minhtri"/>
        <s v="minhngoc"/>
        <s v="anhnam"/>
        <s v="pacsaldio"/>
        <s v="phuonglinh"/>
        <s v="dunghoi"/>
        <s v="thanhha"/>
        <s v="fantasy"/>
        <s v="nhatminh"/>
        <s v="hochiminh"/>
        <s v="thanhson"/>
        <s v="thanhtu"/>
        <s v="hoangminh"/>
        <s v="thanhphong"/>
        <s v="khongyeu"/>
        <s v="hongngoc"/>
        <s v="anhtien"/>
        <s v="lanhuong"/>
        <s v="congacon"/>
        <s v="conmemay"/>
        <m/>
      </sharedItems>
    </cacheField>
    <cacheField name="Password Length" numFmtId="0">
      <sharedItems containsString="0" containsBlank="1" containsNumber="1" containsInteger="1" minValue="1" maxValue="20" count="16">
        <n v="6"/>
        <n v="8"/>
        <n v="9"/>
        <n v="5"/>
        <n v="7"/>
        <n v="4"/>
        <n v="10"/>
        <n v="1"/>
        <n v="11"/>
        <n v="3"/>
        <n v="12"/>
        <n v="14"/>
        <n v="13"/>
        <n v="15"/>
        <n v="20"/>
        <m/>
      </sharedItems>
    </cacheField>
    <cacheField name="User_count" numFmtId="0">
      <sharedItems containsString="0" containsBlank="1" containsNumber="1" containsInteger="1" minValue="126" maxValue="19000630"/>
    </cacheField>
    <cacheField name="Time_to_crack" numFmtId="0">
      <sharedItems containsBlank="1" count="110">
        <s v="&lt; 1 second"/>
        <s v="3 Hours"/>
        <s v="2 Minutes"/>
        <s v="6 Seconds"/>
        <s v="3 Seconds"/>
        <s v="8 Seconds"/>
        <s v="7 Seconds"/>
        <s v="5 Seconds"/>
        <s v="10 Seconds"/>
        <s v="17 Minutes"/>
        <s v="9 Seconds"/>
        <s v="1 Day"/>
        <s v="2 Hours"/>
        <s v="45 Seconds"/>
        <s v="1 Second"/>
        <s v="16 Seconds"/>
        <s v="26 Minutes"/>
        <s v="2 Seconds"/>
        <s v="32 Seconds"/>
        <s v="12 Days"/>
        <s v="17 Seconds"/>
        <s v="4 Months"/>
        <s v="1 Minute"/>
        <s v="23 Seconds"/>
        <s v="4 Seconds"/>
        <s v="13 Seconds"/>
        <s v="2 Minues"/>
        <s v="41 Seconds"/>
        <s v="16 Hours"/>
        <s v="3 Years"/>
        <s v="3 Minutes"/>
        <s v="11 Seconds"/>
        <s v="14 Hours"/>
        <s v="17 Minues"/>
        <s v="17 Hours"/>
        <s v="22 Seconds"/>
        <s v="36 Seconds"/>
        <s v="6 Days"/>
        <s v="42 Seconds"/>
        <s v="52 Minutes"/>
        <s v="Centuries"/>
        <s v="7 Minutes"/>
        <s v="31 Years"/>
        <s v="38 Years"/>
        <s v="7 Days"/>
        <s v="34 Seconds"/>
        <s v="11 Minutes"/>
        <s v="36 Minutes"/>
        <s v="4 Minutes"/>
        <s v="11 Hours"/>
        <s v="26 Seconds"/>
        <s v="24 Minutes"/>
        <s v="4 Hours"/>
        <s v="1 Hour"/>
        <s v="11 Days"/>
        <s v="10 Minutes"/>
        <s v="27 Days"/>
        <s v="9 Minutes"/>
        <s v="4 Days"/>
        <s v="2 Days"/>
        <s v="20 Seconds"/>
        <s v="2 Months"/>
        <s v="37 Seconds"/>
        <s v="21 Seconds"/>
        <s v="1 Seconds"/>
        <s v="50 Minutes"/>
        <s v="8 Minutes"/>
        <s v="19 Seconds"/>
        <s v="18 Seconds"/>
        <s v="28 Seconds"/>
        <s v="5 Years"/>
        <s v="46 Seconds"/>
        <s v="12 Seconds"/>
        <s v="23 Hours"/>
        <s v="12 Minutes"/>
        <s v="3 Days"/>
        <s v="30 Seconds"/>
        <s v="47 Seconds"/>
        <s v="22 Hours"/>
        <s v="43 Seconds"/>
        <s v="5 Minutes"/>
        <s v="9 Hours"/>
        <s v="6 Hours"/>
        <s v="5 Months"/>
        <s v="6 Minutes"/>
        <s v="6 Months"/>
        <s v="59 Seconds"/>
        <s v="3 Months"/>
        <s v="51 Seconds"/>
        <s v="5 Days"/>
        <s v="16 Minutes"/>
        <s v="52 Seconds"/>
        <s v="19 Hours"/>
        <s v="14 Seconds"/>
        <s v="55 Seconds"/>
        <s v="27 Minutes"/>
        <s v="4 Years"/>
        <s v="1 Year"/>
        <s v="10 Months"/>
        <s v="29 Seconds"/>
        <s v="15 Hours"/>
        <s v="43 Minutes"/>
        <s v="16 Years"/>
        <s v="44 Minutes"/>
        <s v="35 Seconds"/>
        <s v="29 Minutes"/>
        <s v="33 Seconds"/>
        <s v="49 Minutes"/>
        <s v="12 Hours"/>
        <m/>
      </sharedItems>
    </cacheField>
    <cacheField name="Global_rank" numFmtId="0">
      <sharedItems containsString="0" containsBlank="1" containsNumber="1" containsInteger="1" minValue="1" maxValue="200" count="186">
        <n v="1"/>
        <n v="5"/>
        <m/>
        <n v="16"/>
        <n v="2"/>
        <n v="3"/>
        <n v="15"/>
        <n v="4"/>
        <n v="6"/>
        <n v="96"/>
        <n v="10"/>
        <n v="48"/>
        <n v="7"/>
        <n v="38"/>
        <n v="17"/>
        <n v="9"/>
        <n v="11"/>
        <n v="61"/>
        <n v="22"/>
        <n v="8"/>
        <n v="161"/>
        <n v="95"/>
        <n v="41"/>
        <n v="54"/>
        <n v="66"/>
        <n v="111"/>
        <n v="126"/>
        <n v="142"/>
        <n v="74"/>
        <n v="65"/>
        <n v="99"/>
        <n v="116"/>
        <n v="50"/>
        <n v="127"/>
        <n v="69"/>
        <n v="67"/>
        <n v="110"/>
        <n v="152"/>
        <n v="18"/>
        <n v="12"/>
        <n v="81"/>
        <n v="45"/>
        <n v="121"/>
        <n v="79"/>
        <n v="60"/>
        <n v="123"/>
        <n v="23"/>
        <n v="56"/>
        <n v="138"/>
        <n v="31"/>
        <n v="140"/>
        <n v="120"/>
        <n v="166"/>
        <n v="134"/>
        <n v="72"/>
        <n v="32"/>
        <n v="157"/>
        <n v="149"/>
        <n v="29"/>
        <n v="26"/>
        <n v="156"/>
        <n v="28"/>
        <n v="173"/>
        <n v="33"/>
        <n v="43"/>
        <n v="24"/>
        <n v="82"/>
        <n v="171"/>
        <n v="27"/>
        <n v="133"/>
        <n v="179"/>
        <n v="51"/>
        <n v="19"/>
        <n v="165"/>
        <n v="53"/>
        <n v="88"/>
        <n v="13"/>
        <n v="136"/>
        <n v="154"/>
        <n v="200"/>
        <n v="34"/>
        <n v="77"/>
        <n v="141"/>
        <n v="143"/>
        <n v="101"/>
        <n v="163"/>
        <n v="25"/>
        <n v="71"/>
        <n v="78"/>
        <n v="151"/>
        <n v="137"/>
        <n v="44"/>
        <n v="80"/>
        <n v="21"/>
        <n v="39"/>
        <n v="42"/>
        <n v="46"/>
        <n v="169"/>
        <n v="30"/>
        <n v="92"/>
        <n v="47"/>
        <n v="146"/>
        <n v="84"/>
        <n v="70"/>
        <n v="119"/>
        <n v="150"/>
        <n v="112"/>
        <n v="124"/>
        <n v="87"/>
        <n v="49"/>
        <n v="113"/>
        <n v="75"/>
        <n v="73"/>
        <n v="63"/>
        <n v="107"/>
        <n v="178"/>
        <n v="181"/>
        <n v="160"/>
        <n v="62"/>
        <n v="164"/>
        <n v="90"/>
        <n v="40"/>
        <n v="135"/>
        <n v="186"/>
        <n v="57"/>
        <n v="180"/>
        <n v="197"/>
        <n v="182"/>
        <n v="36"/>
        <n v="35"/>
        <n v="91"/>
        <n v="117"/>
        <n v="122"/>
        <n v="55"/>
        <n v="93"/>
        <n v="86"/>
        <n v="139"/>
        <n v="97"/>
        <n v="85"/>
        <n v="68"/>
        <n v="109"/>
        <n v="168"/>
        <n v="195"/>
        <n v="118"/>
        <n v="190"/>
        <n v="144"/>
        <n v="37"/>
        <n v="175"/>
        <n v="194"/>
        <n v="132"/>
        <n v="174"/>
        <n v="108"/>
        <n v="58"/>
        <n v="100"/>
        <n v="187"/>
        <n v="125"/>
        <n v="196"/>
        <n v="130"/>
        <n v="89"/>
        <n v="103"/>
        <n v="104"/>
        <n v="105"/>
        <n v="98"/>
        <n v="106"/>
        <n v="52"/>
        <n v="115"/>
        <n v="155"/>
        <n v="158"/>
        <n v="177"/>
        <n v="198"/>
        <n v="64"/>
        <n v="145"/>
        <n v="148"/>
        <n v="172"/>
        <n v="191"/>
        <n v="129"/>
        <n v="192"/>
        <n v="83"/>
        <n v="59"/>
        <n v="185"/>
        <n v="147"/>
        <n v="189"/>
        <n v="170"/>
        <n v="114"/>
        <n v="153"/>
        <n v="131"/>
      </sharedItems>
    </cacheField>
    <cacheField name="Time_to_crack_in_seconds" numFmtId="0">
      <sharedItems containsString="0" containsBlank="1" containsNumber="1" containsInteger="1" minValue="0" maxValue="3214080000"/>
    </cacheField>
    <cacheField name="Time_to_Crack_in_minutes" numFmtId="0">
      <sharedItems containsString="0" containsBlank="1" containsNumber="1" minValue="0" maxValue="53568000"/>
    </cacheField>
    <cacheField name="Time_to_Crack_in_hours" numFmtId="0">
      <sharedItems containsString="0" containsBlank="1" containsNumber="1" minValue="0" maxValue="892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x v="0"/>
    <x v="0"/>
    <n v="1"/>
    <x v="0"/>
    <n v="6"/>
    <x v="0"/>
    <s v="&lt; 1 second"/>
    <n v="1"/>
    <n v="0"/>
  </r>
  <r>
    <x v="0"/>
    <x v="0"/>
    <n v="2"/>
    <x v="1"/>
    <n v="8"/>
    <x v="1"/>
    <s v="&lt; 1 second"/>
    <n v="5"/>
    <n v="0"/>
  </r>
  <r>
    <x v="0"/>
    <x v="0"/>
    <n v="3"/>
    <x v="2"/>
    <n v="8"/>
    <x v="2"/>
    <s v="3 Hours"/>
    <m/>
    <n v="10800"/>
  </r>
  <r>
    <x v="0"/>
    <x v="0"/>
    <n v="4"/>
    <x v="3"/>
    <n v="9"/>
    <x v="3"/>
    <s v="&lt; 1 second"/>
    <n v="16"/>
    <n v="0"/>
  </r>
  <r>
    <x v="0"/>
    <x v="0"/>
    <n v="5"/>
    <x v="4"/>
    <n v="9"/>
    <x v="4"/>
    <s v="&lt; 1 second"/>
    <n v="2"/>
    <n v="0"/>
  </r>
  <r>
    <x v="0"/>
    <x v="0"/>
    <n v="6"/>
    <x v="5"/>
    <n v="5"/>
    <x v="5"/>
    <s v="&lt; 1 second"/>
    <n v="3"/>
    <n v="0"/>
  </r>
  <r>
    <x v="0"/>
    <x v="0"/>
    <n v="7"/>
    <x v="6"/>
    <n v="6"/>
    <x v="6"/>
    <s v="&lt; 1 second"/>
    <n v="15"/>
    <n v="0"/>
  </r>
  <r>
    <x v="0"/>
    <x v="0"/>
    <n v="8"/>
    <x v="7"/>
    <n v="6"/>
    <x v="7"/>
    <s v="&lt; 1 second"/>
    <n v="4"/>
    <n v="0"/>
  </r>
  <r>
    <x v="0"/>
    <x v="0"/>
    <n v="9"/>
    <x v="8"/>
    <n v="8"/>
    <x v="8"/>
    <s v="&lt; 1 second"/>
    <n v="6"/>
    <n v="0"/>
  </r>
  <r>
    <x v="0"/>
    <x v="0"/>
    <n v="10"/>
    <x v="9"/>
    <n v="6"/>
    <x v="9"/>
    <s v="2 Minutes"/>
    <m/>
    <n v="120"/>
  </r>
  <r>
    <x v="0"/>
    <x v="0"/>
    <n v="11"/>
    <x v="10"/>
    <n v="7"/>
    <x v="10"/>
    <s v="&lt; 1 second"/>
    <n v="96"/>
    <n v="0"/>
  </r>
  <r>
    <x v="0"/>
    <x v="0"/>
    <n v="12"/>
    <x v="11"/>
    <n v="7"/>
    <x v="11"/>
    <s v="&lt; 1 second"/>
    <n v="10"/>
    <n v="0"/>
  </r>
  <r>
    <x v="0"/>
    <x v="0"/>
    <n v="13"/>
    <x v="12"/>
    <n v="7"/>
    <x v="12"/>
    <s v="&lt; 1 second"/>
    <n v="48"/>
    <n v="0"/>
  </r>
  <r>
    <x v="0"/>
    <x v="0"/>
    <n v="14"/>
    <x v="13"/>
    <n v="6"/>
    <x v="13"/>
    <s v="&lt; 1 second"/>
    <n v="7"/>
    <n v="0"/>
  </r>
  <r>
    <x v="0"/>
    <x v="0"/>
    <n v="15"/>
    <x v="14"/>
    <n v="6"/>
    <x v="14"/>
    <s v="&lt; 1 second"/>
    <n v="38"/>
    <n v="0"/>
  </r>
  <r>
    <x v="0"/>
    <x v="0"/>
    <n v="16"/>
    <x v="15"/>
    <n v="4"/>
    <x v="15"/>
    <s v="&lt; 1 second"/>
    <n v="17"/>
    <n v="0"/>
  </r>
  <r>
    <x v="0"/>
    <x v="0"/>
    <n v="17"/>
    <x v="16"/>
    <n v="10"/>
    <x v="16"/>
    <s v="&lt; 1 second"/>
    <n v="9"/>
    <n v="0"/>
  </r>
  <r>
    <x v="0"/>
    <x v="0"/>
    <n v="18"/>
    <x v="17"/>
    <n v="9"/>
    <x v="17"/>
    <s v="&lt; 1 second"/>
    <n v="11"/>
    <n v="0"/>
  </r>
  <r>
    <x v="0"/>
    <x v="0"/>
    <n v="19"/>
    <x v="18"/>
    <n v="9"/>
    <x v="18"/>
    <s v="6 Seconds"/>
    <m/>
    <n v="6"/>
  </r>
  <r>
    <x v="0"/>
    <x v="0"/>
    <n v="20"/>
    <x v="19"/>
    <n v="8"/>
    <x v="19"/>
    <s v="&lt; 1 second"/>
    <n v="61"/>
    <n v="0"/>
  </r>
  <r>
    <x v="0"/>
    <x v="0"/>
    <n v="21"/>
    <x v="20"/>
    <n v="8"/>
    <x v="20"/>
    <s v="&lt; 1 second"/>
    <n v="22"/>
    <n v="0"/>
  </r>
  <r>
    <x v="0"/>
    <x v="0"/>
    <n v="22"/>
    <x v="21"/>
    <n v="6"/>
    <x v="21"/>
    <s v="&lt; 1 second"/>
    <n v="8"/>
    <n v="0"/>
  </r>
  <r>
    <x v="0"/>
    <x v="0"/>
    <n v="23"/>
    <x v="22"/>
    <n v="9"/>
    <x v="22"/>
    <s v="3 Seconds"/>
    <n v="161"/>
    <n v="3"/>
  </r>
  <r>
    <x v="0"/>
    <x v="0"/>
    <n v="24"/>
    <x v="23"/>
    <n v="6"/>
    <x v="23"/>
    <s v="&lt; 1 second"/>
    <n v="95"/>
    <n v="0"/>
  </r>
  <r>
    <x v="0"/>
    <x v="0"/>
    <n v="25"/>
    <x v="24"/>
    <n v="6"/>
    <x v="24"/>
    <s v="&lt; 1 second"/>
    <n v="41"/>
    <n v="0"/>
  </r>
  <r>
    <x v="0"/>
    <x v="0"/>
    <n v="26"/>
    <x v="25"/>
    <n v="8"/>
    <x v="25"/>
    <s v="3 Hours"/>
    <n v="54"/>
    <n v="10800"/>
  </r>
  <r>
    <x v="0"/>
    <x v="0"/>
    <n v="27"/>
    <x v="26"/>
    <n v="6"/>
    <x v="26"/>
    <s v="&lt; 1 second"/>
    <m/>
    <n v="0"/>
  </r>
  <r>
    <x v="0"/>
    <x v="0"/>
    <n v="28"/>
    <x v="27"/>
    <n v="7"/>
    <x v="27"/>
    <s v="8 Seconds"/>
    <n v="66"/>
    <n v="8"/>
  </r>
  <r>
    <x v="0"/>
    <x v="0"/>
    <n v="29"/>
    <x v="28"/>
    <n v="7"/>
    <x v="28"/>
    <s v="&lt; 1 second"/>
    <n v="111"/>
    <n v="0"/>
  </r>
  <r>
    <x v="0"/>
    <x v="0"/>
    <n v="30"/>
    <x v="29"/>
    <n v="5"/>
    <x v="29"/>
    <s v="&lt; 1 second"/>
    <n v="126"/>
    <n v="0"/>
  </r>
  <r>
    <x v="0"/>
    <x v="0"/>
    <n v="31"/>
    <x v="30"/>
    <n v="6"/>
    <x v="30"/>
    <s v="2 Minutes"/>
    <n v="142"/>
    <n v="120"/>
  </r>
  <r>
    <x v="0"/>
    <x v="0"/>
    <n v="32"/>
    <x v="31"/>
    <n v="6"/>
    <x v="31"/>
    <s v="&lt; 1 second"/>
    <n v="74"/>
    <n v="0"/>
  </r>
  <r>
    <x v="0"/>
    <x v="0"/>
    <n v="33"/>
    <x v="32"/>
    <n v="8"/>
    <x v="32"/>
    <s v="&lt; 1 second"/>
    <n v="65"/>
    <n v="0"/>
  </r>
  <r>
    <x v="0"/>
    <x v="0"/>
    <n v="34"/>
    <x v="33"/>
    <n v="7"/>
    <x v="33"/>
    <s v="7 Seconds"/>
    <n v="99"/>
    <n v="7"/>
  </r>
  <r>
    <x v="0"/>
    <x v="0"/>
    <n v="35"/>
    <x v="34"/>
    <n v="6"/>
    <x v="34"/>
    <s v="8 Seconds"/>
    <n v="116"/>
    <n v="8"/>
  </r>
  <r>
    <x v="0"/>
    <x v="0"/>
    <n v="36"/>
    <x v="35"/>
    <n v="6"/>
    <x v="35"/>
    <s v="&lt; 1 second"/>
    <n v="50"/>
    <n v="0"/>
  </r>
  <r>
    <x v="0"/>
    <x v="0"/>
    <n v="37"/>
    <x v="36"/>
    <n v="6"/>
    <x v="36"/>
    <s v="2 Minutes"/>
    <n v="127"/>
    <n v="120"/>
  </r>
  <r>
    <x v="0"/>
    <x v="0"/>
    <n v="38"/>
    <x v="37"/>
    <n v="8"/>
    <x v="37"/>
    <s v="&lt; 1 second"/>
    <m/>
    <n v="0"/>
  </r>
  <r>
    <x v="0"/>
    <x v="0"/>
    <n v="39"/>
    <x v="38"/>
    <n v="6"/>
    <x v="38"/>
    <s v="5 Seconds"/>
    <n v="69"/>
    <n v="5"/>
  </r>
  <r>
    <x v="0"/>
    <x v="0"/>
    <n v="40"/>
    <x v="39"/>
    <n v="8"/>
    <x v="39"/>
    <s v="&lt; 1 second"/>
    <n v="67"/>
    <n v="0"/>
  </r>
  <r>
    <x v="0"/>
    <x v="0"/>
    <n v="41"/>
    <x v="40"/>
    <n v="6"/>
    <x v="40"/>
    <s v="2 Minutes"/>
    <m/>
    <n v="120"/>
  </r>
  <r>
    <x v="0"/>
    <x v="0"/>
    <n v="42"/>
    <x v="41"/>
    <n v="6"/>
    <x v="41"/>
    <s v="&lt; 1 second"/>
    <n v="110"/>
    <n v="0"/>
  </r>
  <r>
    <x v="0"/>
    <x v="0"/>
    <n v="43"/>
    <x v="42"/>
    <n v="5"/>
    <x v="42"/>
    <s v="10 Seconds"/>
    <m/>
    <n v="10"/>
  </r>
  <r>
    <x v="0"/>
    <x v="0"/>
    <n v="44"/>
    <x v="43"/>
    <n v="7"/>
    <x v="42"/>
    <s v="17 Minutes"/>
    <m/>
    <n v="1020"/>
  </r>
  <r>
    <x v="0"/>
    <x v="0"/>
    <n v="45"/>
    <x v="44"/>
    <n v="6"/>
    <x v="43"/>
    <s v="&lt; 1 second"/>
    <m/>
    <n v="0"/>
  </r>
  <r>
    <x v="0"/>
    <x v="0"/>
    <n v="46"/>
    <x v="45"/>
    <n v="7"/>
    <x v="44"/>
    <s v="&lt; 1 second"/>
    <n v="152"/>
    <n v="0"/>
  </r>
  <r>
    <x v="0"/>
    <x v="0"/>
    <n v="47"/>
    <x v="46"/>
    <n v="6"/>
    <x v="45"/>
    <s v="9 Seconds"/>
    <m/>
    <n v="9"/>
  </r>
  <r>
    <x v="0"/>
    <x v="0"/>
    <n v="48"/>
    <x v="47"/>
    <n v="10"/>
    <x v="46"/>
    <s v="&lt; 1 second"/>
    <n v="18"/>
    <n v="0"/>
  </r>
  <r>
    <x v="0"/>
    <x v="0"/>
    <n v="49"/>
    <x v="48"/>
    <n v="7"/>
    <x v="47"/>
    <s v="17 Minutes"/>
    <m/>
    <n v="1020"/>
  </r>
  <r>
    <x v="0"/>
    <x v="0"/>
    <n v="50"/>
    <x v="49"/>
    <n v="8"/>
    <x v="48"/>
    <s v="&lt; 1 second"/>
    <m/>
    <n v="0"/>
  </r>
  <r>
    <x v="0"/>
    <x v="0"/>
    <n v="51"/>
    <x v="50"/>
    <n v="1"/>
    <x v="49"/>
    <s v="&lt; 1 second"/>
    <n v="12"/>
    <n v="0"/>
  </r>
  <r>
    <x v="0"/>
    <x v="0"/>
    <n v="52"/>
    <x v="51"/>
    <n v="7"/>
    <x v="50"/>
    <s v="&lt; 1 second"/>
    <m/>
    <n v="0"/>
  </r>
  <r>
    <x v="0"/>
    <x v="0"/>
    <n v="53"/>
    <x v="52"/>
    <n v="6"/>
    <x v="51"/>
    <s v="2 Minutes"/>
    <m/>
    <n v="120"/>
  </r>
  <r>
    <x v="0"/>
    <x v="0"/>
    <n v="54"/>
    <x v="53"/>
    <n v="8"/>
    <x v="52"/>
    <s v="&lt; 1 second"/>
    <m/>
    <n v="0"/>
  </r>
  <r>
    <x v="0"/>
    <x v="0"/>
    <n v="55"/>
    <x v="54"/>
    <n v="8"/>
    <x v="53"/>
    <s v="&lt; 1 second"/>
    <m/>
    <n v="0"/>
  </r>
  <r>
    <x v="0"/>
    <x v="0"/>
    <n v="56"/>
    <x v="55"/>
    <n v="7"/>
    <x v="54"/>
    <s v="17 Minutes"/>
    <m/>
    <n v="1020"/>
  </r>
  <r>
    <x v="0"/>
    <x v="0"/>
    <n v="57"/>
    <x v="56"/>
    <n v="8"/>
    <x v="55"/>
    <s v="&lt; 1 second"/>
    <m/>
    <n v="0"/>
  </r>
  <r>
    <x v="0"/>
    <x v="0"/>
    <n v="58"/>
    <x v="57"/>
    <n v="6"/>
    <x v="56"/>
    <s v="2 Minutes"/>
    <m/>
    <n v="120"/>
  </r>
  <r>
    <x v="0"/>
    <x v="0"/>
    <n v="59"/>
    <x v="58"/>
    <n v="6"/>
    <x v="57"/>
    <s v="&lt; 1 second"/>
    <m/>
    <n v="0"/>
  </r>
  <r>
    <x v="0"/>
    <x v="0"/>
    <n v="60"/>
    <x v="59"/>
    <n v="6"/>
    <x v="58"/>
    <s v="2 Minutes"/>
    <m/>
    <n v="120"/>
  </r>
  <r>
    <x v="0"/>
    <x v="0"/>
    <n v="61"/>
    <x v="60"/>
    <n v="8"/>
    <x v="59"/>
    <s v="&lt; 1 second"/>
    <m/>
    <n v="0"/>
  </r>
  <r>
    <x v="0"/>
    <x v="0"/>
    <n v="62"/>
    <x v="61"/>
    <n v="6"/>
    <x v="60"/>
    <s v="&lt; 1 second"/>
    <m/>
    <n v="0"/>
  </r>
  <r>
    <x v="0"/>
    <x v="0"/>
    <n v="63"/>
    <x v="62"/>
    <n v="8"/>
    <x v="61"/>
    <s v="&lt; 1 second"/>
    <n v="81"/>
    <n v="0"/>
  </r>
  <r>
    <x v="0"/>
    <x v="0"/>
    <n v="64"/>
    <x v="63"/>
    <n v="7"/>
    <x v="62"/>
    <s v="17 Minutes"/>
    <m/>
    <n v="1020"/>
  </r>
  <r>
    <x v="0"/>
    <x v="0"/>
    <n v="65"/>
    <x v="64"/>
    <n v="6"/>
    <x v="63"/>
    <s v="&lt; 1 second"/>
    <m/>
    <n v="0"/>
  </r>
  <r>
    <x v="0"/>
    <x v="0"/>
    <n v="66"/>
    <x v="65"/>
    <n v="7"/>
    <x v="64"/>
    <s v="&lt; 1 second"/>
    <m/>
    <n v="0"/>
  </r>
  <r>
    <x v="0"/>
    <x v="0"/>
    <n v="67"/>
    <x v="66"/>
    <n v="9"/>
    <x v="65"/>
    <s v="&lt; 1 second"/>
    <n v="45"/>
    <n v="0"/>
  </r>
  <r>
    <x v="0"/>
    <x v="0"/>
    <n v="68"/>
    <x v="67"/>
    <n v="9"/>
    <x v="66"/>
    <s v="&lt; 1 second"/>
    <n v="121"/>
    <n v="0"/>
  </r>
  <r>
    <x v="0"/>
    <x v="0"/>
    <n v="69"/>
    <x v="68"/>
    <n v="6"/>
    <x v="67"/>
    <s v="&lt; 1 second"/>
    <m/>
    <n v="0"/>
  </r>
  <r>
    <x v="0"/>
    <x v="0"/>
    <n v="70"/>
    <x v="69"/>
    <n v="6"/>
    <x v="68"/>
    <s v="&lt; 1 second"/>
    <m/>
    <n v="0"/>
  </r>
  <r>
    <x v="0"/>
    <x v="0"/>
    <n v="71"/>
    <x v="70"/>
    <n v="9"/>
    <x v="69"/>
    <s v="1 Day"/>
    <m/>
    <n v="86400"/>
  </r>
  <r>
    <x v="0"/>
    <x v="0"/>
    <n v="72"/>
    <x v="71"/>
    <n v="7"/>
    <x v="70"/>
    <s v="&lt; 1 second"/>
    <m/>
    <n v="0"/>
  </r>
  <r>
    <x v="0"/>
    <x v="0"/>
    <n v="73"/>
    <x v="72"/>
    <n v="7"/>
    <x v="71"/>
    <s v="&lt; 1 second"/>
    <m/>
    <n v="0"/>
  </r>
  <r>
    <x v="0"/>
    <x v="0"/>
    <n v="74"/>
    <x v="73"/>
    <n v="6"/>
    <x v="72"/>
    <s v="&lt; 1 second"/>
    <m/>
    <n v="0"/>
  </r>
  <r>
    <x v="0"/>
    <x v="0"/>
    <n v="75"/>
    <x v="74"/>
    <n v="6"/>
    <x v="73"/>
    <s v="&lt; 1 second"/>
    <n v="79"/>
    <n v="0"/>
  </r>
  <r>
    <x v="0"/>
    <x v="0"/>
    <n v="76"/>
    <x v="75"/>
    <n v="6"/>
    <x v="74"/>
    <s v="2 Minutes"/>
    <m/>
    <n v="120"/>
  </r>
  <r>
    <x v="0"/>
    <x v="0"/>
    <n v="77"/>
    <x v="76"/>
    <n v="8"/>
    <x v="75"/>
    <s v="&lt; 1 second"/>
    <n v="60"/>
    <n v="0"/>
  </r>
  <r>
    <x v="0"/>
    <x v="0"/>
    <n v="78"/>
    <x v="77"/>
    <n v="11"/>
    <x v="76"/>
    <s v="2 Hours"/>
    <m/>
    <n v="7200"/>
  </r>
  <r>
    <x v="0"/>
    <x v="0"/>
    <n v="79"/>
    <x v="78"/>
    <n v="8"/>
    <x v="77"/>
    <s v="3 Hours"/>
    <n v="123"/>
    <n v="10800"/>
  </r>
  <r>
    <x v="0"/>
    <x v="0"/>
    <n v="80"/>
    <x v="79"/>
    <n v="6"/>
    <x v="78"/>
    <s v="&lt; 1 second"/>
    <n v="23"/>
    <n v="0"/>
  </r>
  <r>
    <x v="0"/>
    <x v="0"/>
    <n v="81"/>
    <x v="80"/>
    <n v="7"/>
    <x v="79"/>
    <s v="&lt; 1 second"/>
    <n v="56"/>
    <n v="0"/>
  </r>
  <r>
    <x v="0"/>
    <x v="0"/>
    <n v="82"/>
    <x v="81"/>
    <n v="8"/>
    <x v="80"/>
    <s v="&lt; 1 second"/>
    <m/>
    <n v="0"/>
  </r>
  <r>
    <x v="0"/>
    <x v="0"/>
    <n v="83"/>
    <x v="82"/>
    <n v="10"/>
    <x v="81"/>
    <s v="45 Seconds"/>
    <m/>
    <n v="45"/>
  </r>
  <r>
    <x v="0"/>
    <x v="0"/>
    <n v="84"/>
    <x v="83"/>
    <n v="11"/>
    <x v="82"/>
    <s v="&lt; 1 second"/>
    <m/>
    <n v="0"/>
  </r>
  <r>
    <x v="0"/>
    <x v="0"/>
    <n v="85"/>
    <x v="84"/>
    <n v="9"/>
    <x v="83"/>
    <s v="&lt; 1 second"/>
    <m/>
    <n v="0"/>
  </r>
  <r>
    <x v="0"/>
    <x v="0"/>
    <n v="86"/>
    <x v="85"/>
    <n v="6"/>
    <x v="84"/>
    <s v="&lt; 1 second"/>
    <m/>
    <n v="0"/>
  </r>
  <r>
    <x v="0"/>
    <x v="0"/>
    <n v="87"/>
    <x v="86"/>
    <n v="8"/>
    <x v="85"/>
    <s v="&lt; 1 second"/>
    <n v="138"/>
    <n v="0"/>
  </r>
  <r>
    <x v="0"/>
    <x v="0"/>
    <n v="88"/>
    <x v="87"/>
    <n v="8"/>
    <x v="86"/>
    <s v="&lt; 1 second"/>
    <n v="31"/>
    <n v="0"/>
  </r>
  <r>
    <x v="0"/>
    <x v="0"/>
    <n v="89"/>
    <x v="88"/>
    <n v="7"/>
    <x v="87"/>
    <s v="17 Minutes"/>
    <n v="140"/>
    <n v="1020"/>
  </r>
  <r>
    <x v="0"/>
    <x v="0"/>
    <n v="90"/>
    <x v="89"/>
    <n v="6"/>
    <x v="88"/>
    <s v="&lt; 1 second"/>
    <m/>
    <n v="0"/>
  </r>
  <r>
    <x v="0"/>
    <x v="0"/>
    <n v="91"/>
    <x v="90"/>
    <n v="7"/>
    <x v="89"/>
    <s v="&lt; 1 second"/>
    <n v="120"/>
    <n v="0"/>
  </r>
  <r>
    <x v="0"/>
    <x v="0"/>
    <n v="92"/>
    <x v="91"/>
    <n v="6"/>
    <x v="90"/>
    <s v="&lt; 1 second"/>
    <m/>
    <n v="0"/>
  </r>
  <r>
    <x v="0"/>
    <x v="0"/>
    <n v="93"/>
    <x v="92"/>
    <n v="8"/>
    <x v="91"/>
    <s v="&lt; 1 second"/>
    <m/>
    <n v="0"/>
  </r>
  <r>
    <x v="0"/>
    <x v="0"/>
    <n v="94"/>
    <x v="93"/>
    <n v="6"/>
    <x v="92"/>
    <s v="&lt; 1 second"/>
    <m/>
    <n v="0"/>
  </r>
  <r>
    <x v="0"/>
    <x v="0"/>
    <n v="95"/>
    <x v="94"/>
    <n v="8"/>
    <x v="93"/>
    <s v="&lt; 1 second"/>
    <n v="166"/>
    <n v="0"/>
  </r>
  <r>
    <x v="0"/>
    <x v="0"/>
    <n v="96"/>
    <x v="95"/>
    <n v="9"/>
    <x v="94"/>
    <s v="1 Second"/>
    <n v="134"/>
    <n v="1"/>
  </r>
  <r>
    <x v="0"/>
    <x v="0"/>
    <n v="97"/>
    <x v="96"/>
    <n v="6"/>
    <x v="95"/>
    <s v="2 Minutes"/>
    <m/>
    <n v="120"/>
  </r>
  <r>
    <x v="0"/>
    <x v="0"/>
    <n v="98"/>
    <x v="97"/>
    <n v="6"/>
    <x v="96"/>
    <s v="&lt; 1 second"/>
    <m/>
    <n v="0"/>
  </r>
  <r>
    <x v="0"/>
    <x v="0"/>
    <n v="99"/>
    <x v="98"/>
    <n v="8"/>
    <x v="97"/>
    <s v="&lt; 1 second"/>
    <n v="72"/>
    <n v="0"/>
  </r>
  <r>
    <x v="0"/>
    <x v="0"/>
    <n v="100"/>
    <x v="99"/>
    <n v="6"/>
    <x v="98"/>
    <s v="&lt; 1 second"/>
    <n v="32"/>
    <n v="0"/>
  </r>
  <r>
    <x v="0"/>
    <x v="0"/>
    <n v="101"/>
    <x v="100"/>
    <n v="8"/>
    <x v="99"/>
    <s v="&lt; 1 second"/>
    <n v="157"/>
    <n v="0"/>
  </r>
  <r>
    <x v="0"/>
    <x v="0"/>
    <n v="102"/>
    <x v="101"/>
    <n v="7"/>
    <x v="100"/>
    <s v="17 Minutes"/>
    <m/>
    <n v="1020"/>
  </r>
  <r>
    <x v="0"/>
    <x v="0"/>
    <n v="103"/>
    <x v="102"/>
    <n v="6"/>
    <x v="101"/>
    <s v="&lt; 1 second"/>
    <n v="149"/>
    <n v="0"/>
  </r>
  <r>
    <x v="0"/>
    <x v="0"/>
    <n v="104"/>
    <x v="103"/>
    <n v="6"/>
    <x v="102"/>
    <s v="&lt; 1 second"/>
    <m/>
    <n v="0"/>
  </r>
  <r>
    <x v="0"/>
    <x v="0"/>
    <n v="105"/>
    <x v="104"/>
    <n v="8"/>
    <x v="103"/>
    <s v="3 Hours"/>
    <m/>
    <n v="10800"/>
  </r>
  <r>
    <x v="0"/>
    <x v="0"/>
    <n v="106"/>
    <x v="105"/>
    <n v="8"/>
    <x v="104"/>
    <s v="&lt; 1 second"/>
    <n v="29"/>
    <n v="0"/>
  </r>
  <r>
    <x v="0"/>
    <x v="0"/>
    <n v="107"/>
    <x v="106"/>
    <n v="3"/>
    <x v="105"/>
    <s v="&lt; 1 second"/>
    <n v="26"/>
    <n v="0"/>
  </r>
  <r>
    <x v="0"/>
    <x v="0"/>
    <n v="108"/>
    <x v="107"/>
    <n v="6"/>
    <x v="106"/>
    <s v="&lt; 1 second"/>
    <m/>
    <n v="0"/>
  </r>
  <r>
    <x v="0"/>
    <x v="0"/>
    <n v="109"/>
    <x v="108"/>
    <n v="6"/>
    <x v="107"/>
    <s v="&lt; 1 second"/>
    <m/>
    <n v="0"/>
  </r>
  <r>
    <x v="0"/>
    <x v="0"/>
    <n v="110"/>
    <x v="109"/>
    <n v="10"/>
    <x v="108"/>
    <s v="16 Seconds"/>
    <m/>
    <n v="16"/>
  </r>
  <r>
    <x v="0"/>
    <x v="0"/>
    <n v="111"/>
    <x v="110"/>
    <n v="7"/>
    <x v="109"/>
    <s v="&lt; 1 second"/>
    <n v="156"/>
    <n v="0"/>
  </r>
  <r>
    <x v="0"/>
    <x v="0"/>
    <n v="112"/>
    <x v="111"/>
    <n v="8"/>
    <x v="110"/>
    <s v="&lt; 1 second"/>
    <m/>
    <n v="0"/>
  </r>
  <r>
    <x v="0"/>
    <x v="0"/>
    <n v="113"/>
    <x v="112"/>
    <n v="6"/>
    <x v="111"/>
    <s v="&lt; 1 second"/>
    <n v="28"/>
    <n v="0"/>
  </r>
  <r>
    <x v="0"/>
    <x v="0"/>
    <n v="114"/>
    <x v="113"/>
    <n v="7"/>
    <x v="112"/>
    <s v="&lt; 1 second"/>
    <n v="173"/>
    <n v="0"/>
  </r>
  <r>
    <x v="0"/>
    <x v="0"/>
    <n v="115"/>
    <x v="114"/>
    <n v="6"/>
    <x v="113"/>
    <s v="&lt; 1 second"/>
    <m/>
    <n v="0"/>
  </r>
  <r>
    <x v="0"/>
    <x v="0"/>
    <n v="116"/>
    <x v="115"/>
    <n v="7"/>
    <x v="114"/>
    <s v="&lt; 1 second"/>
    <n v="33"/>
    <n v="0"/>
  </r>
  <r>
    <x v="0"/>
    <x v="0"/>
    <n v="117"/>
    <x v="116"/>
    <n v="7"/>
    <x v="115"/>
    <s v="&lt; 1 second"/>
    <m/>
    <n v="0"/>
  </r>
  <r>
    <x v="0"/>
    <x v="0"/>
    <n v="118"/>
    <x v="117"/>
    <n v="6"/>
    <x v="116"/>
    <s v="&lt; 1 second"/>
    <m/>
    <n v="0"/>
  </r>
  <r>
    <x v="0"/>
    <x v="0"/>
    <n v="119"/>
    <x v="118"/>
    <n v="6"/>
    <x v="117"/>
    <s v="&lt; 1 second"/>
    <m/>
    <n v="0"/>
  </r>
  <r>
    <x v="0"/>
    <x v="0"/>
    <n v="120"/>
    <x v="119"/>
    <n v="7"/>
    <x v="118"/>
    <s v="&lt; 1 second"/>
    <m/>
    <n v="0"/>
  </r>
  <r>
    <x v="0"/>
    <x v="0"/>
    <n v="121"/>
    <x v="120"/>
    <n v="7"/>
    <x v="119"/>
    <s v="&lt; 1 second"/>
    <m/>
    <n v="0"/>
  </r>
  <r>
    <x v="0"/>
    <x v="0"/>
    <n v="122"/>
    <x v="121"/>
    <n v="7"/>
    <x v="120"/>
    <s v="&lt; 1 second"/>
    <m/>
    <n v="0"/>
  </r>
  <r>
    <x v="0"/>
    <x v="0"/>
    <n v="123"/>
    <x v="122"/>
    <n v="8"/>
    <x v="121"/>
    <s v="&lt; 1 second"/>
    <m/>
    <n v="0"/>
  </r>
  <r>
    <x v="0"/>
    <x v="0"/>
    <n v="124"/>
    <x v="123"/>
    <n v="6"/>
    <x v="122"/>
    <s v="2 Minutes"/>
    <m/>
    <n v="120"/>
  </r>
  <r>
    <x v="0"/>
    <x v="0"/>
    <n v="125"/>
    <x v="124"/>
    <n v="6"/>
    <x v="123"/>
    <s v="&lt; 1 second"/>
    <n v="43"/>
    <n v="0"/>
  </r>
  <r>
    <x v="0"/>
    <x v="0"/>
    <n v="126"/>
    <x v="125"/>
    <n v="7"/>
    <x v="124"/>
    <s v="17 Minutes"/>
    <m/>
    <n v="1020"/>
  </r>
  <r>
    <x v="0"/>
    <x v="0"/>
    <n v="127"/>
    <x v="126"/>
    <n v="6"/>
    <x v="125"/>
    <s v="&lt; 1 second"/>
    <n v="24"/>
    <n v="0"/>
  </r>
  <r>
    <x v="0"/>
    <x v="0"/>
    <n v="128"/>
    <x v="127"/>
    <n v="6"/>
    <x v="126"/>
    <s v="&lt; 1 second"/>
    <m/>
    <n v="0"/>
  </r>
  <r>
    <x v="0"/>
    <x v="0"/>
    <n v="129"/>
    <x v="128"/>
    <n v="7"/>
    <x v="126"/>
    <s v="&lt; 1 second"/>
    <m/>
    <n v="0"/>
  </r>
  <r>
    <x v="0"/>
    <x v="0"/>
    <n v="130"/>
    <x v="129"/>
    <n v="6"/>
    <x v="127"/>
    <s v="&lt; 1 second"/>
    <m/>
    <n v="0"/>
  </r>
  <r>
    <x v="0"/>
    <x v="0"/>
    <n v="131"/>
    <x v="130"/>
    <n v="8"/>
    <x v="128"/>
    <s v="&lt; 1 second"/>
    <m/>
    <n v="0"/>
  </r>
  <r>
    <x v="0"/>
    <x v="0"/>
    <n v="132"/>
    <x v="131"/>
    <n v="6"/>
    <x v="129"/>
    <s v="&lt; 1 second"/>
    <m/>
    <n v="0"/>
  </r>
  <r>
    <x v="0"/>
    <x v="0"/>
    <n v="133"/>
    <x v="132"/>
    <n v="7"/>
    <x v="130"/>
    <s v="&lt; 1 second"/>
    <m/>
    <n v="0"/>
  </r>
  <r>
    <x v="0"/>
    <x v="0"/>
    <n v="134"/>
    <x v="133"/>
    <n v="6"/>
    <x v="131"/>
    <s v="&lt; 1 second"/>
    <m/>
    <n v="0"/>
  </r>
  <r>
    <x v="0"/>
    <x v="0"/>
    <n v="135"/>
    <x v="134"/>
    <n v="7"/>
    <x v="132"/>
    <s v="17 Minutes"/>
    <m/>
    <n v="1020"/>
  </r>
  <r>
    <x v="0"/>
    <x v="0"/>
    <n v="136"/>
    <x v="135"/>
    <n v="6"/>
    <x v="133"/>
    <s v="&lt; 1 second"/>
    <n v="82"/>
    <n v="0"/>
  </r>
  <r>
    <x v="0"/>
    <x v="0"/>
    <n v="137"/>
    <x v="136"/>
    <n v="7"/>
    <x v="134"/>
    <s v="&lt; 1 second"/>
    <m/>
    <n v="0"/>
  </r>
  <r>
    <x v="0"/>
    <x v="0"/>
    <n v="138"/>
    <x v="137"/>
    <n v="7"/>
    <x v="135"/>
    <s v="&lt; 1 second"/>
    <m/>
    <n v="0"/>
  </r>
  <r>
    <x v="0"/>
    <x v="0"/>
    <n v="139"/>
    <x v="138"/>
    <n v="6"/>
    <x v="136"/>
    <s v="&lt; 1 second"/>
    <n v="171"/>
    <n v="0"/>
  </r>
  <r>
    <x v="0"/>
    <x v="0"/>
    <n v="140"/>
    <x v="139"/>
    <n v="7"/>
    <x v="137"/>
    <s v="17 Minutes"/>
    <m/>
    <n v="1020"/>
  </r>
  <r>
    <x v="0"/>
    <x v="0"/>
    <n v="141"/>
    <x v="140"/>
    <n v="6"/>
    <x v="138"/>
    <s v="&lt; 1 second"/>
    <m/>
    <n v="0"/>
  </r>
  <r>
    <x v="0"/>
    <x v="0"/>
    <n v="142"/>
    <x v="141"/>
    <n v="7"/>
    <x v="139"/>
    <s v="&lt; 1 second"/>
    <m/>
    <n v="0"/>
  </r>
  <r>
    <x v="0"/>
    <x v="0"/>
    <n v="143"/>
    <x v="142"/>
    <n v="8"/>
    <x v="140"/>
    <s v="26 Minutes"/>
    <m/>
    <n v="1560"/>
  </r>
  <r>
    <x v="0"/>
    <x v="0"/>
    <n v="144"/>
    <x v="143"/>
    <n v="6"/>
    <x v="141"/>
    <s v="2 Minutes"/>
    <m/>
    <n v="120"/>
  </r>
  <r>
    <x v="0"/>
    <x v="0"/>
    <n v="145"/>
    <x v="144"/>
    <n v="6"/>
    <x v="142"/>
    <s v="&lt; 1 second"/>
    <m/>
    <n v="0"/>
  </r>
  <r>
    <x v="0"/>
    <x v="0"/>
    <n v="146"/>
    <x v="145"/>
    <n v="7"/>
    <x v="143"/>
    <s v="&lt; 1 second"/>
    <n v="27"/>
    <n v="0"/>
  </r>
  <r>
    <x v="0"/>
    <x v="0"/>
    <n v="147"/>
    <x v="146"/>
    <n v="9"/>
    <x v="144"/>
    <s v="1 Second"/>
    <m/>
    <n v="1"/>
  </r>
  <r>
    <x v="0"/>
    <x v="0"/>
    <n v="148"/>
    <x v="147"/>
    <n v="9"/>
    <x v="145"/>
    <s v="2 Seconds"/>
    <m/>
    <n v="2"/>
  </r>
  <r>
    <x v="0"/>
    <x v="0"/>
    <n v="149"/>
    <x v="148"/>
    <n v="6"/>
    <x v="146"/>
    <s v="&lt; 1 second"/>
    <n v="133"/>
    <n v="0"/>
  </r>
  <r>
    <x v="0"/>
    <x v="0"/>
    <n v="150"/>
    <x v="149"/>
    <n v="8"/>
    <x v="147"/>
    <s v="&lt; 1 second"/>
    <n v="179"/>
    <n v="0"/>
  </r>
  <r>
    <x v="0"/>
    <x v="0"/>
    <n v="151"/>
    <x v="150"/>
    <n v="6"/>
    <x v="148"/>
    <s v="&lt; 1 second"/>
    <m/>
    <n v="0"/>
  </r>
  <r>
    <x v="0"/>
    <x v="0"/>
    <n v="152"/>
    <x v="151"/>
    <n v="6"/>
    <x v="149"/>
    <s v="2 Minutes"/>
    <m/>
    <n v="120"/>
  </r>
  <r>
    <x v="0"/>
    <x v="0"/>
    <n v="153"/>
    <x v="152"/>
    <n v="6"/>
    <x v="150"/>
    <s v="&lt; 1 second"/>
    <n v="51"/>
    <n v="0"/>
  </r>
  <r>
    <x v="0"/>
    <x v="0"/>
    <n v="154"/>
    <x v="153"/>
    <n v="8"/>
    <x v="151"/>
    <s v="2 Seconds"/>
    <m/>
    <n v="2"/>
  </r>
  <r>
    <x v="0"/>
    <x v="0"/>
    <n v="155"/>
    <x v="154"/>
    <n v="6"/>
    <x v="152"/>
    <s v="&lt; 1 second"/>
    <m/>
    <n v="0"/>
  </r>
  <r>
    <x v="0"/>
    <x v="0"/>
    <n v="156"/>
    <x v="155"/>
    <n v="8"/>
    <x v="153"/>
    <s v="3 Hours"/>
    <m/>
    <n v="10800"/>
  </r>
  <r>
    <x v="0"/>
    <x v="0"/>
    <n v="157"/>
    <x v="156"/>
    <n v="6"/>
    <x v="154"/>
    <s v="32 Seconds"/>
    <m/>
    <n v="32"/>
  </r>
  <r>
    <x v="0"/>
    <x v="0"/>
    <n v="158"/>
    <x v="157"/>
    <n v="7"/>
    <x v="155"/>
    <s v="&lt; 1 second"/>
    <m/>
    <n v="0"/>
  </r>
  <r>
    <x v="0"/>
    <x v="0"/>
    <n v="159"/>
    <x v="158"/>
    <n v="8"/>
    <x v="156"/>
    <s v="3 Hours"/>
    <m/>
    <n v="10800"/>
  </r>
  <r>
    <x v="0"/>
    <x v="0"/>
    <n v="160"/>
    <x v="159"/>
    <n v="10"/>
    <x v="157"/>
    <s v="12 Days"/>
    <m/>
    <n v="1036800"/>
  </r>
  <r>
    <x v="0"/>
    <x v="0"/>
    <n v="161"/>
    <x v="160"/>
    <n v="9"/>
    <x v="158"/>
    <s v="&lt; 1 second"/>
    <m/>
    <n v="0"/>
  </r>
  <r>
    <x v="0"/>
    <x v="0"/>
    <n v="162"/>
    <x v="161"/>
    <n v="8"/>
    <x v="159"/>
    <s v="3 Hours"/>
    <m/>
    <n v="10800"/>
  </r>
  <r>
    <x v="0"/>
    <x v="0"/>
    <n v="163"/>
    <x v="162"/>
    <n v="8"/>
    <x v="160"/>
    <s v="&lt; 1 second"/>
    <m/>
    <n v="0"/>
  </r>
  <r>
    <x v="0"/>
    <x v="0"/>
    <n v="164"/>
    <x v="163"/>
    <n v="6"/>
    <x v="161"/>
    <s v="&lt; 1 second"/>
    <n v="19"/>
    <n v="0"/>
  </r>
  <r>
    <x v="0"/>
    <x v="0"/>
    <n v="165"/>
    <x v="164"/>
    <n v="6"/>
    <x v="162"/>
    <s v="&lt; 1 second"/>
    <n v="165"/>
    <n v="0"/>
  </r>
  <r>
    <x v="0"/>
    <x v="0"/>
    <n v="166"/>
    <x v="165"/>
    <n v="7"/>
    <x v="163"/>
    <s v="17 Minutes"/>
    <m/>
    <n v="1020"/>
  </r>
  <r>
    <x v="0"/>
    <x v="0"/>
    <n v="167"/>
    <x v="166"/>
    <n v="6"/>
    <x v="164"/>
    <s v="&lt; 1 second"/>
    <n v="53"/>
    <n v="0"/>
  </r>
  <r>
    <x v="0"/>
    <x v="0"/>
    <n v="168"/>
    <x v="167"/>
    <n v="10"/>
    <x v="165"/>
    <s v="10 Seconds"/>
    <m/>
    <n v="10"/>
  </r>
  <r>
    <x v="0"/>
    <x v="0"/>
    <n v="169"/>
    <x v="168"/>
    <n v="8"/>
    <x v="166"/>
    <s v="&lt; 1 second"/>
    <m/>
    <n v="0"/>
  </r>
  <r>
    <x v="0"/>
    <x v="0"/>
    <n v="170"/>
    <x v="169"/>
    <n v="8"/>
    <x v="167"/>
    <s v="3 Hours"/>
    <m/>
    <n v="10800"/>
  </r>
  <r>
    <x v="0"/>
    <x v="0"/>
    <n v="171"/>
    <x v="170"/>
    <n v="6"/>
    <x v="168"/>
    <s v="&lt; 1 second"/>
    <m/>
    <n v="0"/>
  </r>
  <r>
    <x v="0"/>
    <x v="0"/>
    <n v="172"/>
    <x v="171"/>
    <n v="6"/>
    <x v="169"/>
    <s v="&lt; 1 second"/>
    <m/>
    <n v="0"/>
  </r>
  <r>
    <x v="0"/>
    <x v="0"/>
    <n v="173"/>
    <x v="172"/>
    <n v="6"/>
    <x v="170"/>
    <s v="&lt; 1 second"/>
    <m/>
    <n v="0"/>
  </r>
  <r>
    <x v="0"/>
    <x v="0"/>
    <n v="174"/>
    <x v="173"/>
    <n v="6"/>
    <x v="171"/>
    <s v="2 Minutes"/>
    <m/>
    <n v="120"/>
  </r>
  <r>
    <x v="0"/>
    <x v="0"/>
    <n v="175"/>
    <x v="174"/>
    <n v="6"/>
    <x v="172"/>
    <s v="2 Minutes"/>
    <n v="88"/>
    <n v="120"/>
  </r>
  <r>
    <x v="0"/>
    <x v="0"/>
    <n v="176"/>
    <x v="175"/>
    <n v="6"/>
    <x v="173"/>
    <s v="17 Seconds"/>
    <m/>
    <n v="17"/>
  </r>
  <r>
    <x v="0"/>
    <x v="0"/>
    <n v="177"/>
    <x v="176"/>
    <n v="8"/>
    <x v="174"/>
    <s v="&lt; 1 second"/>
    <m/>
    <n v="0"/>
  </r>
  <r>
    <x v="0"/>
    <x v="0"/>
    <n v="178"/>
    <x v="177"/>
    <n v="7"/>
    <x v="175"/>
    <s v="17 Minutes"/>
    <m/>
    <n v="1020"/>
  </r>
  <r>
    <x v="0"/>
    <x v="0"/>
    <n v="179"/>
    <x v="178"/>
    <n v="6"/>
    <x v="176"/>
    <s v="&lt; 1 second"/>
    <m/>
    <n v="0"/>
  </r>
  <r>
    <x v="0"/>
    <x v="0"/>
    <n v="180"/>
    <x v="179"/>
    <n v="11"/>
    <x v="177"/>
    <s v="4 Months"/>
    <m/>
    <n v="10713600"/>
  </r>
  <r>
    <x v="0"/>
    <x v="0"/>
    <n v="181"/>
    <x v="180"/>
    <n v="8"/>
    <x v="178"/>
    <s v="&lt; 1 second"/>
    <m/>
    <n v="0"/>
  </r>
  <r>
    <x v="0"/>
    <x v="0"/>
    <n v="182"/>
    <x v="181"/>
    <n v="7"/>
    <x v="179"/>
    <s v="9 Seconds"/>
    <m/>
    <n v="9"/>
  </r>
  <r>
    <x v="0"/>
    <x v="0"/>
    <n v="183"/>
    <x v="182"/>
    <n v="6"/>
    <x v="180"/>
    <s v="&lt; 1 second"/>
    <m/>
    <n v="0"/>
  </r>
  <r>
    <x v="0"/>
    <x v="0"/>
    <n v="184"/>
    <x v="183"/>
    <n v="6"/>
    <x v="181"/>
    <s v="&lt; 1 second"/>
    <m/>
    <n v="0"/>
  </r>
  <r>
    <x v="0"/>
    <x v="0"/>
    <n v="185"/>
    <x v="184"/>
    <n v="7"/>
    <x v="182"/>
    <s v="1 Minute"/>
    <m/>
    <n v="60"/>
  </r>
  <r>
    <x v="0"/>
    <x v="0"/>
    <n v="186"/>
    <x v="185"/>
    <n v="6"/>
    <x v="183"/>
    <s v="&lt; 1 second"/>
    <n v="13"/>
    <n v="0"/>
  </r>
  <r>
    <x v="0"/>
    <x v="0"/>
    <n v="187"/>
    <x v="186"/>
    <n v="6"/>
    <x v="184"/>
    <s v="2 Minutes"/>
    <n v="136"/>
    <n v="120"/>
  </r>
  <r>
    <x v="0"/>
    <x v="0"/>
    <n v="188"/>
    <x v="187"/>
    <n v="4"/>
    <x v="185"/>
    <s v="&lt; 1 second"/>
    <m/>
    <n v="0"/>
  </r>
  <r>
    <x v="0"/>
    <x v="0"/>
    <n v="189"/>
    <x v="188"/>
    <n v="7"/>
    <x v="186"/>
    <s v="&lt; 1 second"/>
    <m/>
    <n v="0"/>
  </r>
  <r>
    <x v="0"/>
    <x v="0"/>
    <n v="190"/>
    <x v="189"/>
    <n v="6"/>
    <x v="187"/>
    <s v="&lt; 1 second"/>
    <m/>
    <n v="0"/>
  </r>
  <r>
    <x v="0"/>
    <x v="0"/>
    <n v="191"/>
    <x v="190"/>
    <n v="6"/>
    <x v="188"/>
    <s v="&lt; 1 second"/>
    <n v="154"/>
    <n v="0"/>
  </r>
  <r>
    <x v="0"/>
    <x v="0"/>
    <n v="192"/>
    <x v="191"/>
    <n v="10"/>
    <x v="189"/>
    <s v="1 Second"/>
    <m/>
    <n v="1"/>
  </r>
  <r>
    <x v="0"/>
    <x v="0"/>
    <n v="193"/>
    <x v="192"/>
    <n v="7"/>
    <x v="190"/>
    <s v="17 Minutes"/>
    <m/>
    <n v="1020"/>
  </r>
  <r>
    <x v="0"/>
    <x v="0"/>
    <n v="194"/>
    <x v="193"/>
    <n v="3"/>
    <x v="191"/>
    <s v="&lt; 1 second"/>
    <n v="200"/>
    <n v="0"/>
  </r>
  <r>
    <x v="0"/>
    <x v="0"/>
    <n v="195"/>
    <x v="194"/>
    <n v="7"/>
    <x v="192"/>
    <s v="2 Minutes"/>
    <m/>
    <n v="120"/>
  </r>
  <r>
    <x v="0"/>
    <x v="0"/>
    <n v="196"/>
    <x v="195"/>
    <n v="6"/>
    <x v="193"/>
    <s v="&lt; 1 second"/>
    <m/>
    <n v="0"/>
  </r>
  <r>
    <x v="0"/>
    <x v="0"/>
    <n v="197"/>
    <x v="196"/>
    <n v="6"/>
    <x v="194"/>
    <s v="23 Seconds"/>
    <m/>
    <n v="23"/>
  </r>
  <r>
    <x v="0"/>
    <x v="0"/>
    <n v="198"/>
    <x v="197"/>
    <n v="8"/>
    <x v="195"/>
    <s v="2 Hours"/>
    <m/>
    <n v="7200"/>
  </r>
  <r>
    <x v="0"/>
    <x v="0"/>
    <n v="199"/>
    <x v="198"/>
    <n v="7"/>
    <x v="196"/>
    <s v="&lt; 1 second"/>
    <m/>
    <n v="0"/>
  </r>
  <r>
    <x v="0"/>
    <x v="0"/>
    <n v="200"/>
    <x v="199"/>
    <n v="6"/>
    <x v="197"/>
    <s v="&lt; 1 second"/>
    <m/>
    <n v="0"/>
  </r>
  <r>
    <x v="1"/>
    <x v="1"/>
    <n v="1"/>
    <x v="0"/>
    <n v="6"/>
    <x v="198"/>
    <s v="&lt; 1 second"/>
    <n v="1"/>
    <n v="0"/>
  </r>
  <r>
    <x v="1"/>
    <x v="1"/>
    <n v="2"/>
    <x v="4"/>
    <n v="9"/>
    <x v="199"/>
    <s v="&lt; 1 second"/>
    <n v="2"/>
    <n v="0"/>
  </r>
  <r>
    <x v="1"/>
    <x v="1"/>
    <n v="3"/>
    <x v="5"/>
    <n v="5"/>
    <x v="200"/>
    <s v="&lt; 1 second"/>
    <n v="3"/>
    <n v="0"/>
  </r>
  <r>
    <x v="1"/>
    <x v="1"/>
    <n v="4"/>
    <x v="8"/>
    <n v="8"/>
    <x v="201"/>
    <s v="&lt; 1 second"/>
    <n v="6"/>
    <n v="0"/>
  </r>
  <r>
    <x v="1"/>
    <x v="1"/>
    <n v="5"/>
    <x v="15"/>
    <n v="4"/>
    <x v="202"/>
    <s v="&lt; 1 second"/>
    <n v="17"/>
    <n v="0"/>
  </r>
  <r>
    <x v="1"/>
    <x v="1"/>
    <n v="6"/>
    <x v="7"/>
    <n v="6"/>
    <x v="203"/>
    <s v="&lt; 1 second"/>
    <n v="4"/>
    <n v="0"/>
  </r>
  <r>
    <x v="1"/>
    <x v="1"/>
    <n v="7"/>
    <x v="200"/>
    <n v="8"/>
    <x v="204"/>
    <s v="&lt; 1 second"/>
    <m/>
    <n v="0"/>
  </r>
  <r>
    <x v="1"/>
    <x v="1"/>
    <n v="8"/>
    <x v="11"/>
    <n v="7"/>
    <x v="205"/>
    <s v="&lt; 1 second"/>
    <n v="10"/>
    <n v="0"/>
  </r>
  <r>
    <x v="1"/>
    <x v="1"/>
    <n v="9"/>
    <x v="1"/>
    <n v="8"/>
    <x v="206"/>
    <s v="&lt; 1 second"/>
    <n v="5"/>
    <n v="0"/>
  </r>
  <r>
    <x v="1"/>
    <x v="1"/>
    <n v="10"/>
    <x v="13"/>
    <n v="6"/>
    <x v="207"/>
    <s v="&lt; 1 second"/>
    <n v="7"/>
    <n v="0"/>
  </r>
  <r>
    <x v="1"/>
    <x v="1"/>
    <n v="11"/>
    <x v="201"/>
    <n v="5"/>
    <x v="208"/>
    <s v="&lt; 1 second"/>
    <m/>
    <n v="0"/>
  </r>
  <r>
    <x v="1"/>
    <x v="1"/>
    <n v="12"/>
    <x v="202"/>
    <n v="9"/>
    <x v="209"/>
    <s v="3 Hours"/>
    <m/>
    <n v="10800"/>
  </r>
  <r>
    <x v="1"/>
    <x v="1"/>
    <n v="13"/>
    <x v="21"/>
    <n v="6"/>
    <x v="210"/>
    <s v="&lt; 1 second"/>
    <n v="8"/>
    <n v="0"/>
  </r>
  <r>
    <x v="1"/>
    <x v="1"/>
    <n v="14"/>
    <x v="38"/>
    <n v="6"/>
    <x v="211"/>
    <s v="5 Seconds"/>
    <n v="69"/>
    <n v="5"/>
  </r>
  <r>
    <x v="1"/>
    <x v="1"/>
    <n v="15"/>
    <x v="16"/>
    <n v="10"/>
    <x v="212"/>
    <s v="&lt; 1 second"/>
    <n v="9"/>
    <n v="0"/>
  </r>
  <r>
    <x v="1"/>
    <x v="1"/>
    <n v="16"/>
    <x v="50"/>
    <n v="1"/>
    <x v="213"/>
    <s v="&lt; 1 second"/>
    <n v="12"/>
    <n v="0"/>
  </r>
  <r>
    <x v="1"/>
    <x v="1"/>
    <n v="17"/>
    <x v="27"/>
    <n v="7"/>
    <x v="214"/>
    <s v="8 Seconds"/>
    <n v="66"/>
    <n v="8"/>
  </r>
  <r>
    <x v="1"/>
    <x v="1"/>
    <n v="18"/>
    <x v="203"/>
    <n v="5"/>
    <x v="215"/>
    <s v="10 Seconds"/>
    <m/>
    <n v="10"/>
  </r>
  <r>
    <x v="1"/>
    <x v="1"/>
    <n v="19"/>
    <x v="34"/>
    <n v="6"/>
    <x v="216"/>
    <s v="8 Seconds"/>
    <n v="116"/>
    <n v="8"/>
  </r>
  <r>
    <x v="1"/>
    <x v="1"/>
    <n v="20"/>
    <x v="6"/>
    <n v="6"/>
    <x v="217"/>
    <s v="&lt; 1 second"/>
    <n v="15"/>
    <n v="0"/>
  </r>
  <r>
    <x v="1"/>
    <x v="1"/>
    <n v="21"/>
    <x v="126"/>
    <n v="6"/>
    <x v="218"/>
    <s v="&lt; 1 second"/>
    <n v="24"/>
    <n v="0"/>
  </r>
  <r>
    <x v="1"/>
    <x v="1"/>
    <n v="22"/>
    <x v="204"/>
    <n v="9"/>
    <x v="219"/>
    <s v="2 Seconds"/>
    <m/>
    <n v="2"/>
  </r>
  <r>
    <x v="1"/>
    <x v="1"/>
    <n v="23"/>
    <x v="205"/>
    <n v="6"/>
    <x v="220"/>
    <s v="&lt; 1 second"/>
    <n v="34"/>
    <n v="0"/>
  </r>
  <r>
    <x v="1"/>
    <x v="1"/>
    <n v="24"/>
    <x v="206"/>
    <n v="6"/>
    <x v="221"/>
    <s v="2 Minutes"/>
    <m/>
    <n v="120"/>
  </r>
  <r>
    <x v="1"/>
    <x v="1"/>
    <n v="25"/>
    <x v="207"/>
    <n v="6"/>
    <x v="222"/>
    <s v="&lt; 1 second"/>
    <m/>
    <n v="0"/>
  </r>
  <r>
    <x v="1"/>
    <x v="1"/>
    <n v="26"/>
    <x v="208"/>
    <n v="6"/>
    <x v="223"/>
    <s v="2 Minutes"/>
    <m/>
    <n v="120"/>
  </r>
  <r>
    <x v="1"/>
    <x v="1"/>
    <n v="27"/>
    <x v="209"/>
    <n v="8"/>
    <x v="224"/>
    <s v="17 Seconds"/>
    <m/>
    <n v="17"/>
  </r>
  <r>
    <x v="1"/>
    <x v="1"/>
    <n v="28"/>
    <x v="210"/>
    <n v="7"/>
    <x v="225"/>
    <s v="17 Minutes"/>
    <m/>
    <n v="1020"/>
  </r>
  <r>
    <x v="1"/>
    <x v="1"/>
    <n v="29"/>
    <x v="106"/>
    <n v="3"/>
    <x v="226"/>
    <s v="&lt; 1 second"/>
    <n v="26"/>
    <n v="0"/>
  </r>
  <r>
    <x v="1"/>
    <x v="1"/>
    <n v="30"/>
    <x v="211"/>
    <n v="8"/>
    <x v="227"/>
    <s v="3 Hours"/>
    <m/>
    <n v="10800"/>
  </r>
  <r>
    <x v="1"/>
    <x v="1"/>
    <n v="31"/>
    <x v="212"/>
    <n v="6"/>
    <x v="228"/>
    <s v="2 Minutes"/>
    <m/>
    <n v="120"/>
  </r>
  <r>
    <x v="1"/>
    <x v="1"/>
    <n v="32"/>
    <x v="213"/>
    <n v="4"/>
    <x v="229"/>
    <s v="&lt; 1 second"/>
    <n v="77"/>
    <n v="0"/>
  </r>
  <r>
    <x v="1"/>
    <x v="1"/>
    <n v="33"/>
    <x v="181"/>
    <n v="7"/>
    <x v="230"/>
    <s v="9 Seconds"/>
    <m/>
    <n v="9"/>
  </r>
  <r>
    <x v="1"/>
    <x v="1"/>
    <n v="34"/>
    <x v="214"/>
    <n v="9"/>
    <x v="231"/>
    <s v="&lt; 1 second"/>
    <m/>
    <n v="0"/>
  </r>
  <r>
    <x v="1"/>
    <x v="1"/>
    <n v="35"/>
    <x v="135"/>
    <n v="6"/>
    <x v="232"/>
    <s v="&lt; 1 second"/>
    <n v="82"/>
    <n v="0"/>
  </r>
  <r>
    <x v="1"/>
    <x v="1"/>
    <n v="36"/>
    <x v="215"/>
    <n v="5"/>
    <x v="233"/>
    <s v="2 Seconds"/>
    <m/>
    <n v="2"/>
  </r>
  <r>
    <x v="1"/>
    <x v="1"/>
    <n v="37"/>
    <x v="216"/>
    <n v="7"/>
    <x v="234"/>
    <s v="&lt; 1 second"/>
    <m/>
    <n v="0"/>
  </r>
  <r>
    <x v="1"/>
    <x v="1"/>
    <n v="38"/>
    <x v="105"/>
    <n v="8"/>
    <x v="235"/>
    <s v="&lt; 1 second"/>
    <n v="29"/>
    <n v="0"/>
  </r>
  <r>
    <x v="1"/>
    <x v="1"/>
    <n v="39"/>
    <x v="217"/>
    <n v="6"/>
    <x v="236"/>
    <s v="2 Minutes"/>
    <m/>
    <n v="120"/>
  </r>
  <r>
    <x v="1"/>
    <x v="1"/>
    <n v="40"/>
    <x v="218"/>
    <n v="6"/>
    <x v="237"/>
    <s v="2 Minutes"/>
    <n v="141"/>
    <n v="120"/>
  </r>
  <r>
    <x v="1"/>
    <x v="1"/>
    <n v="41"/>
    <x v="219"/>
    <n v="7"/>
    <x v="238"/>
    <s v="17 Minutes"/>
    <m/>
    <n v="1020"/>
  </r>
  <r>
    <x v="1"/>
    <x v="1"/>
    <n v="42"/>
    <x v="220"/>
    <n v="9"/>
    <x v="239"/>
    <s v="5 Seconds"/>
    <m/>
    <n v="5"/>
  </r>
  <r>
    <x v="1"/>
    <x v="1"/>
    <n v="43"/>
    <x v="79"/>
    <n v="6"/>
    <x v="240"/>
    <s v="&lt; 1 second"/>
    <n v="23"/>
    <n v="0"/>
  </r>
  <r>
    <x v="1"/>
    <x v="1"/>
    <n v="44"/>
    <x v="221"/>
    <n v="11"/>
    <x v="241"/>
    <s v="4 Months"/>
    <m/>
    <n v="10713600"/>
  </r>
  <r>
    <x v="1"/>
    <x v="1"/>
    <n v="45"/>
    <x v="222"/>
    <n v="6"/>
    <x v="242"/>
    <s v="5 Seconds"/>
    <m/>
    <n v="5"/>
  </r>
  <r>
    <x v="1"/>
    <x v="1"/>
    <n v="46"/>
    <x v="223"/>
    <n v="8"/>
    <x v="243"/>
    <s v="&lt; 1 second"/>
    <m/>
    <n v="0"/>
  </r>
  <r>
    <x v="1"/>
    <x v="1"/>
    <n v="47"/>
    <x v="224"/>
    <n v="8"/>
    <x v="244"/>
    <s v="&lt; 1 second"/>
    <n v="143"/>
    <n v="0"/>
  </r>
  <r>
    <x v="1"/>
    <x v="1"/>
    <n v="48"/>
    <x v="152"/>
    <n v="6"/>
    <x v="245"/>
    <s v="&lt; 1 second"/>
    <n v="51"/>
    <n v="0"/>
  </r>
  <r>
    <x v="1"/>
    <x v="1"/>
    <n v="49"/>
    <x v="78"/>
    <n v="8"/>
    <x v="246"/>
    <s v="3 Hours"/>
    <n v="123"/>
    <n v="10800"/>
  </r>
  <r>
    <x v="1"/>
    <x v="1"/>
    <n v="50"/>
    <x v="225"/>
    <n v="7"/>
    <x v="247"/>
    <s v="17 Minutes"/>
    <m/>
    <n v="1020"/>
  </r>
  <r>
    <x v="1"/>
    <x v="1"/>
    <n v="51"/>
    <x v="163"/>
    <n v="6"/>
    <x v="248"/>
    <s v="&lt; 1 second"/>
    <n v="19"/>
    <n v="0"/>
  </r>
  <r>
    <x v="1"/>
    <x v="1"/>
    <n v="52"/>
    <x v="102"/>
    <n v="6"/>
    <x v="249"/>
    <s v="&lt; 1 second"/>
    <n v="149"/>
    <n v="0"/>
  </r>
  <r>
    <x v="1"/>
    <x v="1"/>
    <n v="53"/>
    <x v="226"/>
    <n v="4"/>
    <x v="250"/>
    <s v="&lt; 1 second"/>
    <n v="101"/>
    <n v="0"/>
  </r>
  <r>
    <x v="1"/>
    <x v="1"/>
    <n v="54"/>
    <x v="14"/>
    <n v="6"/>
    <x v="251"/>
    <s v="&lt; 1 second"/>
    <n v="38"/>
    <n v="0"/>
  </r>
  <r>
    <x v="1"/>
    <x v="1"/>
    <n v="55"/>
    <x v="227"/>
    <n v="6"/>
    <x v="252"/>
    <s v="&lt; 1 second"/>
    <m/>
    <n v="0"/>
  </r>
  <r>
    <x v="1"/>
    <x v="1"/>
    <n v="56"/>
    <x v="74"/>
    <n v="6"/>
    <x v="253"/>
    <s v="&lt; 1 second"/>
    <n v="79"/>
    <n v="0"/>
  </r>
  <r>
    <x v="1"/>
    <x v="1"/>
    <n v="57"/>
    <x v="99"/>
    <n v="6"/>
    <x v="254"/>
    <s v="&lt; 1 second"/>
    <n v="32"/>
    <n v="0"/>
  </r>
  <r>
    <x v="1"/>
    <x v="1"/>
    <n v="58"/>
    <x v="228"/>
    <n v="7"/>
    <x v="255"/>
    <s v="8 Seconds"/>
    <m/>
    <n v="8"/>
  </r>
  <r>
    <x v="1"/>
    <x v="1"/>
    <n v="59"/>
    <x v="229"/>
    <n v="7"/>
    <x v="256"/>
    <s v="17 Minutes"/>
    <m/>
    <n v="1020"/>
  </r>
  <r>
    <x v="1"/>
    <x v="1"/>
    <n v="60"/>
    <x v="39"/>
    <n v="8"/>
    <x v="257"/>
    <s v="&lt; 1 second"/>
    <n v="67"/>
    <n v="0"/>
  </r>
  <r>
    <x v="1"/>
    <x v="1"/>
    <n v="61"/>
    <x v="230"/>
    <n v="7"/>
    <x v="258"/>
    <s v="17 Minutes"/>
    <m/>
    <n v="1020"/>
  </r>
  <r>
    <x v="1"/>
    <x v="1"/>
    <n v="62"/>
    <x v="231"/>
    <n v="7"/>
    <x v="259"/>
    <s v="17 Minutes"/>
    <m/>
    <n v="1020"/>
  </r>
  <r>
    <x v="1"/>
    <x v="1"/>
    <n v="63"/>
    <x v="232"/>
    <n v="9"/>
    <x v="260"/>
    <s v="4 Seconds"/>
    <m/>
    <n v="4"/>
  </r>
  <r>
    <x v="1"/>
    <x v="1"/>
    <n v="64"/>
    <x v="233"/>
    <n v="6"/>
    <x v="261"/>
    <s v="&lt; 1 second"/>
    <m/>
    <n v="0"/>
  </r>
  <r>
    <x v="1"/>
    <x v="1"/>
    <n v="65"/>
    <x v="234"/>
    <n v="8"/>
    <x v="262"/>
    <s v="&lt; 1 second"/>
    <n v="163"/>
    <n v="0"/>
  </r>
  <r>
    <x v="1"/>
    <x v="1"/>
    <n v="66"/>
    <x v="235"/>
    <n v="9"/>
    <x v="263"/>
    <s v="&lt; 1 second"/>
    <n v="25"/>
    <n v="0"/>
  </r>
  <r>
    <x v="1"/>
    <x v="1"/>
    <n v="67"/>
    <x v="236"/>
    <n v="7"/>
    <x v="264"/>
    <s v="13 Seconds"/>
    <m/>
    <n v="13"/>
  </r>
  <r>
    <x v="1"/>
    <x v="1"/>
    <n v="68"/>
    <x v="3"/>
    <n v="9"/>
    <x v="265"/>
    <s v="&lt; 1 second"/>
    <n v="16"/>
    <n v="0"/>
  </r>
  <r>
    <x v="1"/>
    <x v="1"/>
    <n v="69"/>
    <x v="237"/>
    <n v="5"/>
    <x v="266"/>
    <s v="&lt; 1 second"/>
    <n v="71"/>
    <n v="0"/>
  </r>
  <r>
    <x v="1"/>
    <x v="1"/>
    <n v="70"/>
    <x v="238"/>
    <n v="7"/>
    <x v="267"/>
    <s v="&lt; 1 second"/>
    <n v="78"/>
    <n v="0"/>
  </r>
  <r>
    <x v="1"/>
    <x v="1"/>
    <n v="71"/>
    <x v="20"/>
    <n v="8"/>
    <x v="268"/>
    <s v="&lt; 1 second"/>
    <n v="22"/>
    <n v="0"/>
  </r>
  <r>
    <x v="1"/>
    <x v="1"/>
    <n v="72"/>
    <x v="155"/>
    <n v="8"/>
    <x v="269"/>
    <s v="3 Hours"/>
    <m/>
    <n v="10800"/>
  </r>
  <r>
    <x v="1"/>
    <x v="1"/>
    <n v="73"/>
    <x v="239"/>
    <n v="6"/>
    <x v="270"/>
    <s v="2 Minutes"/>
    <m/>
    <n v="120"/>
  </r>
  <r>
    <x v="1"/>
    <x v="1"/>
    <n v="74"/>
    <x v="240"/>
    <n v="6"/>
    <x v="271"/>
    <s v="2 Minues"/>
    <m/>
    <n v="120"/>
  </r>
  <r>
    <x v="1"/>
    <x v="1"/>
    <n v="75"/>
    <x v="241"/>
    <n v="6"/>
    <x v="272"/>
    <s v="2 Minutes"/>
    <n v="151"/>
    <n v="120"/>
  </r>
  <r>
    <x v="1"/>
    <x v="1"/>
    <n v="76"/>
    <x v="242"/>
    <n v="7"/>
    <x v="273"/>
    <s v="41 Seconds"/>
    <m/>
    <n v="41"/>
  </r>
  <r>
    <x v="1"/>
    <x v="1"/>
    <n v="77"/>
    <x v="243"/>
    <n v="8"/>
    <x v="274"/>
    <s v="3 Hours"/>
    <m/>
    <n v="10800"/>
  </r>
  <r>
    <x v="1"/>
    <x v="1"/>
    <n v="78"/>
    <x v="244"/>
    <n v="6"/>
    <x v="275"/>
    <s v="&lt; 1 second"/>
    <m/>
    <n v="0"/>
  </r>
  <r>
    <x v="1"/>
    <x v="1"/>
    <n v="79"/>
    <x v="245"/>
    <n v="6"/>
    <x v="276"/>
    <s v="&lt; 1 second"/>
    <m/>
    <n v="0"/>
  </r>
  <r>
    <x v="1"/>
    <x v="1"/>
    <n v="80"/>
    <x v="246"/>
    <n v="6"/>
    <x v="277"/>
    <s v="2 Minutes"/>
    <m/>
    <n v="120"/>
  </r>
  <r>
    <x v="1"/>
    <x v="1"/>
    <n v="81"/>
    <x v="247"/>
    <n v="6"/>
    <x v="278"/>
    <s v="2 Minutes"/>
    <m/>
    <n v="120"/>
  </r>
  <r>
    <x v="1"/>
    <x v="1"/>
    <n v="82"/>
    <x v="185"/>
    <n v="6"/>
    <x v="279"/>
    <s v="&lt; 1 second"/>
    <n v="13"/>
    <n v="0"/>
  </r>
  <r>
    <x v="1"/>
    <x v="1"/>
    <n v="83"/>
    <x v="248"/>
    <n v="8"/>
    <x v="280"/>
    <s v="7 Seconds"/>
    <m/>
    <n v="7"/>
  </r>
  <r>
    <x v="1"/>
    <x v="1"/>
    <n v="84"/>
    <x v="25"/>
    <n v="8"/>
    <x v="281"/>
    <s v="3 Hours"/>
    <n v="54"/>
    <n v="10800"/>
  </r>
  <r>
    <x v="1"/>
    <x v="1"/>
    <n v="85"/>
    <x v="249"/>
    <n v="5"/>
    <x v="282"/>
    <s v="10 Seconds"/>
    <m/>
    <n v="10"/>
  </r>
  <r>
    <x v="1"/>
    <x v="1"/>
    <n v="86"/>
    <x v="250"/>
    <n v="8"/>
    <x v="283"/>
    <s v="2 Hours"/>
    <n v="137"/>
    <n v="7200"/>
  </r>
  <r>
    <x v="1"/>
    <x v="1"/>
    <n v="87"/>
    <x v="251"/>
    <n v="7"/>
    <x v="284"/>
    <s v="17 Minutes"/>
    <m/>
    <n v="1020"/>
  </r>
  <r>
    <x v="1"/>
    <x v="1"/>
    <n v="88"/>
    <x v="252"/>
    <n v="8"/>
    <x v="285"/>
    <s v="&lt; 1 second"/>
    <m/>
    <n v="0"/>
  </r>
  <r>
    <x v="1"/>
    <x v="1"/>
    <n v="89"/>
    <x v="253"/>
    <n v="8"/>
    <x v="286"/>
    <s v="&lt; 1 second"/>
    <m/>
    <n v="0"/>
  </r>
  <r>
    <x v="1"/>
    <x v="1"/>
    <n v="90"/>
    <x v="254"/>
    <n v="7"/>
    <x v="287"/>
    <s v="17 Minutes"/>
    <m/>
    <n v="1020"/>
  </r>
  <r>
    <x v="1"/>
    <x v="1"/>
    <n v="91"/>
    <x v="89"/>
    <n v="6"/>
    <x v="288"/>
    <s v="&lt; 1 second"/>
    <m/>
    <n v="0"/>
  </r>
  <r>
    <x v="1"/>
    <x v="1"/>
    <n v="92"/>
    <x v="158"/>
    <n v="8"/>
    <x v="289"/>
    <s v="3 Hours"/>
    <m/>
    <n v="10800"/>
  </r>
  <r>
    <x v="1"/>
    <x v="1"/>
    <n v="93"/>
    <x v="255"/>
    <n v="6"/>
    <x v="290"/>
    <s v="2 Minutes"/>
    <m/>
    <n v="120"/>
  </r>
  <r>
    <x v="1"/>
    <x v="1"/>
    <n v="94"/>
    <x v="256"/>
    <n v="5"/>
    <x v="291"/>
    <s v="10 Seconds"/>
    <m/>
    <n v="10"/>
  </r>
  <r>
    <x v="1"/>
    <x v="1"/>
    <n v="95"/>
    <x v="257"/>
    <n v="9"/>
    <x v="292"/>
    <s v="3 Seconds"/>
    <m/>
    <n v="3"/>
  </r>
  <r>
    <x v="1"/>
    <x v="1"/>
    <n v="96"/>
    <x v="103"/>
    <n v="6"/>
    <x v="293"/>
    <s v="&lt; 1 second"/>
    <m/>
    <n v="0"/>
  </r>
  <r>
    <x v="1"/>
    <x v="1"/>
    <n v="97"/>
    <x v="258"/>
    <n v="6"/>
    <x v="294"/>
    <s v="&lt; 1 second"/>
    <m/>
    <n v="0"/>
  </r>
  <r>
    <x v="1"/>
    <x v="1"/>
    <n v="98"/>
    <x v="259"/>
    <n v="5"/>
    <x v="295"/>
    <s v="10 Seconds"/>
    <m/>
    <n v="10"/>
  </r>
  <r>
    <x v="1"/>
    <x v="1"/>
    <n v="99"/>
    <x v="260"/>
    <n v="8"/>
    <x v="296"/>
    <s v="2 Seconds"/>
    <m/>
    <n v="2"/>
  </r>
  <r>
    <x v="1"/>
    <x v="1"/>
    <n v="100"/>
    <x v="80"/>
    <n v="7"/>
    <x v="297"/>
    <s v="&lt; 1 second"/>
    <n v="56"/>
    <n v="0"/>
  </r>
  <r>
    <x v="1"/>
    <x v="1"/>
    <n v="101"/>
    <x v="261"/>
    <n v="6"/>
    <x v="298"/>
    <s v="&lt; 1 second"/>
    <m/>
    <n v="0"/>
  </r>
  <r>
    <x v="1"/>
    <x v="1"/>
    <n v="102"/>
    <x v="68"/>
    <n v="6"/>
    <x v="299"/>
    <s v="&lt; 1 second"/>
    <m/>
    <n v="0"/>
  </r>
  <r>
    <x v="1"/>
    <x v="1"/>
    <n v="103"/>
    <x v="262"/>
    <n v="6"/>
    <x v="300"/>
    <s v="&lt; 1 second"/>
    <m/>
    <n v="0"/>
  </r>
  <r>
    <x v="1"/>
    <x v="1"/>
    <n v="104"/>
    <x v="31"/>
    <n v="6"/>
    <x v="301"/>
    <s v="&lt; 1 second"/>
    <n v="74"/>
    <n v="0"/>
  </r>
  <r>
    <x v="1"/>
    <x v="1"/>
    <n v="105"/>
    <x v="263"/>
    <n v="9"/>
    <x v="302"/>
    <s v="1 Day"/>
    <m/>
    <n v="86400"/>
  </r>
  <r>
    <x v="1"/>
    <x v="1"/>
    <n v="106"/>
    <x v="264"/>
    <n v="8"/>
    <x v="303"/>
    <s v="3 Hours"/>
    <m/>
    <n v="10800"/>
  </r>
  <r>
    <x v="1"/>
    <x v="1"/>
    <n v="107"/>
    <x v="265"/>
    <n v="6"/>
    <x v="304"/>
    <s v="2 Minutes"/>
    <m/>
    <n v="120"/>
  </r>
  <r>
    <x v="1"/>
    <x v="1"/>
    <n v="108"/>
    <x v="266"/>
    <n v="8"/>
    <x v="305"/>
    <s v="3 Hours"/>
    <m/>
    <n v="10800"/>
  </r>
  <r>
    <x v="1"/>
    <x v="1"/>
    <n v="109"/>
    <x v="267"/>
    <n v="10"/>
    <x v="306"/>
    <s v="16 Hours"/>
    <m/>
    <n v="57600"/>
  </r>
  <r>
    <x v="1"/>
    <x v="1"/>
    <n v="110"/>
    <x v="268"/>
    <n v="12"/>
    <x v="307"/>
    <s v="3 Years"/>
    <m/>
    <n v="96422400"/>
  </r>
  <r>
    <x v="1"/>
    <x v="1"/>
    <n v="111"/>
    <x v="269"/>
    <n v="6"/>
    <x v="308"/>
    <s v="2 Minutes"/>
    <m/>
    <n v="120"/>
  </r>
  <r>
    <x v="1"/>
    <x v="1"/>
    <n v="112"/>
    <x v="270"/>
    <n v="7"/>
    <x v="308"/>
    <s v="&lt; 1 second"/>
    <m/>
    <n v="0"/>
  </r>
  <r>
    <x v="1"/>
    <x v="1"/>
    <n v="113"/>
    <x v="271"/>
    <n v="7"/>
    <x v="309"/>
    <s v="17 Minutes"/>
    <m/>
    <n v="1020"/>
  </r>
  <r>
    <x v="1"/>
    <x v="1"/>
    <n v="114"/>
    <x v="272"/>
    <n v="8"/>
    <x v="310"/>
    <s v="&lt; 1 second"/>
    <m/>
    <n v="0"/>
  </r>
  <r>
    <x v="1"/>
    <x v="1"/>
    <n v="115"/>
    <x v="166"/>
    <n v="6"/>
    <x v="311"/>
    <s v="&lt; 1 second"/>
    <n v="53"/>
    <n v="0"/>
  </r>
  <r>
    <x v="1"/>
    <x v="1"/>
    <n v="116"/>
    <x v="273"/>
    <n v="9"/>
    <x v="312"/>
    <s v="1 Day"/>
    <m/>
    <n v="86400"/>
  </r>
  <r>
    <x v="1"/>
    <x v="1"/>
    <n v="117"/>
    <x v="274"/>
    <n v="5"/>
    <x v="313"/>
    <s v="10 Seconds"/>
    <m/>
    <n v="10"/>
  </r>
  <r>
    <x v="1"/>
    <x v="1"/>
    <n v="118"/>
    <x v="33"/>
    <n v="7"/>
    <x v="314"/>
    <s v="7 Seconds"/>
    <n v="99"/>
    <n v="7"/>
  </r>
  <r>
    <x v="1"/>
    <x v="1"/>
    <n v="119"/>
    <x v="275"/>
    <n v="7"/>
    <x v="315"/>
    <s v="&lt; 1 second"/>
    <m/>
    <n v="0"/>
  </r>
  <r>
    <x v="1"/>
    <x v="1"/>
    <n v="120"/>
    <x v="276"/>
    <n v="6"/>
    <x v="316"/>
    <s v="&lt; 1 second"/>
    <n v="44"/>
    <n v="0"/>
  </r>
  <r>
    <x v="1"/>
    <x v="1"/>
    <n v="121"/>
    <x v="277"/>
    <n v="5"/>
    <x v="317"/>
    <s v="10 Seconds"/>
    <m/>
    <n v="10"/>
  </r>
  <r>
    <x v="1"/>
    <x v="1"/>
    <n v="122"/>
    <x v="278"/>
    <n v="5"/>
    <x v="318"/>
    <s v="10 Seconds"/>
    <m/>
    <n v="10"/>
  </r>
  <r>
    <x v="1"/>
    <x v="1"/>
    <n v="123"/>
    <x v="279"/>
    <n v="6"/>
    <x v="319"/>
    <s v="&lt; 1 second"/>
    <m/>
    <n v="0"/>
  </r>
  <r>
    <x v="1"/>
    <x v="1"/>
    <n v="124"/>
    <x v="280"/>
    <n v="6"/>
    <x v="320"/>
    <s v="2 Minutes"/>
    <m/>
    <n v="120"/>
  </r>
  <r>
    <x v="1"/>
    <x v="1"/>
    <n v="125"/>
    <x v="281"/>
    <n v="6"/>
    <x v="321"/>
    <s v="2 Minutes"/>
    <m/>
    <n v="120"/>
  </r>
  <r>
    <x v="1"/>
    <x v="1"/>
    <n v="126"/>
    <x v="282"/>
    <n v="8"/>
    <x v="322"/>
    <s v="1 Minute"/>
    <m/>
    <n v="60"/>
  </r>
  <r>
    <x v="1"/>
    <x v="1"/>
    <n v="127"/>
    <x v="112"/>
    <n v="6"/>
    <x v="323"/>
    <s v="&lt; 1 second"/>
    <n v="28"/>
    <n v="0"/>
  </r>
  <r>
    <x v="1"/>
    <x v="1"/>
    <n v="128"/>
    <x v="283"/>
    <n v="5"/>
    <x v="324"/>
    <s v="10 Seconds"/>
    <m/>
    <n v="10"/>
  </r>
  <r>
    <x v="1"/>
    <x v="1"/>
    <n v="129"/>
    <x v="28"/>
    <n v="7"/>
    <x v="325"/>
    <s v="&lt; 1 second"/>
    <n v="111"/>
    <n v="0"/>
  </r>
  <r>
    <x v="1"/>
    <x v="1"/>
    <n v="130"/>
    <x v="94"/>
    <n v="8"/>
    <x v="326"/>
    <s v="&lt; 1 second"/>
    <n v="166"/>
    <n v="0"/>
  </r>
  <r>
    <x v="1"/>
    <x v="1"/>
    <n v="131"/>
    <x v="98"/>
    <n v="8"/>
    <x v="327"/>
    <s v="&lt; 1 second"/>
    <n v="72"/>
    <n v="0"/>
  </r>
  <r>
    <x v="1"/>
    <x v="1"/>
    <n v="132"/>
    <x v="284"/>
    <n v="7"/>
    <x v="328"/>
    <s v="17 Minutes"/>
    <m/>
    <n v="1020"/>
  </r>
  <r>
    <x v="1"/>
    <x v="1"/>
    <n v="133"/>
    <x v="285"/>
    <n v="6"/>
    <x v="329"/>
    <s v="&lt; 1 second"/>
    <n v="80"/>
    <n v="0"/>
  </r>
  <r>
    <x v="1"/>
    <x v="1"/>
    <n v="134"/>
    <x v="286"/>
    <n v="6"/>
    <x v="330"/>
    <s v="2 Minutes"/>
    <m/>
    <n v="120"/>
  </r>
  <r>
    <x v="1"/>
    <x v="1"/>
    <n v="135"/>
    <x v="287"/>
    <n v="10"/>
    <x v="331"/>
    <s v="&lt; 1 second"/>
    <n v="21"/>
    <n v="0"/>
  </r>
  <r>
    <x v="1"/>
    <x v="1"/>
    <n v="136"/>
    <x v="288"/>
    <n v="7"/>
    <x v="331"/>
    <s v="17 Minutes"/>
    <m/>
    <n v="1020"/>
  </r>
  <r>
    <x v="1"/>
    <x v="1"/>
    <n v="137"/>
    <x v="289"/>
    <n v="9"/>
    <x v="332"/>
    <s v="2 Seconds"/>
    <m/>
    <n v="2"/>
  </r>
  <r>
    <x v="1"/>
    <x v="1"/>
    <n v="138"/>
    <x v="290"/>
    <n v="6"/>
    <x v="333"/>
    <s v="&lt; 1 second"/>
    <n v="39"/>
    <n v="0"/>
  </r>
  <r>
    <x v="1"/>
    <x v="1"/>
    <n v="139"/>
    <x v="100"/>
    <n v="8"/>
    <x v="334"/>
    <s v="&lt; 1 second"/>
    <n v="157"/>
    <n v="0"/>
  </r>
  <r>
    <x v="1"/>
    <x v="1"/>
    <n v="140"/>
    <x v="291"/>
    <n v="8"/>
    <x v="335"/>
    <s v="&lt; 1 second"/>
    <n v="42"/>
    <n v="0"/>
  </r>
  <r>
    <x v="1"/>
    <x v="1"/>
    <n v="141"/>
    <x v="35"/>
    <n v="6"/>
    <x v="336"/>
    <s v="&lt; 1 second"/>
    <n v="50"/>
    <n v="0"/>
  </r>
  <r>
    <x v="1"/>
    <x v="1"/>
    <n v="142"/>
    <x v="292"/>
    <n v="8"/>
    <x v="337"/>
    <s v="3 Hours"/>
    <m/>
    <n v="10800"/>
  </r>
  <r>
    <x v="1"/>
    <x v="1"/>
    <n v="143"/>
    <x v="293"/>
    <n v="6"/>
    <x v="338"/>
    <s v="&lt; 1 second"/>
    <m/>
    <n v="0"/>
  </r>
  <r>
    <x v="1"/>
    <x v="1"/>
    <n v="144"/>
    <x v="294"/>
    <n v="6"/>
    <x v="338"/>
    <s v="2 Minutes"/>
    <m/>
    <n v="120"/>
  </r>
  <r>
    <x v="1"/>
    <x v="1"/>
    <n v="145"/>
    <x v="295"/>
    <n v="6"/>
    <x v="339"/>
    <s v="2 Minutes"/>
    <m/>
    <n v="120"/>
  </r>
  <r>
    <x v="1"/>
    <x v="1"/>
    <n v="146"/>
    <x v="296"/>
    <n v="11"/>
    <x v="340"/>
    <s v="3 Minutes"/>
    <m/>
    <n v="180"/>
  </r>
  <r>
    <x v="1"/>
    <x v="1"/>
    <n v="147"/>
    <x v="297"/>
    <n v="6"/>
    <x v="341"/>
    <s v="&lt; 1 second"/>
    <n v="46"/>
    <n v="0"/>
  </r>
  <r>
    <x v="1"/>
    <x v="1"/>
    <n v="148"/>
    <x v="298"/>
    <n v="5"/>
    <x v="342"/>
    <s v="10 Seconds"/>
    <m/>
    <n v="10"/>
  </r>
  <r>
    <x v="1"/>
    <x v="1"/>
    <n v="149"/>
    <x v="299"/>
    <n v="9"/>
    <x v="343"/>
    <s v="1 Day"/>
    <m/>
    <n v="86400"/>
  </r>
  <r>
    <x v="1"/>
    <x v="1"/>
    <n v="150"/>
    <x v="300"/>
    <n v="7"/>
    <x v="343"/>
    <s v="17 Minutes"/>
    <m/>
    <n v="1020"/>
  </r>
  <r>
    <x v="1"/>
    <x v="1"/>
    <n v="151"/>
    <x v="301"/>
    <n v="8"/>
    <x v="344"/>
    <s v="&lt; 1 second"/>
    <m/>
    <n v="0"/>
  </r>
  <r>
    <x v="1"/>
    <x v="1"/>
    <n v="152"/>
    <x v="302"/>
    <n v="7"/>
    <x v="345"/>
    <s v="5 Seconds"/>
    <m/>
    <n v="5"/>
  </r>
  <r>
    <x v="1"/>
    <x v="1"/>
    <n v="153"/>
    <x v="47"/>
    <n v="10"/>
    <x v="346"/>
    <s v="&lt; 1 second"/>
    <n v="18"/>
    <n v="0"/>
  </r>
  <r>
    <x v="1"/>
    <x v="1"/>
    <n v="154"/>
    <x v="303"/>
    <n v="9"/>
    <x v="347"/>
    <s v="2 Seconds"/>
    <m/>
    <n v="2"/>
  </r>
  <r>
    <x v="1"/>
    <x v="1"/>
    <n v="155"/>
    <x v="138"/>
    <n v="6"/>
    <x v="348"/>
    <s v="&lt; 1 second"/>
    <n v="171"/>
    <n v="0"/>
  </r>
  <r>
    <x v="1"/>
    <x v="1"/>
    <n v="156"/>
    <x v="304"/>
    <n v="9"/>
    <x v="349"/>
    <s v="1 Day"/>
    <m/>
    <n v="86400"/>
  </r>
  <r>
    <x v="1"/>
    <x v="1"/>
    <n v="157"/>
    <x v="305"/>
    <n v="9"/>
    <x v="350"/>
    <s v="1 Day"/>
    <m/>
    <n v="86400"/>
  </r>
  <r>
    <x v="1"/>
    <x v="1"/>
    <n v="158"/>
    <x v="306"/>
    <n v="6"/>
    <x v="351"/>
    <s v="&lt; 1 second"/>
    <m/>
    <n v="0"/>
  </r>
  <r>
    <x v="1"/>
    <x v="1"/>
    <n v="159"/>
    <x v="307"/>
    <n v="5"/>
    <x v="352"/>
    <s v="&lt; 1 second"/>
    <n v="169"/>
    <n v="0"/>
  </r>
  <r>
    <x v="1"/>
    <x v="1"/>
    <n v="160"/>
    <x v="308"/>
    <n v="6"/>
    <x v="353"/>
    <s v="2 Minutes"/>
    <m/>
    <n v="120"/>
  </r>
  <r>
    <x v="1"/>
    <x v="1"/>
    <n v="161"/>
    <x v="309"/>
    <n v="7"/>
    <x v="354"/>
    <s v="&lt; 1 second"/>
    <n v="30"/>
    <n v="0"/>
  </r>
  <r>
    <x v="1"/>
    <x v="1"/>
    <n v="162"/>
    <x v="310"/>
    <n v="6"/>
    <x v="355"/>
    <s v="2 Minutes"/>
    <m/>
    <n v="120"/>
  </r>
  <r>
    <x v="1"/>
    <x v="1"/>
    <n v="163"/>
    <x v="66"/>
    <n v="9"/>
    <x v="356"/>
    <s v="&lt; 1 second"/>
    <n v="45"/>
    <n v="0"/>
  </r>
  <r>
    <x v="1"/>
    <x v="1"/>
    <n v="164"/>
    <x v="311"/>
    <n v="6"/>
    <x v="357"/>
    <s v="2 Minutes"/>
    <m/>
    <n v="120"/>
  </r>
  <r>
    <x v="1"/>
    <x v="1"/>
    <n v="165"/>
    <x v="312"/>
    <n v="6"/>
    <x v="358"/>
    <s v="&lt; 1 second"/>
    <m/>
    <n v="0"/>
  </r>
  <r>
    <x v="1"/>
    <x v="1"/>
    <n v="166"/>
    <x v="313"/>
    <n v="6"/>
    <x v="359"/>
    <s v="2 Minutes"/>
    <m/>
    <n v="120"/>
  </r>
  <r>
    <x v="1"/>
    <x v="1"/>
    <n v="167"/>
    <x v="314"/>
    <n v="6"/>
    <x v="360"/>
    <s v="&lt; 1 second"/>
    <m/>
    <n v="0"/>
  </r>
  <r>
    <x v="1"/>
    <x v="1"/>
    <n v="168"/>
    <x v="62"/>
    <n v="8"/>
    <x v="361"/>
    <s v="&lt; 1 second"/>
    <n v="81"/>
    <n v="0"/>
  </r>
  <r>
    <x v="1"/>
    <x v="1"/>
    <n v="169"/>
    <x v="315"/>
    <n v="5"/>
    <x v="362"/>
    <s v="10 Seconds"/>
    <m/>
    <n v="10"/>
  </r>
  <r>
    <x v="1"/>
    <x v="1"/>
    <n v="170"/>
    <x v="10"/>
    <n v="7"/>
    <x v="363"/>
    <s v="&lt; 1 second"/>
    <n v="96"/>
    <n v="0"/>
  </r>
  <r>
    <x v="1"/>
    <x v="1"/>
    <n v="171"/>
    <x v="316"/>
    <n v="5"/>
    <x v="364"/>
    <s v="&lt; 1 second"/>
    <n v="92"/>
    <n v="0"/>
  </r>
  <r>
    <x v="1"/>
    <x v="1"/>
    <n v="172"/>
    <x v="317"/>
    <n v="8"/>
    <x v="365"/>
    <s v="&lt; 1 second"/>
    <n v="47"/>
    <n v="0"/>
  </r>
  <r>
    <x v="1"/>
    <x v="1"/>
    <n v="173"/>
    <x v="318"/>
    <n v="7"/>
    <x v="366"/>
    <s v="17 Minutes"/>
    <m/>
    <n v="1020"/>
  </r>
  <r>
    <x v="1"/>
    <x v="1"/>
    <n v="174"/>
    <x v="319"/>
    <n v="7"/>
    <x v="367"/>
    <s v="17 Minutes"/>
    <m/>
    <n v="1020"/>
  </r>
  <r>
    <x v="1"/>
    <x v="1"/>
    <n v="175"/>
    <x v="320"/>
    <n v="6"/>
    <x v="368"/>
    <s v="&lt; 1 second"/>
    <m/>
    <n v="0"/>
  </r>
  <r>
    <x v="1"/>
    <x v="1"/>
    <n v="176"/>
    <x v="321"/>
    <n v="5"/>
    <x v="369"/>
    <s v="10 Seconds"/>
    <m/>
    <n v="10"/>
  </r>
  <r>
    <x v="1"/>
    <x v="1"/>
    <n v="177"/>
    <x v="322"/>
    <n v="8"/>
    <x v="370"/>
    <s v="&lt; 1 second"/>
    <m/>
    <n v="0"/>
  </r>
  <r>
    <x v="1"/>
    <x v="1"/>
    <n v="178"/>
    <x v="323"/>
    <n v="7"/>
    <x v="370"/>
    <s v="&lt; 1 second"/>
    <m/>
    <n v="0"/>
  </r>
  <r>
    <x v="1"/>
    <x v="1"/>
    <n v="179"/>
    <x v="324"/>
    <n v="8"/>
    <x v="371"/>
    <s v="11 Seconds"/>
    <m/>
    <n v="11"/>
  </r>
  <r>
    <x v="1"/>
    <x v="1"/>
    <n v="180"/>
    <x v="325"/>
    <n v="5"/>
    <x v="372"/>
    <s v="&lt; 1 second"/>
    <m/>
    <n v="0"/>
  </r>
  <r>
    <x v="1"/>
    <x v="1"/>
    <n v="181"/>
    <x v="326"/>
    <n v="6"/>
    <x v="373"/>
    <s v="&lt; 1 second"/>
    <m/>
    <n v="0"/>
  </r>
  <r>
    <x v="1"/>
    <x v="1"/>
    <n v="182"/>
    <x v="327"/>
    <n v="9"/>
    <x v="374"/>
    <s v="2 Seconds"/>
    <m/>
    <n v="2"/>
  </r>
  <r>
    <x v="1"/>
    <x v="1"/>
    <n v="183"/>
    <x v="328"/>
    <n v="6"/>
    <x v="375"/>
    <s v="2 Minutes"/>
    <m/>
    <n v="120"/>
  </r>
  <r>
    <x v="1"/>
    <x v="1"/>
    <n v="184"/>
    <x v="58"/>
    <n v="6"/>
    <x v="376"/>
    <s v="&lt; 1 second"/>
    <m/>
    <n v="0"/>
  </r>
  <r>
    <x v="1"/>
    <x v="1"/>
    <n v="185"/>
    <x v="329"/>
    <n v="6"/>
    <x v="377"/>
    <s v="2 Minutes"/>
    <m/>
    <n v="120"/>
  </r>
  <r>
    <x v="1"/>
    <x v="1"/>
    <n v="186"/>
    <x v="330"/>
    <n v="12"/>
    <x v="378"/>
    <s v="3 Years"/>
    <m/>
    <n v="96422400"/>
  </r>
  <r>
    <x v="1"/>
    <x v="1"/>
    <n v="187"/>
    <x v="331"/>
    <n v="6"/>
    <x v="379"/>
    <s v="&lt; 1 second"/>
    <n v="146"/>
    <n v="0"/>
  </r>
  <r>
    <x v="1"/>
    <x v="1"/>
    <n v="188"/>
    <x v="332"/>
    <n v="6"/>
    <x v="380"/>
    <s v="2 Minutes"/>
    <m/>
    <n v="120"/>
  </r>
  <r>
    <x v="1"/>
    <x v="1"/>
    <n v="189"/>
    <x v="333"/>
    <n v="7"/>
    <x v="381"/>
    <s v="17 Minutes"/>
    <m/>
    <n v="1020"/>
  </r>
  <r>
    <x v="1"/>
    <x v="1"/>
    <n v="190"/>
    <x v="334"/>
    <n v="5"/>
    <x v="382"/>
    <s v="10 Seconds"/>
    <m/>
    <n v="10"/>
  </r>
  <r>
    <x v="1"/>
    <x v="1"/>
    <n v="191"/>
    <x v="24"/>
    <n v="6"/>
    <x v="383"/>
    <s v="&lt; 1 second"/>
    <n v="41"/>
    <n v="0"/>
  </r>
  <r>
    <x v="1"/>
    <x v="1"/>
    <n v="192"/>
    <x v="335"/>
    <n v="10"/>
    <x v="384"/>
    <s v="12 Days"/>
    <m/>
    <n v="1036800"/>
  </r>
  <r>
    <x v="1"/>
    <x v="1"/>
    <n v="193"/>
    <x v="336"/>
    <n v="6"/>
    <x v="385"/>
    <s v="&lt; 1 second"/>
    <m/>
    <n v="0"/>
  </r>
  <r>
    <x v="1"/>
    <x v="1"/>
    <n v="194"/>
    <x v="19"/>
    <n v="8"/>
    <x v="386"/>
    <s v="&lt; 1 second"/>
    <n v="61"/>
    <n v="0"/>
  </r>
  <r>
    <x v="1"/>
    <x v="1"/>
    <n v="195"/>
    <x v="337"/>
    <n v="7"/>
    <x v="387"/>
    <s v="&lt; 1 second"/>
    <m/>
    <n v="0"/>
  </r>
  <r>
    <x v="1"/>
    <x v="1"/>
    <n v="196"/>
    <x v="338"/>
    <n v="8"/>
    <x v="388"/>
    <s v="&lt; 1 second"/>
    <m/>
    <n v="0"/>
  </r>
  <r>
    <x v="1"/>
    <x v="1"/>
    <n v="197"/>
    <x v="339"/>
    <n v="5"/>
    <x v="389"/>
    <s v="10 Seconds"/>
    <m/>
    <n v="10"/>
  </r>
  <r>
    <x v="1"/>
    <x v="1"/>
    <n v="198"/>
    <x v="340"/>
    <n v="8"/>
    <x v="390"/>
    <s v="3 Hours"/>
    <m/>
    <n v="10800"/>
  </r>
  <r>
    <x v="1"/>
    <x v="1"/>
    <n v="199"/>
    <x v="341"/>
    <n v="4"/>
    <x v="391"/>
    <s v="1 Second"/>
    <m/>
    <n v="1"/>
  </r>
  <r>
    <x v="1"/>
    <x v="1"/>
    <n v="200"/>
    <x v="342"/>
    <n v="6"/>
    <x v="392"/>
    <s v="2 Seconds"/>
    <m/>
    <n v="2"/>
  </r>
  <r>
    <x v="2"/>
    <x v="2"/>
    <n v="1"/>
    <x v="0"/>
    <n v="6"/>
    <x v="393"/>
    <s v="&lt; 1 second"/>
    <n v="1"/>
    <n v="0"/>
  </r>
  <r>
    <x v="2"/>
    <x v="2"/>
    <n v="2"/>
    <x v="343"/>
    <n v="9"/>
    <x v="394"/>
    <s v="1 Day"/>
    <m/>
    <n v="86400"/>
  </r>
  <r>
    <x v="2"/>
    <x v="2"/>
    <n v="3"/>
    <x v="344"/>
    <n v="6"/>
    <x v="395"/>
    <s v="&lt; 1 second"/>
    <n v="84"/>
    <n v="0"/>
  </r>
  <r>
    <x v="2"/>
    <x v="2"/>
    <n v="4"/>
    <x v="4"/>
    <n v="9"/>
    <x v="396"/>
    <s v="&lt; 1 second"/>
    <n v="2"/>
    <n v="0"/>
  </r>
  <r>
    <x v="2"/>
    <x v="2"/>
    <n v="5"/>
    <x v="5"/>
    <n v="5"/>
    <x v="397"/>
    <s v="&lt; 1 second"/>
    <n v="3"/>
    <n v="0"/>
  </r>
  <r>
    <x v="2"/>
    <x v="2"/>
    <n v="6"/>
    <x v="345"/>
    <n v="4"/>
    <x v="398"/>
    <s v="&lt; 1 second"/>
    <m/>
    <n v="0"/>
  </r>
  <r>
    <x v="2"/>
    <x v="2"/>
    <n v="7"/>
    <x v="1"/>
    <n v="8"/>
    <x v="399"/>
    <s v="&lt; 1 second"/>
    <n v="5"/>
    <n v="0"/>
  </r>
  <r>
    <x v="2"/>
    <x v="2"/>
    <n v="8"/>
    <x v="15"/>
    <n v="4"/>
    <x v="400"/>
    <s v="&lt; 1 second"/>
    <n v="17"/>
    <n v="0"/>
  </r>
  <r>
    <x v="2"/>
    <x v="2"/>
    <n v="9"/>
    <x v="8"/>
    <n v="8"/>
    <x v="401"/>
    <s v="&lt; 1 second"/>
    <n v="6"/>
    <n v="0"/>
  </r>
  <r>
    <x v="2"/>
    <x v="2"/>
    <n v="10"/>
    <x v="346"/>
    <n v="9"/>
    <x v="402"/>
    <s v="4 Seconds"/>
    <m/>
    <n v="4"/>
  </r>
  <r>
    <x v="2"/>
    <x v="2"/>
    <n v="11"/>
    <x v="347"/>
    <n v="10"/>
    <x v="403"/>
    <s v="1 Minute"/>
    <m/>
    <n v="60"/>
  </r>
  <r>
    <x v="2"/>
    <x v="2"/>
    <n v="12"/>
    <x v="6"/>
    <n v="6"/>
    <x v="404"/>
    <s v="&lt; 1 second"/>
    <n v="15"/>
    <n v="0"/>
  </r>
  <r>
    <x v="2"/>
    <x v="2"/>
    <n v="13"/>
    <x v="348"/>
    <n v="10"/>
    <x v="405"/>
    <s v="12 Days"/>
    <m/>
    <n v="1036800"/>
  </r>
  <r>
    <x v="2"/>
    <x v="2"/>
    <n v="14"/>
    <x v="349"/>
    <n v="10"/>
    <x v="406"/>
    <s v="12 Days"/>
    <m/>
    <n v="1036800"/>
  </r>
  <r>
    <x v="2"/>
    <x v="2"/>
    <n v="15"/>
    <x v="13"/>
    <n v="6"/>
    <x v="407"/>
    <s v="&lt; 1 second"/>
    <n v="7"/>
    <n v="0"/>
  </r>
  <r>
    <x v="2"/>
    <x v="2"/>
    <n v="16"/>
    <x v="39"/>
    <n v="8"/>
    <x v="408"/>
    <s v="&lt; 1 second"/>
    <n v="67"/>
    <n v="0"/>
  </r>
  <r>
    <x v="2"/>
    <x v="2"/>
    <n v="17"/>
    <x v="350"/>
    <n v="6"/>
    <x v="409"/>
    <s v="&lt; 1 second"/>
    <m/>
    <n v="0"/>
  </r>
  <r>
    <x v="2"/>
    <x v="2"/>
    <n v="18"/>
    <x v="351"/>
    <n v="7"/>
    <x v="410"/>
    <s v="2 Seconds"/>
    <m/>
    <n v="2"/>
  </r>
  <r>
    <x v="2"/>
    <x v="2"/>
    <n v="19"/>
    <x v="21"/>
    <n v="6"/>
    <x v="411"/>
    <s v="&lt; 1 second"/>
    <n v="8"/>
    <n v="0"/>
  </r>
  <r>
    <x v="2"/>
    <x v="2"/>
    <n v="20"/>
    <x v="50"/>
    <n v="1"/>
    <x v="412"/>
    <s v="&lt; 1 second"/>
    <n v="12"/>
    <n v="0"/>
  </r>
  <r>
    <x v="2"/>
    <x v="2"/>
    <n v="21"/>
    <x v="352"/>
    <n v="8"/>
    <x v="413"/>
    <s v="3 Hours"/>
    <m/>
    <n v="10800"/>
  </r>
  <r>
    <x v="2"/>
    <x v="2"/>
    <n v="22"/>
    <x v="353"/>
    <n v="7"/>
    <x v="414"/>
    <s v="17 Minutes"/>
    <m/>
    <n v="1020"/>
  </r>
  <r>
    <x v="2"/>
    <x v="2"/>
    <n v="23"/>
    <x v="223"/>
    <n v="8"/>
    <x v="415"/>
    <s v="&lt; 1 second"/>
    <m/>
    <n v="0"/>
  </r>
  <r>
    <x v="2"/>
    <x v="2"/>
    <n v="24"/>
    <x v="11"/>
    <n v="7"/>
    <x v="416"/>
    <s v="&lt; 1 second"/>
    <n v="10"/>
    <n v="0"/>
  </r>
  <r>
    <x v="2"/>
    <x v="2"/>
    <n v="25"/>
    <x v="7"/>
    <n v="6"/>
    <x v="417"/>
    <s v="&lt; 1 second"/>
    <n v="4"/>
    <n v="0"/>
  </r>
  <r>
    <x v="2"/>
    <x v="2"/>
    <n v="26"/>
    <x v="34"/>
    <n v="6"/>
    <x v="418"/>
    <s v="8 Seconds"/>
    <n v="116"/>
    <n v="8"/>
  </r>
  <r>
    <x v="2"/>
    <x v="2"/>
    <n v="27"/>
    <x v="354"/>
    <n v="8"/>
    <x v="419"/>
    <s v="3 Hours"/>
    <m/>
    <n v="10800"/>
  </r>
  <r>
    <x v="2"/>
    <x v="2"/>
    <n v="28"/>
    <x v="14"/>
    <n v="6"/>
    <x v="420"/>
    <s v="&lt; 1 second"/>
    <n v="38"/>
    <n v="0"/>
  </r>
  <r>
    <x v="2"/>
    <x v="2"/>
    <n v="29"/>
    <x v="355"/>
    <n v="7"/>
    <x v="421"/>
    <s v="3 Seconds"/>
    <m/>
    <n v="3"/>
  </r>
  <r>
    <x v="2"/>
    <x v="2"/>
    <n v="30"/>
    <x v="28"/>
    <n v="7"/>
    <x v="422"/>
    <s v="&lt; 1 second"/>
    <n v="111"/>
    <n v="0"/>
  </r>
  <r>
    <x v="2"/>
    <x v="2"/>
    <n v="31"/>
    <x v="234"/>
    <n v="8"/>
    <x v="423"/>
    <s v="&lt; 1 second"/>
    <n v="163"/>
    <n v="0"/>
  </r>
  <r>
    <x v="2"/>
    <x v="2"/>
    <n v="32"/>
    <x v="356"/>
    <n v="9"/>
    <x v="424"/>
    <s v="4 Seconds"/>
    <m/>
    <n v="4"/>
  </r>
  <r>
    <x v="2"/>
    <x v="2"/>
    <n v="33"/>
    <x v="89"/>
    <n v="6"/>
    <x v="425"/>
    <s v="&lt; 1 second"/>
    <m/>
    <n v="0"/>
  </r>
  <r>
    <x v="2"/>
    <x v="2"/>
    <n v="34"/>
    <x v="20"/>
    <n v="8"/>
    <x v="426"/>
    <s v="&lt; 1 second"/>
    <n v="22"/>
    <n v="0"/>
  </r>
  <r>
    <x v="2"/>
    <x v="2"/>
    <n v="35"/>
    <x v="357"/>
    <n v="8"/>
    <x v="427"/>
    <s v="3 hours"/>
    <m/>
    <n v="10800"/>
  </r>
  <r>
    <x v="2"/>
    <x v="2"/>
    <n v="36"/>
    <x v="358"/>
    <n v="7"/>
    <x v="428"/>
    <s v="17 Minutes"/>
    <m/>
    <n v="1020"/>
  </r>
  <r>
    <x v="2"/>
    <x v="2"/>
    <n v="37"/>
    <x v="359"/>
    <n v="6"/>
    <x v="429"/>
    <s v="5 Seconds"/>
    <m/>
    <n v="5"/>
  </r>
  <r>
    <x v="2"/>
    <x v="2"/>
    <n v="38"/>
    <x v="360"/>
    <n v="8"/>
    <x v="235"/>
    <s v="3 Hours"/>
    <m/>
    <n v="10800"/>
  </r>
  <r>
    <x v="2"/>
    <x v="2"/>
    <n v="39"/>
    <x v="361"/>
    <n v="8"/>
    <x v="430"/>
    <s v="3 Hours"/>
    <m/>
    <n v="10800"/>
  </r>
  <r>
    <x v="2"/>
    <x v="2"/>
    <n v="40"/>
    <x v="276"/>
    <n v="6"/>
    <x v="431"/>
    <s v="&lt; 1 second"/>
    <n v="44"/>
    <n v="0"/>
  </r>
  <r>
    <x v="2"/>
    <x v="2"/>
    <n v="41"/>
    <x v="362"/>
    <n v="10"/>
    <x v="432"/>
    <s v="14 Hours"/>
    <m/>
    <n v="50400"/>
  </r>
  <r>
    <x v="2"/>
    <x v="2"/>
    <n v="42"/>
    <x v="363"/>
    <n v="8"/>
    <x v="433"/>
    <s v="3 Hours"/>
    <m/>
    <n v="10800"/>
  </r>
  <r>
    <x v="2"/>
    <x v="2"/>
    <n v="43"/>
    <x v="364"/>
    <n v="7"/>
    <x v="434"/>
    <s v="&lt; 1 second"/>
    <m/>
    <n v="0"/>
  </r>
  <r>
    <x v="2"/>
    <x v="2"/>
    <n v="44"/>
    <x v="74"/>
    <n v="6"/>
    <x v="435"/>
    <s v="&lt; 1 second"/>
    <n v="79"/>
    <n v="0"/>
  </r>
  <r>
    <x v="2"/>
    <x v="2"/>
    <n v="45"/>
    <x v="365"/>
    <n v="7"/>
    <x v="436"/>
    <s v="17 Minutes"/>
    <m/>
    <n v="1020"/>
  </r>
  <r>
    <x v="2"/>
    <x v="2"/>
    <n v="46"/>
    <x v="366"/>
    <n v="6"/>
    <x v="437"/>
    <s v="&lt; 1 second"/>
    <m/>
    <n v="0"/>
  </r>
  <r>
    <x v="2"/>
    <x v="2"/>
    <n v="47"/>
    <x v="238"/>
    <n v="7"/>
    <x v="438"/>
    <s v="&lt; 1 second"/>
    <n v="78"/>
    <n v="0"/>
  </r>
  <r>
    <x v="2"/>
    <x v="2"/>
    <n v="48"/>
    <x v="367"/>
    <n v="7"/>
    <x v="439"/>
    <s v="&lt; 1 second"/>
    <m/>
    <n v="0"/>
  </r>
  <r>
    <x v="2"/>
    <x v="2"/>
    <n v="49"/>
    <x v="368"/>
    <n v="6"/>
    <x v="440"/>
    <s v="&lt; 1 second"/>
    <m/>
    <n v="0"/>
  </r>
  <r>
    <x v="2"/>
    <x v="2"/>
    <n v="50"/>
    <x v="16"/>
    <n v="10"/>
    <x v="441"/>
    <s v="&lt; 1 second"/>
    <n v="9"/>
    <n v="0"/>
  </r>
  <r>
    <x v="2"/>
    <x v="2"/>
    <n v="51"/>
    <x v="369"/>
    <n v="8"/>
    <x v="442"/>
    <s v="3 Hours"/>
    <m/>
    <n v="10800"/>
  </r>
  <r>
    <x v="2"/>
    <x v="2"/>
    <n v="52"/>
    <x v="142"/>
    <n v="8"/>
    <x v="443"/>
    <s v="26 Minutes"/>
    <m/>
    <n v="1560"/>
  </r>
  <r>
    <x v="2"/>
    <x v="2"/>
    <n v="53"/>
    <x v="370"/>
    <n v="6"/>
    <x v="444"/>
    <s v="2 Minutes"/>
    <m/>
    <n v="120"/>
  </r>
  <r>
    <x v="2"/>
    <x v="2"/>
    <n v="54"/>
    <x v="371"/>
    <n v="7"/>
    <x v="445"/>
    <s v="17 Minutes"/>
    <m/>
    <n v="1020"/>
  </r>
  <r>
    <x v="2"/>
    <x v="2"/>
    <n v="55"/>
    <x v="372"/>
    <n v="8"/>
    <x v="446"/>
    <s v="&lt; 1 second"/>
    <m/>
    <n v="0"/>
  </r>
  <r>
    <x v="2"/>
    <x v="2"/>
    <n v="56"/>
    <x v="373"/>
    <n v="7"/>
    <x v="447"/>
    <s v="17 Minues"/>
    <m/>
    <n v="1020"/>
  </r>
  <r>
    <x v="2"/>
    <x v="2"/>
    <n v="57"/>
    <x v="374"/>
    <n v="8"/>
    <x v="448"/>
    <s v="&lt; 1 second"/>
    <m/>
    <n v="0"/>
  </r>
  <r>
    <x v="2"/>
    <x v="2"/>
    <n v="58"/>
    <x v="375"/>
    <n v="8"/>
    <x v="449"/>
    <s v="3 Hours"/>
    <m/>
    <n v="10800"/>
  </r>
  <r>
    <x v="2"/>
    <x v="2"/>
    <n v="59"/>
    <x v="293"/>
    <n v="6"/>
    <x v="450"/>
    <s v="&lt; 1 second"/>
    <m/>
    <n v="0"/>
  </r>
  <r>
    <x v="2"/>
    <x v="2"/>
    <n v="60"/>
    <x v="376"/>
    <n v="7"/>
    <x v="451"/>
    <s v="&lt; 1 second"/>
    <m/>
    <n v="0"/>
  </r>
  <r>
    <x v="2"/>
    <x v="2"/>
    <n v="61"/>
    <x v="377"/>
    <n v="6"/>
    <x v="452"/>
    <s v="&lt; 1 second"/>
    <m/>
    <n v="0"/>
  </r>
  <r>
    <x v="2"/>
    <x v="2"/>
    <n v="62"/>
    <x v="79"/>
    <n v="6"/>
    <x v="453"/>
    <s v="&lt; 1 second"/>
    <n v="23"/>
    <n v="0"/>
  </r>
  <r>
    <x v="2"/>
    <x v="2"/>
    <n v="63"/>
    <x v="378"/>
    <n v="8"/>
    <x v="454"/>
    <s v="&lt; 1 second"/>
    <m/>
    <n v="0"/>
  </r>
  <r>
    <x v="2"/>
    <x v="2"/>
    <n v="64"/>
    <x v="379"/>
    <n v="8"/>
    <x v="455"/>
    <s v="&lt; 1 second"/>
    <m/>
    <n v="0"/>
  </r>
  <r>
    <x v="2"/>
    <x v="2"/>
    <n v="65"/>
    <x v="320"/>
    <n v="6"/>
    <x v="455"/>
    <s v="&lt; 1 second"/>
    <m/>
    <n v="0"/>
  </r>
  <r>
    <x v="2"/>
    <x v="2"/>
    <n v="66"/>
    <x v="380"/>
    <n v="6"/>
    <x v="456"/>
    <s v="2 Minutes"/>
    <m/>
    <n v="120"/>
  </r>
  <r>
    <x v="2"/>
    <x v="2"/>
    <n v="67"/>
    <x v="27"/>
    <n v="7"/>
    <x v="457"/>
    <s v="8 Seconds"/>
    <n v="66"/>
    <n v="8"/>
  </r>
  <r>
    <x v="2"/>
    <x v="2"/>
    <n v="68"/>
    <x v="381"/>
    <n v="7"/>
    <x v="458"/>
    <s v="17 Minutes"/>
    <m/>
    <n v="1020"/>
  </r>
  <r>
    <x v="2"/>
    <x v="2"/>
    <n v="69"/>
    <x v="138"/>
    <n v="6"/>
    <x v="459"/>
    <s v="&lt; 1 second"/>
    <n v="171"/>
    <n v="0"/>
  </r>
  <r>
    <x v="2"/>
    <x v="2"/>
    <n v="70"/>
    <x v="181"/>
    <n v="7"/>
    <x v="460"/>
    <s v="9 Seconds"/>
    <m/>
    <n v="9"/>
  </r>
  <r>
    <x v="2"/>
    <x v="2"/>
    <n v="71"/>
    <x v="155"/>
    <n v="8"/>
    <x v="461"/>
    <s v="3 Hours"/>
    <m/>
    <n v="10800"/>
  </r>
  <r>
    <x v="2"/>
    <x v="2"/>
    <n v="72"/>
    <x v="231"/>
    <n v="7"/>
    <x v="462"/>
    <s v="17 Minutes"/>
    <m/>
    <n v="1020"/>
  </r>
  <r>
    <x v="2"/>
    <x v="2"/>
    <n v="73"/>
    <x v="382"/>
    <n v="6"/>
    <x v="463"/>
    <s v="2 Minutes"/>
    <m/>
    <n v="120"/>
  </r>
  <r>
    <x v="2"/>
    <x v="2"/>
    <n v="74"/>
    <x v="106"/>
    <n v="3"/>
    <x v="464"/>
    <s v="&lt; 1 second"/>
    <n v="26"/>
    <n v="0"/>
  </r>
  <r>
    <x v="2"/>
    <x v="2"/>
    <n v="75"/>
    <x v="62"/>
    <n v="8"/>
    <x v="465"/>
    <s v="&lt; 1 second"/>
    <n v="81"/>
    <n v="0"/>
  </r>
  <r>
    <x v="2"/>
    <x v="2"/>
    <n v="76"/>
    <x v="383"/>
    <n v="6"/>
    <x v="466"/>
    <s v="&lt; 1 second"/>
    <m/>
    <n v="0"/>
  </r>
  <r>
    <x v="2"/>
    <x v="2"/>
    <n v="77"/>
    <x v="94"/>
    <n v="8"/>
    <x v="467"/>
    <s v="&lt; 1 second"/>
    <n v="166"/>
    <n v="0"/>
  </r>
  <r>
    <x v="2"/>
    <x v="2"/>
    <n v="78"/>
    <x v="384"/>
    <n v="10"/>
    <x v="468"/>
    <s v="12 Days"/>
    <m/>
    <n v="1036800"/>
  </r>
  <r>
    <x v="2"/>
    <x v="2"/>
    <n v="79"/>
    <x v="385"/>
    <n v="7"/>
    <x v="469"/>
    <s v="17 Minutes"/>
    <m/>
    <n v="1020"/>
  </r>
  <r>
    <x v="2"/>
    <x v="2"/>
    <n v="80"/>
    <x v="68"/>
    <n v="6"/>
    <x v="470"/>
    <s v="&lt; 1 second"/>
    <m/>
    <n v="0"/>
  </r>
  <r>
    <x v="2"/>
    <x v="2"/>
    <n v="81"/>
    <x v="126"/>
    <n v="6"/>
    <x v="471"/>
    <s v="&lt; 1 second"/>
    <n v="24"/>
    <n v="0"/>
  </r>
  <r>
    <x v="2"/>
    <x v="2"/>
    <n v="82"/>
    <x v="386"/>
    <n v="6"/>
    <x v="472"/>
    <s v="2 Minutes"/>
    <m/>
    <n v="120"/>
  </r>
  <r>
    <x v="2"/>
    <x v="2"/>
    <n v="83"/>
    <x v="387"/>
    <n v="7"/>
    <x v="473"/>
    <s v="17 Minutes"/>
    <m/>
    <n v="1020"/>
  </r>
  <r>
    <x v="2"/>
    <x v="2"/>
    <n v="84"/>
    <x v="388"/>
    <n v="6"/>
    <x v="474"/>
    <s v="2 Minutes"/>
    <m/>
    <n v="120"/>
  </r>
  <r>
    <x v="2"/>
    <x v="2"/>
    <n v="85"/>
    <x v="389"/>
    <n v="9"/>
    <x v="474"/>
    <s v="17 Hours"/>
    <m/>
    <n v="61200"/>
  </r>
  <r>
    <x v="2"/>
    <x v="2"/>
    <n v="86"/>
    <x v="33"/>
    <n v="7"/>
    <x v="475"/>
    <s v="7 Seconds"/>
    <n v="99"/>
    <n v="7"/>
  </r>
  <r>
    <x v="2"/>
    <x v="2"/>
    <n v="87"/>
    <x v="390"/>
    <n v="6"/>
    <x v="476"/>
    <s v="&lt; 1 second"/>
    <m/>
    <n v="0"/>
  </r>
  <r>
    <x v="2"/>
    <x v="2"/>
    <n v="88"/>
    <x v="217"/>
    <n v="6"/>
    <x v="477"/>
    <s v="2 Minutes"/>
    <m/>
    <n v="120"/>
  </r>
  <r>
    <x v="2"/>
    <x v="2"/>
    <n v="89"/>
    <x v="391"/>
    <n v="6"/>
    <x v="478"/>
    <s v="2 Minutes"/>
    <m/>
    <n v="120"/>
  </r>
  <r>
    <x v="2"/>
    <x v="2"/>
    <n v="90"/>
    <x v="392"/>
    <n v="10"/>
    <x v="479"/>
    <s v="2 Seconds"/>
    <m/>
    <n v="2"/>
  </r>
  <r>
    <x v="2"/>
    <x v="2"/>
    <n v="91"/>
    <x v="177"/>
    <n v="7"/>
    <x v="480"/>
    <s v="17 Minutes"/>
    <m/>
    <n v="1020"/>
  </r>
  <r>
    <x v="2"/>
    <x v="2"/>
    <n v="92"/>
    <x v="235"/>
    <n v="9"/>
    <x v="481"/>
    <s v="&lt; 1 second"/>
    <n v="25"/>
    <n v="0"/>
  </r>
  <r>
    <x v="2"/>
    <x v="2"/>
    <n v="93"/>
    <x v="393"/>
    <n v="8"/>
    <x v="482"/>
    <s v="&lt; 1 second"/>
    <m/>
    <n v="0"/>
  </r>
  <r>
    <x v="2"/>
    <x v="2"/>
    <n v="94"/>
    <x v="59"/>
    <n v="6"/>
    <x v="483"/>
    <s v="2 Minutes"/>
    <m/>
    <n v="120"/>
  </r>
  <r>
    <x v="2"/>
    <x v="2"/>
    <n v="95"/>
    <x v="394"/>
    <n v="6"/>
    <x v="484"/>
    <s v="3 Hours"/>
    <m/>
    <n v="10800"/>
  </r>
  <r>
    <x v="2"/>
    <x v="2"/>
    <n v="96"/>
    <x v="395"/>
    <n v="6"/>
    <x v="281"/>
    <s v="2 Seconds"/>
    <m/>
    <n v="2"/>
  </r>
  <r>
    <x v="2"/>
    <x v="2"/>
    <n v="97"/>
    <x v="166"/>
    <n v="6"/>
    <x v="485"/>
    <s v="&lt; 1 second"/>
    <n v="53"/>
    <n v="0"/>
  </r>
  <r>
    <x v="2"/>
    <x v="2"/>
    <n v="98"/>
    <x v="396"/>
    <n v="9"/>
    <x v="486"/>
    <s v="3 Seconds"/>
    <m/>
    <n v="3"/>
  </r>
  <r>
    <x v="2"/>
    <x v="2"/>
    <n v="99"/>
    <x v="397"/>
    <n v="7"/>
    <x v="487"/>
    <s v="13 Seconds"/>
    <m/>
    <n v="13"/>
  </r>
  <r>
    <x v="2"/>
    <x v="2"/>
    <n v="100"/>
    <x v="398"/>
    <n v="6"/>
    <x v="487"/>
    <s v="2 Minutes"/>
    <m/>
    <n v="120"/>
  </r>
  <r>
    <x v="2"/>
    <x v="2"/>
    <n v="101"/>
    <x v="322"/>
    <n v="8"/>
    <x v="286"/>
    <s v="&lt; 1 second"/>
    <m/>
    <n v="0"/>
  </r>
  <r>
    <x v="2"/>
    <x v="2"/>
    <n v="102"/>
    <x v="399"/>
    <n v="6"/>
    <x v="488"/>
    <s v="&lt; 1 second"/>
    <m/>
    <n v="0"/>
  </r>
  <r>
    <x v="2"/>
    <x v="2"/>
    <n v="103"/>
    <x v="190"/>
    <n v="6"/>
    <x v="489"/>
    <s v="&lt; 1 second"/>
    <n v="154"/>
    <n v="0"/>
  </r>
  <r>
    <x v="2"/>
    <x v="2"/>
    <n v="104"/>
    <x v="400"/>
    <n v="6"/>
    <x v="490"/>
    <s v="2 Minutes"/>
    <m/>
    <n v="120"/>
  </r>
  <r>
    <x v="2"/>
    <x v="2"/>
    <n v="105"/>
    <x v="401"/>
    <n v="9"/>
    <x v="491"/>
    <s v="1 Day"/>
    <m/>
    <n v="86400"/>
  </r>
  <r>
    <x v="2"/>
    <x v="2"/>
    <n v="106"/>
    <x v="402"/>
    <n v="7"/>
    <x v="492"/>
    <s v="17 Minutes"/>
    <m/>
    <n v="1020"/>
  </r>
  <r>
    <x v="2"/>
    <x v="2"/>
    <n v="107"/>
    <x v="403"/>
    <n v="8"/>
    <x v="493"/>
    <s v="7 Seconds"/>
    <m/>
    <n v="7"/>
  </r>
  <r>
    <x v="2"/>
    <x v="2"/>
    <n v="108"/>
    <x v="163"/>
    <n v="6"/>
    <x v="494"/>
    <s v="&lt; 1 second"/>
    <n v="19"/>
    <n v="0"/>
  </r>
  <r>
    <x v="2"/>
    <x v="2"/>
    <n v="109"/>
    <x v="404"/>
    <n v="6"/>
    <x v="495"/>
    <s v="2 Minutes"/>
    <m/>
    <n v="120"/>
  </r>
  <r>
    <x v="2"/>
    <x v="2"/>
    <n v="110"/>
    <x v="405"/>
    <n v="8"/>
    <x v="496"/>
    <s v="&lt; 1 second"/>
    <m/>
    <n v="0"/>
  </r>
  <r>
    <x v="2"/>
    <x v="2"/>
    <n v="111"/>
    <x v="406"/>
    <n v="7"/>
    <x v="497"/>
    <s v="17 Minutes"/>
    <m/>
    <n v="1020"/>
  </r>
  <r>
    <x v="2"/>
    <x v="2"/>
    <n v="112"/>
    <x v="407"/>
    <n v="6"/>
    <x v="498"/>
    <s v="&lt; 1 second"/>
    <m/>
    <n v="0"/>
  </r>
  <r>
    <x v="2"/>
    <x v="2"/>
    <n v="113"/>
    <x v="408"/>
    <n v="7"/>
    <x v="292"/>
    <s v="17 Minutes"/>
    <m/>
    <n v="1020"/>
  </r>
  <r>
    <x v="2"/>
    <x v="2"/>
    <n v="114"/>
    <x v="409"/>
    <n v="10"/>
    <x v="292"/>
    <s v="23 Seconds"/>
    <m/>
    <n v="23"/>
  </r>
  <r>
    <x v="2"/>
    <x v="2"/>
    <n v="115"/>
    <x v="410"/>
    <n v="9"/>
    <x v="499"/>
    <s v="&lt; 1 second"/>
    <m/>
    <n v="0"/>
  </r>
  <r>
    <x v="2"/>
    <x v="2"/>
    <n v="116"/>
    <x v="411"/>
    <n v="7"/>
    <x v="500"/>
    <s v="17 Minutes"/>
    <m/>
    <n v="1020"/>
  </r>
  <r>
    <x v="2"/>
    <x v="2"/>
    <n v="117"/>
    <x v="412"/>
    <n v="9"/>
    <x v="501"/>
    <s v="1 Second"/>
    <m/>
    <n v="1"/>
  </r>
  <r>
    <x v="2"/>
    <x v="2"/>
    <n v="118"/>
    <x v="56"/>
    <n v="8"/>
    <x v="297"/>
    <s v="&lt; 1 second"/>
    <m/>
    <n v="0"/>
  </r>
  <r>
    <x v="2"/>
    <x v="2"/>
    <n v="119"/>
    <x v="413"/>
    <n v="6"/>
    <x v="300"/>
    <s v="&lt; 1 second"/>
    <m/>
    <n v="0"/>
  </r>
  <r>
    <x v="2"/>
    <x v="2"/>
    <n v="120"/>
    <x v="414"/>
    <n v="7"/>
    <x v="502"/>
    <s v="17 Minutes"/>
    <m/>
    <n v="1020"/>
  </r>
  <r>
    <x v="2"/>
    <x v="2"/>
    <n v="121"/>
    <x v="76"/>
    <n v="8"/>
    <x v="503"/>
    <s v="&lt; 1 second"/>
    <n v="60"/>
    <n v="0"/>
  </r>
  <r>
    <x v="2"/>
    <x v="2"/>
    <n v="122"/>
    <x v="80"/>
    <n v="7"/>
    <x v="504"/>
    <s v="&lt; 1 second"/>
    <n v="56"/>
    <n v="0"/>
  </r>
  <r>
    <x v="2"/>
    <x v="2"/>
    <n v="123"/>
    <x v="326"/>
    <n v="6"/>
    <x v="505"/>
    <s v="&lt; 1 second"/>
    <m/>
    <n v="0"/>
  </r>
  <r>
    <x v="2"/>
    <x v="2"/>
    <n v="124"/>
    <x v="415"/>
    <n v="7"/>
    <x v="506"/>
    <s v="17 Minutes"/>
    <m/>
    <n v="1020"/>
  </r>
  <r>
    <x v="2"/>
    <x v="2"/>
    <n v="125"/>
    <x v="98"/>
    <n v="8"/>
    <x v="507"/>
    <s v="&lt; 1 second"/>
    <n v="72"/>
    <n v="0"/>
  </r>
  <r>
    <x v="2"/>
    <x v="2"/>
    <n v="126"/>
    <x v="416"/>
    <n v="8"/>
    <x v="507"/>
    <s v="22 Seconds"/>
    <m/>
    <n v="22"/>
  </r>
  <r>
    <x v="2"/>
    <x v="2"/>
    <n v="127"/>
    <x v="417"/>
    <n v="8"/>
    <x v="508"/>
    <s v="3 Hours"/>
    <m/>
    <n v="10800"/>
  </r>
  <r>
    <x v="2"/>
    <x v="2"/>
    <n v="128"/>
    <x v="3"/>
    <n v="9"/>
    <x v="306"/>
    <s v="&lt; 1 second"/>
    <n v="16"/>
    <n v="0"/>
  </r>
  <r>
    <x v="2"/>
    <x v="2"/>
    <n v="129"/>
    <x v="418"/>
    <n v="9"/>
    <x v="509"/>
    <s v="1 Day"/>
    <m/>
    <n v="86400"/>
  </r>
  <r>
    <x v="2"/>
    <x v="2"/>
    <n v="130"/>
    <x v="419"/>
    <n v="9"/>
    <x v="510"/>
    <s v="2 Hours"/>
    <m/>
    <n v="7200"/>
  </r>
  <r>
    <x v="2"/>
    <x v="2"/>
    <n v="131"/>
    <x v="88"/>
    <n v="7"/>
    <x v="511"/>
    <s v="17 Minutes"/>
    <n v="140"/>
    <n v="1020"/>
  </r>
  <r>
    <x v="2"/>
    <x v="2"/>
    <n v="132"/>
    <x v="420"/>
    <n v="7"/>
    <x v="512"/>
    <s v="17 Minutes"/>
    <m/>
    <n v="1020"/>
  </r>
  <r>
    <x v="2"/>
    <x v="2"/>
    <n v="133"/>
    <x v="421"/>
    <n v="6"/>
    <x v="513"/>
    <s v="2 Minutes"/>
    <m/>
    <n v="120"/>
  </r>
  <r>
    <x v="2"/>
    <x v="2"/>
    <n v="134"/>
    <x v="422"/>
    <n v="9"/>
    <x v="514"/>
    <s v="2 Seconds"/>
    <m/>
    <n v="2"/>
  </r>
  <r>
    <x v="2"/>
    <x v="2"/>
    <n v="135"/>
    <x v="423"/>
    <n v="7"/>
    <x v="514"/>
    <s v="17 Minutes"/>
    <m/>
    <n v="1020"/>
  </r>
  <r>
    <x v="2"/>
    <x v="2"/>
    <n v="136"/>
    <x v="424"/>
    <n v="8"/>
    <x v="515"/>
    <s v="&lt; 1 second"/>
    <m/>
    <n v="0"/>
  </r>
  <r>
    <x v="2"/>
    <x v="2"/>
    <n v="137"/>
    <x v="425"/>
    <n v="5"/>
    <x v="516"/>
    <s v="10 Seconds"/>
    <m/>
    <n v="10"/>
  </r>
  <r>
    <x v="2"/>
    <x v="2"/>
    <n v="138"/>
    <x v="306"/>
    <n v="6"/>
    <x v="517"/>
    <s v="&lt; 1 second"/>
    <m/>
    <n v="0"/>
  </r>
  <r>
    <x v="2"/>
    <x v="2"/>
    <n v="139"/>
    <x v="426"/>
    <n v="6"/>
    <x v="518"/>
    <s v="2 Minutes"/>
    <m/>
    <n v="120"/>
  </r>
  <r>
    <x v="2"/>
    <x v="2"/>
    <n v="140"/>
    <x v="301"/>
    <n v="8"/>
    <x v="519"/>
    <s v="&lt; 1 second"/>
    <m/>
    <n v="0"/>
  </r>
  <r>
    <x v="2"/>
    <x v="2"/>
    <n v="141"/>
    <x v="427"/>
    <n v="7"/>
    <x v="520"/>
    <s v="&lt; 1 second"/>
    <m/>
    <n v="0"/>
  </r>
  <r>
    <x v="2"/>
    <x v="2"/>
    <n v="142"/>
    <x v="428"/>
    <n v="7"/>
    <x v="520"/>
    <s v="&lt; 1 second"/>
    <m/>
    <n v="0"/>
  </r>
  <r>
    <x v="2"/>
    <x v="2"/>
    <n v="143"/>
    <x v="429"/>
    <n v="9"/>
    <x v="520"/>
    <s v="1 Day"/>
    <m/>
    <n v="86400"/>
  </r>
  <r>
    <x v="2"/>
    <x v="2"/>
    <n v="144"/>
    <x v="430"/>
    <n v="6"/>
    <x v="521"/>
    <s v="2 Minutes"/>
    <m/>
    <n v="120"/>
  </r>
  <r>
    <x v="2"/>
    <x v="2"/>
    <n v="145"/>
    <x v="193"/>
    <n v="3"/>
    <x v="522"/>
    <s v="&lt; 1 second"/>
    <n v="200"/>
    <n v="0"/>
  </r>
  <r>
    <x v="2"/>
    <x v="2"/>
    <n v="146"/>
    <x v="270"/>
    <n v="7"/>
    <x v="331"/>
    <s v="&lt; 1 second"/>
    <m/>
    <n v="0"/>
  </r>
  <r>
    <x v="2"/>
    <x v="2"/>
    <n v="147"/>
    <x v="431"/>
    <n v="6"/>
    <x v="523"/>
    <s v="36 Seconds"/>
    <m/>
    <n v="36"/>
  </r>
  <r>
    <x v="2"/>
    <x v="2"/>
    <n v="148"/>
    <x v="17"/>
    <n v="9"/>
    <x v="524"/>
    <s v="&lt; 1 second"/>
    <n v="11"/>
    <n v="0"/>
  </r>
  <r>
    <x v="2"/>
    <x v="2"/>
    <n v="149"/>
    <x v="432"/>
    <n v="6"/>
    <x v="525"/>
    <s v="2 Minutes"/>
    <m/>
    <n v="120"/>
  </r>
  <r>
    <x v="2"/>
    <x v="2"/>
    <n v="150"/>
    <x v="45"/>
    <n v="7"/>
    <x v="526"/>
    <s v="&lt; 1 second"/>
    <n v="152"/>
    <n v="0"/>
  </r>
  <r>
    <x v="2"/>
    <x v="2"/>
    <n v="151"/>
    <x v="433"/>
    <n v="8"/>
    <x v="527"/>
    <s v="&lt; 1 second"/>
    <m/>
    <n v="0"/>
  </r>
  <r>
    <x v="2"/>
    <x v="2"/>
    <n v="152"/>
    <x v="434"/>
    <n v="3"/>
    <x v="528"/>
    <s v="&lt; 1 second"/>
    <m/>
    <n v="0"/>
  </r>
  <r>
    <x v="2"/>
    <x v="2"/>
    <n v="153"/>
    <x v="435"/>
    <n v="8"/>
    <x v="529"/>
    <s v="3 Hours"/>
    <m/>
    <n v="10800"/>
  </r>
  <r>
    <x v="2"/>
    <x v="2"/>
    <n v="154"/>
    <x v="436"/>
    <n v="7"/>
    <x v="340"/>
    <s v="17 Minutes"/>
    <m/>
    <n v="1020"/>
  </r>
  <r>
    <x v="2"/>
    <x v="2"/>
    <n v="155"/>
    <x v="437"/>
    <n v="6"/>
    <x v="530"/>
    <s v="&lt; 1 second"/>
    <n v="70"/>
    <n v="0"/>
  </r>
  <r>
    <x v="2"/>
    <x v="2"/>
    <n v="156"/>
    <x v="438"/>
    <n v="9"/>
    <x v="531"/>
    <s v="&lt; 1 second"/>
    <m/>
    <n v="0"/>
  </r>
  <r>
    <x v="2"/>
    <x v="2"/>
    <n v="157"/>
    <x v="439"/>
    <n v="8"/>
    <x v="532"/>
    <s v="&lt; 1 second"/>
    <m/>
    <n v="0"/>
  </r>
  <r>
    <x v="2"/>
    <x v="2"/>
    <n v="158"/>
    <x v="440"/>
    <n v="8"/>
    <x v="533"/>
    <s v="3 Hours"/>
    <m/>
    <n v="10800"/>
  </r>
  <r>
    <x v="2"/>
    <x v="2"/>
    <n v="159"/>
    <x v="441"/>
    <n v="9"/>
    <x v="534"/>
    <s v="16 Hours"/>
    <m/>
    <n v="57600"/>
  </r>
  <r>
    <x v="2"/>
    <x v="2"/>
    <n v="160"/>
    <x v="442"/>
    <n v="8"/>
    <x v="535"/>
    <s v="3 Hours"/>
    <m/>
    <n v="10800"/>
  </r>
  <r>
    <x v="2"/>
    <x v="2"/>
    <n v="161"/>
    <x v="262"/>
    <n v="6"/>
    <x v="344"/>
    <s v="&lt; 1 second"/>
    <m/>
    <n v="0"/>
  </r>
  <r>
    <x v="2"/>
    <x v="2"/>
    <n v="162"/>
    <x v="443"/>
    <n v="9"/>
    <x v="536"/>
    <s v="&lt; 1 second"/>
    <m/>
    <n v="0"/>
  </r>
  <r>
    <x v="2"/>
    <x v="2"/>
    <n v="163"/>
    <x v="444"/>
    <n v="6"/>
    <x v="537"/>
    <s v="2 Minutes"/>
    <m/>
    <n v="120"/>
  </r>
  <r>
    <x v="2"/>
    <x v="2"/>
    <n v="164"/>
    <x v="41"/>
    <n v="6"/>
    <x v="347"/>
    <s v="&lt; 1 second"/>
    <n v="110"/>
    <n v="0"/>
  </r>
  <r>
    <x v="2"/>
    <x v="2"/>
    <n v="165"/>
    <x v="445"/>
    <n v="4"/>
    <x v="538"/>
    <s v="1 Second"/>
    <m/>
    <n v="1"/>
  </r>
  <r>
    <x v="2"/>
    <x v="2"/>
    <n v="166"/>
    <x v="446"/>
    <n v="6"/>
    <x v="539"/>
    <s v="2 Minutes"/>
    <m/>
    <n v="120"/>
  </r>
  <r>
    <x v="2"/>
    <x v="2"/>
    <n v="167"/>
    <x v="447"/>
    <n v="8"/>
    <x v="359"/>
    <s v="3 Hours"/>
    <m/>
    <n v="10800"/>
  </r>
  <r>
    <x v="2"/>
    <x v="2"/>
    <n v="168"/>
    <x v="448"/>
    <n v="6"/>
    <x v="540"/>
    <s v="2 Minutes"/>
    <m/>
    <n v="120"/>
  </r>
  <r>
    <x v="2"/>
    <x v="2"/>
    <n v="169"/>
    <x v="449"/>
    <n v="6"/>
    <x v="541"/>
    <s v="2 Minutes"/>
    <m/>
    <n v="120"/>
  </r>
  <r>
    <x v="2"/>
    <x v="2"/>
    <n v="170"/>
    <x v="450"/>
    <n v="7"/>
    <x v="542"/>
    <s v="1 Minute"/>
    <m/>
    <n v="60"/>
  </r>
  <r>
    <x v="2"/>
    <x v="2"/>
    <n v="171"/>
    <x v="451"/>
    <n v="7"/>
    <x v="543"/>
    <s v="17 Minutes"/>
    <m/>
    <n v="1020"/>
  </r>
  <r>
    <x v="2"/>
    <x v="2"/>
    <n v="172"/>
    <x v="452"/>
    <n v="6"/>
    <x v="544"/>
    <s v="2 Minutes"/>
    <m/>
    <n v="120"/>
  </r>
  <r>
    <x v="2"/>
    <x v="2"/>
    <n v="173"/>
    <x v="453"/>
    <n v="7"/>
    <x v="545"/>
    <s v="17 Minutes"/>
    <m/>
    <n v="1020"/>
  </r>
  <r>
    <x v="2"/>
    <x v="2"/>
    <n v="174"/>
    <x v="25"/>
    <n v="8"/>
    <x v="546"/>
    <s v="3 Hours"/>
    <n v="54"/>
    <n v="10800"/>
  </r>
  <r>
    <x v="2"/>
    <x v="2"/>
    <n v="175"/>
    <x v="454"/>
    <n v="7"/>
    <x v="547"/>
    <s v="8 Seconds"/>
    <m/>
    <n v="8"/>
  </r>
  <r>
    <x v="2"/>
    <x v="2"/>
    <n v="176"/>
    <x v="455"/>
    <n v="6"/>
    <x v="548"/>
    <s v="&lt; 1 second"/>
    <m/>
    <n v="0"/>
  </r>
  <r>
    <x v="2"/>
    <x v="2"/>
    <n v="177"/>
    <x v="250"/>
    <n v="8"/>
    <x v="549"/>
    <s v="2 Hours"/>
    <n v="137"/>
    <n v="7200"/>
  </r>
  <r>
    <x v="2"/>
    <x v="2"/>
    <n v="178"/>
    <x v="456"/>
    <n v="8"/>
    <x v="549"/>
    <s v="3 Hours"/>
    <m/>
    <n v="10800"/>
  </r>
  <r>
    <x v="2"/>
    <x v="2"/>
    <n v="179"/>
    <x v="457"/>
    <n v="10"/>
    <x v="550"/>
    <s v="3 Hours"/>
    <m/>
    <n v="10800"/>
  </r>
  <r>
    <x v="2"/>
    <x v="2"/>
    <n v="180"/>
    <x v="458"/>
    <n v="6"/>
    <x v="551"/>
    <s v="11 Seconds"/>
    <m/>
    <n v="11"/>
  </r>
  <r>
    <x v="2"/>
    <x v="2"/>
    <n v="181"/>
    <x v="201"/>
    <n v="5"/>
    <x v="552"/>
    <s v="&lt; 1 second"/>
    <m/>
    <n v="0"/>
  </r>
  <r>
    <x v="2"/>
    <x v="2"/>
    <n v="182"/>
    <x v="459"/>
    <n v="6"/>
    <x v="553"/>
    <s v="2 Minutes"/>
    <m/>
    <n v="120"/>
  </r>
  <r>
    <x v="2"/>
    <x v="2"/>
    <n v="183"/>
    <x v="96"/>
    <n v="6"/>
    <x v="553"/>
    <s v="2 Minutes"/>
    <m/>
    <n v="120"/>
  </r>
  <r>
    <x v="2"/>
    <x v="2"/>
    <n v="184"/>
    <x v="460"/>
    <n v="6"/>
    <x v="372"/>
    <s v="&lt; 1 second"/>
    <m/>
    <n v="0"/>
  </r>
  <r>
    <x v="2"/>
    <x v="2"/>
    <n v="185"/>
    <x v="461"/>
    <n v="7"/>
    <x v="554"/>
    <s v="&lt; 1 second"/>
    <m/>
    <n v="0"/>
  </r>
  <r>
    <x v="2"/>
    <x v="2"/>
    <n v="186"/>
    <x v="462"/>
    <n v="7"/>
    <x v="555"/>
    <s v="17 Minutes"/>
    <m/>
    <n v="1020"/>
  </r>
  <r>
    <x v="2"/>
    <x v="2"/>
    <n v="187"/>
    <x v="213"/>
    <n v="4"/>
    <x v="556"/>
    <s v="&lt; 1 second"/>
    <n v="77"/>
    <n v="0"/>
  </r>
  <r>
    <x v="2"/>
    <x v="2"/>
    <n v="188"/>
    <x v="463"/>
    <n v="9"/>
    <x v="557"/>
    <s v="1 Day"/>
    <m/>
    <n v="86400"/>
  </r>
  <r>
    <x v="2"/>
    <x v="2"/>
    <n v="189"/>
    <x v="464"/>
    <n v="4"/>
    <x v="558"/>
    <s v="&lt; 1 second"/>
    <m/>
    <n v="0"/>
  </r>
  <r>
    <x v="2"/>
    <x v="2"/>
    <n v="190"/>
    <x v="229"/>
    <n v="7"/>
    <x v="559"/>
    <s v="17 Minutes"/>
    <m/>
    <n v="1020"/>
  </r>
  <r>
    <x v="2"/>
    <x v="2"/>
    <n v="191"/>
    <x v="465"/>
    <n v="5"/>
    <x v="560"/>
    <s v="10 Seconds"/>
    <m/>
    <n v="10"/>
  </r>
  <r>
    <x v="2"/>
    <x v="2"/>
    <n v="192"/>
    <x v="38"/>
    <n v="6"/>
    <x v="561"/>
    <s v="5 Seconds"/>
    <n v="69"/>
    <n v="5"/>
  </r>
  <r>
    <x v="2"/>
    <x v="2"/>
    <n v="193"/>
    <x v="466"/>
    <n v="8"/>
    <x v="562"/>
    <s v="4 Seconds"/>
    <m/>
    <n v="4"/>
  </r>
  <r>
    <x v="2"/>
    <x v="2"/>
    <n v="194"/>
    <x v="467"/>
    <n v="7"/>
    <x v="563"/>
    <s v="17 Minutes"/>
    <m/>
    <n v="1020"/>
  </r>
  <r>
    <x v="2"/>
    <x v="2"/>
    <n v="195"/>
    <x v="468"/>
    <n v="6"/>
    <x v="564"/>
    <s v="&lt; 1 second"/>
    <m/>
    <n v="0"/>
  </r>
  <r>
    <x v="2"/>
    <x v="2"/>
    <n v="196"/>
    <x v="469"/>
    <n v="10"/>
    <x v="565"/>
    <s v="6 Days"/>
    <m/>
    <n v="518400"/>
  </r>
  <r>
    <x v="2"/>
    <x v="2"/>
    <n v="197"/>
    <x v="145"/>
    <n v="7"/>
    <x v="566"/>
    <s v="&lt; 1 second"/>
    <n v="27"/>
    <n v="0"/>
  </r>
  <r>
    <x v="2"/>
    <x v="2"/>
    <n v="198"/>
    <x v="470"/>
    <n v="8"/>
    <x v="567"/>
    <s v="3 Hours"/>
    <m/>
    <n v="10800"/>
  </r>
  <r>
    <x v="2"/>
    <x v="2"/>
    <n v="199"/>
    <x v="47"/>
    <n v="10"/>
    <x v="568"/>
    <s v="&lt; 1 second"/>
    <n v="18"/>
    <n v="0"/>
  </r>
  <r>
    <x v="2"/>
    <x v="2"/>
    <n v="200"/>
    <x v="471"/>
    <n v="8"/>
    <x v="568"/>
    <s v="&lt; 1 second"/>
    <m/>
    <n v="0"/>
  </r>
  <r>
    <x v="3"/>
    <x v="3"/>
    <n v="1"/>
    <x v="0"/>
    <n v="6"/>
    <x v="569"/>
    <s v="&lt; 1 second"/>
    <n v="1"/>
    <n v="0"/>
  </r>
  <r>
    <x v="3"/>
    <x v="3"/>
    <n v="2"/>
    <x v="4"/>
    <n v="9"/>
    <x v="570"/>
    <s v="&lt; 1 second"/>
    <n v="2"/>
    <n v="0"/>
  </r>
  <r>
    <x v="3"/>
    <x v="3"/>
    <n v="3"/>
    <x v="472"/>
    <n v="6"/>
    <x v="571"/>
    <s v="&lt; 1 second"/>
    <m/>
    <n v="0"/>
  </r>
  <r>
    <x v="3"/>
    <x v="3"/>
    <n v="4"/>
    <x v="5"/>
    <n v="5"/>
    <x v="572"/>
    <s v="&lt; 1 second"/>
    <n v="3"/>
    <n v="0"/>
  </r>
  <r>
    <x v="3"/>
    <x v="3"/>
    <n v="5"/>
    <x v="473"/>
    <n v="6"/>
    <x v="573"/>
    <s v="&lt; 1 second"/>
    <n v="119"/>
    <n v="0"/>
  </r>
  <r>
    <x v="3"/>
    <x v="3"/>
    <n v="6"/>
    <x v="474"/>
    <n v="5"/>
    <x v="574"/>
    <s v="10 Seconds"/>
    <m/>
    <n v="10"/>
  </r>
  <r>
    <x v="3"/>
    <x v="3"/>
    <n v="7"/>
    <x v="8"/>
    <n v="8"/>
    <x v="575"/>
    <s v="&lt; 1 second"/>
    <n v="6"/>
    <n v="0"/>
  </r>
  <r>
    <x v="3"/>
    <x v="3"/>
    <n v="8"/>
    <x v="15"/>
    <n v="4"/>
    <x v="576"/>
    <s v="&lt; 1 second"/>
    <n v="17"/>
    <n v="0"/>
  </r>
  <r>
    <x v="3"/>
    <x v="3"/>
    <n v="9"/>
    <x v="475"/>
    <n v="5"/>
    <x v="577"/>
    <s v="&lt; 1 second"/>
    <n v="150"/>
    <n v="0"/>
  </r>
  <r>
    <x v="3"/>
    <x v="3"/>
    <n v="10"/>
    <x v="21"/>
    <n v="6"/>
    <x v="578"/>
    <s v="&lt; 1 second"/>
    <n v="8"/>
    <n v="0"/>
  </r>
  <r>
    <x v="3"/>
    <x v="3"/>
    <n v="11"/>
    <x v="106"/>
    <n v="3"/>
    <x v="579"/>
    <s v="&lt; 1 second"/>
    <n v="26"/>
    <n v="0"/>
  </r>
  <r>
    <x v="3"/>
    <x v="3"/>
    <n v="12"/>
    <x v="11"/>
    <n v="7"/>
    <x v="580"/>
    <s v="&lt; 1 second"/>
    <n v="10"/>
    <n v="0"/>
  </r>
  <r>
    <x v="3"/>
    <x v="3"/>
    <n v="13"/>
    <x v="79"/>
    <n v="6"/>
    <x v="581"/>
    <s v="&lt; 1 second"/>
    <n v="23"/>
    <n v="0"/>
  </r>
  <r>
    <x v="3"/>
    <x v="3"/>
    <n v="14"/>
    <x v="16"/>
    <n v="10"/>
    <x v="582"/>
    <s v="&lt; 1 second"/>
    <n v="9"/>
    <n v="0"/>
  </r>
  <r>
    <x v="3"/>
    <x v="3"/>
    <n v="15"/>
    <x v="476"/>
    <n v="7"/>
    <x v="583"/>
    <s v="5 Seconds"/>
    <m/>
    <n v="5"/>
  </r>
  <r>
    <x v="3"/>
    <x v="3"/>
    <n v="16"/>
    <x v="6"/>
    <n v="6"/>
    <x v="584"/>
    <s v="&lt; 1 second"/>
    <n v="15"/>
    <n v="0"/>
  </r>
  <r>
    <x v="3"/>
    <x v="3"/>
    <n v="17"/>
    <x v="477"/>
    <n v="12"/>
    <x v="585"/>
    <s v="&lt; 1 second"/>
    <n v="112"/>
    <n v="0"/>
  </r>
  <r>
    <x v="3"/>
    <x v="3"/>
    <n v="18"/>
    <x v="478"/>
    <n v="6"/>
    <x v="586"/>
    <s v="&lt; 1 second"/>
    <n v="124"/>
    <n v="0"/>
  </r>
  <r>
    <x v="3"/>
    <x v="3"/>
    <n v="19"/>
    <x v="276"/>
    <n v="6"/>
    <x v="587"/>
    <s v="&lt; 1 second"/>
    <n v="44"/>
    <n v="0"/>
  </r>
  <r>
    <x v="3"/>
    <x v="3"/>
    <n v="20"/>
    <x v="163"/>
    <n v="6"/>
    <x v="588"/>
    <s v="&lt; 1 second"/>
    <n v="19"/>
    <n v="0"/>
  </r>
  <r>
    <x v="3"/>
    <x v="3"/>
    <n v="21"/>
    <x v="479"/>
    <n v="8"/>
    <x v="589"/>
    <s v="17 Minutes"/>
    <m/>
    <n v="1020"/>
  </r>
  <r>
    <x v="3"/>
    <x v="3"/>
    <n v="22"/>
    <x v="480"/>
    <n v="8"/>
    <x v="590"/>
    <s v="3 Hours"/>
    <m/>
    <n v="10800"/>
  </r>
  <r>
    <x v="3"/>
    <x v="3"/>
    <n v="23"/>
    <x v="481"/>
    <n v="8"/>
    <x v="591"/>
    <s v="3 Hours"/>
    <m/>
    <n v="10800"/>
  </r>
  <r>
    <x v="3"/>
    <x v="3"/>
    <n v="24"/>
    <x v="482"/>
    <n v="10"/>
    <x v="592"/>
    <s v="12 Days"/>
    <m/>
    <n v="1036800"/>
  </r>
  <r>
    <x v="3"/>
    <x v="3"/>
    <n v="25"/>
    <x v="7"/>
    <n v="6"/>
    <x v="593"/>
    <s v="&lt; 1 second"/>
    <n v="4"/>
    <n v="0"/>
  </r>
  <r>
    <x v="3"/>
    <x v="3"/>
    <n v="26"/>
    <x v="483"/>
    <n v="6"/>
    <x v="594"/>
    <s v="2 Minutes"/>
    <m/>
    <n v="120"/>
  </r>
  <r>
    <x v="3"/>
    <x v="3"/>
    <n v="27"/>
    <x v="205"/>
    <n v="6"/>
    <x v="595"/>
    <s v="&lt; 1 second"/>
    <n v="34"/>
    <n v="0"/>
  </r>
  <r>
    <x v="3"/>
    <x v="3"/>
    <n v="28"/>
    <x v="13"/>
    <n v="6"/>
    <x v="596"/>
    <s v="&lt; 1 second"/>
    <n v="7"/>
    <n v="0"/>
  </r>
  <r>
    <x v="3"/>
    <x v="3"/>
    <n v="29"/>
    <x v="484"/>
    <n v="6"/>
    <x v="597"/>
    <s v="&lt; 1 second"/>
    <m/>
    <n v="0"/>
  </r>
  <r>
    <x v="3"/>
    <x v="3"/>
    <n v="30"/>
    <x v="485"/>
    <n v="7"/>
    <x v="598"/>
    <s v="17 Minutes"/>
    <m/>
    <n v="1020"/>
  </r>
  <r>
    <x v="3"/>
    <x v="3"/>
    <n v="31"/>
    <x v="1"/>
    <n v="8"/>
    <x v="599"/>
    <s v="&lt; 1 second"/>
    <n v="5"/>
    <n v="0"/>
  </r>
  <r>
    <x v="3"/>
    <x v="3"/>
    <n v="32"/>
    <x v="486"/>
    <n v="7"/>
    <x v="600"/>
    <s v="17 Minutes"/>
    <m/>
    <n v="1020"/>
  </r>
  <r>
    <x v="3"/>
    <x v="3"/>
    <n v="33"/>
    <x v="487"/>
    <n v="7"/>
    <x v="601"/>
    <s v="17 Minutes"/>
    <m/>
    <n v="1020"/>
  </r>
  <r>
    <x v="3"/>
    <x v="3"/>
    <n v="34"/>
    <x v="488"/>
    <n v="7"/>
    <x v="602"/>
    <s v="17 Minutes"/>
    <m/>
    <n v="1020"/>
  </r>
  <r>
    <x v="3"/>
    <x v="3"/>
    <n v="35"/>
    <x v="489"/>
    <n v="6"/>
    <x v="603"/>
    <s v="2 Minutes"/>
    <m/>
    <n v="120"/>
  </r>
  <r>
    <x v="3"/>
    <x v="3"/>
    <n v="36"/>
    <x v="383"/>
    <n v="6"/>
    <x v="604"/>
    <s v="&lt; 1 second"/>
    <m/>
    <n v="0"/>
  </r>
  <r>
    <x v="3"/>
    <x v="3"/>
    <n v="37"/>
    <x v="290"/>
    <n v="6"/>
    <x v="605"/>
    <s v="&lt; 1 second"/>
    <n v="39"/>
    <n v="0"/>
  </r>
  <r>
    <x v="3"/>
    <x v="3"/>
    <n v="38"/>
    <x v="490"/>
    <n v="7"/>
    <x v="606"/>
    <s v="5 Seconds"/>
    <m/>
    <n v="5"/>
  </r>
  <r>
    <x v="3"/>
    <x v="3"/>
    <n v="39"/>
    <x v="491"/>
    <n v="7"/>
    <x v="607"/>
    <s v="17 Minutes"/>
    <m/>
    <n v="1020"/>
  </r>
  <r>
    <x v="3"/>
    <x v="3"/>
    <n v="40"/>
    <x v="105"/>
    <n v="8"/>
    <x v="608"/>
    <s v="&lt; 1 second"/>
    <n v="29"/>
    <n v="0"/>
  </r>
  <r>
    <x v="3"/>
    <x v="3"/>
    <n v="41"/>
    <x v="50"/>
    <n v="1"/>
    <x v="609"/>
    <s v="&lt; 1 second"/>
    <n v="12"/>
    <n v="0"/>
  </r>
  <r>
    <x v="3"/>
    <x v="3"/>
    <n v="42"/>
    <x v="492"/>
    <n v="4"/>
    <x v="610"/>
    <s v="1 Second"/>
    <m/>
    <n v="1"/>
  </r>
  <r>
    <x v="3"/>
    <x v="3"/>
    <n v="43"/>
    <x v="493"/>
    <n v="6"/>
    <x v="611"/>
    <s v="&lt; 1 second"/>
    <n v="87"/>
    <n v="0"/>
  </r>
  <r>
    <x v="3"/>
    <x v="3"/>
    <n v="44"/>
    <x v="494"/>
    <n v="8"/>
    <x v="612"/>
    <s v="17 Minutes"/>
    <m/>
    <n v="1020"/>
  </r>
  <r>
    <x v="3"/>
    <x v="3"/>
    <n v="45"/>
    <x v="495"/>
    <n v="7"/>
    <x v="613"/>
    <s v="17 Minutes"/>
    <m/>
    <n v="1020"/>
  </r>
  <r>
    <x v="3"/>
    <x v="3"/>
    <n v="46"/>
    <x v="38"/>
    <n v="6"/>
    <x v="614"/>
    <s v="5 Seconds"/>
    <n v="69"/>
    <n v="5"/>
  </r>
  <r>
    <x v="3"/>
    <x v="3"/>
    <n v="47"/>
    <x v="496"/>
    <n v="6"/>
    <x v="615"/>
    <s v="&lt; 1 second"/>
    <m/>
    <n v="0"/>
  </r>
  <r>
    <x v="3"/>
    <x v="3"/>
    <n v="48"/>
    <x v="497"/>
    <n v="6"/>
    <x v="616"/>
    <s v="2 Minutes"/>
    <m/>
    <n v="120"/>
  </r>
  <r>
    <x v="3"/>
    <x v="3"/>
    <n v="49"/>
    <x v="498"/>
    <n v="7"/>
    <x v="617"/>
    <s v="5 Seconds"/>
    <m/>
    <n v="5"/>
  </r>
  <r>
    <x v="3"/>
    <x v="3"/>
    <n v="50"/>
    <x v="499"/>
    <n v="9"/>
    <x v="618"/>
    <s v="1 Day"/>
    <m/>
    <n v="86400"/>
  </r>
  <r>
    <x v="3"/>
    <x v="3"/>
    <n v="51"/>
    <x v="500"/>
    <n v="8"/>
    <x v="619"/>
    <s v="3 Hours"/>
    <m/>
    <n v="10800"/>
  </r>
  <r>
    <x v="3"/>
    <x v="3"/>
    <n v="52"/>
    <x v="173"/>
    <n v="6"/>
    <x v="620"/>
    <s v="2 Minutes"/>
    <m/>
    <n v="120"/>
  </r>
  <r>
    <x v="3"/>
    <x v="3"/>
    <n v="53"/>
    <x v="501"/>
    <n v="8"/>
    <x v="621"/>
    <s v="3 Hours"/>
    <m/>
    <n v="10800"/>
  </r>
  <r>
    <x v="3"/>
    <x v="3"/>
    <n v="54"/>
    <x v="235"/>
    <n v="9"/>
    <x v="622"/>
    <s v="&lt; 1 second"/>
    <n v="25"/>
    <n v="0"/>
  </r>
  <r>
    <x v="3"/>
    <x v="3"/>
    <n v="55"/>
    <x v="502"/>
    <n v="8"/>
    <x v="623"/>
    <s v="5 Seconds"/>
    <m/>
    <n v="5"/>
  </r>
  <r>
    <x v="3"/>
    <x v="3"/>
    <n v="56"/>
    <x v="503"/>
    <n v="7"/>
    <x v="624"/>
    <s v="17 Minutes"/>
    <m/>
    <n v="1020"/>
  </r>
  <r>
    <x v="3"/>
    <x v="3"/>
    <n v="57"/>
    <x v="504"/>
    <n v="7"/>
    <x v="625"/>
    <s v="17 Minutes"/>
    <m/>
    <n v="1020"/>
  </r>
  <r>
    <x v="3"/>
    <x v="3"/>
    <n v="58"/>
    <x v="112"/>
    <n v="6"/>
    <x v="626"/>
    <s v="&lt; 1 second"/>
    <n v="28"/>
    <n v="0"/>
  </r>
  <r>
    <x v="3"/>
    <x v="3"/>
    <n v="59"/>
    <x v="505"/>
    <n v="8"/>
    <x v="627"/>
    <s v="42 Seconds"/>
    <m/>
    <n v="42"/>
  </r>
  <r>
    <x v="3"/>
    <x v="3"/>
    <n v="60"/>
    <x v="145"/>
    <n v="7"/>
    <x v="628"/>
    <s v="&lt; 1 second"/>
    <n v="27"/>
    <n v="0"/>
  </r>
  <r>
    <x v="3"/>
    <x v="3"/>
    <n v="61"/>
    <x v="506"/>
    <n v="6"/>
    <x v="629"/>
    <s v="2 Minutes"/>
    <m/>
    <n v="120"/>
  </r>
  <r>
    <x v="3"/>
    <x v="3"/>
    <n v="62"/>
    <x v="193"/>
    <n v="3"/>
    <x v="630"/>
    <s v="&lt; 1 second"/>
    <n v="200"/>
    <n v="0"/>
  </r>
  <r>
    <x v="3"/>
    <x v="3"/>
    <n v="63"/>
    <x v="507"/>
    <n v="6"/>
    <x v="631"/>
    <s v="&lt; 1 second"/>
    <n v="49"/>
    <n v="0"/>
  </r>
  <r>
    <x v="3"/>
    <x v="3"/>
    <n v="64"/>
    <x v="508"/>
    <n v="6"/>
    <x v="632"/>
    <s v="&lt; 1 second"/>
    <m/>
    <n v="0"/>
  </r>
  <r>
    <x v="3"/>
    <x v="3"/>
    <n v="65"/>
    <x v="509"/>
    <n v="7"/>
    <x v="633"/>
    <s v="17 Minutes"/>
    <m/>
    <n v="1020"/>
  </r>
  <r>
    <x v="3"/>
    <x v="3"/>
    <n v="66"/>
    <x v="510"/>
    <n v="11"/>
    <x v="634"/>
    <s v="&lt; 1 second"/>
    <n v="113"/>
    <n v="0"/>
  </r>
  <r>
    <x v="3"/>
    <x v="3"/>
    <n v="67"/>
    <x v="511"/>
    <n v="7"/>
    <x v="635"/>
    <s v="17 Minutes"/>
    <m/>
    <n v="1020"/>
  </r>
  <r>
    <x v="3"/>
    <x v="3"/>
    <n v="68"/>
    <x v="512"/>
    <n v="8"/>
    <x v="636"/>
    <s v="&lt; 1 second"/>
    <m/>
    <n v="0"/>
  </r>
  <r>
    <x v="3"/>
    <x v="3"/>
    <n v="69"/>
    <x v="513"/>
    <n v="9"/>
    <x v="637"/>
    <s v="1 Day"/>
    <m/>
    <n v="86400"/>
  </r>
  <r>
    <x v="3"/>
    <x v="3"/>
    <n v="70"/>
    <x v="514"/>
    <n v="8"/>
    <x v="638"/>
    <s v="5 Seconds"/>
    <m/>
    <n v="5"/>
  </r>
  <r>
    <x v="3"/>
    <x v="3"/>
    <n v="71"/>
    <x v="515"/>
    <n v="8"/>
    <x v="639"/>
    <s v="26 Minutes"/>
    <m/>
    <n v="1560"/>
  </r>
  <r>
    <x v="3"/>
    <x v="3"/>
    <n v="72"/>
    <x v="516"/>
    <n v="9"/>
    <x v="640"/>
    <s v="1 Day"/>
    <m/>
    <n v="86400"/>
  </r>
  <r>
    <x v="3"/>
    <x v="3"/>
    <n v="73"/>
    <x v="517"/>
    <n v="8"/>
    <x v="641"/>
    <s v="3 Hours"/>
    <m/>
    <n v="10800"/>
  </r>
  <r>
    <x v="3"/>
    <x v="3"/>
    <n v="74"/>
    <x v="518"/>
    <n v="6"/>
    <x v="642"/>
    <s v="&lt; 1 second"/>
    <n v="75"/>
    <n v="0"/>
  </r>
  <r>
    <x v="3"/>
    <x v="3"/>
    <n v="75"/>
    <x v="519"/>
    <n v="8"/>
    <x v="643"/>
    <s v="&lt; 1 second"/>
    <m/>
    <n v="0"/>
  </r>
  <r>
    <x v="3"/>
    <x v="3"/>
    <n v="76"/>
    <x v="520"/>
    <n v="6"/>
    <x v="644"/>
    <s v="2 Minutes"/>
    <m/>
    <n v="120"/>
  </r>
  <r>
    <x v="3"/>
    <x v="3"/>
    <n v="77"/>
    <x v="521"/>
    <n v="8"/>
    <x v="645"/>
    <s v="52 Minutes"/>
    <m/>
    <n v="3120"/>
  </r>
  <r>
    <x v="3"/>
    <x v="3"/>
    <n v="78"/>
    <x v="522"/>
    <n v="6"/>
    <x v="646"/>
    <s v="2 Minutes"/>
    <m/>
    <n v="120"/>
  </r>
  <r>
    <x v="3"/>
    <x v="3"/>
    <n v="79"/>
    <x v="523"/>
    <n v="7"/>
    <x v="647"/>
    <s v="17 Minutes"/>
    <m/>
    <n v="1020"/>
  </r>
  <r>
    <x v="3"/>
    <x v="3"/>
    <n v="80"/>
    <x v="524"/>
    <n v="7"/>
    <x v="648"/>
    <s v="17 Minutes"/>
    <m/>
    <n v="1020"/>
  </r>
  <r>
    <x v="3"/>
    <x v="3"/>
    <n v="81"/>
    <x v="525"/>
    <n v="11"/>
    <x v="649"/>
    <s v="4 Months"/>
    <m/>
    <n v="10713600"/>
  </r>
  <r>
    <x v="3"/>
    <x v="3"/>
    <n v="82"/>
    <x v="437"/>
    <n v="6"/>
    <x v="650"/>
    <s v="&lt; 1 second"/>
    <n v="70"/>
    <n v="0"/>
  </r>
  <r>
    <x v="3"/>
    <x v="3"/>
    <n v="83"/>
    <x v="526"/>
    <n v="8"/>
    <x v="651"/>
    <s v="&lt; 1 second"/>
    <n v="73"/>
    <n v="0"/>
  </r>
  <r>
    <x v="3"/>
    <x v="3"/>
    <n v="84"/>
    <x v="35"/>
    <n v="6"/>
    <x v="652"/>
    <s v="&lt; 1 second"/>
    <n v="50"/>
    <n v="0"/>
  </r>
  <r>
    <x v="3"/>
    <x v="3"/>
    <n v="85"/>
    <x v="527"/>
    <n v="9"/>
    <x v="653"/>
    <s v="&lt; 1 second"/>
    <n v="63"/>
    <n v="0"/>
  </r>
  <r>
    <x v="3"/>
    <x v="3"/>
    <n v="86"/>
    <x v="22"/>
    <n v="9"/>
    <x v="654"/>
    <s v="3 Seconds"/>
    <n v="161"/>
    <n v="3"/>
  </r>
  <r>
    <x v="3"/>
    <x v="3"/>
    <n v="87"/>
    <x v="528"/>
    <n v="6"/>
    <x v="655"/>
    <s v="2 Minutes"/>
    <m/>
    <n v="120"/>
  </r>
  <r>
    <x v="3"/>
    <x v="3"/>
    <n v="88"/>
    <x v="185"/>
    <n v="6"/>
    <x v="656"/>
    <s v="&lt; 1 second"/>
    <n v="13"/>
    <n v="0"/>
  </r>
  <r>
    <x v="3"/>
    <x v="3"/>
    <n v="89"/>
    <x v="529"/>
    <n v="6"/>
    <x v="657"/>
    <s v="&lt; 1 second"/>
    <n v="107"/>
    <n v="0"/>
  </r>
  <r>
    <x v="3"/>
    <x v="3"/>
    <n v="90"/>
    <x v="85"/>
    <n v="6"/>
    <x v="658"/>
    <s v="&lt; 1 second"/>
    <m/>
    <n v="0"/>
  </r>
  <r>
    <x v="3"/>
    <x v="3"/>
    <n v="91"/>
    <x v="530"/>
    <n v="7"/>
    <x v="659"/>
    <s v="17 Minutes"/>
    <m/>
    <n v="1020"/>
  </r>
  <r>
    <x v="3"/>
    <x v="3"/>
    <n v="92"/>
    <x v="531"/>
    <n v="6"/>
    <x v="660"/>
    <s v="&lt; 1 second"/>
    <m/>
    <n v="0"/>
  </r>
  <r>
    <x v="3"/>
    <x v="3"/>
    <n v="93"/>
    <x v="430"/>
    <n v="6"/>
    <x v="661"/>
    <s v="2 Minutes"/>
    <m/>
    <n v="120"/>
  </r>
  <r>
    <x v="3"/>
    <x v="3"/>
    <n v="94"/>
    <x v="532"/>
    <n v="6"/>
    <x v="662"/>
    <s v="&lt; 1 second"/>
    <n v="178"/>
    <n v="0"/>
  </r>
  <r>
    <x v="3"/>
    <x v="3"/>
    <n v="95"/>
    <x v="533"/>
    <n v="5"/>
    <x v="663"/>
    <s v="&lt; 1 second"/>
    <m/>
    <n v="0"/>
  </r>
  <r>
    <x v="3"/>
    <x v="3"/>
    <n v="96"/>
    <x v="47"/>
    <n v="10"/>
    <x v="664"/>
    <s v="&lt; 1 second"/>
    <n v="18"/>
    <n v="0"/>
  </r>
  <r>
    <x v="3"/>
    <x v="3"/>
    <n v="97"/>
    <x v="388"/>
    <n v="6"/>
    <x v="665"/>
    <s v="2 Minutes"/>
    <m/>
    <n v="120"/>
  </r>
  <r>
    <x v="3"/>
    <x v="3"/>
    <n v="98"/>
    <x v="534"/>
    <n v="10"/>
    <x v="666"/>
    <s v="12 Days"/>
    <m/>
    <n v="1036800"/>
  </r>
  <r>
    <x v="3"/>
    <x v="3"/>
    <n v="99"/>
    <x v="535"/>
    <n v="6"/>
    <x v="667"/>
    <s v="2 Minutes"/>
    <m/>
    <n v="120"/>
  </r>
  <r>
    <x v="3"/>
    <x v="3"/>
    <n v="100"/>
    <x v="536"/>
    <n v="8"/>
    <x v="668"/>
    <s v="&lt; 1 second"/>
    <m/>
    <n v="0"/>
  </r>
  <r>
    <x v="3"/>
    <x v="3"/>
    <n v="101"/>
    <x v="135"/>
    <n v="6"/>
    <x v="398"/>
    <s v="&lt; 1 second"/>
    <n v="82"/>
    <n v="0"/>
  </r>
  <r>
    <x v="3"/>
    <x v="3"/>
    <n v="102"/>
    <x v="99"/>
    <n v="6"/>
    <x v="669"/>
    <s v="&lt; 1 second"/>
    <n v="32"/>
    <n v="0"/>
  </r>
  <r>
    <x v="3"/>
    <x v="3"/>
    <n v="103"/>
    <x v="285"/>
    <n v="6"/>
    <x v="670"/>
    <s v="&lt; 1 second"/>
    <n v="80"/>
    <n v="0"/>
  </r>
  <r>
    <x v="3"/>
    <x v="3"/>
    <n v="104"/>
    <x v="537"/>
    <n v="6"/>
    <x v="671"/>
    <s v="&lt; 1 second"/>
    <m/>
    <n v="0"/>
  </r>
  <r>
    <x v="3"/>
    <x v="3"/>
    <n v="105"/>
    <x v="538"/>
    <n v="7"/>
    <x v="672"/>
    <s v="17 Minutes"/>
    <m/>
    <n v="1020"/>
  </r>
  <r>
    <x v="3"/>
    <x v="3"/>
    <n v="106"/>
    <x v="539"/>
    <n v="6"/>
    <x v="673"/>
    <s v="5 Seconds"/>
    <m/>
    <n v="5"/>
  </r>
  <r>
    <x v="3"/>
    <x v="3"/>
    <n v="107"/>
    <x v="540"/>
    <n v="6"/>
    <x v="674"/>
    <s v="&lt; 1 second"/>
    <n v="181"/>
    <n v="0"/>
  </r>
  <r>
    <x v="3"/>
    <x v="3"/>
    <n v="108"/>
    <x v="541"/>
    <n v="7"/>
    <x v="675"/>
    <s v="17 Minutes"/>
    <m/>
    <n v="1020"/>
  </r>
  <r>
    <x v="3"/>
    <x v="3"/>
    <n v="109"/>
    <x v="542"/>
    <n v="9"/>
    <x v="676"/>
    <s v="&lt; 1 second"/>
    <n v="160"/>
    <n v="0"/>
  </r>
  <r>
    <x v="3"/>
    <x v="3"/>
    <n v="110"/>
    <x v="543"/>
    <n v="6"/>
    <x v="677"/>
    <s v="2 Minutes"/>
    <m/>
    <n v="120"/>
  </r>
  <r>
    <x v="3"/>
    <x v="3"/>
    <n v="111"/>
    <x v="544"/>
    <n v="6"/>
    <x v="678"/>
    <s v="&lt; 1 second"/>
    <m/>
    <n v="0"/>
  </r>
  <r>
    <x v="3"/>
    <x v="3"/>
    <n v="112"/>
    <x v="545"/>
    <n v="10"/>
    <x v="679"/>
    <s v="1 Minute"/>
    <m/>
    <n v="60"/>
  </r>
  <r>
    <x v="3"/>
    <x v="3"/>
    <n v="113"/>
    <x v="546"/>
    <n v="6"/>
    <x v="680"/>
    <s v="&lt; 1 second"/>
    <m/>
    <n v="0"/>
  </r>
  <r>
    <x v="3"/>
    <x v="3"/>
    <n v="114"/>
    <x v="547"/>
    <n v="8"/>
    <x v="681"/>
    <s v="17 Minutes"/>
    <m/>
    <n v="1020"/>
  </r>
  <r>
    <x v="3"/>
    <x v="3"/>
    <n v="115"/>
    <x v="548"/>
    <n v="6"/>
    <x v="682"/>
    <s v="2 Minutes"/>
    <m/>
    <n v="120"/>
  </r>
  <r>
    <x v="3"/>
    <x v="3"/>
    <n v="116"/>
    <x v="549"/>
    <n v="7"/>
    <x v="683"/>
    <s v="17 Minutes"/>
    <m/>
    <n v="1020"/>
  </r>
  <r>
    <x v="3"/>
    <x v="3"/>
    <n v="117"/>
    <x v="550"/>
    <n v="8"/>
    <x v="684"/>
    <s v="17 Minutes"/>
    <m/>
    <n v="1020"/>
  </r>
  <r>
    <x v="3"/>
    <x v="3"/>
    <n v="118"/>
    <x v="551"/>
    <n v="5"/>
    <x v="685"/>
    <s v="10 Seconds"/>
    <m/>
    <n v="10"/>
  </r>
  <r>
    <x v="3"/>
    <x v="3"/>
    <n v="119"/>
    <x v="331"/>
    <n v="6"/>
    <x v="686"/>
    <s v="&lt; 1 second"/>
    <n v="146"/>
    <n v="0"/>
  </r>
  <r>
    <x v="3"/>
    <x v="3"/>
    <n v="120"/>
    <x v="126"/>
    <n v="6"/>
    <x v="687"/>
    <s v="&lt; 1 second"/>
    <n v="24"/>
    <n v="0"/>
  </r>
  <r>
    <x v="3"/>
    <x v="3"/>
    <n v="121"/>
    <x v="552"/>
    <n v="8"/>
    <x v="688"/>
    <s v="3 Hours"/>
    <m/>
    <n v="10800"/>
  </r>
  <r>
    <x v="3"/>
    <x v="3"/>
    <n v="122"/>
    <x v="553"/>
    <n v="8"/>
    <x v="689"/>
    <s v="3 Hours"/>
    <m/>
    <n v="10800"/>
  </r>
  <r>
    <x v="3"/>
    <x v="3"/>
    <n v="123"/>
    <x v="554"/>
    <n v="6"/>
    <x v="690"/>
    <s v="&lt; 1 second"/>
    <m/>
    <n v="0"/>
  </r>
  <r>
    <x v="3"/>
    <x v="3"/>
    <n v="124"/>
    <x v="555"/>
    <n v="6"/>
    <x v="691"/>
    <s v="2 Minutes"/>
    <m/>
    <n v="120"/>
  </r>
  <r>
    <x v="3"/>
    <x v="3"/>
    <n v="125"/>
    <x v="556"/>
    <n v="9"/>
    <x v="692"/>
    <s v="&lt; 1 second"/>
    <n v="62"/>
    <n v="0"/>
  </r>
  <r>
    <x v="3"/>
    <x v="3"/>
    <n v="126"/>
    <x v="557"/>
    <n v="6"/>
    <x v="693"/>
    <s v="&lt; 1 second"/>
    <n v="164"/>
    <n v="0"/>
  </r>
  <r>
    <x v="3"/>
    <x v="3"/>
    <n v="127"/>
    <x v="558"/>
    <n v="6"/>
    <x v="694"/>
    <s v="2 Minutes"/>
    <m/>
    <n v="120"/>
  </r>
  <r>
    <x v="3"/>
    <x v="3"/>
    <n v="128"/>
    <x v="559"/>
    <n v="6"/>
    <x v="695"/>
    <s v="&lt; 1 second"/>
    <n v="90"/>
    <n v="0"/>
  </r>
  <r>
    <x v="3"/>
    <x v="3"/>
    <n v="129"/>
    <x v="33"/>
    <n v="7"/>
    <x v="696"/>
    <s v="7 Seconds"/>
    <n v="99"/>
    <n v="7"/>
  </r>
  <r>
    <x v="3"/>
    <x v="3"/>
    <n v="130"/>
    <x v="560"/>
    <n v="5"/>
    <x v="697"/>
    <s v="10 Seconds"/>
    <m/>
    <n v="10"/>
  </r>
  <r>
    <x v="3"/>
    <x v="3"/>
    <n v="131"/>
    <x v="561"/>
    <n v="6"/>
    <x v="698"/>
    <s v="2 Minutes"/>
    <m/>
    <n v="120"/>
  </r>
  <r>
    <x v="3"/>
    <x v="3"/>
    <n v="132"/>
    <x v="562"/>
    <n v="8"/>
    <x v="699"/>
    <s v="3 Hours"/>
    <m/>
    <n v="10800"/>
  </r>
  <r>
    <x v="3"/>
    <x v="3"/>
    <n v="133"/>
    <x v="563"/>
    <n v="8"/>
    <x v="700"/>
    <s v="4 Seconds"/>
    <m/>
    <n v="4"/>
  </r>
  <r>
    <x v="3"/>
    <x v="3"/>
    <n v="134"/>
    <x v="280"/>
    <n v="6"/>
    <x v="701"/>
    <s v="2 Minutes"/>
    <m/>
    <n v="120"/>
  </r>
  <r>
    <x v="3"/>
    <x v="3"/>
    <n v="135"/>
    <x v="564"/>
    <n v="6"/>
    <x v="702"/>
    <s v="&lt; 1 second"/>
    <m/>
    <n v="0"/>
  </r>
  <r>
    <x v="3"/>
    <x v="3"/>
    <n v="136"/>
    <x v="565"/>
    <n v="9"/>
    <x v="703"/>
    <s v="&lt; 1 second"/>
    <n v="40"/>
    <n v="0"/>
  </r>
  <r>
    <x v="3"/>
    <x v="3"/>
    <n v="137"/>
    <x v="566"/>
    <n v="7"/>
    <x v="704"/>
    <s v="17 Minutes"/>
    <m/>
    <n v="1020"/>
  </r>
  <r>
    <x v="3"/>
    <x v="3"/>
    <n v="138"/>
    <x v="567"/>
    <n v="8"/>
    <x v="705"/>
    <s v="3 Hours"/>
    <m/>
    <n v="10800"/>
  </r>
  <r>
    <x v="3"/>
    <x v="3"/>
    <n v="139"/>
    <x v="568"/>
    <n v="7"/>
    <x v="706"/>
    <s v="17 Minutes"/>
    <m/>
    <n v="1020"/>
  </r>
  <r>
    <x v="3"/>
    <x v="3"/>
    <n v="140"/>
    <x v="422"/>
    <n v="9"/>
    <x v="707"/>
    <s v="2 Seconds"/>
    <m/>
    <n v="2"/>
  </r>
  <r>
    <x v="3"/>
    <x v="3"/>
    <n v="141"/>
    <x v="569"/>
    <n v="8"/>
    <x v="708"/>
    <s v="3 Hours"/>
    <m/>
    <n v="10800"/>
  </r>
  <r>
    <x v="3"/>
    <x v="3"/>
    <n v="142"/>
    <x v="570"/>
    <n v="6"/>
    <x v="709"/>
    <s v="&lt; 1 second"/>
    <n v="135"/>
    <n v="0"/>
  </r>
  <r>
    <x v="3"/>
    <x v="3"/>
    <n v="143"/>
    <x v="571"/>
    <n v="9"/>
    <x v="710"/>
    <s v="&lt; 1 second"/>
    <n v="186"/>
    <n v="0"/>
  </r>
  <r>
    <x v="3"/>
    <x v="3"/>
    <n v="144"/>
    <x v="439"/>
    <n v="8"/>
    <x v="711"/>
    <s v="&lt; 1 second"/>
    <m/>
    <n v="0"/>
  </r>
  <r>
    <x v="3"/>
    <x v="3"/>
    <n v="145"/>
    <x v="572"/>
    <n v="10"/>
    <x v="712"/>
    <s v="&lt; 1 second"/>
    <n v="57"/>
    <n v="0"/>
  </r>
  <r>
    <x v="3"/>
    <x v="3"/>
    <n v="146"/>
    <x v="573"/>
    <n v="8"/>
    <x v="713"/>
    <s v="&lt; 1 second"/>
    <m/>
    <n v="0"/>
  </r>
  <r>
    <x v="3"/>
    <x v="3"/>
    <n v="147"/>
    <x v="574"/>
    <n v="8"/>
    <x v="714"/>
    <s v="3 Hours"/>
    <m/>
    <n v="10800"/>
  </r>
  <r>
    <x v="3"/>
    <x v="3"/>
    <n v="148"/>
    <x v="575"/>
    <n v="6"/>
    <x v="715"/>
    <s v="&lt; 1 second"/>
    <m/>
    <n v="0"/>
  </r>
  <r>
    <x v="3"/>
    <x v="3"/>
    <n v="149"/>
    <x v="576"/>
    <n v="6"/>
    <x v="716"/>
    <s v="2 Minutes"/>
    <m/>
    <n v="120"/>
  </r>
  <r>
    <x v="3"/>
    <x v="3"/>
    <n v="150"/>
    <x v="577"/>
    <n v="8"/>
    <x v="717"/>
    <s v="3 Hours"/>
    <m/>
    <n v="10800"/>
  </r>
  <r>
    <x v="3"/>
    <x v="3"/>
    <n v="151"/>
    <x v="578"/>
    <n v="10"/>
    <x v="718"/>
    <s v="1 Day"/>
    <m/>
    <n v="86400"/>
  </r>
  <r>
    <x v="3"/>
    <x v="3"/>
    <n v="152"/>
    <x v="98"/>
    <n v="8"/>
    <x v="719"/>
    <s v="&lt; 1 second"/>
    <n v="72"/>
    <n v="0"/>
  </r>
  <r>
    <x v="3"/>
    <x v="3"/>
    <n v="153"/>
    <x v="579"/>
    <n v="6"/>
    <x v="720"/>
    <s v="2 Minutes"/>
    <m/>
    <n v="120"/>
  </r>
  <r>
    <x v="3"/>
    <x v="3"/>
    <n v="154"/>
    <x v="580"/>
    <n v="7"/>
    <x v="721"/>
    <s v="17 Minutes"/>
    <m/>
    <n v="1020"/>
  </r>
  <r>
    <x v="3"/>
    <x v="3"/>
    <n v="155"/>
    <x v="581"/>
    <n v="8"/>
    <x v="722"/>
    <s v="3 Hours"/>
    <m/>
    <n v="10800"/>
  </r>
  <r>
    <x v="3"/>
    <x v="3"/>
    <n v="156"/>
    <x v="231"/>
    <n v="7"/>
    <x v="723"/>
    <s v="17 Minutes"/>
    <m/>
    <n v="1020"/>
  </r>
  <r>
    <x v="3"/>
    <x v="3"/>
    <n v="157"/>
    <x v="582"/>
    <n v="7"/>
    <x v="114"/>
    <s v="17 Minutes"/>
    <m/>
    <n v="1020"/>
  </r>
  <r>
    <x v="3"/>
    <x v="3"/>
    <n v="158"/>
    <x v="583"/>
    <n v="8"/>
    <x v="724"/>
    <s v="1 Minute"/>
    <m/>
    <n v="60"/>
  </r>
  <r>
    <x v="3"/>
    <x v="3"/>
    <n v="159"/>
    <x v="158"/>
    <n v="8"/>
    <x v="725"/>
    <s v="3 Hours"/>
    <m/>
    <n v="10800"/>
  </r>
  <r>
    <x v="3"/>
    <x v="3"/>
    <n v="160"/>
    <x v="584"/>
    <n v="8"/>
    <x v="726"/>
    <s v="3 Hours"/>
    <m/>
    <n v="10800"/>
  </r>
  <r>
    <x v="3"/>
    <x v="3"/>
    <n v="161"/>
    <x v="585"/>
    <n v="7"/>
    <x v="727"/>
    <s v="17 Minutes"/>
    <m/>
    <n v="1020"/>
  </r>
  <r>
    <x v="3"/>
    <x v="3"/>
    <n v="162"/>
    <x v="586"/>
    <n v="7"/>
    <x v="728"/>
    <s v="17 Minutes"/>
    <m/>
    <n v="1020"/>
  </r>
  <r>
    <x v="3"/>
    <x v="3"/>
    <n v="163"/>
    <x v="587"/>
    <n v="6"/>
    <x v="729"/>
    <s v="2 Minutes"/>
    <m/>
    <n v="120"/>
  </r>
  <r>
    <x v="3"/>
    <x v="3"/>
    <n v="164"/>
    <x v="588"/>
    <n v="6"/>
    <x v="730"/>
    <s v="2 Minutes"/>
    <m/>
    <n v="120"/>
  </r>
  <r>
    <x v="3"/>
    <x v="3"/>
    <n v="165"/>
    <x v="28"/>
    <n v="7"/>
    <x v="731"/>
    <s v="&lt; 1 second"/>
    <n v="111"/>
    <n v="0"/>
  </r>
  <r>
    <x v="3"/>
    <x v="3"/>
    <n v="166"/>
    <x v="589"/>
    <n v="6"/>
    <x v="732"/>
    <s v="2 Minutes"/>
    <m/>
    <n v="120"/>
  </r>
  <r>
    <x v="3"/>
    <x v="3"/>
    <n v="167"/>
    <x v="590"/>
    <n v="6"/>
    <x v="733"/>
    <s v="5 Seconds"/>
    <m/>
    <n v="5"/>
  </r>
  <r>
    <x v="3"/>
    <x v="3"/>
    <n v="168"/>
    <x v="87"/>
    <n v="8"/>
    <x v="734"/>
    <s v="&lt; 1 second"/>
    <n v="31"/>
    <n v="0"/>
  </r>
  <r>
    <x v="3"/>
    <x v="3"/>
    <n v="169"/>
    <x v="591"/>
    <n v="8"/>
    <x v="735"/>
    <s v="3 Hours"/>
    <m/>
    <n v="10800"/>
  </r>
  <r>
    <x v="3"/>
    <x v="3"/>
    <n v="170"/>
    <x v="592"/>
    <n v="9"/>
    <x v="736"/>
    <s v="3 Hours"/>
    <m/>
    <n v="10800"/>
  </r>
  <r>
    <x v="3"/>
    <x v="3"/>
    <n v="171"/>
    <x v="142"/>
    <n v="8"/>
    <x v="737"/>
    <s v="26 Minutes"/>
    <m/>
    <n v="1560"/>
  </r>
  <r>
    <x v="3"/>
    <x v="3"/>
    <n v="172"/>
    <x v="593"/>
    <n v="7"/>
    <x v="738"/>
    <s v="8 Seconds"/>
    <m/>
    <n v="8"/>
  </r>
  <r>
    <x v="3"/>
    <x v="3"/>
    <n v="173"/>
    <x v="594"/>
    <n v="6"/>
    <x v="739"/>
    <s v="2 Minutes"/>
    <m/>
    <n v="120"/>
  </r>
  <r>
    <x v="3"/>
    <x v="3"/>
    <n v="174"/>
    <x v="595"/>
    <n v="8"/>
    <x v="740"/>
    <s v="3 Hours"/>
    <m/>
    <n v="10800"/>
  </r>
  <r>
    <x v="3"/>
    <x v="3"/>
    <n v="175"/>
    <x v="596"/>
    <n v="7"/>
    <x v="741"/>
    <s v="3 Seconds"/>
    <m/>
    <n v="3"/>
  </r>
  <r>
    <x v="3"/>
    <x v="3"/>
    <n v="176"/>
    <x v="597"/>
    <n v="5"/>
    <x v="742"/>
    <s v="10 Seconds"/>
    <m/>
    <n v="10"/>
  </r>
  <r>
    <x v="3"/>
    <x v="3"/>
    <n v="177"/>
    <x v="360"/>
    <n v="8"/>
    <x v="743"/>
    <s v="3 Hours"/>
    <m/>
    <n v="10800"/>
  </r>
  <r>
    <x v="3"/>
    <x v="3"/>
    <n v="178"/>
    <x v="598"/>
    <n v="6"/>
    <x v="744"/>
    <s v="2 Minutes"/>
    <m/>
    <n v="120"/>
  </r>
  <r>
    <x v="3"/>
    <x v="3"/>
    <n v="179"/>
    <x v="238"/>
    <n v="7"/>
    <x v="745"/>
    <s v="&lt; 1 second"/>
    <n v="78"/>
    <n v="0"/>
  </r>
  <r>
    <x v="3"/>
    <x v="3"/>
    <n v="180"/>
    <x v="599"/>
    <n v="6"/>
    <x v="746"/>
    <s v="&lt; 1 second"/>
    <n v="180"/>
    <n v="0"/>
  </r>
  <r>
    <x v="3"/>
    <x v="3"/>
    <n v="181"/>
    <x v="600"/>
    <n v="6"/>
    <x v="747"/>
    <s v="&lt; 1 second"/>
    <n v="197"/>
    <n v="0"/>
  </r>
  <r>
    <x v="3"/>
    <x v="3"/>
    <n v="182"/>
    <x v="601"/>
    <n v="7"/>
    <x v="748"/>
    <s v="17 Minutes"/>
    <m/>
    <n v="1020"/>
  </r>
  <r>
    <x v="3"/>
    <x v="3"/>
    <n v="183"/>
    <x v="602"/>
    <n v="7"/>
    <x v="749"/>
    <s v="17 Minutes"/>
    <m/>
    <n v="1020"/>
  </r>
  <r>
    <x v="3"/>
    <x v="3"/>
    <n v="184"/>
    <x v="603"/>
    <n v="6"/>
    <x v="750"/>
    <s v="2 Minutes"/>
    <m/>
    <n v="120"/>
  </r>
  <r>
    <x v="3"/>
    <x v="3"/>
    <n v="185"/>
    <x v="287"/>
    <n v="10"/>
    <x v="751"/>
    <s v="&lt; 1 second"/>
    <n v="21"/>
    <n v="0"/>
  </r>
  <r>
    <x v="3"/>
    <x v="3"/>
    <n v="186"/>
    <x v="604"/>
    <n v="6"/>
    <x v="751"/>
    <s v="2 Minutes"/>
    <m/>
    <n v="120"/>
  </r>
  <r>
    <x v="3"/>
    <x v="3"/>
    <n v="187"/>
    <x v="355"/>
    <n v="7"/>
    <x v="752"/>
    <s v="3 Seconds"/>
    <m/>
    <n v="3"/>
  </r>
  <r>
    <x v="3"/>
    <x v="3"/>
    <n v="188"/>
    <x v="605"/>
    <n v="7"/>
    <x v="753"/>
    <s v="17 Minutes"/>
    <m/>
    <n v="1020"/>
  </r>
  <r>
    <x v="3"/>
    <x v="3"/>
    <n v="189"/>
    <x v="606"/>
    <n v="6"/>
    <x v="754"/>
    <s v="2 Minutes"/>
    <m/>
    <n v="120"/>
  </r>
  <r>
    <x v="3"/>
    <x v="3"/>
    <n v="190"/>
    <x v="607"/>
    <n v="6"/>
    <x v="755"/>
    <s v="2 Minutes"/>
    <m/>
    <n v="120"/>
  </r>
  <r>
    <x v="3"/>
    <x v="3"/>
    <n v="191"/>
    <x v="20"/>
    <n v="8"/>
    <x v="158"/>
    <s v="&lt; 1 second"/>
    <n v="22"/>
    <n v="0"/>
  </r>
  <r>
    <x v="3"/>
    <x v="3"/>
    <n v="192"/>
    <x v="608"/>
    <n v="9"/>
    <x v="756"/>
    <s v="&lt; 1 second"/>
    <n v="182"/>
    <n v="0"/>
  </r>
  <r>
    <x v="3"/>
    <x v="3"/>
    <n v="193"/>
    <x v="609"/>
    <n v="5"/>
    <x v="757"/>
    <s v="10 Seconds"/>
    <m/>
    <n v="10"/>
  </r>
  <r>
    <x v="3"/>
    <x v="3"/>
    <n v="194"/>
    <x v="610"/>
    <n v="14"/>
    <x v="758"/>
    <s v="Centuries"/>
    <m/>
    <n v="3214080000"/>
  </r>
  <r>
    <x v="3"/>
    <x v="3"/>
    <n v="195"/>
    <x v="611"/>
    <n v="8"/>
    <x v="759"/>
    <s v="3 Hours"/>
    <m/>
    <n v="10800"/>
  </r>
  <r>
    <x v="3"/>
    <x v="3"/>
    <n v="196"/>
    <x v="612"/>
    <n v="7"/>
    <x v="760"/>
    <s v="&lt; 1 second"/>
    <n v="36"/>
    <n v="0"/>
  </r>
  <r>
    <x v="3"/>
    <x v="3"/>
    <n v="197"/>
    <x v="323"/>
    <n v="7"/>
    <x v="761"/>
    <s v="&lt; 1 second"/>
    <m/>
    <n v="0"/>
  </r>
  <r>
    <x v="3"/>
    <x v="3"/>
    <n v="198"/>
    <x v="613"/>
    <n v="9"/>
    <x v="762"/>
    <s v="&lt; 1 second"/>
    <m/>
    <n v="0"/>
  </r>
  <r>
    <x v="3"/>
    <x v="3"/>
    <n v="199"/>
    <x v="614"/>
    <n v="6"/>
    <x v="763"/>
    <s v="&lt; 1 second"/>
    <m/>
    <n v="0"/>
  </r>
  <r>
    <x v="3"/>
    <x v="3"/>
    <n v="200"/>
    <x v="615"/>
    <n v="6"/>
    <x v="764"/>
    <s v="&lt; 1 second"/>
    <m/>
    <n v="0"/>
  </r>
  <r>
    <x v="4"/>
    <x v="4"/>
    <n v="1"/>
    <x v="0"/>
    <n v="6"/>
    <x v="765"/>
    <s v="&lt; 1 second"/>
    <n v="1"/>
    <n v="0"/>
  </r>
  <r>
    <x v="4"/>
    <x v="4"/>
    <n v="2"/>
    <x v="1"/>
    <n v="8"/>
    <x v="766"/>
    <s v="&lt; 1 second"/>
    <n v="5"/>
    <n v="0"/>
  </r>
  <r>
    <x v="4"/>
    <x v="4"/>
    <n v="3"/>
    <x v="4"/>
    <n v="9"/>
    <x v="767"/>
    <s v="&lt; 1 second"/>
    <n v="2"/>
    <n v="0"/>
  </r>
  <r>
    <x v="4"/>
    <x v="4"/>
    <n v="4"/>
    <x v="5"/>
    <n v="5"/>
    <x v="768"/>
    <s v="&lt; 1 second"/>
    <n v="3"/>
    <n v="0"/>
  </r>
  <r>
    <x v="4"/>
    <x v="4"/>
    <n v="5"/>
    <x v="8"/>
    <n v="8"/>
    <x v="769"/>
    <s v="&lt; 1 second"/>
    <n v="6"/>
    <n v="0"/>
  </r>
  <r>
    <x v="4"/>
    <x v="4"/>
    <n v="6"/>
    <x v="7"/>
    <n v="6"/>
    <x v="770"/>
    <s v="&lt; 1 second"/>
    <n v="4"/>
    <n v="0"/>
  </r>
  <r>
    <x v="4"/>
    <x v="4"/>
    <n v="7"/>
    <x v="6"/>
    <n v="6"/>
    <x v="771"/>
    <s v="&lt; 1 second"/>
    <n v="15"/>
    <n v="0"/>
  </r>
  <r>
    <x v="4"/>
    <x v="4"/>
    <n v="8"/>
    <x v="271"/>
    <n v="7"/>
    <x v="772"/>
    <s v="17 Minutes"/>
    <m/>
    <n v="1020"/>
  </r>
  <r>
    <x v="4"/>
    <x v="4"/>
    <n v="9"/>
    <x v="3"/>
    <n v="9"/>
    <x v="773"/>
    <s v="&lt; 1 second"/>
    <n v="16"/>
    <n v="0"/>
  </r>
  <r>
    <x v="4"/>
    <x v="4"/>
    <n v="10"/>
    <x v="616"/>
    <n v="7"/>
    <x v="774"/>
    <s v="&lt; 1 second"/>
    <m/>
    <n v="0"/>
  </r>
  <r>
    <x v="4"/>
    <x v="4"/>
    <n v="11"/>
    <x v="617"/>
    <n v="6"/>
    <x v="775"/>
    <s v="&lt; 1 second"/>
    <m/>
    <n v="0"/>
  </r>
  <r>
    <x v="4"/>
    <x v="4"/>
    <n v="12"/>
    <x v="11"/>
    <n v="7"/>
    <x v="776"/>
    <s v="&lt; 1 second"/>
    <n v="10"/>
    <n v="0"/>
  </r>
  <r>
    <x v="4"/>
    <x v="4"/>
    <n v="13"/>
    <x v="20"/>
    <n v="8"/>
    <x v="777"/>
    <s v="&lt; 1 second"/>
    <n v="22"/>
    <n v="0"/>
  </r>
  <r>
    <x v="4"/>
    <x v="4"/>
    <n v="14"/>
    <x v="15"/>
    <n v="4"/>
    <x v="778"/>
    <s v="&lt; 1 second"/>
    <n v="17"/>
    <n v="0"/>
  </r>
  <r>
    <x v="4"/>
    <x v="4"/>
    <n v="15"/>
    <x v="618"/>
    <n v="6"/>
    <x v="779"/>
    <s v="&lt; 1 second"/>
    <m/>
    <n v="0"/>
  </r>
  <r>
    <x v="4"/>
    <x v="4"/>
    <n v="16"/>
    <x v="16"/>
    <n v="10"/>
    <x v="780"/>
    <s v="&lt; 1 second"/>
    <n v="9"/>
    <n v="0"/>
  </r>
  <r>
    <x v="4"/>
    <x v="4"/>
    <n v="17"/>
    <x v="13"/>
    <n v="6"/>
    <x v="781"/>
    <s v="&lt; 1 second"/>
    <n v="7"/>
    <n v="0"/>
  </r>
  <r>
    <x v="4"/>
    <x v="4"/>
    <n v="18"/>
    <x v="32"/>
    <n v="8"/>
    <x v="782"/>
    <s v="&lt; 1 second"/>
    <n v="65"/>
    <n v="0"/>
  </r>
  <r>
    <x v="4"/>
    <x v="4"/>
    <n v="19"/>
    <x v="21"/>
    <n v="6"/>
    <x v="783"/>
    <s v="&lt; 1 second"/>
    <n v="8"/>
    <n v="0"/>
  </r>
  <r>
    <x v="4"/>
    <x v="4"/>
    <n v="20"/>
    <x v="14"/>
    <n v="6"/>
    <x v="784"/>
    <s v="&lt; 1 second"/>
    <n v="38"/>
    <n v="0"/>
  </r>
  <r>
    <x v="4"/>
    <x v="4"/>
    <n v="21"/>
    <x v="31"/>
    <n v="6"/>
    <x v="785"/>
    <s v="&lt; 1 second"/>
    <n v="74"/>
    <n v="0"/>
  </r>
  <r>
    <x v="4"/>
    <x v="4"/>
    <n v="22"/>
    <x v="23"/>
    <n v="6"/>
    <x v="786"/>
    <s v="&lt; 1 second"/>
    <n v="95"/>
    <n v="0"/>
  </r>
  <r>
    <x v="4"/>
    <x v="4"/>
    <n v="23"/>
    <x v="80"/>
    <n v="7"/>
    <x v="787"/>
    <s v="&lt; 1 second"/>
    <n v="56"/>
    <n v="0"/>
  </r>
  <r>
    <x v="4"/>
    <x v="4"/>
    <n v="24"/>
    <x v="24"/>
    <n v="6"/>
    <x v="788"/>
    <s v="&lt; 1 second"/>
    <n v="41"/>
    <n v="0"/>
  </r>
  <r>
    <x v="4"/>
    <x v="4"/>
    <n v="25"/>
    <x v="19"/>
    <n v="8"/>
    <x v="789"/>
    <s v="&lt; 1 second"/>
    <n v="61"/>
    <n v="0"/>
  </r>
  <r>
    <x v="4"/>
    <x v="4"/>
    <n v="26"/>
    <x v="62"/>
    <n v="8"/>
    <x v="790"/>
    <s v="&lt; 1 second"/>
    <n v="81"/>
    <n v="0"/>
  </r>
  <r>
    <x v="4"/>
    <x v="4"/>
    <n v="27"/>
    <x v="117"/>
    <n v="6"/>
    <x v="791"/>
    <s v="&lt; 1 second"/>
    <m/>
    <n v="0"/>
  </r>
  <r>
    <x v="4"/>
    <x v="4"/>
    <n v="28"/>
    <x v="79"/>
    <n v="6"/>
    <x v="792"/>
    <s v="&lt; 1 second"/>
    <n v="23"/>
    <n v="0"/>
  </r>
  <r>
    <x v="4"/>
    <x v="4"/>
    <n v="29"/>
    <x v="10"/>
    <n v="7"/>
    <x v="793"/>
    <s v="&lt; 1 second"/>
    <n v="96"/>
    <n v="0"/>
  </r>
  <r>
    <x v="4"/>
    <x v="4"/>
    <n v="30"/>
    <x v="105"/>
    <n v="8"/>
    <x v="794"/>
    <s v="&lt; 1 second"/>
    <n v="29"/>
    <n v="0"/>
  </r>
  <r>
    <x v="4"/>
    <x v="4"/>
    <n v="31"/>
    <x v="74"/>
    <n v="6"/>
    <x v="795"/>
    <s v="&lt; 1 second"/>
    <n v="79"/>
    <n v="0"/>
  </r>
  <r>
    <x v="4"/>
    <x v="4"/>
    <n v="32"/>
    <x v="93"/>
    <n v="6"/>
    <x v="796"/>
    <s v="&lt; 1 second"/>
    <m/>
    <n v="0"/>
  </r>
  <r>
    <x v="4"/>
    <x v="4"/>
    <n v="33"/>
    <x v="111"/>
    <n v="8"/>
    <x v="797"/>
    <s v="&lt; 1 second"/>
    <m/>
    <n v="0"/>
  </r>
  <r>
    <x v="4"/>
    <x v="4"/>
    <n v="34"/>
    <x v="28"/>
    <n v="7"/>
    <x v="798"/>
    <s v="&lt; 1 second"/>
    <n v="111"/>
    <n v="0"/>
  </r>
  <r>
    <x v="4"/>
    <x v="4"/>
    <n v="35"/>
    <x v="27"/>
    <n v="7"/>
    <x v="799"/>
    <s v="8 Seconds"/>
    <n v="66"/>
    <n v="8"/>
  </r>
  <r>
    <x v="4"/>
    <x v="4"/>
    <n v="36"/>
    <x v="39"/>
    <n v="8"/>
    <x v="800"/>
    <s v="&lt; 1 second"/>
    <n v="67"/>
    <n v="0"/>
  </r>
  <r>
    <x v="4"/>
    <x v="4"/>
    <n v="37"/>
    <x v="131"/>
    <n v="6"/>
    <x v="801"/>
    <s v="&lt; 1 second"/>
    <m/>
    <n v="0"/>
  </r>
  <r>
    <x v="4"/>
    <x v="4"/>
    <n v="38"/>
    <x v="35"/>
    <n v="6"/>
    <x v="802"/>
    <s v="&lt; 1 second"/>
    <n v="50"/>
    <n v="0"/>
  </r>
  <r>
    <x v="4"/>
    <x v="4"/>
    <n v="39"/>
    <x v="17"/>
    <n v="9"/>
    <x v="803"/>
    <s v="&lt; 1 second"/>
    <n v="11"/>
    <n v="0"/>
  </r>
  <r>
    <x v="4"/>
    <x v="4"/>
    <n v="40"/>
    <x v="43"/>
    <n v="7"/>
    <x v="804"/>
    <s v="17 Minutes"/>
    <m/>
    <n v="1020"/>
  </r>
  <r>
    <x v="4"/>
    <x v="4"/>
    <n v="41"/>
    <x v="75"/>
    <n v="6"/>
    <x v="805"/>
    <s v="2 Minutes"/>
    <m/>
    <n v="120"/>
  </r>
  <r>
    <x v="4"/>
    <x v="4"/>
    <n v="42"/>
    <x v="87"/>
    <n v="8"/>
    <x v="806"/>
    <s v="&lt; 1 second"/>
    <n v="31"/>
    <n v="0"/>
  </r>
  <r>
    <x v="4"/>
    <x v="4"/>
    <n v="43"/>
    <x v="619"/>
    <n v="6"/>
    <x v="807"/>
    <s v="&lt; 1 second"/>
    <m/>
    <n v="0"/>
  </r>
  <r>
    <x v="4"/>
    <x v="4"/>
    <n v="44"/>
    <x v="47"/>
    <n v="10"/>
    <x v="808"/>
    <s v="&lt; 1 second"/>
    <n v="18"/>
    <n v="0"/>
  </r>
  <r>
    <x v="4"/>
    <x v="4"/>
    <n v="45"/>
    <x v="78"/>
    <n v="8"/>
    <x v="809"/>
    <s v="3 Hours"/>
    <n v="123"/>
    <n v="10800"/>
  </r>
  <r>
    <x v="4"/>
    <x v="4"/>
    <n v="46"/>
    <x v="36"/>
    <n v="6"/>
    <x v="810"/>
    <s v="2 Minutes"/>
    <n v="127"/>
    <n v="120"/>
  </r>
  <r>
    <x v="4"/>
    <x v="4"/>
    <n v="47"/>
    <x v="126"/>
    <n v="6"/>
    <x v="811"/>
    <s v="&lt; 1 second"/>
    <n v="24"/>
    <n v="0"/>
  </r>
  <r>
    <x v="4"/>
    <x v="4"/>
    <n v="48"/>
    <x v="99"/>
    <n v="6"/>
    <x v="812"/>
    <s v="&lt; 1 second"/>
    <n v="32"/>
    <n v="0"/>
  </r>
  <r>
    <x v="4"/>
    <x v="4"/>
    <n v="49"/>
    <x v="250"/>
    <n v="8"/>
    <x v="813"/>
    <s v="2 Hours"/>
    <n v="137"/>
    <n v="7200"/>
  </r>
  <r>
    <x v="4"/>
    <x v="4"/>
    <n v="50"/>
    <x v="48"/>
    <n v="7"/>
    <x v="814"/>
    <s v="17 Minutes"/>
    <m/>
    <n v="1020"/>
  </r>
  <r>
    <x v="4"/>
    <x v="4"/>
    <n v="51"/>
    <x v="41"/>
    <n v="6"/>
    <x v="815"/>
    <s v="&lt; 1 second"/>
    <n v="110"/>
    <n v="0"/>
  </r>
  <r>
    <x v="4"/>
    <x v="4"/>
    <n v="52"/>
    <x v="29"/>
    <n v="5"/>
    <x v="607"/>
    <s v="&lt; 1 second"/>
    <n v="126"/>
    <n v="0"/>
  </r>
  <r>
    <x v="4"/>
    <x v="4"/>
    <n v="53"/>
    <x v="33"/>
    <n v="7"/>
    <x v="816"/>
    <s v="7 Seconds"/>
    <n v="99"/>
    <n v="7"/>
  </r>
  <r>
    <x v="4"/>
    <x v="4"/>
    <n v="54"/>
    <x v="186"/>
    <n v="6"/>
    <x v="817"/>
    <s v="2 Minutes"/>
    <n v="136"/>
    <n v="120"/>
  </r>
  <r>
    <x v="4"/>
    <x v="4"/>
    <n v="55"/>
    <x v="620"/>
    <n v="8"/>
    <x v="818"/>
    <s v="&lt; 1 second"/>
    <m/>
    <n v="0"/>
  </r>
  <r>
    <x v="4"/>
    <x v="4"/>
    <n v="56"/>
    <x v="91"/>
    <n v="6"/>
    <x v="819"/>
    <s v="&lt; 1 second"/>
    <m/>
    <n v="0"/>
  </r>
  <r>
    <x v="4"/>
    <x v="4"/>
    <n v="57"/>
    <x v="148"/>
    <n v="6"/>
    <x v="820"/>
    <s v="&lt; 1 second"/>
    <n v="133"/>
    <n v="0"/>
  </r>
  <r>
    <x v="4"/>
    <x v="4"/>
    <n v="58"/>
    <x v="50"/>
    <n v="1"/>
    <x v="821"/>
    <s v="&lt; 1 second"/>
    <n v="12"/>
    <n v="0"/>
  </r>
  <r>
    <x v="4"/>
    <x v="4"/>
    <n v="59"/>
    <x v="621"/>
    <n v="8"/>
    <x v="822"/>
    <s v="&lt; 1 second"/>
    <m/>
    <n v="0"/>
  </r>
  <r>
    <x v="4"/>
    <x v="4"/>
    <n v="60"/>
    <x v="622"/>
    <n v="6"/>
    <x v="823"/>
    <s v="&lt; 1 second"/>
    <n v="35"/>
    <n v="0"/>
  </r>
  <r>
    <x v="4"/>
    <x v="4"/>
    <n v="61"/>
    <x v="69"/>
    <n v="6"/>
    <x v="824"/>
    <s v="&lt; 1 second"/>
    <m/>
    <n v="0"/>
  </r>
  <r>
    <x v="4"/>
    <x v="4"/>
    <n v="62"/>
    <x v="81"/>
    <n v="8"/>
    <x v="825"/>
    <s v="&lt; 1 second"/>
    <m/>
    <n v="0"/>
  </r>
  <r>
    <x v="4"/>
    <x v="4"/>
    <n v="63"/>
    <x v="623"/>
    <n v="6"/>
    <x v="826"/>
    <s v="&lt; 1 second"/>
    <m/>
    <n v="0"/>
  </r>
  <r>
    <x v="4"/>
    <x v="4"/>
    <n v="64"/>
    <x v="76"/>
    <n v="8"/>
    <x v="827"/>
    <s v="&lt; 1 second"/>
    <n v="60"/>
    <n v="0"/>
  </r>
  <r>
    <x v="4"/>
    <x v="4"/>
    <n v="65"/>
    <x v="624"/>
    <n v="7"/>
    <x v="828"/>
    <s v="&lt; 1 second"/>
    <m/>
    <n v="0"/>
  </r>
  <r>
    <x v="4"/>
    <x v="4"/>
    <n v="66"/>
    <x v="140"/>
    <n v="6"/>
    <x v="829"/>
    <s v="&lt; 1 second"/>
    <m/>
    <n v="0"/>
  </r>
  <r>
    <x v="4"/>
    <x v="4"/>
    <n v="67"/>
    <x v="625"/>
    <n v="7"/>
    <x v="830"/>
    <s v="&lt; 1 second"/>
    <m/>
    <n v="0"/>
  </r>
  <r>
    <x v="4"/>
    <x v="4"/>
    <n v="68"/>
    <x v="110"/>
    <n v="7"/>
    <x v="831"/>
    <s v="&lt; 1 second"/>
    <n v="156"/>
    <n v="0"/>
  </r>
  <r>
    <x v="4"/>
    <x v="4"/>
    <n v="69"/>
    <x v="84"/>
    <n v="9"/>
    <x v="832"/>
    <s v="&lt; 1 second"/>
    <m/>
    <n v="0"/>
  </r>
  <r>
    <x v="4"/>
    <x v="4"/>
    <n v="70"/>
    <x v="44"/>
    <n v="6"/>
    <x v="833"/>
    <s v="&lt; 1 second"/>
    <m/>
    <n v="0"/>
  </r>
  <r>
    <x v="4"/>
    <x v="4"/>
    <n v="71"/>
    <x v="38"/>
    <n v="6"/>
    <x v="834"/>
    <s v="5 Seconds"/>
    <n v="69"/>
    <n v="5"/>
  </r>
  <r>
    <x v="4"/>
    <x v="4"/>
    <n v="72"/>
    <x v="88"/>
    <n v="7"/>
    <x v="835"/>
    <s v="17 Minutes"/>
    <n v="140"/>
    <n v="1020"/>
  </r>
  <r>
    <x v="4"/>
    <x v="4"/>
    <n v="73"/>
    <x v="626"/>
    <n v="8"/>
    <x v="836"/>
    <s v="&lt; 1 second"/>
    <n v="91"/>
    <n v="0"/>
  </r>
  <r>
    <x v="4"/>
    <x v="4"/>
    <n v="74"/>
    <x v="163"/>
    <n v="6"/>
    <x v="837"/>
    <s v="&lt; 1 second"/>
    <n v="19"/>
    <n v="0"/>
  </r>
  <r>
    <x v="4"/>
    <x v="4"/>
    <n v="75"/>
    <x v="135"/>
    <n v="6"/>
    <x v="838"/>
    <s v="&lt; 1 second"/>
    <n v="82"/>
    <n v="0"/>
  </r>
  <r>
    <x v="4"/>
    <x v="4"/>
    <n v="76"/>
    <x v="320"/>
    <n v="6"/>
    <x v="839"/>
    <s v="&lt; 1 second"/>
    <m/>
    <n v="0"/>
  </r>
  <r>
    <x v="4"/>
    <x v="4"/>
    <n v="77"/>
    <x v="98"/>
    <n v="8"/>
    <x v="840"/>
    <s v="&lt; 1 second"/>
    <n v="72"/>
    <n v="0"/>
  </r>
  <r>
    <x v="4"/>
    <x v="4"/>
    <n v="78"/>
    <x v="142"/>
    <n v="8"/>
    <x v="841"/>
    <s v="26 Minutes"/>
    <m/>
    <n v="1560"/>
  </r>
  <r>
    <x v="4"/>
    <x v="4"/>
    <n v="79"/>
    <x v="34"/>
    <n v="6"/>
    <x v="842"/>
    <s v="8 Seconds"/>
    <n v="116"/>
    <n v="8"/>
  </r>
  <r>
    <x v="4"/>
    <x v="4"/>
    <n v="80"/>
    <x v="173"/>
    <n v="6"/>
    <x v="843"/>
    <s v="2 Minutes"/>
    <m/>
    <n v="120"/>
  </r>
  <r>
    <x v="4"/>
    <x v="4"/>
    <n v="81"/>
    <x v="627"/>
    <n v="7"/>
    <x v="844"/>
    <s v="1 Second"/>
    <m/>
    <n v="1"/>
  </r>
  <r>
    <x v="4"/>
    <x v="4"/>
    <n v="82"/>
    <x v="90"/>
    <n v="7"/>
    <x v="845"/>
    <s v="&lt; 1 second"/>
    <n v="120"/>
    <n v="0"/>
  </r>
  <r>
    <x v="4"/>
    <x v="4"/>
    <n v="83"/>
    <x v="30"/>
    <n v="6"/>
    <x v="846"/>
    <s v="2 Minutes"/>
    <n v="142"/>
    <n v="120"/>
  </r>
  <r>
    <x v="4"/>
    <x v="4"/>
    <n v="84"/>
    <x v="172"/>
    <n v="6"/>
    <x v="847"/>
    <s v="&lt; 1 second"/>
    <m/>
    <n v="0"/>
  </r>
  <r>
    <x v="4"/>
    <x v="4"/>
    <n v="85"/>
    <x v="102"/>
    <n v="6"/>
    <x v="848"/>
    <s v="&lt; 1 second"/>
    <n v="149"/>
    <n v="0"/>
  </r>
  <r>
    <x v="4"/>
    <x v="4"/>
    <n v="86"/>
    <x v="337"/>
    <n v="7"/>
    <x v="849"/>
    <s v="&lt; 1 second"/>
    <m/>
    <n v="0"/>
  </r>
  <r>
    <x v="4"/>
    <x v="4"/>
    <n v="87"/>
    <x v="628"/>
    <n v="7"/>
    <x v="850"/>
    <s v="5 Seconds"/>
    <m/>
    <n v="5"/>
  </r>
  <r>
    <x v="4"/>
    <x v="4"/>
    <n v="88"/>
    <x v="127"/>
    <n v="6"/>
    <x v="851"/>
    <s v="&lt; 1 second"/>
    <m/>
    <n v="0"/>
  </r>
  <r>
    <x v="4"/>
    <x v="4"/>
    <n v="89"/>
    <x v="124"/>
    <n v="6"/>
    <x v="852"/>
    <s v="&lt; 1 second"/>
    <n v="43"/>
    <n v="0"/>
  </r>
  <r>
    <x v="4"/>
    <x v="4"/>
    <n v="90"/>
    <x v="629"/>
    <n v="6"/>
    <x v="853"/>
    <s v="&lt; 1 second"/>
    <m/>
    <n v="0"/>
  </r>
  <r>
    <x v="4"/>
    <x v="4"/>
    <n v="91"/>
    <x v="204"/>
    <n v="9"/>
    <x v="854"/>
    <s v="2 Seconds"/>
    <m/>
    <n v="2"/>
  </r>
  <r>
    <x v="4"/>
    <x v="4"/>
    <n v="92"/>
    <x v="177"/>
    <n v="7"/>
    <x v="855"/>
    <s v="17 Minutes"/>
    <m/>
    <n v="1020"/>
  </r>
  <r>
    <x v="4"/>
    <x v="4"/>
    <n v="93"/>
    <x v="167"/>
    <n v="10"/>
    <x v="856"/>
    <s v="10 Seconds"/>
    <m/>
    <n v="10"/>
  </r>
  <r>
    <x v="4"/>
    <x v="4"/>
    <n v="94"/>
    <x v="12"/>
    <n v="7"/>
    <x v="857"/>
    <s v="&lt; 1 second"/>
    <n v="48"/>
    <n v="0"/>
  </r>
  <r>
    <x v="4"/>
    <x v="4"/>
    <n v="95"/>
    <x v="46"/>
    <n v="6"/>
    <x v="858"/>
    <s v="9 Seconds"/>
    <m/>
    <n v="9"/>
  </r>
  <r>
    <x v="4"/>
    <x v="4"/>
    <n v="96"/>
    <x v="66"/>
    <n v="9"/>
    <x v="859"/>
    <s v="&lt; 1 second"/>
    <n v="45"/>
    <n v="0"/>
  </r>
  <r>
    <x v="4"/>
    <x v="4"/>
    <n v="97"/>
    <x v="175"/>
    <n v="6"/>
    <x v="860"/>
    <s v="17 Seconds"/>
    <m/>
    <n v="17"/>
  </r>
  <r>
    <x v="4"/>
    <x v="4"/>
    <n v="98"/>
    <x v="174"/>
    <n v="6"/>
    <x v="861"/>
    <s v="2 Minutes"/>
    <n v="88"/>
    <n v="120"/>
  </r>
  <r>
    <x v="4"/>
    <x v="4"/>
    <n v="99"/>
    <x v="94"/>
    <n v="8"/>
    <x v="862"/>
    <s v="&lt; 1 second"/>
    <n v="166"/>
    <n v="0"/>
  </r>
  <r>
    <x v="4"/>
    <x v="4"/>
    <n v="100"/>
    <x v="133"/>
    <n v="6"/>
    <x v="863"/>
    <s v="&lt; 1 second"/>
    <m/>
    <n v="0"/>
  </r>
  <r>
    <x v="4"/>
    <x v="4"/>
    <n v="101"/>
    <x v="630"/>
    <n v="8"/>
    <x v="864"/>
    <s v="3 Hours"/>
    <m/>
    <n v="10800"/>
  </r>
  <r>
    <x v="4"/>
    <x v="4"/>
    <n v="102"/>
    <x v="104"/>
    <n v="8"/>
    <x v="865"/>
    <s v="3 Hours"/>
    <m/>
    <n v="10800"/>
  </r>
  <r>
    <x v="4"/>
    <x v="4"/>
    <n v="103"/>
    <x v="22"/>
    <n v="9"/>
    <x v="866"/>
    <s v="3 Seconds"/>
    <n v="161"/>
    <n v="3"/>
  </r>
  <r>
    <x v="4"/>
    <x v="4"/>
    <n v="104"/>
    <x v="115"/>
    <n v="7"/>
    <x v="867"/>
    <s v="&lt; 1 second"/>
    <n v="33"/>
    <n v="0"/>
  </r>
  <r>
    <x v="4"/>
    <x v="4"/>
    <n v="105"/>
    <x v="106"/>
    <n v="3"/>
    <x v="868"/>
    <s v="&lt; 1 second"/>
    <n v="26"/>
    <n v="0"/>
  </r>
  <r>
    <x v="4"/>
    <x v="4"/>
    <n v="106"/>
    <x v="71"/>
    <n v="7"/>
    <x v="869"/>
    <s v="&lt; 1 second"/>
    <m/>
    <n v="0"/>
  </r>
  <r>
    <x v="4"/>
    <x v="4"/>
    <n v="107"/>
    <x v="235"/>
    <n v="9"/>
    <x v="870"/>
    <s v="&lt; 1 second"/>
    <n v="25"/>
    <n v="0"/>
  </r>
  <r>
    <x v="4"/>
    <x v="4"/>
    <n v="108"/>
    <x v="25"/>
    <n v="8"/>
    <x v="871"/>
    <s v="3 Hours"/>
    <n v="54"/>
    <n v="10800"/>
  </r>
  <r>
    <x v="4"/>
    <x v="4"/>
    <n v="109"/>
    <x v="73"/>
    <n v="6"/>
    <x v="872"/>
    <s v="&lt; 1 second"/>
    <m/>
    <n v="0"/>
  </r>
  <r>
    <x v="4"/>
    <x v="4"/>
    <n v="110"/>
    <x v="85"/>
    <n v="6"/>
    <x v="873"/>
    <s v="&lt; 1 second"/>
    <m/>
    <n v="0"/>
  </r>
  <r>
    <x v="4"/>
    <x v="4"/>
    <n v="111"/>
    <x v="59"/>
    <n v="6"/>
    <x v="874"/>
    <s v="2 Minutes"/>
    <m/>
    <n v="120"/>
  </r>
  <r>
    <x v="4"/>
    <x v="4"/>
    <n v="112"/>
    <x v="166"/>
    <n v="6"/>
    <x v="875"/>
    <s v="&lt; 1 second"/>
    <n v="53"/>
    <n v="0"/>
  </r>
  <r>
    <x v="4"/>
    <x v="4"/>
    <n v="113"/>
    <x v="181"/>
    <n v="7"/>
    <x v="876"/>
    <s v="9 Seconds"/>
    <m/>
    <n v="9"/>
  </r>
  <r>
    <x v="4"/>
    <x v="4"/>
    <n v="114"/>
    <x v="145"/>
    <n v="7"/>
    <x v="877"/>
    <s v="&lt; 1 second"/>
    <n v="27"/>
    <n v="0"/>
  </r>
  <r>
    <x v="4"/>
    <x v="4"/>
    <n v="115"/>
    <x v="83"/>
    <n v="11"/>
    <x v="878"/>
    <s v="&lt; 1 second"/>
    <m/>
    <n v="0"/>
  </r>
  <r>
    <x v="4"/>
    <x v="4"/>
    <n v="116"/>
    <x v="631"/>
    <n v="6"/>
    <x v="879"/>
    <s v="&lt; 1 second"/>
    <m/>
    <n v="0"/>
  </r>
  <r>
    <x v="4"/>
    <x v="4"/>
    <n v="117"/>
    <x v="385"/>
    <n v="7"/>
    <x v="880"/>
    <s v="17 Minutes"/>
    <m/>
    <n v="1020"/>
  </r>
  <r>
    <x v="4"/>
    <x v="4"/>
    <n v="118"/>
    <x v="45"/>
    <n v="7"/>
    <x v="881"/>
    <s v="&lt; 1 second"/>
    <n v="152"/>
    <n v="0"/>
  </r>
  <r>
    <x v="4"/>
    <x v="4"/>
    <n v="119"/>
    <x v="375"/>
    <n v="8"/>
    <x v="882"/>
    <s v="3 Hours"/>
    <m/>
    <n v="10800"/>
  </r>
  <r>
    <x v="4"/>
    <x v="4"/>
    <n v="120"/>
    <x v="632"/>
    <n v="6"/>
    <x v="883"/>
    <s v="&lt; 1 second"/>
    <m/>
    <n v="0"/>
  </r>
  <r>
    <x v="4"/>
    <x v="4"/>
    <n v="121"/>
    <x v="118"/>
    <n v="6"/>
    <x v="884"/>
    <s v="&lt; 1 second"/>
    <m/>
    <n v="0"/>
  </r>
  <r>
    <x v="4"/>
    <x v="4"/>
    <n v="122"/>
    <x v="134"/>
    <n v="7"/>
    <x v="885"/>
    <s v="17 Minutes"/>
    <m/>
    <n v="1020"/>
  </r>
  <r>
    <x v="4"/>
    <x v="4"/>
    <n v="123"/>
    <x v="205"/>
    <n v="6"/>
    <x v="886"/>
    <s v="&lt; 1 second"/>
    <n v="34"/>
    <n v="0"/>
  </r>
  <r>
    <x v="4"/>
    <x v="4"/>
    <n v="124"/>
    <x v="51"/>
    <n v="7"/>
    <x v="887"/>
    <s v="&lt; 1 second"/>
    <m/>
    <n v="0"/>
  </r>
  <r>
    <x v="4"/>
    <x v="4"/>
    <n v="125"/>
    <x v="633"/>
    <n v="6"/>
    <x v="888"/>
    <s v="&lt; 1 second"/>
    <m/>
    <n v="0"/>
  </r>
  <r>
    <x v="4"/>
    <x v="4"/>
    <n v="126"/>
    <x v="634"/>
    <n v="7"/>
    <x v="889"/>
    <s v="&lt; 1 second"/>
    <m/>
    <n v="0"/>
  </r>
  <r>
    <x v="4"/>
    <x v="4"/>
    <n v="127"/>
    <x v="635"/>
    <n v="6"/>
    <x v="890"/>
    <s v="&lt; 1 second"/>
    <m/>
    <n v="0"/>
  </r>
  <r>
    <x v="4"/>
    <x v="4"/>
    <n v="128"/>
    <x v="636"/>
    <n v="6"/>
    <x v="891"/>
    <s v="&lt; 1 second"/>
    <m/>
    <n v="0"/>
  </r>
  <r>
    <x v="4"/>
    <x v="4"/>
    <n v="129"/>
    <x v="61"/>
    <n v="6"/>
    <x v="892"/>
    <s v="&lt; 1 second"/>
    <m/>
    <n v="0"/>
  </r>
  <r>
    <x v="4"/>
    <x v="4"/>
    <n v="130"/>
    <x v="89"/>
    <n v="6"/>
    <x v="893"/>
    <s v="&lt; 1 second"/>
    <m/>
    <n v="0"/>
  </r>
  <r>
    <x v="4"/>
    <x v="4"/>
    <n v="131"/>
    <x v="144"/>
    <n v="6"/>
    <x v="894"/>
    <s v="&lt; 1 second"/>
    <m/>
    <n v="0"/>
  </r>
  <r>
    <x v="4"/>
    <x v="4"/>
    <n v="132"/>
    <x v="190"/>
    <n v="6"/>
    <x v="895"/>
    <s v="&lt; 1 second"/>
    <n v="154"/>
    <n v="0"/>
  </r>
  <r>
    <x v="4"/>
    <x v="4"/>
    <n v="133"/>
    <x v="637"/>
    <n v="7"/>
    <x v="896"/>
    <s v="&lt; 1 second"/>
    <m/>
    <n v="0"/>
  </r>
  <r>
    <x v="4"/>
    <x v="4"/>
    <n v="134"/>
    <x v="638"/>
    <n v="7"/>
    <x v="897"/>
    <s v="17 Minutes"/>
    <m/>
    <n v="1020"/>
  </r>
  <r>
    <x v="4"/>
    <x v="4"/>
    <n v="135"/>
    <x v="639"/>
    <n v="6"/>
    <x v="898"/>
    <s v="&lt; 1 second"/>
    <m/>
    <n v="0"/>
  </r>
  <r>
    <x v="4"/>
    <x v="4"/>
    <n v="136"/>
    <x v="58"/>
    <n v="6"/>
    <x v="397"/>
    <s v="&lt; 1 second"/>
    <m/>
    <n v="0"/>
  </r>
  <r>
    <x v="4"/>
    <x v="4"/>
    <n v="137"/>
    <x v="185"/>
    <n v="6"/>
    <x v="899"/>
    <s v="&lt; 1 second"/>
    <n v="13"/>
    <n v="0"/>
  </r>
  <r>
    <x v="4"/>
    <x v="4"/>
    <n v="138"/>
    <x v="241"/>
    <n v="6"/>
    <x v="900"/>
    <s v="2 Minutes"/>
    <n v="151"/>
    <n v="120"/>
  </r>
  <r>
    <x v="4"/>
    <x v="4"/>
    <n v="139"/>
    <x v="640"/>
    <n v="5"/>
    <x v="901"/>
    <s v="&lt; 1 second"/>
    <m/>
    <n v="0"/>
  </r>
  <r>
    <x v="4"/>
    <x v="4"/>
    <n v="140"/>
    <x v="123"/>
    <n v="6"/>
    <x v="902"/>
    <s v="2 Minutes"/>
    <m/>
    <n v="120"/>
  </r>
  <r>
    <x v="4"/>
    <x v="4"/>
    <n v="141"/>
    <x v="138"/>
    <n v="6"/>
    <x v="903"/>
    <s v="&lt; 1 second"/>
    <n v="171"/>
    <n v="0"/>
  </r>
  <r>
    <x v="4"/>
    <x v="4"/>
    <n v="142"/>
    <x v="238"/>
    <n v="7"/>
    <x v="904"/>
    <s v="&lt; 1 second"/>
    <n v="78"/>
    <n v="0"/>
  </r>
  <r>
    <x v="4"/>
    <x v="4"/>
    <n v="143"/>
    <x v="641"/>
    <n v="9"/>
    <x v="905"/>
    <s v="&lt; 1 second"/>
    <m/>
    <n v="0"/>
  </r>
  <r>
    <x v="4"/>
    <x v="4"/>
    <n v="144"/>
    <x v="63"/>
    <n v="7"/>
    <x v="906"/>
    <s v="17 Minutes"/>
    <m/>
    <n v="1020"/>
  </r>
  <r>
    <x v="4"/>
    <x v="4"/>
    <n v="145"/>
    <x v="56"/>
    <n v="8"/>
    <x v="907"/>
    <s v="&lt; 1 second"/>
    <m/>
    <n v="0"/>
  </r>
  <r>
    <x v="4"/>
    <x v="4"/>
    <n v="146"/>
    <x v="642"/>
    <n v="7"/>
    <x v="908"/>
    <s v="&lt; 1 second"/>
    <m/>
    <n v="0"/>
  </r>
  <r>
    <x v="4"/>
    <x v="4"/>
    <n v="147"/>
    <x v="643"/>
    <n v="8"/>
    <x v="909"/>
    <s v="&lt; 1 second"/>
    <m/>
    <n v="0"/>
  </r>
  <r>
    <x v="4"/>
    <x v="4"/>
    <n v="148"/>
    <x v="120"/>
    <n v="7"/>
    <x v="910"/>
    <s v="&lt; 1 second"/>
    <m/>
    <n v="0"/>
  </r>
  <r>
    <x v="4"/>
    <x v="4"/>
    <n v="149"/>
    <x v="147"/>
    <n v="9"/>
    <x v="911"/>
    <s v="2 Seconds"/>
    <m/>
    <n v="2"/>
  </r>
  <r>
    <x v="4"/>
    <x v="4"/>
    <n v="150"/>
    <x v="152"/>
    <n v="6"/>
    <x v="912"/>
    <s v="&lt; 1 second"/>
    <n v="51"/>
    <n v="0"/>
  </r>
  <r>
    <x v="4"/>
    <x v="4"/>
    <n v="151"/>
    <x v="309"/>
    <n v="7"/>
    <x v="913"/>
    <s v="&lt; 1 second"/>
    <n v="30"/>
    <n v="0"/>
  </r>
  <r>
    <x v="4"/>
    <x v="4"/>
    <n v="152"/>
    <x v="644"/>
    <n v="10"/>
    <x v="913"/>
    <s v="12 Days"/>
    <m/>
    <n v="1036800"/>
  </r>
  <r>
    <x v="4"/>
    <x v="4"/>
    <n v="153"/>
    <x v="72"/>
    <n v="7"/>
    <x v="914"/>
    <s v="&lt; 1 second"/>
    <m/>
    <n v="0"/>
  </r>
  <r>
    <x v="4"/>
    <x v="4"/>
    <n v="154"/>
    <x v="253"/>
    <n v="8"/>
    <x v="915"/>
    <s v="&lt; 1 second"/>
    <m/>
    <n v="0"/>
  </r>
  <r>
    <x v="4"/>
    <x v="4"/>
    <n v="155"/>
    <x v="164"/>
    <n v="6"/>
    <x v="916"/>
    <s v="&lt; 1 second"/>
    <n v="165"/>
    <n v="0"/>
  </r>
  <r>
    <x v="4"/>
    <x v="4"/>
    <n v="156"/>
    <x v="645"/>
    <n v="4"/>
    <x v="917"/>
    <s v="&lt; 1 second"/>
    <n v="117"/>
    <n v="0"/>
  </r>
  <r>
    <x v="4"/>
    <x v="4"/>
    <n v="157"/>
    <x v="646"/>
    <n v="5"/>
    <x v="918"/>
    <s v="10 Seconds"/>
    <m/>
    <n v="10"/>
  </r>
  <r>
    <x v="4"/>
    <x v="4"/>
    <n v="158"/>
    <x v="49"/>
    <n v="8"/>
    <x v="919"/>
    <s v="&lt; 1 second"/>
    <m/>
    <n v="0"/>
  </r>
  <r>
    <x v="4"/>
    <x v="4"/>
    <n v="159"/>
    <x v="317"/>
    <n v="8"/>
    <x v="920"/>
    <s v="&lt; 1 second"/>
    <n v="47"/>
    <n v="0"/>
  </r>
  <r>
    <x v="4"/>
    <x v="4"/>
    <n v="160"/>
    <x v="139"/>
    <n v="7"/>
    <x v="921"/>
    <s v="17 Minutes"/>
    <m/>
    <n v="1020"/>
  </r>
  <r>
    <x v="4"/>
    <x v="4"/>
    <n v="161"/>
    <x v="112"/>
    <n v="6"/>
    <x v="922"/>
    <s v="&lt; 1 second"/>
    <n v="28"/>
    <n v="0"/>
  </r>
  <r>
    <x v="4"/>
    <x v="4"/>
    <n v="162"/>
    <x v="612"/>
    <n v="7"/>
    <x v="923"/>
    <s v="&lt; 1 second"/>
    <n v="36"/>
    <n v="0"/>
  </r>
  <r>
    <x v="4"/>
    <x v="4"/>
    <n v="163"/>
    <x v="234"/>
    <n v="8"/>
    <x v="924"/>
    <s v="&lt; 1 second"/>
    <n v="163"/>
    <n v="0"/>
  </r>
  <r>
    <x v="4"/>
    <x v="4"/>
    <n v="164"/>
    <x v="647"/>
    <n v="9"/>
    <x v="925"/>
    <s v="1 Second"/>
    <n v="122"/>
    <n v="1"/>
  </r>
  <r>
    <x v="4"/>
    <x v="4"/>
    <n v="165"/>
    <x v="68"/>
    <n v="6"/>
    <x v="926"/>
    <s v="&lt; 1 second"/>
    <m/>
    <n v="0"/>
  </r>
  <r>
    <x v="4"/>
    <x v="4"/>
    <n v="166"/>
    <x v="287"/>
    <n v="10"/>
    <x v="927"/>
    <s v="&lt; 1 second"/>
    <n v="21"/>
    <n v="0"/>
  </r>
  <r>
    <x v="4"/>
    <x v="4"/>
    <n v="167"/>
    <x v="648"/>
    <n v="9"/>
    <x v="928"/>
    <s v="1 Minute"/>
    <m/>
    <n v="60"/>
  </r>
  <r>
    <x v="4"/>
    <x v="4"/>
    <n v="168"/>
    <x v="54"/>
    <n v="8"/>
    <x v="929"/>
    <s v="&lt; 1 second"/>
    <m/>
    <n v="0"/>
  </r>
  <r>
    <x v="4"/>
    <x v="4"/>
    <n v="169"/>
    <x v="224"/>
    <n v="8"/>
    <x v="930"/>
    <s v="&lt; 1 second"/>
    <n v="143"/>
    <n v="0"/>
  </r>
  <r>
    <x v="4"/>
    <x v="4"/>
    <n v="170"/>
    <x v="364"/>
    <n v="7"/>
    <x v="931"/>
    <s v="&lt; 1 second"/>
    <m/>
    <n v="0"/>
  </r>
  <r>
    <x v="4"/>
    <x v="4"/>
    <n v="171"/>
    <x v="526"/>
    <n v="8"/>
    <x v="932"/>
    <s v="&lt; 1 second"/>
    <n v="73"/>
    <n v="0"/>
  </r>
  <r>
    <x v="4"/>
    <x v="4"/>
    <n v="172"/>
    <x v="649"/>
    <n v="8"/>
    <x v="933"/>
    <s v="3 Hours"/>
    <m/>
    <n v="10800"/>
  </r>
  <r>
    <x v="4"/>
    <x v="4"/>
    <n v="173"/>
    <x v="438"/>
    <n v="9"/>
    <x v="934"/>
    <s v="&lt; 1 second"/>
    <m/>
    <n v="0"/>
  </r>
  <r>
    <x v="4"/>
    <x v="4"/>
    <n v="174"/>
    <x v="103"/>
    <n v="6"/>
    <x v="934"/>
    <s v="&lt; 1 second"/>
    <m/>
    <n v="0"/>
  </r>
  <r>
    <x v="4"/>
    <x v="4"/>
    <n v="175"/>
    <x v="650"/>
    <n v="8"/>
    <x v="935"/>
    <s v="7 Minutes"/>
    <m/>
    <n v="420"/>
  </r>
  <r>
    <x v="4"/>
    <x v="4"/>
    <n v="176"/>
    <x v="651"/>
    <n v="6"/>
    <x v="936"/>
    <s v="&lt; 1 second"/>
    <m/>
    <n v="0"/>
  </r>
  <r>
    <x v="4"/>
    <x v="4"/>
    <n v="177"/>
    <x v="652"/>
    <n v="11"/>
    <x v="937"/>
    <s v="1 Day"/>
    <m/>
    <n v="86400"/>
  </r>
  <r>
    <x v="4"/>
    <x v="4"/>
    <n v="178"/>
    <x v="653"/>
    <n v="6"/>
    <x v="938"/>
    <s v="&lt; 1 second"/>
    <m/>
    <n v="0"/>
  </r>
  <r>
    <x v="4"/>
    <x v="4"/>
    <n v="179"/>
    <x v="654"/>
    <n v="7"/>
    <x v="939"/>
    <s v="&lt; 1 second"/>
    <m/>
    <n v="0"/>
  </r>
  <r>
    <x v="4"/>
    <x v="4"/>
    <n v="180"/>
    <x v="290"/>
    <n v="6"/>
    <x v="940"/>
    <s v="&lt; 1 second"/>
    <n v="39"/>
    <n v="0"/>
  </r>
  <r>
    <x v="4"/>
    <x v="4"/>
    <n v="181"/>
    <x v="655"/>
    <n v="8"/>
    <x v="941"/>
    <s v="&lt; 1 second"/>
    <n v="55"/>
    <n v="0"/>
  </r>
  <r>
    <x v="4"/>
    <x v="4"/>
    <n v="182"/>
    <x v="656"/>
    <n v="6"/>
    <x v="942"/>
    <s v="2 Minutes"/>
    <m/>
    <n v="120"/>
  </r>
  <r>
    <x v="4"/>
    <x v="4"/>
    <n v="183"/>
    <x v="60"/>
    <n v="8"/>
    <x v="943"/>
    <s v="&lt; 1 second"/>
    <m/>
    <n v="0"/>
  </r>
  <r>
    <x v="4"/>
    <x v="4"/>
    <n v="184"/>
    <x v="155"/>
    <n v="8"/>
    <x v="944"/>
    <s v="3 Hours"/>
    <m/>
    <n v="10800"/>
  </r>
  <r>
    <x v="4"/>
    <x v="4"/>
    <n v="185"/>
    <x v="570"/>
    <n v="6"/>
    <x v="945"/>
    <s v="&lt; 1 second"/>
    <n v="135"/>
    <n v="0"/>
  </r>
  <r>
    <x v="4"/>
    <x v="4"/>
    <n v="186"/>
    <x v="657"/>
    <n v="6"/>
    <x v="946"/>
    <s v="&lt; 1 second"/>
    <m/>
    <n v="0"/>
  </r>
  <r>
    <x v="4"/>
    <x v="4"/>
    <n v="187"/>
    <x v="306"/>
    <n v="6"/>
    <x v="947"/>
    <s v="&lt; 1 second"/>
    <m/>
    <n v="0"/>
  </r>
  <r>
    <x v="4"/>
    <x v="4"/>
    <n v="188"/>
    <x v="193"/>
    <n v="3"/>
    <x v="948"/>
    <s v="&lt; 1 second"/>
    <n v="200"/>
    <n v="0"/>
  </r>
  <r>
    <x v="4"/>
    <x v="4"/>
    <n v="189"/>
    <x v="658"/>
    <n v="10"/>
    <x v="949"/>
    <s v="12 Days"/>
    <m/>
    <n v="1036800"/>
  </r>
  <r>
    <x v="4"/>
    <x v="4"/>
    <n v="190"/>
    <x v="659"/>
    <n v="7"/>
    <x v="950"/>
    <s v="17 Minutes"/>
    <m/>
    <n v="1020"/>
  </r>
  <r>
    <x v="4"/>
    <x v="4"/>
    <n v="191"/>
    <x v="660"/>
    <n v="10"/>
    <x v="951"/>
    <s v="12 Days"/>
    <m/>
    <n v="1036800"/>
  </r>
  <r>
    <x v="4"/>
    <x v="4"/>
    <n v="192"/>
    <x v="132"/>
    <n v="7"/>
    <x v="952"/>
    <s v="&lt; 1 second"/>
    <m/>
    <n v="0"/>
  </r>
  <r>
    <x v="4"/>
    <x v="4"/>
    <n v="193"/>
    <x v="191"/>
    <n v="10"/>
    <x v="953"/>
    <s v="1 Second"/>
    <m/>
    <n v="1"/>
  </r>
  <r>
    <x v="4"/>
    <x v="4"/>
    <n v="194"/>
    <x v="598"/>
    <n v="6"/>
    <x v="954"/>
    <s v="2 Minutes"/>
    <m/>
    <n v="120"/>
  </r>
  <r>
    <x v="4"/>
    <x v="4"/>
    <n v="195"/>
    <x v="213"/>
    <n v="4"/>
    <x v="955"/>
    <s v="&lt; 1 second"/>
    <n v="77"/>
    <n v="0"/>
  </r>
  <r>
    <x v="4"/>
    <x v="4"/>
    <n v="196"/>
    <x v="661"/>
    <n v="5"/>
    <x v="956"/>
    <s v="10 Seconds"/>
    <m/>
    <n v="10"/>
  </r>
  <r>
    <x v="4"/>
    <x v="4"/>
    <n v="197"/>
    <x v="143"/>
    <n v="6"/>
    <x v="957"/>
    <s v="2 Minutes"/>
    <m/>
    <n v="120"/>
  </r>
  <r>
    <x v="4"/>
    <x v="4"/>
    <n v="198"/>
    <x v="565"/>
    <n v="9"/>
    <x v="958"/>
    <s v="&lt; 1 second"/>
    <n v="40"/>
    <n v="0"/>
  </r>
  <r>
    <x v="4"/>
    <x v="4"/>
    <n v="199"/>
    <x v="207"/>
    <n v="6"/>
    <x v="959"/>
    <s v="&lt; 1 second"/>
    <m/>
    <n v="0"/>
  </r>
  <r>
    <x v="4"/>
    <x v="4"/>
    <n v="200"/>
    <x v="662"/>
    <n v="13"/>
    <x v="960"/>
    <s v="31 Years"/>
    <m/>
    <n v="996364800"/>
  </r>
  <r>
    <x v="5"/>
    <x v="5"/>
    <n v="1"/>
    <x v="0"/>
    <n v="6"/>
    <x v="961"/>
    <s v="&lt; 1 second"/>
    <n v="1"/>
    <n v="0"/>
  </r>
  <r>
    <x v="5"/>
    <x v="5"/>
    <n v="2"/>
    <x v="4"/>
    <n v="9"/>
    <x v="962"/>
    <s v="&lt; 1 second"/>
    <n v="2"/>
    <n v="0"/>
  </r>
  <r>
    <x v="5"/>
    <x v="5"/>
    <n v="3"/>
    <x v="5"/>
    <n v="5"/>
    <x v="963"/>
    <s v="&lt; 1 second"/>
    <n v="3"/>
    <n v="0"/>
  </r>
  <r>
    <x v="5"/>
    <x v="5"/>
    <n v="4"/>
    <x v="663"/>
    <n v="5"/>
    <x v="964"/>
    <s v="10 Seconds"/>
    <m/>
    <n v="10"/>
  </r>
  <r>
    <x v="5"/>
    <x v="5"/>
    <n v="5"/>
    <x v="664"/>
    <n v="8"/>
    <x v="965"/>
    <s v="2 Seconds"/>
    <m/>
    <n v="2"/>
  </r>
  <r>
    <x v="5"/>
    <x v="5"/>
    <n v="6"/>
    <x v="8"/>
    <n v="8"/>
    <x v="966"/>
    <s v="&lt; 1 second"/>
    <n v="6"/>
    <n v="0"/>
  </r>
  <r>
    <x v="5"/>
    <x v="5"/>
    <n v="7"/>
    <x v="11"/>
    <n v="7"/>
    <x v="967"/>
    <s v="&lt; 1 second"/>
    <n v="10"/>
    <n v="0"/>
  </r>
  <r>
    <x v="5"/>
    <x v="5"/>
    <n v="8"/>
    <x v="16"/>
    <n v="10"/>
    <x v="923"/>
    <s v="&lt; 1 second"/>
    <n v="9"/>
    <n v="0"/>
  </r>
  <r>
    <x v="5"/>
    <x v="5"/>
    <n v="9"/>
    <x v="665"/>
    <n v="8"/>
    <x v="968"/>
    <s v="3 Hours"/>
    <m/>
    <n v="10800"/>
  </r>
  <r>
    <x v="5"/>
    <x v="5"/>
    <n v="10"/>
    <x v="15"/>
    <n v="4"/>
    <x v="969"/>
    <s v="&lt; 1 second"/>
    <n v="17"/>
    <n v="0"/>
  </r>
  <r>
    <x v="5"/>
    <x v="5"/>
    <n v="11"/>
    <x v="666"/>
    <n v="9"/>
    <x v="970"/>
    <s v="&lt; 1 second"/>
    <m/>
    <n v="0"/>
  </r>
  <r>
    <x v="5"/>
    <x v="5"/>
    <n v="12"/>
    <x v="155"/>
    <n v="8"/>
    <x v="971"/>
    <s v="3 Hours"/>
    <m/>
    <n v="10800"/>
  </r>
  <r>
    <x v="5"/>
    <x v="5"/>
    <n v="13"/>
    <x v="21"/>
    <n v="6"/>
    <x v="972"/>
    <s v="&lt; 1 second"/>
    <n v="8"/>
    <n v="0"/>
  </r>
  <r>
    <x v="5"/>
    <x v="5"/>
    <n v="14"/>
    <x v="355"/>
    <n v="7"/>
    <x v="973"/>
    <s v="3 Seconds"/>
    <m/>
    <n v="3"/>
  </r>
  <r>
    <x v="5"/>
    <x v="5"/>
    <n v="15"/>
    <x v="497"/>
    <n v="6"/>
    <x v="974"/>
    <s v="2 Minutes"/>
    <m/>
    <n v="120"/>
  </r>
  <r>
    <x v="5"/>
    <x v="5"/>
    <n v="16"/>
    <x v="667"/>
    <n v="6"/>
    <x v="975"/>
    <s v="2 Minutes"/>
    <m/>
    <n v="120"/>
  </r>
  <r>
    <x v="5"/>
    <x v="5"/>
    <n v="17"/>
    <x v="483"/>
    <n v="6"/>
    <x v="976"/>
    <s v="2 Minutes"/>
    <m/>
    <n v="120"/>
  </r>
  <r>
    <x v="5"/>
    <x v="5"/>
    <n v="18"/>
    <x v="232"/>
    <n v="9"/>
    <x v="977"/>
    <s v="4 Seconds"/>
    <m/>
    <n v="4"/>
  </r>
  <r>
    <x v="5"/>
    <x v="5"/>
    <n v="19"/>
    <x v="668"/>
    <n v="4"/>
    <x v="978"/>
    <s v="1 Second"/>
    <m/>
    <n v="1"/>
  </r>
  <r>
    <x v="5"/>
    <x v="5"/>
    <n v="20"/>
    <x v="669"/>
    <n v="7"/>
    <x v="979"/>
    <s v="17 Minutes"/>
    <m/>
    <n v="1020"/>
  </r>
  <r>
    <x v="5"/>
    <x v="5"/>
    <n v="21"/>
    <x v="519"/>
    <n v="8"/>
    <x v="980"/>
    <s v="&lt; 1 second"/>
    <m/>
    <n v="0"/>
  </r>
  <r>
    <x v="5"/>
    <x v="5"/>
    <n v="22"/>
    <x v="670"/>
    <n v="7"/>
    <x v="981"/>
    <s v="2 Minutes"/>
    <m/>
    <n v="120"/>
  </r>
  <r>
    <x v="5"/>
    <x v="5"/>
    <n v="23"/>
    <x v="671"/>
    <n v="7"/>
    <x v="982"/>
    <s v="8 Seconds"/>
    <m/>
    <n v="8"/>
  </r>
  <r>
    <x v="5"/>
    <x v="5"/>
    <n v="24"/>
    <x v="672"/>
    <n v="8"/>
    <x v="983"/>
    <s v="3 Hours"/>
    <m/>
    <n v="10800"/>
  </r>
  <r>
    <x v="5"/>
    <x v="5"/>
    <n v="25"/>
    <x v="673"/>
    <n v="7"/>
    <x v="984"/>
    <s v="17 Minutes"/>
    <m/>
    <n v="1020"/>
  </r>
  <r>
    <x v="5"/>
    <x v="5"/>
    <n v="26"/>
    <x v="502"/>
    <n v="8"/>
    <x v="985"/>
    <s v="5 Seconds"/>
    <m/>
    <n v="5"/>
  </r>
  <r>
    <x v="5"/>
    <x v="5"/>
    <n v="27"/>
    <x v="7"/>
    <n v="6"/>
    <x v="986"/>
    <s v="&lt; 1 second"/>
    <n v="4"/>
    <n v="0"/>
  </r>
  <r>
    <x v="5"/>
    <x v="5"/>
    <n v="28"/>
    <x v="236"/>
    <n v="7"/>
    <x v="987"/>
    <s v="13 Seconds"/>
    <m/>
    <n v="13"/>
  </r>
  <r>
    <x v="5"/>
    <x v="5"/>
    <n v="29"/>
    <x v="674"/>
    <n v="9"/>
    <x v="988"/>
    <s v="3 Seconds"/>
    <m/>
    <n v="3"/>
  </r>
  <r>
    <x v="5"/>
    <x v="5"/>
    <n v="30"/>
    <x v="675"/>
    <n v="9"/>
    <x v="989"/>
    <s v="1 Day"/>
    <m/>
    <n v="86400"/>
  </r>
  <r>
    <x v="5"/>
    <x v="5"/>
    <n v="31"/>
    <x v="79"/>
    <n v="6"/>
    <x v="990"/>
    <s v="&lt; 1 second"/>
    <n v="23"/>
    <n v="0"/>
  </r>
  <r>
    <x v="5"/>
    <x v="5"/>
    <n v="32"/>
    <x v="28"/>
    <n v="7"/>
    <x v="991"/>
    <s v="&lt; 1 second"/>
    <n v="111"/>
    <n v="0"/>
  </r>
  <r>
    <x v="5"/>
    <x v="5"/>
    <n v="33"/>
    <x v="676"/>
    <n v="9"/>
    <x v="992"/>
    <s v="3 Seconds"/>
    <m/>
    <n v="3"/>
  </r>
  <r>
    <x v="5"/>
    <x v="5"/>
    <n v="34"/>
    <x v="242"/>
    <n v="7"/>
    <x v="993"/>
    <s v="41 Seconds"/>
    <m/>
    <n v="41"/>
  </r>
  <r>
    <x v="5"/>
    <x v="5"/>
    <n v="35"/>
    <x v="677"/>
    <n v="6"/>
    <x v="994"/>
    <s v="2 Minutes"/>
    <m/>
    <n v="120"/>
  </r>
  <r>
    <x v="5"/>
    <x v="5"/>
    <n v="36"/>
    <x v="1"/>
    <n v="8"/>
    <x v="995"/>
    <s v="&lt; 1 second"/>
    <n v="5"/>
    <n v="0"/>
  </r>
  <r>
    <x v="5"/>
    <x v="5"/>
    <n v="37"/>
    <x v="193"/>
    <n v="3"/>
    <x v="996"/>
    <s v="&lt; 1 second"/>
    <n v="200"/>
    <n v="0"/>
  </r>
  <r>
    <x v="5"/>
    <x v="5"/>
    <n v="38"/>
    <x v="207"/>
    <n v="6"/>
    <x v="997"/>
    <s v="&lt; 1 second"/>
    <m/>
    <n v="0"/>
  </r>
  <r>
    <x v="5"/>
    <x v="5"/>
    <n v="39"/>
    <x v="6"/>
    <n v="6"/>
    <x v="998"/>
    <s v="&lt; 1 second"/>
    <n v="15"/>
    <n v="0"/>
  </r>
  <r>
    <x v="5"/>
    <x v="5"/>
    <n v="40"/>
    <x v="503"/>
    <n v="7"/>
    <x v="999"/>
    <s v="17 Minutes"/>
    <m/>
    <n v="1020"/>
  </r>
  <r>
    <x v="5"/>
    <x v="5"/>
    <n v="41"/>
    <x v="678"/>
    <n v="9"/>
    <x v="1000"/>
    <s v="17 Hours"/>
    <m/>
    <n v="61200"/>
  </r>
  <r>
    <x v="5"/>
    <x v="5"/>
    <n v="42"/>
    <x v="679"/>
    <n v="7"/>
    <x v="1001"/>
    <s v="17 Minutes"/>
    <m/>
    <n v="1020"/>
  </r>
  <r>
    <x v="5"/>
    <x v="5"/>
    <n v="43"/>
    <x v="680"/>
    <n v="6"/>
    <x v="1002"/>
    <s v="2 Minutes"/>
    <m/>
    <n v="120"/>
  </r>
  <r>
    <x v="5"/>
    <x v="5"/>
    <n v="44"/>
    <x v="285"/>
    <n v="6"/>
    <x v="1003"/>
    <s v="&lt; 1 second"/>
    <n v="80"/>
    <n v="0"/>
  </r>
  <r>
    <x v="5"/>
    <x v="5"/>
    <n v="45"/>
    <x v="145"/>
    <n v="7"/>
    <x v="1004"/>
    <s v="&lt; 1 second"/>
    <n v="27"/>
    <n v="0"/>
  </r>
  <r>
    <x v="5"/>
    <x v="5"/>
    <n v="46"/>
    <x v="681"/>
    <n v="6"/>
    <x v="1005"/>
    <s v="2 Minutes"/>
    <m/>
    <n v="120"/>
  </r>
  <r>
    <x v="5"/>
    <x v="5"/>
    <n v="47"/>
    <x v="682"/>
    <n v="7"/>
    <x v="1006"/>
    <s v="17 Minutes"/>
    <m/>
    <n v="1020"/>
  </r>
  <r>
    <x v="5"/>
    <x v="5"/>
    <n v="48"/>
    <x v="683"/>
    <n v="8"/>
    <x v="1007"/>
    <s v="2 Hours"/>
    <m/>
    <n v="7200"/>
  </r>
  <r>
    <x v="5"/>
    <x v="5"/>
    <n v="49"/>
    <x v="684"/>
    <n v="8"/>
    <x v="1008"/>
    <s v="3 Hours"/>
    <m/>
    <n v="10800"/>
  </r>
  <r>
    <x v="5"/>
    <x v="5"/>
    <n v="50"/>
    <x v="685"/>
    <n v="9"/>
    <x v="1009"/>
    <s v="1 Day"/>
    <m/>
    <n v="86400"/>
  </r>
  <r>
    <x v="5"/>
    <x v="5"/>
    <n v="51"/>
    <x v="686"/>
    <n v="6"/>
    <x v="1010"/>
    <s v="2 Minutes"/>
    <m/>
    <n v="120"/>
  </r>
  <r>
    <x v="5"/>
    <x v="5"/>
    <n v="52"/>
    <x v="235"/>
    <n v="9"/>
    <x v="1011"/>
    <s v="&lt; 1 second"/>
    <n v="25"/>
    <n v="0"/>
  </r>
  <r>
    <x v="5"/>
    <x v="5"/>
    <n v="53"/>
    <x v="218"/>
    <n v="6"/>
    <x v="1012"/>
    <s v="2 Minutes"/>
    <n v="141"/>
    <n v="120"/>
  </r>
  <r>
    <x v="5"/>
    <x v="5"/>
    <n v="54"/>
    <x v="687"/>
    <n v="8"/>
    <x v="1013"/>
    <s v="3 Hours"/>
    <m/>
    <n v="10800"/>
  </r>
  <r>
    <x v="5"/>
    <x v="5"/>
    <n v="55"/>
    <x v="688"/>
    <n v="8"/>
    <x v="1014"/>
    <s v="&lt; 1 second"/>
    <m/>
    <n v="0"/>
  </r>
  <r>
    <x v="5"/>
    <x v="5"/>
    <n v="56"/>
    <x v="520"/>
    <n v="6"/>
    <x v="1015"/>
    <s v="2 Minutes"/>
    <m/>
    <n v="120"/>
  </r>
  <r>
    <x v="5"/>
    <x v="5"/>
    <n v="57"/>
    <x v="689"/>
    <n v="9"/>
    <x v="1016"/>
    <s v="1 Day"/>
    <m/>
    <n v="86400"/>
  </r>
  <r>
    <x v="5"/>
    <x v="5"/>
    <n v="58"/>
    <x v="690"/>
    <n v="9"/>
    <x v="1017"/>
    <s v="1 Day"/>
    <m/>
    <n v="86400"/>
  </r>
  <r>
    <x v="5"/>
    <x v="5"/>
    <n v="59"/>
    <x v="691"/>
    <n v="14"/>
    <x v="1018"/>
    <s v="38 Years"/>
    <m/>
    <n v="1221350400"/>
  </r>
  <r>
    <x v="5"/>
    <x v="5"/>
    <n v="60"/>
    <x v="692"/>
    <n v="8"/>
    <x v="1019"/>
    <s v="3 Hours"/>
    <m/>
    <n v="10800"/>
  </r>
  <r>
    <x v="5"/>
    <x v="5"/>
    <n v="61"/>
    <x v="514"/>
    <n v="8"/>
    <x v="1020"/>
    <s v="5 Seconds"/>
    <m/>
    <n v="5"/>
  </r>
  <r>
    <x v="5"/>
    <x v="5"/>
    <n v="62"/>
    <x v="438"/>
    <n v="9"/>
    <x v="1021"/>
    <s v="&lt; 1 second"/>
    <m/>
    <n v="0"/>
  </r>
  <r>
    <x v="5"/>
    <x v="5"/>
    <n v="63"/>
    <x v="570"/>
    <n v="6"/>
    <x v="1022"/>
    <s v="&lt; 1 second"/>
    <n v="135"/>
    <n v="0"/>
  </r>
  <r>
    <x v="5"/>
    <x v="5"/>
    <n v="64"/>
    <x v="693"/>
    <n v="7"/>
    <x v="1023"/>
    <s v="17 Minutes"/>
    <m/>
    <n v="1020"/>
  </r>
  <r>
    <x v="5"/>
    <x v="5"/>
    <n v="65"/>
    <x v="228"/>
    <n v="7"/>
    <x v="1024"/>
    <s v="8 Seconds"/>
    <m/>
    <n v="8"/>
  </r>
  <r>
    <x v="5"/>
    <x v="5"/>
    <n v="66"/>
    <x v="485"/>
    <n v="7"/>
    <x v="1025"/>
    <s v="17 Minutes"/>
    <m/>
    <n v="1020"/>
  </r>
  <r>
    <x v="5"/>
    <x v="5"/>
    <n v="67"/>
    <x v="694"/>
    <n v="6"/>
    <x v="1026"/>
    <s v="2 Minutes"/>
    <m/>
    <n v="120"/>
  </r>
  <r>
    <x v="5"/>
    <x v="5"/>
    <n v="68"/>
    <x v="498"/>
    <n v="7"/>
    <x v="1027"/>
    <s v="5 Seconds"/>
    <m/>
    <n v="5"/>
  </r>
  <r>
    <x v="5"/>
    <x v="5"/>
    <n v="69"/>
    <x v="695"/>
    <n v="7"/>
    <x v="1028"/>
    <s v="3 Seconds"/>
    <m/>
    <n v="3"/>
  </r>
  <r>
    <x v="5"/>
    <x v="5"/>
    <n v="70"/>
    <x v="135"/>
    <n v="6"/>
    <x v="1029"/>
    <s v="&lt; 1 second"/>
    <n v="82"/>
    <n v="0"/>
  </r>
  <r>
    <x v="5"/>
    <x v="5"/>
    <n v="71"/>
    <x v="38"/>
    <n v="6"/>
    <x v="1030"/>
    <s v="5 Seconds"/>
    <n v="69"/>
    <n v="5"/>
  </r>
  <r>
    <x v="5"/>
    <x v="5"/>
    <n v="72"/>
    <x v="619"/>
    <n v="6"/>
    <x v="1031"/>
    <s v="&lt; 1 second"/>
    <m/>
    <n v="0"/>
  </r>
  <r>
    <x v="5"/>
    <x v="5"/>
    <n v="73"/>
    <x v="563"/>
    <n v="8"/>
    <x v="1032"/>
    <s v="4 Seconds"/>
    <m/>
    <n v="4"/>
  </r>
  <r>
    <x v="5"/>
    <x v="5"/>
    <n v="74"/>
    <x v="276"/>
    <n v="6"/>
    <x v="1033"/>
    <s v="&lt; 1 second"/>
    <n v="44"/>
    <n v="0"/>
  </r>
  <r>
    <x v="5"/>
    <x v="5"/>
    <n v="75"/>
    <x v="696"/>
    <n v="8"/>
    <x v="1034"/>
    <s v="3 Hours"/>
    <m/>
    <n v="10800"/>
  </r>
  <r>
    <x v="5"/>
    <x v="5"/>
    <n v="76"/>
    <x v="697"/>
    <n v="11"/>
    <x v="1035"/>
    <s v="7 Days"/>
    <m/>
    <n v="604800"/>
  </r>
  <r>
    <x v="5"/>
    <x v="5"/>
    <n v="77"/>
    <x v="47"/>
    <n v="10"/>
    <x v="1036"/>
    <s v="&lt; 1 second"/>
    <n v="18"/>
    <n v="0"/>
  </r>
  <r>
    <x v="5"/>
    <x v="5"/>
    <n v="78"/>
    <x v="698"/>
    <n v="12"/>
    <x v="1037"/>
    <s v="3 Years"/>
    <m/>
    <n v="96422400"/>
  </r>
  <r>
    <x v="5"/>
    <x v="5"/>
    <n v="79"/>
    <x v="13"/>
    <n v="6"/>
    <x v="1038"/>
    <s v="&lt; 1 second"/>
    <n v="7"/>
    <n v="0"/>
  </r>
  <r>
    <x v="5"/>
    <x v="5"/>
    <n v="80"/>
    <x v="509"/>
    <n v="7"/>
    <x v="1039"/>
    <s v="17 Minutes"/>
    <m/>
    <n v="1020"/>
  </r>
  <r>
    <x v="5"/>
    <x v="5"/>
    <n v="81"/>
    <x v="699"/>
    <n v="12"/>
    <x v="1040"/>
    <s v="3 Years"/>
    <m/>
    <n v="96422400"/>
  </r>
  <r>
    <x v="5"/>
    <x v="5"/>
    <n v="82"/>
    <x v="126"/>
    <n v="6"/>
    <x v="1041"/>
    <s v="&lt; 1 second"/>
    <n v="24"/>
    <n v="0"/>
  </r>
  <r>
    <x v="5"/>
    <x v="5"/>
    <n v="83"/>
    <x v="700"/>
    <n v="6"/>
    <x v="1041"/>
    <s v="2 Minutes"/>
    <m/>
    <n v="120"/>
  </r>
  <r>
    <x v="5"/>
    <x v="5"/>
    <n v="84"/>
    <x v="701"/>
    <n v="8"/>
    <x v="1042"/>
    <s v="3 Hours"/>
    <m/>
    <n v="10800"/>
  </r>
  <r>
    <x v="5"/>
    <x v="5"/>
    <n v="85"/>
    <x v="702"/>
    <n v="7"/>
    <x v="1043"/>
    <s v="17 Minutes"/>
    <m/>
    <n v="1020"/>
  </r>
  <r>
    <x v="5"/>
    <x v="5"/>
    <n v="86"/>
    <x v="99"/>
    <n v="6"/>
    <x v="451"/>
    <s v="&lt; 1 second"/>
    <n v="32"/>
    <n v="0"/>
  </r>
  <r>
    <x v="5"/>
    <x v="5"/>
    <n v="87"/>
    <x v="105"/>
    <n v="8"/>
    <x v="1044"/>
    <s v="&lt; 1 second"/>
    <n v="29"/>
    <n v="0"/>
  </r>
  <r>
    <x v="5"/>
    <x v="5"/>
    <n v="88"/>
    <x v="703"/>
    <n v="8"/>
    <x v="1045"/>
    <s v="34 Seconds"/>
    <m/>
    <n v="34"/>
  </r>
  <r>
    <x v="5"/>
    <x v="5"/>
    <n v="89"/>
    <x v="704"/>
    <n v="7"/>
    <x v="1046"/>
    <s v="17 Minutes"/>
    <m/>
    <n v="1020"/>
  </r>
  <r>
    <x v="5"/>
    <x v="5"/>
    <n v="90"/>
    <x v="705"/>
    <n v="8"/>
    <x v="1047"/>
    <s v="3 Hours"/>
    <m/>
    <n v="10800"/>
  </r>
  <r>
    <x v="5"/>
    <x v="5"/>
    <n v="91"/>
    <x v="596"/>
    <n v="7"/>
    <x v="1048"/>
    <s v="3 Seconds"/>
    <m/>
    <n v="3"/>
  </r>
  <r>
    <x v="5"/>
    <x v="5"/>
    <n v="92"/>
    <x v="706"/>
    <n v="7"/>
    <x v="1049"/>
    <s v="17 Minutes"/>
    <m/>
    <n v="1020"/>
  </r>
  <r>
    <x v="5"/>
    <x v="5"/>
    <n v="93"/>
    <x v="707"/>
    <n v="10"/>
    <x v="1050"/>
    <s v="12 Days"/>
    <m/>
    <n v="1036800"/>
  </r>
  <r>
    <x v="5"/>
    <x v="5"/>
    <n v="94"/>
    <x v="708"/>
    <n v="7"/>
    <x v="1051"/>
    <s v="17 Minutes"/>
    <m/>
    <n v="1020"/>
  </r>
  <r>
    <x v="5"/>
    <x v="5"/>
    <n v="95"/>
    <x v="14"/>
    <n v="6"/>
    <x v="1052"/>
    <s v="&lt; 1 second"/>
    <n v="38"/>
    <n v="0"/>
  </r>
  <r>
    <x v="5"/>
    <x v="5"/>
    <n v="96"/>
    <x v="709"/>
    <n v="6"/>
    <x v="1052"/>
    <s v="2 Minutes"/>
    <m/>
    <n v="120"/>
  </r>
  <r>
    <x v="5"/>
    <x v="5"/>
    <n v="97"/>
    <x v="710"/>
    <n v="8"/>
    <x v="1053"/>
    <s v="2 Seconds"/>
    <m/>
    <n v="2"/>
  </r>
  <r>
    <x v="5"/>
    <x v="5"/>
    <n v="98"/>
    <x v="593"/>
    <n v="7"/>
    <x v="1054"/>
    <s v="8 Seconds"/>
    <m/>
    <n v="8"/>
  </r>
  <r>
    <x v="5"/>
    <x v="5"/>
    <n v="99"/>
    <x v="476"/>
    <n v="7"/>
    <x v="1055"/>
    <s v="5 Seconds"/>
    <m/>
    <n v="5"/>
  </r>
  <r>
    <x v="5"/>
    <x v="5"/>
    <n v="100"/>
    <x v="711"/>
    <n v="6"/>
    <x v="1056"/>
    <s v="17 Seconds"/>
    <m/>
    <n v="17"/>
  </r>
  <r>
    <x v="5"/>
    <x v="5"/>
    <n v="101"/>
    <x v="712"/>
    <n v="8"/>
    <x v="1057"/>
    <s v="3 Hours"/>
    <m/>
    <n v="10800"/>
  </r>
  <r>
    <x v="5"/>
    <x v="5"/>
    <n v="102"/>
    <x v="622"/>
    <n v="6"/>
    <x v="1058"/>
    <s v="&lt; 1 second"/>
    <n v="35"/>
    <n v="0"/>
  </r>
  <r>
    <x v="5"/>
    <x v="5"/>
    <n v="103"/>
    <x v="510"/>
    <n v="11"/>
    <x v="1059"/>
    <s v="&lt; 1 second"/>
    <n v="113"/>
    <n v="0"/>
  </r>
  <r>
    <x v="5"/>
    <x v="5"/>
    <n v="104"/>
    <x v="713"/>
    <n v="8"/>
    <x v="267"/>
    <s v="1 Minute"/>
    <m/>
    <n v="60"/>
  </r>
  <r>
    <x v="5"/>
    <x v="5"/>
    <n v="105"/>
    <x v="714"/>
    <n v="7"/>
    <x v="1060"/>
    <s v="17 Minutes"/>
    <m/>
    <n v="1020"/>
  </r>
  <r>
    <x v="5"/>
    <x v="5"/>
    <n v="106"/>
    <x v="715"/>
    <n v="7"/>
    <x v="1061"/>
    <s v="11 Minutes"/>
    <m/>
    <n v="660"/>
  </r>
  <r>
    <x v="5"/>
    <x v="5"/>
    <n v="107"/>
    <x v="548"/>
    <n v="6"/>
    <x v="1062"/>
    <s v="2 Minutes"/>
    <m/>
    <n v="120"/>
  </r>
  <r>
    <x v="5"/>
    <x v="5"/>
    <n v="108"/>
    <x v="716"/>
    <n v="6"/>
    <x v="272"/>
    <s v="2 Minutes"/>
    <m/>
    <n v="120"/>
  </r>
  <r>
    <x v="5"/>
    <x v="5"/>
    <n v="109"/>
    <x v="717"/>
    <n v="7"/>
    <x v="1063"/>
    <s v="8 Seconds"/>
    <m/>
    <n v="8"/>
  </r>
  <r>
    <x v="5"/>
    <x v="5"/>
    <n v="110"/>
    <x v="718"/>
    <n v="7"/>
    <x v="475"/>
    <s v="17 Minutes"/>
    <m/>
    <n v="1020"/>
  </r>
  <r>
    <x v="5"/>
    <x v="5"/>
    <n v="111"/>
    <x v="719"/>
    <n v="8"/>
    <x v="1064"/>
    <s v="3 Hours"/>
    <m/>
    <n v="10800"/>
  </r>
  <r>
    <x v="5"/>
    <x v="5"/>
    <n v="112"/>
    <x v="720"/>
    <n v="7"/>
    <x v="1065"/>
    <s v="17 Minutes"/>
    <m/>
    <n v="1020"/>
  </r>
  <r>
    <x v="5"/>
    <x v="5"/>
    <n v="113"/>
    <x v="163"/>
    <n v="6"/>
    <x v="1066"/>
    <s v="&lt; 1 second"/>
    <n v="19"/>
    <n v="0"/>
  </r>
  <r>
    <x v="5"/>
    <x v="5"/>
    <n v="114"/>
    <x v="530"/>
    <n v="7"/>
    <x v="1067"/>
    <s v="17 Minutes"/>
    <m/>
    <n v="1020"/>
  </r>
  <r>
    <x v="5"/>
    <x v="5"/>
    <n v="115"/>
    <x v="721"/>
    <n v="8"/>
    <x v="1068"/>
    <s v="&lt; 1 second"/>
    <m/>
    <n v="0"/>
  </r>
  <r>
    <x v="5"/>
    <x v="5"/>
    <n v="116"/>
    <x v="722"/>
    <n v="7"/>
    <x v="1069"/>
    <s v="17 Minutes"/>
    <m/>
    <n v="1020"/>
  </r>
  <r>
    <x v="5"/>
    <x v="5"/>
    <n v="117"/>
    <x v="496"/>
    <n v="6"/>
    <x v="1070"/>
    <s v="&lt; 1 second"/>
    <m/>
    <n v="0"/>
  </r>
  <r>
    <x v="5"/>
    <x v="5"/>
    <n v="118"/>
    <x v="723"/>
    <n v="8"/>
    <x v="1071"/>
    <s v="2 Seconds"/>
    <m/>
    <n v="2"/>
  </r>
  <r>
    <x v="5"/>
    <x v="5"/>
    <n v="119"/>
    <x v="185"/>
    <n v="6"/>
    <x v="1072"/>
    <s v="&lt; 1 second"/>
    <n v="13"/>
    <n v="0"/>
  </r>
  <r>
    <x v="5"/>
    <x v="5"/>
    <n v="120"/>
    <x v="572"/>
    <n v="10"/>
    <x v="1073"/>
    <s v="&lt; 1 second"/>
    <n v="57"/>
    <n v="0"/>
  </r>
  <r>
    <x v="5"/>
    <x v="5"/>
    <n v="121"/>
    <x v="724"/>
    <n v="9"/>
    <x v="1074"/>
    <s v="45 Seconds"/>
    <m/>
    <n v="45"/>
  </r>
  <r>
    <x v="5"/>
    <x v="5"/>
    <n v="122"/>
    <x v="22"/>
    <n v="9"/>
    <x v="1075"/>
    <s v="3 Seconds"/>
    <n v="161"/>
    <n v="3"/>
  </r>
  <r>
    <x v="5"/>
    <x v="5"/>
    <n v="123"/>
    <x v="725"/>
    <n v="6"/>
    <x v="1076"/>
    <s v="17 Seconds"/>
    <m/>
    <n v="17"/>
  </r>
  <r>
    <x v="5"/>
    <x v="5"/>
    <n v="124"/>
    <x v="726"/>
    <n v="8"/>
    <x v="1077"/>
    <s v="2 Minutes"/>
    <m/>
    <n v="120"/>
  </r>
  <r>
    <x v="5"/>
    <x v="5"/>
    <n v="125"/>
    <x v="35"/>
    <n v="6"/>
    <x v="491"/>
    <s v="&lt; 1 second"/>
    <n v="50"/>
    <n v="0"/>
  </r>
  <r>
    <x v="5"/>
    <x v="5"/>
    <n v="126"/>
    <x v="727"/>
    <n v="6"/>
    <x v="1078"/>
    <s v="2 Minutes"/>
    <m/>
    <n v="120"/>
  </r>
  <r>
    <x v="5"/>
    <x v="5"/>
    <n v="127"/>
    <x v="142"/>
    <n v="8"/>
    <x v="495"/>
    <s v="26 Minutes"/>
    <m/>
    <n v="1560"/>
  </r>
  <r>
    <x v="5"/>
    <x v="5"/>
    <n v="128"/>
    <x v="728"/>
    <n v="7"/>
    <x v="1079"/>
    <s v="17 Minutes"/>
    <m/>
    <n v="1020"/>
  </r>
  <r>
    <x v="5"/>
    <x v="5"/>
    <n v="129"/>
    <x v="729"/>
    <n v="6"/>
    <x v="294"/>
    <s v="&lt; 1 second"/>
    <m/>
    <n v="0"/>
  </r>
  <r>
    <x v="5"/>
    <x v="5"/>
    <n v="130"/>
    <x v="730"/>
    <n v="6"/>
    <x v="295"/>
    <s v="32 Seconds"/>
    <m/>
    <n v="32"/>
  </r>
  <r>
    <x v="5"/>
    <x v="5"/>
    <n v="131"/>
    <x v="731"/>
    <n v="9"/>
    <x v="1080"/>
    <s v="1 Day"/>
    <m/>
    <n v="86400"/>
  </r>
  <r>
    <x v="5"/>
    <x v="5"/>
    <n v="132"/>
    <x v="732"/>
    <n v="9"/>
    <x v="1081"/>
    <s v="3 Hours"/>
    <m/>
    <n v="10800"/>
  </r>
  <r>
    <x v="5"/>
    <x v="5"/>
    <n v="133"/>
    <x v="733"/>
    <n v="8"/>
    <x v="1081"/>
    <s v="3 Hours"/>
    <m/>
    <n v="10800"/>
  </r>
  <r>
    <x v="5"/>
    <x v="5"/>
    <n v="134"/>
    <x v="734"/>
    <n v="6"/>
    <x v="1082"/>
    <s v="2 Minutes"/>
    <m/>
    <n v="120"/>
  </r>
  <r>
    <x v="5"/>
    <x v="5"/>
    <n v="135"/>
    <x v="212"/>
    <n v="6"/>
    <x v="303"/>
    <s v="2 Minutes"/>
    <m/>
    <n v="120"/>
  </r>
  <r>
    <x v="5"/>
    <x v="5"/>
    <n v="136"/>
    <x v="735"/>
    <n v="9"/>
    <x v="1083"/>
    <s v="1 Day"/>
    <m/>
    <n v="86400"/>
  </r>
  <r>
    <x v="5"/>
    <x v="5"/>
    <n v="137"/>
    <x v="17"/>
    <n v="9"/>
    <x v="1083"/>
    <s v="&lt; 1 second"/>
    <n v="11"/>
    <n v="0"/>
  </r>
  <r>
    <x v="5"/>
    <x v="5"/>
    <n v="138"/>
    <x v="736"/>
    <n v="6"/>
    <x v="1084"/>
    <s v="2 Minutes"/>
    <m/>
    <n v="120"/>
  </r>
  <r>
    <x v="5"/>
    <x v="5"/>
    <n v="139"/>
    <x v="737"/>
    <n v="7"/>
    <x v="314"/>
    <s v="17 Minutes"/>
    <m/>
    <n v="1020"/>
  </r>
  <r>
    <x v="5"/>
    <x v="5"/>
    <n v="140"/>
    <x v="738"/>
    <n v="8"/>
    <x v="1085"/>
    <s v="3 Hours"/>
    <m/>
    <n v="10800"/>
  </r>
  <r>
    <x v="5"/>
    <x v="5"/>
    <n v="141"/>
    <x v="739"/>
    <n v="6"/>
    <x v="1086"/>
    <s v="&lt; 1 second"/>
    <m/>
    <n v="0"/>
  </r>
  <r>
    <x v="5"/>
    <x v="5"/>
    <n v="142"/>
    <x v="612"/>
    <n v="7"/>
    <x v="518"/>
    <s v="&lt; 1 second"/>
    <n v="36"/>
    <n v="0"/>
  </r>
  <r>
    <x v="5"/>
    <x v="5"/>
    <n v="143"/>
    <x v="740"/>
    <n v="7"/>
    <x v="1087"/>
    <s v="17 Minutes"/>
    <m/>
    <n v="1020"/>
  </r>
  <r>
    <x v="5"/>
    <x v="5"/>
    <n v="144"/>
    <x v="224"/>
    <n v="8"/>
    <x v="329"/>
    <s v="&lt; 1 second"/>
    <n v="143"/>
    <n v="0"/>
  </r>
  <r>
    <x v="5"/>
    <x v="5"/>
    <n v="145"/>
    <x v="205"/>
    <n v="6"/>
    <x v="1088"/>
    <s v="&lt; 1 second"/>
    <n v="34"/>
    <n v="0"/>
  </r>
  <r>
    <x v="5"/>
    <x v="5"/>
    <n v="146"/>
    <x v="741"/>
    <n v="8"/>
    <x v="1089"/>
    <s v="3 Hours"/>
    <m/>
    <n v="10800"/>
  </r>
  <r>
    <x v="5"/>
    <x v="5"/>
    <n v="147"/>
    <x v="505"/>
    <n v="8"/>
    <x v="1090"/>
    <s v="42 Seconds"/>
    <m/>
    <n v="42"/>
  </r>
  <r>
    <x v="5"/>
    <x v="5"/>
    <n v="148"/>
    <x v="742"/>
    <n v="6"/>
    <x v="1091"/>
    <s v="2 Minutes"/>
    <m/>
    <n v="120"/>
  </r>
  <r>
    <x v="5"/>
    <x v="5"/>
    <n v="149"/>
    <x v="138"/>
    <n v="6"/>
    <x v="1092"/>
    <s v="&lt; 1 second"/>
    <n v="171"/>
    <n v="0"/>
  </r>
  <r>
    <x v="5"/>
    <x v="5"/>
    <n v="150"/>
    <x v="592"/>
    <n v="9"/>
    <x v="1093"/>
    <s v="3 Hours"/>
    <m/>
    <n v="10800"/>
  </r>
  <r>
    <x v="5"/>
    <x v="5"/>
    <n v="151"/>
    <x v="743"/>
    <n v="11"/>
    <x v="1094"/>
    <s v="12 Days"/>
    <m/>
    <n v="1036800"/>
  </r>
  <r>
    <x v="5"/>
    <x v="5"/>
    <n v="152"/>
    <x v="744"/>
    <n v="6"/>
    <x v="337"/>
    <s v="2 Minutes"/>
    <m/>
    <n v="120"/>
  </r>
  <r>
    <x v="5"/>
    <x v="5"/>
    <n v="153"/>
    <x v="745"/>
    <n v="9"/>
    <x v="1095"/>
    <s v="4 Seconds"/>
    <n v="93"/>
    <n v="4"/>
  </r>
  <r>
    <x v="5"/>
    <x v="5"/>
    <n v="154"/>
    <x v="746"/>
    <n v="4"/>
    <x v="1095"/>
    <s v="&lt; 1 second"/>
    <m/>
    <n v="0"/>
  </r>
  <r>
    <x v="5"/>
    <x v="5"/>
    <n v="155"/>
    <x v="565"/>
    <n v="9"/>
    <x v="1096"/>
    <s v="&lt; 1 second"/>
    <n v="40"/>
    <n v="0"/>
  </r>
  <r>
    <x v="5"/>
    <x v="5"/>
    <n v="156"/>
    <x v="747"/>
    <n v="8"/>
    <x v="1097"/>
    <s v="3 Hours"/>
    <m/>
    <n v="10800"/>
  </r>
  <r>
    <x v="5"/>
    <x v="5"/>
    <n v="157"/>
    <x v="439"/>
    <n v="8"/>
    <x v="532"/>
    <s v="&lt; 1 second"/>
    <m/>
    <n v="0"/>
  </r>
  <r>
    <x v="5"/>
    <x v="5"/>
    <n v="158"/>
    <x v="241"/>
    <n v="6"/>
    <x v="1098"/>
    <s v="2 Minutes"/>
    <n v="151"/>
    <n v="120"/>
  </r>
  <r>
    <x v="5"/>
    <x v="5"/>
    <n v="159"/>
    <x v="112"/>
    <n v="6"/>
    <x v="1099"/>
    <s v="&lt; 1 second"/>
    <n v="28"/>
    <n v="0"/>
  </r>
  <r>
    <x v="5"/>
    <x v="5"/>
    <n v="160"/>
    <x v="410"/>
    <n v="9"/>
    <x v="1100"/>
    <s v="&lt; 1 second"/>
    <m/>
    <n v="0"/>
  </r>
  <r>
    <x v="5"/>
    <x v="5"/>
    <n v="161"/>
    <x v="748"/>
    <n v="8"/>
    <x v="1101"/>
    <s v="17 Minutes"/>
    <m/>
    <n v="1020"/>
  </r>
  <r>
    <x v="5"/>
    <x v="5"/>
    <n v="162"/>
    <x v="749"/>
    <n v="6"/>
    <x v="1102"/>
    <s v="2 Minutes"/>
    <m/>
    <n v="120"/>
  </r>
  <r>
    <x v="5"/>
    <x v="5"/>
    <n v="163"/>
    <x v="507"/>
    <n v="6"/>
    <x v="1103"/>
    <s v="&lt; 1 second"/>
    <n v="49"/>
    <n v="0"/>
  </r>
  <r>
    <x v="5"/>
    <x v="5"/>
    <n v="164"/>
    <x v="204"/>
    <n v="9"/>
    <x v="1104"/>
    <s v="2 Seconds"/>
    <m/>
    <n v="2"/>
  </r>
  <r>
    <x v="5"/>
    <x v="5"/>
    <n v="165"/>
    <x v="750"/>
    <n v="6"/>
    <x v="1104"/>
    <s v="2 Minutes"/>
    <m/>
    <n v="120"/>
  </r>
  <r>
    <x v="5"/>
    <x v="5"/>
    <n v="166"/>
    <x v="751"/>
    <n v="7"/>
    <x v="542"/>
    <s v="17 Minutes"/>
    <m/>
    <n v="1020"/>
  </r>
  <r>
    <x v="5"/>
    <x v="5"/>
    <n v="167"/>
    <x v="50"/>
    <n v="1"/>
    <x v="361"/>
    <s v="&lt; 1 second"/>
    <n v="12"/>
    <n v="0"/>
  </r>
  <r>
    <x v="5"/>
    <x v="5"/>
    <n v="168"/>
    <x v="437"/>
    <n v="6"/>
    <x v="1105"/>
    <s v="&lt; 1 second"/>
    <n v="70"/>
    <n v="0"/>
  </r>
  <r>
    <x v="5"/>
    <x v="5"/>
    <n v="169"/>
    <x v="752"/>
    <n v="7"/>
    <x v="1105"/>
    <s v="2 Minutes"/>
    <m/>
    <n v="120"/>
  </r>
  <r>
    <x v="5"/>
    <x v="5"/>
    <n v="170"/>
    <x v="287"/>
    <n v="10"/>
    <x v="1106"/>
    <s v="&lt; 1 second"/>
    <n v="21"/>
    <n v="0"/>
  </r>
  <r>
    <x v="5"/>
    <x v="5"/>
    <n v="171"/>
    <x v="753"/>
    <n v="6"/>
    <x v="545"/>
    <s v="2 Minutes"/>
    <m/>
    <n v="120"/>
  </r>
  <r>
    <x v="5"/>
    <x v="5"/>
    <n v="172"/>
    <x v="754"/>
    <n v="5"/>
    <x v="1107"/>
    <s v="10 Seconds"/>
    <m/>
    <n v="10"/>
  </r>
  <r>
    <x v="5"/>
    <x v="5"/>
    <n v="173"/>
    <x v="576"/>
    <n v="6"/>
    <x v="546"/>
    <s v="2 Minutes"/>
    <m/>
    <n v="120"/>
  </r>
  <r>
    <x v="5"/>
    <x v="5"/>
    <n v="174"/>
    <x v="755"/>
    <n v="8"/>
    <x v="367"/>
    <s v="3 Hours"/>
    <m/>
    <n v="10800"/>
  </r>
  <r>
    <x v="5"/>
    <x v="5"/>
    <n v="175"/>
    <x v="302"/>
    <n v="7"/>
    <x v="1108"/>
    <s v="5 Seconds"/>
    <m/>
    <n v="5"/>
  </r>
  <r>
    <x v="5"/>
    <x v="5"/>
    <n v="176"/>
    <x v="756"/>
    <n v="6"/>
    <x v="1109"/>
    <s v="2 Minutes"/>
    <m/>
    <n v="120"/>
  </r>
  <r>
    <x v="5"/>
    <x v="5"/>
    <n v="177"/>
    <x v="757"/>
    <n v="10"/>
    <x v="1110"/>
    <s v="36 Minutes"/>
    <m/>
    <n v="2160"/>
  </r>
  <r>
    <x v="5"/>
    <x v="5"/>
    <n v="178"/>
    <x v="758"/>
    <n v="6"/>
    <x v="1110"/>
    <s v="8 Seconds"/>
    <m/>
    <n v="8"/>
  </r>
  <r>
    <x v="5"/>
    <x v="5"/>
    <n v="179"/>
    <x v="759"/>
    <n v="7"/>
    <x v="1110"/>
    <s v="17 Minutes"/>
    <m/>
    <n v="1020"/>
  </r>
  <r>
    <x v="5"/>
    <x v="5"/>
    <n v="180"/>
    <x v="760"/>
    <n v="7"/>
    <x v="1111"/>
    <s v="17 Minutes"/>
    <m/>
    <n v="1020"/>
  </r>
  <r>
    <x v="5"/>
    <x v="5"/>
    <n v="181"/>
    <x v="761"/>
    <n v="7"/>
    <x v="1112"/>
    <s v="17 Minutes"/>
    <m/>
    <n v="1020"/>
  </r>
  <r>
    <x v="5"/>
    <x v="5"/>
    <n v="182"/>
    <x v="762"/>
    <n v="6"/>
    <x v="1113"/>
    <s v="2 Minutes"/>
    <m/>
    <n v="120"/>
  </r>
  <r>
    <x v="5"/>
    <x v="5"/>
    <n v="183"/>
    <x v="763"/>
    <n v="6"/>
    <x v="1114"/>
    <s v="2 Minutes"/>
    <m/>
    <n v="120"/>
  </r>
  <r>
    <x v="5"/>
    <x v="5"/>
    <n v="184"/>
    <x v="764"/>
    <n v="8"/>
    <x v="375"/>
    <s v="3 Hours"/>
    <m/>
    <n v="10800"/>
  </r>
  <r>
    <x v="5"/>
    <x v="5"/>
    <n v="185"/>
    <x v="765"/>
    <n v="6"/>
    <x v="1115"/>
    <s v="&lt; 1 second"/>
    <m/>
    <n v="0"/>
  </r>
  <r>
    <x v="5"/>
    <x v="5"/>
    <n v="186"/>
    <x v="173"/>
    <n v="6"/>
    <x v="379"/>
    <s v="2 Minutes"/>
    <m/>
    <n v="120"/>
  </r>
  <r>
    <x v="5"/>
    <x v="5"/>
    <n v="187"/>
    <x v="500"/>
    <n v="8"/>
    <x v="1116"/>
    <s v="3 Hours"/>
    <m/>
    <n v="10800"/>
  </r>
  <r>
    <x v="5"/>
    <x v="5"/>
    <n v="188"/>
    <x v="766"/>
    <n v="9"/>
    <x v="1117"/>
    <s v="1 Second"/>
    <m/>
    <n v="1"/>
  </r>
  <r>
    <x v="5"/>
    <x v="5"/>
    <n v="189"/>
    <x v="767"/>
    <n v="6"/>
    <x v="1118"/>
    <s v="2 Minutes"/>
    <m/>
    <n v="120"/>
  </r>
  <r>
    <x v="5"/>
    <x v="5"/>
    <n v="190"/>
    <x v="630"/>
    <n v="8"/>
    <x v="1119"/>
    <s v="3 Hours"/>
    <m/>
    <n v="10800"/>
  </r>
  <r>
    <x v="5"/>
    <x v="5"/>
    <n v="191"/>
    <x v="160"/>
    <n v="9"/>
    <x v="1120"/>
    <s v="&lt; 1 second"/>
    <m/>
    <n v="0"/>
  </r>
  <r>
    <x v="5"/>
    <x v="5"/>
    <n v="192"/>
    <x v="768"/>
    <n v="6"/>
    <x v="556"/>
    <s v="2 Minutes"/>
    <m/>
    <n v="120"/>
  </r>
  <r>
    <x v="5"/>
    <x v="5"/>
    <n v="193"/>
    <x v="769"/>
    <n v="10"/>
    <x v="1121"/>
    <s v="7 Minutes"/>
    <m/>
    <n v="420"/>
  </r>
  <r>
    <x v="5"/>
    <x v="5"/>
    <n v="194"/>
    <x v="770"/>
    <n v="8"/>
    <x v="1122"/>
    <s v="3 Hours"/>
    <m/>
    <n v="10800"/>
  </r>
  <r>
    <x v="5"/>
    <x v="5"/>
    <n v="195"/>
    <x v="771"/>
    <n v="6"/>
    <x v="1123"/>
    <s v="2 Minutes"/>
    <m/>
    <n v="120"/>
  </r>
  <r>
    <x v="5"/>
    <x v="5"/>
    <n v="196"/>
    <x v="772"/>
    <n v="6"/>
    <x v="1124"/>
    <s v="&lt; 1 second"/>
    <m/>
    <n v="0"/>
  </r>
  <r>
    <x v="5"/>
    <x v="5"/>
    <n v="197"/>
    <x v="773"/>
    <n v="9"/>
    <x v="1125"/>
    <s v="3 Hours"/>
    <m/>
    <n v="10800"/>
  </r>
  <r>
    <x v="5"/>
    <x v="5"/>
    <n v="198"/>
    <x v="774"/>
    <n v="8"/>
    <x v="1126"/>
    <s v="6 seconds"/>
    <m/>
    <n v="6"/>
  </r>
  <r>
    <x v="5"/>
    <x v="5"/>
    <n v="199"/>
    <x v="309"/>
    <n v="7"/>
    <x v="1127"/>
    <s v="&lt; 1 second"/>
    <n v="30"/>
    <n v="0"/>
  </r>
  <r>
    <x v="5"/>
    <x v="5"/>
    <n v="200"/>
    <x v="460"/>
    <n v="6"/>
    <x v="1128"/>
    <s v="&lt; 1 second"/>
    <m/>
    <n v="0"/>
  </r>
  <r>
    <x v="6"/>
    <x v="6"/>
    <n v="1"/>
    <x v="0"/>
    <n v="6"/>
    <x v="1129"/>
    <s v="&lt; 1 second"/>
    <n v="1"/>
    <n v="0"/>
  </r>
  <r>
    <x v="6"/>
    <x v="6"/>
    <n v="2"/>
    <x v="4"/>
    <n v="9"/>
    <x v="1130"/>
    <s v="&lt; 1 second"/>
    <n v="2"/>
    <n v="0"/>
  </r>
  <r>
    <x v="6"/>
    <x v="6"/>
    <n v="3"/>
    <x v="8"/>
    <n v="8"/>
    <x v="1131"/>
    <s v="&lt; 1 second"/>
    <n v="6"/>
    <n v="0"/>
  </r>
  <r>
    <x v="6"/>
    <x v="6"/>
    <n v="4"/>
    <x v="79"/>
    <n v="6"/>
    <x v="1132"/>
    <s v="&lt; 1 second"/>
    <n v="23"/>
    <n v="0"/>
  </r>
  <r>
    <x v="6"/>
    <x v="6"/>
    <n v="5"/>
    <x v="16"/>
    <n v="10"/>
    <x v="1133"/>
    <s v="&lt; 1 second"/>
    <n v="9"/>
    <n v="0"/>
  </r>
  <r>
    <x v="6"/>
    <x v="6"/>
    <n v="6"/>
    <x v="775"/>
    <n v="6"/>
    <x v="1134"/>
    <s v="2 Minutes"/>
    <m/>
    <n v="120"/>
  </r>
  <r>
    <x v="6"/>
    <x v="6"/>
    <n v="7"/>
    <x v="1"/>
    <n v="8"/>
    <x v="1135"/>
    <s v="&lt; 1 second"/>
    <n v="5"/>
    <n v="0"/>
  </r>
  <r>
    <x v="6"/>
    <x v="6"/>
    <n v="8"/>
    <x v="115"/>
    <n v="7"/>
    <x v="1136"/>
    <s v="&lt; 1 second"/>
    <n v="33"/>
    <n v="0"/>
  </r>
  <r>
    <x v="6"/>
    <x v="6"/>
    <n v="9"/>
    <x v="527"/>
    <n v="9"/>
    <x v="1137"/>
    <s v="8 Seconds"/>
    <n v="63"/>
    <n v="8"/>
  </r>
  <r>
    <x v="6"/>
    <x v="6"/>
    <n v="10"/>
    <x v="529"/>
    <n v="6"/>
    <x v="1138"/>
    <s v="2 Minutes"/>
    <n v="107"/>
    <n v="120"/>
  </r>
  <r>
    <x v="6"/>
    <x v="6"/>
    <n v="11"/>
    <x v="235"/>
    <n v="9"/>
    <x v="1139"/>
    <s v="2 Seconds"/>
    <n v="25"/>
    <n v="2"/>
  </r>
  <r>
    <x v="6"/>
    <x v="6"/>
    <n v="12"/>
    <x v="87"/>
    <n v="8"/>
    <x v="1140"/>
    <s v="&lt; 1 second"/>
    <n v="31"/>
    <n v="0"/>
  </r>
  <r>
    <x v="6"/>
    <x v="6"/>
    <n v="13"/>
    <x v="124"/>
    <n v="6"/>
    <x v="1141"/>
    <s v="&lt; 1 second"/>
    <n v="43"/>
    <n v="0"/>
  </r>
  <r>
    <x v="6"/>
    <x v="6"/>
    <n v="14"/>
    <x v="776"/>
    <n v="6"/>
    <x v="1142"/>
    <s v="&lt; 1 second"/>
    <m/>
    <n v="0"/>
  </r>
  <r>
    <x v="6"/>
    <x v="6"/>
    <n v="15"/>
    <x v="21"/>
    <n v="6"/>
    <x v="1143"/>
    <s v="&lt; 1 second"/>
    <n v="8"/>
    <n v="0"/>
  </r>
  <r>
    <x v="6"/>
    <x v="6"/>
    <n v="16"/>
    <x v="777"/>
    <n v="7"/>
    <x v="1144"/>
    <s v="17 Minutes"/>
    <m/>
    <n v="1020"/>
  </r>
  <r>
    <x v="6"/>
    <x v="6"/>
    <n v="17"/>
    <x v="47"/>
    <n v="10"/>
    <x v="1145"/>
    <s v="&lt; 1 second"/>
    <n v="18"/>
    <n v="0"/>
  </r>
  <r>
    <x v="6"/>
    <x v="6"/>
    <n v="18"/>
    <x v="778"/>
    <n v="8"/>
    <x v="1146"/>
    <s v="3 Hours"/>
    <m/>
    <n v="10800"/>
  </r>
  <r>
    <x v="6"/>
    <x v="6"/>
    <n v="19"/>
    <x v="285"/>
    <n v="6"/>
    <x v="1147"/>
    <s v="2 Hours"/>
    <n v="80"/>
    <n v="7200"/>
  </r>
  <r>
    <x v="6"/>
    <x v="6"/>
    <n v="20"/>
    <x v="98"/>
    <n v="8"/>
    <x v="1148"/>
    <s v="&lt; 1 second"/>
    <n v="72"/>
    <n v="0"/>
  </r>
  <r>
    <x v="6"/>
    <x v="6"/>
    <n v="21"/>
    <x v="779"/>
    <n v="9"/>
    <x v="1149"/>
    <s v="3 Hours"/>
    <m/>
    <n v="10800"/>
  </r>
  <r>
    <x v="6"/>
    <x v="6"/>
    <n v="22"/>
    <x v="780"/>
    <n v="9"/>
    <x v="1150"/>
    <s v="7 Seconds"/>
    <n v="86"/>
    <n v="7"/>
  </r>
  <r>
    <x v="6"/>
    <x v="6"/>
    <n v="23"/>
    <x v="571"/>
    <n v="9"/>
    <x v="1151"/>
    <s v="12 Days"/>
    <n v="186"/>
    <n v="1036800"/>
  </r>
  <r>
    <x v="6"/>
    <x v="6"/>
    <n v="24"/>
    <x v="781"/>
    <n v="8"/>
    <x v="1152"/>
    <s v="4 Minutes"/>
    <m/>
    <n v="240"/>
  </r>
  <r>
    <x v="6"/>
    <x v="6"/>
    <n v="25"/>
    <x v="253"/>
    <n v="8"/>
    <x v="1153"/>
    <s v="&lt; 1 second"/>
    <m/>
    <n v="0"/>
  </r>
  <r>
    <x v="6"/>
    <x v="6"/>
    <n v="26"/>
    <x v="613"/>
    <n v="9"/>
    <x v="1154"/>
    <s v="&lt; 1 second"/>
    <m/>
    <n v="0"/>
  </r>
  <r>
    <x v="6"/>
    <x v="6"/>
    <n v="27"/>
    <x v="782"/>
    <n v="6"/>
    <x v="1155"/>
    <s v="2 Minutes"/>
    <n v="139"/>
    <n v="120"/>
  </r>
  <r>
    <x v="6"/>
    <x v="6"/>
    <n v="28"/>
    <x v="783"/>
    <n v="9"/>
    <x v="1156"/>
    <s v="10 Seconds"/>
    <m/>
    <n v="10"/>
  </r>
  <r>
    <x v="6"/>
    <x v="6"/>
    <n v="29"/>
    <x v="784"/>
    <n v="9"/>
    <x v="1157"/>
    <s v="&lt; 1 second"/>
    <n v="97"/>
    <n v="0"/>
  </r>
  <r>
    <x v="6"/>
    <x v="6"/>
    <n v="30"/>
    <x v="785"/>
    <n v="6"/>
    <x v="1158"/>
    <s v="2 Minutes"/>
    <n v="85"/>
    <n v="120"/>
  </r>
  <r>
    <x v="6"/>
    <x v="6"/>
    <n v="31"/>
    <x v="786"/>
    <n v="8"/>
    <x v="1159"/>
    <s v="&lt; 1 second"/>
    <n v="68"/>
    <n v="0"/>
  </r>
  <r>
    <x v="6"/>
    <x v="6"/>
    <n v="32"/>
    <x v="787"/>
    <n v="9"/>
    <x v="1160"/>
    <s v="1 Day"/>
    <m/>
    <n v="86400"/>
  </r>
  <r>
    <x v="6"/>
    <x v="6"/>
    <n v="33"/>
    <x v="788"/>
    <n v="6"/>
    <x v="1161"/>
    <s v="&lt; 1 second"/>
    <m/>
    <n v="0"/>
  </r>
  <r>
    <x v="6"/>
    <x v="6"/>
    <n v="34"/>
    <x v="789"/>
    <n v="6"/>
    <x v="1162"/>
    <s v="2 Minutes"/>
    <m/>
    <n v="120"/>
  </r>
  <r>
    <x v="6"/>
    <x v="6"/>
    <n v="35"/>
    <x v="790"/>
    <n v="6"/>
    <x v="1163"/>
    <s v="2 Minutes"/>
    <n v="109"/>
    <n v="120"/>
  </r>
  <r>
    <x v="6"/>
    <x v="6"/>
    <n v="36"/>
    <x v="791"/>
    <n v="6"/>
    <x v="1164"/>
    <s v="1 Minute"/>
    <m/>
    <n v="60"/>
  </r>
  <r>
    <x v="6"/>
    <x v="6"/>
    <n v="37"/>
    <x v="792"/>
    <n v="10"/>
    <x v="1165"/>
    <s v="2 Minutes"/>
    <m/>
    <n v="120"/>
  </r>
  <r>
    <x v="6"/>
    <x v="6"/>
    <n v="38"/>
    <x v="608"/>
    <n v="9"/>
    <x v="1166"/>
    <s v="17 Minutes"/>
    <n v="182"/>
    <n v="1020"/>
  </r>
  <r>
    <x v="6"/>
    <x v="6"/>
    <n v="39"/>
    <x v="793"/>
    <n v="6"/>
    <x v="1167"/>
    <s v="&lt; 1 second"/>
    <m/>
    <n v="0"/>
  </r>
  <r>
    <x v="6"/>
    <x v="6"/>
    <n v="40"/>
    <x v="794"/>
    <n v="8"/>
    <x v="1168"/>
    <s v="2 Seconds"/>
    <m/>
    <n v="2"/>
  </r>
  <r>
    <x v="6"/>
    <x v="6"/>
    <n v="41"/>
    <x v="795"/>
    <n v="9"/>
    <x v="1169"/>
    <s v="1 Day"/>
    <m/>
    <n v="86400"/>
  </r>
  <r>
    <x v="6"/>
    <x v="6"/>
    <n v="42"/>
    <x v="224"/>
    <n v="8"/>
    <x v="1170"/>
    <s v="&lt; 1 second"/>
    <n v="143"/>
    <n v="0"/>
  </r>
  <r>
    <x v="6"/>
    <x v="6"/>
    <n v="43"/>
    <x v="796"/>
    <n v="7"/>
    <x v="1171"/>
    <s v="17 Minutes"/>
    <m/>
    <n v="1020"/>
  </r>
  <r>
    <x v="6"/>
    <x v="6"/>
    <n v="44"/>
    <x v="797"/>
    <n v="7"/>
    <x v="1172"/>
    <s v="&lt; 1 second"/>
    <m/>
    <n v="0"/>
  </r>
  <r>
    <x v="6"/>
    <x v="6"/>
    <n v="45"/>
    <x v="798"/>
    <n v="9"/>
    <x v="1173"/>
    <s v="3 Hours"/>
    <m/>
    <n v="10800"/>
  </r>
  <r>
    <x v="6"/>
    <x v="6"/>
    <n v="46"/>
    <x v="799"/>
    <n v="7"/>
    <x v="1174"/>
    <s v="17 Minutes"/>
    <m/>
    <n v="1020"/>
  </r>
  <r>
    <x v="6"/>
    <x v="6"/>
    <n v="47"/>
    <x v="800"/>
    <n v="8"/>
    <x v="1175"/>
    <s v="3 Hours"/>
    <m/>
    <n v="10800"/>
  </r>
  <r>
    <x v="6"/>
    <x v="6"/>
    <n v="48"/>
    <x v="801"/>
    <n v="8"/>
    <x v="1176"/>
    <s v="2 Seconds"/>
    <m/>
    <n v="2"/>
  </r>
  <r>
    <x v="6"/>
    <x v="6"/>
    <n v="49"/>
    <x v="802"/>
    <n v="8"/>
    <x v="1177"/>
    <s v="17 Minutes"/>
    <m/>
    <n v="1020"/>
  </r>
  <r>
    <x v="6"/>
    <x v="6"/>
    <n v="50"/>
    <x v="803"/>
    <n v="7"/>
    <x v="1178"/>
    <s v="2 Minutes"/>
    <m/>
    <n v="120"/>
  </r>
  <r>
    <x v="6"/>
    <x v="6"/>
    <n v="51"/>
    <x v="804"/>
    <n v="8"/>
    <x v="1179"/>
    <s v="&lt; 1 second"/>
    <n v="168"/>
    <n v="0"/>
  </r>
  <r>
    <x v="6"/>
    <x v="6"/>
    <n v="52"/>
    <x v="805"/>
    <n v="8"/>
    <x v="1180"/>
    <s v="&lt; 1 second"/>
    <m/>
    <n v="0"/>
  </r>
  <r>
    <x v="6"/>
    <x v="6"/>
    <n v="53"/>
    <x v="806"/>
    <n v="9"/>
    <x v="1181"/>
    <s v="11 Seconds"/>
    <m/>
    <n v="11"/>
  </r>
  <r>
    <x v="6"/>
    <x v="6"/>
    <n v="54"/>
    <x v="807"/>
    <n v="5"/>
    <x v="1182"/>
    <s v="10 Seconds"/>
    <m/>
    <n v="10"/>
  </r>
  <r>
    <x v="6"/>
    <x v="6"/>
    <n v="55"/>
    <x v="808"/>
    <n v="7"/>
    <x v="1183"/>
    <s v="1 Minute"/>
    <m/>
    <n v="60"/>
  </r>
  <r>
    <x v="6"/>
    <x v="6"/>
    <n v="56"/>
    <x v="5"/>
    <n v="5"/>
    <x v="1184"/>
    <s v="&lt; 1 second"/>
    <n v="3"/>
    <n v="0"/>
  </r>
  <r>
    <x v="6"/>
    <x v="6"/>
    <n v="57"/>
    <x v="809"/>
    <n v="10"/>
    <x v="1185"/>
    <s v="12 Days"/>
    <m/>
    <n v="1036800"/>
  </r>
  <r>
    <x v="6"/>
    <x v="6"/>
    <n v="58"/>
    <x v="810"/>
    <n v="12"/>
    <x v="1186"/>
    <s v="11 Hours"/>
    <m/>
    <n v="39600"/>
  </r>
  <r>
    <x v="6"/>
    <x v="6"/>
    <n v="59"/>
    <x v="811"/>
    <n v="7"/>
    <x v="1187"/>
    <s v="&lt; 1 second"/>
    <m/>
    <n v="0"/>
  </r>
  <r>
    <x v="6"/>
    <x v="6"/>
    <n v="60"/>
    <x v="812"/>
    <n v="6"/>
    <x v="1188"/>
    <s v="2 Seconds"/>
    <m/>
    <n v="2"/>
  </r>
  <r>
    <x v="6"/>
    <x v="6"/>
    <n v="61"/>
    <x v="813"/>
    <n v="6"/>
    <x v="1189"/>
    <s v="&lt; 1 second"/>
    <m/>
    <n v="0"/>
  </r>
  <r>
    <x v="6"/>
    <x v="6"/>
    <n v="62"/>
    <x v="814"/>
    <n v="7"/>
    <x v="1190"/>
    <s v="&lt; 1 second"/>
    <m/>
    <n v="0"/>
  </r>
  <r>
    <x v="6"/>
    <x v="6"/>
    <n v="63"/>
    <x v="815"/>
    <n v="8"/>
    <x v="1191"/>
    <s v="3 Seconds"/>
    <m/>
    <n v="3"/>
  </r>
  <r>
    <x v="6"/>
    <x v="6"/>
    <n v="64"/>
    <x v="816"/>
    <n v="9"/>
    <x v="1192"/>
    <s v="&lt; 1 second"/>
    <m/>
    <n v="0"/>
  </r>
  <r>
    <x v="6"/>
    <x v="6"/>
    <n v="65"/>
    <x v="817"/>
    <n v="6"/>
    <x v="1193"/>
    <s v="&lt; 1 second"/>
    <m/>
    <n v="0"/>
  </r>
  <r>
    <x v="6"/>
    <x v="6"/>
    <n v="66"/>
    <x v="564"/>
    <n v="6"/>
    <x v="1194"/>
    <s v="&lt; 1 second"/>
    <m/>
    <n v="0"/>
  </r>
  <r>
    <x v="6"/>
    <x v="6"/>
    <n v="67"/>
    <x v="818"/>
    <n v="8"/>
    <x v="1195"/>
    <s v="41 Seconds"/>
    <m/>
    <n v="41"/>
  </r>
  <r>
    <x v="6"/>
    <x v="6"/>
    <n v="68"/>
    <x v="819"/>
    <n v="8"/>
    <x v="1196"/>
    <s v="2 Seconds"/>
    <m/>
    <n v="2"/>
  </r>
  <r>
    <x v="6"/>
    <x v="6"/>
    <n v="69"/>
    <x v="820"/>
    <n v="10"/>
    <x v="1197"/>
    <s v="&lt; 1 second"/>
    <m/>
    <n v="0"/>
  </r>
  <r>
    <x v="6"/>
    <x v="6"/>
    <n v="70"/>
    <x v="821"/>
    <n v="6"/>
    <x v="1198"/>
    <s v="26 Seconds"/>
    <m/>
    <n v="26"/>
  </r>
  <r>
    <x v="6"/>
    <x v="6"/>
    <n v="71"/>
    <x v="822"/>
    <n v="8"/>
    <x v="1199"/>
    <s v="&lt; 1 second"/>
    <m/>
    <n v="0"/>
  </r>
  <r>
    <x v="6"/>
    <x v="6"/>
    <n v="72"/>
    <x v="823"/>
    <n v="10"/>
    <x v="1200"/>
    <s v="12 Days"/>
    <m/>
    <n v="1036800"/>
  </r>
  <r>
    <x v="6"/>
    <x v="6"/>
    <n v="73"/>
    <x v="824"/>
    <n v="6"/>
    <x v="1201"/>
    <s v="&lt; 1 second"/>
    <m/>
    <n v="0"/>
  </r>
  <r>
    <x v="6"/>
    <x v="6"/>
    <n v="74"/>
    <x v="825"/>
    <n v="8"/>
    <x v="1202"/>
    <s v="&lt; 1 second"/>
    <m/>
    <n v="0"/>
  </r>
  <r>
    <x v="6"/>
    <x v="6"/>
    <n v="75"/>
    <x v="826"/>
    <n v="6"/>
    <x v="1203"/>
    <s v="&lt; 1 second"/>
    <m/>
    <n v="0"/>
  </r>
  <r>
    <x v="6"/>
    <x v="6"/>
    <n v="76"/>
    <x v="827"/>
    <n v="10"/>
    <x v="1204"/>
    <s v="12 Days"/>
    <m/>
    <n v="1036800"/>
  </r>
  <r>
    <x v="6"/>
    <x v="6"/>
    <n v="77"/>
    <x v="828"/>
    <n v="7"/>
    <x v="1205"/>
    <s v="17 Minutes"/>
    <m/>
    <n v="1020"/>
  </r>
  <r>
    <x v="6"/>
    <x v="6"/>
    <n v="78"/>
    <x v="510"/>
    <n v="11"/>
    <x v="1206"/>
    <s v="17 Minutes"/>
    <n v="113"/>
    <n v="1020"/>
  </r>
  <r>
    <x v="6"/>
    <x v="6"/>
    <n v="79"/>
    <x v="829"/>
    <n v="6"/>
    <x v="1207"/>
    <s v="&lt; 1 second"/>
    <m/>
    <n v="0"/>
  </r>
  <r>
    <x v="6"/>
    <x v="6"/>
    <n v="80"/>
    <x v="830"/>
    <n v="9"/>
    <x v="1208"/>
    <s v="17 Minutes"/>
    <m/>
    <n v="1020"/>
  </r>
  <r>
    <x v="6"/>
    <x v="6"/>
    <n v="81"/>
    <x v="831"/>
    <n v="8"/>
    <x v="1209"/>
    <s v="3 Hours"/>
    <m/>
    <n v="10800"/>
  </r>
  <r>
    <x v="6"/>
    <x v="6"/>
    <n v="82"/>
    <x v="832"/>
    <n v="9"/>
    <x v="1210"/>
    <s v="1 Day"/>
    <m/>
    <n v="86400"/>
  </r>
  <r>
    <x v="6"/>
    <x v="6"/>
    <n v="83"/>
    <x v="833"/>
    <n v="6"/>
    <x v="1211"/>
    <s v="&lt; 1 second"/>
    <m/>
    <n v="0"/>
  </r>
  <r>
    <x v="6"/>
    <x v="6"/>
    <n v="84"/>
    <x v="834"/>
    <n v="9"/>
    <x v="1211"/>
    <s v="24 Minutes"/>
    <m/>
    <n v="1440"/>
  </r>
  <r>
    <x v="6"/>
    <x v="6"/>
    <n v="85"/>
    <x v="835"/>
    <n v="9"/>
    <x v="1212"/>
    <s v="4 Hours"/>
    <m/>
    <n v="14400"/>
  </r>
  <r>
    <x v="6"/>
    <x v="6"/>
    <n v="86"/>
    <x v="836"/>
    <n v="6"/>
    <x v="1213"/>
    <s v="&lt; 1 second"/>
    <n v="195"/>
    <n v="0"/>
  </r>
  <r>
    <x v="6"/>
    <x v="6"/>
    <n v="87"/>
    <x v="837"/>
    <n v="6"/>
    <x v="1214"/>
    <s v="2 Seconds"/>
    <m/>
    <n v="2"/>
  </r>
  <r>
    <x v="6"/>
    <x v="6"/>
    <n v="88"/>
    <x v="838"/>
    <n v="9"/>
    <x v="1215"/>
    <s v="&lt; 1 second"/>
    <m/>
    <n v="0"/>
  </r>
  <r>
    <x v="6"/>
    <x v="6"/>
    <n v="89"/>
    <x v="839"/>
    <n v="6"/>
    <x v="1216"/>
    <s v="&lt; 1 second"/>
    <m/>
    <n v="0"/>
  </r>
  <r>
    <x v="6"/>
    <x v="6"/>
    <n v="90"/>
    <x v="840"/>
    <n v="6"/>
    <x v="1217"/>
    <s v="&lt; 1 second"/>
    <m/>
    <n v="0"/>
  </r>
  <r>
    <x v="6"/>
    <x v="6"/>
    <n v="91"/>
    <x v="841"/>
    <n v="10"/>
    <x v="1218"/>
    <s v="12 Days"/>
    <m/>
    <n v="1036800"/>
  </r>
  <r>
    <x v="6"/>
    <x v="6"/>
    <n v="92"/>
    <x v="842"/>
    <n v="7"/>
    <x v="1219"/>
    <s v="1 Second"/>
    <m/>
    <n v="1"/>
  </r>
  <r>
    <x v="6"/>
    <x v="6"/>
    <n v="93"/>
    <x v="557"/>
    <n v="6"/>
    <x v="1220"/>
    <s v="1 Hour"/>
    <n v="164"/>
    <n v="3600"/>
  </r>
  <r>
    <x v="6"/>
    <x v="6"/>
    <n v="94"/>
    <x v="843"/>
    <n v="6"/>
    <x v="1221"/>
    <s v="2 Seconds"/>
    <m/>
    <n v="2"/>
  </r>
  <r>
    <x v="6"/>
    <x v="6"/>
    <n v="95"/>
    <x v="844"/>
    <n v="6"/>
    <x v="1222"/>
    <s v="1 Second"/>
    <m/>
    <n v="1"/>
  </r>
  <r>
    <x v="6"/>
    <x v="6"/>
    <n v="96"/>
    <x v="845"/>
    <n v="6"/>
    <x v="1223"/>
    <s v="2 Seconds"/>
    <m/>
    <n v="2"/>
  </r>
  <r>
    <x v="6"/>
    <x v="6"/>
    <n v="97"/>
    <x v="846"/>
    <n v="6"/>
    <x v="1224"/>
    <s v="&lt; 1 second"/>
    <m/>
    <n v="0"/>
  </r>
  <r>
    <x v="6"/>
    <x v="6"/>
    <n v="98"/>
    <x v="847"/>
    <n v="9"/>
    <x v="1225"/>
    <s v="&lt; 1 second"/>
    <m/>
    <n v="0"/>
  </r>
  <r>
    <x v="6"/>
    <x v="6"/>
    <n v="99"/>
    <x v="848"/>
    <n v="10"/>
    <x v="75"/>
    <s v="11 Days"/>
    <m/>
    <n v="950400"/>
  </r>
  <r>
    <x v="6"/>
    <x v="6"/>
    <n v="100"/>
    <x v="849"/>
    <n v="6"/>
    <x v="1226"/>
    <s v="&lt; 1 second"/>
    <m/>
    <n v="0"/>
  </r>
  <r>
    <x v="6"/>
    <x v="6"/>
    <n v="101"/>
    <x v="850"/>
    <n v="6"/>
    <x v="1227"/>
    <s v="&lt; 1 second"/>
    <m/>
    <n v="0"/>
  </r>
  <r>
    <x v="6"/>
    <x v="6"/>
    <n v="102"/>
    <x v="851"/>
    <n v="6"/>
    <x v="1228"/>
    <s v="&lt; 1 second"/>
    <m/>
    <n v="0"/>
  </r>
  <r>
    <x v="6"/>
    <x v="6"/>
    <n v="103"/>
    <x v="852"/>
    <n v="8"/>
    <x v="1228"/>
    <s v="10 Minutes"/>
    <m/>
    <n v="600"/>
  </r>
  <r>
    <x v="6"/>
    <x v="6"/>
    <n v="104"/>
    <x v="853"/>
    <n v="8"/>
    <x v="1229"/>
    <s v="3 Hours"/>
    <m/>
    <n v="10800"/>
  </r>
  <r>
    <x v="6"/>
    <x v="6"/>
    <n v="105"/>
    <x v="32"/>
    <n v="8"/>
    <x v="1230"/>
    <s v="&lt; 1 second"/>
    <n v="65"/>
    <n v="0"/>
  </r>
  <r>
    <x v="6"/>
    <x v="6"/>
    <n v="106"/>
    <x v="854"/>
    <n v="6"/>
    <x v="1231"/>
    <s v="&lt; 1 second"/>
    <m/>
    <n v="0"/>
  </r>
  <r>
    <x v="6"/>
    <x v="6"/>
    <n v="107"/>
    <x v="855"/>
    <n v="6"/>
    <x v="1232"/>
    <s v="&lt; 1 second"/>
    <m/>
    <n v="0"/>
  </r>
  <r>
    <x v="6"/>
    <x v="6"/>
    <n v="108"/>
    <x v="856"/>
    <n v="9"/>
    <x v="1233"/>
    <s v="1 Day"/>
    <m/>
    <n v="86400"/>
  </r>
  <r>
    <x v="6"/>
    <x v="6"/>
    <n v="109"/>
    <x v="857"/>
    <n v="7"/>
    <x v="1234"/>
    <s v="2 Minutes"/>
    <m/>
    <n v="120"/>
  </r>
  <r>
    <x v="6"/>
    <x v="6"/>
    <n v="110"/>
    <x v="858"/>
    <n v="9"/>
    <x v="1235"/>
    <s v="1 Day"/>
    <m/>
    <n v="86400"/>
  </r>
  <r>
    <x v="6"/>
    <x v="6"/>
    <n v="111"/>
    <x v="859"/>
    <n v="8"/>
    <x v="1236"/>
    <s v="2 Minutes"/>
    <n v="118"/>
    <n v="120"/>
  </r>
  <r>
    <x v="6"/>
    <x v="6"/>
    <n v="112"/>
    <x v="860"/>
    <n v="6"/>
    <x v="1237"/>
    <s v="7 Seconds"/>
    <n v="190"/>
    <n v="7"/>
  </r>
  <r>
    <x v="6"/>
    <x v="6"/>
    <n v="113"/>
    <x v="861"/>
    <n v="8"/>
    <x v="1238"/>
    <s v="3 Hours"/>
    <m/>
    <n v="10800"/>
  </r>
  <r>
    <x v="6"/>
    <x v="6"/>
    <n v="114"/>
    <x v="644"/>
    <n v="10"/>
    <x v="1239"/>
    <s v="12 Days"/>
    <m/>
    <n v="1036800"/>
  </r>
  <r>
    <x v="6"/>
    <x v="6"/>
    <n v="115"/>
    <x v="862"/>
    <n v="6"/>
    <x v="1240"/>
    <s v="2 Minutes"/>
    <m/>
    <n v="120"/>
  </r>
  <r>
    <x v="6"/>
    <x v="6"/>
    <n v="116"/>
    <x v="863"/>
    <n v="6"/>
    <x v="1241"/>
    <s v="&lt; 1 second"/>
    <m/>
    <n v="0"/>
  </r>
  <r>
    <x v="6"/>
    <x v="6"/>
    <n v="117"/>
    <x v="864"/>
    <n v="6"/>
    <x v="1242"/>
    <s v="17 Minutes"/>
    <m/>
    <n v="1020"/>
  </r>
  <r>
    <x v="6"/>
    <x v="6"/>
    <n v="118"/>
    <x v="865"/>
    <n v="6"/>
    <x v="1243"/>
    <s v="&lt; 1 second"/>
    <m/>
    <n v="0"/>
  </r>
  <r>
    <x v="6"/>
    <x v="6"/>
    <n v="119"/>
    <x v="599"/>
    <n v="6"/>
    <x v="1244"/>
    <s v="&lt; 1 second"/>
    <n v="180"/>
    <n v="0"/>
  </r>
  <r>
    <x v="6"/>
    <x v="6"/>
    <n v="120"/>
    <x v="866"/>
    <n v="6"/>
    <x v="1245"/>
    <s v="&lt; 1 second"/>
    <m/>
    <n v="0"/>
  </r>
  <r>
    <x v="6"/>
    <x v="6"/>
    <n v="121"/>
    <x v="867"/>
    <n v="13"/>
    <x v="1246"/>
    <s v="27 Days"/>
    <m/>
    <n v="2332800"/>
  </r>
  <r>
    <x v="6"/>
    <x v="6"/>
    <n v="122"/>
    <x v="868"/>
    <n v="10"/>
    <x v="1247"/>
    <s v="12 Days"/>
    <m/>
    <n v="1036800"/>
  </r>
  <r>
    <x v="6"/>
    <x v="6"/>
    <n v="123"/>
    <x v="869"/>
    <n v="8"/>
    <x v="1248"/>
    <s v="9 Minutes"/>
    <m/>
    <n v="540"/>
  </r>
  <r>
    <x v="6"/>
    <x v="6"/>
    <n v="124"/>
    <x v="870"/>
    <n v="7"/>
    <x v="1249"/>
    <s v="17 Seconds"/>
    <m/>
    <n v="17"/>
  </r>
  <r>
    <x v="6"/>
    <x v="6"/>
    <n v="125"/>
    <x v="871"/>
    <n v="9"/>
    <x v="1250"/>
    <s v="10 Seconds"/>
    <m/>
    <n v="10"/>
  </r>
  <r>
    <x v="6"/>
    <x v="6"/>
    <n v="126"/>
    <x v="872"/>
    <n v="9"/>
    <x v="1251"/>
    <s v="2 Seconds"/>
    <m/>
    <n v="2"/>
  </r>
  <r>
    <x v="6"/>
    <x v="6"/>
    <n v="127"/>
    <x v="873"/>
    <n v="8"/>
    <x v="1252"/>
    <s v="3 Hours"/>
    <m/>
    <n v="10800"/>
  </r>
  <r>
    <x v="6"/>
    <x v="6"/>
    <n v="128"/>
    <x v="874"/>
    <n v="6"/>
    <x v="1253"/>
    <s v="2 Minutes"/>
    <m/>
    <n v="120"/>
  </r>
  <r>
    <x v="6"/>
    <x v="6"/>
    <n v="129"/>
    <x v="875"/>
    <n v="6"/>
    <x v="1254"/>
    <s v="&lt; 1 second"/>
    <m/>
    <n v="0"/>
  </r>
  <r>
    <x v="6"/>
    <x v="6"/>
    <n v="130"/>
    <x v="876"/>
    <n v="12"/>
    <x v="1255"/>
    <s v="4 Days"/>
    <m/>
    <n v="345600"/>
  </r>
  <r>
    <x v="6"/>
    <x v="6"/>
    <n v="131"/>
    <x v="877"/>
    <n v="8"/>
    <x v="1256"/>
    <s v="&lt; 1 second"/>
    <m/>
    <n v="0"/>
  </r>
  <r>
    <x v="6"/>
    <x v="6"/>
    <n v="132"/>
    <x v="878"/>
    <n v="6"/>
    <x v="1257"/>
    <s v="&lt; 1 second"/>
    <m/>
    <n v="0"/>
  </r>
  <r>
    <x v="6"/>
    <x v="6"/>
    <n v="133"/>
    <x v="879"/>
    <n v="8"/>
    <x v="1258"/>
    <s v="17 Minutes"/>
    <m/>
    <n v="1020"/>
  </r>
  <r>
    <x v="6"/>
    <x v="6"/>
    <n v="134"/>
    <x v="880"/>
    <n v="6"/>
    <x v="1259"/>
    <s v="&lt; 1 second"/>
    <m/>
    <n v="0"/>
  </r>
  <r>
    <x v="6"/>
    <x v="6"/>
    <n v="135"/>
    <x v="881"/>
    <n v="10"/>
    <x v="1260"/>
    <s v="12 Days"/>
    <m/>
    <n v="1036800"/>
  </r>
  <r>
    <x v="6"/>
    <x v="6"/>
    <n v="136"/>
    <x v="882"/>
    <n v="5"/>
    <x v="1261"/>
    <s v="&lt; 1 second"/>
    <m/>
    <n v="0"/>
  </r>
  <r>
    <x v="6"/>
    <x v="6"/>
    <n v="137"/>
    <x v="883"/>
    <n v="8"/>
    <x v="1262"/>
    <s v="&lt; 1 second"/>
    <m/>
    <n v="0"/>
  </r>
  <r>
    <x v="6"/>
    <x v="6"/>
    <n v="138"/>
    <x v="884"/>
    <n v="6"/>
    <x v="1263"/>
    <s v="&lt; 1 second"/>
    <m/>
    <n v="0"/>
  </r>
  <r>
    <x v="6"/>
    <x v="6"/>
    <n v="139"/>
    <x v="885"/>
    <n v="8"/>
    <x v="1264"/>
    <s v="3 Hours"/>
    <m/>
    <n v="10800"/>
  </r>
  <r>
    <x v="6"/>
    <x v="6"/>
    <n v="140"/>
    <x v="886"/>
    <n v="9"/>
    <x v="1265"/>
    <s v="1 Day"/>
    <m/>
    <n v="86400"/>
  </r>
  <r>
    <x v="6"/>
    <x v="6"/>
    <n v="141"/>
    <x v="887"/>
    <n v="9"/>
    <x v="1266"/>
    <s v="&lt; 1 second"/>
    <m/>
    <n v="0"/>
  </r>
  <r>
    <x v="6"/>
    <x v="6"/>
    <n v="142"/>
    <x v="888"/>
    <n v="7"/>
    <x v="1267"/>
    <s v="1 Second"/>
    <m/>
    <n v="1"/>
  </r>
  <r>
    <x v="6"/>
    <x v="6"/>
    <n v="143"/>
    <x v="889"/>
    <n v="7"/>
    <x v="1268"/>
    <s v="&lt; 1 second"/>
    <m/>
    <n v="0"/>
  </r>
  <r>
    <x v="6"/>
    <x v="6"/>
    <n v="144"/>
    <x v="890"/>
    <n v="7"/>
    <x v="1269"/>
    <s v="1 Second"/>
    <m/>
    <n v="1"/>
  </r>
  <r>
    <x v="6"/>
    <x v="6"/>
    <n v="145"/>
    <x v="891"/>
    <n v="7"/>
    <x v="1270"/>
    <s v="&lt; 1 second"/>
    <m/>
    <n v="0"/>
  </r>
  <r>
    <x v="6"/>
    <x v="6"/>
    <n v="146"/>
    <x v="892"/>
    <n v="10"/>
    <x v="1271"/>
    <s v="12 Days"/>
    <m/>
    <n v="1036800"/>
  </r>
  <r>
    <x v="6"/>
    <x v="6"/>
    <n v="147"/>
    <x v="893"/>
    <n v="10"/>
    <x v="1272"/>
    <s v="4 Hours"/>
    <m/>
    <n v="14400"/>
  </r>
  <r>
    <x v="6"/>
    <x v="6"/>
    <n v="148"/>
    <x v="894"/>
    <n v="10"/>
    <x v="1273"/>
    <s v="12 Days"/>
    <m/>
    <n v="1036800"/>
  </r>
  <r>
    <x v="6"/>
    <x v="6"/>
    <n v="149"/>
    <x v="895"/>
    <n v="10"/>
    <x v="1274"/>
    <s v="12 Days"/>
    <m/>
    <n v="1036800"/>
  </r>
  <r>
    <x v="6"/>
    <x v="6"/>
    <n v="150"/>
    <x v="896"/>
    <n v="6"/>
    <x v="1275"/>
    <s v="2 Seconds"/>
    <m/>
    <n v="2"/>
  </r>
  <r>
    <x v="6"/>
    <x v="6"/>
    <n v="151"/>
    <x v="50"/>
    <n v="1"/>
    <x v="1276"/>
    <s v="1 Second"/>
    <n v="12"/>
    <n v="1"/>
  </r>
  <r>
    <x v="6"/>
    <x v="6"/>
    <n v="152"/>
    <x v="897"/>
    <n v="9"/>
    <x v="205"/>
    <s v="1 Hour"/>
    <m/>
    <n v="3600"/>
  </r>
  <r>
    <x v="6"/>
    <x v="6"/>
    <n v="153"/>
    <x v="898"/>
    <n v="6"/>
    <x v="1277"/>
    <s v="&lt; 1 second"/>
    <m/>
    <n v="0"/>
  </r>
  <r>
    <x v="6"/>
    <x v="6"/>
    <n v="154"/>
    <x v="899"/>
    <n v="9"/>
    <x v="1278"/>
    <s v="2 Seconds"/>
    <m/>
    <n v="2"/>
  </r>
  <r>
    <x v="6"/>
    <x v="6"/>
    <n v="155"/>
    <x v="900"/>
    <n v="10"/>
    <x v="1279"/>
    <s v="12 Days"/>
    <m/>
    <n v="1036800"/>
  </r>
  <r>
    <x v="6"/>
    <x v="6"/>
    <n v="156"/>
    <x v="901"/>
    <n v="6"/>
    <x v="1280"/>
    <s v="&lt; 1 second"/>
    <m/>
    <n v="0"/>
  </r>
  <r>
    <x v="6"/>
    <x v="6"/>
    <n v="157"/>
    <x v="902"/>
    <n v="6"/>
    <x v="1281"/>
    <s v="&lt; 1 second"/>
    <m/>
    <n v="0"/>
  </r>
  <r>
    <x v="6"/>
    <x v="6"/>
    <n v="158"/>
    <x v="903"/>
    <n v="9"/>
    <x v="1282"/>
    <s v="10 Seconds"/>
    <m/>
    <n v="10"/>
  </r>
  <r>
    <x v="6"/>
    <x v="6"/>
    <n v="159"/>
    <x v="62"/>
    <n v="8"/>
    <x v="1283"/>
    <s v="&lt; 1 second"/>
    <n v="81"/>
    <n v="0"/>
  </r>
  <r>
    <x v="6"/>
    <x v="6"/>
    <n v="160"/>
    <x v="904"/>
    <n v="6"/>
    <x v="938"/>
    <s v="4 Seconds"/>
    <m/>
    <n v="4"/>
  </r>
  <r>
    <x v="6"/>
    <x v="6"/>
    <n v="161"/>
    <x v="512"/>
    <n v="8"/>
    <x v="1284"/>
    <s v="&lt; 1 second"/>
    <m/>
    <n v="0"/>
  </r>
  <r>
    <x v="6"/>
    <x v="6"/>
    <n v="162"/>
    <x v="905"/>
    <n v="8"/>
    <x v="1285"/>
    <s v="&lt; 1 second"/>
    <m/>
    <n v="0"/>
  </r>
  <r>
    <x v="6"/>
    <x v="6"/>
    <n v="163"/>
    <x v="906"/>
    <n v="6"/>
    <x v="1286"/>
    <s v="2 Minutes"/>
    <m/>
    <n v="120"/>
  </r>
  <r>
    <x v="6"/>
    <x v="6"/>
    <n v="164"/>
    <x v="907"/>
    <n v="6"/>
    <x v="1287"/>
    <s v="&lt; 1 second"/>
    <m/>
    <n v="0"/>
  </r>
  <r>
    <x v="6"/>
    <x v="6"/>
    <n v="165"/>
    <x v="908"/>
    <n v="6"/>
    <x v="1288"/>
    <s v="&lt; 1 second"/>
    <m/>
    <n v="0"/>
  </r>
  <r>
    <x v="6"/>
    <x v="6"/>
    <n v="166"/>
    <x v="909"/>
    <n v="10"/>
    <x v="1289"/>
    <s v="12 Days"/>
    <m/>
    <n v="1036800"/>
  </r>
  <r>
    <x v="6"/>
    <x v="6"/>
    <n v="167"/>
    <x v="910"/>
    <n v="6"/>
    <x v="1290"/>
    <s v="&lt; 1 second"/>
    <m/>
    <n v="0"/>
  </r>
  <r>
    <x v="6"/>
    <x v="6"/>
    <n v="168"/>
    <x v="573"/>
    <n v="8"/>
    <x v="1291"/>
    <s v="2 Minutes"/>
    <m/>
    <n v="120"/>
  </r>
  <r>
    <x v="6"/>
    <x v="6"/>
    <n v="169"/>
    <x v="911"/>
    <n v="10"/>
    <x v="1292"/>
    <s v="14 Hours"/>
    <m/>
    <n v="50400"/>
  </r>
  <r>
    <x v="6"/>
    <x v="6"/>
    <n v="170"/>
    <x v="912"/>
    <n v="8"/>
    <x v="1293"/>
    <s v="&lt; 1 second"/>
    <m/>
    <n v="0"/>
  </r>
  <r>
    <x v="6"/>
    <x v="6"/>
    <n v="171"/>
    <x v="913"/>
    <n v="6"/>
    <x v="1294"/>
    <s v="&lt; 1 second"/>
    <m/>
    <n v="0"/>
  </r>
  <r>
    <x v="6"/>
    <x v="6"/>
    <n v="172"/>
    <x v="914"/>
    <n v="9"/>
    <x v="1295"/>
    <s v="2 Seconds"/>
    <m/>
    <n v="2"/>
  </r>
  <r>
    <x v="6"/>
    <x v="6"/>
    <n v="173"/>
    <x v="915"/>
    <n v="8"/>
    <x v="1296"/>
    <s v="3 Hours"/>
    <m/>
    <n v="10800"/>
  </r>
  <r>
    <x v="6"/>
    <x v="6"/>
    <n v="174"/>
    <x v="916"/>
    <n v="6"/>
    <x v="1297"/>
    <s v="2 Seconds"/>
    <m/>
    <n v="2"/>
  </r>
  <r>
    <x v="6"/>
    <x v="6"/>
    <n v="175"/>
    <x v="917"/>
    <n v="3"/>
    <x v="1298"/>
    <s v="&lt; 1 second"/>
    <m/>
    <n v="0"/>
  </r>
  <r>
    <x v="6"/>
    <x v="6"/>
    <n v="176"/>
    <x v="918"/>
    <n v="6"/>
    <x v="1299"/>
    <s v="2 Minutes"/>
    <m/>
    <n v="120"/>
  </r>
  <r>
    <x v="6"/>
    <x v="6"/>
    <n v="177"/>
    <x v="919"/>
    <n v="8"/>
    <x v="1300"/>
    <s v="1 Second"/>
    <m/>
    <n v="1"/>
  </r>
  <r>
    <x v="6"/>
    <x v="6"/>
    <n v="178"/>
    <x v="920"/>
    <n v="6"/>
    <x v="1301"/>
    <s v="&lt; 1 second"/>
    <m/>
    <n v="0"/>
  </r>
  <r>
    <x v="6"/>
    <x v="6"/>
    <n v="179"/>
    <x v="921"/>
    <n v="6"/>
    <x v="1302"/>
    <s v="&lt; 1 second"/>
    <m/>
    <n v="0"/>
  </r>
  <r>
    <x v="6"/>
    <x v="6"/>
    <n v="180"/>
    <x v="922"/>
    <n v="10"/>
    <x v="1303"/>
    <s v="12 Days"/>
    <m/>
    <n v="1036800"/>
  </r>
  <r>
    <x v="6"/>
    <x v="6"/>
    <n v="181"/>
    <x v="923"/>
    <n v="7"/>
    <x v="1304"/>
    <s v="17 Minutes"/>
    <m/>
    <n v="1020"/>
  </r>
  <r>
    <x v="6"/>
    <x v="6"/>
    <n v="182"/>
    <x v="924"/>
    <n v="8"/>
    <x v="1305"/>
    <s v="1 Second"/>
    <m/>
    <n v="1"/>
  </r>
  <r>
    <x v="6"/>
    <x v="6"/>
    <n v="183"/>
    <x v="925"/>
    <n v="9"/>
    <x v="1306"/>
    <s v="1 Hour"/>
    <m/>
    <n v="3600"/>
  </r>
  <r>
    <x v="6"/>
    <x v="6"/>
    <n v="184"/>
    <x v="39"/>
    <n v="8"/>
    <x v="1306"/>
    <s v="&lt; 1 second"/>
    <n v="67"/>
    <n v="0"/>
  </r>
  <r>
    <x v="6"/>
    <x v="6"/>
    <n v="185"/>
    <x v="926"/>
    <n v="8"/>
    <x v="1307"/>
    <s v="2 Seconds"/>
    <m/>
    <n v="2"/>
  </r>
  <r>
    <x v="6"/>
    <x v="6"/>
    <n v="186"/>
    <x v="927"/>
    <n v="10"/>
    <x v="1308"/>
    <s v="12 Days"/>
    <m/>
    <n v="1036800"/>
  </r>
  <r>
    <x v="6"/>
    <x v="6"/>
    <n v="187"/>
    <x v="928"/>
    <n v="9"/>
    <x v="1309"/>
    <s v="17 Seconds"/>
    <m/>
    <n v="17"/>
  </r>
  <r>
    <x v="6"/>
    <x v="6"/>
    <n v="188"/>
    <x v="929"/>
    <n v="7"/>
    <x v="1309"/>
    <s v="1 Second"/>
    <m/>
    <n v="1"/>
  </r>
  <r>
    <x v="6"/>
    <x v="6"/>
    <n v="189"/>
    <x v="930"/>
    <n v="10"/>
    <x v="1310"/>
    <s v="12 Days"/>
    <m/>
    <n v="1036800"/>
  </r>
  <r>
    <x v="6"/>
    <x v="6"/>
    <n v="190"/>
    <x v="931"/>
    <n v="10"/>
    <x v="1311"/>
    <s v="17 Seconds"/>
    <n v="144"/>
    <n v="17"/>
  </r>
  <r>
    <x v="6"/>
    <x v="6"/>
    <n v="191"/>
    <x v="932"/>
    <n v="6"/>
    <x v="1312"/>
    <s v="&lt; 1 second"/>
    <m/>
    <n v="0"/>
  </r>
  <r>
    <x v="6"/>
    <x v="6"/>
    <n v="192"/>
    <x v="933"/>
    <n v="6"/>
    <x v="1313"/>
    <s v="22 Seconds"/>
    <m/>
    <n v="22"/>
  </r>
  <r>
    <x v="6"/>
    <x v="6"/>
    <n v="193"/>
    <x v="934"/>
    <n v="6"/>
    <x v="1313"/>
    <s v="&lt; 1 second"/>
    <m/>
    <n v="0"/>
  </r>
  <r>
    <x v="6"/>
    <x v="6"/>
    <n v="194"/>
    <x v="935"/>
    <n v="8"/>
    <x v="1314"/>
    <s v="2 Minutes"/>
    <m/>
    <n v="120"/>
  </r>
  <r>
    <x v="6"/>
    <x v="6"/>
    <n v="195"/>
    <x v="936"/>
    <n v="6"/>
    <x v="1315"/>
    <s v="11 Seconds"/>
    <m/>
    <n v="11"/>
  </r>
  <r>
    <x v="6"/>
    <x v="6"/>
    <n v="196"/>
    <x v="937"/>
    <n v="8"/>
    <x v="1316"/>
    <s v="&lt; 1 second"/>
    <m/>
    <n v="0"/>
  </r>
  <r>
    <x v="6"/>
    <x v="6"/>
    <n v="197"/>
    <x v="938"/>
    <n v="6"/>
    <x v="1317"/>
    <s v="&lt; 1 second"/>
    <m/>
    <n v="0"/>
  </r>
  <r>
    <x v="6"/>
    <x v="6"/>
    <n v="198"/>
    <x v="939"/>
    <n v="10"/>
    <x v="1318"/>
    <s v="2 Seconds"/>
    <m/>
    <n v="2"/>
  </r>
  <r>
    <x v="6"/>
    <x v="6"/>
    <n v="199"/>
    <x v="940"/>
    <n v="8"/>
    <x v="1319"/>
    <s v="3 Hours"/>
    <m/>
    <n v="10800"/>
  </r>
  <r>
    <x v="6"/>
    <x v="6"/>
    <n v="200"/>
    <x v="941"/>
    <n v="8"/>
    <x v="1320"/>
    <s v="&lt; 1 second"/>
    <m/>
    <n v="0"/>
  </r>
  <r>
    <x v="7"/>
    <x v="7"/>
    <n v="1"/>
    <x v="0"/>
    <n v="6"/>
    <x v="1321"/>
    <s v="&lt; 1 second"/>
    <n v="1"/>
    <n v="0"/>
  </r>
  <r>
    <x v="7"/>
    <x v="7"/>
    <n v="2"/>
    <x v="4"/>
    <n v="9"/>
    <x v="1322"/>
    <s v="&lt; 1 second"/>
    <n v="2"/>
    <n v="0"/>
  </r>
  <r>
    <x v="7"/>
    <x v="7"/>
    <n v="3"/>
    <x v="5"/>
    <n v="5"/>
    <x v="1323"/>
    <s v="&lt; 1 second"/>
    <n v="3"/>
    <n v="0"/>
  </r>
  <r>
    <x v="7"/>
    <x v="7"/>
    <n v="4"/>
    <x v="942"/>
    <n v="9"/>
    <x v="1324"/>
    <s v="1 Day"/>
    <m/>
    <n v="86400"/>
  </r>
  <r>
    <x v="7"/>
    <x v="7"/>
    <n v="5"/>
    <x v="943"/>
    <n v="8"/>
    <x v="1325"/>
    <s v="&lt; 1 second"/>
    <m/>
    <n v="0"/>
  </r>
  <r>
    <x v="7"/>
    <x v="7"/>
    <n v="6"/>
    <x v="8"/>
    <n v="8"/>
    <x v="1326"/>
    <s v="&lt; 1 second"/>
    <n v="6"/>
    <n v="0"/>
  </r>
  <r>
    <x v="7"/>
    <x v="7"/>
    <n v="7"/>
    <x v="11"/>
    <n v="7"/>
    <x v="1327"/>
    <s v="&lt; 1 second"/>
    <n v="10"/>
    <n v="0"/>
  </r>
  <r>
    <x v="7"/>
    <x v="7"/>
    <n v="8"/>
    <x v="1"/>
    <n v="8"/>
    <x v="1328"/>
    <s v="&lt; 1 second"/>
    <n v="5"/>
    <n v="0"/>
  </r>
  <r>
    <x v="7"/>
    <x v="7"/>
    <n v="9"/>
    <x v="16"/>
    <n v="10"/>
    <x v="1329"/>
    <s v="&lt; 1 second"/>
    <n v="9"/>
    <n v="0"/>
  </r>
  <r>
    <x v="7"/>
    <x v="7"/>
    <n v="10"/>
    <x v="15"/>
    <n v="4"/>
    <x v="1330"/>
    <s v="&lt; 1 second"/>
    <n v="17"/>
    <n v="0"/>
  </r>
  <r>
    <x v="7"/>
    <x v="7"/>
    <n v="11"/>
    <x v="672"/>
    <n v="8"/>
    <x v="1331"/>
    <s v="3 Hours"/>
    <m/>
    <n v="10800"/>
  </r>
  <r>
    <x v="7"/>
    <x v="7"/>
    <n v="12"/>
    <x v="652"/>
    <n v="11"/>
    <x v="1332"/>
    <s v="1 Day"/>
    <m/>
    <n v="86400"/>
  </r>
  <r>
    <x v="7"/>
    <x v="7"/>
    <n v="13"/>
    <x v="7"/>
    <n v="6"/>
    <x v="1333"/>
    <s v="&lt; 1 second"/>
    <n v="4"/>
    <n v="0"/>
  </r>
  <r>
    <x v="7"/>
    <x v="7"/>
    <n v="14"/>
    <x v="13"/>
    <n v="6"/>
    <x v="1334"/>
    <s v="&lt; 1 second"/>
    <n v="7"/>
    <n v="0"/>
  </r>
  <r>
    <x v="7"/>
    <x v="7"/>
    <n v="15"/>
    <x v="666"/>
    <n v="9"/>
    <x v="1335"/>
    <s v="&lt; 1 second"/>
    <m/>
    <n v="0"/>
  </r>
  <r>
    <x v="7"/>
    <x v="7"/>
    <n v="16"/>
    <x v="944"/>
    <n v="8"/>
    <x v="1336"/>
    <s v="3 Hours"/>
    <m/>
    <n v="10800"/>
  </r>
  <r>
    <x v="7"/>
    <x v="7"/>
    <n v="17"/>
    <x v="232"/>
    <n v="9"/>
    <x v="1337"/>
    <s v="4 Seconds"/>
    <m/>
    <n v="4"/>
  </r>
  <r>
    <x v="7"/>
    <x v="7"/>
    <n v="18"/>
    <x v="21"/>
    <n v="6"/>
    <x v="1338"/>
    <s v="&lt; 1 second"/>
    <n v="8"/>
    <n v="0"/>
  </r>
  <r>
    <x v="7"/>
    <x v="7"/>
    <n v="19"/>
    <x v="680"/>
    <n v="6"/>
    <x v="1339"/>
    <s v="2 Minutes"/>
    <m/>
    <n v="120"/>
  </r>
  <r>
    <x v="7"/>
    <x v="7"/>
    <n v="20"/>
    <x v="6"/>
    <n v="6"/>
    <x v="1340"/>
    <s v="&lt; 1 second"/>
    <n v="15"/>
    <n v="0"/>
  </r>
  <r>
    <x v="7"/>
    <x v="7"/>
    <n v="21"/>
    <x v="50"/>
    <n v="1"/>
    <x v="1341"/>
    <s v="&lt; 1 second"/>
    <n v="12"/>
    <n v="0"/>
  </r>
  <r>
    <x v="7"/>
    <x v="7"/>
    <n v="22"/>
    <x v="235"/>
    <n v="9"/>
    <x v="1342"/>
    <s v="&lt; 1 second"/>
    <n v="25"/>
    <n v="0"/>
  </r>
  <r>
    <x v="7"/>
    <x v="7"/>
    <n v="23"/>
    <x v="711"/>
    <n v="6"/>
    <x v="1343"/>
    <s v="17 Seconds"/>
    <m/>
    <n v="17"/>
  </r>
  <r>
    <x v="7"/>
    <x v="7"/>
    <n v="24"/>
    <x v="79"/>
    <n v="6"/>
    <x v="1344"/>
    <s v="&lt; 1 second"/>
    <n v="23"/>
    <n v="0"/>
  </r>
  <r>
    <x v="7"/>
    <x v="7"/>
    <n v="25"/>
    <x v="242"/>
    <n v="7"/>
    <x v="1345"/>
    <s v="41 Seconds"/>
    <m/>
    <n v="41"/>
  </r>
  <r>
    <x v="7"/>
    <x v="7"/>
    <n v="26"/>
    <x v="38"/>
    <n v="6"/>
    <x v="1346"/>
    <s v="5 Seconds"/>
    <n v="69"/>
    <n v="5"/>
  </r>
  <r>
    <x v="7"/>
    <x v="7"/>
    <n v="27"/>
    <x v="674"/>
    <n v="9"/>
    <x v="1347"/>
    <s v="3 Seconds"/>
    <m/>
    <n v="3"/>
  </r>
  <r>
    <x v="7"/>
    <x v="7"/>
    <n v="28"/>
    <x v="519"/>
    <n v="8"/>
    <x v="1348"/>
    <s v="&lt; 1 second"/>
    <m/>
    <n v="0"/>
  </r>
  <r>
    <x v="7"/>
    <x v="7"/>
    <n v="29"/>
    <x v="676"/>
    <n v="9"/>
    <x v="1349"/>
    <s v="3 Seconds"/>
    <m/>
    <n v="3"/>
  </r>
  <r>
    <x v="7"/>
    <x v="7"/>
    <n v="30"/>
    <x v="355"/>
    <n v="7"/>
    <x v="1350"/>
    <s v="3 Seconds"/>
    <m/>
    <n v="3"/>
  </r>
  <r>
    <x v="7"/>
    <x v="7"/>
    <n v="31"/>
    <x v="497"/>
    <n v="6"/>
    <x v="1351"/>
    <s v="2 Minutes"/>
    <m/>
    <n v="120"/>
  </r>
  <r>
    <x v="7"/>
    <x v="7"/>
    <n v="32"/>
    <x v="106"/>
    <n v="3"/>
    <x v="1352"/>
    <s v="&lt; 1 second"/>
    <n v="26"/>
    <n v="0"/>
  </r>
  <r>
    <x v="7"/>
    <x v="7"/>
    <n v="33"/>
    <x v="945"/>
    <n v="7"/>
    <x v="1353"/>
    <s v="&lt; 1 second"/>
    <m/>
    <n v="0"/>
  </r>
  <r>
    <x v="7"/>
    <x v="7"/>
    <n v="34"/>
    <x v="491"/>
    <n v="7"/>
    <x v="1354"/>
    <s v="17 Minutes"/>
    <m/>
    <n v="1020"/>
  </r>
  <r>
    <x v="7"/>
    <x v="7"/>
    <n v="35"/>
    <x v="668"/>
    <n v="4"/>
    <x v="1355"/>
    <s v="1 Second"/>
    <m/>
    <n v="1"/>
  </r>
  <r>
    <x v="7"/>
    <x v="7"/>
    <n v="36"/>
    <x v="520"/>
    <n v="6"/>
    <x v="1356"/>
    <s v="2 Minutes"/>
    <m/>
    <n v="120"/>
  </r>
  <r>
    <x v="7"/>
    <x v="7"/>
    <n v="37"/>
    <x v="139"/>
    <n v="7"/>
    <x v="1357"/>
    <s v="17 Minutes"/>
    <m/>
    <n v="1020"/>
  </r>
  <r>
    <x v="7"/>
    <x v="7"/>
    <n v="38"/>
    <x v="218"/>
    <n v="6"/>
    <x v="1358"/>
    <s v="2 Minutes"/>
    <n v="141"/>
    <n v="120"/>
  </r>
  <r>
    <x v="7"/>
    <x v="7"/>
    <n v="39"/>
    <x v="596"/>
    <n v="7"/>
    <x v="1359"/>
    <s v="3 Seconds"/>
    <m/>
    <n v="3"/>
  </r>
  <r>
    <x v="7"/>
    <x v="7"/>
    <n v="40"/>
    <x v="483"/>
    <n v="6"/>
    <x v="1360"/>
    <s v="2 Minutes"/>
    <m/>
    <n v="120"/>
  </r>
  <r>
    <x v="7"/>
    <x v="7"/>
    <n v="41"/>
    <x v="158"/>
    <n v="8"/>
    <x v="1361"/>
    <s v="3 Hours"/>
    <m/>
    <n v="10800"/>
  </r>
  <r>
    <x v="7"/>
    <x v="7"/>
    <n v="42"/>
    <x v="145"/>
    <n v="7"/>
    <x v="1362"/>
    <s v="&lt; 1 second"/>
    <n v="27"/>
    <n v="0"/>
  </r>
  <r>
    <x v="7"/>
    <x v="7"/>
    <n v="43"/>
    <x v="946"/>
    <n v="9"/>
    <x v="1363"/>
    <s v="1 Day"/>
    <m/>
    <n v="86400"/>
  </r>
  <r>
    <x v="7"/>
    <x v="7"/>
    <n v="44"/>
    <x v="3"/>
    <n v="9"/>
    <x v="1364"/>
    <s v="&lt; 1 second"/>
    <n v="16"/>
    <n v="0"/>
  </r>
  <r>
    <x v="7"/>
    <x v="7"/>
    <n v="45"/>
    <x v="598"/>
    <n v="6"/>
    <x v="1365"/>
    <s v="2 Minutes"/>
    <m/>
    <n v="120"/>
  </r>
  <r>
    <x v="7"/>
    <x v="7"/>
    <n v="46"/>
    <x v="47"/>
    <n v="10"/>
    <x v="1366"/>
    <s v="&lt; 1 second"/>
    <n v="18"/>
    <n v="0"/>
  </r>
  <r>
    <x v="7"/>
    <x v="7"/>
    <n v="47"/>
    <x v="255"/>
    <n v="6"/>
    <x v="1367"/>
    <s v="2 Minutes"/>
    <m/>
    <n v="120"/>
  </r>
  <r>
    <x v="7"/>
    <x v="7"/>
    <n v="48"/>
    <x v="126"/>
    <n v="6"/>
    <x v="1368"/>
    <s v="&lt; 1 second"/>
    <n v="24"/>
    <n v="0"/>
  </r>
  <r>
    <x v="7"/>
    <x v="7"/>
    <n v="49"/>
    <x v="510"/>
    <n v="11"/>
    <x v="1369"/>
    <s v="&lt; 1 second"/>
    <n v="113"/>
    <n v="0"/>
  </r>
  <r>
    <x v="7"/>
    <x v="7"/>
    <n v="50"/>
    <x v="683"/>
    <n v="8"/>
    <x v="1370"/>
    <s v="2 Hours"/>
    <m/>
    <n v="7200"/>
  </r>
  <r>
    <x v="7"/>
    <x v="7"/>
    <n v="51"/>
    <x v="504"/>
    <n v="7"/>
    <x v="1371"/>
    <s v="17 Minutes"/>
    <m/>
    <n v="1020"/>
  </r>
  <r>
    <x v="7"/>
    <x v="7"/>
    <n v="52"/>
    <x v="947"/>
    <n v="10"/>
    <x v="1372"/>
    <s v="12 Days"/>
    <m/>
    <n v="1036800"/>
  </r>
  <r>
    <x v="7"/>
    <x v="7"/>
    <n v="53"/>
    <x v="14"/>
    <n v="6"/>
    <x v="1373"/>
    <s v="&lt; 1 second"/>
    <n v="38"/>
    <n v="0"/>
  </r>
  <r>
    <x v="7"/>
    <x v="7"/>
    <n v="54"/>
    <x v="948"/>
    <n v="11"/>
    <x v="1374"/>
    <s v="4 Months"/>
    <m/>
    <n v="10713600"/>
  </r>
  <r>
    <x v="7"/>
    <x v="7"/>
    <n v="55"/>
    <x v="160"/>
    <n v="9"/>
    <x v="1375"/>
    <s v="&lt; 1 second"/>
    <m/>
    <n v="0"/>
  </r>
  <r>
    <x v="7"/>
    <x v="7"/>
    <n v="56"/>
    <x v="28"/>
    <n v="7"/>
    <x v="1005"/>
    <s v="&lt; 1 second"/>
    <n v="111"/>
    <n v="0"/>
  </r>
  <r>
    <x v="7"/>
    <x v="7"/>
    <n v="57"/>
    <x v="759"/>
    <n v="7"/>
    <x v="1376"/>
    <s v="17 Minutes"/>
    <m/>
    <n v="1020"/>
  </r>
  <r>
    <x v="7"/>
    <x v="7"/>
    <n v="58"/>
    <x v="163"/>
    <n v="6"/>
    <x v="1377"/>
    <s v="&lt; 1 second"/>
    <n v="19"/>
    <n v="0"/>
  </r>
  <r>
    <x v="7"/>
    <x v="7"/>
    <n v="59"/>
    <x v="949"/>
    <n v="7"/>
    <x v="1378"/>
    <s v="17 Minutes"/>
    <m/>
    <n v="1020"/>
  </r>
  <r>
    <x v="7"/>
    <x v="7"/>
    <n v="60"/>
    <x v="563"/>
    <n v="8"/>
    <x v="1379"/>
    <s v="4 Seconds"/>
    <m/>
    <n v="4"/>
  </r>
  <r>
    <x v="7"/>
    <x v="7"/>
    <n v="61"/>
    <x v="950"/>
    <n v="8"/>
    <x v="1380"/>
    <s v="3 Hours"/>
    <m/>
    <n v="10800"/>
  </r>
  <r>
    <x v="7"/>
    <x v="7"/>
    <n v="62"/>
    <x v="740"/>
    <n v="7"/>
    <x v="1381"/>
    <s v="17 Minutes"/>
    <m/>
    <n v="1020"/>
  </r>
  <r>
    <x v="7"/>
    <x v="7"/>
    <n v="63"/>
    <x v="204"/>
    <n v="9"/>
    <x v="1382"/>
    <s v="2 Seconds"/>
    <m/>
    <n v="2"/>
  </r>
  <r>
    <x v="7"/>
    <x v="7"/>
    <n v="64"/>
    <x v="665"/>
    <n v="8"/>
    <x v="1383"/>
    <s v="3 Hours"/>
    <m/>
    <n v="10800"/>
  </r>
  <r>
    <x v="7"/>
    <x v="7"/>
    <n v="65"/>
    <x v="951"/>
    <n v="9"/>
    <x v="1384"/>
    <s v="1 Day"/>
    <m/>
    <n v="86400"/>
  </r>
  <r>
    <x v="7"/>
    <x v="7"/>
    <n v="66"/>
    <x v="20"/>
    <n v="8"/>
    <x v="1385"/>
    <s v="&lt; 1 second"/>
    <n v="22"/>
    <n v="0"/>
  </r>
  <r>
    <x v="7"/>
    <x v="7"/>
    <n v="67"/>
    <x v="276"/>
    <n v="6"/>
    <x v="1008"/>
    <s v="&lt; 1 second"/>
    <n v="44"/>
    <n v="0"/>
  </r>
  <r>
    <x v="7"/>
    <x v="7"/>
    <n v="68"/>
    <x v="35"/>
    <n v="6"/>
    <x v="1386"/>
    <s v="&lt; 1 second"/>
    <n v="50"/>
    <n v="0"/>
  </r>
  <r>
    <x v="7"/>
    <x v="7"/>
    <n v="69"/>
    <x v="952"/>
    <n v="6"/>
    <x v="428"/>
    <s v="2 Minutes"/>
    <m/>
    <n v="120"/>
  </r>
  <r>
    <x v="7"/>
    <x v="7"/>
    <n v="70"/>
    <x v="953"/>
    <n v="10"/>
    <x v="1010"/>
    <s v="3 Hours"/>
    <m/>
    <n v="10800"/>
  </r>
  <r>
    <x v="7"/>
    <x v="7"/>
    <n v="71"/>
    <x v="437"/>
    <n v="6"/>
    <x v="1387"/>
    <s v="&lt; 1 second"/>
    <n v="70"/>
    <n v="0"/>
  </r>
  <r>
    <x v="7"/>
    <x v="7"/>
    <n v="72"/>
    <x v="728"/>
    <n v="7"/>
    <x v="1388"/>
    <s v="17 Minutes"/>
    <m/>
    <n v="1020"/>
  </r>
  <r>
    <x v="7"/>
    <x v="7"/>
    <n v="73"/>
    <x v="954"/>
    <n v="8"/>
    <x v="1389"/>
    <s v="3 Hours"/>
    <m/>
    <n v="10800"/>
  </r>
  <r>
    <x v="7"/>
    <x v="7"/>
    <n v="74"/>
    <x v="505"/>
    <n v="8"/>
    <x v="1390"/>
    <s v="42 Seconds"/>
    <m/>
    <n v="42"/>
  </r>
  <r>
    <x v="7"/>
    <x v="7"/>
    <n v="75"/>
    <x v="696"/>
    <n v="8"/>
    <x v="1391"/>
    <s v="3 Hours"/>
    <m/>
    <n v="10800"/>
  </r>
  <r>
    <x v="7"/>
    <x v="7"/>
    <n v="76"/>
    <x v="300"/>
    <n v="7"/>
    <x v="1392"/>
    <s v="17 Minutes"/>
    <m/>
    <n v="1020"/>
  </r>
  <r>
    <x v="7"/>
    <x v="7"/>
    <n v="77"/>
    <x v="725"/>
    <n v="6"/>
    <x v="1393"/>
    <s v="17 Seconds"/>
    <m/>
    <n v="17"/>
  </r>
  <r>
    <x v="7"/>
    <x v="7"/>
    <n v="78"/>
    <x v="556"/>
    <n v="9"/>
    <x v="435"/>
    <s v="&lt; 1 second"/>
    <n v="62"/>
    <n v="0"/>
  </r>
  <r>
    <x v="7"/>
    <x v="7"/>
    <n v="79"/>
    <x v="955"/>
    <n v="9"/>
    <x v="1394"/>
    <s v="4 Seconds"/>
    <m/>
    <n v="4"/>
  </r>
  <r>
    <x v="7"/>
    <x v="7"/>
    <n v="80"/>
    <x v="956"/>
    <n v="9"/>
    <x v="1395"/>
    <s v="1 Day"/>
    <m/>
    <n v="86400"/>
  </r>
  <r>
    <x v="7"/>
    <x v="7"/>
    <n v="81"/>
    <x v="205"/>
    <n v="6"/>
    <x v="1396"/>
    <s v="&lt; 1 second"/>
    <n v="34"/>
    <n v="0"/>
  </r>
  <r>
    <x v="7"/>
    <x v="7"/>
    <n v="82"/>
    <x v="383"/>
    <n v="6"/>
    <x v="1397"/>
    <s v="&lt; 1 second"/>
    <m/>
    <n v="0"/>
  </r>
  <r>
    <x v="7"/>
    <x v="7"/>
    <n v="83"/>
    <x v="309"/>
    <n v="7"/>
    <x v="1398"/>
    <s v="&lt; 1 second"/>
    <n v="30"/>
    <n v="0"/>
  </r>
  <r>
    <x v="7"/>
    <x v="7"/>
    <n v="84"/>
    <x v="98"/>
    <n v="8"/>
    <x v="1399"/>
    <s v="&lt; 1 second"/>
    <n v="72"/>
    <n v="0"/>
  </r>
  <r>
    <x v="7"/>
    <x v="7"/>
    <n v="85"/>
    <x v="514"/>
    <n v="8"/>
    <x v="1400"/>
    <s v="5 Seconds"/>
    <m/>
    <n v="5"/>
  </r>
  <r>
    <x v="7"/>
    <x v="7"/>
    <n v="86"/>
    <x v="957"/>
    <n v="8"/>
    <x v="1401"/>
    <s v="3 Hours"/>
    <m/>
    <n v="10800"/>
  </r>
  <r>
    <x v="7"/>
    <x v="7"/>
    <n v="87"/>
    <x v="570"/>
    <n v="6"/>
    <x v="1402"/>
    <s v="&lt; 1 second"/>
    <n v="135"/>
    <n v="0"/>
  </r>
  <r>
    <x v="7"/>
    <x v="7"/>
    <n v="88"/>
    <x v="958"/>
    <n v="7"/>
    <x v="1403"/>
    <s v="17 Minutes"/>
    <m/>
    <n v="1020"/>
  </r>
  <r>
    <x v="7"/>
    <x v="7"/>
    <n v="89"/>
    <x v="959"/>
    <n v="8"/>
    <x v="1404"/>
    <s v="3 Hours"/>
    <m/>
    <n v="10800"/>
  </r>
  <r>
    <x v="7"/>
    <x v="7"/>
    <n v="90"/>
    <x v="612"/>
    <n v="7"/>
    <x v="1021"/>
    <s v="&lt; 1 second"/>
    <n v="36"/>
    <n v="0"/>
  </r>
  <r>
    <x v="7"/>
    <x v="7"/>
    <n v="91"/>
    <x v="217"/>
    <n v="6"/>
    <x v="1405"/>
    <s v="2 Minutes"/>
    <m/>
    <n v="120"/>
  </r>
  <r>
    <x v="7"/>
    <x v="7"/>
    <n v="92"/>
    <x v="105"/>
    <n v="8"/>
    <x v="1406"/>
    <s v="&lt; 1 second"/>
    <n v="29"/>
    <n v="0"/>
  </r>
  <r>
    <x v="7"/>
    <x v="7"/>
    <n v="93"/>
    <x v="960"/>
    <n v="7"/>
    <x v="1407"/>
    <s v="&lt; 1 second"/>
    <m/>
    <n v="0"/>
  </r>
  <r>
    <x v="7"/>
    <x v="7"/>
    <n v="94"/>
    <x v="572"/>
    <n v="10"/>
    <x v="1408"/>
    <s v="&lt; 1 second"/>
    <n v="57"/>
    <n v="0"/>
  </r>
  <r>
    <x v="7"/>
    <x v="7"/>
    <n v="95"/>
    <x v="961"/>
    <n v="9"/>
    <x v="1409"/>
    <s v="1 Day"/>
    <m/>
    <n v="86400"/>
  </r>
  <r>
    <x v="7"/>
    <x v="7"/>
    <n v="96"/>
    <x v="576"/>
    <n v="6"/>
    <x v="1410"/>
    <s v="2 Minutes"/>
    <m/>
    <n v="120"/>
  </r>
  <r>
    <x v="7"/>
    <x v="7"/>
    <n v="97"/>
    <x v="602"/>
    <n v="7"/>
    <x v="1411"/>
    <s v="17 Minutes"/>
    <m/>
    <n v="1020"/>
  </r>
  <r>
    <x v="7"/>
    <x v="7"/>
    <n v="98"/>
    <x v="548"/>
    <n v="6"/>
    <x v="1412"/>
    <s v="2 Minutes"/>
    <m/>
    <n v="120"/>
  </r>
  <r>
    <x v="7"/>
    <x v="7"/>
    <n v="99"/>
    <x v="62"/>
    <n v="8"/>
    <x v="1413"/>
    <s v="&lt; 1 second"/>
    <n v="81"/>
    <n v="0"/>
  </r>
  <r>
    <x v="7"/>
    <x v="7"/>
    <n v="100"/>
    <x v="485"/>
    <n v="7"/>
    <x v="1414"/>
    <s v="17 Minutes"/>
    <m/>
    <n v="1020"/>
  </r>
  <r>
    <x v="7"/>
    <x v="7"/>
    <n v="101"/>
    <x v="962"/>
    <n v="6"/>
    <x v="1415"/>
    <s v="2 Minutes"/>
    <m/>
    <n v="120"/>
  </r>
  <r>
    <x v="7"/>
    <x v="7"/>
    <n v="102"/>
    <x v="49"/>
    <n v="8"/>
    <x v="1416"/>
    <s v="&lt; 1 second"/>
    <m/>
    <n v="0"/>
  </r>
  <r>
    <x v="7"/>
    <x v="7"/>
    <n v="103"/>
    <x v="688"/>
    <n v="8"/>
    <x v="1417"/>
    <s v="&lt; 1 second"/>
    <m/>
    <n v="0"/>
  </r>
  <r>
    <x v="7"/>
    <x v="7"/>
    <n v="104"/>
    <x v="963"/>
    <n v="6"/>
    <x v="1418"/>
    <s v="1 Second"/>
    <m/>
    <n v="1"/>
  </r>
  <r>
    <x v="7"/>
    <x v="7"/>
    <n v="105"/>
    <x v="964"/>
    <n v="9"/>
    <x v="1419"/>
    <s v="3 Hours"/>
    <m/>
    <n v="10800"/>
  </r>
  <r>
    <x v="7"/>
    <x v="7"/>
    <n v="106"/>
    <x v="228"/>
    <n v="7"/>
    <x v="1420"/>
    <s v="8 Seconds"/>
    <m/>
    <n v="8"/>
  </r>
  <r>
    <x v="7"/>
    <x v="7"/>
    <n v="107"/>
    <x v="290"/>
    <n v="6"/>
    <x v="1421"/>
    <s v="&lt; 1 second"/>
    <n v="39"/>
    <n v="0"/>
  </r>
  <r>
    <x v="7"/>
    <x v="7"/>
    <n v="108"/>
    <x v="99"/>
    <n v="6"/>
    <x v="1422"/>
    <s v="&lt; 1 second"/>
    <n v="32"/>
    <n v="0"/>
  </r>
  <r>
    <x v="7"/>
    <x v="7"/>
    <n v="109"/>
    <x v="965"/>
    <n v="6"/>
    <x v="1423"/>
    <s v="2 Minutes"/>
    <m/>
    <n v="120"/>
  </r>
  <r>
    <x v="7"/>
    <x v="7"/>
    <n v="110"/>
    <x v="17"/>
    <n v="9"/>
    <x v="1424"/>
    <s v="&lt; 1 second"/>
    <n v="11"/>
    <n v="0"/>
  </r>
  <r>
    <x v="7"/>
    <x v="7"/>
    <n v="111"/>
    <x v="966"/>
    <n v="8"/>
    <x v="1425"/>
    <s v="34 Seconds"/>
    <m/>
    <n v="34"/>
  </r>
  <r>
    <x v="7"/>
    <x v="7"/>
    <n v="112"/>
    <x v="24"/>
    <n v="6"/>
    <x v="1426"/>
    <s v="&lt; 1 second"/>
    <n v="41"/>
    <n v="0"/>
  </r>
  <r>
    <x v="7"/>
    <x v="7"/>
    <n v="113"/>
    <x v="212"/>
    <n v="6"/>
    <x v="1427"/>
    <s v="2 Minutes"/>
    <m/>
    <n v="120"/>
  </r>
  <r>
    <x v="7"/>
    <x v="7"/>
    <n v="114"/>
    <x v="758"/>
    <n v="6"/>
    <x v="1428"/>
    <s v="8 Seconds"/>
    <m/>
    <n v="8"/>
  </r>
  <r>
    <x v="7"/>
    <x v="7"/>
    <n v="115"/>
    <x v="410"/>
    <n v="9"/>
    <x v="1429"/>
    <s v="&lt; 1 second"/>
    <m/>
    <n v="0"/>
  </r>
  <r>
    <x v="7"/>
    <x v="7"/>
    <n v="116"/>
    <x v="500"/>
    <n v="8"/>
    <x v="1430"/>
    <s v="3 Hours"/>
    <m/>
    <n v="10800"/>
  </r>
  <r>
    <x v="7"/>
    <x v="7"/>
    <n v="117"/>
    <x v="115"/>
    <n v="7"/>
    <x v="1431"/>
    <s v="&lt; 1 second"/>
    <n v="33"/>
    <n v="0"/>
  </r>
  <r>
    <x v="7"/>
    <x v="7"/>
    <n v="118"/>
    <x v="507"/>
    <n v="6"/>
    <x v="265"/>
    <s v="&lt; 1 second"/>
    <n v="49"/>
    <n v="0"/>
  </r>
  <r>
    <x v="7"/>
    <x v="7"/>
    <n v="119"/>
    <x v="967"/>
    <n v="6"/>
    <x v="1432"/>
    <s v="&lt; 1 second"/>
    <n v="37"/>
    <n v="0"/>
  </r>
  <r>
    <x v="7"/>
    <x v="7"/>
    <n v="120"/>
    <x v="438"/>
    <n v="9"/>
    <x v="1433"/>
    <s v="&lt; 1 second"/>
    <m/>
    <n v="0"/>
  </r>
  <r>
    <x v="7"/>
    <x v="7"/>
    <n v="121"/>
    <x v="29"/>
    <n v="5"/>
    <x v="1434"/>
    <s v="&lt; 1 second"/>
    <n v="126"/>
    <n v="0"/>
  </r>
  <r>
    <x v="7"/>
    <x v="7"/>
    <n v="122"/>
    <x v="559"/>
    <n v="6"/>
    <x v="1435"/>
    <s v="&lt; 1 second"/>
    <n v="90"/>
    <n v="0"/>
  </r>
  <r>
    <x v="7"/>
    <x v="7"/>
    <n v="123"/>
    <x v="112"/>
    <n v="6"/>
    <x v="1435"/>
    <s v="&lt; 1 second"/>
    <n v="28"/>
    <n v="0"/>
  </r>
  <r>
    <x v="7"/>
    <x v="7"/>
    <n v="124"/>
    <x v="968"/>
    <n v="4"/>
    <x v="1436"/>
    <s v="1 Second"/>
    <m/>
    <n v="1"/>
  </r>
  <r>
    <x v="7"/>
    <x v="7"/>
    <n v="125"/>
    <x v="608"/>
    <n v="9"/>
    <x v="1437"/>
    <s v="&lt; 1 second"/>
    <n v="182"/>
    <n v="0"/>
  </r>
  <r>
    <x v="7"/>
    <x v="7"/>
    <n v="126"/>
    <x v="565"/>
    <n v="9"/>
    <x v="1438"/>
    <s v="&lt; 1 second"/>
    <n v="40"/>
    <n v="0"/>
  </r>
  <r>
    <x v="7"/>
    <x v="7"/>
    <n v="127"/>
    <x v="87"/>
    <n v="8"/>
    <x v="1439"/>
    <s v="&lt; 1 second"/>
    <n v="31"/>
    <n v="0"/>
  </r>
  <r>
    <x v="7"/>
    <x v="7"/>
    <n v="128"/>
    <x v="476"/>
    <n v="7"/>
    <x v="1440"/>
    <s v="5 Seconds"/>
    <m/>
    <n v="5"/>
  </r>
  <r>
    <x v="7"/>
    <x v="7"/>
    <n v="129"/>
    <x v="743"/>
    <n v="11"/>
    <x v="1441"/>
    <s v="12 Days"/>
    <m/>
    <n v="1036800"/>
  </r>
  <r>
    <x v="7"/>
    <x v="7"/>
    <n v="130"/>
    <x v="297"/>
    <n v="6"/>
    <x v="1442"/>
    <s v="&lt; 1 second"/>
    <n v="46"/>
    <n v="0"/>
  </r>
  <r>
    <x v="7"/>
    <x v="7"/>
    <n v="131"/>
    <x v="969"/>
    <n v="9"/>
    <x v="1443"/>
    <s v="16 Hours"/>
    <m/>
    <n v="57600"/>
  </r>
  <r>
    <x v="7"/>
    <x v="7"/>
    <n v="132"/>
    <x v="22"/>
    <n v="9"/>
    <x v="1444"/>
    <s v="3 Seconds"/>
    <n v="161"/>
    <n v="3"/>
  </r>
  <r>
    <x v="7"/>
    <x v="7"/>
    <n v="133"/>
    <x v="66"/>
    <n v="9"/>
    <x v="280"/>
    <s v="&lt; 1 second"/>
    <n v="45"/>
    <n v="0"/>
  </r>
  <r>
    <x v="7"/>
    <x v="7"/>
    <n v="134"/>
    <x v="193"/>
    <n v="3"/>
    <x v="1445"/>
    <s v="&lt; 1 second"/>
    <n v="200"/>
    <n v="0"/>
  </r>
  <r>
    <x v="7"/>
    <x v="7"/>
    <n v="135"/>
    <x v="478"/>
    <n v="6"/>
    <x v="1446"/>
    <s v="&lt; 1 second"/>
    <n v="124"/>
    <n v="0"/>
  </r>
  <r>
    <x v="7"/>
    <x v="7"/>
    <n v="136"/>
    <x v="527"/>
    <n v="9"/>
    <x v="1447"/>
    <s v="&lt; 1 second"/>
    <n v="63"/>
    <n v="0"/>
  </r>
  <r>
    <x v="7"/>
    <x v="7"/>
    <n v="137"/>
    <x v="31"/>
    <n v="6"/>
    <x v="1448"/>
    <s v="&lt; 1 second"/>
    <n v="74"/>
    <n v="0"/>
  </r>
  <r>
    <x v="7"/>
    <x v="7"/>
    <n v="138"/>
    <x v="970"/>
    <n v="7"/>
    <x v="300"/>
    <s v="1 Second"/>
    <m/>
    <n v="1"/>
  </r>
  <r>
    <x v="7"/>
    <x v="7"/>
    <n v="139"/>
    <x v="90"/>
    <n v="7"/>
    <x v="1449"/>
    <s v="&lt; 1 second"/>
    <n v="120"/>
    <n v="0"/>
  </r>
  <r>
    <x v="7"/>
    <x v="7"/>
    <n v="140"/>
    <x v="76"/>
    <n v="8"/>
    <x v="1450"/>
    <s v="&lt; 1 second"/>
    <n v="60"/>
    <n v="0"/>
  </r>
  <r>
    <x v="7"/>
    <x v="7"/>
    <n v="141"/>
    <x v="298"/>
    <n v="5"/>
    <x v="1451"/>
    <s v="10 Seconds"/>
    <m/>
    <n v="10"/>
  </r>
  <r>
    <x v="7"/>
    <x v="7"/>
    <n v="142"/>
    <x v="27"/>
    <n v="7"/>
    <x v="1452"/>
    <s v="8 Seconds"/>
    <n v="66"/>
    <n v="8"/>
  </r>
  <r>
    <x v="7"/>
    <x v="7"/>
    <n v="143"/>
    <x v="19"/>
    <n v="8"/>
    <x v="1453"/>
    <s v="&lt; 1 second"/>
    <n v="61"/>
    <n v="0"/>
  </r>
  <r>
    <x v="7"/>
    <x v="7"/>
    <n v="144"/>
    <x v="285"/>
    <n v="6"/>
    <x v="1454"/>
    <s v="&lt; 1 second"/>
    <n v="80"/>
    <n v="0"/>
  </r>
  <r>
    <x v="7"/>
    <x v="7"/>
    <n v="145"/>
    <x v="971"/>
    <n v="7"/>
    <x v="1455"/>
    <s v="17 Minutes"/>
    <m/>
    <n v="1020"/>
  </r>
  <r>
    <x v="7"/>
    <x v="7"/>
    <n v="146"/>
    <x v="972"/>
    <n v="4"/>
    <x v="1456"/>
    <s v="&lt; 1 second"/>
    <m/>
    <n v="0"/>
  </r>
  <r>
    <x v="7"/>
    <x v="7"/>
    <n v="147"/>
    <x v="973"/>
    <n v="7"/>
    <x v="1457"/>
    <s v="17 Minutes"/>
    <m/>
    <n v="1020"/>
  </r>
  <r>
    <x v="7"/>
    <x v="7"/>
    <n v="148"/>
    <x v="207"/>
    <n v="6"/>
    <x v="1458"/>
    <s v="&lt; 1 second"/>
    <m/>
    <n v="0"/>
  </r>
  <r>
    <x v="7"/>
    <x v="7"/>
    <n v="149"/>
    <x v="213"/>
    <n v="4"/>
    <x v="1459"/>
    <s v="&lt; 1 second"/>
    <n v="77"/>
    <n v="0"/>
  </r>
  <r>
    <x v="7"/>
    <x v="7"/>
    <n v="150"/>
    <x v="74"/>
    <n v="6"/>
    <x v="320"/>
    <s v="&lt; 1 second"/>
    <n v="79"/>
    <n v="0"/>
  </r>
  <r>
    <x v="7"/>
    <x v="7"/>
    <n v="151"/>
    <x v="32"/>
    <n v="8"/>
    <x v="1460"/>
    <s v="&lt; 1 second"/>
    <n v="65"/>
    <n v="0"/>
  </r>
  <r>
    <x v="7"/>
    <x v="7"/>
    <n v="152"/>
    <x v="439"/>
    <n v="8"/>
    <x v="1461"/>
    <s v="&lt; 1 second"/>
    <m/>
    <n v="0"/>
  </r>
  <r>
    <x v="7"/>
    <x v="7"/>
    <n v="153"/>
    <x v="974"/>
    <n v="5"/>
    <x v="1462"/>
    <s v="1 Second"/>
    <m/>
    <n v="1"/>
  </r>
  <r>
    <x v="7"/>
    <x v="7"/>
    <n v="154"/>
    <x v="975"/>
    <n v="6"/>
    <x v="1463"/>
    <s v="2 Minutes"/>
    <m/>
    <n v="120"/>
  </r>
  <r>
    <x v="7"/>
    <x v="7"/>
    <n v="155"/>
    <x v="135"/>
    <n v="6"/>
    <x v="330"/>
    <s v="&lt; 1 second"/>
    <n v="82"/>
    <n v="0"/>
  </r>
  <r>
    <x v="7"/>
    <x v="7"/>
    <n v="156"/>
    <x v="296"/>
    <n v="11"/>
    <x v="1464"/>
    <s v="3 Minutes"/>
    <m/>
    <n v="180"/>
  </r>
  <r>
    <x v="7"/>
    <x v="7"/>
    <n v="157"/>
    <x v="976"/>
    <n v="10"/>
    <x v="524"/>
    <s v="2 Days"/>
    <m/>
    <n v="172800"/>
  </r>
  <r>
    <x v="7"/>
    <x v="7"/>
    <n v="158"/>
    <x v="33"/>
    <n v="7"/>
    <x v="525"/>
    <s v="7 Seconds"/>
    <n v="99"/>
    <n v="7"/>
  </r>
  <r>
    <x v="7"/>
    <x v="7"/>
    <n v="159"/>
    <x v="645"/>
    <n v="4"/>
    <x v="1093"/>
    <s v="&lt; 1 second"/>
    <n v="117"/>
    <n v="0"/>
  </r>
  <r>
    <x v="7"/>
    <x v="7"/>
    <n v="160"/>
    <x v="640"/>
    <n v="5"/>
    <x v="535"/>
    <s v="&lt; 1 second"/>
    <m/>
    <n v="0"/>
  </r>
  <r>
    <x v="7"/>
    <x v="7"/>
    <n v="161"/>
    <x v="303"/>
    <n v="9"/>
    <x v="1465"/>
    <s v="2 Seconds"/>
    <m/>
    <n v="2"/>
  </r>
  <r>
    <x v="7"/>
    <x v="7"/>
    <n v="162"/>
    <x v="166"/>
    <n v="6"/>
    <x v="1466"/>
    <s v="&lt; 1 second"/>
    <n v="53"/>
    <n v="0"/>
  </r>
  <r>
    <x v="7"/>
    <x v="7"/>
    <n v="163"/>
    <x v="10"/>
    <n v="7"/>
    <x v="1467"/>
    <s v="&lt; 1 second"/>
    <n v="96"/>
    <n v="0"/>
  </r>
  <r>
    <x v="7"/>
    <x v="7"/>
    <n v="164"/>
    <x v="237"/>
    <n v="5"/>
    <x v="1468"/>
    <s v="&lt; 1 second"/>
    <n v="71"/>
    <n v="0"/>
  </r>
  <r>
    <x v="7"/>
    <x v="7"/>
    <n v="165"/>
    <x v="977"/>
    <n v="4"/>
    <x v="1468"/>
    <s v="&lt; 1 second"/>
    <m/>
    <n v="0"/>
  </r>
  <r>
    <x v="7"/>
    <x v="7"/>
    <n v="166"/>
    <x v="23"/>
    <n v="6"/>
    <x v="1101"/>
    <s v="&lt; 1 second"/>
    <n v="95"/>
    <n v="0"/>
  </r>
  <r>
    <x v="7"/>
    <x v="7"/>
    <n v="167"/>
    <x v="694"/>
    <n v="6"/>
    <x v="354"/>
    <s v="2 Minutes"/>
    <m/>
    <n v="120"/>
  </r>
  <r>
    <x v="7"/>
    <x v="7"/>
    <n v="168"/>
    <x v="291"/>
    <n v="8"/>
    <x v="1469"/>
    <s v="&lt; 1 second"/>
    <n v="42"/>
    <n v="0"/>
  </r>
  <r>
    <x v="7"/>
    <x v="7"/>
    <n v="169"/>
    <x v="978"/>
    <n v="3"/>
    <x v="359"/>
    <s v="&lt; 1 second"/>
    <m/>
    <n v="0"/>
  </r>
  <r>
    <x v="7"/>
    <x v="7"/>
    <n v="170"/>
    <x v="979"/>
    <n v="7"/>
    <x v="1470"/>
    <s v="17 Minutes"/>
    <m/>
    <n v="1020"/>
  </r>
  <r>
    <x v="7"/>
    <x v="7"/>
    <n v="171"/>
    <x v="34"/>
    <n v="6"/>
    <x v="1471"/>
    <s v="8 Seconds"/>
    <n v="116"/>
    <n v="8"/>
  </r>
  <r>
    <x v="7"/>
    <x v="7"/>
    <n v="172"/>
    <x v="118"/>
    <n v="6"/>
    <x v="1472"/>
    <s v="&lt; 1 second"/>
    <m/>
    <n v="0"/>
  </r>
  <r>
    <x v="7"/>
    <x v="7"/>
    <n v="173"/>
    <x v="980"/>
    <n v="10"/>
    <x v="1473"/>
    <s v="12 Days"/>
    <m/>
    <n v="1036800"/>
  </r>
  <r>
    <x v="7"/>
    <x v="7"/>
    <n v="174"/>
    <x v="124"/>
    <n v="6"/>
    <x v="1474"/>
    <s v="&lt; 1 second"/>
    <n v="43"/>
    <n v="0"/>
  </r>
  <r>
    <x v="7"/>
    <x v="7"/>
    <n v="175"/>
    <x v="152"/>
    <n v="6"/>
    <x v="1475"/>
    <s v="&lt; 1 second"/>
    <n v="51"/>
    <n v="0"/>
  </r>
  <r>
    <x v="7"/>
    <x v="7"/>
    <n v="176"/>
    <x v="981"/>
    <n v="4"/>
    <x v="1476"/>
    <s v="1 Second"/>
    <m/>
    <n v="1"/>
  </r>
  <r>
    <x v="7"/>
    <x v="7"/>
    <n v="177"/>
    <x v="324"/>
    <n v="8"/>
    <x v="1108"/>
    <s v="11 Seconds"/>
    <m/>
    <n v="11"/>
  </r>
  <r>
    <x v="7"/>
    <x v="7"/>
    <n v="178"/>
    <x v="48"/>
    <n v="7"/>
    <x v="1477"/>
    <s v="17 Minutes"/>
    <m/>
    <n v="1020"/>
  </r>
  <r>
    <x v="7"/>
    <x v="7"/>
    <n v="179"/>
    <x v="289"/>
    <n v="9"/>
    <x v="1478"/>
    <s v="2 Seconds"/>
    <m/>
    <n v="2"/>
  </r>
  <r>
    <x v="7"/>
    <x v="7"/>
    <n v="180"/>
    <x v="982"/>
    <n v="10"/>
    <x v="1479"/>
    <s v="12 Days"/>
    <m/>
    <n v="1036800"/>
  </r>
  <r>
    <x v="7"/>
    <x v="7"/>
    <n v="181"/>
    <x v="983"/>
    <n v="7"/>
    <x v="1480"/>
    <s v="41 Seconds"/>
    <m/>
    <n v="41"/>
  </r>
  <r>
    <x v="7"/>
    <x v="7"/>
    <n v="182"/>
    <x v="984"/>
    <n v="9"/>
    <x v="1481"/>
    <s v="1 Day"/>
    <m/>
    <n v="86400"/>
  </r>
  <r>
    <x v="7"/>
    <x v="7"/>
    <n v="183"/>
    <x v="626"/>
    <n v="8"/>
    <x v="1110"/>
    <s v="&lt; 1 second"/>
    <n v="91"/>
    <n v="0"/>
  </r>
  <r>
    <x v="7"/>
    <x v="7"/>
    <n v="184"/>
    <x v="224"/>
    <n v="8"/>
    <x v="553"/>
    <s v="&lt; 1 second"/>
    <n v="143"/>
    <n v="0"/>
  </r>
  <r>
    <x v="7"/>
    <x v="7"/>
    <n v="185"/>
    <x v="142"/>
    <n v="8"/>
    <x v="371"/>
    <s v="26 Minutes"/>
    <m/>
    <n v="1560"/>
  </r>
  <r>
    <x v="7"/>
    <x v="7"/>
    <n v="186"/>
    <x v="721"/>
    <n v="8"/>
    <x v="1482"/>
    <s v="&lt; 1 second"/>
    <m/>
    <n v="0"/>
  </r>
  <r>
    <x v="7"/>
    <x v="7"/>
    <n v="187"/>
    <x v="778"/>
    <n v="8"/>
    <x v="1482"/>
    <s v="&lt; 1 second"/>
    <m/>
    <n v="0"/>
  </r>
  <r>
    <x v="7"/>
    <x v="7"/>
    <n v="188"/>
    <x v="287"/>
    <n v="10"/>
    <x v="1483"/>
    <s v="&lt; 1 second"/>
    <n v="21"/>
    <n v="0"/>
  </r>
  <r>
    <x v="7"/>
    <x v="7"/>
    <n v="189"/>
    <x v="985"/>
    <n v="10"/>
    <x v="1484"/>
    <s v="12 Days"/>
    <m/>
    <n v="1036800"/>
  </r>
  <r>
    <x v="7"/>
    <x v="7"/>
    <n v="190"/>
    <x v="80"/>
    <n v="7"/>
    <x v="1485"/>
    <s v="&lt; 1 second"/>
    <n v="56"/>
    <n v="0"/>
  </r>
  <r>
    <x v="7"/>
    <x v="7"/>
    <n v="191"/>
    <x v="986"/>
    <n v="8"/>
    <x v="1485"/>
    <s v="&lt; 1 second"/>
    <n v="175"/>
    <n v="0"/>
  </r>
  <r>
    <x v="7"/>
    <x v="7"/>
    <n v="192"/>
    <x v="138"/>
    <n v="6"/>
    <x v="1486"/>
    <s v="&lt; 1 second"/>
    <n v="171"/>
    <n v="0"/>
  </r>
  <r>
    <x v="7"/>
    <x v="7"/>
    <n v="193"/>
    <x v="699"/>
    <n v="12"/>
    <x v="1487"/>
    <s v="3 Years"/>
    <m/>
    <n v="96422400"/>
  </r>
  <r>
    <x v="7"/>
    <x v="7"/>
    <n v="194"/>
    <x v="987"/>
    <n v="10"/>
    <x v="378"/>
    <s v="12 Days"/>
    <m/>
    <n v="1036800"/>
  </r>
  <r>
    <x v="7"/>
    <x v="7"/>
    <n v="195"/>
    <x v="988"/>
    <n v="7"/>
    <x v="1488"/>
    <s v="41 Seconds"/>
    <m/>
    <n v="41"/>
  </r>
  <r>
    <x v="7"/>
    <x v="7"/>
    <n v="196"/>
    <x v="989"/>
    <n v="6"/>
    <x v="1489"/>
    <s v="&lt; 1 second"/>
    <m/>
    <n v="0"/>
  </r>
  <r>
    <x v="7"/>
    <x v="7"/>
    <n v="197"/>
    <x v="786"/>
    <n v="8"/>
    <x v="1490"/>
    <s v="&lt; 1 second"/>
    <n v="68"/>
    <n v="0"/>
  </r>
  <r>
    <x v="7"/>
    <x v="7"/>
    <n v="198"/>
    <x v="990"/>
    <n v="7"/>
    <x v="1491"/>
    <s v="&lt; 1 second"/>
    <m/>
    <n v="0"/>
  </r>
  <r>
    <x v="7"/>
    <x v="7"/>
    <n v="199"/>
    <x v="317"/>
    <n v="8"/>
    <x v="1492"/>
    <s v="&lt; 1 second"/>
    <n v="47"/>
    <n v="0"/>
  </r>
  <r>
    <x v="7"/>
    <x v="7"/>
    <n v="200"/>
    <x v="991"/>
    <n v="6"/>
    <x v="1493"/>
    <s v="&lt; 1 second"/>
    <m/>
    <n v="0"/>
  </r>
  <r>
    <x v="8"/>
    <x v="8"/>
    <n v="1"/>
    <x v="0"/>
    <n v="6"/>
    <x v="1494"/>
    <s v="&lt; 1 second"/>
    <n v="1"/>
    <n v="0"/>
  </r>
  <r>
    <x v="8"/>
    <x v="8"/>
    <n v="2"/>
    <x v="5"/>
    <n v="5"/>
    <x v="1495"/>
    <s v="&lt; 1 second"/>
    <n v="3"/>
    <n v="0"/>
  </r>
  <r>
    <x v="8"/>
    <x v="8"/>
    <n v="3"/>
    <x v="4"/>
    <n v="9"/>
    <x v="1496"/>
    <s v="&lt; 1 second"/>
    <n v="2"/>
    <n v="0"/>
  </r>
  <r>
    <x v="8"/>
    <x v="8"/>
    <n v="4"/>
    <x v="1"/>
    <n v="8"/>
    <x v="1497"/>
    <s v="&lt; 1 second"/>
    <n v="5"/>
    <n v="0"/>
  </r>
  <r>
    <x v="8"/>
    <x v="8"/>
    <n v="5"/>
    <x v="7"/>
    <n v="6"/>
    <x v="1498"/>
    <s v="&lt; 1 second"/>
    <n v="4"/>
    <n v="0"/>
  </r>
  <r>
    <x v="8"/>
    <x v="8"/>
    <n v="6"/>
    <x v="207"/>
    <n v="6"/>
    <x v="1499"/>
    <s v="&lt; 1 second"/>
    <m/>
    <n v="0"/>
  </r>
  <r>
    <x v="8"/>
    <x v="8"/>
    <n v="7"/>
    <x v="992"/>
    <n v="5"/>
    <x v="1500"/>
    <s v="10 Seconds"/>
    <m/>
    <n v="10"/>
  </r>
  <r>
    <x v="8"/>
    <x v="8"/>
    <n v="8"/>
    <x v="13"/>
    <n v="6"/>
    <x v="1501"/>
    <s v="&lt; 1 second"/>
    <n v="7"/>
    <n v="0"/>
  </r>
  <r>
    <x v="8"/>
    <x v="8"/>
    <n v="9"/>
    <x v="8"/>
    <n v="8"/>
    <x v="1502"/>
    <s v="&lt; 1 second"/>
    <n v="6"/>
    <n v="0"/>
  </r>
  <r>
    <x v="8"/>
    <x v="8"/>
    <n v="10"/>
    <x v="79"/>
    <n v="6"/>
    <x v="1503"/>
    <s v="&lt; 1 second"/>
    <n v="23"/>
    <n v="0"/>
  </r>
  <r>
    <x v="8"/>
    <x v="8"/>
    <n v="11"/>
    <x v="21"/>
    <n v="6"/>
    <x v="1504"/>
    <s v="&lt; 1 second"/>
    <n v="8"/>
    <n v="0"/>
  </r>
  <r>
    <x v="8"/>
    <x v="8"/>
    <n v="12"/>
    <x v="993"/>
    <n v="7"/>
    <x v="1505"/>
    <s v="17 Minutes"/>
    <m/>
    <n v="1020"/>
  </r>
  <r>
    <x v="8"/>
    <x v="8"/>
    <n v="13"/>
    <x v="15"/>
    <n v="4"/>
    <x v="1506"/>
    <s v="&lt; 1 second"/>
    <n v="17"/>
    <n v="0"/>
  </r>
  <r>
    <x v="8"/>
    <x v="8"/>
    <n v="14"/>
    <x v="11"/>
    <n v="7"/>
    <x v="1507"/>
    <s v="&lt; 1 second"/>
    <n v="10"/>
    <n v="0"/>
  </r>
  <r>
    <x v="8"/>
    <x v="8"/>
    <n v="15"/>
    <x v="994"/>
    <n v="6"/>
    <x v="1508"/>
    <s v="2 Minutes"/>
    <m/>
    <n v="120"/>
  </r>
  <r>
    <x v="8"/>
    <x v="8"/>
    <n v="16"/>
    <x v="995"/>
    <n v="7"/>
    <x v="1509"/>
    <s v="17 Minutes"/>
    <m/>
    <n v="1020"/>
  </r>
  <r>
    <x v="8"/>
    <x v="8"/>
    <n v="17"/>
    <x v="246"/>
    <n v="6"/>
    <x v="1510"/>
    <s v="2 Minutes"/>
    <m/>
    <n v="120"/>
  </r>
  <r>
    <x v="8"/>
    <x v="8"/>
    <n v="18"/>
    <x v="996"/>
    <n v="6"/>
    <x v="1511"/>
    <s v="&lt; 1 second"/>
    <m/>
    <n v="0"/>
  </r>
  <r>
    <x v="8"/>
    <x v="8"/>
    <n v="19"/>
    <x v="997"/>
    <n v="8"/>
    <x v="1512"/>
    <s v="&lt; 1 second"/>
    <m/>
    <n v="0"/>
  </r>
  <r>
    <x v="8"/>
    <x v="8"/>
    <n v="20"/>
    <x v="998"/>
    <n v="8"/>
    <x v="1513"/>
    <s v="3 Hours"/>
    <m/>
    <n v="10800"/>
  </r>
  <r>
    <x v="8"/>
    <x v="8"/>
    <n v="21"/>
    <x v="999"/>
    <n v="7"/>
    <x v="1514"/>
    <s v="17 Minutes"/>
    <m/>
    <n v="1020"/>
  </r>
  <r>
    <x v="8"/>
    <x v="8"/>
    <n v="22"/>
    <x v="16"/>
    <n v="10"/>
    <x v="1515"/>
    <s v="&lt; 1 second"/>
    <n v="9"/>
    <n v="0"/>
  </r>
  <r>
    <x v="8"/>
    <x v="8"/>
    <n v="23"/>
    <x v="163"/>
    <n v="6"/>
    <x v="1516"/>
    <s v="&lt; 1 second"/>
    <n v="19"/>
    <n v="0"/>
  </r>
  <r>
    <x v="8"/>
    <x v="8"/>
    <n v="24"/>
    <x v="17"/>
    <n v="9"/>
    <x v="1517"/>
    <s v="&lt; 1 second"/>
    <n v="11"/>
    <n v="0"/>
  </r>
  <r>
    <x v="8"/>
    <x v="8"/>
    <n v="25"/>
    <x v="38"/>
    <n v="6"/>
    <x v="1518"/>
    <s v="5 Seconds"/>
    <n v="69"/>
    <n v="5"/>
  </r>
  <r>
    <x v="8"/>
    <x v="8"/>
    <n v="26"/>
    <x v="236"/>
    <n v="7"/>
    <x v="1519"/>
    <s v="13 Seconds"/>
    <m/>
    <n v="13"/>
  </r>
  <r>
    <x v="8"/>
    <x v="8"/>
    <n v="27"/>
    <x v="1000"/>
    <n v="7"/>
    <x v="1520"/>
    <s v="17 Minutes"/>
    <m/>
    <n v="1020"/>
  </r>
  <r>
    <x v="8"/>
    <x v="8"/>
    <n v="28"/>
    <x v="276"/>
    <n v="6"/>
    <x v="1521"/>
    <s v="&lt; 1 second"/>
    <n v="44"/>
    <n v="0"/>
  </r>
  <r>
    <x v="8"/>
    <x v="8"/>
    <n v="29"/>
    <x v="47"/>
    <n v="10"/>
    <x v="1522"/>
    <s v="&lt; 1 second"/>
    <n v="18"/>
    <n v="0"/>
  </r>
  <r>
    <x v="8"/>
    <x v="8"/>
    <n v="30"/>
    <x v="219"/>
    <n v="7"/>
    <x v="1523"/>
    <s v="17 Minutes"/>
    <m/>
    <n v="1020"/>
  </r>
  <r>
    <x v="8"/>
    <x v="8"/>
    <n v="31"/>
    <x v="6"/>
    <n v="6"/>
    <x v="1524"/>
    <s v="&lt; 1 second"/>
    <n v="15"/>
    <n v="0"/>
  </r>
  <r>
    <x v="8"/>
    <x v="8"/>
    <n v="32"/>
    <x v="1001"/>
    <n v="7"/>
    <x v="1525"/>
    <s v="17 Minutes"/>
    <m/>
    <n v="1020"/>
  </r>
  <r>
    <x v="8"/>
    <x v="8"/>
    <n v="33"/>
    <x v="1002"/>
    <n v="5"/>
    <x v="1526"/>
    <s v="10 Seconds"/>
    <m/>
    <n v="10"/>
  </r>
  <r>
    <x v="8"/>
    <x v="8"/>
    <n v="34"/>
    <x v="235"/>
    <n v="9"/>
    <x v="1527"/>
    <s v="&lt; 1 second"/>
    <n v="25"/>
    <n v="0"/>
  </r>
  <r>
    <x v="8"/>
    <x v="8"/>
    <n v="35"/>
    <x v="1003"/>
    <n v="8"/>
    <x v="1528"/>
    <s v="&lt; 1 second"/>
    <m/>
    <n v="0"/>
  </r>
  <r>
    <x v="8"/>
    <x v="8"/>
    <n v="36"/>
    <x v="1004"/>
    <n v="7"/>
    <x v="1529"/>
    <s v="17 Minutes"/>
    <m/>
    <n v="1020"/>
  </r>
  <r>
    <x v="8"/>
    <x v="8"/>
    <n v="37"/>
    <x v="234"/>
    <n v="8"/>
    <x v="1530"/>
    <s v="&lt; 1 second"/>
    <n v="163"/>
    <n v="0"/>
  </r>
  <r>
    <x v="8"/>
    <x v="8"/>
    <n v="38"/>
    <x v="298"/>
    <n v="5"/>
    <x v="1531"/>
    <s v="10 Seconds"/>
    <m/>
    <n v="10"/>
  </r>
  <r>
    <x v="8"/>
    <x v="8"/>
    <n v="39"/>
    <x v="1005"/>
    <n v="5"/>
    <x v="1532"/>
    <s v="10 Seconds"/>
    <m/>
    <n v="10"/>
  </r>
  <r>
    <x v="8"/>
    <x v="8"/>
    <n v="40"/>
    <x v="112"/>
    <n v="6"/>
    <x v="1533"/>
    <s v="&lt; 1 second"/>
    <n v="28"/>
    <n v="0"/>
  </r>
  <r>
    <x v="8"/>
    <x v="8"/>
    <n v="41"/>
    <x v="1006"/>
    <n v="6"/>
    <x v="1534"/>
    <s v="2 Minutes"/>
    <m/>
    <n v="120"/>
  </r>
  <r>
    <x v="8"/>
    <x v="8"/>
    <n v="42"/>
    <x v="262"/>
    <n v="6"/>
    <x v="1535"/>
    <s v="&lt; 1 second"/>
    <m/>
    <n v="0"/>
  </r>
  <r>
    <x v="8"/>
    <x v="8"/>
    <n v="43"/>
    <x v="166"/>
    <n v="6"/>
    <x v="1536"/>
    <s v="&lt; 1 second"/>
    <n v="53"/>
    <n v="0"/>
  </r>
  <r>
    <x v="8"/>
    <x v="8"/>
    <n v="44"/>
    <x v="1007"/>
    <n v="6"/>
    <x v="1537"/>
    <s v="&lt; 1 second"/>
    <m/>
    <n v="0"/>
  </r>
  <r>
    <x v="8"/>
    <x v="8"/>
    <n v="45"/>
    <x v="1008"/>
    <n v="5"/>
    <x v="1538"/>
    <s v="10 Seconds"/>
    <m/>
    <n v="10"/>
  </r>
  <r>
    <x v="8"/>
    <x v="8"/>
    <n v="46"/>
    <x v="1009"/>
    <n v="7"/>
    <x v="1313"/>
    <s v="17 Minutes"/>
    <m/>
    <n v="1020"/>
  </r>
  <r>
    <x v="8"/>
    <x v="8"/>
    <n v="47"/>
    <x v="1010"/>
    <n v="6"/>
    <x v="1539"/>
    <s v="2 Minutes"/>
    <m/>
    <n v="120"/>
  </r>
  <r>
    <x v="8"/>
    <x v="8"/>
    <n v="48"/>
    <x v="1011"/>
    <n v="6"/>
    <x v="1540"/>
    <s v="2 Minutes"/>
    <m/>
    <n v="120"/>
  </r>
  <r>
    <x v="8"/>
    <x v="8"/>
    <n v="49"/>
    <x v="1012"/>
    <n v="6"/>
    <x v="1541"/>
    <s v="2 Minutes"/>
    <m/>
    <n v="120"/>
  </r>
  <r>
    <x v="8"/>
    <x v="8"/>
    <n v="50"/>
    <x v="1013"/>
    <n v="5"/>
    <x v="1542"/>
    <s v="10 Seconds"/>
    <m/>
    <n v="10"/>
  </r>
  <r>
    <x v="8"/>
    <x v="8"/>
    <n v="51"/>
    <x v="20"/>
    <n v="8"/>
    <x v="1543"/>
    <s v="&lt; 1 second"/>
    <n v="22"/>
    <n v="0"/>
  </r>
  <r>
    <x v="8"/>
    <x v="8"/>
    <n v="52"/>
    <x v="66"/>
    <n v="9"/>
    <x v="1544"/>
    <s v="&lt; 1 second"/>
    <n v="45"/>
    <n v="0"/>
  </r>
  <r>
    <x v="8"/>
    <x v="8"/>
    <n v="53"/>
    <x v="27"/>
    <n v="7"/>
    <x v="1545"/>
    <s v="8 Seconds"/>
    <n v="66"/>
    <n v="8"/>
  </r>
  <r>
    <x v="8"/>
    <x v="8"/>
    <n v="54"/>
    <x v="1014"/>
    <n v="5"/>
    <x v="1546"/>
    <s v="1 Second"/>
    <m/>
    <n v="1"/>
  </r>
  <r>
    <x v="8"/>
    <x v="8"/>
    <n v="55"/>
    <x v="1015"/>
    <n v="6"/>
    <x v="1547"/>
    <s v="2 Minutes"/>
    <m/>
    <n v="120"/>
  </r>
  <r>
    <x v="8"/>
    <x v="8"/>
    <n v="56"/>
    <x v="14"/>
    <n v="6"/>
    <x v="1548"/>
    <s v="&lt; 1 second"/>
    <n v="38"/>
    <n v="0"/>
  </r>
  <r>
    <x v="8"/>
    <x v="8"/>
    <n v="57"/>
    <x v="1016"/>
    <n v="6"/>
    <x v="1549"/>
    <s v="2 Minutes"/>
    <m/>
    <n v="120"/>
  </r>
  <r>
    <x v="8"/>
    <x v="8"/>
    <n v="58"/>
    <x v="259"/>
    <n v="5"/>
    <x v="1550"/>
    <s v="10 Seconds"/>
    <m/>
    <n v="10"/>
  </r>
  <r>
    <x v="8"/>
    <x v="8"/>
    <n v="59"/>
    <x v="1017"/>
    <n v="6"/>
    <x v="1551"/>
    <s v="2 Minutes"/>
    <m/>
    <n v="120"/>
  </r>
  <r>
    <x v="8"/>
    <x v="8"/>
    <n v="60"/>
    <x v="1018"/>
    <n v="7"/>
    <x v="1552"/>
    <s v="17 Minutes"/>
    <m/>
    <n v="1020"/>
  </r>
  <r>
    <x v="8"/>
    <x v="8"/>
    <n v="61"/>
    <x v="309"/>
    <n v="7"/>
    <x v="1553"/>
    <s v="&lt; 1 second"/>
    <n v="30"/>
    <n v="0"/>
  </r>
  <r>
    <x v="8"/>
    <x v="8"/>
    <n v="62"/>
    <x v="74"/>
    <n v="6"/>
    <x v="1554"/>
    <s v="&lt; 1 second"/>
    <n v="79"/>
    <n v="0"/>
  </r>
  <r>
    <x v="8"/>
    <x v="8"/>
    <n v="63"/>
    <x v="218"/>
    <n v="6"/>
    <x v="1555"/>
    <s v="2 Minutes"/>
    <n v="141"/>
    <n v="120"/>
  </r>
  <r>
    <x v="8"/>
    <x v="8"/>
    <n v="64"/>
    <x v="477"/>
    <n v="12"/>
    <x v="1556"/>
    <s v="&lt; 1 second"/>
    <n v="112"/>
    <n v="0"/>
  </r>
  <r>
    <x v="8"/>
    <x v="8"/>
    <n v="65"/>
    <x v="1019"/>
    <n v="7"/>
    <x v="1557"/>
    <s v="17 Minutes"/>
    <m/>
    <n v="1020"/>
  </r>
  <r>
    <x v="8"/>
    <x v="8"/>
    <n v="66"/>
    <x v="12"/>
    <n v="7"/>
    <x v="1558"/>
    <s v="&lt; 1 second"/>
    <n v="48"/>
    <n v="0"/>
  </r>
  <r>
    <x v="8"/>
    <x v="8"/>
    <n v="67"/>
    <x v="152"/>
    <n v="6"/>
    <x v="1346"/>
    <s v="&lt; 1 second"/>
    <n v="51"/>
    <n v="0"/>
  </r>
  <r>
    <x v="8"/>
    <x v="8"/>
    <n v="68"/>
    <x v="1020"/>
    <n v="7"/>
    <x v="1559"/>
    <s v="8 Seconds"/>
    <m/>
    <n v="8"/>
  </r>
  <r>
    <x v="8"/>
    <x v="8"/>
    <n v="69"/>
    <x v="1021"/>
    <n v="5"/>
    <x v="1560"/>
    <s v="10 Seconds"/>
    <m/>
    <n v="10"/>
  </r>
  <r>
    <x v="8"/>
    <x v="8"/>
    <n v="70"/>
    <x v="1022"/>
    <n v="7"/>
    <x v="1561"/>
    <s v="17 Minutes"/>
    <m/>
    <n v="1020"/>
  </r>
  <r>
    <x v="8"/>
    <x v="8"/>
    <n v="71"/>
    <x v="19"/>
    <n v="8"/>
    <x v="1562"/>
    <s v="&lt; 1 second"/>
    <n v="61"/>
    <n v="0"/>
  </r>
  <r>
    <x v="8"/>
    <x v="8"/>
    <n v="72"/>
    <x v="238"/>
    <n v="7"/>
    <x v="1563"/>
    <s v="&lt; 1 second"/>
    <n v="78"/>
    <n v="0"/>
  </r>
  <r>
    <x v="8"/>
    <x v="8"/>
    <n v="73"/>
    <x v="227"/>
    <n v="6"/>
    <x v="1564"/>
    <s v="&lt; 1 second"/>
    <m/>
    <n v="0"/>
  </r>
  <r>
    <x v="8"/>
    <x v="8"/>
    <n v="74"/>
    <x v="1023"/>
    <n v="6"/>
    <x v="404"/>
    <s v="&lt; 1 second"/>
    <m/>
    <n v="0"/>
  </r>
  <r>
    <x v="8"/>
    <x v="8"/>
    <n v="75"/>
    <x v="1024"/>
    <n v="6"/>
    <x v="1565"/>
    <s v="2 Minutes"/>
    <m/>
    <n v="120"/>
  </r>
  <r>
    <x v="8"/>
    <x v="8"/>
    <n v="76"/>
    <x v="1025"/>
    <n v="8"/>
    <x v="1566"/>
    <s v="3 Hours"/>
    <m/>
    <n v="10800"/>
  </r>
  <r>
    <x v="8"/>
    <x v="8"/>
    <n v="77"/>
    <x v="1026"/>
    <n v="6"/>
    <x v="1567"/>
    <s v="2 Minutes"/>
    <m/>
    <n v="120"/>
  </r>
  <r>
    <x v="8"/>
    <x v="8"/>
    <n v="78"/>
    <x v="778"/>
    <n v="8"/>
    <x v="1568"/>
    <s v="&lt; 1 second"/>
    <m/>
    <n v="0"/>
  </r>
  <r>
    <x v="8"/>
    <x v="8"/>
    <n v="79"/>
    <x v="1027"/>
    <n v="5"/>
    <x v="1569"/>
    <s v="10 Seconds"/>
    <m/>
    <n v="10"/>
  </r>
  <r>
    <x v="8"/>
    <x v="8"/>
    <n v="80"/>
    <x v="3"/>
    <n v="9"/>
    <x v="1570"/>
    <s v="&lt; 1 second"/>
    <n v="16"/>
    <n v="0"/>
  </r>
  <r>
    <x v="8"/>
    <x v="8"/>
    <n v="81"/>
    <x v="526"/>
    <n v="8"/>
    <x v="1571"/>
    <s v="&lt; 1 second"/>
    <n v="73"/>
    <n v="0"/>
  </r>
  <r>
    <x v="8"/>
    <x v="8"/>
    <n v="82"/>
    <x v="10"/>
    <n v="7"/>
    <x v="1572"/>
    <s v="&lt; 1 second"/>
    <n v="96"/>
    <n v="0"/>
  </r>
  <r>
    <x v="8"/>
    <x v="8"/>
    <n v="83"/>
    <x v="86"/>
    <n v="8"/>
    <x v="1573"/>
    <s v="&lt; 1 second"/>
    <n v="138"/>
    <n v="0"/>
  </r>
  <r>
    <x v="8"/>
    <x v="8"/>
    <n v="84"/>
    <x v="1028"/>
    <n v="6"/>
    <x v="144"/>
    <s v="2 Minutes"/>
    <m/>
    <n v="120"/>
  </r>
  <r>
    <x v="8"/>
    <x v="8"/>
    <n v="85"/>
    <x v="640"/>
    <n v="5"/>
    <x v="1574"/>
    <s v="&lt; 1 second"/>
    <m/>
    <n v="0"/>
  </r>
  <r>
    <x v="8"/>
    <x v="8"/>
    <n v="86"/>
    <x v="290"/>
    <n v="6"/>
    <x v="1575"/>
    <s v="&lt; 1 second"/>
    <n v="39"/>
    <n v="0"/>
  </r>
  <r>
    <x v="8"/>
    <x v="8"/>
    <n v="87"/>
    <x v="160"/>
    <n v="9"/>
    <x v="1576"/>
    <s v="&lt; 1 second"/>
    <m/>
    <n v="0"/>
  </r>
  <r>
    <x v="8"/>
    <x v="8"/>
    <n v="88"/>
    <x v="1029"/>
    <n v="5"/>
    <x v="1577"/>
    <s v="10 Seconds"/>
    <m/>
    <n v="10"/>
  </r>
  <r>
    <x v="8"/>
    <x v="8"/>
    <n v="89"/>
    <x v="1030"/>
    <n v="7"/>
    <x v="1578"/>
    <s v="&lt; 1 second"/>
    <m/>
    <n v="0"/>
  </r>
  <r>
    <x v="8"/>
    <x v="8"/>
    <n v="90"/>
    <x v="135"/>
    <n v="6"/>
    <x v="1579"/>
    <s v="&lt; 1 second"/>
    <n v="82"/>
    <n v="0"/>
  </r>
  <r>
    <x v="8"/>
    <x v="8"/>
    <n v="91"/>
    <x v="1031"/>
    <n v="7"/>
    <x v="1580"/>
    <s v="17 Minutes"/>
    <m/>
    <n v="1020"/>
  </r>
  <r>
    <x v="8"/>
    <x v="8"/>
    <n v="92"/>
    <x v="1032"/>
    <n v="7"/>
    <x v="1581"/>
    <s v="17 Minutes"/>
    <m/>
    <n v="1020"/>
  </r>
  <r>
    <x v="8"/>
    <x v="8"/>
    <n v="93"/>
    <x v="1033"/>
    <n v="5"/>
    <x v="1582"/>
    <s v="10 Seconds"/>
    <m/>
    <n v="10"/>
  </r>
  <r>
    <x v="8"/>
    <x v="8"/>
    <n v="94"/>
    <x v="1034"/>
    <n v="7"/>
    <x v="1583"/>
    <s v="17 Minutes"/>
    <m/>
    <n v="1020"/>
  </r>
  <r>
    <x v="8"/>
    <x v="8"/>
    <n v="95"/>
    <x v="1035"/>
    <n v="11"/>
    <x v="1584"/>
    <s v="&lt; 1 second"/>
    <n v="194"/>
    <n v="0"/>
  </r>
  <r>
    <x v="8"/>
    <x v="8"/>
    <n v="96"/>
    <x v="1036"/>
    <n v="6"/>
    <x v="1585"/>
    <s v="5 Seconds"/>
    <m/>
    <n v="5"/>
  </r>
  <r>
    <x v="8"/>
    <x v="8"/>
    <n v="97"/>
    <x v="1037"/>
    <n v="8"/>
    <x v="1586"/>
    <s v="17 Minutes"/>
    <m/>
    <n v="1020"/>
  </r>
  <r>
    <x v="8"/>
    <x v="8"/>
    <n v="98"/>
    <x v="1038"/>
    <n v="8"/>
    <x v="1587"/>
    <s v="2 Minutes"/>
    <m/>
    <n v="120"/>
  </r>
  <r>
    <x v="8"/>
    <x v="8"/>
    <n v="99"/>
    <x v="518"/>
    <n v="6"/>
    <x v="1588"/>
    <s v="&lt; 1 second"/>
    <n v="75"/>
    <n v="0"/>
  </r>
  <r>
    <x v="8"/>
    <x v="8"/>
    <n v="100"/>
    <x v="1039"/>
    <n v="5"/>
    <x v="166"/>
    <s v="10 Seconds"/>
    <m/>
    <n v="10"/>
  </r>
  <r>
    <x v="8"/>
    <x v="8"/>
    <n v="101"/>
    <x v="102"/>
    <n v="6"/>
    <x v="1589"/>
    <s v="&lt; 1 second"/>
    <n v="149"/>
    <n v="0"/>
  </r>
  <r>
    <x v="8"/>
    <x v="8"/>
    <n v="102"/>
    <x v="1040"/>
    <n v="5"/>
    <x v="167"/>
    <s v="10 Seconds"/>
    <m/>
    <n v="10"/>
  </r>
  <r>
    <x v="8"/>
    <x v="8"/>
    <n v="103"/>
    <x v="1041"/>
    <n v="7"/>
    <x v="1590"/>
    <s v="17 Minutes"/>
    <m/>
    <n v="1020"/>
  </r>
  <r>
    <x v="8"/>
    <x v="8"/>
    <n v="104"/>
    <x v="31"/>
    <n v="6"/>
    <x v="1591"/>
    <s v="&lt; 1 second"/>
    <n v="74"/>
    <n v="0"/>
  </r>
  <r>
    <x v="8"/>
    <x v="8"/>
    <n v="105"/>
    <x v="1042"/>
    <n v="5"/>
    <x v="1592"/>
    <s v="10 Seconds"/>
    <m/>
    <n v="10"/>
  </r>
  <r>
    <x v="8"/>
    <x v="8"/>
    <n v="106"/>
    <x v="1043"/>
    <n v="12"/>
    <x v="1593"/>
    <s v="&lt; 1 second"/>
    <n v="132"/>
    <n v="0"/>
  </r>
  <r>
    <x v="8"/>
    <x v="8"/>
    <n v="107"/>
    <x v="223"/>
    <n v="8"/>
    <x v="1594"/>
    <s v="&lt; 1 second"/>
    <m/>
    <n v="0"/>
  </r>
  <r>
    <x v="8"/>
    <x v="8"/>
    <n v="108"/>
    <x v="1044"/>
    <n v="5"/>
    <x v="1595"/>
    <s v="3 Seconds"/>
    <m/>
    <n v="3"/>
  </r>
  <r>
    <x v="8"/>
    <x v="8"/>
    <n v="109"/>
    <x v="1045"/>
    <n v="6"/>
    <x v="1596"/>
    <s v="2 Minutes"/>
    <m/>
    <n v="120"/>
  </r>
  <r>
    <x v="8"/>
    <x v="8"/>
    <n v="110"/>
    <x v="76"/>
    <n v="8"/>
    <x v="1597"/>
    <s v="&lt; 1 second"/>
    <n v="60"/>
    <n v="0"/>
  </r>
  <r>
    <x v="8"/>
    <x v="8"/>
    <n v="111"/>
    <x v="28"/>
    <n v="7"/>
    <x v="1598"/>
    <s v="&lt; 1 second"/>
    <n v="111"/>
    <n v="0"/>
  </r>
  <r>
    <x v="8"/>
    <x v="8"/>
    <n v="112"/>
    <x v="316"/>
    <n v="5"/>
    <x v="1599"/>
    <s v="&lt; 1 second"/>
    <n v="92"/>
    <n v="0"/>
  </r>
  <r>
    <x v="8"/>
    <x v="8"/>
    <n v="113"/>
    <x v="1046"/>
    <n v="7"/>
    <x v="1600"/>
    <s v="17 Minutes"/>
    <m/>
    <n v="1020"/>
  </r>
  <r>
    <x v="8"/>
    <x v="8"/>
    <n v="114"/>
    <x v="626"/>
    <n v="8"/>
    <x v="175"/>
    <s v="&lt; 1 second"/>
    <n v="91"/>
    <n v="0"/>
  </r>
  <r>
    <x v="8"/>
    <x v="8"/>
    <n v="115"/>
    <x v="337"/>
    <n v="7"/>
    <x v="1601"/>
    <s v="&lt; 1 second"/>
    <m/>
    <n v="0"/>
  </r>
  <r>
    <x v="8"/>
    <x v="8"/>
    <n v="116"/>
    <x v="1047"/>
    <n v="10"/>
    <x v="1602"/>
    <s v="7 Minutes"/>
    <m/>
    <n v="420"/>
  </r>
  <r>
    <x v="8"/>
    <x v="8"/>
    <n v="117"/>
    <x v="1048"/>
    <n v="5"/>
    <x v="1603"/>
    <s v="1 Second"/>
    <m/>
    <n v="1"/>
  </r>
  <r>
    <x v="8"/>
    <x v="8"/>
    <n v="118"/>
    <x v="1049"/>
    <n v="5"/>
    <x v="1604"/>
    <s v="10 Seconds"/>
    <m/>
    <n v="10"/>
  </r>
  <r>
    <x v="8"/>
    <x v="8"/>
    <n v="119"/>
    <x v="24"/>
    <n v="6"/>
    <x v="1605"/>
    <s v="&lt; 1 second"/>
    <n v="41"/>
    <n v="0"/>
  </r>
  <r>
    <x v="8"/>
    <x v="8"/>
    <n v="120"/>
    <x v="507"/>
    <n v="6"/>
    <x v="1606"/>
    <s v="&lt; 1 second"/>
    <n v="49"/>
    <n v="0"/>
  </r>
  <r>
    <x v="8"/>
    <x v="8"/>
    <n v="121"/>
    <x v="1050"/>
    <n v="11"/>
    <x v="1607"/>
    <s v="2 Seconds"/>
    <m/>
    <n v="2"/>
  </r>
  <r>
    <x v="8"/>
    <x v="8"/>
    <n v="122"/>
    <x v="1051"/>
    <n v="7"/>
    <x v="1608"/>
    <s v="17 Minutes"/>
    <m/>
    <n v="1020"/>
  </r>
  <r>
    <x v="8"/>
    <x v="8"/>
    <n v="123"/>
    <x v="565"/>
    <n v="9"/>
    <x v="1609"/>
    <s v="&lt; 1 second"/>
    <n v="40"/>
    <n v="0"/>
  </r>
  <r>
    <x v="8"/>
    <x v="8"/>
    <n v="124"/>
    <x v="1052"/>
    <n v="8"/>
    <x v="1610"/>
    <s v="2 Seconds"/>
    <m/>
    <n v="2"/>
  </r>
  <r>
    <x v="8"/>
    <x v="8"/>
    <n v="125"/>
    <x v="1053"/>
    <n v="6"/>
    <x v="1611"/>
    <s v="2 Minutes"/>
    <m/>
    <n v="120"/>
  </r>
  <r>
    <x v="8"/>
    <x v="8"/>
    <n v="126"/>
    <x v="1054"/>
    <n v="7"/>
    <x v="1612"/>
    <s v="3 Minutes"/>
    <m/>
    <n v="180"/>
  </r>
  <r>
    <x v="8"/>
    <x v="8"/>
    <n v="127"/>
    <x v="527"/>
    <n v="9"/>
    <x v="1613"/>
    <s v="&lt; 1 second"/>
    <n v="63"/>
    <n v="0"/>
  </r>
  <r>
    <x v="8"/>
    <x v="8"/>
    <n v="128"/>
    <x v="1055"/>
    <n v="7"/>
    <x v="1614"/>
    <s v="17 Minutes"/>
    <m/>
    <n v="1020"/>
  </r>
  <r>
    <x v="8"/>
    <x v="8"/>
    <n v="129"/>
    <x v="1056"/>
    <n v="7"/>
    <x v="1615"/>
    <s v="41 Seconds"/>
    <m/>
    <n v="41"/>
  </r>
  <r>
    <x v="8"/>
    <x v="8"/>
    <n v="130"/>
    <x v="1057"/>
    <n v="6"/>
    <x v="1616"/>
    <s v="2 Minutes"/>
    <m/>
    <n v="120"/>
  </r>
  <r>
    <x v="8"/>
    <x v="8"/>
    <n v="131"/>
    <x v="1058"/>
    <n v="5"/>
    <x v="1617"/>
    <s v="10 Seconds"/>
    <m/>
    <n v="10"/>
  </r>
  <r>
    <x v="8"/>
    <x v="8"/>
    <n v="132"/>
    <x v="559"/>
    <n v="6"/>
    <x v="1618"/>
    <s v="&lt; 1 second"/>
    <n v="90"/>
    <n v="0"/>
  </r>
  <r>
    <x v="8"/>
    <x v="8"/>
    <n v="133"/>
    <x v="1059"/>
    <n v="8"/>
    <x v="1619"/>
    <s v="&lt; 1 second"/>
    <m/>
    <n v="0"/>
  </r>
  <r>
    <x v="8"/>
    <x v="8"/>
    <n v="134"/>
    <x v="33"/>
    <n v="7"/>
    <x v="1620"/>
    <s v="7 Seconds"/>
    <n v="99"/>
    <n v="7"/>
  </r>
  <r>
    <x v="8"/>
    <x v="8"/>
    <n v="135"/>
    <x v="535"/>
    <n v="6"/>
    <x v="1621"/>
    <s v="2 Minutes"/>
    <m/>
    <n v="120"/>
  </r>
  <r>
    <x v="8"/>
    <x v="8"/>
    <n v="136"/>
    <x v="1060"/>
    <n v="8"/>
    <x v="1622"/>
    <s v="2 Minutes"/>
    <m/>
    <n v="120"/>
  </r>
  <r>
    <x v="8"/>
    <x v="8"/>
    <n v="137"/>
    <x v="1061"/>
    <n v="6"/>
    <x v="1623"/>
    <s v="2 Minutes"/>
    <m/>
    <n v="120"/>
  </r>
  <r>
    <x v="8"/>
    <x v="8"/>
    <n v="138"/>
    <x v="622"/>
    <n v="6"/>
    <x v="1624"/>
    <s v="&lt; 1 second"/>
    <n v="35"/>
    <n v="0"/>
  </r>
  <r>
    <x v="8"/>
    <x v="8"/>
    <n v="139"/>
    <x v="1062"/>
    <n v="5"/>
    <x v="1625"/>
    <s v="10 Seconds"/>
    <m/>
    <n v="10"/>
  </r>
  <r>
    <x v="8"/>
    <x v="8"/>
    <n v="140"/>
    <x v="1063"/>
    <n v="6"/>
    <x v="1626"/>
    <s v="&lt; 1 second"/>
    <m/>
    <n v="0"/>
  </r>
  <r>
    <x v="8"/>
    <x v="8"/>
    <n v="141"/>
    <x v="62"/>
    <n v="8"/>
    <x v="1627"/>
    <s v="&lt; 1 second"/>
    <n v="81"/>
    <n v="0"/>
  </r>
  <r>
    <x v="8"/>
    <x v="8"/>
    <n v="142"/>
    <x v="39"/>
    <n v="8"/>
    <x v="1628"/>
    <s v="&lt; 1 second"/>
    <n v="67"/>
    <n v="0"/>
  </r>
  <r>
    <x v="8"/>
    <x v="8"/>
    <n v="143"/>
    <x v="41"/>
    <n v="6"/>
    <x v="1629"/>
    <s v="&lt; 1 second"/>
    <n v="110"/>
    <n v="0"/>
  </r>
  <r>
    <x v="8"/>
    <x v="8"/>
    <n v="144"/>
    <x v="34"/>
    <n v="6"/>
    <x v="1629"/>
    <s v="8 Seconds"/>
    <n v="116"/>
    <n v="8"/>
  </r>
  <r>
    <x v="8"/>
    <x v="8"/>
    <n v="145"/>
    <x v="46"/>
    <n v="6"/>
    <x v="1630"/>
    <s v="9 Seconds"/>
    <m/>
    <n v="9"/>
  </r>
  <r>
    <x v="8"/>
    <x v="8"/>
    <n v="146"/>
    <x v="282"/>
    <n v="8"/>
    <x v="1631"/>
    <s v="1 Minute"/>
    <m/>
    <n v="60"/>
  </r>
  <r>
    <x v="8"/>
    <x v="8"/>
    <n v="147"/>
    <x v="1064"/>
    <n v="6"/>
    <x v="1632"/>
    <s v="2 Minutes"/>
    <m/>
    <n v="120"/>
  </r>
  <r>
    <x v="8"/>
    <x v="8"/>
    <n v="148"/>
    <x v="1065"/>
    <n v="5"/>
    <x v="1633"/>
    <s v="10 Seconds"/>
    <m/>
    <n v="10"/>
  </r>
  <r>
    <x v="8"/>
    <x v="8"/>
    <n v="149"/>
    <x v="105"/>
    <n v="8"/>
    <x v="1634"/>
    <s v="&lt; 1 second"/>
    <n v="29"/>
    <n v="0"/>
  </r>
  <r>
    <x v="8"/>
    <x v="8"/>
    <n v="150"/>
    <x v="1066"/>
    <n v="5"/>
    <x v="1635"/>
    <s v="&lt; 1 second"/>
    <m/>
    <n v="0"/>
  </r>
  <r>
    <x v="8"/>
    <x v="8"/>
    <n v="151"/>
    <x v="1067"/>
    <n v="7"/>
    <x v="1636"/>
    <s v="17 Minutes"/>
    <m/>
    <n v="1020"/>
  </r>
  <r>
    <x v="8"/>
    <x v="8"/>
    <n v="152"/>
    <x v="1068"/>
    <n v="6"/>
    <x v="1637"/>
    <s v="&lt; 1 second"/>
    <m/>
    <n v="0"/>
  </r>
  <r>
    <x v="8"/>
    <x v="8"/>
    <n v="153"/>
    <x v="1069"/>
    <n v="7"/>
    <x v="1638"/>
    <s v="17 Minutes"/>
    <m/>
    <n v="1020"/>
  </r>
  <r>
    <x v="8"/>
    <x v="8"/>
    <n v="154"/>
    <x v="1070"/>
    <n v="6"/>
    <x v="1639"/>
    <s v="2 Minutes"/>
    <m/>
    <n v="120"/>
  </r>
  <r>
    <x v="8"/>
    <x v="8"/>
    <n v="155"/>
    <x v="425"/>
    <n v="5"/>
    <x v="1640"/>
    <s v="10 Seconds"/>
    <m/>
    <n v="10"/>
  </r>
  <r>
    <x v="8"/>
    <x v="8"/>
    <n v="156"/>
    <x v="1071"/>
    <n v="9"/>
    <x v="1641"/>
    <s v="1 Day"/>
    <m/>
    <n v="86400"/>
  </r>
  <r>
    <x v="8"/>
    <x v="8"/>
    <n v="157"/>
    <x v="250"/>
    <n v="8"/>
    <x v="1642"/>
    <s v="2 Hours"/>
    <n v="137"/>
    <n v="7200"/>
  </r>
  <r>
    <x v="8"/>
    <x v="8"/>
    <n v="158"/>
    <x v="1072"/>
    <n v="10"/>
    <x v="1643"/>
    <s v="7 Seconds"/>
    <m/>
    <n v="7"/>
  </r>
  <r>
    <x v="8"/>
    <x v="8"/>
    <n v="159"/>
    <x v="1073"/>
    <n v="10"/>
    <x v="1644"/>
    <s v="20 Seconds"/>
    <m/>
    <n v="20"/>
  </r>
  <r>
    <x v="8"/>
    <x v="8"/>
    <n v="160"/>
    <x v="864"/>
    <n v="6"/>
    <x v="1645"/>
    <s v="&lt; 1 second"/>
    <m/>
    <n v="0"/>
  </r>
  <r>
    <x v="8"/>
    <x v="8"/>
    <n v="161"/>
    <x v="99"/>
    <n v="6"/>
    <x v="1646"/>
    <s v="&lt; 1 second"/>
    <n v="32"/>
    <n v="0"/>
  </r>
  <r>
    <x v="8"/>
    <x v="8"/>
    <n v="162"/>
    <x v="1074"/>
    <n v="6"/>
    <x v="1647"/>
    <s v="2 Minutes"/>
    <m/>
    <n v="120"/>
  </r>
  <r>
    <x v="8"/>
    <x v="8"/>
    <n v="163"/>
    <x v="1075"/>
    <n v="6"/>
    <x v="1648"/>
    <s v="2 Minutes"/>
    <m/>
    <n v="120"/>
  </r>
  <r>
    <x v="8"/>
    <x v="8"/>
    <n v="164"/>
    <x v="110"/>
    <n v="7"/>
    <x v="1649"/>
    <s v="&lt; 1 second"/>
    <n v="156"/>
    <n v="0"/>
  </r>
  <r>
    <x v="8"/>
    <x v="8"/>
    <n v="165"/>
    <x v="65"/>
    <n v="7"/>
    <x v="1650"/>
    <s v="&lt; 1 second"/>
    <m/>
    <n v="0"/>
  </r>
  <r>
    <x v="8"/>
    <x v="8"/>
    <n v="166"/>
    <x v="1076"/>
    <n v="6"/>
    <x v="1651"/>
    <s v="2 Minutes"/>
    <m/>
    <n v="120"/>
  </r>
  <r>
    <x v="8"/>
    <x v="8"/>
    <n v="167"/>
    <x v="1077"/>
    <n v="6"/>
    <x v="1652"/>
    <s v="2 Minutes"/>
    <m/>
    <n v="120"/>
  </r>
  <r>
    <x v="8"/>
    <x v="8"/>
    <n v="168"/>
    <x v="78"/>
    <n v="8"/>
    <x v="1653"/>
    <s v="3 Hours"/>
    <n v="123"/>
    <n v="10800"/>
  </r>
  <r>
    <x v="8"/>
    <x v="8"/>
    <n v="169"/>
    <x v="1078"/>
    <n v="5"/>
    <x v="1654"/>
    <s v="10 Seconds"/>
    <m/>
    <n v="10"/>
  </r>
  <r>
    <x v="8"/>
    <x v="8"/>
    <n v="170"/>
    <x v="556"/>
    <n v="9"/>
    <x v="1655"/>
    <s v="&lt; 1 second"/>
    <n v="62"/>
    <n v="0"/>
  </r>
  <r>
    <x v="8"/>
    <x v="8"/>
    <n v="171"/>
    <x v="603"/>
    <n v="6"/>
    <x v="1656"/>
    <s v="2 Minutes"/>
    <m/>
    <n v="120"/>
  </r>
  <r>
    <x v="8"/>
    <x v="8"/>
    <n v="172"/>
    <x v="1079"/>
    <n v="7"/>
    <x v="1657"/>
    <s v="17 Minutes"/>
    <m/>
    <n v="1020"/>
  </r>
  <r>
    <x v="8"/>
    <x v="8"/>
    <n v="173"/>
    <x v="287"/>
    <n v="10"/>
    <x v="1658"/>
    <s v="&lt; 1 second"/>
    <n v="21"/>
    <n v="0"/>
  </r>
  <r>
    <x v="8"/>
    <x v="8"/>
    <n v="174"/>
    <x v="1080"/>
    <n v="11"/>
    <x v="1659"/>
    <s v="4 Months"/>
    <m/>
    <n v="10713600"/>
  </r>
  <r>
    <x v="8"/>
    <x v="8"/>
    <n v="175"/>
    <x v="1081"/>
    <n v="7"/>
    <x v="1660"/>
    <s v="17 Minutes"/>
    <m/>
    <n v="1020"/>
  </r>
  <r>
    <x v="8"/>
    <x v="8"/>
    <n v="176"/>
    <x v="148"/>
    <n v="6"/>
    <x v="1661"/>
    <s v="&lt; 1 second"/>
    <n v="133"/>
    <n v="0"/>
  </r>
  <r>
    <x v="8"/>
    <x v="8"/>
    <n v="177"/>
    <x v="1082"/>
    <n v="7"/>
    <x v="1662"/>
    <s v="17 Minutes"/>
    <m/>
    <n v="1020"/>
  </r>
  <r>
    <x v="8"/>
    <x v="8"/>
    <n v="178"/>
    <x v="1083"/>
    <n v="6"/>
    <x v="1662"/>
    <s v="2 Minutes"/>
    <m/>
    <n v="120"/>
  </r>
  <r>
    <x v="8"/>
    <x v="8"/>
    <n v="179"/>
    <x v="103"/>
    <n v="6"/>
    <x v="1663"/>
    <s v="&lt; 1 second"/>
    <m/>
    <n v="0"/>
  </r>
  <r>
    <x v="8"/>
    <x v="8"/>
    <n v="180"/>
    <x v="1084"/>
    <n v="12"/>
    <x v="1664"/>
    <s v="2 Months"/>
    <m/>
    <n v="5356800"/>
  </r>
  <r>
    <x v="8"/>
    <x v="8"/>
    <n v="181"/>
    <x v="1085"/>
    <n v="6"/>
    <x v="1665"/>
    <s v="&lt; 1 second"/>
    <n v="174"/>
    <n v="0"/>
  </r>
  <r>
    <x v="8"/>
    <x v="8"/>
    <n v="182"/>
    <x v="1086"/>
    <n v="7"/>
    <x v="1666"/>
    <s v="17 Minutes"/>
    <m/>
    <n v="1020"/>
  </r>
  <r>
    <x v="8"/>
    <x v="8"/>
    <n v="183"/>
    <x v="1087"/>
    <n v="5"/>
    <x v="1667"/>
    <s v="2 Seconds"/>
    <m/>
    <n v="2"/>
  </r>
  <r>
    <x v="8"/>
    <x v="8"/>
    <n v="184"/>
    <x v="23"/>
    <n v="6"/>
    <x v="1668"/>
    <s v="&lt; 1 second"/>
    <n v="95"/>
    <n v="0"/>
  </r>
  <r>
    <x v="8"/>
    <x v="8"/>
    <n v="185"/>
    <x v="94"/>
    <n v="8"/>
    <x v="1669"/>
    <s v="&lt; 1 second"/>
    <n v="166"/>
    <n v="0"/>
  </r>
  <r>
    <x v="8"/>
    <x v="8"/>
    <n v="186"/>
    <x v="1088"/>
    <n v="8"/>
    <x v="1670"/>
    <s v="3 Hours"/>
    <m/>
    <n v="10800"/>
  </r>
  <r>
    <x v="8"/>
    <x v="8"/>
    <n v="187"/>
    <x v="1089"/>
    <n v="8"/>
    <x v="1671"/>
    <s v="&lt; 1 second"/>
    <m/>
    <n v="0"/>
  </r>
  <r>
    <x v="8"/>
    <x v="8"/>
    <n v="188"/>
    <x v="98"/>
    <n v="8"/>
    <x v="1672"/>
    <s v="&lt; 1 second"/>
    <n v="72"/>
    <n v="0"/>
  </r>
  <r>
    <x v="8"/>
    <x v="8"/>
    <n v="189"/>
    <x v="740"/>
    <n v="7"/>
    <x v="1673"/>
    <s v="17 Minutes"/>
    <m/>
    <n v="1020"/>
  </r>
  <r>
    <x v="8"/>
    <x v="8"/>
    <n v="190"/>
    <x v="598"/>
    <n v="6"/>
    <x v="1674"/>
    <s v="2 Minutes"/>
    <m/>
    <n v="120"/>
  </r>
  <r>
    <x v="8"/>
    <x v="8"/>
    <n v="191"/>
    <x v="1090"/>
    <n v="6"/>
    <x v="1675"/>
    <s v="2 Minutes"/>
    <m/>
    <n v="120"/>
  </r>
  <r>
    <x v="8"/>
    <x v="8"/>
    <n v="192"/>
    <x v="314"/>
    <n v="6"/>
    <x v="1676"/>
    <s v="&lt; 1 second"/>
    <m/>
    <n v="0"/>
  </r>
  <r>
    <x v="8"/>
    <x v="8"/>
    <n v="193"/>
    <x v="1091"/>
    <n v="7"/>
    <x v="1677"/>
    <s v="17 Minutes"/>
    <m/>
    <n v="1020"/>
  </r>
  <r>
    <x v="8"/>
    <x v="8"/>
    <n v="194"/>
    <x v="36"/>
    <n v="6"/>
    <x v="1678"/>
    <s v="2 Minutes"/>
    <n v="127"/>
    <n v="120"/>
  </r>
  <r>
    <x v="8"/>
    <x v="8"/>
    <n v="195"/>
    <x v="131"/>
    <n v="6"/>
    <x v="1679"/>
    <s v="&lt; 1 second"/>
    <m/>
    <n v="0"/>
  </r>
  <r>
    <x v="8"/>
    <x v="8"/>
    <n v="196"/>
    <x v="69"/>
    <n v="6"/>
    <x v="1680"/>
    <s v="&lt; 1 second"/>
    <m/>
    <n v="0"/>
  </r>
  <r>
    <x v="8"/>
    <x v="8"/>
    <n v="197"/>
    <x v="1092"/>
    <n v="9"/>
    <x v="1681"/>
    <s v="2 Seconds"/>
    <m/>
    <n v="2"/>
  </r>
  <r>
    <x v="8"/>
    <x v="8"/>
    <n v="198"/>
    <x v="124"/>
    <n v="6"/>
    <x v="1682"/>
    <s v="&lt; 1 second"/>
    <n v="43"/>
    <n v="0"/>
  </r>
  <r>
    <x v="8"/>
    <x v="8"/>
    <n v="199"/>
    <x v="1093"/>
    <n v="6"/>
    <x v="1683"/>
    <s v="2 Minutes"/>
    <m/>
    <n v="120"/>
  </r>
  <r>
    <x v="8"/>
    <x v="8"/>
    <n v="200"/>
    <x v="126"/>
    <n v="6"/>
    <x v="1684"/>
    <s v="&lt; 1 second"/>
    <n v="24"/>
    <n v="0"/>
  </r>
  <r>
    <x v="9"/>
    <x v="9"/>
    <n v="1"/>
    <x v="0"/>
    <n v="6"/>
    <x v="1685"/>
    <s v="&lt; 1 second"/>
    <n v="1"/>
    <n v="0"/>
  </r>
  <r>
    <x v="9"/>
    <x v="9"/>
    <n v="2"/>
    <x v="4"/>
    <n v="9"/>
    <x v="1686"/>
    <s v="&lt; 1 second"/>
    <n v="2"/>
    <n v="0"/>
  </r>
  <r>
    <x v="9"/>
    <x v="9"/>
    <n v="3"/>
    <x v="5"/>
    <n v="5"/>
    <x v="1687"/>
    <s v="&lt; 1 second"/>
    <n v="3"/>
    <n v="0"/>
  </r>
  <r>
    <x v="9"/>
    <x v="9"/>
    <n v="4"/>
    <x v="15"/>
    <n v="4"/>
    <x v="1688"/>
    <s v="&lt; 1 second"/>
    <n v="17"/>
    <n v="0"/>
  </r>
  <r>
    <x v="9"/>
    <x v="9"/>
    <n v="5"/>
    <x v="8"/>
    <n v="8"/>
    <x v="1689"/>
    <s v="&lt; 1 second"/>
    <n v="6"/>
    <n v="0"/>
  </r>
  <r>
    <x v="9"/>
    <x v="9"/>
    <n v="6"/>
    <x v="21"/>
    <n v="6"/>
    <x v="1690"/>
    <s v="&lt; 1 second"/>
    <n v="8"/>
    <n v="0"/>
  </r>
  <r>
    <x v="9"/>
    <x v="9"/>
    <n v="7"/>
    <x v="1"/>
    <n v="8"/>
    <x v="1691"/>
    <s v="&lt; 1 second"/>
    <n v="5"/>
    <n v="0"/>
  </r>
  <r>
    <x v="9"/>
    <x v="9"/>
    <n v="8"/>
    <x v="11"/>
    <n v="7"/>
    <x v="1692"/>
    <s v="&lt; 1 second"/>
    <n v="10"/>
    <n v="0"/>
  </r>
  <r>
    <x v="9"/>
    <x v="9"/>
    <n v="9"/>
    <x v="13"/>
    <n v="6"/>
    <x v="1693"/>
    <s v="&lt; 1 second"/>
    <n v="7"/>
    <n v="0"/>
  </r>
  <r>
    <x v="9"/>
    <x v="9"/>
    <n v="10"/>
    <x v="7"/>
    <n v="6"/>
    <x v="1694"/>
    <s v="&lt; 1 second"/>
    <n v="4"/>
    <n v="0"/>
  </r>
  <r>
    <x v="9"/>
    <x v="9"/>
    <n v="11"/>
    <x v="1094"/>
    <n v="6"/>
    <x v="1695"/>
    <s v="2 Minutes"/>
    <m/>
    <n v="120"/>
  </r>
  <r>
    <x v="9"/>
    <x v="9"/>
    <n v="12"/>
    <x v="1095"/>
    <n v="6"/>
    <x v="1696"/>
    <s v="11 Seconds"/>
    <m/>
    <n v="11"/>
  </r>
  <r>
    <x v="9"/>
    <x v="9"/>
    <n v="13"/>
    <x v="1096"/>
    <n v="6"/>
    <x v="1697"/>
    <s v="&lt; 1 second"/>
    <m/>
    <n v="0"/>
  </r>
  <r>
    <x v="9"/>
    <x v="9"/>
    <n v="14"/>
    <x v="138"/>
    <n v="6"/>
    <x v="1698"/>
    <s v="&lt; 1 second"/>
    <n v="171"/>
    <n v="0"/>
  </r>
  <r>
    <x v="9"/>
    <x v="9"/>
    <n v="15"/>
    <x v="16"/>
    <n v="10"/>
    <x v="406"/>
    <s v="&lt; 1 second"/>
    <n v="9"/>
    <n v="0"/>
  </r>
  <r>
    <x v="9"/>
    <x v="9"/>
    <n v="16"/>
    <x v="6"/>
    <n v="6"/>
    <x v="1699"/>
    <s v="&lt; 1 second"/>
    <n v="15"/>
    <n v="0"/>
  </r>
  <r>
    <x v="9"/>
    <x v="9"/>
    <n v="17"/>
    <x v="103"/>
    <n v="6"/>
    <x v="1700"/>
    <s v="&lt; 1 second"/>
    <m/>
    <n v="0"/>
  </r>
  <r>
    <x v="9"/>
    <x v="9"/>
    <n v="18"/>
    <x v="1097"/>
    <n v="8"/>
    <x v="1701"/>
    <s v="3 Hours"/>
    <m/>
    <n v="10800"/>
  </r>
  <r>
    <x v="9"/>
    <x v="9"/>
    <n v="19"/>
    <x v="1098"/>
    <n v="6"/>
    <x v="1702"/>
    <s v="2 Minutes"/>
    <m/>
    <n v="120"/>
  </r>
  <r>
    <x v="9"/>
    <x v="9"/>
    <n v="20"/>
    <x v="163"/>
    <n v="6"/>
    <x v="1703"/>
    <s v="&lt; 1 second"/>
    <n v="19"/>
    <n v="0"/>
  </r>
  <r>
    <x v="9"/>
    <x v="9"/>
    <n v="21"/>
    <x v="126"/>
    <n v="6"/>
    <x v="171"/>
    <s v="&lt; 1 second"/>
    <n v="24"/>
    <n v="0"/>
  </r>
  <r>
    <x v="9"/>
    <x v="9"/>
    <n v="22"/>
    <x v="1099"/>
    <n v="9"/>
    <x v="1704"/>
    <s v="1 Day"/>
    <m/>
    <n v="86400"/>
  </r>
  <r>
    <x v="9"/>
    <x v="9"/>
    <n v="23"/>
    <x v="207"/>
    <n v="6"/>
    <x v="1705"/>
    <s v="&lt; 1 second"/>
    <m/>
    <n v="0"/>
  </r>
  <r>
    <x v="9"/>
    <x v="9"/>
    <n v="24"/>
    <x v="1100"/>
    <n v="6"/>
    <x v="1706"/>
    <s v="2 Minutes"/>
    <m/>
    <n v="120"/>
  </r>
  <r>
    <x v="9"/>
    <x v="9"/>
    <n v="25"/>
    <x v="1101"/>
    <n v="6"/>
    <x v="1707"/>
    <s v="&lt; 1 second"/>
    <m/>
    <n v="0"/>
  </r>
  <r>
    <x v="9"/>
    <x v="9"/>
    <n v="26"/>
    <x v="1102"/>
    <n v="6"/>
    <x v="1708"/>
    <s v="&lt; 1 second"/>
    <m/>
    <n v="0"/>
  </r>
  <r>
    <x v="9"/>
    <x v="9"/>
    <n v="27"/>
    <x v="34"/>
    <n v="6"/>
    <x v="1709"/>
    <s v="8 Seconds"/>
    <n v="116"/>
    <n v="8"/>
  </r>
  <r>
    <x v="9"/>
    <x v="9"/>
    <n v="28"/>
    <x v="50"/>
    <n v="1"/>
    <x v="1710"/>
    <s v="&lt; 1 second"/>
    <n v="12"/>
    <n v="0"/>
  </r>
  <r>
    <x v="9"/>
    <x v="9"/>
    <n v="29"/>
    <x v="1103"/>
    <n v="6"/>
    <x v="217"/>
    <s v="2 Minutes"/>
    <m/>
    <n v="120"/>
  </r>
  <r>
    <x v="9"/>
    <x v="9"/>
    <n v="30"/>
    <x v="1104"/>
    <n v="6"/>
    <x v="1711"/>
    <s v="2 Minutes"/>
    <m/>
    <n v="120"/>
  </r>
  <r>
    <x v="9"/>
    <x v="9"/>
    <n v="31"/>
    <x v="105"/>
    <n v="8"/>
    <x v="1712"/>
    <s v="&lt; 1 second"/>
    <n v="29"/>
    <n v="0"/>
  </r>
  <r>
    <x v="9"/>
    <x v="9"/>
    <n v="32"/>
    <x v="1105"/>
    <n v="6"/>
    <x v="1713"/>
    <s v="37 Seconds"/>
    <m/>
    <n v="37"/>
  </r>
  <r>
    <x v="9"/>
    <x v="9"/>
    <n v="33"/>
    <x v="1106"/>
    <n v="10"/>
    <x v="1714"/>
    <s v="3 Hours"/>
    <m/>
    <n v="10800"/>
  </r>
  <r>
    <x v="9"/>
    <x v="9"/>
    <n v="34"/>
    <x v="99"/>
    <n v="6"/>
    <x v="1715"/>
    <s v="&lt; 1 second"/>
    <n v="32"/>
    <n v="0"/>
  </r>
  <r>
    <x v="9"/>
    <x v="9"/>
    <n v="35"/>
    <x v="1107"/>
    <n v="6"/>
    <x v="1716"/>
    <s v="2 Minutes"/>
    <m/>
    <n v="120"/>
  </r>
  <r>
    <x v="9"/>
    <x v="9"/>
    <n v="36"/>
    <x v="1108"/>
    <n v="6"/>
    <x v="991"/>
    <s v="2 Minutes"/>
    <m/>
    <n v="120"/>
  </r>
  <r>
    <x v="9"/>
    <x v="9"/>
    <n v="37"/>
    <x v="79"/>
    <n v="6"/>
    <x v="1717"/>
    <s v="&lt; 1 second"/>
    <n v="23"/>
    <n v="0"/>
  </r>
  <r>
    <x v="9"/>
    <x v="9"/>
    <n v="38"/>
    <x v="1109"/>
    <n v="6"/>
    <x v="1718"/>
    <s v="2 Minutes"/>
    <m/>
    <n v="120"/>
  </r>
  <r>
    <x v="9"/>
    <x v="9"/>
    <n v="39"/>
    <x v="27"/>
    <n v="7"/>
    <x v="1719"/>
    <s v="8 Seconds"/>
    <n v="66"/>
    <n v="8"/>
  </r>
  <r>
    <x v="9"/>
    <x v="9"/>
    <n v="40"/>
    <x v="1110"/>
    <n v="8"/>
    <x v="1720"/>
    <s v="3 Hours"/>
    <m/>
    <n v="10800"/>
  </r>
  <r>
    <x v="9"/>
    <x v="9"/>
    <n v="41"/>
    <x v="38"/>
    <n v="6"/>
    <x v="1721"/>
    <s v="5 Seconds"/>
    <n v="69"/>
    <n v="5"/>
  </r>
  <r>
    <x v="9"/>
    <x v="9"/>
    <n v="42"/>
    <x v="1111"/>
    <n v="7"/>
    <x v="1722"/>
    <s v="17 Minutes"/>
    <m/>
    <n v="1020"/>
  </r>
  <r>
    <x v="9"/>
    <x v="9"/>
    <n v="43"/>
    <x v="96"/>
    <n v="6"/>
    <x v="1723"/>
    <s v="2 Minutes"/>
    <m/>
    <n v="120"/>
  </r>
  <r>
    <x v="9"/>
    <x v="9"/>
    <n v="44"/>
    <x v="1112"/>
    <n v="8"/>
    <x v="421"/>
    <s v="3 Hours"/>
    <m/>
    <n v="10800"/>
  </r>
  <r>
    <x v="9"/>
    <x v="9"/>
    <n v="45"/>
    <x v="210"/>
    <n v="7"/>
    <x v="1724"/>
    <s v="17 Minutes"/>
    <m/>
    <n v="1020"/>
  </r>
  <r>
    <x v="9"/>
    <x v="9"/>
    <n v="46"/>
    <x v="1113"/>
    <n v="7"/>
    <x v="1725"/>
    <s v="17 Minutes"/>
    <m/>
    <n v="1020"/>
  </r>
  <r>
    <x v="9"/>
    <x v="9"/>
    <n v="47"/>
    <x v="155"/>
    <n v="8"/>
    <x v="1726"/>
    <s v="3 Hours"/>
    <m/>
    <n v="10800"/>
  </r>
  <r>
    <x v="9"/>
    <x v="9"/>
    <n v="48"/>
    <x v="279"/>
    <n v="6"/>
    <x v="1727"/>
    <s v="&lt; 1 second"/>
    <m/>
    <n v="0"/>
  </r>
  <r>
    <x v="9"/>
    <x v="9"/>
    <n v="49"/>
    <x v="87"/>
    <n v="8"/>
    <x v="1728"/>
    <s v="&lt; 1 second"/>
    <n v="31"/>
    <n v="0"/>
  </r>
  <r>
    <x v="9"/>
    <x v="9"/>
    <n v="50"/>
    <x v="1114"/>
    <n v="8"/>
    <x v="1729"/>
    <s v="3 Hours"/>
    <m/>
    <n v="10800"/>
  </r>
  <r>
    <x v="9"/>
    <x v="9"/>
    <n v="51"/>
    <x v="214"/>
    <n v="9"/>
    <x v="1730"/>
    <s v="&lt; 1 second"/>
    <m/>
    <n v="0"/>
  </r>
  <r>
    <x v="9"/>
    <x v="9"/>
    <n v="52"/>
    <x v="106"/>
    <n v="3"/>
    <x v="1731"/>
    <s v="&lt; 1 second"/>
    <n v="26"/>
    <n v="0"/>
  </r>
  <r>
    <x v="9"/>
    <x v="9"/>
    <n v="53"/>
    <x v="1115"/>
    <n v="6"/>
    <x v="1732"/>
    <s v="2 Minutes"/>
    <m/>
    <n v="120"/>
  </r>
  <r>
    <x v="9"/>
    <x v="9"/>
    <n v="54"/>
    <x v="1116"/>
    <n v="8"/>
    <x v="1008"/>
    <s v="11 Seconds"/>
    <m/>
    <n v="11"/>
  </r>
  <r>
    <x v="9"/>
    <x v="9"/>
    <n v="55"/>
    <x v="44"/>
    <n v="6"/>
    <x v="1733"/>
    <s v="&lt; 1 second"/>
    <m/>
    <n v="0"/>
  </r>
  <r>
    <x v="9"/>
    <x v="9"/>
    <n v="56"/>
    <x v="1117"/>
    <n v="6"/>
    <x v="1734"/>
    <s v="&lt; 1 second"/>
    <m/>
    <n v="0"/>
  </r>
  <r>
    <x v="9"/>
    <x v="9"/>
    <n v="57"/>
    <x v="204"/>
    <n v="9"/>
    <x v="1735"/>
    <s v="2 Seconds"/>
    <m/>
    <n v="2"/>
  </r>
  <r>
    <x v="9"/>
    <x v="9"/>
    <n v="58"/>
    <x v="74"/>
    <n v="6"/>
    <x v="1736"/>
    <s v="&lt; 1 second"/>
    <n v="79"/>
    <n v="0"/>
  </r>
  <r>
    <x v="9"/>
    <x v="9"/>
    <n v="59"/>
    <x v="1118"/>
    <n v="8"/>
    <x v="1737"/>
    <s v="3 Hours"/>
    <m/>
    <n v="10800"/>
  </r>
  <r>
    <x v="9"/>
    <x v="9"/>
    <n v="60"/>
    <x v="232"/>
    <n v="9"/>
    <x v="1738"/>
    <s v="4 Seconds"/>
    <m/>
    <n v="4"/>
  </r>
  <r>
    <x v="9"/>
    <x v="9"/>
    <n v="61"/>
    <x v="67"/>
    <n v="9"/>
    <x v="1739"/>
    <s v="&lt; 1 second"/>
    <n v="121"/>
    <n v="0"/>
  </r>
  <r>
    <x v="9"/>
    <x v="9"/>
    <n v="62"/>
    <x v="1119"/>
    <n v="7"/>
    <x v="1740"/>
    <s v="17 Minutes"/>
    <m/>
    <n v="1020"/>
  </r>
  <r>
    <x v="9"/>
    <x v="9"/>
    <n v="63"/>
    <x v="205"/>
    <n v="6"/>
    <x v="1741"/>
    <s v="&lt; 1 second"/>
    <n v="34"/>
    <n v="0"/>
  </r>
  <r>
    <x v="9"/>
    <x v="9"/>
    <n v="64"/>
    <x v="1120"/>
    <n v="7"/>
    <x v="1742"/>
    <s v="17 Minutes"/>
    <m/>
    <n v="1020"/>
  </r>
  <r>
    <x v="9"/>
    <x v="9"/>
    <n v="65"/>
    <x v="295"/>
    <n v="6"/>
    <x v="1743"/>
    <s v="2 Minutes"/>
    <m/>
    <n v="120"/>
  </r>
  <r>
    <x v="9"/>
    <x v="9"/>
    <n v="66"/>
    <x v="317"/>
    <n v="8"/>
    <x v="1744"/>
    <s v="&lt; 1 second"/>
    <n v="47"/>
    <n v="0"/>
  </r>
  <r>
    <x v="9"/>
    <x v="9"/>
    <n v="67"/>
    <x v="1121"/>
    <n v="7"/>
    <x v="1745"/>
    <s v="17 Minutes"/>
    <m/>
    <n v="1020"/>
  </r>
  <r>
    <x v="9"/>
    <x v="9"/>
    <n v="68"/>
    <x v="97"/>
    <n v="6"/>
    <x v="1746"/>
    <s v="&lt; 1 second"/>
    <m/>
    <n v="0"/>
  </r>
  <r>
    <x v="9"/>
    <x v="9"/>
    <n v="69"/>
    <x v="112"/>
    <n v="6"/>
    <x v="1747"/>
    <s v="&lt; 1 second"/>
    <n v="28"/>
    <n v="0"/>
  </r>
  <r>
    <x v="9"/>
    <x v="9"/>
    <n v="70"/>
    <x v="276"/>
    <n v="6"/>
    <x v="1748"/>
    <s v="&lt; 1 second"/>
    <n v="44"/>
    <n v="0"/>
  </r>
  <r>
    <x v="9"/>
    <x v="9"/>
    <n v="71"/>
    <x v="14"/>
    <n v="6"/>
    <x v="1408"/>
    <s v="&lt; 1 second"/>
    <n v="38"/>
    <n v="0"/>
  </r>
  <r>
    <x v="9"/>
    <x v="9"/>
    <n v="72"/>
    <x v="1122"/>
    <n v="8"/>
    <x v="1749"/>
    <s v="3 Hours"/>
    <m/>
    <n v="10800"/>
  </r>
  <r>
    <x v="9"/>
    <x v="9"/>
    <n v="73"/>
    <x v="1123"/>
    <n v="6"/>
    <x v="1410"/>
    <s v="2 Minutes"/>
    <m/>
    <n v="120"/>
  </r>
  <r>
    <x v="9"/>
    <x v="9"/>
    <n v="74"/>
    <x v="78"/>
    <n v="8"/>
    <x v="1750"/>
    <s v="3 Hours"/>
    <n v="123"/>
    <n v="10800"/>
  </r>
  <r>
    <x v="9"/>
    <x v="9"/>
    <n v="75"/>
    <x v="20"/>
    <n v="8"/>
    <x v="1751"/>
    <s v="&lt; 1 second"/>
    <n v="22"/>
    <n v="0"/>
  </r>
  <r>
    <x v="9"/>
    <x v="9"/>
    <n v="76"/>
    <x v="786"/>
    <n v="8"/>
    <x v="1752"/>
    <s v="&lt; 1 second"/>
    <n v="68"/>
    <n v="0"/>
  </r>
  <r>
    <x v="9"/>
    <x v="9"/>
    <n v="77"/>
    <x v="1124"/>
    <n v="7"/>
    <x v="1753"/>
    <s v="17 Minutes"/>
    <m/>
    <n v="1020"/>
  </r>
  <r>
    <x v="9"/>
    <x v="9"/>
    <n v="78"/>
    <x v="1125"/>
    <n v="8"/>
    <x v="1754"/>
    <s v="3 Hours"/>
    <m/>
    <n v="10800"/>
  </r>
  <r>
    <x v="9"/>
    <x v="9"/>
    <n v="79"/>
    <x v="1126"/>
    <n v="9"/>
    <x v="1755"/>
    <s v="2 Seconds"/>
    <m/>
    <n v="2"/>
  </r>
  <r>
    <x v="9"/>
    <x v="9"/>
    <n v="80"/>
    <x v="3"/>
    <n v="9"/>
    <x v="1416"/>
    <s v="&lt; 1 second"/>
    <n v="16"/>
    <n v="0"/>
  </r>
  <r>
    <x v="9"/>
    <x v="9"/>
    <n v="81"/>
    <x v="1127"/>
    <n v="9"/>
    <x v="1756"/>
    <s v="21 Seconds"/>
    <m/>
    <n v="21"/>
  </r>
  <r>
    <x v="9"/>
    <x v="9"/>
    <n v="82"/>
    <x v="235"/>
    <n v="9"/>
    <x v="1757"/>
    <s v="&lt; 1 second"/>
    <n v="25"/>
    <n v="0"/>
  </r>
  <r>
    <x v="9"/>
    <x v="9"/>
    <n v="83"/>
    <x v="1128"/>
    <n v="8"/>
    <x v="1758"/>
    <s v="3 Hours"/>
    <m/>
    <n v="10800"/>
  </r>
  <r>
    <x v="9"/>
    <x v="9"/>
    <n v="84"/>
    <x v="430"/>
    <n v="6"/>
    <x v="1759"/>
    <s v="2 Minutes"/>
    <m/>
    <n v="120"/>
  </r>
  <r>
    <x v="9"/>
    <x v="9"/>
    <n v="85"/>
    <x v="1129"/>
    <n v="7"/>
    <x v="1760"/>
    <s v="17 Minutes"/>
    <m/>
    <n v="1020"/>
  </r>
  <r>
    <x v="9"/>
    <x v="9"/>
    <n v="86"/>
    <x v="98"/>
    <n v="8"/>
    <x v="1761"/>
    <s v="&lt; 1 second"/>
    <n v="72"/>
    <n v="0"/>
  </r>
  <r>
    <x v="9"/>
    <x v="9"/>
    <n v="87"/>
    <x v="185"/>
    <n v="6"/>
    <x v="1762"/>
    <s v="&lt; 1 second"/>
    <n v="13"/>
    <n v="0"/>
  </r>
  <r>
    <x v="9"/>
    <x v="9"/>
    <n v="88"/>
    <x v="1130"/>
    <n v="6"/>
    <x v="264"/>
    <s v="&lt; 1 second"/>
    <m/>
    <n v="0"/>
  </r>
  <r>
    <x v="9"/>
    <x v="9"/>
    <n v="89"/>
    <x v="35"/>
    <n v="6"/>
    <x v="1763"/>
    <s v="&lt; 1 second"/>
    <n v="50"/>
    <n v="0"/>
  </r>
  <r>
    <x v="9"/>
    <x v="9"/>
    <n v="90"/>
    <x v="1131"/>
    <n v="8"/>
    <x v="1055"/>
    <s v="&lt; 1 second"/>
    <n v="108"/>
    <n v="0"/>
  </r>
  <r>
    <x v="9"/>
    <x v="9"/>
    <n v="91"/>
    <x v="10"/>
    <n v="7"/>
    <x v="1764"/>
    <s v="&lt; 1 second"/>
    <n v="96"/>
    <n v="0"/>
  </r>
  <r>
    <x v="9"/>
    <x v="9"/>
    <n v="92"/>
    <x v="356"/>
    <n v="9"/>
    <x v="1765"/>
    <s v="4 Seconds"/>
    <m/>
    <n v="4"/>
  </r>
  <r>
    <x v="9"/>
    <x v="9"/>
    <n v="93"/>
    <x v="17"/>
    <n v="9"/>
    <x v="1766"/>
    <s v="&lt; 1 second"/>
    <n v="11"/>
    <n v="0"/>
  </r>
  <r>
    <x v="9"/>
    <x v="9"/>
    <n v="94"/>
    <x v="290"/>
    <n v="6"/>
    <x v="1767"/>
    <s v="&lt; 1 second"/>
    <n v="39"/>
    <n v="0"/>
  </r>
  <r>
    <x v="9"/>
    <x v="9"/>
    <n v="95"/>
    <x v="360"/>
    <n v="8"/>
    <x v="1768"/>
    <s v="3 Hours"/>
    <m/>
    <n v="10800"/>
  </r>
  <r>
    <x v="9"/>
    <x v="9"/>
    <n v="96"/>
    <x v="39"/>
    <n v="8"/>
    <x v="1769"/>
    <s v="&lt; 1 second"/>
    <n v="67"/>
    <n v="0"/>
  </r>
  <r>
    <x v="9"/>
    <x v="9"/>
    <n v="97"/>
    <x v="181"/>
    <n v="7"/>
    <x v="1770"/>
    <s v="9 Seconds"/>
    <m/>
    <n v="9"/>
  </r>
  <r>
    <x v="9"/>
    <x v="9"/>
    <n v="98"/>
    <x v="1132"/>
    <n v="9"/>
    <x v="269"/>
    <s v="2 Seconds"/>
    <m/>
    <n v="2"/>
  </r>
  <r>
    <x v="9"/>
    <x v="9"/>
    <n v="99"/>
    <x v="1133"/>
    <n v="6"/>
    <x v="1771"/>
    <s v="2 Minutes"/>
    <m/>
    <n v="120"/>
  </r>
  <r>
    <x v="9"/>
    <x v="9"/>
    <n v="100"/>
    <x v="565"/>
    <n v="9"/>
    <x v="1772"/>
    <s v="&lt; 1 second"/>
    <n v="40"/>
    <n v="0"/>
  </r>
  <r>
    <x v="9"/>
    <x v="9"/>
    <n v="101"/>
    <x v="377"/>
    <n v="6"/>
    <x v="271"/>
    <s v="&lt; 1 second"/>
    <m/>
    <n v="0"/>
  </r>
  <r>
    <x v="9"/>
    <x v="9"/>
    <n v="102"/>
    <x v="473"/>
    <n v="6"/>
    <x v="1773"/>
    <s v="&lt; 1 second"/>
    <n v="119"/>
    <n v="0"/>
  </r>
  <r>
    <x v="9"/>
    <x v="9"/>
    <n v="103"/>
    <x v="115"/>
    <n v="7"/>
    <x v="1774"/>
    <s v="&lt; 1 second"/>
    <n v="33"/>
    <n v="0"/>
  </r>
  <r>
    <x v="9"/>
    <x v="9"/>
    <n v="104"/>
    <x v="145"/>
    <n v="7"/>
    <x v="1775"/>
    <s v="&lt; 1 second"/>
    <n v="27"/>
    <n v="0"/>
  </r>
  <r>
    <x v="9"/>
    <x v="9"/>
    <n v="105"/>
    <x v="1134"/>
    <n v="8"/>
    <x v="479"/>
    <s v="2 Hours"/>
    <m/>
    <n v="7200"/>
  </r>
  <r>
    <x v="9"/>
    <x v="9"/>
    <n v="106"/>
    <x v="135"/>
    <n v="6"/>
    <x v="1776"/>
    <s v="&lt; 1 second"/>
    <n v="82"/>
    <n v="0"/>
  </r>
  <r>
    <x v="9"/>
    <x v="9"/>
    <n v="107"/>
    <x v="94"/>
    <n v="8"/>
    <x v="1777"/>
    <s v="&lt; 1 second"/>
    <n v="166"/>
    <n v="0"/>
  </r>
  <r>
    <x v="9"/>
    <x v="9"/>
    <n v="108"/>
    <x v="173"/>
    <n v="6"/>
    <x v="481"/>
    <s v="2 Minutes"/>
    <m/>
    <n v="120"/>
  </r>
  <r>
    <x v="9"/>
    <x v="9"/>
    <n v="109"/>
    <x v="62"/>
    <n v="8"/>
    <x v="1778"/>
    <s v="&lt; 1 second"/>
    <n v="81"/>
    <n v="0"/>
  </r>
  <r>
    <x v="9"/>
    <x v="9"/>
    <n v="110"/>
    <x v="1135"/>
    <n v="8"/>
    <x v="1070"/>
    <s v="3 Hours"/>
    <m/>
    <n v="10800"/>
  </r>
  <r>
    <x v="9"/>
    <x v="9"/>
    <n v="111"/>
    <x v="1136"/>
    <n v="8"/>
    <x v="1779"/>
    <s v="17 Minutes"/>
    <m/>
    <n v="1020"/>
  </r>
  <r>
    <x v="9"/>
    <x v="9"/>
    <n v="112"/>
    <x v="1137"/>
    <n v="7"/>
    <x v="1780"/>
    <s v="&lt; 1 second"/>
    <m/>
    <n v="0"/>
  </r>
  <r>
    <x v="9"/>
    <x v="9"/>
    <n v="113"/>
    <x v="1138"/>
    <n v="6"/>
    <x v="283"/>
    <s v="2 Minutes"/>
    <m/>
    <n v="120"/>
  </r>
  <r>
    <x v="9"/>
    <x v="9"/>
    <n v="114"/>
    <x v="297"/>
    <n v="6"/>
    <x v="1781"/>
    <s v="&lt; 1 second"/>
    <n v="46"/>
    <n v="0"/>
  </r>
  <r>
    <x v="9"/>
    <x v="9"/>
    <n v="115"/>
    <x v="607"/>
    <n v="6"/>
    <x v="1782"/>
    <s v="2 Minutes"/>
    <m/>
    <n v="120"/>
  </r>
  <r>
    <x v="9"/>
    <x v="9"/>
    <n v="116"/>
    <x v="622"/>
    <n v="6"/>
    <x v="1783"/>
    <s v="&lt; 1 second"/>
    <n v="35"/>
    <n v="0"/>
  </r>
  <r>
    <x v="9"/>
    <x v="9"/>
    <n v="117"/>
    <x v="48"/>
    <n v="7"/>
    <x v="1784"/>
    <s v="17 Minutes"/>
    <m/>
    <n v="1020"/>
  </r>
  <r>
    <x v="9"/>
    <x v="9"/>
    <n v="118"/>
    <x v="1139"/>
    <n v="6"/>
    <x v="1785"/>
    <s v="2 Minutes"/>
    <m/>
    <n v="120"/>
  </r>
  <r>
    <x v="9"/>
    <x v="9"/>
    <n v="119"/>
    <x v="124"/>
    <n v="6"/>
    <x v="1786"/>
    <s v="&lt; 1 second"/>
    <n v="43"/>
    <n v="0"/>
  </r>
  <r>
    <x v="9"/>
    <x v="9"/>
    <n v="120"/>
    <x v="967"/>
    <n v="6"/>
    <x v="1787"/>
    <s v="&lt; 1 second"/>
    <n v="37"/>
    <n v="0"/>
  </r>
  <r>
    <x v="9"/>
    <x v="9"/>
    <n v="121"/>
    <x v="1140"/>
    <n v="6"/>
    <x v="1788"/>
    <s v="2 Minutes"/>
    <m/>
    <n v="120"/>
  </r>
  <r>
    <x v="9"/>
    <x v="9"/>
    <n v="122"/>
    <x v="1141"/>
    <n v="6"/>
    <x v="297"/>
    <s v="2 Minutes"/>
    <m/>
    <n v="120"/>
  </r>
  <r>
    <x v="9"/>
    <x v="9"/>
    <n v="123"/>
    <x v="1142"/>
    <n v="7"/>
    <x v="298"/>
    <s v="6 Seconds"/>
    <m/>
    <n v="6"/>
  </r>
  <r>
    <x v="9"/>
    <x v="9"/>
    <n v="124"/>
    <x v="1143"/>
    <n v="6"/>
    <x v="1789"/>
    <s v="2 Minutes"/>
    <m/>
    <n v="120"/>
  </r>
  <r>
    <x v="9"/>
    <x v="9"/>
    <n v="125"/>
    <x v="118"/>
    <n v="6"/>
    <x v="1790"/>
    <s v="&lt; 1 second"/>
    <m/>
    <n v="0"/>
  </r>
  <r>
    <x v="9"/>
    <x v="9"/>
    <n v="126"/>
    <x v="158"/>
    <n v="8"/>
    <x v="1449"/>
    <s v="3 Hours"/>
    <m/>
    <n v="10800"/>
  </r>
  <r>
    <x v="9"/>
    <x v="9"/>
    <n v="127"/>
    <x v="378"/>
    <n v="8"/>
    <x v="1791"/>
    <s v="&lt; 1 second"/>
    <m/>
    <n v="0"/>
  </r>
  <r>
    <x v="9"/>
    <x v="9"/>
    <n v="128"/>
    <x v="322"/>
    <n v="8"/>
    <x v="1792"/>
    <s v="&lt; 1 second"/>
    <m/>
    <n v="0"/>
  </r>
  <r>
    <x v="9"/>
    <x v="9"/>
    <n v="129"/>
    <x v="223"/>
    <n v="8"/>
    <x v="1793"/>
    <s v="&lt; 1 second"/>
    <m/>
    <n v="0"/>
  </r>
  <r>
    <x v="9"/>
    <x v="9"/>
    <n v="130"/>
    <x v="213"/>
    <n v="4"/>
    <x v="515"/>
    <s v="&lt; 1 second"/>
    <n v="77"/>
    <n v="0"/>
  </r>
  <r>
    <x v="9"/>
    <x v="9"/>
    <n v="131"/>
    <x v="238"/>
    <n v="7"/>
    <x v="1085"/>
    <s v="&lt; 1 second"/>
    <n v="78"/>
    <n v="0"/>
  </r>
  <r>
    <x v="9"/>
    <x v="9"/>
    <n v="132"/>
    <x v="859"/>
    <n v="8"/>
    <x v="1794"/>
    <s v="&lt; 1 second"/>
    <n v="118"/>
    <n v="0"/>
  </r>
  <r>
    <x v="9"/>
    <x v="9"/>
    <n v="133"/>
    <x v="510"/>
    <n v="11"/>
    <x v="318"/>
    <s v="&lt; 1 second"/>
    <n v="113"/>
    <n v="0"/>
  </r>
  <r>
    <x v="9"/>
    <x v="9"/>
    <n v="134"/>
    <x v="1144"/>
    <n v="7"/>
    <x v="1795"/>
    <s v="17 Minutes"/>
    <m/>
    <n v="1020"/>
  </r>
  <r>
    <x v="9"/>
    <x v="9"/>
    <n v="135"/>
    <x v="1145"/>
    <n v="6"/>
    <x v="1796"/>
    <s v="2 Minutes"/>
    <m/>
    <n v="120"/>
  </r>
  <r>
    <x v="9"/>
    <x v="9"/>
    <n v="136"/>
    <x v="1146"/>
    <n v="9"/>
    <x v="1797"/>
    <s v="1 Seconds"/>
    <m/>
    <n v="1"/>
  </r>
  <r>
    <x v="9"/>
    <x v="9"/>
    <n v="137"/>
    <x v="1147"/>
    <n v="6"/>
    <x v="1798"/>
    <s v="2 Minutes"/>
    <m/>
    <n v="120"/>
  </r>
  <r>
    <x v="9"/>
    <x v="9"/>
    <n v="138"/>
    <x v="1148"/>
    <n v="6"/>
    <x v="1799"/>
    <s v="17 Seconds"/>
    <m/>
    <n v="17"/>
  </r>
  <r>
    <x v="9"/>
    <x v="9"/>
    <n v="139"/>
    <x v="655"/>
    <n v="8"/>
    <x v="1800"/>
    <s v="&lt; 1 second"/>
    <n v="55"/>
    <n v="0"/>
  </r>
  <r>
    <x v="9"/>
    <x v="9"/>
    <n v="140"/>
    <x v="1149"/>
    <n v="12"/>
    <x v="331"/>
    <s v="3 Years"/>
    <m/>
    <n v="96422400"/>
  </r>
  <r>
    <x v="9"/>
    <x v="9"/>
    <n v="141"/>
    <x v="1150"/>
    <n v="9"/>
    <x v="1801"/>
    <s v="3 Hours"/>
    <m/>
    <n v="10800"/>
  </r>
  <r>
    <x v="9"/>
    <x v="9"/>
    <n v="142"/>
    <x v="309"/>
    <n v="7"/>
    <x v="1802"/>
    <s v="&lt; 1 second"/>
    <n v="30"/>
    <n v="0"/>
  </r>
  <r>
    <x v="9"/>
    <x v="9"/>
    <n v="143"/>
    <x v="1151"/>
    <n v="8"/>
    <x v="1803"/>
    <s v="&lt; 1 second"/>
    <m/>
    <n v="0"/>
  </r>
  <r>
    <x v="9"/>
    <x v="9"/>
    <n v="144"/>
    <x v="24"/>
    <n v="6"/>
    <x v="1804"/>
    <s v="&lt; 1 second"/>
    <n v="41"/>
    <n v="0"/>
  </r>
  <r>
    <x v="9"/>
    <x v="9"/>
    <n v="145"/>
    <x v="1152"/>
    <n v="7"/>
    <x v="1805"/>
    <s v="17 Minutes"/>
    <m/>
    <n v="1020"/>
  </r>
  <r>
    <x v="9"/>
    <x v="9"/>
    <n v="146"/>
    <x v="1153"/>
    <n v="8"/>
    <x v="1806"/>
    <s v="17 Minutes"/>
    <m/>
    <n v="1020"/>
  </r>
  <r>
    <x v="9"/>
    <x v="9"/>
    <n v="147"/>
    <x v="1154"/>
    <n v="9"/>
    <x v="1807"/>
    <s v="1 Day"/>
    <m/>
    <n v="86400"/>
  </r>
  <r>
    <x v="9"/>
    <x v="9"/>
    <n v="148"/>
    <x v="1155"/>
    <n v="8"/>
    <x v="1093"/>
    <s v="3 Hours"/>
    <m/>
    <n v="10800"/>
  </r>
  <r>
    <x v="9"/>
    <x v="9"/>
    <n v="149"/>
    <x v="1156"/>
    <n v="8"/>
    <x v="1808"/>
    <s v="3 Hours"/>
    <m/>
    <n v="10800"/>
  </r>
  <r>
    <x v="9"/>
    <x v="9"/>
    <n v="150"/>
    <x v="296"/>
    <n v="11"/>
    <x v="1809"/>
    <s v="3 Minutes"/>
    <m/>
    <n v="180"/>
  </r>
  <r>
    <x v="9"/>
    <x v="9"/>
    <n v="151"/>
    <x v="1157"/>
    <n v="7"/>
    <x v="1810"/>
    <s v="3 Seconds"/>
    <m/>
    <n v="3"/>
  </r>
  <r>
    <x v="9"/>
    <x v="9"/>
    <n v="152"/>
    <x v="47"/>
    <n v="10"/>
    <x v="1811"/>
    <s v="&lt; 1 second"/>
    <n v="18"/>
    <n v="0"/>
  </r>
  <r>
    <x v="9"/>
    <x v="9"/>
    <n v="153"/>
    <x v="291"/>
    <n v="8"/>
    <x v="1812"/>
    <s v="&lt; 1 second"/>
    <n v="42"/>
    <n v="0"/>
  </r>
  <r>
    <x v="9"/>
    <x v="9"/>
    <n v="154"/>
    <x v="1158"/>
    <n v="7"/>
    <x v="341"/>
    <s v="5 Seconds"/>
    <m/>
    <n v="5"/>
  </r>
  <r>
    <x v="9"/>
    <x v="9"/>
    <n v="155"/>
    <x v="12"/>
    <n v="7"/>
    <x v="1813"/>
    <s v="&lt; 1 second"/>
    <n v="48"/>
    <n v="0"/>
  </r>
  <r>
    <x v="9"/>
    <x v="9"/>
    <n v="156"/>
    <x v="32"/>
    <n v="8"/>
    <x v="1814"/>
    <s v="&lt; 1 second"/>
    <n v="65"/>
    <n v="0"/>
  </r>
  <r>
    <x v="9"/>
    <x v="9"/>
    <n v="157"/>
    <x v="193"/>
    <n v="3"/>
    <x v="342"/>
    <s v="&lt; 1 second"/>
    <n v="200"/>
    <n v="0"/>
  </r>
  <r>
    <x v="9"/>
    <x v="9"/>
    <n v="158"/>
    <x v="303"/>
    <n v="9"/>
    <x v="345"/>
    <s v="2 Seconds"/>
    <m/>
    <n v="2"/>
  </r>
  <r>
    <x v="9"/>
    <x v="9"/>
    <n v="159"/>
    <x v="1159"/>
    <n v="7"/>
    <x v="1815"/>
    <s v="17 Minutes"/>
    <m/>
    <n v="1020"/>
  </r>
  <r>
    <x v="9"/>
    <x v="9"/>
    <n v="160"/>
    <x v="1160"/>
    <n v="6"/>
    <x v="1816"/>
    <s v="&lt; 1 second"/>
    <m/>
    <n v="0"/>
  </r>
  <r>
    <x v="9"/>
    <x v="9"/>
    <n v="161"/>
    <x v="287"/>
    <n v="10"/>
    <x v="348"/>
    <s v="&lt; 1 second"/>
    <n v="21"/>
    <n v="0"/>
  </r>
  <r>
    <x v="9"/>
    <x v="9"/>
    <n v="162"/>
    <x v="410"/>
    <n v="9"/>
    <x v="1817"/>
    <s v="&lt; 1 second"/>
    <m/>
    <n v="0"/>
  </r>
  <r>
    <x v="9"/>
    <x v="9"/>
    <n v="163"/>
    <x v="1161"/>
    <n v="10"/>
    <x v="1818"/>
    <s v="50 Minutes"/>
    <m/>
    <n v="3000"/>
  </r>
  <r>
    <x v="9"/>
    <x v="9"/>
    <n v="164"/>
    <x v="1162"/>
    <n v="6"/>
    <x v="1819"/>
    <s v="2 Minutes"/>
    <m/>
    <n v="120"/>
  </r>
  <r>
    <x v="9"/>
    <x v="9"/>
    <n v="165"/>
    <x v="217"/>
    <n v="6"/>
    <x v="539"/>
    <s v="2 Minutes"/>
    <m/>
    <n v="120"/>
  </r>
  <r>
    <x v="9"/>
    <x v="9"/>
    <n v="166"/>
    <x v="1163"/>
    <n v="6"/>
    <x v="353"/>
    <s v="&lt; 1 second"/>
    <n v="58"/>
    <n v="0"/>
  </r>
  <r>
    <x v="9"/>
    <x v="9"/>
    <n v="167"/>
    <x v="1164"/>
    <n v="6"/>
    <x v="1820"/>
    <s v="2 Minutes"/>
    <m/>
    <n v="120"/>
  </r>
  <r>
    <x v="9"/>
    <x v="9"/>
    <n v="168"/>
    <x v="1165"/>
    <n v="6"/>
    <x v="1821"/>
    <s v="2 Minutes"/>
    <m/>
    <n v="120"/>
  </r>
  <r>
    <x v="9"/>
    <x v="9"/>
    <n v="169"/>
    <x v="1063"/>
    <n v="6"/>
    <x v="355"/>
    <s v="&lt; 1 second"/>
    <m/>
    <n v="0"/>
  </r>
  <r>
    <x v="9"/>
    <x v="9"/>
    <n v="170"/>
    <x v="28"/>
    <n v="7"/>
    <x v="1822"/>
    <s v="&lt; 1 second"/>
    <n v="111"/>
    <n v="0"/>
  </r>
  <r>
    <x v="9"/>
    <x v="9"/>
    <n v="171"/>
    <x v="1166"/>
    <n v="8"/>
    <x v="1823"/>
    <s v="&lt; 1 second"/>
    <m/>
    <n v="0"/>
  </r>
  <r>
    <x v="9"/>
    <x v="9"/>
    <n v="172"/>
    <x v="1167"/>
    <n v="5"/>
    <x v="1824"/>
    <s v="10 Seconds"/>
    <m/>
    <n v="10"/>
  </r>
  <r>
    <x v="9"/>
    <x v="9"/>
    <n v="173"/>
    <x v="1168"/>
    <n v="5"/>
    <x v="1825"/>
    <s v="10 Seconds"/>
    <m/>
    <n v="10"/>
  </r>
  <r>
    <x v="9"/>
    <x v="9"/>
    <n v="174"/>
    <x v="285"/>
    <n v="6"/>
    <x v="1477"/>
    <s v="&lt; 1 second"/>
    <n v="80"/>
    <n v="0"/>
  </r>
  <r>
    <x v="9"/>
    <x v="9"/>
    <n v="175"/>
    <x v="324"/>
    <n v="8"/>
    <x v="1480"/>
    <s v="11 Seconds"/>
    <m/>
    <n v="11"/>
  </r>
  <r>
    <x v="9"/>
    <x v="9"/>
    <n v="176"/>
    <x v="1169"/>
    <n v="5"/>
    <x v="1826"/>
    <s v="10 Seconds"/>
    <m/>
    <n v="10"/>
  </r>
  <r>
    <x v="9"/>
    <x v="9"/>
    <n v="177"/>
    <x v="1170"/>
    <n v="9"/>
    <x v="1827"/>
    <s v="1 Day"/>
    <m/>
    <n v="86400"/>
  </r>
  <r>
    <x v="9"/>
    <x v="9"/>
    <n v="178"/>
    <x v="1171"/>
    <n v="6"/>
    <x v="1828"/>
    <s v="2 Minutes"/>
    <m/>
    <n v="120"/>
  </r>
  <r>
    <x v="9"/>
    <x v="9"/>
    <n v="179"/>
    <x v="152"/>
    <n v="6"/>
    <x v="1829"/>
    <s v="&lt; 1 second"/>
    <n v="51"/>
    <n v="0"/>
  </r>
  <r>
    <x v="9"/>
    <x v="9"/>
    <n v="180"/>
    <x v="1172"/>
    <n v="6"/>
    <x v="1113"/>
    <s v="2 Minutes"/>
    <m/>
    <n v="120"/>
  </r>
  <r>
    <x v="9"/>
    <x v="9"/>
    <n v="181"/>
    <x v="156"/>
    <n v="6"/>
    <x v="1114"/>
    <s v="32 Seconds"/>
    <m/>
    <n v="32"/>
  </r>
  <r>
    <x v="9"/>
    <x v="9"/>
    <n v="182"/>
    <x v="630"/>
    <n v="8"/>
    <x v="375"/>
    <s v="3 Hours"/>
    <m/>
    <n v="10800"/>
  </r>
  <r>
    <x v="9"/>
    <x v="9"/>
    <n v="183"/>
    <x v="166"/>
    <n v="6"/>
    <x v="555"/>
    <s v="&lt; 1 second"/>
    <n v="53"/>
    <n v="0"/>
  </r>
  <r>
    <x v="9"/>
    <x v="9"/>
    <n v="184"/>
    <x v="278"/>
    <n v="5"/>
    <x v="1830"/>
    <s v="10 Seconds"/>
    <m/>
    <n v="10"/>
  </r>
  <r>
    <x v="9"/>
    <x v="9"/>
    <n v="185"/>
    <x v="1173"/>
    <n v="6"/>
    <x v="1831"/>
    <s v="2 Minutes"/>
    <m/>
    <n v="120"/>
  </r>
  <r>
    <x v="9"/>
    <x v="9"/>
    <n v="186"/>
    <x v="1174"/>
    <n v="6"/>
    <x v="382"/>
    <s v="&lt; 1 second"/>
    <m/>
    <n v="0"/>
  </r>
  <r>
    <x v="9"/>
    <x v="9"/>
    <n v="187"/>
    <x v="218"/>
    <n v="6"/>
    <x v="383"/>
    <s v="2 Minutes"/>
    <n v="141"/>
    <n v="120"/>
  </r>
  <r>
    <x v="9"/>
    <x v="9"/>
    <n v="188"/>
    <x v="1175"/>
    <n v="6"/>
    <x v="1832"/>
    <s v="&lt; 1 second"/>
    <m/>
    <n v="0"/>
  </r>
  <r>
    <x v="9"/>
    <x v="9"/>
    <n v="189"/>
    <x v="31"/>
    <n v="6"/>
    <x v="1833"/>
    <s v="&lt; 1 second"/>
    <n v="74"/>
    <n v="0"/>
  </r>
  <r>
    <x v="9"/>
    <x v="9"/>
    <n v="190"/>
    <x v="142"/>
    <n v="8"/>
    <x v="1834"/>
    <s v="26 Minutes"/>
    <m/>
    <n v="1560"/>
  </r>
  <r>
    <x v="9"/>
    <x v="9"/>
    <n v="191"/>
    <x v="1176"/>
    <n v="10"/>
    <x v="1835"/>
    <s v="&lt; 1 second"/>
    <n v="100"/>
    <n v="0"/>
  </r>
  <r>
    <x v="9"/>
    <x v="9"/>
    <n v="192"/>
    <x v="224"/>
    <n v="8"/>
    <x v="1836"/>
    <s v="&lt; 1 second"/>
    <n v="143"/>
    <n v="0"/>
  </r>
  <r>
    <x v="9"/>
    <x v="9"/>
    <n v="193"/>
    <x v="1177"/>
    <n v="10"/>
    <x v="1837"/>
    <s v="12 Days"/>
    <m/>
    <n v="1036800"/>
  </r>
  <r>
    <x v="9"/>
    <x v="9"/>
    <n v="194"/>
    <x v="986"/>
    <n v="8"/>
    <x v="1838"/>
    <s v="&lt; 1 second"/>
    <n v="175"/>
    <n v="0"/>
  </r>
  <r>
    <x v="9"/>
    <x v="9"/>
    <n v="195"/>
    <x v="1178"/>
    <n v="7"/>
    <x v="1839"/>
    <s v="17 Minutes"/>
    <m/>
    <n v="1020"/>
  </r>
  <r>
    <x v="9"/>
    <x v="9"/>
    <n v="196"/>
    <x v="1179"/>
    <n v="5"/>
    <x v="1840"/>
    <s v="10 Seconds"/>
    <m/>
    <n v="10"/>
  </r>
  <r>
    <x v="9"/>
    <x v="9"/>
    <n v="197"/>
    <x v="315"/>
    <n v="5"/>
    <x v="1841"/>
    <s v="10 Seconds"/>
    <m/>
    <n v="10"/>
  </r>
  <r>
    <x v="9"/>
    <x v="9"/>
    <n v="198"/>
    <x v="1180"/>
    <n v="9"/>
    <x v="1842"/>
    <s v="&lt; 1 second"/>
    <m/>
    <n v="0"/>
  </r>
  <r>
    <x v="9"/>
    <x v="9"/>
    <n v="199"/>
    <x v="633"/>
    <n v="6"/>
    <x v="1843"/>
    <s v="&lt; 1 second"/>
    <m/>
    <n v="0"/>
  </r>
  <r>
    <x v="9"/>
    <x v="9"/>
    <n v="200"/>
    <x v="234"/>
    <n v="8"/>
    <x v="568"/>
    <s v="&lt; 1 second"/>
    <n v="163"/>
    <n v="0"/>
  </r>
  <r>
    <x v="10"/>
    <x v="10"/>
    <n v="1"/>
    <x v="0"/>
    <n v="6"/>
    <x v="1844"/>
    <s v="&lt; 1 second"/>
    <n v="1"/>
    <n v="0"/>
  </r>
  <r>
    <x v="10"/>
    <x v="10"/>
    <n v="2"/>
    <x v="185"/>
    <n v="6"/>
    <x v="1845"/>
    <s v="&lt; 1 second"/>
    <n v="13"/>
    <n v="0"/>
  </r>
  <r>
    <x v="10"/>
    <x v="10"/>
    <n v="3"/>
    <x v="7"/>
    <n v="6"/>
    <x v="1846"/>
    <s v="&lt; 1 second"/>
    <n v="4"/>
    <n v="0"/>
  </r>
  <r>
    <x v="10"/>
    <x v="10"/>
    <n v="4"/>
    <x v="4"/>
    <n v="9"/>
    <x v="1847"/>
    <s v="&lt; 1 second"/>
    <n v="2"/>
    <n v="0"/>
  </r>
  <r>
    <x v="10"/>
    <x v="10"/>
    <n v="5"/>
    <x v="1181"/>
    <n v="6"/>
    <x v="1848"/>
    <s v="2 Minutes"/>
    <m/>
    <n v="120"/>
  </r>
  <r>
    <x v="10"/>
    <x v="10"/>
    <n v="6"/>
    <x v="5"/>
    <n v="5"/>
    <x v="1849"/>
    <s v="&lt; 1 second"/>
    <n v="3"/>
    <n v="0"/>
  </r>
  <r>
    <x v="10"/>
    <x v="10"/>
    <n v="7"/>
    <x v="1182"/>
    <n v="6"/>
    <x v="257"/>
    <s v="2 Minutes"/>
    <m/>
    <n v="120"/>
  </r>
  <r>
    <x v="10"/>
    <x v="10"/>
    <n v="8"/>
    <x v="21"/>
    <n v="6"/>
    <x v="1850"/>
    <s v="&lt; 1 second"/>
    <n v="8"/>
    <n v="0"/>
  </r>
  <r>
    <x v="10"/>
    <x v="10"/>
    <n v="9"/>
    <x v="1183"/>
    <n v="8"/>
    <x v="1851"/>
    <s v="3 Hours"/>
    <m/>
    <n v="10800"/>
  </r>
  <r>
    <x v="10"/>
    <x v="10"/>
    <n v="10"/>
    <x v="8"/>
    <n v="8"/>
    <x v="1852"/>
    <s v="&lt; 1 second"/>
    <n v="6"/>
    <n v="0"/>
  </r>
  <r>
    <x v="10"/>
    <x v="10"/>
    <n v="11"/>
    <x v="1184"/>
    <n v="8"/>
    <x v="1853"/>
    <s v="2 Minutes"/>
    <m/>
    <n v="120"/>
  </r>
  <r>
    <x v="10"/>
    <x v="10"/>
    <n v="12"/>
    <x v="1185"/>
    <n v="8"/>
    <x v="487"/>
    <s v="3 Hours"/>
    <m/>
    <n v="10800"/>
  </r>
  <r>
    <x v="10"/>
    <x v="10"/>
    <n v="13"/>
    <x v="1186"/>
    <n v="7"/>
    <x v="1854"/>
    <s v="17 Minutes"/>
    <m/>
    <n v="1020"/>
  </r>
  <r>
    <x v="10"/>
    <x v="10"/>
    <n v="14"/>
    <x v="1"/>
    <n v="8"/>
    <x v="503"/>
    <s v="&lt; 1 second"/>
    <n v="5"/>
    <n v="0"/>
  </r>
  <r>
    <x v="10"/>
    <x v="10"/>
    <n v="15"/>
    <x v="238"/>
    <n v="7"/>
    <x v="507"/>
    <s v="&lt; 1 second"/>
    <n v="78"/>
    <n v="0"/>
  </r>
  <r>
    <x v="10"/>
    <x v="10"/>
    <n v="16"/>
    <x v="74"/>
    <n v="6"/>
    <x v="1855"/>
    <s v="&lt; 1 second"/>
    <n v="79"/>
    <n v="0"/>
  </r>
  <r>
    <x v="10"/>
    <x v="10"/>
    <n v="17"/>
    <x v="105"/>
    <n v="8"/>
    <x v="328"/>
    <s v="&lt; 1 second"/>
    <n v="29"/>
    <n v="0"/>
  </r>
  <r>
    <x v="10"/>
    <x v="10"/>
    <n v="18"/>
    <x v="1187"/>
    <n v="8"/>
    <x v="528"/>
    <s v="&lt; 1 second"/>
    <m/>
    <n v="0"/>
  </r>
  <r>
    <x v="10"/>
    <x v="10"/>
    <n v="19"/>
    <x v="11"/>
    <n v="7"/>
    <x v="1856"/>
    <s v="&lt; 1 second"/>
    <n v="10"/>
    <n v="0"/>
  </r>
  <r>
    <x v="10"/>
    <x v="10"/>
    <n v="20"/>
    <x v="1188"/>
    <n v="6"/>
    <x v="1857"/>
    <s v="2 Minutes"/>
    <m/>
    <n v="120"/>
  </r>
  <r>
    <x v="10"/>
    <x v="10"/>
    <n v="21"/>
    <x v="13"/>
    <n v="6"/>
    <x v="1858"/>
    <s v="&lt; 1 second"/>
    <n v="7"/>
    <n v="0"/>
  </r>
  <r>
    <x v="10"/>
    <x v="10"/>
    <n v="22"/>
    <x v="622"/>
    <n v="6"/>
    <x v="1859"/>
    <s v="&lt; 1 second"/>
    <n v="35"/>
    <n v="0"/>
  </r>
  <r>
    <x v="10"/>
    <x v="10"/>
    <n v="23"/>
    <x v="163"/>
    <n v="6"/>
    <x v="1860"/>
    <s v="&lt; 1 second"/>
    <n v="19"/>
    <n v="0"/>
  </r>
  <r>
    <x v="10"/>
    <x v="10"/>
    <n v="24"/>
    <x v="1189"/>
    <n v="7"/>
    <x v="369"/>
    <s v="17 Minutes"/>
    <m/>
    <n v="1020"/>
  </r>
  <r>
    <x v="10"/>
    <x v="10"/>
    <n v="25"/>
    <x v="1190"/>
    <n v="8"/>
    <x v="1861"/>
    <s v="3 Hours"/>
    <m/>
    <n v="10800"/>
  </r>
  <r>
    <x v="10"/>
    <x v="10"/>
    <n v="26"/>
    <x v="1191"/>
    <n v="8"/>
    <x v="1862"/>
    <s v="3 Hours"/>
    <m/>
    <n v="10800"/>
  </r>
  <r>
    <x v="10"/>
    <x v="10"/>
    <n v="27"/>
    <x v="17"/>
    <n v="9"/>
    <x v="1863"/>
    <s v="&lt; 1 second"/>
    <n v="11"/>
    <n v="0"/>
  </r>
  <r>
    <x v="10"/>
    <x v="10"/>
    <n v="28"/>
    <x v="207"/>
    <n v="6"/>
    <x v="382"/>
    <s v="&lt; 1 second"/>
    <m/>
    <n v="0"/>
  </r>
  <r>
    <x v="10"/>
    <x v="10"/>
    <n v="29"/>
    <x v="15"/>
    <n v="4"/>
    <x v="1864"/>
    <s v="&lt; 1 second"/>
    <n v="17"/>
    <n v="0"/>
  </r>
  <r>
    <x v="10"/>
    <x v="10"/>
    <n v="30"/>
    <x v="16"/>
    <n v="10"/>
    <x v="1865"/>
    <s v="&lt; 1 second"/>
    <n v="9"/>
    <n v="0"/>
  </r>
  <r>
    <x v="10"/>
    <x v="10"/>
    <n v="31"/>
    <x v="1192"/>
    <n v="9"/>
    <x v="1866"/>
    <s v="3 Hours"/>
    <m/>
    <n v="10800"/>
  </r>
  <r>
    <x v="10"/>
    <x v="10"/>
    <n v="32"/>
    <x v="1193"/>
    <n v="8"/>
    <x v="389"/>
    <s v="3 Hours"/>
    <m/>
    <n v="10800"/>
  </r>
  <r>
    <x v="10"/>
    <x v="10"/>
    <n v="33"/>
    <x v="1194"/>
    <n v="7"/>
    <x v="1867"/>
    <s v="17 Minutes"/>
    <m/>
    <n v="1020"/>
  </r>
  <r>
    <x v="10"/>
    <x v="10"/>
    <n v="34"/>
    <x v="778"/>
    <n v="8"/>
    <x v="1868"/>
    <s v="&lt; 1 second"/>
    <m/>
    <n v="0"/>
  </r>
  <r>
    <x v="10"/>
    <x v="10"/>
    <n v="35"/>
    <x v="1195"/>
    <n v="6"/>
    <x v="1869"/>
    <s v="2 Minutes"/>
    <m/>
    <n v="120"/>
  </r>
  <r>
    <x v="10"/>
    <x v="10"/>
    <n v="36"/>
    <x v="106"/>
    <n v="3"/>
    <x v="1870"/>
    <s v="&lt; 1 second"/>
    <n v="26"/>
    <n v="0"/>
  </r>
  <r>
    <x v="10"/>
    <x v="10"/>
    <n v="37"/>
    <x v="1196"/>
    <n v="7"/>
    <x v="1871"/>
    <s v="17 Minutes"/>
    <m/>
    <n v="1020"/>
  </r>
  <r>
    <x v="10"/>
    <x v="10"/>
    <n v="38"/>
    <x v="1197"/>
    <n v="6"/>
    <x v="1872"/>
    <s v="2 Minutes"/>
    <m/>
    <n v="120"/>
  </r>
  <r>
    <x v="10"/>
    <x v="10"/>
    <n v="39"/>
    <x v="285"/>
    <n v="6"/>
    <x v="1873"/>
    <s v="&lt; 1 second"/>
    <n v="80"/>
    <n v="0"/>
  </r>
  <r>
    <x v="10"/>
    <x v="10"/>
    <n v="40"/>
    <x v="1198"/>
    <n v="6"/>
    <x v="1874"/>
    <s v="2 Minutes"/>
    <m/>
    <n v="120"/>
  </r>
  <r>
    <x v="10"/>
    <x v="10"/>
    <n v="41"/>
    <x v="79"/>
    <n v="6"/>
    <x v="1875"/>
    <s v="&lt; 1 second"/>
    <n v="23"/>
    <n v="0"/>
  </r>
  <r>
    <x v="10"/>
    <x v="10"/>
    <n v="42"/>
    <x v="1199"/>
    <n v="7"/>
    <x v="1876"/>
    <s v="17 Minutes"/>
    <m/>
    <n v="1020"/>
  </r>
  <r>
    <x v="10"/>
    <x v="10"/>
    <n v="43"/>
    <x v="1200"/>
    <n v="8"/>
    <x v="1877"/>
    <s v="7 Minutes"/>
    <m/>
    <n v="420"/>
  </r>
  <r>
    <x v="10"/>
    <x v="10"/>
    <n v="44"/>
    <x v="1201"/>
    <n v="6"/>
    <x v="1878"/>
    <s v="2 Minutes"/>
    <m/>
    <n v="120"/>
  </r>
  <r>
    <x v="10"/>
    <x v="10"/>
    <n v="45"/>
    <x v="1202"/>
    <n v="6"/>
    <x v="1879"/>
    <s v="2 Minutes"/>
    <m/>
    <n v="120"/>
  </r>
  <r>
    <x v="10"/>
    <x v="10"/>
    <n v="46"/>
    <x v="99"/>
    <n v="6"/>
    <x v="1880"/>
    <s v="&lt; 1 second"/>
    <n v="32"/>
    <n v="0"/>
  </r>
  <r>
    <x v="10"/>
    <x v="10"/>
    <n v="47"/>
    <x v="124"/>
    <n v="6"/>
    <x v="1881"/>
    <s v="&lt; 1 second"/>
    <n v="43"/>
    <n v="0"/>
  </r>
  <r>
    <x v="10"/>
    <x v="10"/>
    <n v="48"/>
    <x v="112"/>
    <n v="6"/>
    <x v="1882"/>
    <s v="&lt; 1 second"/>
    <n v="28"/>
    <n v="0"/>
  </r>
  <r>
    <x v="10"/>
    <x v="10"/>
    <n v="49"/>
    <x v="1203"/>
    <n v="6"/>
    <x v="1883"/>
    <s v="2 Minutes"/>
    <m/>
    <n v="120"/>
  </r>
  <r>
    <x v="10"/>
    <x v="10"/>
    <n v="50"/>
    <x v="152"/>
    <n v="6"/>
    <x v="1884"/>
    <s v="&lt; 1 second"/>
    <n v="51"/>
    <n v="0"/>
  </r>
  <r>
    <x v="10"/>
    <x v="10"/>
    <n v="51"/>
    <x v="135"/>
    <n v="6"/>
    <x v="1885"/>
    <s v="&lt; 1 second"/>
    <n v="82"/>
    <n v="0"/>
  </r>
  <r>
    <x v="10"/>
    <x v="10"/>
    <n v="52"/>
    <x v="1204"/>
    <n v="6"/>
    <x v="1886"/>
    <s v="2 Minutes"/>
    <m/>
    <n v="120"/>
  </r>
  <r>
    <x v="10"/>
    <x v="10"/>
    <n v="53"/>
    <x v="1205"/>
    <n v="5"/>
    <x v="1887"/>
    <s v="10 Seconds"/>
    <m/>
    <n v="10"/>
  </r>
  <r>
    <x v="10"/>
    <x v="10"/>
    <n v="54"/>
    <x v="1206"/>
    <n v="6"/>
    <x v="1888"/>
    <s v="2 Minutes"/>
    <m/>
    <n v="120"/>
  </r>
  <r>
    <x v="10"/>
    <x v="10"/>
    <n v="55"/>
    <x v="1207"/>
    <n v="8"/>
    <x v="1889"/>
    <s v="3 Hours"/>
    <m/>
    <n v="10800"/>
  </r>
  <r>
    <x v="10"/>
    <x v="10"/>
    <n v="56"/>
    <x v="1208"/>
    <n v="7"/>
    <x v="1890"/>
    <s v="17 Minutes"/>
    <m/>
    <n v="1020"/>
  </r>
  <r>
    <x v="10"/>
    <x v="10"/>
    <n v="57"/>
    <x v="1209"/>
    <n v="6"/>
    <x v="1891"/>
    <s v="2 Minutes"/>
    <m/>
    <n v="120"/>
  </r>
  <r>
    <x v="10"/>
    <x v="10"/>
    <n v="58"/>
    <x v="1210"/>
    <n v="6"/>
    <x v="1892"/>
    <s v="2 Minutes"/>
    <m/>
    <n v="120"/>
  </r>
  <r>
    <x v="10"/>
    <x v="10"/>
    <n v="59"/>
    <x v="306"/>
    <n v="6"/>
    <x v="1893"/>
    <s v="&lt; 1 second"/>
    <m/>
    <n v="0"/>
  </r>
  <r>
    <x v="10"/>
    <x v="10"/>
    <n v="60"/>
    <x v="1211"/>
    <n v="7"/>
    <x v="1894"/>
    <s v="17 Minutes"/>
    <m/>
    <n v="1020"/>
  </r>
  <r>
    <x v="10"/>
    <x v="10"/>
    <n v="61"/>
    <x v="290"/>
    <n v="6"/>
    <x v="1895"/>
    <s v="&lt; 1 second"/>
    <n v="39"/>
    <n v="0"/>
  </r>
  <r>
    <x v="10"/>
    <x v="10"/>
    <n v="62"/>
    <x v="1212"/>
    <n v="7"/>
    <x v="1896"/>
    <s v="17 Minutes"/>
    <m/>
    <n v="1020"/>
  </r>
  <r>
    <x v="10"/>
    <x v="10"/>
    <n v="63"/>
    <x v="680"/>
    <n v="6"/>
    <x v="1897"/>
    <s v="2 Minutes"/>
    <m/>
    <n v="120"/>
  </r>
  <r>
    <x v="10"/>
    <x v="10"/>
    <n v="64"/>
    <x v="1213"/>
    <n v="6"/>
    <x v="1898"/>
    <s v="2 Minutes"/>
    <m/>
    <n v="120"/>
  </r>
  <r>
    <x v="10"/>
    <x v="10"/>
    <n v="65"/>
    <x v="1214"/>
    <n v="10"/>
    <x v="1899"/>
    <s v="12 Days"/>
    <m/>
    <n v="1036800"/>
  </r>
  <r>
    <x v="10"/>
    <x v="10"/>
    <n v="66"/>
    <x v="1215"/>
    <n v="8"/>
    <x v="1900"/>
    <s v="&lt; 1 second"/>
    <m/>
    <n v="0"/>
  </r>
  <r>
    <x v="10"/>
    <x v="10"/>
    <n v="67"/>
    <x v="287"/>
    <n v="10"/>
    <x v="1901"/>
    <s v="&lt; 1 second"/>
    <n v="21"/>
    <n v="0"/>
  </r>
  <r>
    <x v="10"/>
    <x v="10"/>
    <n v="68"/>
    <x v="1216"/>
    <n v="7"/>
    <x v="1902"/>
    <s v="17 Minutes"/>
    <m/>
    <n v="1020"/>
  </r>
  <r>
    <x v="10"/>
    <x v="10"/>
    <n v="69"/>
    <x v="1217"/>
    <n v="6"/>
    <x v="1903"/>
    <s v="2 Minutes"/>
    <m/>
    <n v="120"/>
  </r>
  <r>
    <x v="10"/>
    <x v="10"/>
    <n v="70"/>
    <x v="126"/>
    <n v="6"/>
    <x v="1904"/>
    <s v="&lt; 1 second"/>
    <n v="24"/>
    <n v="0"/>
  </r>
  <r>
    <x v="10"/>
    <x v="10"/>
    <n v="71"/>
    <x v="1098"/>
    <n v="6"/>
    <x v="1905"/>
    <s v="2 Minutes"/>
    <m/>
    <n v="120"/>
  </r>
  <r>
    <x v="10"/>
    <x v="10"/>
    <n v="72"/>
    <x v="1218"/>
    <n v="8"/>
    <x v="1906"/>
    <s v="3 Hours"/>
    <m/>
    <n v="10800"/>
  </r>
  <r>
    <x v="10"/>
    <x v="10"/>
    <n v="73"/>
    <x v="208"/>
    <n v="6"/>
    <x v="1906"/>
    <s v="2 Minutes"/>
    <m/>
    <n v="120"/>
  </r>
  <r>
    <x v="10"/>
    <x v="10"/>
    <n v="74"/>
    <x v="1219"/>
    <n v="7"/>
    <x v="1907"/>
    <s v="17 Minutes"/>
    <m/>
    <n v="1020"/>
  </r>
  <r>
    <x v="10"/>
    <x v="10"/>
    <n v="75"/>
    <x v="6"/>
    <n v="6"/>
    <x v="1908"/>
    <s v="&lt; 1 second"/>
    <n v="15"/>
    <n v="0"/>
  </r>
  <r>
    <x v="10"/>
    <x v="10"/>
    <n v="76"/>
    <x v="1220"/>
    <n v="9"/>
    <x v="1909"/>
    <s v="3 Hours"/>
    <m/>
    <n v="10800"/>
  </r>
  <r>
    <x v="10"/>
    <x v="10"/>
    <n v="77"/>
    <x v="14"/>
    <n v="6"/>
    <x v="1910"/>
    <s v="&lt; 1 second"/>
    <n v="38"/>
    <n v="0"/>
  </r>
  <r>
    <x v="10"/>
    <x v="10"/>
    <n v="78"/>
    <x v="526"/>
    <n v="8"/>
    <x v="1911"/>
    <s v="&lt; 1 second"/>
    <n v="73"/>
    <n v="0"/>
  </r>
  <r>
    <x v="10"/>
    <x v="10"/>
    <n v="79"/>
    <x v="1221"/>
    <n v="7"/>
    <x v="1912"/>
    <s v="17 Minutes"/>
    <m/>
    <n v="1020"/>
  </r>
  <r>
    <x v="10"/>
    <x v="10"/>
    <n v="80"/>
    <x v="1222"/>
    <n v="6"/>
    <x v="1913"/>
    <s v="&lt; 1 second"/>
    <m/>
    <n v="0"/>
  </r>
  <r>
    <x v="10"/>
    <x v="10"/>
    <n v="81"/>
    <x v="1223"/>
    <n v="6"/>
    <x v="1914"/>
    <s v="2 Minutes"/>
    <m/>
    <n v="120"/>
  </r>
  <r>
    <x v="10"/>
    <x v="10"/>
    <n v="82"/>
    <x v="1224"/>
    <n v="10"/>
    <x v="1914"/>
    <s v="12 Days"/>
    <m/>
    <n v="1036800"/>
  </r>
  <r>
    <x v="10"/>
    <x v="10"/>
    <n v="83"/>
    <x v="1225"/>
    <n v="7"/>
    <x v="1915"/>
    <s v="17 Minutes"/>
    <m/>
    <n v="1020"/>
  </r>
  <r>
    <x v="10"/>
    <x v="10"/>
    <n v="84"/>
    <x v="87"/>
    <n v="8"/>
    <x v="1916"/>
    <s v="&lt; 1 second"/>
    <n v="31"/>
    <n v="0"/>
  </r>
  <r>
    <x v="10"/>
    <x v="10"/>
    <n v="85"/>
    <x v="217"/>
    <n v="6"/>
    <x v="1917"/>
    <s v="2 Minutes"/>
    <m/>
    <n v="120"/>
  </r>
  <r>
    <x v="10"/>
    <x v="10"/>
    <n v="86"/>
    <x v="1226"/>
    <n v="6"/>
    <x v="1918"/>
    <s v="2 Minutes"/>
    <m/>
    <n v="120"/>
  </r>
  <r>
    <x v="10"/>
    <x v="10"/>
    <n v="87"/>
    <x v="424"/>
    <n v="8"/>
    <x v="1918"/>
    <s v="&lt; 1 second"/>
    <m/>
    <n v="0"/>
  </r>
  <r>
    <x v="10"/>
    <x v="10"/>
    <n v="88"/>
    <x v="1227"/>
    <n v="8"/>
    <x v="1918"/>
    <s v="3 Hours"/>
    <m/>
    <n v="10800"/>
  </r>
  <r>
    <x v="10"/>
    <x v="10"/>
    <n v="89"/>
    <x v="276"/>
    <n v="6"/>
    <x v="1919"/>
    <s v="&lt; 1 second"/>
    <n v="44"/>
    <n v="0"/>
  </r>
  <r>
    <x v="10"/>
    <x v="10"/>
    <n v="90"/>
    <x v="1228"/>
    <n v="7"/>
    <x v="1919"/>
    <s v="17 Minutes"/>
    <m/>
    <n v="1020"/>
  </r>
  <r>
    <x v="10"/>
    <x v="10"/>
    <n v="91"/>
    <x v="12"/>
    <n v="7"/>
    <x v="1920"/>
    <s v="&lt; 1 second"/>
    <n v="48"/>
    <n v="0"/>
  </r>
  <r>
    <x v="10"/>
    <x v="10"/>
    <n v="92"/>
    <x v="1229"/>
    <n v="7"/>
    <x v="1921"/>
    <s v="17 Minutes"/>
    <m/>
    <n v="1020"/>
  </r>
  <r>
    <x v="10"/>
    <x v="10"/>
    <n v="93"/>
    <x v="745"/>
    <n v="9"/>
    <x v="1922"/>
    <s v="4 Seconds"/>
    <n v="93"/>
    <n v="4"/>
  </r>
  <r>
    <x v="10"/>
    <x v="10"/>
    <n v="94"/>
    <x v="1230"/>
    <n v="6"/>
    <x v="1923"/>
    <s v="2 Minutes"/>
    <m/>
    <n v="120"/>
  </r>
  <r>
    <x v="10"/>
    <x v="10"/>
    <n v="95"/>
    <x v="782"/>
    <n v="6"/>
    <x v="1924"/>
    <s v="&lt; 1 second"/>
    <n v="139"/>
    <n v="0"/>
  </r>
  <r>
    <x v="10"/>
    <x v="10"/>
    <n v="96"/>
    <x v="1231"/>
    <n v="8"/>
    <x v="1925"/>
    <s v="3 Hours"/>
    <m/>
    <n v="10800"/>
  </r>
  <r>
    <x v="10"/>
    <x v="10"/>
    <n v="97"/>
    <x v="1232"/>
    <n v="6"/>
    <x v="1926"/>
    <s v="2 Minutes"/>
    <m/>
    <n v="120"/>
  </r>
  <r>
    <x v="10"/>
    <x v="10"/>
    <n v="98"/>
    <x v="1233"/>
    <n v="7"/>
    <x v="1927"/>
    <s v="17 Minutes"/>
    <m/>
    <n v="1020"/>
  </r>
  <r>
    <x v="10"/>
    <x v="10"/>
    <n v="99"/>
    <x v="1234"/>
    <n v="6"/>
    <x v="1928"/>
    <s v="2 Minutes"/>
    <m/>
    <n v="120"/>
  </r>
  <r>
    <x v="10"/>
    <x v="10"/>
    <n v="100"/>
    <x v="1235"/>
    <n v="6"/>
    <x v="1929"/>
    <s v="2 Minutes"/>
    <m/>
    <n v="120"/>
  </r>
  <r>
    <x v="10"/>
    <x v="10"/>
    <n v="101"/>
    <x v="1236"/>
    <n v="7"/>
    <x v="1930"/>
    <s v="17 Minutes"/>
    <m/>
    <n v="1020"/>
  </r>
  <r>
    <x v="10"/>
    <x v="10"/>
    <n v="102"/>
    <x v="1237"/>
    <n v="8"/>
    <x v="1930"/>
    <s v="3 Hours"/>
    <m/>
    <n v="10800"/>
  </r>
  <r>
    <x v="10"/>
    <x v="10"/>
    <n v="103"/>
    <x v="1238"/>
    <n v="8"/>
    <x v="1931"/>
    <s v="3 Hours"/>
    <m/>
    <n v="10800"/>
  </r>
  <r>
    <x v="10"/>
    <x v="10"/>
    <n v="104"/>
    <x v="103"/>
    <n v="6"/>
    <x v="1931"/>
    <s v="&lt; 1 second"/>
    <m/>
    <n v="0"/>
  </r>
  <r>
    <x v="10"/>
    <x v="10"/>
    <n v="105"/>
    <x v="1239"/>
    <n v="6"/>
    <x v="1932"/>
    <s v="2 Minutes"/>
    <m/>
    <n v="120"/>
  </r>
  <r>
    <x v="10"/>
    <x v="10"/>
    <n v="106"/>
    <x v="1240"/>
    <n v="8"/>
    <x v="1933"/>
    <s v="3 Hours"/>
    <m/>
    <n v="10800"/>
  </r>
  <r>
    <x v="10"/>
    <x v="10"/>
    <n v="107"/>
    <x v="1241"/>
    <n v="7"/>
    <x v="1934"/>
    <s v="17 Minutes"/>
    <m/>
    <n v="1020"/>
  </r>
  <r>
    <x v="10"/>
    <x v="10"/>
    <n v="108"/>
    <x v="262"/>
    <n v="6"/>
    <x v="1934"/>
    <s v="&lt; 1 second"/>
    <m/>
    <n v="0"/>
  </r>
  <r>
    <x v="10"/>
    <x v="10"/>
    <n v="109"/>
    <x v="47"/>
    <n v="10"/>
    <x v="1935"/>
    <s v="&lt; 1 second"/>
    <n v="18"/>
    <n v="0"/>
  </r>
  <r>
    <x v="10"/>
    <x v="10"/>
    <n v="110"/>
    <x v="1242"/>
    <n v="6"/>
    <x v="1936"/>
    <s v="2 Minutes"/>
    <m/>
    <n v="120"/>
  </r>
  <r>
    <x v="10"/>
    <x v="10"/>
    <n v="111"/>
    <x v="1243"/>
    <n v="6"/>
    <x v="1937"/>
    <s v="2 Minutes"/>
    <m/>
    <n v="120"/>
  </r>
  <r>
    <x v="10"/>
    <x v="10"/>
    <n v="112"/>
    <x v="1244"/>
    <n v="7"/>
    <x v="1938"/>
    <s v="8 Minutes"/>
    <m/>
    <n v="480"/>
  </r>
  <r>
    <x v="10"/>
    <x v="10"/>
    <n v="113"/>
    <x v="1245"/>
    <n v="8"/>
    <x v="1939"/>
    <s v="3 Hours"/>
    <m/>
    <n v="10800"/>
  </r>
  <r>
    <x v="10"/>
    <x v="10"/>
    <n v="114"/>
    <x v="1246"/>
    <n v="9"/>
    <x v="1940"/>
    <s v="1 Day"/>
    <m/>
    <n v="86400"/>
  </r>
  <r>
    <x v="10"/>
    <x v="10"/>
    <n v="115"/>
    <x v="1247"/>
    <n v="8"/>
    <x v="1941"/>
    <s v="3 Hours"/>
    <m/>
    <n v="10800"/>
  </r>
  <r>
    <x v="10"/>
    <x v="10"/>
    <n v="116"/>
    <x v="1248"/>
    <n v="7"/>
    <x v="1942"/>
    <s v="17 Minutes"/>
    <m/>
    <n v="1020"/>
  </r>
  <r>
    <x v="10"/>
    <x v="10"/>
    <n v="117"/>
    <x v="1249"/>
    <n v="7"/>
    <x v="1943"/>
    <s v="17 Minutes"/>
    <m/>
    <n v="1020"/>
  </r>
  <r>
    <x v="10"/>
    <x v="10"/>
    <n v="118"/>
    <x v="1250"/>
    <n v="9"/>
    <x v="1944"/>
    <s v="1 Day"/>
    <m/>
    <n v="86400"/>
  </r>
  <r>
    <x v="10"/>
    <x v="10"/>
    <n v="119"/>
    <x v="1251"/>
    <n v="9"/>
    <x v="1945"/>
    <s v="1 Day"/>
    <m/>
    <n v="86400"/>
  </r>
  <r>
    <x v="10"/>
    <x v="10"/>
    <n v="120"/>
    <x v="1252"/>
    <n v="8"/>
    <x v="1945"/>
    <s v="&lt; 1 second"/>
    <m/>
    <n v="0"/>
  </r>
  <r>
    <x v="10"/>
    <x v="10"/>
    <n v="121"/>
    <x v="1253"/>
    <n v="9"/>
    <x v="1946"/>
    <s v="&lt; 1 second"/>
    <m/>
    <n v="0"/>
  </r>
  <r>
    <x v="10"/>
    <x v="10"/>
    <n v="122"/>
    <x v="1254"/>
    <n v="6"/>
    <x v="1947"/>
    <s v="2 Minutes"/>
    <m/>
    <n v="120"/>
  </r>
  <r>
    <x v="10"/>
    <x v="10"/>
    <n v="123"/>
    <x v="20"/>
    <n v="8"/>
    <x v="1948"/>
    <s v="&lt; 1 second"/>
    <n v="22"/>
    <n v="0"/>
  </r>
  <r>
    <x v="10"/>
    <x v="10"/>
    <n v="124"/>
    <x v="1255"/>
    <n v="6"/>
    <x v="1949"/>
    <s v="&lt; 1 second"/>
    <m/>
    <n v="0"/>
  </r>
  <r>
    <x v="10"/>
    <x v="10"/>
    <n v="125"/>
    <x v="1256"/>
    <n v="8"/>
    <x v="1949"/>
    <s v="3 Hours"/>
    <m/>
    <n v="10800"/>
  </r>
  <r>
    <x v="10"/>
    <x v="10"/>
    <n v="126"/>
    <x v="1257"/>
    <n v="6"/>
    <x v="1950"/>
    <s v="2 Minutes"/>
    <m/>
    <n v="120"/>
  </r>
  <r>
    <x v="10"/>
    <x v="10"/>
    <n v="127"/>
    <x v="1258"/>
    <n v="8"/>
    <x v="1951"/>
    <s v="3 Hours"/>
    <m/>
    <n v="10800"/>
  </r>
  <r>
    <x v="10"/>
    <x v="10"/>
    <n v="128"/>
    <x v="235"/>
    <n v="9"/>
    <x v="1952"/>
    <s v="&lt; 1 second"/>
    <n v="25"/>
    <n v="0"/>
  </r>
  <r>
    <x v="10"/>
    <x v="10"/>
    <n v="129"/>
    <x v="1030"/>
    <n v="7"/>
    <x v="1952"/>
    <s v="&lt; 1 second"/>
    <m/>
    <n v="0"/>
  </r>
  <r>
    <x v="10"/>
    <x v="10"/>
    <n v="130"/>
    <x v="1259"/>
    <n v="11"/>
    <x v="1953"/>
    <s v="4 Months"/>
    <m/>
    <n v="10713600"/>
  </r>
  <r>
    <x v="10"/>
    <x v="10"/>
    <n v="131"/>
    <x v="1260"/>
    <n v="6"/>
    <x v="1954"/>
    <s v="2 Minutes"/>
    <m/>
    <n v="120"/>
  </r>
  <r>
    <x v="10"/>
    <x v="10"/>
    <n v="132"/>
    <x v="1261"/>
    <n v="6"/>
    <x v="1955"/>
    <s v="&lt; 1 second"/>
    <m/>
    <n v="0"/>
  </r>
  <r>
    <x v="10"/>
    <x v="10"/>
    <n v="133"/>
    <x v="1262"/>
    <n v="7"/>
    <x v="1956"/>
    <s v="17 Minutes"/>
    <m/>
    <n v="1020"/>
  </r>
  <r>
    <x v="10"/>
    <x v="10"/>
    <n v="134"/>
    <x v="1263"/>
    <n v="6"/>
    <x v="1957"/>
    <s v="2 Minutes"/>
    <m/>
    <n v="120"/>
  </r>
  <r>
    <x v="10"/>
    <x v="10"/>
    <n v="135"/>
    <x v="1264"/>
    <n v="8"/>
    <x v="1958"/>
    <s v="3 Hours"/>
    <m/>
    <n v="10800"/>
  </r>
  <r>
    <x v="10"/>
    <x v="10"/>
    <n v="136"/>
    <x v="1265"/>
    <n v="8"/>
    <x v="1959"/>
    <s v="3 Hours"/>
    <m/>
    <n v="10800"/>
  </r>
  <r>
    <x v="10"/>
    <x v="10"/>
    <n v="137"/>
    <x v="1266"/>
    <n v="7"/>
    <x v="1960"/>
    <s v="17 Minutes"/>
    <m/>
    <n v="1020"/>
  </r>
  <r>
    <x v="10"/>
    <x v="10"/>
    <n v="138"/>
    <x v="115"/>
    <n v="7"/>
    <x v="1961"/>
    <s v="&lt; 1 second"/>
    <n v="33"/>
    <n v="0"/>
  </r>
  <r>
    <x v="10"/>
    <x v="10"/>
    <n v="139"/>
    <x v="1267"/>
    <n v="6"/>
    <x v="1962"/>
    <s v="2 Minutes"/>
    <m/>
    <n v="120"/>
  </r>
  <r>
    <x v="10"/>
    <x v="10"/>
    <n v="140"/>
    <x v="1268"/>
    <n v="8"/>
    <x v="1962"/>
    <s v="3 Hours"/>
    <m/>
    <n v="10800"/>
  </r>
  <r>
    <x v="10"/>
    <x v="10"/>
    <n v="141"/>
    <x v="317"/>
    <n v="8"/>
    <x v="1963"/>
    <s v="&lt; 1 second"/>
    <n v="47"/>
    <n v="0"/>
  </r>
  <r>
    <x v="10"/>
    <x v="10"/>
    <n v="142"/>
    <x v="1269"/>
    <n v="9"/>
    <x v="1964"/>
    <s v="1 Day"/>
    <m/>
    <n v="86400"/>
  </r>
  <r>
    <x v="10"/>
    <x v="10"/>
    <n v="143"/>
    <x v="102"/>
    <n v="6"/>
    <x v="1964"/>
    <s v="&lt; 1 second"/>
    <n v="149"/>
    <n v="0"/>
  </r>
  <r>
    <x v="10"/>
    <x v="10"/>
    <n v="144"/>
    <x v="1270"/>
    <n v="7"/>
    <x v="1965"/>
    <s v="17 Minutes"/>
    <m/>
    <n v="1020"/>
  </r>
  <r>
    <x v="10"/>
    <x v="10"/>
    <n v="145"/>
    <x v="1271"/>
    <n v="8"/>
    <x v="1966"/>
    <s v="&lt; 1 second"/>
    <m/>
    <n v="0"/>
  </r>
  <r>
    <x v="10"/>
    <x v="10"/>
    <n v="146"/>
    <x v="1272"/>
    <n v="11"/>
    <x v="1967"/>
    <s v="12 Days"/>
    <m/>
    <n v="1036800"/>
  </r>
  <r>
    <x v="10"/>
    <x v="10"/>
    <n v="147"/>
    <x v="1273"/>
    <n v="8"/>
    <x v="1967"/>
    <s v="3 Hours"/>
    <m/>
    <n v="10800"/>
  </r>
  <r>
    <x v="10"/>
    <x v="10"/>
    <n v="148"/>
    <x v="3"/>
    <n v="9"/>
    <x v="1968"/>
    <s v="&lt; 1 second"/>
    <n v="16"/>
    <n v="0"/>
  </r>
  <r>
    <x v="10"/>
    <x v="10"/>
    <n v="149"/>
    <x v="1274"/>
    <n v="8"/>
    <x v="1969"/>
    <s v="3 Hours"/>
    <m/>
    <n v="10800"/>
  </r>
  <r>
    <x v="10"/>
    <x v="10"/>
    <n v="150"/>
    <x v="86"/>
    <n v="8"/>
    <x v="1970"/>
    <s v="&lt; 1 second"/>
    <n v="138"/>
    <n v="0"/>
  </r>
  <r>
    <x v="10"/>
    <x v="10"/>
    <n v="151"/>
    <x v="1275"/>
    <n v="8"/>
    <x v="1971"/>
    <s v="3 Hours"/>
    <m/>
    <n v="10800"/>
  </r>
  <r>
    <x v="10"/>
    <x v="10"/>
    <n v="152"/>
    <x v="1276"/>
    <n v="7"/>
    <x v="1972"/>
    <s v="17 Minutes"/>
    <m/>
    <n v="1020"/>
  </r>
  <r>
    <x v="10"/>
    <x v="10"/>
    <n v="153"/>
    <x v="633"/>
    <n v="6"/>
    <x v="1973"/>
    <s v="&lt; 1 second"/>
    <m/>
    <n v="0"/>
  </r>
  <r>
    <x v="10"/>
    <x v="10"/>
    <n v="154"/>
    <x v="1277"/>
    <n v="6"/>
    <x v="1973"/>
    <s v="2 Minutes"/>
    <m/>
    <n v="120"/>
  </r>
  <r>
    <x v="10"/>
    <x v="10"/>
    <n v="155"/>
    <x v="1278"/>
    <n v="8"/>
    <x v="1974"/>
    <s v="3 Hours"/>
    <m/>
    <n v="10800"/>
  </r>
  <r>
    <x v="10"/>
    <x v="10"/>
    <n v="156"/>
    <x v="1279"/>
    <n v="7"/>
    <x v="1975"/>
    <s v="17 Minutes"/>
    <m/>
    <n v="1020"/>
  </r>
  <r>
    <x v="10"/>
    <x v="10"/>
    <n v="157"/>
    <x v="1280"/>
    <n v="8"/>
    <x v="1975"/>
    <s v="3 Hours"/>
    <m/>
    <n v="10800"/>
  </r>
  <r>
    <x v="10"/>
    <x v="10"/>
    <n v="158"/>
    <x v="1281"/>
    <n v="8"/>
    <x v="1976"/>
    <s v="3 Hours"/>
    <m/>
    <n v="10800"/>
  </r>
  <r>
    <x v="10"/>
    <x v="10"/>
    <n v="159"/>
    <x v="138"/>
    <n v="6"/>
    <x v="1977"/>
    <s v="&lt; 1 second"/>
    <n v="171"/>
    <n v="0"/>
  </r>
  <r>
    <x v="10"/>
    <x v="10"/>
    <n v="160"/>
    <x v="1282"/>
    <n v="4"/>
    <x v="1978"/>
    <s v="1 Second"/>
    <m/>
    <n v="1"/>
  </r>
  <r>
    <x v="10"/>
    <x v="10"/>
    <n v="161"/>
    <x v="1283"/>
    <n v="8"/>
    <x v="1979"/>
    <s v="3 Hours"/>
    <m/>
    <n v="10800"/>
  </r>
  <r>
    <x v="10"/>
    <x v="10"/>
    <n v="162"/>
    <x v="1284"/>
    <n v="8"/>
    <x v="1979"/>
    <s v="3 Hours"/>
    <m/>
    <n v="10800"/>
  </r>
  <r>
    <x v="10"/>
    <x v="10"/>
    <n v="163"/>
    <x v="376"/>
    <n v="7"/>
    <x v="1980"/>
    <s v="&lt; 1 second"/>
    <m/>
    <n v="0"/>
  </r>
  <r>
    <x v="10"/>
    <x v="10"/>
    <n v="164"/>
    <x v="1285"/>
    <n v="8"/>
    <x v="1980"/>
    <s v="3 Hours"/>
    <m/>
    <n v="10800"/>
  </r>
  <r>
    <x v="10"/>
    <x v="10"/>
    <n v="165"/>
    <x v="1286"/>
    <n v="7"/>
    <x v="1981"/>
    <s v="2 Minutes"/>
    <m/>
    <n v="120"/>
  </r>
  <r>
    <x v="10"/>
    <x v="10"/>
    <n v="166"/>
    <x v="1287"/>
    <n v="6"/>
    <x v="1982"/>
    <s v="&lt; 1 second"/>
    <m/>
    <n v="0"/>
  </r>
  <r>
    <x v="10"/>
    <x v="10"/>
    <n v="167"/>
    <x v="234"/>
    <n v="8"/>
    <x v="1983"/>
    <s v="&lt; 1 second"/>
    <n v="163"/>
    <n v="0"/>
  </r>
  <r>
    <x v="10"/>
    <x v="10"/>
    <n v="168"/>
    <x v="1288"/>
    <n v="8"/>
    <x v="1983"/>
    <s v="2 Seconds"/>
    <m/>
    <n v="2"/>
  </r>
  <r>
    <x v="10"/>
    <x v="10"/>
    <n v="169"/>
    <x v="309"/>
    <n v="7"/>
    <x v="1984"/>
    <s v="&lt; 1 second"/>
    <n v="30"/>
    <n v="0"/>
  </r>
  <r>
    <x v="10"/>
    <x v="10"/>
    <n v="170"/>
    <x v="1289"/>
    <n v="7"/>
    <x v="1984"/>
    <s v="2 Minutes"/>
    <m/>
    <n v="120"/>
  </r>
  <r>
    <x v="10"/>
    <x v="10"/>
    <n v="171"/>
    <x v="1290"/>
    <n v="7"/>
    <x v="1985"/>
    <s v="&lt; 1 second"/>
    <m/>
    <n v="0"/>
  </r>
  <r>
    <x v="10"/>
    <x v="10"/>
    <n v="172"/>
    <x v="1291"/>
    <n v="8"/>
    <x v="1986"/>
    <s v="3 Hours"/>
    <m/>
    <n v="10800"/>
  </r>
  <r>
    <x v="10"/>
    <x v="10"/>
    <n v="173"/>
    <x v="1292"/>
    <n v="6"/>
    <x v="1987"/>
    <s v="2 Minutes"/>
    <m/>
    <n v="120"/>
  </r>
  <r>
    <x v="10"/>
    <x v="10"/>
    <n v="174"/>
    <x v="565"/>
    <n v="9"/>
    <x v="1988"/>
    <s v="&lt; 1 second"/>
    <n v="40"/>
    <n v="0"/>
  </r>
  <r>
    <x v="10"/>
    <x v="10"/>
    <n v="175"/>
    <x v="864"/>
    <n v="6"/>
    <x v="1989"/>
    <s v="&lt; 1 second"/>
    <m/>
    <n v="0"/>
  </r>
  <r>
    <x v="10"/>
    <x v="10"/>
    <n v="176"/>
    <x v="210"/>
    <n v="7"/>
    <x v="1990"/>
    <s v="17 Minutes"/>
    <m/>
    <n v="1020"/>
  </r>
  <r>
    <x v="10"/>
    <x v="10"/>
    <n v="177"/>
    <x v="1293"/>
    <n v="7"/>
    <x v="1991"/>
    <s v="17 Minutes"/>
    <m/>
    <n v="1020"/>
  </r>
  <r>
    <x v="10"/>
    <x v="10"/>
    <n v="178"/>
    <x v="331"/>
    <n v="6"/>
    <x v="1992"/>
    <s v="&lt; 1 second"/>
    <n v="146"/>
    <n v="0"/>
  </r>
  <r>
    <x v="10"/>
    <x v="10"/>
    <n v="179"/>
    <x v="1294"/>
    <n v="7"/>
    <x v="1993"/>
    <s v="&lt; 1 second"/>
    <m/>
    <n v="0"/>
  </r>
  <r>
    <x v="10"/>
    <x v="10"/>
    <n v="180"/>
    <x v="1295"/>
    <n v="8"/>
    <x v="1994"/>
    <s v="3 Hours"/>
    <m/>
    <n v="10800"/>
  </r>
  <r>
    <x v="10"/>
    <x v="10"/>
    <n v="181"/>
    <x v="1296"/>
    <n v="8"/>
    <x v="1995"/>
    <s v="3 Hours"/>
    <m/>
    <n v="10800"/>
  </r>
  <r>
    <x v="10"/>
    <x v="10"/>
    <n v="182"/>
    <x v="785"/>
    <n v="6"/>
    <x v="1996"/>
    <s v="&lt; 1 second"/>
    <n v="85"/>
    <n v="0"/>
  </r>
  <r>
    <x v="10"/>
    <x v="10"/>
    <n v="183"/>
    <x v="1297"/>
    <n v="9"/>
    <x v="1997"/>
    <s v="2 Seconds"/>
    <m/>
    <n v="2"/>
  </r>
  <r>
    <x v="10"/>
    <x v="10"/>
    <n v="184"/>
    <x v="1298"/>
    <n v="6"/>
    <x v="1997"/>
    <s v="2 Minutes"/>
    <m/>
    <n v="120"/>
  </r>
  <r>
    <x v="10"/>
    <x v="10"/>
    <n v="185"/>
    <x v="1066"/>
    <n v="5"/>
    <x v="1998"/>
    <s v="&lt; 1 second"/>
    <m/>
    <n v="0"/>
  </r>
  <r>
    <x v="10"/>
    <x v="10"/>
    <n v="186"/>
    <x v="1299"/>
    <n v="6"/>
    <x v="1999"/>
    <s v="11 Seconds"/>
    <m/>
    <n v="11"/>
  </r>
  <r>
    <x v="10"/>
    <x v="10"/>
    <n v="187"/>
    <x v="1300"/>
    <n v="8"/>
    <x v="2000"/>
    <s v="3 Hours"/>
    <m/>
    <n v="10800"/>
  </r>
  <r>
    <x v="10"/>
    <x v="10"/>
    <n v="188"/>
    <x v="1301"/>
    <n v="6"/>
    <x v="2001"/>
    <s v="2 Minutes"/>
    <m/>
    <n v="120"/>
  </r>
  <r>
    <x v="10"/>
    <x v="10"/>
    <n v="189"/>
    <x v="1302"/>
    <n v="6"/>
    <x v="2002"/>
    <s v="2 Minutes"/>
    <m/>
    <n v="120"/>
  </r>
  <r>
    <x v="10"/>
    <x v="10"/>
    <n v="190"/>
    <x v="1085"/>
    <n v="6"/>
    <x v="2002"/>
    <s v="&lt; 1 second"/>
    <n v="174"/>
    <n v="0"/>
  </r>
  <r>
    <x v="10"/>
    <x v="10"/>
    <n v="191"/>
    <x v="1303"/>
    <n v="7"/>
    <x v="2003"/>
    <s v="17 Minutes"/>
    <m/>
    <n v="1020"/>
  </r>
  <r>
    <x v="10"/>
    <x v="10"/>
    <n v="192"/>
    <x v="265"/>
    <n v="6"/>
    <x v="2004"/>
    <s v="2 Minutes"/>
    <m/>
    <n v="120"/>
  </r>
  <r>
    <x v="10"/>
    <x v="10"/>
    <n v="193"/>
    <x v="1304"/>
    <n v="7"/>
    <x v="2005"/>
    <s v="17 Minutes"/>
    <m/>
    <n v="1020"/>
  </r>
  <r>
    <x v="10"/>
    <x v="10"/>
    <n v="194"/>
    <x v="1305"/>
    <n v="6"/>
    <x v="2005"/>
    <s v="2 Minutes"/>
    <m/>
    <n v="120"/>
  </r>
  <r>
    <x v="10"/>
    <x v="10"/>
    <n v="195"/>
    <x v="1306"/>
    <n v="8"/>
    <x v="2005"/>
    <s v="3 Hours"/>
    <m/>
    <n v="10800"/>
  </r>
  <r>
    <x v="10"/>
    <x v="10"/>
    <n v="196"/>
    <x v="1307"/>
    <n v="6"/>
    <x v="2006"/>
    <s v="2 Minutes"/>
    <m/>
    <n v="120"/>
  </r>
  <r>
    <x v="10"/>
    <x v="10"/>
    <n v="197"/>
    <x v="1308"/>
    <n v="8"/>
    <x v="2006"/>
    <s v="3 Hours"/>
    <m/>
    <n v="10800"/>
  </r>
  <r>
    <x v="10"/>
    <x v="10"/>
    <n v="198"/>
    <x v="316"/>
    <n v="5"/>
    <x v="2007"/>
    <s v="&lt; 1 second"/>
    <n v="92"/>
    <n v="0"/>
  </r>
  <r>
    <x v="10"/>
    <x v="10"/>
    <n v="199"/>
    <x v="1309"/>
    <n v="6"/>
    <x v="2008"/>
    <s v="2 Minutes"/>
    <m/>
    <n v="120"/>
  </r>
  <r>
    <x v="10"/>
    <x v="10"/>
    <n v="200"/>
    <x v="1310"/>
    <n v="6"/>
    <x v="2009"/>
    <s v="&lt; 1 second"/>
    <m/>
    <n v="0"/>
  </r>
  <r>
    <x v="11"/>
    <x v="11"/>
    <n v="1"/>
    <x v="0"/>
    <n v="6"/>
    <x v="2010"/>
    <s v="&lt; 1 second"/>
    <n v="1"/>
    <n v="0"/>
  </r>
  <r>
    <x v="11"/>
    <x v="11"/>
    <n v="2"/>
    <x v="5"/>
    <n v="5"/>
    <x v="829"/>
    <s v="&lt; 1 second"/>
    <n v="3"/>
    <n v="0"/>
  </r>
  <r>
    <x v="11"/>
    <x v="11"/>
    <n v="3"/>
    <x v="1311"/>
    <n v="8"/>
    <x v="2011"/>
    <s v="&lt; 1 second"/>
    <m/>
    <n v="0"/>
  </r>
  <r>
    <x v="11"/>
    <x v="11"/>
    <n v="4"/>
    <x v="7"/>
    <n v="6"/>
    <x v="2012"/>
    <s v="&lt; 1 second"/>
    <n v="4"/>
    <n v="0"/>
  </r>
  <r>
    <x v="11"/>
    <x v="11"/>
    <n v="5"/>
    <x v="1312"/>
    <n v="7"/>
    <x v="2013"/>
    <s v="17 Minutes"/>
    <m/>
    <n v="1020"/>
  </r>
  <r>
    <x v="11"/>
    <x v="11"/>
    <n v="6"/>
    <x v="4"/>
    <n v="9"/>
    <x v="2014"/>
    <s v="&lt; 1 second"/>
    <n v="2"/>
    <n v="0"/>
  </r>
  <r>
    <x v="11"/>
    <x v="11"/>
    <n v="7"/>
    <x v="1313"/>
    <n v="9"/>
    <x v="2015"/>
    <s v="9 Seconds"/>
    <m/>
    <n v="9"/>
  </r>
  <r>
    <x v="11"/>
    <x v="11"/>
    <n v="8"/>
    <x v="1314"/>
    <n v="8"/>
    <x v="2016"/>
    <s v="17 Minutes"/>
    <m/>
    <n v="1020"/>
  </r>
  <r>
    <x v="11"/>
    <x v="11"/>
    <n v="9"/>
    <x v="8"/>
    <n v="8"/>
    <x v="2017"/>
    <s v="&lt; 1 second"/>
    <n v="6"/>
    <n v="0"/>
  </r>
  <r>
    <x v="11"/>
    <x v="11"/>
    <n v="10"/>
    <x v="1315"/>
    <n v="8"/>
    <x v="2018"/>
    <s v="17 Minutes"/>
    <m/>
    <n v="1020"/>
  </r>
  <r>
    <x v="11"/>
    <x v="11"/>
    <n v="11"/>
    <x v="138"/>
    <n v="6"/>
    <x v="2019"/>
    <s v="3 Hours"/>
    <n v="171"/>
    <n v="10800"/>
  </r>
  <r>
    <x v="11"/>
    <x v="11"/>
    <n v="12"/>
    <x v="622"/>
    <n v="6"/>
    <x v="2020"/>
    <s v="17 Minutes"/>
    <n v="35"/>
    <n v="1020"/>
  </r>
  <r>
    <x v="11"/>
    <x v="11"/>
    <n v="13"/>
    <x v="1"/>
    <n v="8"/>
    <x v="2021"/>
    <s v="&lt; 1 second"/>
    <n v="5"/>
    <n v="0"/>
  </r>
  <r>
    <x v="11"/>
    <x v="11"/>
    <n v="14"/>
    <x v="285"/>
    <n v="6"/>
    <x v="2022"/>
    <s v="2 Hours"/>
    <n v="80"/>
    <n v="7200"/>
  </r>
  <r>
    <x v="11"/>
    <x v="11"/>
    <n v="15"/>
    <x v="1316"/>
    <n v="6"/>
    <x v="2023"/>
    <s v="11 Seconds"/>
    <m/>
    <n v="11"/>
  </r>
  <r>
    <x v="11"/>
    <x v="11"/>
    <n v="16"/>
    <x v="1317"/>
    <n v="5"/>
    <x v="1413"/>
    <s v="10 Seconds"/>
    <m/>
    <n v="10"/>
  </r>
  <r>
    <x v="11"/>
    <x v="11"/>
    <n v="17"/>
    <x v="1318"/>
    <n v="5"/>
    <x v="2024"/>
    <s v="10 Seconds"/>
    <m/>
    <n v="10"/>
  </r>
  <r>
    <x v="11"/>
    <x v="11"/>
    <n v="18"/>
    <x v="17"/>
    <n v="9"/>
    <x v="2025"/>
    <s v="&lt; 1 second"/>
    <n v="11"/>
    <n v="0"/>
  </r>
  <r>
    <x v="11"/>
    <x v="11"/>
    <n v="19"/>
    <x v="11"/>
    <n v="7"/>
    <x v="2026"/>
    <s v="&lt; 1 second"/>
    <n v="10"/>
    <n v="0"/>
  </r>
  <r>
    <x v="11"/>
    <x v="11"/>
    <n v="20"/>
    <x v="21"/>
    <n v="6"/>
    <x v="2027"/>
    <s v="&lt; 1 second"/>
    <n v="8"/>
    <n v="0"/>
  </r>
  <r>
    <x v="11"/>
    <x v="11"/>
    <n v="21"/>
    <x v="1319"/>
    <n v="7"/>
    <x v="2028"/>
    <s v="17 Minutes"/>
    <m/>
    <n v="1020"/>
  </r>
  <r>
    <x v="11"/>
    <x v="11"/>
    <n v="22"/>
    <x v="1320"/>
    <n v="6"/>
    <x v="486"/>
    <s v="2 Minutes"/>
    <m/>
    <n v="120"/>
  </r>
  <r>
    <x v="11"/>
    <x v="11"/>
    <n v="23"/>
    <x v="1321"/>
    <n v="6"/>
    <x v="2029"/>
    <s v="&lt; 1 second"/>
    <m/>
    <n v="0"/>
  </r>
  <r>
    <x v="11"/>
    <x v="11"/>
    <n v="24"/>
    <x v="16"/>
    <n v="10"/>
    <x v="2030"/>
    <s v="&lt; 1 second"/>
    <n v="9"/>
    <n v="0"/>
  </r>
  <r>
    <x v="11"/>
    <x v="11"/>
    <n v="25"/>
    <x v="1322"/>
    <n v="7"/>
    <x v="2031"/>
    <s v="17 Minutes"/>
    <m/>
    <n v="1020"/>
  </r>
  <r>
    <x v="11"/>
    <x v="11"/>
    <n v="26"/>
    <x v="99"/>
    <n v="6"/>
    <x v="2032"/>
    <s v="&lt; 1 second"/>
    <n v="32"/>
    <n v="0"/>
  </r>
  <r>
    <x v="11"/>
    <x v="11"/>
    <n v="27"/>
    <x v="1323"/>
    <n v="7"/>
    <x v="1451"/>
    <s v="17 Minutes"/>
    <m/>
    <n v="1020"/>
  </r>
  <r>
    <x v="11"/>
    <x v="11"/>
    <n v="28"/>
    <x v="6"/>
    <n v="6"/>
    <x v="311"/>
    <s v="&lt; 1 second"/>
    <n v="15"/>
    <n v="0"/>
  </r>
  <r>
    <x v="11"/>
    <x v="11"/>
    <n v="29"/>
    <x v="1324"/>
    <n v="7"/>
    <x v="1086"/>
    <s v="17 Minutes"/>
    <m/>
    <n v="1020"/>
  </r>
  <r>
    <x v="11"/>
    <x v="11"/>
    <n v="30"/>
    <x v="1325"/>
    <n v="8"/>
    <x v="1457"/>
    <s v="3 Hours"/>
    <m/>
    <n v="10800"/>
  </r>
  <r>
    <x v="11"/>
    <x v="11"/>
    <n v="31"/>
    <x v="745"/>
    <n v="9"/>
    <x v="2033"/>
    <s v="4 Seconds"/>
    <n v="93"/>
    <n v="4"/>
  </r>
  <r>
    <x v="11"/>
    <x v="11"/>
    <n v="32"/>
    <x v="15"/>
    <n v="4"/>
    <x v="328"/>
    <s v="&lt; 1 second"/>
    <n v="17"/>
    <n v="0"/>
  </r>
  <r>
    <x v="11"/>
    <x v="11"/>
    <n v="33"/>
    <x v="13"/>
    <n v="6"/>
    <x v="2034"/>
    <s v="&lt; 1 second"/>
    <n v="7"/>
    <n v="0"/>
  </r>
  <r>
    <x v="11"/>
    <x v="11"/>
    <n v="34"/>
    <x v="1326"/>
    <n v="8"/>
    <x v="2035"/>
    <s v="3 Hours"/>
    <m/>
    <n v="10800"/>
  </r>
  <r>
    <x v="11"/>
    <x v="11"/>
    <n v="35"/>
    <x v="1327"/>
    <n v="7"/>
    <x v="2036"/>
    <s v="17 Minutes"/>
    <m/>
    <n v="1020"/>
  </r>
  <r>
    <x v="11"/>
    <x v="11"/>
    <n v="36"/>
    <x v="112"/>
    <n v="6"/>
    <x v="2036"/>
    <s v="&lt; 1 second"/>
    <n v="28"/>
    <n v="0"/>
  </r>
  <r>
    <x v="11"/>
    <x v="11"/>
    <n v="37"/>
    <x v="105"/>
    <n v="8"/>
    <x v="2037"/>
    <s v="&lt; 1 second"/>
    <n v="29"/>
    <n v="0"/>
  </r>
  <r>
    <x v="11"/>
    <x v="11"/>
    <n v="38"/>
    <x v="1328"/>
    <n v="8"/>
    <x v="2038"/>
    <s v="3 Hours"/>
    <m/>
    <n v="10800"/>
  </r>
  <r>
    <x v="11"/>
    <x v="11"/>
    <n v="39"/>
    <x v="1329"/>
    <n v="6"/>
    <x v="348"/>
    <s v="&lt; 1 second"/>
    <m/>
    <n v="0"/>
  </r>
  <r>
    <x v="11"/>
    <x v="11"/>
    <n v="40"/>
    <x v="1330"/>
    <n v="6"/>
    <x v="2039"/>
    <s v="2 Minutes"/>
    <m/>
    <n v="120"/>
  </r>
  <r>
    <x v="11"/>
    <x v="11"/>
    <n v="41"/>
    <x v="12"/>
    <n v="7"/>
    <x v="1858"/>
    <s v="&lt; 1 second"/>
    <n v="48"/>
    <n v="0"/>
  </r>
  <r>
    <x v="11"/>
    <x v="11"/>
    <n v="42"/>
    <x v="1331"/>
    <n v="9"/>
    <x v="1827"/>
    <s v="1 Day"/>
    <m/>
    <n v="86400"/>
  </r>
  <r>
    <x v="11"/>
    <x v="11"/>
    <n v="43"/>
    <x v="1332"/>
    <n v="8"/>
    <x v="1492"/>
    <s v="&lt; 1 second"/>
    <m/>
    <n v="0"/>
  </r>
  <r>
    <x v="11"/>
    <x v="11"/>
    <n v="44"/>
    <x v="185"/>
    <n v="6"/>
    <x v="2040"/>
    <s v="&lt; 1 second"/>
    <n v="13"/>
    <n v="0"/>
  </r>
  <r>
    <x v="11"/>
    <x v="11"/>
    <n v="45"/>
    <x v="1333"/>
    <n v="7"/>
    <x v="2041"/>
    <s v="17 Minutes"/>
    <m/>
    <n v="1020"/>
  </r>
  <r>
    <x v="11"/>
    <x v="11"/>
    <n v="46"/>
    <x v="14"/>
    <n v="6"/>
    <x v="1831"/>
    <s v="&lt; 1 second"/>
    <n v="38"/>
    <n v="0"/>
  </r>
  <r>
    <x v="11"/>
    <x v="11"/>
    <n v="47"/>
    <x v="1334"/>
    <n v="7"/>
    <x v="1832"/>
    <s v="17 Minutes"/>
    <m/>
    <n v="1020"/>
  </r>
  <r>
    <x v="11"/>
    <x v="11"/>
    <n v="48"/>
    <x v="193"/>
    <n v="3"/>
    <x v="2042"/>
    <s v="&lt; 1 second"/>
    <n v="200"/>
    <n v="0"/>
  </r>
  <r>
    <x v="11"/>
    <x v="11"/>
    <n v="49"/>
    <x v="1335"/>
    <n v="5"/>
    <x v="1865"/>
    <s v="10 Seconds"/>
    <m/>
    <n v="10"/>
  </r>
  <r>
    <x v="11"/>
    <x v="11"/>
    <n v="50"/>
    <x v="272"/>
    <n v="8"/>
    <x v="2043"/>
    <s v="&lt; 1 second"/>
    <m/>
    <n v="0"/>
  </r>
  <r>
    <x v="11"/>
    <x v="11"/>
    <n v="51"/>
    <x v="86"/>
    <n v="8"/>
    <x v="2044"/>
    <s v="&lt; 1 second"/>
    <n v="138"/>
    <n v="0"/>
  </r>
  <r>
    <x v="11"/>
    <x v="11"/>
    <n v="52"/>
    <x v="1336"/>
    <n v="8"/>
    <x v="2045"/>
    <s v="17 Minutes"/>
    <m/>
    <n v="1020"/>
  </r>
  <r>
    <x v="11"/>
    <x v="11"/>
    <n v="53"/>
    <x v="1337"/>
    <n v="6"/>
    <x v="2046"/>
    <s v="2 Minutes"/>
    <m/>
    <n v="120"/>
  </r>
  <r>
    <x v="11"/>
    <x v="11"/>
    <n v="54"/>
    <x v="1338"/>
    <n v="6"/>
    <x v="2047"/>
    <s v="2 Minutes"/>
    <m/>
    <n v="120"/>
  </r>
  <r>
    <x v="11"/>
    <x v="11"/>
    <n v="55"/>
    <x v="1339"/>
    <n v="7"/>
    <x v="2048"/>
    <s v="8 Seconds"/>
    <m/>
    <n v="8"/>
  </r>
  <r>
    <x v="11"/>
    <x v="11"/>
    <n v="56"/>
    <x v="50"/>
    <n v="1"/>
    <x v="2049"/>
    <s v="1 Second"/>
    <n v="12"/>
    <n v="1"/>
  </r>
  <r>
    <x v="11"/>
    <x v="11"/>
    <n v="57"/>
    <x v="1340"/>
    <n v="5"/>
    <x v="2050"/>
    <s v="10 Seconds"/>
    <m/>
    <n v="10"/>
  </r>
  <r>
    <x v="11"/>
    <x v="11"/>
    <n v="58"/>
    <x v="87"/>
    <n v="8"/>
    <x v="2051"/>
    <s v="&lt; 1 second"/>
    <n v="31"/>
    <n v="0"/>
  </r>
  <r>
    <x v="11"/>
    <x v="11"/>
    <n v="59"/>
    <x v="1341"/>
    <n v="6"/>
    <x v="2052"/>
    <s v="2 Minutes"/>
    <m/>
    <n v="120"/>
  </r>
  <r>
    <x v="11"/>
    <x v="11"/>
    <n v="60"/>
    <x v="1342"/>
    <n v="9"/>
    <x v="2053"/>
    <s v="21 Seconds"/>
    <m/>
    <n v="21"/>
  </r>
  <r>
    <x v="11"/>
    <x v="11"/>
    <n v="61"/>
    <x v="1343"/>
    <n v="11"/>
    <x v="2054"/>
    <s v="36 Seconds"/>
    <m/>
    <n v="36"/>
  </r>
  <r>
    <x v="11"/>
    <x v="11"/>
    <n v="62"/>
    <x v="1344"/>
    <n v="8"/>
    <x v="2055"/>
    <s v="3 Hours"/>
    <m/>
    <n v="10800"/>
  </r>
  <r>
    <x v="11"/>
    <x v="11"/>
    <n v="63"/>
    <x v="1345"/>
    <n v="10"/>
    <x v="2056"/>
    <s v="12 Days"/>
    <m/>
    <n v="1036800"/>
  </r>
  <r>
    <x v="11"/>
    <x v="11"/>
    <n v="64"/>
    <x v="1253"/>
    <n v="9"/>
    <x v="565"/>
    <s v="8 Seconds"/>
    <m/>
    <n v="8"/>
  </r>
  <r>
    <x v="11"/>
    <x v="11"/>
    <n v="65"/>
    <x v="1346"/>
    <n v="8"/>
    <x v="565"/>
    <s v="3 Hours"/>
    <m/>
    <n v="10800"/>
  </r>
  <r>
    <x v="11"/>
    <x v="11"/>
    <n v="66"/>
    <x v="1347"/>
    <n v="6"/>
    <x v="2057"/>
    <s v="2 Minutes"/>
    <m/>
    <n v="120"/>
  </r>
  <r>
    <x v="11"/>
    <x v="11"/>
    <n v="67"/>
    <x v="377"/>
    <n v="6"/>
    <x v="2058"/>
    <s v="2 Minutes"/>
    <m/>
    <n v="120"/>
  </r>
  <r>
    <x v="11"/>
    <x v="11"/>
    <n v="68"/>
    <x v="79"/>
    <n v="6"/>
    <x v="1870"/>
    <s v="&lt; 1 second"/>
    <n v="23"/>
    <n v="0"/>
  </r>
  <r>
    <x v="11"/>
    <x v="11"/>
    <n v="69"/>
    <x v="1348"/>
    <n v="8"/>
    <x v="2059"/>
    <s v="17 Minutes"/>
    <m/>
    <n v="1020"/>
  </r>
  <r>
    <x v="11"/>
    <x v="11"/>
    <n v="70"/>
    <x v="1349"/>
    <n v="6"/>
    <x v="2060"/>
    <s v="2 Minutes"/>
    <m/>
    <n v="120"/>
  </r>
  <r>
    <x v="11"/>
    <x v="11"/>
    <n v="71"/>
    <x v="1350"/>
    <n v="6"/>
    <x v="1873"/>
    <s v="2 Minutes"/>
    <m/>
    <n v="120"/>
  </r>
  <r>
    <x v="11"/>
    <x v="11"/>
    <n v="72"/>
    <x v="1351"/>
    <n v="9"/>
    <x v="2061"/>
    <s v="3 Hours"/>
    <m/>
    <n v="10800"/>
  </r>
  <r>
    <x v="11"/>
    <x v="11"/>
    <n v="73"/>
    <x v="287"/>
    <n v="10"/>
    <x v="1875"/>
    <s v="&lt; 1 second"/>
    <n v="21"/>
    <n v="0"/>
  </r>
  <r>
    <x v="11"/>
    <x v="11"/>
    <n v="74"/>
    <x v="1352"/>
    <n v="7"/>
    <x v="2062"/>
    <s v="17 Minutes"/>
    <m/>
    <n v="1020"/>
  </r>
  <r>
    <x v="11"/>
    <x v="11"/>
    <n v="75"/>
    <x v="1353"/>
    <n v="7"/>
    <x v="2063"/>
    <s v="17 Minutes"/>
    <m/>
    <n v="1020"/>
  </r>
  <r>
    <x v="11"/>
    <x v="11"/>
    <n v="76"/>
    <x v="1354"/>
    <n v="10"/>
    <x v="2064"/>
    <s v="12 Days"/>
    <m/>
    <n v="1036800"/>
  </r>
  <r>
    <x v="11"/>
    <x v="11"/>
    <n v="77"/>
    <x v="106"/>
    <n v="3"/>
    <x v="2065"/>
    <s v="&lt; 1 second"/>
    <n v="26"/>
    <n v="0"/>
  </r>
  <r>
    <x v="11"/>
    <x v="11"/>
    <n v="78"/>
    <x v="1355"/>
    <n v="8"/>
    <x v="2066"/>
    <s v="3 Hours"/>
    <m/>
    <n v="10800"/>
  </r>
  <r>
    <x v="11"/>
    <x v="11"/>
    <n v="79"/>
    <x v="47"/>
    <n v="10"/>
    <x v="2067"/>
    <s v="&lt; 1 second"/>
    <n v="18"/>
    <n v="0"/>
  </r>
  <r>
    <x v="11"/>
    <x v="11"/>
    <n v="80"/>
    <x v="667"/>
    <n v="6"/>
    <x v="2068"/>
    <s v="2 Minutes"/>
    <m/>
    <n v="120"/>
  </r>
  <r>
    <x v="11"/>
    <x v="11"/>
    <n v="81"/>
    <x v="28"/>
    <n v="7"/>
    <x v="1879"/>
    <s v="2 Minutes"/>
    <n v="111"/>
    <n v="120"/>
  </r>
  <r>
    <x v="11"/>
    <x v="11"/>
    <n v="82"/>
    <x v="1356"/>
    <n v="6"/>
    <x v="2069"/>
    <s v="2 Minutes"/>
    <m/>
    <n v="120"/>
  </r>
  <r>
    <x v="11"/>
    <x v="11"/>
    <n v="83"/>
    <x v="1357"/>
    <n v="7"/>
    <x v="1127"/>
    <s v="17 Minutes"/>
    <m/>
    <n v="1020"/>
  </r>
  <r>
    <x v="11"/>
    <x v="11"/>
    <n v="84"/>
    <x v="1358"/>
    <n v="6"/>
    <x v="2070"/>
    <s v="2 Minutes"/>
    <m/>
    <n v="120"/>
  </r>
  <r>
    <x v="11"/>
    <x v="11"/>
    <n v="85"/>
    <x v="1359"/>
    <n v="8"/>
    <x v="2071"/>
    <s v="3 Hours"/>
    <m/>
    <n v="10800"/>
  </r>
  <r>
    <x v="11"/>
    <x v="11"/>
    <n v="86"/>
    <x v="1360"/>
    <n v="8"/>
    <x v="2072"/>
    <s v="3 Hours"/>
    <m/>
    <n v="10800"/>
  </r>
  <r>
    <x v="11"/>
    <x v="11"/>
    <n v="87"/>
    <x v="1361"/>
    <n v="6"/>
    <x v="2073"/>
    <s v="&lt; 1 second"/>
    <m/>
    <n v="0"/>
  </r>
  <r>
    <x v="11"/>
    <x v="11"/>
    <n v="88"/>
    <x v="1362"/>
    <n v="10"/>
    <x v="1881"/>
    <s v="36 Seconds"/>
    <m/>
    <n v="36"/>
  </r>
  <r>
    <x v="11"/>
    <x v="11"/>
    <n v="89"/>
    <x v="1363"/>
    <n v="8"/>
    <x v="2074"/>
    <s v="17 Minutes"/>
    <m/>
    <n v="1020"/>
  </r>
  <r>
    <x v="11"/>
    <x v="11"/>
    <n v="90"/>
    <x v="1364"/>
    <n v="8"/>
    <x v="2074"/>
    <s v="3 Hours"/>
    <m/>
    <n v="10800"/>
  </r>
  <r>
    <x v="11"/>
    <x v="11"/>
    <n v="91"/>
    <x v="126"/>
    <n v="6"/>
    <x v="2075"/>
    <s v="&lt; 1 second"/>
    <n v="24"/>
    <n v="0"/>
  </r>
  <r>
    <x v="11"/>
    <x v="11"/>
    <n v="92"/>
    <x v="1365"/>
    <n v="6"/>
    <x v="2076"/>
    <s v="2 Minutes"/>
    <m/>
    <n v="120"/>
  </r>
  <r>
    <x v="11"/>
    <x v="11"/>
    <n v="93"/>
    <x v="1366"/>
    <n v="10"/>
    <x v="2077"/>
    <s v="1 Day"/>
    <m/>
    <n v="86400"/>
  </r>
  <r>
    <x v="11"/>
    <x v="11"/>
    <n v="94"/>
    <x v="163"/>
    <n v="6"/>
    <x v="2078"/>
    <s v="&lt; 1 second"/>
    <n v="19"/>
    <n v="0"/>
  </r>
  <r>
    <x v="11"/>
    <x v="11"/>
    <n v="95"/>
    <x v="1367"/>
    <n v="8"/>
    <x v="2079"/>
    <s v="3 Hours"/>
    <m/>
    <n v="10800"/>
  </r>
  <r>
    <x v="11"/>
    <x v="11"/>
    <n v="96"/>
    <x v="1368"/>
    <n v="5"/>
    <x v="2080"/>
    <s v="10 Seconds"/>
    <m/>
    <n v="10"/>
  </r>
  <r>
    <x v="11"/>
    <x v="11"/>
    <n v="97"/>
    <x v="744"/>
    <n v="6"/>
    <x v="2081"/>
    <s v="2 Minutes"/>
    <m/>
    <n v="120"/>
  </r>
  <r>
    <x v="11"/>
    <x v="11"/>
    <n v="98"/>
    <x v="317"/>
    <n v="8"/>
    <x v="2082"/>
    <s v="7 Seconds"/>
    <n v="47"/>
    <n v="7"/>
  </r>
  <r>
    <x v="11"/>
    <x v="11"/>
    <n v="99"/>
    <x v="215"/>
    <n v="5"/>
    <x v="2083"/>
    <s v="2 Seconds"/>
    <m/>
    <n v="2"/>
  </r>
  <r>
    <x v="11"/>
    <x v="11"/>
    <n v="100"/>
    <x v="1369"/>
    <n v="7"/>
    <x v="2083"/>
    <s v="17 Minutes"/>
    <m/>
    <n v="1020"/>
  </r>
  <r>
    <x v="11"/>
    <x v="11"/>
    <n v="101"/>
    <x v="1370"/>
    <n v="6"/>
    <x v="2084"/>
    <s v="2 Minutes"/>
    <m/>
    <n v="120"/>
  </r>
  <r>
    <x v="11"/>
    <x v="11"/>
    <n v="102"/>
    <x v="1371"/>
    <n v="8"/>
    <x v="2085"/>
    <s v="3 Hours"/>
    <m/>
    <n v="10800"/>
  </r>
  <r>
    <x v="11"/>
    <x v="11"/>
    <n v="103"/>
    <x v="1098"/>
    <n v="6"/>
    <x v="2086"/>
    <s v="2 Minutes"/>
    <m/>
    <n v="120"/>
  </r>
  <r>
    <x v="11"/>
    <x v="11"/>
    <n v="104"/>
    <x v="238"/>
    <n v="7"/>
    <x v="2087"/>
    <s v="&lt; 1 second"/>
    <n v="78"/>
    <n v="0"/>
  </r>
  <r>
    <x v="11"/>
    <x v="11"/>
    <n v="105"/>
    <x v="1372"/>
    <n v="6"/>
    <x v="1891"/>
    <s v="2 Minutes"/>
    <m/>
    <n v="120"/>
  </r>
  <r>
    <x v="11"/>
    <x v="11"/>
    <n v="106"/>
    <x v="3"/>
    <n v="9"/>
    <x v="2088"/>
    <s v="&lt; 1 second"/>
    <n v="16"/>
    <n v="0"/>
  </r>
  <r>
    <x v="11"/>
    <x v="11"/>
    <n v="107"/>
    <x v="1373"/>
    <n v="10"/>
    <x v="2089"/>
    <s v="1 Day"/>
    <m/>
    <n v="86400"/>
  </r>
  <r>
    <x v="11"/>
    <x v="11"/>
    <n v="108"/>
    <x v="1374"/>
    <n v="7"/>
    <x v="2090"/>
    <s v="19 Seconds"/>
    <m/>
    <n v="19"/>
  </r>
  <r>
    <x v="11"/>
    <x v="11"/>
    <n v="109"/>
    <x v="1375"/>
    <n v="10"/>
    <x v="2091"/>
    <s v="1 Day"/>
    <m/>
    <n v="86400"/>
  </r>
  <r>
    <x v="11"/>
    <x v="11"/>
    <n v="110"/>
    <x v="1376"/>
    <n v="8"/>
    <x v="2092"/>
    <s v="17 Minutes"/>
    <m/>
    <n v="1020"/>
  </r>
  <r>
    <x v="11"/>
    <x v="11"/>
    <n v="111"/>
    <x v="1377"/>
    <n v="8"/>
    <x v="2093"/>
    <s v="3 Hours"/>
    <m/>
    <n v="10800"/>
  </r>
  <r>
    <x v="11"/>
    <x v="11"/>
    <n v="112"/>
    <x v="1378"/>
    <n v="6"/>
    <x v="1898"/>
    <s v="2 Minutes"/>
    <m/>
    <n v="120"/>
  </r>
  <r>
    <x v="11"/>
    <x v="11"/>
    <n v="113"/>
    <x v="152"/>
    <n v="6"/>
    <x v="2094"/>
    <s v="&lt; 1 second"/>
    <n v="51"/>
    <n v="0"/>
  </r>
  <r>
    <x v="11"/>
    <x v="11"/>
    <n v="114"/>
    <x v="74"/>
    <n v="6"/>
    <x v="2095"/>
    <s v="&lt; 1 second"/>
    <n v="79"/>
    <n v="0"/>
  </r>
  <r>
    <x v="11"/>
    <x v="11"/>
    <n v="115"/>
    <x v="1379"/>
    <n v="6"/>
    <x v="2095"/>
    <s v="2 Minutes"/>
    <m/>
    <n v="120"/>
  </r>
  <r>
    <x v="11"/>
    <x v="11"/>
    <n v="116"/>
    <x v="1380"/>
    <n v="8"/>
    <x v="2096"/>
    <s v="3 Hours"/>
    <m/>
    <n v="10800"/>
  </r>
  <r>
    <x v="11"/>
    <x v="11"/>
    <n v="117"/>
    <x v="1381"/>
    <n v="8"/>
    <x v="2097"/>
    <s v="3 Hours"/>
    <m/>
    <n v="10800"/>
  </r>
  <r>
    <x v="11"/>
    <x v="11"/>
    <n v="118"/>
    <x v="1382"/>
    <n v="7"/>
    <x v="2098"/>
    <s v="2 Seconds"/>
    <m/>
    <n v="2"/>
  </r>
  <r>
    <x v="11"/>
    <x v="11"/>
    <n v="119"/>
    <x v="20"/>
    <n v="8"/>
    <x v="2099"/>
    <s v="&lt; 1 second"/>
    <n v="22"/>
    <n v="0"/>
  </r>
  <r>
    <x v="11"/>
    <x v="11"/>
    <n v="120"/>
    <x v="115"/>
    <n v="7"/>
    <x v="2100"/>
    <s v="&lt; 1 second"/>
    <n v="33"/>
    <n v="0"/>
  </r>
  <r>
    <x v="11"/>
    <x v="11"/>
    <n v="121"/>
    <x v="1383"/>
    <n v="7"/>
    <x v="2101"/>
    <s v="17 Minutes"/>
    <m/>
    <n v="1020"/>
  </r>
  <r>
    <x v="11"/>
    <x v="11"/>
    <n v="122"/>
    <x v="135"/>
    <n v="6"/>
    <x v="2102"/>
    <s v="&lt; 1 second"/>
    <n v="82"/>
    <n v="0"/>
  </r>
  <r>
    <x v="11"/>
    <x v="11"/>
    <n v="123"/>
    <x v="1384"/>
    <n v="8"/>
    <x v="2103"/>
    <s v="3 Hours"/>
    <m/>
    <n v="10800"/>
  </r>
  <r>
    <x v="11"/>
    <x v="11"/>
    <n v="124"/>
    <x v="1385"/>
    <n v="5"/>
    <x v="2104"/>
    <s v="10 Seconds"/>
    <m/>
    <n v="10"/>
  </r>
  <r>
    <x v="11"/>
    <x v="11"/>
    <n v="125"/>
    <x v="124"/>
    <n v="6"/>
    <x v="2105"/>
    <s v="&lt; 1 second"/>
    <n v="43"/>
    <n v="0"/>
  </r>
  <r>
    <x v="11"/>
    <x v="11"/>
    <n v="126"/>
    <x v="1386"/>
    <n v="7"/>
    <x v="1903"/>
    <s v="17 Minutes"/>
    <m/>
    <n v="1020"/>
  </r>
  <r>
    <x v="11"/>
    <x v="11"/>
    <n v="127"/>
    <x v="1387"/>
    <n v="7"/>
    <x v="2106"/>
    <s v="17 Minutes"/>
    <m/>
    <n v="1020"/>
  </r>
  <r>
    <x v="11"/>
    <x v="11"/>
    <n v="128"/>
    <x v="1388"/>
    <n v="8"/>
    <x v="2106"/>
    <s v="&lt; 1 second"/>
    <m/>
    <n v="0"/>
  </r>
  <r>
    <x v="11"/>
    <x v="11"/>
    <n v="129"/>
    <x v="1389"/>
    <n v="6"/>
    <x v="2107"/>
    <s v="&lt; 1 second"/>
    <m/>
    <n v="0"/>
  </r>
  <r>
    <x v="11"/>
    <x v="11"/>
    <n v="130"/>
    <x v="1390"/>
    <n v="9"/>
    <x v="1905"/>
    <s v="3 Hours"/>
    <m/>
    <n v="10800"/>
  </r>
  <r>
    <x v="11"/>
    <x v="11"/>
    <n v="131"/>
    <x v="1391"/>
    <n v="7"/>
    <x v="2108"/>
    <s v="2 Minutes"/>
    <m/>
    <n v="120"/>
  </r>
  <r>
    <x v="11"/>
    <x v="11"/>
    <n v="132"/>
    <x v="1392"/>
    <n v="6"/>
    <x v="2109"/>
    <s v="2 Minutes"/>
    <m/>
    <n v="120"/>
  </r>
  <r>
    <x v="11"/>
    <x v="11"/>
    <n v="133"/>
    <x v="1393"/>
    <n v="8"/>
    <x v="1906"/>
    <s v="17 Minutes"/>
    <m/>
    <n v="1020"/>
  </r>
  <r>
    <x v="11"/>
    <x v="11"/>
    <n v="134"/>
    <x v="1394"/>
    <n v="7"/>
    <x v="1906"/>
    <s v="17 Minutes"/>
    <m/>
    <n v="1020"/>
  </r>
  <r>
    <x v="11"/>
    <x v="11"/>
    <n v="135"/>
    <x v="978"/>
    <n v="3"/>
    <x v="2110"/>
    <s v="&lt; 1 second"/>
    <m/>
    <n v="0"/>
  </r>
  <r>
    <x v="11"/>
    <x v="11"/>
    <n v="136"/>
    <x v="786"/>
    <n v="8"/>
    <x v="2111"/>
    <s v="&lt; 1 second"/>
    <n v="68"/>
    <n v="0"/>
  </r>
  <r>
    <x v="11"/>
    <x v="11"/>
    <n v="137"/>
    <x v="603"/>
    <n v="6"/>
    <x v="2112"/>
    <s v="2 Minutes"/>
    <m/>
    <n v="120"/>
  </r>
  <r>
    <x v="11"/>
    <x v="11"/>
    <n v="138"/>
    <x v="1395"/>
    <n v="7"/>
    <x v="2113"/>
    <s v="17 Minutes"/>
    <m/>
    <n v="1020"/>
  </r>
  <r>
    <x v="11"/>
    <x v="11"/>
    <n v="139"/>
    <x v="1396"/>
    <n v="8"/>
    <x v="2113"/>
    <s v="3 Hours"/>
    <m/>
    <n v="10800"/>
  </r>
  <r>
    <x v="11"/>
    <x v="11"/>
    <n v="140"/>
    <x v="1397"/>
    <n v="6"/>
    <x v="2113"/>
    <s v="2 Minutes"/>
    <m/>
    <n v="120"/>
  </r>
  <r>
    <x v="11"/>
    <x v="11"/>
    <n v="141"/>
    <x v="1398"/>
    <n v="8"/>
    <x v="2114"/>
    <s v="17 Minutes"/>
    <m/>
    <n v="1020"/>
  </r>
  <r>
    <x v="11"/>
    <x v="11"/>
    <n v="142"/>
    <x v="1399"/>
    <n v="6"/>
    <x v="2115"/>
    <s v="2 Minutes"/>
    <m/>
    <n v="120"/>
  </r>
  <r>
    <x v="11"/>
    <x v="11"/>
    <n v="143"/>
    <x v="1400"/>
    <n v="7"/>
    <x v="2116"/>
    <s v="17 Minutes"/>
    <m/>
    <n v="1020"/>
  </r>
  <r>
    <x v="11"/>
    <x v="11"/>
    <n v="144"/>
    <x v="1401"/>
    <n v="7"/>
    <x v="2116"/>
    <s v="17 Minutes"/>
    <m/>
    <n v="1020"/>
  </r>
  <r>
    <x v="11"/>
    <x v="11"/>
    <n v="145"/>
    <x v="145"/>
    <n v="7"/>
    <x v="2117"/>
    <s v="3 Seconds"/>
    <n v="27"/>
    <n v="3"/>
  </r>
  <r>
    <x v="11"/>
    <x v="11"/>
    <n v="146"/>
    <x v="290"/>
    <n v="6"/>
    <x v="2118"/>
    <s v="&lt; 1 second"/>
    <n v="39"/>
    <n v="0"/>
  </r>
  <r>
    <x v="11"/>
    <x v="11"/>
    <n v="147"/>
    <x v="24"/>
    <n v="6"/>
    <x v="2119"/>
    <s v="&lt; 1 second"/>
    <n v="41"/>
    <n v="0"/>
  </r>
  <r>
    <x v="11"/>
    <x v="11"/>
    <n v="148"/>
    <x v="1402"/>
    <n v="8"/>
    <x v="2120"/>
    <s v="3 Hours"/>
    <m/>
    <n v="10800"/>
  </r>
  <r>
    <x v="11"/>
    <x v="11"/>
    <n v="149"/>
    <x v="208"/>
    <n v="6"/>
    <x v="2120"/>
    <s v="2 Minutes"/>
    <m/>
    <n v="120"/>
  </r>
  <r>
    <x v="11"/>
    <x v="11"/>
    <n v="150"/>
    <x v="1403"/>
    <n v="9"/>
    <x v="2121"/>
    <s v="1 Day"/>
    <m/>
    <n v="86400"/>
  </r>
  <r>
    <x v="11"/>
    <x v="11"/>
    <n v="151"/>
    <x v="1404"/>
    <n v="5"/>
    <x v="2122"/>
    <s v="10 Seconds"/>
    <m/>
    <n v="10"/>
  </r>
  <r>
    <x v="11"/>
    <x v="11"/>
    <n v="152"/>
    <x v="1405"/>
    <n v="8"/>
    <x v="2123"/>
    <s v="18 Seconds"/>
    <m/>
    <n v="18"/>
  </r>
  <r>
    <x v="11"/>
    <x v="11"/>
    <n v="153"/>
    <x v="1406"/>
    <n v="9"/>
    <x v="2124"/>
    <s v="&lt; 1 second"/>
    <n v="187"/>
    <n v="0"/>
  </r>
  <r>
    <x v="11"/>
    <x v="11"/>
    <n v="154"/>
    <x v="38"/>
    <n v="6"/>
    <x v="2125"/>
    <s v="5 Seconds"/>
    <n v="69"/>
    <n v="5"/>
  </r>
  <r>
    <x v="11"/>
    <x v="11"/>
    <n v="155"/>
    <x v="224"/>
    <n v="8"/>
    <x v="2126"/>
    <s v="&lt; 1 second"/>
    <n v="143"/>
    <n v="0"/>
  </r>
  <r>
    <x v="11"/>
    <x v="11"/>
    <n v="156"/>
    <x v="98"/>
    <n v="8"/>
    <x v="2127"/>
    <s v="&lt; 1 second"/>
    <n v="72"/>
    <n v="0"/>
  </r>
  <r>
    <x v="11"/>
    <x v="11"/>
    <n v="157"/>
    <x v="1407"/>
    <n v="8"/>
    <x v="2128"/>
    <s v="3 Hours"/>
    <m/>
    <n v="10800"/>
  </r>
  <r>
    <x v="11"/>
    <x v="11"/>
    <n v="158"/>
    <x v="1408"/>
    <n v="8"/>
    <x v="2128"/>
    <s v="1 Hour"/>
    <m/>
    <n v="3600"/>
  </r>
  <r>
    <x v="11"/>
    <x v="11"/>
    <n v="159"/>
    <x v="1409"/>
    <n v="8"/>
    <x v="2129"/>
    <s v="17 Minutes"/>
    <m/>
    <n v="1020"/>
  </r>
  <r>
    <x v="11"/>
    <x v="11"/>
    <n v="160"/>
    <x v="1410"/>
    <n v="6"/>
    <x v="2130"/>
    <s v="2 Minutes"/>
    <m/>
    <n v="120"/>
  </r>
  <r>
    <x v="11"/>
    <x v="11"/>
    <n v="161"/>
    <x v="1411"/>
    <n v="10"/>
    <x v="2130"/>
    <s v="12 Days"/>
    <m/>
    <n v="1036800"/>
  </r>
  <r>
    <x v="11"/>
    <x v="11"/>
    <n v="162"/>
    <x v="1412"/>
    <n v="6"/>
    <x v="2130"/>
    <s v="2 Minutes"/>
    <m/>
    <n v="120"/>
  </r>
  <r>
    <x v="11"/>
    <x v="11"/>
    <n v="163"/>
    <x v="1413"/>
    <n v="6"/>
    <x v="1916"/>
    <s v="2 Minutes"/>
    <m/>
    <n v="120"/>
  </r>
  <r>
    <x v="11"/>
    <x v="11"/>
    <n v="164"/>
    <x v="35"/>
    <n v="6"/>
    <x v="2131"/>
    <s v="&lt; 1 second"/>
    <n v="50"/>
    <n v="0"/>
  </r>
  <r>
    <x v="11"/>
    <x v="11"/>
    <n v="165"/>
    <x v="1414"/>
    <n v="6"/>
    <x v="2132"/>
    <s v="2 Minutes"/>
    <m/>
    <n v="120"/>
  </r>
  <r>
    <x v="11"/>
    <x v="11"/>
    <n v="166"/>
    <x v="1415"/>
    <n v="7"/>
    <x v="2133"/>
    <s v="17 Minutes"/>
    <m/>
    <n v="1020"/>
  </r>
  <r>
    <x v="11"/>
    <x v="11"/>
    <n v="167"/>
    <x v="1416"/>
    <n v="6"/>
    <x v="2134"/>
    <s v="2 Minutes"/>
    <m/>
    <n v="120"/>
  </r>
  <r>
    <x v="11"/>
    <x v="11"/>
    <n v="168"/>
    <x v="1417"/>
    <n v="7"/>
    <x v="2135"/>
    <s v="17 Minutes"/>
    <m/>
    <n v="1020"/>
  </r>
  <r>
    <x v="11"/>
    <x v="11"/>
    <n v="169"/>
    <x v="1418"/>
    <n v="7"/>
    <x v="2136"/>
    <s v="17 Minutes"/>
    <m/>
    <n v="1020"/>
  </r>
  <r>
    <x v="11"/>
    <x v="11"/>
    <n v="170"/>
    <x v="1419"/>
    <n v="5"/>
    <x v="2136"/>
    <s v="10 Seconds"/>
    <m/>
    <n v="10"/>
  </r>
  <r>
    <x v="11"/>
    <x v="11"/>
    <n v="171"/>
    <x v="438"/>
    <n v="9"/>
    <x v="1921"/>
    <s v="2 Minutes"/>
    <m/>
    <n v="120"/>
  </r>
  <r>
    <x v="11"/>
    <x v="11"/>
    <n v="172"/>
    <x v="1420"/>
    <n v="7"/>
    <x v="1923"/>
    <s v="17 Minutes"/>
    <m/>
    <n v="1020"/>
  </r>
  <r>
    <x v="11"/>
    <x v="11"/>
    <n v="173"/>
    <x v="1421"/>
    <n v="7"/>
    <x v="2137"/>
    <s v="17 Minutes"/>
    <m/>
    <n v="1020"/>
  </r>
  <r>
    <x v="11"/>
    <x v="11"/>
    <n v="174"/>
    <x v="156"/>
    <n v="6"/>
    <x v="2138"/>
    <s v="&lt; 1 second"/>
    <m/>
    <n v="0"/>
  </r>
  <r>
    <x v="11"/>
    <x v="11"/>
    <n v="175"/>
    <x v="1422"/>
    <n v="10"/>
    <x v="2139"/>
    <s v="12 Days"/>
    <m/>
    <n v="1036800"/>
  </r>
  <r>
    <x v="11"/>
    <x v="11"/>
    <n v="176"/>
    <x v="1423"/>
    <n v="6"/>
    <x v="2140"/>
    <s v="2 Minutes"/>
    <m/>
    <n v="120"/>
  </r>
  <r>
    <x v="11"/>
    <x v="11"/>
    <n v="177"/>
    <x v="424"/>
    <n v="8"/>
    <x v="2141"/>
    <s v="&lt; 1 second"/>
    <m/>
    <n v="0"/>
  </r>
  <r>
    <x v="11"/>
    <x v="11"/>
    <n v="178"/>
    <x v="1424"/>
    <n v="5"/>
    <x v="2142"/>
    <s v="10 Seconds"/>
    <m/>
    <n v="10"/>
  </r>
  <r>
    <x v="11"/>
    <x v="11"/>
    <n v="179"/>
    <x v="1425"/>
    <n v="6"/>
    <x v="2142"/>
    <s v="2 Minutes"/>
    <m/>
    <n v="120"/>
  </r>
  <r>
    <x v="11"/>
    <x v="11"/>
    <n v="180"/>
    <x v="1426"/>
    <n v="7"/>
    <x v="2143"/>
    <s v="17 Minutes"/>
    <m/>
    <n v="1020"/>
  </r>
  <r>
    <x v="11"/>
    <x v="11"/>
    <n v="181"/>
    <x v="1427"/>
    <n v="7"/>
    <x v="2144"/>
    <s v="5 Seconds"/>
    <m/>
    <n v="5"/>
  </r>
  <r>
    <x v="11"/>
    <x v="11"/>
    <n v="182"/>
    <x v="1428"/>
    <n v="3"/>
    <x v="1937"/>
    <s v="&lt; 1 second"/>
    <m/>
    <n v="0"/>
  </r>
  <r>
    <x v="11"/>
    <x v="11"/>
    <n v="183"/>
    <x v="1429"/>
    <n v="8"/>
    <x v="2145"/>
    <s v="3 Hours"/>
    <m/>
    <n v="10800"/>
  </r>
  <r>
    <x v="11"/>
    <x v="11"/>
    <n v="184"/>
    <x v="1430"/>
    <n v="8"/>
    <x v="2146"/>
    <s v="17 Minutes"/>
    <m/>
    <n v="1020"/>
  </r>
  <r>
    <x v="11"/>
    <x v="11"/>
    <n v="185"/>
    <x v="1431"/>
    <n v="6"/>
    <x v="2147"/>
    <s v="2 Minutes"/>
    <m/>
    <n v="120"/>
  </r>
  <r>
    <x v="11"/>
    <x v="11"/>
    <n v="186"/>
    <x v="1432"/>
    <n v="5"/>
    <x v="2148"/>
    <s v="10 Seconds"/>
    <m/>
    <n v="10"/>
  </r>
  <r>
    <x v="11"/>
    <x v="11"/>
    <n v="187"/>
    <x v="235"/>
    <n v="9"/>
    <x v="2149"/>
    <s v="2 Seconds"/>
    <n v="25"/>
    <n v="2"/>
  </r>
  <r>
    <x v="11"/>
    <x v="11"/>
    <n v="188"/>
    <x v="1433"/>
    <n v="6"/>
    <x v="2150"/>
    <s v="&lt; 1 second"/>
    <m/>
    <n v="0"/>
  </r>
  <r>
    <x v="11"/>
    <x v="11"/>
    <n v="189"/>
    <x v="1434"/>
    <n v="7"/>
    <x v="2150"/>
    <s v="17 Minutes"/>
    <m/>
    <n v="1020"/>
  </r>
  <r>
    <x v="11"/>
    <x v="11"/>
    <n v="190"/>
    <x v="1435"/>
    <n v="9"/>
    <x v="2151"/>
    <s v="1 Minute"/>
    <m/>
    <n v="60"/>
  </r>
  <r>
    <x v="11"/>
    <x v="11"/>
    <n v="191"/>
    <x v="1436"/>
    <n v="8"/>
    <x v="1953"/>
    <s v="9 Seconds"/>
    <m/>
    <n v="9"/>
  </r>
  <r>
    <x v="11"/>
    <x v="11"/>
    <n v="192"/>
    <x v="62"/>
    <n v="8"/>
    <x v="2152"/>
    <s v="&lt; 1 second"/>
    <n v="81"/>
    <n v="0"/>
  </r>
  <r>
    <x v="11"/>
    <x v="11"/>
    <n v="193"/>
    <x v="260"/>
    <n v="8"/>
    <x v="1955"/>
    <s v="2 Seconds"/>
    <m/>
    <n v="2"/>
  </r>
  <r>
    <x v="11"/>
    <x v="11"/>
    <n v="194"/>
    <x v="790"/>
    <n v="6"/>
    <x v="1955"/>
    <s v="2 Minutes"/>
    <n v="109"/>
    <n v="120"/>
  </r>
  <r>
    <x v="11"/>
    <x v="11"/>
    <n v="195"/>
    <x v="1437"/>
    <n v="8"/>
    <x v="1956"/>
    <s v="3 Hours"/>
    <m/>
    <n v="10800"/>
  </r>
  <r>
    <x v="11"/>
    <x v="11"/>
    <n v="196"/>
    <x v="1438"/>
    <n v="6"/>
    <x v="1959"/>
    <s v="2 Minutes"/>
    <m/>
    <n v="120"/>
  </r>
  <r>
    <x v="11"/>
    <x v="11"/>
    <n v="197"/>
    <x v="1439"/>
    <n v="6"/>
    <x v="2153"/>
    <s v="2 Minutes"/>
    <m/>
    <n v="120"/>
  </r>
  <r>
    <x v="11"/>
    <x v="11"/>
    <n v="198"/>
    <x v="1440"/>
    <n v="6"/>
    <x v="2154"/>
    <s v="2 Minutes"/>
    <m/>
    <n v="120"/>
  </r>
  <r>
    <x v="11"/>
    <x v="11"/>
    <n v="199"/>
    <x v="1441"/>
    <n v="7"/>
    <x v="2155"/>
    <s v="17 Minutes"/>
    <m/>
    <n v="1020"/>
  </r>
  <r>
    <x v="11"/>
    <x v="11"/>
    <n v="200"/>
    <x v="1134"/>
    <n v="8"/>
    <x v="2156"/>
    <s v="2 Hours"/>
    <m/>
    <n v="7200"/>
  </r>
  <r>
    <x v="12"/>
    <x v="12"/>
    <n v="1"/>
    <x v="0"/>
    <n v="6"/>
    <x v="2157"/>
    <s v="&lt; 1 second"/>
    <n v="1"/>
    <n v="0"/>
  </r>
  <r>
    <x v="12"/>
    <x v="12"/>
    <n v="2"/>
    <x v="4"/>
    <n v="9"/>
    <x v="2158"/>
    <s v="&lt; 1 second"/>
    <n v="2"/>
    <n v="0"/>
  </r>
  <r>
    <x v="12"/>
    <x v="12"/>
    <n v="3"/>
    <x v="344"/>
    <n v="6"/>
    <x v="2159"/>
    <s v="&lt; 1 second"/>
    <n v="84"/>
    <n v="0"/>
  </r>
  <r>
    <x v="12"/>
    <x v="12"/>
    <n v="4"/>
    <x v="5"/>
    <n v="5"/>
    <x v="2160"/>
    <s v="&lt; 1 second"/>
    <n v="3"/>
    <n v="0"/>
  </r>
  <r>
    <x v="12"/>
    <x v="12"/>
    <n v="5"/>
    <x v="50"/>
    <n v="1"/>
    <x v="2161"/>
    <s v="&lt; 1 second"/>
    <n v="12"/>
    <n v="0"/>
  </r>
  <r>
    <x v="12"/>
    <x v="12"/>
    <n v="6"/>
    <x v="271"/>
    <n v="7"/>
    <x v="2162"/>
    <s v="17 Minutes"/>
    <m/>
    <n v="1020"/>
  </r>
  <r>
    <x v="12"/>
    <x v="12"/>
    <n v="7"/>
    <x v="7"/>
    <n v="6"/>
    <x v="2163"/>
    <s v="&lt; 1 second"/>
    <n v="4"/>
    <n v="0"/>
  </r>
  <r>
    <x v="12"/>
    <x v="12"/>
    <n v="8"/>
    <x v="1442"/>
    <n v="7"/>
    <x v="2164"/>
    <s v="1 Second"/>
    <n v="125"/>
    <n v="1"/>
  </r>
  <r>
    <x v="12"/>
    <x v="12"/>
    <n v="9"/>
    <x v="350"/>
    <n v="6"/>
    <x v="2165"/>
    <s v="&lt; 1 second"/>
    <m/>
    <n v="0"/>
  </r>
  <r>
    <x v="12"/>
    <x v="12"/>
    <n v="10"/>
    <x v="1443"/>
    <n v="9"/>
    <x v="2166"/>
    <s v="1 Day"/>
    <m/>
    <n v="86400"/>
  </r>
  <r>
    <x v="12"/>
    <x v="12"/>
    <n v="11"/>
    <x v="399"/>
    <n v="6"/>
    <x v="2167"/>
    <s v="&lt; 1 second"/>
    <m/>
    <n v="0"/>
  </r>
  <r>
    <x v="12"/>
    <x v="12"/>
    <n v="12"/>
    <x v="347"/>
    <n v="10"/>
    <x v="2168"/>
    <s v="1 Minute"/>
    <m/>
    <n v="60"/>
  </r>
  <r>
    <x v="12"/>
    <x v="12"/>
    <n v="13"/>
    <x v="320"/>
    <n v="6"/>
    <x v="2169"/>
    <s v="&lt; 1 second"/>
    <m/>
    <n v="0"/>
  </r>
  <r>
    <x v="12"/>
    <x v="12"/>
    <n v="14"/>
    <x v="8"/>
    <n v="8"/>
    <x v="2170"/>
    <s v="&lt; 1 second"/>
    <n v="6"/>
    <n v="0"/>
  </r>
  <r>
    <x v="12"/>
    <x v="12"/>
    <n v="15"/>
    <x v="372"/>
    <n v="8"/>
    <x v="2171"/>
    <s v="&lt; 1 second"/>
    <m/>
    <n v="0"/>
  </r>
  <r>
    <x v="12"/>
    <x v="12"/>
    <n v="16"/>
    <x v="1"/>
    <n v="8"/>
    <x v="2172"/>
    <s v="&lt; 1 second"/>
    <n v="5"/>
    <n v="0"/>
  </r>
  <r>
    <x v="12"/>
    <x v="12"/>
    <n v="17"/>
    <x v="21"/>
    <n v="6"/>
    <x v="2173"/>
    <s v="&lt; 1 second"/>
    <n v="8"/>
    <n v="0"/>
  </r>
  <r>
    <x v="12"/>
    <x v="12"/>
    <n v="18"/>
    <x v="13"/>
    <n v="6"/>
    <x v="2174"/>
    <s v="&lt; 1 second"/>
    <n v="7"/>
    <n v="0"/>
  </r>
  <r>
    <x v="12"/>
    <x v="12"/>
    <n v="19"/>
    <x v="11"/>
    <n v="7"/>
    <x v="2175"/>
    <s v="&lt; 1 second"/>
    <n v="10"/>
    <n v="0"/>
  </r>
  <r>
    <x v="12"/>
    <x v="12"/>
    <n v="20"/>
    <x v="355"/>
    <n v="7"/>
    <x v="2176"/>
    <s v="3 Seconds"/>
    <m/>
    <n v="3"/>
  </r>
  <r>
    <x v="12"/>
    <x v="12"/>
    <n v="21"/>
    <x v="364"/>
    <n v="7"/>
    <x v="2177"/>
    <s v="&lt; 1 second"/>
    <m/>
    <n v="0"/>
  </r>
  <r>
    <x v="12"/>
    <x v="12"/>
    <n v="22"/>
    <x v="362"/>
    <n v="10"/>
    <x v="2178"/>
    <s v="14 Hours"/>
    <m/>
    <n v="50400"/>
  </r>
  <r>
    <x v="12"/>
    <x v="12"/>
    <n v="23"/>
    <x v="373"/>
    <n v="7"/>
    <x v="2179"/>
    <s v="17 Minues"/>
    <m/>
    <n v="1020"/>
  </r>
  <r>
    <x v="12"/>
    <x v="12"/>
    <n v="24"/>
    <x v="368"/>
    <n v="6"/>
    <x v="2180"/>
    <s v="&lt; 1 second"/>
    <m/>
    <n v="0"/>
  </r>
  <r>
    <x v="12"/>
    <x v="12"/>
    <n v="25"/>
    <x v="15"/>
    <n v="4"/>
    <x v="2181"/>
    <s v="&lt; 1 second"/>
    <n v="17"/>
    <n v="0"/>
  </r>
  <r>
    <x v="12"/>
    <x v="12"/>
    <n v="26"/>
    <x v="379"/>
    <n v="8"/>
    <x v="2182"/>
    <s v="&lt; 1 second"/>
    <m/>
    <n v="0"/>
  </r>
  <r>
    <x v="12"/>
    <x v="12"/>
    <n v="27"/>
    <x v="106"/>
    <n v="3"/>
    <x v="2183"/>
    <s v="&lt; 1 second"/>
    <n v="26"/>
    <n v="0"/>
  </r>
  <r>
    <x v="12"/>
    <x v="12"/>
    <n v="28"/>
    <x v="34"/>
    <n v="6"/>
    <x v="2184"/>
    <s v="8 Seconds"/>
    <n v="116"/>
    <n v="8"/>
  </r>
  <r>
    <x v="12"/>
    <x v="12"/>
    <n v="29"/>
    <x v="406"/>
    <n v="7"/>
    <x v="2185"/>
    <s v="17 Minutes"/>
    <m/>
    <n v="1020"/>
  </r>
  <r>
    <x v="12"/>
    <x v="12"/>
    <n v="30"/>
    <x v="1444"/>
    <n v="6"/>
    <x v="2186"/>
    <s v="13 Seconds"/>
    <m/>
    <n v="13"/>
  </r>
  <r>
    <x v="12"/>
    <x v="12"/>
    <n v="31"/>
    <x v="1445"/>
    <n v="10"/>
    <x v="2187"/>
    <s v="&lt; 1 second"/>
    <n v="196"/>
    <n v="0"/>
  </r>
  <r>
    <x v="12"/>
    <x v="12"/>
    <n v="32"/>
    <x v="382"/>
    <n v="6"/>
    <x v="2188"/>
    <s v="2 Minutes"/>
    <m/>
    <n v="120"/>
  </r>
  <r>
    <x v="12"/>
    <x v="12"/>
    <n v="33"/>
    <x v="433"/>
    <n v="8"/>
    <x v="2189"/>
    <s v="&lt; 1 second"/>
    <m/>
    <n v="0"/>
  </r>
  <r>
    <x v="12"/>
    <x v="12"/>
    <n v="34"/>
    <x v="16"/>
    <n v="10"/>
    <x v="2190"/>
    <s v="&lt; 1 second"/>
    <n v="9"/>
    <n v="0"/>
  </r>
  <r>
    <x v="12"/>
    <x v="12"/>
    <n v="35"/>
    <x v="475"/>
    <n v="5"/>
    <x v="2191"/>
    <s v="&lt; 1 second"/>
    <n v="150"/>
    <n v="0"/>
  </r>
  <r>
    <x v="12"/>
    <x v="12"/>
    <n v="36"/>
    <x v="366"/>
    <n v="6"/>
    <x v="2192"/>
    <s v="&lt; 1 second"/>
    <m/>
    <n v="0"/>
  </r>
  <r>
    <x v="12"/>
    <x v="12"/>
    <n v="37"/>
    <x v="422"/>
    <n v="9"/>
    <x v="2193"/>
    <s v="2 Seconds"/>
    <m/>
    <n v="2"/>
  </r>
  <r>
    <x v="12"/>
    <x v="12"/>
    <n v="38"/>
    <x v="1446"/>
    <n v="6"/>
    <x v="2194"/>
    <s v="2 Minutes"/>
    <m/>
    <n v="120"/>
  </r>
  <r>
    <x v="12"/>
    <x v="12"/>
    <n v="39"/>
    <x v="468"/>
    <n v="6"/>
    <x v="2195"/>
    <s v="&lt; 1 second"/>
    <m/>
    <n v="0"/>
  </r>
  <r>
    <x v="12"/>
    <x v="12"/>
    <n v="40"/>
    <x v="357"/>
    <n v="8"/>
    <x v="2196"/>
    <s v="3 hours"/>
    <m/>
    <n v="10800"/>
  </r>
  <r>
    <x v="12"/>
    <x v="12"/>
    <n v="41"/>
    <x v="359"/>
    <n v="6"/>
    <x v="2197"/>
    <s v="5 Seconds"/>
    <m/>
    <n v="5"/>
  </r>
  <r>
    <x v="12"/>
    <x v="12"/>
    <n v="42"/>
    <x v="79"/>
    <n v="6"/>
    <x v="2198"/>
    <s v="&lt; 1 second"/>
    <n v="23"/>
    <n v="0"/>
  </r>
  <r>
    <x v="12"/>
    <x v="12"/>
    <n v="43"/>
    <x v="446"/>
    <n v="6"/>
    <x v="2199"/>
    <s v="2 Minutes"/>
    <m/>
    <n v="120"/>
  </r>
  <r>
    <x v="12"/>
    <x v="12"/>
    <n v="44"/>
    <x v="386"/>
    <n v="6"/>
    <x v="2200"/>
    <s v="2 Minutes"/>
    <m/>
    <n v="120"/>
  </r>
  <r>
    <x v="12"/>
    <x v="12"/>
    <n v="45"/>
    <x v="1447"/>
    <n v="6"/>
    <x v="2201"/>
    <s v="2 Minutes"/>
    <m/>
    <n v="120"/>
  </r>
  <r>
    <x v="12"/>
    <x v="12"/>
    <n v="46"/>
    <x v="1448"/>
    <n v="7"/>
    <x v="2202"/>
    <s v="&lt; 1 second"/>
    <m/>
    <n v="0"/>
  </r>
  <r>
    <x v="12"/>
    <x v="12"/>
    <n v="47"/>
    <x v="360"/>
    <n v="8"/>
    <x v="2203"/>
    <s v="3 Hours"/>
    <m/>
    <n v="10800"/>
  </r>
  <r>
    <x v="12"/>
    <x v="12"/>
    <n v="48"/>
    <x v="390"/>
    <n v="6"/>
    <x v="2204"/>
    <s v="&lt; 1 second"/>
    <m/>
    <n v="0"/>
  </r>
  <r>
    <x v="12"/>
    <x v="12"/>
    <n v="49"/>
    <x v="1449"/>
    <n v="6"/>
    <x v="2205"/>
    <s v="&lt; 1 second"/>
    <m/>
    <n v="0"/>
  </r>
  <r>
    <x v="12"/>
    <x v="12"/>
    <n v="50"/>
    <x v="1450"/>
    <n v="6"/>
    <x v="2206"/>
    <s v="2 Minutes"/>
    <m/>
    <n v="120"/>
  </r>
  <r>
    <x v="12"/>
    <x v="12"/>
    <n v="51"/>
    <x v="1451"/>
    <n v="8"/>
    <x v="2207"/>
    <s v="3 Hours"/>
    <m/>
    <n v="10800"/>
  </r>
  <r>
    <x v="12"/>
    <x v="12"/>
    <n v="52"/>
    <x v="367"/>
    <n v="7"/>
    <x v="2208"/>
    <s v="&lt; 1 second"/>
    <m/>
    <n v="0"/>
  </r>
  <r>
    <x v="12"/>
    <x v="12"/>
    <n v="53"/>
    <x v="412"/>
    <n v="9"/>
    <x v="2209"/>
    <s v="1 Second"/>
    <m/>
    <n v="1"/>
  </r>
  <r>
    <x v="12"/>
    <x v="12"/>
    <n v="54"/>
    <x v="354"/>
    <n v="8"/>
    <x v="2210"/>
    <s v="3 Hours"/>
    <m/>
    <n v="10800"/>
  </r>
  <r>
    <x v="12"/>
    <x v="12"/>
    <n v="55"/>
    <x v="14"/>
    <n v="6"/>
    <x v="2211"/>
    <s v="&lt; 1 second"/>
    <n v="38"/>
    <n v="0"/>
  </r>
  <r>
    <x v="12"/>
    <x v="12"/>
    <n v="56"/>
    <x v="346"/>
    <n v="9"/>
    <x v="2212"/>
    <s v="4 Seconds"/>
    <m/>
    <n v="4"/>
  </r>
  <r>
    <x v="12"/>
    <x v="12"/>
    <n v="57"/>
    <x v="425"/>
    <n v="5"/>
    <x v="2213"/>
    <s v="10 Seconds"/>
    <m/>
    <n v="10"/>
  </r>
  <r>
    <x v="12"/>
    <x v="12"/>
    <n v="58"/>
    <x v="408"/>
    <n v="7"/>
    <x v="2214"/>
    <s v="17 Minutes"/>
    <m/>
    <n v="1020"/>
  </r>
  <r>
    <x v="12"/>
    <x v="12"/>
    <n v="59"/>
    <x v="432"/>
    <n v="6"/>
    <x v="2215"/>
    <s v="2 Minutes"/>
    <m/>
    <n v="120"/>
  </r>
  <r>
    <x v="12"/>
    <x v="12"/>
    <n v="60"/>
    <x v="415"/>
    <n v="7"/>
    <x v="2216"/>
    <s v="17 Minutes"/>
    <m/>
    <n v="1020"/>
  </r>
  <r>
    <x v="12"/>
    <x v="12"/>
    <n v="61"/>
    <x v="68"/>
    <n v="6"/>
    <x v="2217"/>
    <s v="&lt; 1 second"/>
    <m/>
    <n v="0"/>
  </r>
  <r>
    <x v="12"/>
    <x v="12"/>
    <n v="62"/>
    <x v="1452"/>
    <n v="8"/>
    <x v="2218"/>
    <s v="41 Seconds"/>
    <m/>
    <n v="41"/>
  </r>
  <r>
    <x v="12"/>
    <x v="12"/>
    <n v="63"/>
    <x v="126"/>
    <n v="6"/>
    <x v="2219"/>
    <s v="&lt; 1 second"/>
    <n v="24"/>
    <n v="0"/>
  </r>
  <r>
    <x v="12"/>
    <x v="12"/>
    <n v="64"/>
    <x v="447"/>
    <n v="8"/>
    <x v="2220"/>
    <s v="3 Hours"/>
    <m/>
    <n v="10800"/>
  </r>
  <r>
    <x v="12"/>
    <x v="12"/>
    <n v="65"/>
    <x v="381"/>
    <n v="7"/>
    <x v="2221"/>
    <s v="17 Minutes"/>
    <m/>
    <n v="1020"/>
  </r>
  <r>
    <x v="12"/>
    <x v="12"/>
    <n v="66"/>
    <x v="88"/>
    <n v="7"/>
    <x v="2222"/>
    <s v="17 Minutes"/>
    <n v="140"/>
    <n v="1020"/>
  </r>
  <r>
    <x v="12"/>
    <x v="12"/>
    <n v="67"/>
    <x v="1147"/>
    <n v="6"/>
    <x v="2223"/>
    <s v="2 Minutes"/>
    <m/>
    <n v="120"/>
  </r>
  <r>
    <x v="12"/>
    <x v="12"/>
    <n v="68"/>
    <x v="1453"/>
    <n v="7"/>
    <x v="2224"/>
    <s v="17 Minutes"/>
    <m/>
    <n v="1020"/>
  </r>
  <r>
    <x v="12"/>
    <x v="12"/>
    <n v="69"/>
    <x v="404"/>
    <n v="6"/>
    <x v="2225"/>
    <s v="2 Minutes"/>
    <m/>
    <n v="120"/>
  </r>
  <r>
    <x v="12"/>
    <x v="12"/>
    <n v="70"/>
    <x v="1454"/>
    <n v="7"/>
    <x v="2226"/>
    <s v="17 Minutes"/>
    <m/>
    <n v="1020"/>
  </r>
  <r>
    <x v="12"/>
    <x v="12"/>
    <n v="71"/>
    <x v="20"/>
    <n v="8"/>
    <x v="2227"/>
    <s v="&lt; 1 second"/>
    <n v="22"/>
    <n v="0"/>
  </r>
  <r>
    <x v="12"/>
    <x v="12"/>
    <n v="72"/>
    <x v="1455"/>
    <n v="8"/>
    <x v="2228"/>
    <s v="3 Hours"/>
    <m/>
    <n v="10800"/>
  </r>
  <r>
    <x v="12"/>
    <x v="12"/>
    <n v="73"/>
    <x v="76"/>
    <n v="8"/>
    <x v="2229"/>
    <s v="&lt; 1 second"/>
    <n v="60"/>
    <n v="0"/>
  </r>
  <r>
    <x v="12"/>
    <x v="12"/>
    <n v="74"/>
    <x v="1456"/>
    <n v="8"/>
    <x v="2230"/>
    <s v="&lt; 1 second"/>
    <m/>
    <n v="0"/>
  </r>
  <r>
    <x v="12"/>
    <x v="12"/>
    <n v="75"/>
    <x v="652"/>
    <n v="11"/>
    <x v="2231"/>
    <s v="1 Day"/>
    <m/>
    <n v="86400"/>
  </r>
  <r>
    <x v="12"/>
    <x v="12"/>
    <n v="76"/>
    <x v="1457"/>
    <n v="7"/>
    <x v="2232"/>
    <s v="17 Minutes"/>
    <m/>
    <n v="1020"/>
  </r>
  <r>
    <x v="12"/>
    <x v="12"/>
    <n v="77"/>
    <x v="1458"/>
    <n v="7"/>
    <x v="2233"/>
    <s v="17 Minutes"/>
    <m/>
    <n v="1020"/>
  </r>
  <r>
    <x v="12"/>
    <x v="12"/>
    <n v="78"/>
    <x v="418"/>
    <n v="9"/>
    <x v="2234"/>
    <s v="1 Day"/>
    <m/>
    <n v="86400"/>
  </r>
  <r>
    <x v="12"/>
    <x v="12"/>
    <n v="79"/>
    <x v="1459"/>
    <n v="6"/>
    <x v="2235"/>
    <s v="2 Minutes"/>
    <m/>
    <n v="120"/>
  </r>
  <r>
    <x v="12"/>
    <x v="12"/>
    <n v="80"/>
    <x v="1460"/>
    <n v="6"/>
    <x v="2236"/>
    <s v="2 Minutes"/>
    <m/>
    <n v="120"/>
  </r>
  <r>
    <x v="12"/>
    <x v="12"/>
    <n v="81"/>
    <x v="276"/>
    <n v="6"/>
    <x v="2237"/>
    <s v="&lt; 1 second"/>
    <n v="44"/>
    <n v="0"/>
  </r>
  <r>
    <x v="12"/>
    <x v="12"/>
    <n v="82"/>
    <x v="461"/>
    <n v="7"/>
    <x v="2238"/>
    <s v="&lt; 1 second"/>
    <m/>
    <n v="0"/>
  </r>
  <r>
    <x v="12"/>
    <x v="12"/>
    <n v="83"/>
    <x v="155"/>
    <n v="8"/>
    <x v="2239"/>
    <s v="3 Hours"/>
    <m/>
    <n v="10800"/>
  </r>
  <r>
    <x v="12"/>
    <x v="12"/>
    <n v="84"/>
    <x v="1461"/>
    <n v="6"/>
    <x v="2240"/>
    <s v="2 Minutes"/>
    <m/>
    <n v="120"/>
  </r>
  <r>
    <x v="12"/>
    <x v="12"/>
    <n v="85"/>
    <x v="1462"/>
    <n v="7"/>
    <x v="2241"/>
    <s v="17 Minutes"/>
    <m/>
    <n v="1020"/>
  </r>
  <r>
    <x v="12"/>
    <x v="12"/>
    <n v="86"/>
    <x v="230"/>
    <n v="7"/>
    <x v="2242"/>
    <s v="17 Minutes"/>
    <m/>
    <n v="1020"/>
  </r>
  <r>
    <x v="12"/>
    <x v="12"/>
    <n v="87"/>
    <x v="1463"/>
    <n v="6"/>
    <x v="2243"/>
    <s v="2 Minutes"/>
    <m/>
    <n v="120"/>
  </r>
  <r>
    <x v="12"/>
    <x v="12"/>
    <n v="88"/>
    <x v="467"/>
    <n v="7"/>
    <x v="2244"/>
    <s v="17 Minutes"/>
    <m/>
    <n v="1020"/>
  </r>
  <r>
    <x v="12"/>
    <x v="12"/>
    <n v="89"/>
    <x v="772"/>
    <n v="6"/>
    <x v="2245"/>
    <s v="&lt; 1 second"/>
    <m/>
    <n v="0"/>
  </r>
  <r>
    <x v="12"/>
    <x v="12"/>
    <n v="90"/>
    <x v="1464"/>
    <n v="8"/>
    <x v="2246"/>
    <s v="8 Minutes"/>
    <m/>
    <n v="480"/>
  </r>
  <r>
    <x v="12"/>
    <x v="12"/>
    <n v="91"/>
    <x v="1465"/>
    <n v="6"/>
    <x v="2247"/>
    <s v="&lt; 1 second"/>
    <m/>
    <n v="0"/>
  </r>
  <r>
    <x v="12"/>
    <x v="12"/>
    <n v="92"/>
    <x v="356"/>
    <n v="9"/>
    <x v="2248"/>
    <s v="4 Seconds"/>
    <m/>
    <n v="4"/>
  </r>
  <r>
    <x v="12"/>
    <x v="12"/>
    <n v="93"/>
    <x v="570"/>
    <n v="6"/>
    <x v="2249"/>
    <s v="&lt; 1 second"/>
    <n v="135"/>
    <n v="0"/>
  </r>
  <r>
    <x v="12"/>
    <x v="12"/>
    <n v="94"/>
    <x v="235"/>
    <n v="9"/>
    <x v="2250"/>
    <s v="&lt; 1 second"/>
    <n v="25"/>
    <n v="0"/>
  </r>
  <r>
    <x v="12"/>
    <x v="12"/>
    <n v="95"/>
    <x v="1466"/>
    <n v="5"/>
    <x v="2251"/>
    <s v="10 Seconds"/>
    <m/>
    <n v="10"/>
  </r>
  <r>
    <x v="12"/>
    <x v="12"/>
    <n v="96"/>
    <x v="437"/>
    <n v="6"/>
    <x v="2252"/>
    <s v="&lt; 1 second"/>
    <n v="70"/>
    <n v="0"/>
  </r>
  <r>
    <x v="12"/>
    <x v="12"/>
    <n v="97"/>
    <x v="166"/>
    <n v="6"/>
    <x v="2253"/>
    <s v="&lt; 1 second"/>
    <n v="53"/>
    <n v="0"/>
  </r>
  <r>
    <x v="12"/>
    <x v="12"/>
    <n v="98"/>
    <x v="229"/>
    <n v="7"/>
    <x v="2254"/>
    <s v="17 Minutes"/>
    <m/>
    <n v="1020"/>
  </r>
  <r>
    <x v="12"/>
    <x v="12"/>
    <n v="99"/>
    <x v="1467"/>
    <n v="7"/>
    <x v="2255"/>
    <s v="17 Minutes"/>
    <m/>
    <n v="1020"/>
  </r>
  <r>
    <x v="12"/>
    <x v="12"/>
    <n v="100"/>
    <x v="400"/>
    <n v="6"/>
    <x v="2256"/>
    <s v="2 Minutes"/>
    <m/>
    <n v="120"/>
  </r>
  <r>
    <x v="12"/>
    <x v="12"/>
    <n v="101"/>
    <x v="1468"/>
    <n v="8"/>
    <x v="2257"/>
    <s v="22 Seconds"/>
    <m/>
    <n v="22"/>
  </r>
  <r>
    <x v="12"/>
    <x v="12"/>
    <n v="102"/>
    <x v="1469"/>
    <n v="8"/>
    <x v="2258"/>
    <s v="3 Hours"/>
    <m/>
    <n v="10800"/>
  </r>
  <r>
    <x v="12"/>
    <x v="12"/>
    <n v="103"/>
    <x v="507"/>
    <n v="6"/>
    <x v="2259"/>
    <s v="&lt; 1 second"/>
    <n v="49"/>
    <n v="0"/>
  </r>
  <r>
    <x v="12"/>
    <x v="12"/>
    <n v="104"/>
    <x v="177"/>
    <n v="7"/>
    <x v="2260"/>
    <s v="17 Minutes"/>
    <m/>
    <n v="1020"/>
  </r>
  <r>
    <x v="12"/>
    <x v="12"/>
    <n v="105"/>
    <x v="1470"/>
    <n v="7"/>
    <x v="2261"/>
    <s v="17 Minutes"/>
    <m/>
    <n v="1020"/>
  </r>
  <r>
    <x v="12"/>
    <x v="12"/>
    <n v="106"/>
    <x v="435"/>
    <n v="8"/>
    <x v="2262"/>
    <s v="3 Hours"/>
    <m/>
    <n v="10800"/>
  </r>
  <r>
    <x v="12"/>
    <x v="12"/>
    <n v="107"/>
    <x v="47"/>
    <n v="10"/>
    <x v="2263"/>
    <s v="&lt; 1 second"/>
    <n v="18"/>
    <n v="0"/>
  </r>
  <r>
    <x v="12"/>
    <x v="12"/>
    <n v="108"/>
    <x v="351"/>
    <n v="7"/>
    <x v="2264"/>
    <s v="2 Seconds"/>
    <m/>
    <n v="2"/>
  </r>
  <r>
    <x v="12"/>
    <x v="12"/>
    <n v="109"/>
    <x v="1125"/>
    <n v="8"/>
    <x v="2265"/>
    <s v="3 Hours"/>
    <m/>
    <n v="10800"/>
  </r>
  <r>
    <x v="12"/>
    <x v="12"/>
    <n v="110"/>
    <x v="649"/>
    <n v="8"/>
    <x v="2266"/>
    <s v="3 Hours"/>
    <m/>
    <n v="10800"/>
  </r>
  <r>
    <x v="12"/>
    <x v="12"/>
    <n v="111"/>
    <x v="1471"/>
    <n v="6"/>
    <x v="2267"/>
    <s v="2 Minutes"/>
    <m/>
    <n v="120"/>
  </r>
  <r>
    <x v="12"/>
    <x v="12"/>
    <n v="112"/>
    <x v="416"/>
    <n v="8"/>
    <x v="2268"/>
    <s v="22 Seconds"/>
    <m/>
    <n v="22"/>
  </r>
  <r>
    <x v="12"/>
    <x v="12"/>
    <n v="113"/>
    <x v="471"/>
    <n v="8"/>
    <x v="2269"/>
    <s v="&lt; 1 second"/>
    <m/>
    <n v="0"/>
  </r>
  <r>
    <x v="12"/>
    <x v="12"/>
    <n v="114"/>
    <x v="216"/>
    <n v="7"/>
    <x v="2270"/>
    <s v="&lt; 1 second"/>
    <m/>
    <n v="0"/>
  </r>
  <r>
    <x v="12"/>
    <x v="12"/>
    <n v="115"/>
    <x v="456"/>
    <n v="8"/>
    <x v="2271"/>
    <s v="3 Hours"/>
    <m/>
    <n v="10800"/>
  </r>
  <r>
    <x v="12"/>
    <x v="12"/>
    <n v="116"/>
    <x v="205"/>
    <n v="6"/>
    <x v="2272"/>
    <s v="&lt; 1 second"/>
    <n v="34"/>
    <n v="0"/>
  </r>
  <r>
    <x v="12"/>
    <x v="12"/>
    <n v="117"/>
    <x v="217"/>
    <n v="6"/>
    <x v="2273"/>
    <s v="2 Minutes"/>
    <m/>
    <n v="120"/>
  </r>
  <r>
    <x v="12"/>
    <x v="12"/>
    <n v="118"/>
    <x v="1472"/>
    <n v="7"/>
    <x v="2274"/>
    <s v="17 Minutes"/>
    <m/>
    <n v="1020"/>
  </r>
  <r>
    <x v="12"/>
    <x v="12"/>
    <n v="119"/>
    <x v="1473"/>
    <n v="10"/>
    <x v="2275"/>
    <s v="12 Days"/>
    <m/>
    <n v="1036800"/>
  </r>
  <r>
    <x v="12"/>
    <x v="12"/>
    <n v="120"/>
    <x v="1474"/>
    <n v="7"/>
    <x v="2276"/>
    <s v="17 Minutes"/>
    <m/>
    <n v="1020"/>
  </r>
  <r>
    <x v="12"/>
    <x v="12"/>
    <n v="121"/>
    <x v="383"/>
    <n v="6"/>
    <x v="2277"/>
    <s v="&lt; 1 second"/>
    <m/>
    <n v="0"/>
  </r>
  <r>
    <x v="12"/>
    <x v="12"/>
    <n v="122"/>
    <x v="473"/>
    <n v="6"/>
    <x v="2278"/>
    <s v="&lt; 1 second"/>
    <n v="119"/>
    <n v="0"/>
  </r>
  <r>
    <x v="12"/>
    <x v="12"/>
    <n v="123"/>
    <x v="1475"/>
    <n v="9"/>
    <x v="2279"/>
    <s v="1 Day"/>
    <m/>
    <n v="86400"/>
  </r>
  <r>
    <x v="12"/>
    <x v="12"/>
    <n v="124"/>
    <x v="1476"/>
    <n v="8"/>
    <x v="2280"/>
    <s v="3 Hours"/>
    <m/>
    <n v="10800"/>
  </r>
  <r>
    <x v="12"/>
    <x v="12"/>
    <n v="125"/>
    <x v="1477"/>
    <n v="7"/>
    <x v="2281"/>
    <s v="17 Minutes"/>
    <m/>
    <n v="1020"/>
  </r>
  <r>
    <x v="12"/>
    <x v="12"/>
    <n v="126"/>
    <x v="41"/>
    <n v="6"/>
    <x v="2282"/>
    <s v="&lt; 1 second"/>
    <n v="110"/>
    <n v="0"/>
  </r>
  <r>
    <x v="12"/>
    <x v="12"/>
    <n v="127"/>
    <x v="393"/>
    <n v="8"/>
    <x v="2283"/>
    <s v="&lt; 1 second"/>
    <m/>
    <n v="0"/>
  </r>
  <r>
    <x v="12"/>
    <x v="12"/>
    <n v="128"/>
    <x v="190"/>
    <n v="6"/>
    <x v="2284"/>
    <s v="&lt; 1 second"/>
    <n v="154"/>
    <n v="0"/>
  </r>
  <r>
    <x v="12"/>
    <x v="12"/>
    <n v="129"/>
    <x v="238"/>
    <n v="7"/>
    <x v="2285"/>
    <s v="&lt; 1 second"/>
    <n v="78"/>
    <n v="0"/>
  </r>
  <r>
    <x v="12"/>
    <x v="12"/>
    <n v="130"/>
    <x v="231"/>
    <n v="7"/>
    <x v="2286"/>
    <s v="17 Minutes"/>
    <m/>
    <n v="1020"/>
  </r>
  <r>
    <x v="12"/>
    <x v="12"/>
    <n v="131"/>
    <x v="1478"/>
    <n v="5"/>
    <x v="2287"/>
    <s v="1 Second"/>
    <m/>
    <n v="1"/>
  </r>
  <r>
    <x v="12"/>
    <x v="12"/>
    <n v="132"/>
    <x v="388"/>
    <n v="6"/>
    <x v="2288"/>
    <s v="2 Minutes"/>
    <m/>
    <n v="120"/>
  </r>
  <r>
    <x v="12"/>
    <x v="12"/>
    <n v="133"/>
    <x v="1479"/>
    <n v="6"/>
    <x v="2289"/>
    <s v="2 Minutes"/>
    <m/>
    <n v="120"/>
  </r>
  <r>
    <x v="12"/>
    <x v="12"/>
    <n v="134"/>
    <x v="297"/>
    <n v="6"/>
    <x v="2290"/>
    <s v="&lt; 1 second"/>
    <n v="46"/>
    <n v="0"/>
  </r>
  <r>
    <x v="12"/>
    <x v="12"/>
    <n v="135"/>
    <x v="1480"/>
    <n v="7"/>
    <x v="2291"/>
    <s v="17 Minutes"/>
    <m/>
    <n v="1020"/>
  </r>
  <r>
    <x v="12"/>
    <x v="12"/>
    <n v="136"/>
    <x v="33"/>
    <n v="7"/>
    <x v="2292"/>
    <s v="7 Seconds"/>
    <n v="99"/>
    <n v="7"/>
  </r>
  <r>
    <x v="12"/>
    <x v="12"/>
    <n v="137"/>
    <x v="59"/>
    <n v="6"/>
    <x v="2293"/>
    <s v="2 Minutes"/>
    <m/>
    <n v="120"/>
  </r>
  <r>
    <x v="12"/>
    <x v="12"/>
    <n v="138"/>
    <x v="1481"/>
    <n v="6"/>
    <x v="2294"/>
    <s v="&lt; 1 second"/>
    <m/>
    <n v="0"/>
  </r>
  <r>
    <x v="12"/>
    <x v="12"/>
    <n v="139"/>
    <x v="394"/>
    <n v="6"/>
    <x v="2295"/>
    <s v="3 Hours"/>
    <m/>
    <n v="10800"/>
  </r>
  <r>
    <x v="12"/>
    <x v="12"/>
    <n v="140"/>
    <x v="1482"/>
    <n v="6"/>
    <x v="2296"/>
    <s v="2 Minutes"/>
    <m/>
    <n v="120"/>
  </r>
  <r>
    <x v="12"/>
    <x v="12"/>
    <n v="141"/>
    <x v="967"/>
    <n v="6"/>
    <x v="2297"/>
    <s v="&lt; 1 second"/>
    <n v="37"/>
    <n v="0"/>
  </r>
  <r>
    <x v="12"/>
    <x v="12"/>
    <n v="142"/>
    <x v="181"/>
    <n v="7"/>
    <x v="2298"/>
    <s v="9 Seconds"/>
    <m/>
    <n v="9"/>
  </r>
  <r>
    <x v="12"/>
    <x v="12"/>
    <n v="143"/>
    <x v="375"/>
    <n v="8"/>
    <x v="2299"/>
    <s v="3 Hours"/>
    <m/>
    <n v="10800"/>
  </r>
  <r>
    <x v="12"/>
    <x v="12"/>
    <n v="144"/>
    <x v="1321"/>
    <n v="6"/>
    <x v="2300"/>
    <s v="&lt; 1 second"/>
    <m/>
    <n v="0"/>
  </r>
  <r>
    <x v="12"/>
    <x v="12"/>
    <n v="145"/>
    <x v="449"/>
    <n v="6"/>
    <x v="2301"/>
    <s v="2 Minutes"/>
    <m/>
    <n v="120"/>
  </r>
  <r>
    <x v="12"/>
    <x v="12"/>
    <n v="146"/>
    <x v="1483"/>
    <n v="6"/>
    <x v="2302"/>
    <s v="2 Minutes"/>
    <m/>
    <n v="120"/>
  </r>
  <r>
    <x v="12"/>
    <x v="12"/>
    <n v="147"/>
    <x v="38"/>
    <n v="6"/>
    <x v="2303"/>
    <s v="5 Seconds"/>
    <n v="69"/>
    <n v="5"/>
  </r>
  <r>
    <x v="12"/>
    <x v="12"/>
    <n v="148"/>
    <x v="1484"/>
    <n v="6"/>
    <x v="2304"/>
    <s v="&lt; 1 second"/>
    <m/>
    <n v="0"/>
  </r>
  <r>
    <x v="12"/>
    <x v="12"/>
    <n v="149"/>
    <x v="89"/>
    <n v="6"/>
    <x v="2305"/>
    <s v="&lt; 1 second"/>
    <m/>
    <n v="0"/>
  </r>
  <r>
    <x v="12"/>
    <x v="12"/>
    <n v="150"/>
    <x v="1485"/>
    <n v="8"/>
    <x v="2306"/>
    <s v="1 Minute"/>
    <m/>
    <n v="60"/>
  </r>
  <r>
    <x v="12"/>
    <x v="12"/>
    <n v="151"/>
    <x v="163"/>
    <n v="6"/>
    <x v="2307"/>
    <s v="&lt; 1 second"/>
    <n v="19"/>
    <n v="0"/>
  </r>
  <r>
    <x v="12"/>
    <x v="12"/>
    <n v="152"/>
    <x v="411"/>
    <n v="7"/>
    <x v="2308"/>
    <s v="17 Minutes"/>
    <m/>
    <n v="1020"/>
  </r>
  <r>
    <x v="12"/>
    <x v="12"/>
    <n v="153"/>
    <x v="1486"/>
    <n v="7"/>
    <x v="2309"/>
    <s v="17 Minutes"/>
    <m/>
    <n v="1020"/>
  </r>
  <r>
    <x v="12"/>
    <x v="12"/>
    <n v="154"/>
    <x v="1487"/>
    <n v="6"/>
    <x v="2310"/>
    <s v="2 Minutes"/>
    <m/>
    <n v="120"/>
  </r>
  <r>
    <x v="12"/>
    <x v="12"/>
    <n v="155"/>
    <x v="1488"/>
    <n v="7"/>
    <x v="2311"/>
    <s v="17 Minutes"/>
    <m/>
    <n v="1020"/>
  </r>
  <r>
    <x v="12"/>
    <x v="12"/>
    <n v="156"/>
    <x v="1489"/>
    <n v="6"/>
    <x v="2312"/>
    <s v="&lt; 1 second"/>
    <m/>
    <n v="0"/>
  </r>
  <r>
    <x v="12"/>
    <x v="12"/>
    <n v="157"/>
    <x v="391"/>
    <n v="6"/>
    <x v="2313"/>
    <s v="2 Minutes"/>
    <m/>
    <n v="120"/>
  </r>
  <r>
    <x v="12"/>
    <x v="12"/>
    <n v="158"/>
    <x v="290"/>
    <n v="6"/>
    <x v="2314"/>
    <s v="&lt; 1 second"/>
    <n v="39"/>
    <n v="0"/>
  </r>
  <r>
    <x v="12"/>
    <x v="12"/>
    <n v="159"/>
    <x v="396"/>
    <n v="9"/>
    <x v="2315"/>
    <s v="3 Seconds"/>
    <m/>
    <n v="3"/>
  </r>
  <r>
    <x v="12"/>
    <x v="12"/>
    <n v="160"/>
    <x v="409"/>
    <n v="10"/>
    <x v="2316"/>
    <s v="23 Seconds"/>
    <m/>
    <n v="23"/>
  </r>
  <r>
    <x v="12"/>
    <x v="12"/>
    <n v="161"/>
    <x v="1490"/>
    <n v="6"/>
    <x v="2317"/>
    <s v="&lt; 1 second"/>
    <m/>
    <n v="0"/>
  </r>
  <r>
    <x v="12"/>
    <x v="12"/>
    <n v="162"/>
    <x v="647"/>
    <n v="9"/>
    <x v="2318"/>
    <s v="1 Second"/>
    <n v="122"/>
    <n v="1"/>
  </r>
  <r>
    <x v="12"/>
    <x v="12"/>
    <n v="163"/>
    <x v="6"/>
    <n v="6"/>
    <x v="2319"/>
    <s v="&lt; 1 second"/>
    <n v="15"/>
    <n v="0"/>
  </r>
  <r>
    <x v="12"/>
    <x v="12"/>
    <n v="164"/>
    <x v="658"/>
    <n v="10"/>
    <x v="2320"/>
    <s v="12 Days"/>
    <m/>
    <n v="1036800"/>
  </r>
  <r>
    <x v="12"/>
    <x v="12"/>
    <n v="165"/>
    <x v="1491"/>
    <n v="9"/>
    <x v="2321"/>
    <s v="16 Hours"/>
    <m/>
    <n v="57600"/>
  </r>
  <r>
    <x v="12"/>
    <x v="12"/>
    <n v="166"/>
    <x v="1492"/>
    <n v="6"/>
    <x v="2322"/>
    <s v="2 Minutes"/>
    <n v="130"/>
    <n v="120"/>
  </r>
  <r>
    <x v="12"/>
    <x v="12"/>
    <n v="167"/>
    <x v="1493"/>
    <n v="8"/>
    <x v="2323"/>
    <s v="3 Hours"/>
    <m/>
    <n v="10800"/>
  </r>
  <r>
    <x v="12"/>
    <x v="12"/>
    <n v="168"/>
    <x v="17"/>
    <n v="9"/>
    <x v="2324"/>
    <s v="&lt; 1 second"/>
    <n v="11"/>
    <n v="0"/>
  </r>
  <r>
    <x v="12"/>
    <x v="12"/>
    <n v="169"/>
    <x v="1494"/>
    <n v="6"/>
    <x v="2325"/>
    <s v="2 Minutes"/>
    <m/>
    <n v="120"/>
  </r>
  <r>
    <x v="12"/>
    <x v="12"/>
    <n v="170"/>
    <x v="1495"/>
    <n v="6"/>
    <x v="2326"/>
    <s v="2 Minutes"/>
    <m/>
    <n v="120"/>
  </r>
  <r>
    <x v="12"/>
    <x v="12"/>
    <n v="171"/>
    <x v="234"/>
    <n v="8"/>
    <x v="2327"/>
    <s v="&lt; 1 second"/>
    <n v="163"/>
    <n v="0"/>
  </r>
  <r>
    <x v="12"/>
    <x v="12"/>
    <n v="172"/>
    <x v="1496"/>
    <n v="8"/>
    <x v="2328"/>
    <s v="3 Hours"/>
    <m/>
    <n v="10800"/>
  </r>
  <r>
    <x v="12"/>
    <x v="12"/>
    <n v="173"/>
    <x v="470"/>
    <n v="8"/>
    <x v="2329"/>
    <s v="3 Hours"/>
    <m/>
    <n v="10800"/>
  </r>
  <r>
    <x v="12"/>
    <x v="12"/>
    <n v="174"/>
    <x v="1497"/>
    <n v="5"/>
    <x v="2330"/>
    <s v="10 Seconds"/>
    <m/>
    <n v="10"/>
  </r>
  <r>
    <x v="12"/>
    <x v="12"/>
    <n v="175"/>
    <x v="172"/>
    <n v="6"/>
    <x v="2331"/>
    <s v="&lt; 1 second"/>
    <m/>
    <n v="0"/>
  </r>
  <r>
    <x v="12"/>
    <x v="12"/>
    <n v="176"/>
    <x v="1498"/>
    <n v="6"/>
    <x v="2332"/>
    <s v="&lt; 1 second"/>
    <m/>
    <n v="0"/>
  </r>
  <r>
    <x v="12"/>
    <x v="12"/>
    <n v="177"/>
    <x v="28"/>
    <n v="7"/>
    <x v="2333"/>
    <s v="&lt; 1 second"/>
    <n v="111"/>
    <n v="0"/>
  </r>
  <r>
    <x v="12"/>
    <x v="12"/>
    <n v="178"/>
    <x v="556"/>
    <n v="9"/>
    <x v="2334"/>
    <s v="&lt; 1 second"/>
    <n v="62"/>
    <n v="0"/>
  </r>
  <r>
    <x v="12"/>
    <x v="12"/>
    <n v="179"/>
    <x v="223"/>
    <n v="8"/>
    <x v="2335"/>
    <s v="&lt; 1 second"/>
    <m/>
    <n v="0"/>
  </r>
  <r>
    <x v="12"/>
    <x v="12"/>
    <n v="180"/>
    <x v="1499"/>
    <n v="8"/>
    <x v="2336"/>
    <s v="3 Hours"/>
    <m/>
    <n v="10800"/>
  </r>
  <r>
    <x v="12"/>
    <x v="12"/>
    <n v="181"/>
    <x v="1500"/>
    <n v="7"/>
    <x v="2337"/>
    <s v="41 Seconds"/>
    <m/>
    <n v="41"/>
  </r>
  <r>
    <x v="12"/>
    <x v="12"/>
    <n v="182"/>
    <x v="532"/>
    <n v="6"/>
    <x v="2338"/>
    <s v="&lt; 1 second"/>
    <n v="178"/>
    <n v="0"/>
  </r>
  <r>
    <x v="12"/>
    <x v="12"/>
    <n v="183"/>
    <x v="1501"/>
    <n v="6"/>
    <x v="2339"/>
    <s v="2 Minutes"/>
    <m/>
    <n v="120"/>
  </r>
  <r>
    <x v="12"/>
    <x v="12"/>
    <n v="184"/>
    <x v="12"/>
    <n v="7"/>
    <x v="2340"/>
    <s v="&lt; 1 second"/>
    <n v="48"/>
    <n v="0"/>
  </r>
  <r>
    <x v="12"/>
    <x v="12"/>
    <n v="185"/>
    <x v="331"/>
    <n v="6"/>
    <x v="2341"/>
    <s v="&lt; 1 second"/>
    <n v="146"/>
    <n v="0"/>
  </r>
  <r>
    <x v="12"/>
    <x v="12"/>
    <n v="186"/>
    <x v="1502"/>
    <n v="6"/>
    <x v="2342"/>
    <s v="2 Minutes"/>
    <m/>
    <n v="120"/>
  </r>
  <r>
    <x v="12"/>
    <x v="12"/>
    <n v="187"/>
    <x v="250"/>
    <n v="8"/>
    <x v="2343"/>
    <s v="2 Hours"/>
    <n v="137"/>
    <n v="7200"/>
  </r>
  <r>
    <x v="12"/>
    <x v="12"/>
    <n v="188"/>
    <x v="1503"/>
    <n v="7"/>
    <x v="2344"/>
    <s v="&lt; 1 second"/>
    <m/>
    <n v="0"/>
  </r>
  <r>
    <x v="12"/>
    <x v="12"/>
    <n v="189"/>
    <x v="1504"/>
    <n v="6"/>
    <x v="2345"/>
    <s v="2 Minutes"/>
    <m/>
    <n v="120"/>
  </r>
  <r>
    <x v="12"/>
    <x v="12"/>
    <n v="190"/>
    <x v="1505"/>
    <n v="6"/>
    <x v="2346"/>
    <s v="2 Minutes"/>
    <m/>
    <n v="120"/>
  </r>
  <r>
    <x v="12"/>
    <x v="12"/>
    <n v="191"/>
    <x v="1506"/>
    <n v="6"/>
    <x v="2347"/>
    <s v="2 Minutes"/>
    <m/>
    <n v="120"/>
  </r>
  <r>
    <x v="12"/>
    <x v="12"/>
    <n v="192"/>
    <x v="439"/>
    <n v="8"/>
    <x v="1501"/>
    <s v="&lt; 1 second"/>
    <m/>
    <n v="0"/>
  </r>
  <r>
    <x v="12"/>
    <x v="12"/>
    <n v="193"/>
    <x v="1507"/>
    <n v="7"/>
    <x v="2348"/>
    <s v="2 Minutes"/>
    <m/>
    <n v="120"/>
  </r>
  <r>
    <x v="12"/>
    <x v="12"/>
    <n v="194"/>
    <x v="529"/>
    <n v="6"/>
    <x v="2349"/>
    <s v="&lt; 1 second"/>
    <n v="107"/>
    <n v="0"/>
  </r>
  <r>
    <x v="12"/>
    <x v="12"/>
    <n v="195"/>
    <x v="1508"/>
    <n v="6"/>
    <x v="2350"/>
    <s v="2 Minutes"/>
    <m/>
    <n v="120"/>
  </r>
  <r>
    <x v="12"/>
    <x v="12"/>
    <n v="196"/>
    <x v="1509"/>
    <n v="6"/>
    <x v="2351"/>
    <s v="2 Minutes"/>
    <m/>
    <n v="120"/>
  </r>
  <r>
    <x v="12"/>
    <x v="12"/>
    <n v="197"/>
    <x v="1510"/>
    <n v="8"/>
    <x v="2352"/>
    <s v="1 Second"/>
    <m/>
    <n v="1"/>
  </r>
  <r>
    <x v="12"/>
    <x v="12"/>
    <n v="198"/>
    <x v="112"/>
    <n v="6"/>
    <x v="2353"/>
    <s v="&lt; 1 second"/>
    <n v="28"/>
    <n v="0"/>
  </r>
  <r>
    <x v="12"/>
    <x v="12"/>
    <n v="199"/>
    <x v="1511"/>
    <n v="11"/>
    <x v="2354"/>
    <s v="4 Months"/>
    <m/>
    <n v="10713600"/>
  </r>
  <r>
    <x v="12"/>
    <x v="12"/>
    <n v="200"/>
    <x v="397"/>
    <n v="7"/>
    <x v="2355"/>
    <s v="13 Seconds"/>
    <m/>
    <n v="13"/>
  </r>
  <r>
    <x v="13"/>
    <x v="13"/>
    <n v="1"/>
    <x v="0"/>
    <n v="6"/>
    <x v="2356"/>
    <s v="&lt; 1 second"/>
    <n v="1"/>
    <n v="0"/>
  </r>
  <r>
    <x v="13"/>
    <x v="13"/>
    <n v="2"/>
    <x v="4"/>
    <n v="9"/>
    <x v="2357"/>
    <s v="&lt; 1 second"/>
    <n v="2"/>
    <n v="0"/>
  </r>
  <r>
    <x v="13"/>
    <x v="13"/>
    <n v="3"/>
    <x v="8"/>
    <n v="8"/>
    <x v="2358"/>
    <s v="&lt; 1 second"/>
    <n v="6"/>
    <n v="0"/>
  </r>
  <r>
    <x v="13"/>
    <x v="13"/>
    <n v="4"/>
    <x v="1"/>
    <n v="8"/>
    <x v="2359"/>
    <s v="&lt; 1 second"/>
    <n v="5"/>
    <n v="0"/>
  </r>
  <r>
    <x v="13"/>
    <x v="13"/>
    <n v="5"/>
    <x v="11"/>
    <n v="7"/>
    <x v="2360"/>
    <s v="&lt; 1 second"/>
    <n v="10"/>
    <n v="0"/>
  </r>
  <r>
    <x v="13"/>
    <x v="13"/>
    <n v="6"/>
    <x v="13"/>
    <n v="6"/>
    <x v="2361"/>
    <s v="&lt; 1 second"/>
    <n v="7"/>
    <n v="0"/>
  </r>
  <r>
    <x v="13"/>
    <x v="13"/>
    <n v="7"/>
    <x v="21"/>
    <n v="6"/>
    <x v="2362"/>
    <s v="&lt; 1 second"/>
    <n v="8"/>
    <n v="0"/>
  </r>
  <r>
    <x v="13"/>
    <x v="13"/>
    <n v="8"/>
    <x v="16"/>
    <n v="10"/>
    <x v="2363"/>
    <s v="&lt; 1 second"/>
    <n v="9"/>
    <n v="0"/>
  </r>
  <r>
    <x v="13"/>
    <x v="13"/>
    <n v="9"/>
    <x v="6"/>
    <n v="6"/>
    <x v="2364"/>
    <s v="&lt; 1 second"/>
    <n v="15"/>
    <n v="0"/>
  </r>
  <r>
    <x v="13"/>
    <x v="13"/>
    <n v="10"/>
    <x v="50"/>
    <n v="1"/>
    <x v="2365"/>
    <s v="&lt; 1 second"/>
    <n v="12"/>
    <n v="0"/>
  </r>
  <r>
    <x v="13"/>
    <x v="13"/>
    <n v="11"/>
    <x v="14"/>
    <n v="6"/>
    <x v="2366"/>
    <s v="&lt; 1 second"/>
    <n v="38"/>
    <n v="0"/>
  </r>
  <r>
    <x v="13"/>
    <x v="13"/>
    <n v="12"/>
    <x v="20"/>
    <n v="8"/>
    <x v="2367"/>
    <s v="&lt; 1 second"/>
    <n v="22"/>
    <n v="0"/>
  </r>
  <r>
    <x v="13"/>
    <x v="13"/>
    <n v="13"/>
    <x v="3"/>
    <n v="9"/>
    <x v="2368"/>
    <s v="&lt; 1 second"/>
    <n v="16"/>
    <n v="0"/>
  </r>
  <r>
    <x v="13"/>
    <x v="13"/>
    <n v="14"/>
    <x v="24"/>
    <n v="6"/>
    <x v="2369"/>
    <s v="&lt; 1 second"/>
    <n v="41"/>
    <n v="0"/>
  </r>
  <r>
    <x v="13"/>
    <x v="13"/>
    <n v="15"/>
    <x v="1512"/>
    <n v="9"/>
    <x v="2370"/>
    <s v="9 Seconds"/>
    <n v="89"/>
    <n v="9"/>
  </r>
  <r>
    <x v="13"/>
    <x v="13"/>
    <n v="16"/>
    <x v="1513"/>
    <n v="8"/>
    <x v="2371"/>
    <s v="3 Hours"/>
    <n v="103"/>
    <n v="10800"/>
  </r>
  <r>
    <x v="13"/>
    <x v="13"/>
    <n v="17"/>
    <x v="1514"/>
    <n v="9"/>
    <x v="2372"/>
    <s v="3 Hours"/>
    <n v="104"/>
    <n v="10800"/>
  </r>
  <r>
    <x v="13"/>
    <x v="13"/>
    <n v="18"/>
    <x v="1515"/>
    <n v="8"/>
    <x v="2373"/>
    <s v="1 Hour"/>
    <n v="105"/>
    <n v="3600"/>
  </r>
  <r>
    <x v="13"/>
    <x v="13"/>
    <n v="19"/>
    <x v="1516"/>
    <n v="6"/>
    <x v="2374"/>
    <s v="2 Minutes"/>
    <n v="98"/>
    <n v="120"/>
  </r>
  <r>
    <x v="13"/>
    <x v="13"/>
    <n v="20"/>
    <x v="1517"/>
    <n v="6"/>
    <x v="2375"/>
    <s v="5 Seconds"/>
    <n v="106"/>
    <n v="5"/>
  </r>
  <r>
    <x v="13"/>
    <x v="13"/>
    <n v="21"/>
    <x v="5"/>
    <n v="5"/>
    <x v="2376"/>
    <s v="&lt; 1 second"/>
    <n v="3"/>
    <n v="0"/>
  </r>
  <r>
    <x v="13"/>
    <x v="13"/>
    <n v="22"/>
    <x v="203"/>
    <n v="5"/>
    <x v="2377"/>
    <s v="10 Seconds"/>
    <m/>
    <n v="10"/>
  </r>
  <r>
    <x v="13"/>
    <x v="13"/>
    <n v="23"/>
    <x v="7"/>
    <n v="6"/>
    <x v="2378"/>
    <s v="&lt; 1 second"/>
    <n v="4"/>
    <n v="0"/>
  </r>
  <r>
    <x v="13"/>
    <x v="13"/>
    <n v="24"/>
    <x v="200"/>
    <n v="8"/>
    <x v="2379"/>
    <s v="&lt; 1 second"/>
    <m/>
    <n v="0"/>
  </r>
  <r>
    <x v="13"/>
    <x v="13"/>
    <n v="25"/>
    <x v="39"/>
    <n v="8"/>
    <x v="2380"/>
    <s v="&lt; 1 second"/>
    <n v="67"/>
    <n v="0"/>
  </r>
  <r>
    <x v="13"/>
    <x v="13"/>
    <n v="26"/>
    <x v="47"/>
    <n v="10"/>
    <x v="2381"/>
    <s v="&lt; 1 second"/>
    <n v="18"/>
    <n v="0"/>
  </r>
  <r>
    <x v="13"/>
    <x v="13"/>
    <n v="27"/>
    <x v="297"/>
    <n v="6"/>
    <x v="2382"/>
    <s v="&lt; 1 second"/>
    <n v="46"/>
    <n v="0"/>
  </r>
  <r>
    <x v="13"/>
    <x v="13"/>
    <n v="28"/>
    <x v="87"/>
    <n v="8"/>
    <x v="2383"/>
    <s v="&lt; 1 second"/>
    <n v="31"/>
    <n v="0"/>
  </r>
  <r>
    <x v="13"/>
    <x v="13"/>
    <n v="29"/>
    <x v="205"/>
    <n v="6"/>
    <x v="2384"/>
    <s v="&lt; 1 second"/>
    <n v="34"/>
    <n v="0"/>
  </r>
  <r>
    <x v="13"/>
    <x v="13"/>
    <n v="30"/>
    <x v="565"/>
    <n v="9"/>
    <x v="2385"/>
    <s v="&lt; 1 second"/>
    <n v="40"/>
    <n v="0"/>
  </r>
  <r>
    <x v="13"/>
    <x v="13"/>
    <n v="31"/>
    <x v="80"/>
    <n v="7"/>
    <x v="2386"/>
    <s v="&lt; 1 second"/>
    <n v="56"/>
    <n v="0"/>
  </r>
  <r>
    <x v="13"/>
    <x v="13"/>
    <n v="32"/>
    <x v="66"/>
    <n v="9"/>
    <x v="2387"/>
    <s v="&lt; 1 second"/>
    <n v="45"/>
    <n v="0"/>
  </r>
  <r>
    <x v="13"/>
    <x v="13"/>
    <n v="33"/>
    <x v="316"/>
    <n v="5"/>
    <x v="2388"/>
    <s v="&lt; 1 second"/>
    <n v="92"/>
    <n v="0"/>
  </r>
  <r>
    <x v="13"/>
    <x v="13"/>
    <n v="34"/>
    <x v="226"/>
    <n v="4"/>
    <x v="2389"/>
    <s v="&lt; 1 second"/>
    <n v="101"/>
    <n v="0"/>
  </r>
  <r>
    <x v="13"/>
    <x v="13"/>
    <n v="35"/>
    <x v="556"/>
    <n v="9"/>
    <x v="2390"/>
    <s v="&lt; 1 second"/>
    <n v="62"/>
    <n v="0"/>
  </r>
  <r>
    <x v="13"/>
    <x v="13"/>
    <n v="36"/>
    <x v="859"/>
    <n v="8"/>
    <x v="2391"/>
    <s v="&lt; 1 second"/>
    <n v="118"/>
    <n v="0"/>
  </r>
  <r>
    <x v="13"/>
    <x v="13"/>
    <n v="37"/>
    <x v="237"/>
    <n v="5"/>
    <x v="2392"/>
    <s v="&lt; 1 second"/>
    <n v="71"/>
    <n v="0"/>
  </r>
  <r>
    <x v="13"/>
    <x v="13"/>
    <n v="38"/>
    <x v="15"/>
    <n v="4"/>
    <x v="2393"/>
    <s v="&lt; 1 second"/>
    <n v="17"/>
    <n v="0"/>
  </r>
  <r>
    <x v="13"/>
    <x v="13"/>
    <n v="39"/>
    <x v="1518"/>
    <n v="6"/>
    <x v="2394"/>
    <s v="&lt; 1 second"/>
    <m/>
    <n v="0"/>
  </r>
  <r>
    <x v="13"/>
    <x v="13"/>
    <n v="40"/>
    <x v="1519"/>
    <n v="3"/>
    <x v="2395"/>
    <s v="&lt; 1 second"/>
    <m/>
    <n v="0"/>
  </r>
  <r>
    <x v="13"/>
    <x v="13"/>
    <n v="41"/>
    <x v="1520"/>
    <n v="6"/>
    <x v="2396"/>
    <s v="&lt; 1 second"/>
    <m/>
    <n v="0"/>
  </r>
  <r>
    <x v="13"/>
    <x v="13"/>
    <n v="42"/>
    <x v="1521"/>
    <n v="11"/>
    <x v="2397"/>
    <s v="4 Hours"/>
    <m/>
    <n v="14400"/>
  </r>
  <r>
    <x v="13"/>
    <x v="13"/>
    <n v="43"/>
    <x v="1522"/>
    <n v="10"/>
    <x v="2398"/>
    <s v="12 Days"/>
    <m/>
    <n v="1036800"/>
  </r>
  <r>
    <x v="13"/>
    <x v="13"/>
    <n v="44"/>
    <x v="1523"/>
    <n v="6"/>
    <x v="2399"/>
    <s v="2 Minutes"/>
    <m/>
    <n v="120"/>
  </r>
  <r>
    <x v="13"/>
    <x v="13"/>
    <n v="45"/>
    <x v="1524"/>
    <n v="7"/>
    <x v="2400"/>
    <s v="17 Minutes"/>
    <m/>
    <n v="1020"/>
  </r>
  <r>
    <x v="13"/>
    <x v="13"/>
    <n v="46"/>
    <x v="209"/>
    <n v="8"/>
    <x v="2401"/>
    <s v="17 Seconds"/>
    <m/>
    <n v="17"/>
  </r>
  <r>
    <x v="13"/>
    <x v="13"/>
    <n v="47"/>
    <x v="201"/>
    <n v="5"/>
    <x v="2402"/>
    <s v="&lt; 1 second"/>
    <m/>
    <n v="0"/>
  </r>
  <r>
    <x v="13"/>
    <x v="13"/>
    <n v="48"/>
    <x v="1525"/>
    <n v="5"/>
    <x v="2403"/>
    <s v="&lt; 1 second"/>
    <m/>
    <n v="0"/>
  </r>
  <r>
    <x v="13"/>
    <x v="13"/>
    <n v="49"/>
    <x v="1526"/>
    <n v="3"/>
    <x v="2404"/>
    <s v="&lt; 1 second"/>
    <m/>
    <n v="0"/>
  </r>
  <r>
    <x v="13"/>
    <x v="13"/>
    <n v="50"/>
    <x v="1527"/>
    <n v="4"/>
    <x v="2405"/>
    <s v="1 Second"/>
    <m/>
    <n v="1"/>
  </r>
  <r>
    <x v="13"/>
    <x v="13"/>
    <n v="51"/>
    <x v="105"/>
    <n v="8"/>
    <x v="2406"/>
    <s v="&lt; 1 second"/>
    <n v="29"/>
    <n v="0"/>
  </r>
  <r>
    <x v="13"/>
    <x v="13"/>
    <n v="52"/>
    <x v="321"/>
    <n v="5"/>
    <x v="2407"/>
    <s v="10 Seconds"/>
    <m/>
    <n v="10"/>
  </r>
  <r>
    <x v="13"/>
    <x v="13"/>
    <n v="53"/>
    <x v="1528"/>
    <n v="7"/>
    <x v="2408"/>
    <s v="17 Minutes"/>
    <m/>
    <n v="1020"/>
  </r>
  <r>
    <x v="13"/>
    <x v="13"/>
    <n v="54"/>
    <x v="138"/>
    <n v="6"/>
    <x v="2409"/>
    <s v="&lt; 1 second"/>
    <n v="171"/>
    <n v="0"/>
  </r>
  <r>
    <x v="13"/>
    <x v="13"/>
    <n v="55"/>
    <x v="74"/>
    <n v="6"/>
    <x v="2410"/>
    <s v="&lt; 1 second"/>
    <n v="79"/>
    <n v="0"/>
  </r>
  <r>
    <x v="13"/>
    <x v="13"/>
    <n v="56"/>
    <x v="227"/>
    <n v="6"/>
    <x v="2411"/>
    <s v="&lt; 1 second"/>
    <m/>
    <n v="0"/>
  </r>
  <r>
    <x v="13"/>
    <x v="13"/>
    <n v="57"/>
    <x v="233"/>
    <n v="6"/>
    <x v="2412"/>
    <s v="&lt; 1 second"/>
    <m/>
    <n v="0"/>
  </r>
  <r>
    <x v="13"/>
    <x v="13"/>
    <n v="58"/>
    <x v="106"/>
    <n v="3"/>
    <x v="2413"/>
    <s v="&lt; 1 second"/>
    <n v="26"/>
    <n v="0"/>
  </r>
  <r>
    <x v="13"/>
    <x v="13"/>
    <n v="59"/>
    <x v="1529"/>
    <n v="9"/>
    <x v="2414"/>
    <s v="1 Day"/>
    <m/>
    <n v="86400"/>
  </r>
  <r>
    <x v="13"/>
    <x v="13"/>
    <n v="60"/>
    <x v="135"/>
    <n v="6"/>
    <x v="2415"/>
    <s v="&lt; 1 second"/>
    <n v="82"/>
    <n v="0"/>
  </r>
  <r>
    <x v="13"/>
    <x v="13"/>
    <n v="61"/>
    <x v="38"/>
    <n v="6"/>
    <x v="2416"/>
    <s v="5 Seconds"/>
    <n v="69"/>
    <n v="5"/>
  </r>
  <r>
    <x v="13"/>
    <x v="13"/>
    <n v="62"/>
    <x v="126"/>
    <n v="6"/>
    <x v="2417"/>
    <s v="&lt; 1 second"/>
    <n v="24"/>
    <n v="0"/>
  </r>
  <r>
    <x v="13"/>
    <x v="13"/>
    <n v="63"/>
    <x v="27"/>
    <n v="7"/>
    <x v="2418"/>
    <s v="8 Seconds"/>
    <n v="66"/>
    <n v="8"/>
  </r>
  <r>
    <x v="13"/>
    <x v="13"/>
    <n v="64"/>
    <x v="204"/>
    <n v="9"/>
    <x v="2419"/>
    <s v="2 Seconds"/>
    <m/>
    <n v="2"/>
  </r>
  <r>
    <x v="13"/>
    <x v="13"/>
    <n v="65"/>
    <x v="99"/>
    <n v="6"/>
    <x v="2420"/>
    <s v="&lt; 1 second"/>
    <n v="32"/>
    <n v="0"/>
  </r>
  <r>
    <x v="13"/>
    <x v="13"/>
    <n v="66"/>
    <x v="1123"/>
    <n v="6"/>
    <x v="2421"/>
    <s v="2 Minutes"/>
    <m/>
    <n v="120"/>
  </r>
  <r>
    <x v="13"/>
    <x v="13"/>
    <n v="67"/>
    <x v="313"/>
    <n v="6"/>
    <x v="2422"/>
    <s v="2 Minutes"/>
    <m/>
    <n v="120"/>
  </r>
  <r>
    <x v="13"/>
    <x v="13"/>
    <n v="68"/>
    <x v="570"/>
    <n v="6"/>
    <x v="2423"/>
    <s v="&lt; 1 second"/>
    <n v="135"/>
    <n v="0"/>
  </r>
  <r>
    <x v="13"/>
    <x v="13"/>
    <n v="69"/>
    <x v="28"/>
    <n v="7"/>
    <x v="2424"/>
    <s v="&lt; 1 second"/>
    <n v="111"/>
    <n v="0"/>
  </r>
  <r>
    <x v="13"/>
    <x v="13"/>
    <n v="70"/>
    <x v="263"/>
    <n v="9"/>
    <x v="2425"/>
    <s v="1 Day"/>
    <m/>
    <n v="86400"/>
  </r>
  <r>
    <x v="13"/>
    <x v="13"/>
    <n v="71"/>
    <x v="163"/>
    <n v="6"/>
    <x v="2426"/>
    <s v="&lt; 1 second"/>
    <n v="19"/>
    <n v="0"/>
  </r>
  <r>
    <x v="13"/>
    <x v="13"/>
    <n v="72"/>
    <x v="34"/>
    <n v="6"/>
    <x v="2427"/>
    <s v="8 Seconds"/>
    <n v="116"/>
    <n v="8"/>
  </r>
  <r>
    <x v="13"/>
    <x v="13"/>
    <n v="73"/>
    <x v="94"/>
    <n v="8"/>
    <x v="2428"/>
    <s v="&lt; 1 second"/>
    <n v="166"/>
    <n v="0"/>
  </r>
  <r>
    <x v="13"/>
    <x v="13"/>
    <n v="74"/>
    <x v="17"/>
    <n v="9"/>
    <x v="2429"/>
    <s v="&lt; 1 second"/>
    <n v="11"/>
    <n v="0"/>
  </r>
  <r>
    <x v="13"/>
    <x v="13"/>
    <n v="75"/>
    <x v="79"/>
    <n v="6"/>
    <x v="2430"/>
    <s v="&lt; 1 second"/>
    <n v="23"/>
    <n v="0"/>
  </r>
  <r>
    <x v="13"/>
    <x v="13"/>
    <n v="76"/>
    <x v="287"/>
    <n v="10"/>
    <x v="2431"/>
    <s v="&lt; 1 second"/>
    <n v="21"/>
    <n v="0"/>
  </r>
  <r>
    <x v="13"/>
    <x v="13"/>
    <n v="77"/>
    <x v="152"/>
    <n v="6"/>
    <x v="2432"/>
    <s v="&lt; 1 second"/>
    <n v="51"/>
    <n v="0"/>
  </r>
  <r>
    <x v="13"/>
    <x v="13"/>
    <n v="78"/>
    <x v="234"/>
    <n v="8"/>
    <x v="2433"/>
    <s v="&lt; 1 second"/>
    <n v="163"/>
    <n v="0"/>
  </r>
  <r>
    <x v="13"/>
    <x v="13"/>
    <n v="79"/>
    <x v="78"/>
    <n v="8"/>
    <x v="2434"/>
    <s v="3 Hours"/>
    <n v="123"/>
    <n v="10800"/>
  </r>
  <r>
    <x v="13"/>
    <x v="13"/>
    <n v="80"/>
    <x v="112"/>
    <n v="6"/>
    <x v="2435"/>
    <s v="&lt; 1 second"/>
    <n v="28"/>
    <n v="0"/>
  </r>
  <r>
    <x v="13"/>
    <x v="13"/>
    <n v="81"/>
    <x v="266"/>
    <n v="8"/>
    <x v="2436"/>
    <s v="3 Hours"/>
    <m/>
    <n v="10800"/>
  </r>
  <r>
    <x v="13"/>
    <x v="13"/>
    <n v="82"/>
    <x v="217"/>
    <n v="6"/>
    <x v="2437"/>
    <s v="2 Minutes"/>
    <m/>
    <n v="120"/>
  </r>
  <r>
    <x v="13"/>
    <x v="13"/>
    <n v="83"/>
    <x v="317"/>
    <n v="8"/>
    <x v="2438"/>
    <s v="&lt; 1 second"/>
    <n v="47"/>
    <n v="0"/>
  </r>
  <r>
    <x v="13"/>
    <x v="13"/>
    <n v="84"/>
    <x v="279"/>
    <n v="6"/>
    <x v="2439"/>
    <s v="&lt; 1 second"/>
    <m/>
    <n v="0"/>
  </r>
  <r>
    <x v="13"/>
    <x v="13"/>
    <n v="85"/>
    <x v="1530"/>
    <n v="7"/>
    <x v="2440"/>
    <s v="17 Minutes"/>
    <m/>
    <n v="1020"/>
  </r>
  <r>
    <x v="13"/>
    <x v="13"/>
    <n v="86"/>
    <x v="210"/>
    <n v="7"/>
    <x v="2441"/>
    <s v="17 Minutes"/>
    <m/>
    <n v="1020"/>
  </r>
  <r>
    <x v="13"/>
    <x v="13"/>
    <n v="87"/>
    <x v="222"/>
    <n v="6"/>
    <x v="2442"/>
    <s v="5 Seconds"/>
    <m/>
    <n v="5"/>
  </r>
  <r>
    <x v="13"/>
    <x v="13"/>
    <n v="88"/>
    <x v="1442"/>
    <n v="7"/>
    <x v="2443"/>
    <s v="1 Second"/>
    <n v="125"/>
    <n v="1"/>
  </r>
  <r>
    <x v="13"/>
    <x v="13"/>
    <n v="89"/>
    <x v="1531"/>
    <n v="6"/>
    <x v="2444"/>
    <s v="&lt; 1 second"/>
    <m/>
    <n v="0"/>
  </r>
  <r>
    <x v="13"/>
    <x v="13"/>
    <n v="90"/>
    <x v="145"/>
    <n v="7"/>
    <x v="2445"/>
    <s v="&lt; 1 second"/>
    <n v="27"/>
    <n v="0"/>
  </r>
  <r>
    <x v="13"/>
    <x v="13"/>
    <n v="91"/>
    <x v="216"/>
    <n v="7"/>
    <x v="2446"/>
    <s v="&lt; 1 second"/>
    <m/>
    <n v="0"/>
  </r>
  <r>
    <x v="13"/>
    <x v="13"/>
    <n v="92"/>
    <x v="220"/>
    <n v="9"/>
    <x v="2447"/>
    <s v="5 Seconds"/>
    <m/>
    <n v="5"/>
  </r>
  <r>
    <x v="13"/>
    <x v="13"/>
    <n v="93"/>
    <x v="185"/>
    <n v="6"/>
    <x v="2448"/>
    <s v="&lt; 1 second"/>
    <n v="13"/>
    <n v="0"/>
  </r>
  <r>
    <x v="13"/>
    <x v="13"/>
    <n v="94"/>
    <x v="238"/>
    <n v="7"/>
    <x v="2449"/>
    <s v="&lt; 1 second"/>
    <n v="78"/>
    <n v="0"/>
  </r>
  <r>
    <x v="13"/>
    <x v="13"/>
    <n v="95"/>
    <x v="622"/>
    <n v="6"/>
    <x v="2450"/>
    <s v="&lt; 1 second"/>
    <n v="35"/>
    <n v="0"/>
  </r>
  <r>
    <x v="13"/>
    <x v="13"/>
    <n v="96"/>
    <x v="166"/>
    <n v="6"/>
    <x v="2451"/>
    <s v="&lt; 1 second"/>
    <n v="53"/>
    <n v="0"/>
  </r>
  <r>
    <x v="13"/>
    <x v="13"/>
    <n v="97"/>
    <x v="312"/>
    <n v="6"/>
    <x v="2452"/>
    <s v="&lt; 1 second"/>
    <m/>
    <n v="0"/>
  </r>
  <r>
    <x v="13"/>
    <x v="13"/>
    <n v="98"/>
    <x v="235"/>
    <n v="9"/>
    <x v="2453"/>
    <s v="&lt; 1 second"/>
    <n v="25"/>
    <n v="0"/>
  </r>
  <r>
    <x v="13"/>
    <x v="13"/>
    <n v="99"/>
    <x v="786"/>
    <n v="8"/>
    <x v="2453"/>
    <s v="&lt; 1 second"/>
    <n v="68"/>
    <n v="0"/>
  </r>
  <r>
    <x v="13"/>
    <x v="13"/>
    <n v="100"/>
    <x v="214"/>
    <n v="9"/>
    <x v="2454"/>
    <s v="&lt; 1 second"/>
    <m/>
    <n v="0"/>
  </r>
  <r>
    <x v="13"/>
    <x v="13"/>
    <n v="101"/>
    <x v="32"/>
    <n v="8"/>
    <x v="2455"/>
    <s v="&lt; 1 second"/>
    <n v="65"/>
    <n v="0"/>
  </r>
  <r>
    <x v="13"/>
    <x v="13"/>
    <n v="102"/>
    <x v="207"/>
    <n v="6"/>
    <x v="2456"/>
    <s v="&lt; 1 second"/>
    <m/>
    <n v="0"/>
  </r>
  <r>
    <x v="13"/>
    <x v="13"/>
    <n v="103"/>
    <x v="276"/>
    <n v="6"/>
    <x v="2457"/>
    <s v="&lt; 1 second"/>
    <n v="44"/>
    <n v="0"/>
  </r>
  <r>
    <x v="13"/>
    <x v="13"/>
    <n v="104"/>
    <x v="181"/>
    <n v="7"/>
    <x v="2458"/>
    <s v="9 Seconds"/>
    <m/>
    <n v="9"/>
  </r>
  <r>
    <x v="13"/>
    <x v="13"/>
    <n v="105"/>
    <x v="778"/>
    <n v="8"/>
    <x v="2459"/>
    <s v="&lt; 1 second"/>
    <m/>
    <n v="0"/>
  </r>
  <r>
    <x v="13"/>
    <x v="13"/>
    <n v="106"/>
    <x v="241"/>
    <n v="6"/>
    <x v="2460"/>
    <s v="2 Minutes"/>
    <n v="151"/>
    <n v="120"/>
  </r>
  <r>
    <x v="13"/>
    <x v="13"/>
    <n v="107"/>
    <x v="224"/>
    <n v="8"/>
    <x v="2461"/>
    <s v="&lt; 1 second"/>
    <n v="143"/>
    <n v="0"/>
  </r>
  <r>
    <x v="13"/>
    <x v="13"/>
    <n v="108"/>
    <x v="285"/>
    <n v="6"/>
    <x v="2462"/>
    <s v="&lt; 1 second"/>
    <n v="80"/>
    <n v="0"/>
  </r>
  <r>
    <x v="13"/>
    <x v="13"/>
    <n v="109"/>
    <x v="526"/>
    <n v="8"/>
    <x v="2463"/>
    <s v="&lt; 1 second"/>
    <n v="73"/>
    <n v="0"/>
  </r>
  <r>
    <x v="13"/>
    <x v="13"/>
    <n v="110"/>
    <x v="223"/>
    <n v="8"/>
    <x v="2464"/>
    <s v="&lt; 1 second"/>
    <m/>
    <n v="0"/>
  </r>
  <r>
    <x v="13"/>
    <x v="13"/>
    <n v="111"/>
    <x v="330"/>
    <n v="12"/>
    <x v="2465"/>
    <s v="3 Years"/>
    <m/>
    <n v="96422400"/>
  </r>
  <r>
    <x v="13"/>
    <x v="13"/>
    <n v="112"/>
    <x v="232"/>
    <n v="9"/>
    <x v="2466"/>
    <s v="4 Seconds"/>
    <m/>
    <n v="4"/>
  </r>
  <r>
    <x v="13"/>
    <x v="13"/>
    <n v="113"/>
    <x v="240"/>
    <n v="6"/>
    <x v="2467"/>
    <s v="2 Minues"/>
    <m/>
    <n v="120"/>
  </r>
  <r>
    <x v="13"/>
    <x v="13"/>
    <n v="114"/>
    <x v="1532"/>
    <n v="6"/>
    <x v="2468"/>
    <s v="1 Minute"/>
    <m/>
    <n v="60"/>
  </r>
  <r>
    <x v="13"/>
    <x v="13"/>
    <n v="115"/>
    <x v="31"/>
    <n v="6"/>
    <x v="2469"/>
    <s v="&lt; 1 second"/>
    <n v="74"/>
    <n v="0"/>
  </r>
  <r>
    <x v="13"/>
    <x v="13"/>
    <n v="116"/>
    <x v="186"/>
    <n v="6"/>
    <x v="2470"/>
    <s v="2 Minutes"/>
    <n v="136"/>
    <n v="120"/>
  </r>
  <r>
    <x v="13"/>
    <x v="13"/>
    <n v="117"/>
    <x v="1533"/>
    <n v="7"/>
    <x v="2471"/>
    <s v="&lt; 1 second"/>
    <m/>
    <n v="0"/>
  </r>
  <r>
    <x v="13"/>
    <x v="13"/>
    <n v="118"/>
    <x v="258"/>
    <n v="6"/>
    <x v="2472"/>
    <s v="&lt; 1 second"/>
    <m/>
    <n v="0"/>
  </r>
  <r>
    <x v="13"/>
    <x v="13"/>
    <n v="119"/>
    <x v="231"/>
    <n v="7"/>
    <x v="2473"/>
    <s v="17 Minutes"/>
    <m/>
    <n v="1020"/>
  </r>
  <r>
    <x v="13"/>
    <x v="13"/>
    <n v="120"/>
    <x v="155"/>
    <n v="8"/>
    <x v="2474"/>
    <s v="3 Hours"/>
    <m/>
    <n v="10800"/>
  </r>
  <r>
    <x v="13"/>
    <x v="13"/>
    <n v="121"/>
    <x v="89"/>
    <n v="6"/>
    <x v="2475"/>
    <s v="&lt; 1 second"/>
    <m/>
    <n v="0"/>
  </r>
  <r>
    <x v="13"/>
    <x v="13"/>
    <n v="122"/>
    <x v="206"/>
    <n v="6"/>
    <x v="2476"/>
    <s v="2 Minutes"/>
    <m/>
    <n v="120"/>
  </r>
  <r>
    <x v="13"/>
    <x v="13"/>
    <n v="123"/>
    <x v="1534"/>
    <n v="8"/>
    <x v="2477"/>
    <s v="3 Hours"/>
    <m/>
    <n v="10800"/>
  </r>
  <r>
    <x v="13"/>
    <x v="13"/>
    <n v="124"/>
    <x v="98"/>
    <n v="8"/>
    <x v="2478"/>
    <s v="&lt; 1 second"/>
    <n v="72"/>
    <n v="0"/>
  </r>
  <r>
    <x v="13"/>
    <x v="13"/>
    <n v="125"/>
    <x v="1535"/>
    <n v="8"/>
    <x v="2479"/>
    <s v="&lt; 1 second"/>
    <m/>
    <n v="0"/>
  </r>
  <r>
    <x v="13"/>
    <x v="13"/>
    <n v="126"/>
    <x v="245"/>
    <n v="6"/>
    <x v="2480"/>
    <s v="&lt; 1 second"/>
    <m/>
    <n v="0"/>
  </r>
  <r>
    <x v="13"/>
    <x v="13"/>
    <n v="127"/>
    <x v="218"/>
    <n v="6"/>
    <x v="2481"/>
    <s v="2 Minutes"/>
    <n v="141"/>
    <n v="120"/>
  </r>
  <r>
    <x v="13"/>
    <x v="13"/>
    <n v="128"/>
    <x v="33"/>
    <n v="7"/>
    <x v="2482"/>
    <s v="7 Seconds"/>
    <n v="99"/>
    <n v="7"/>
  </r>
  <r>
    <x v="13"/>
    <x v="13"/>
    <n v="129"/>
    <x v="290"/>
    <n v="6"/>
    <x v="2483"/>
    <s v="&lt; 1 second"/>
    <n v="39"/>
    <n v="0"/>
  </r>
  <r>
    <x v="13"/>
    <x v="13"/>
    <n v="130"/>
    <x v="229"/>
    <n v="7"/>
    <x v="2484"/>
    <s v="17 Minutes"/>
    <m/>
    <n v="1020"/>
  </r>
  <r>
    <x v="13"/>
    <x v="13"/>
    <n v="131"/>
    <x v="1536"/>
    <n v="8"/>
    <x v="2485"/>
    <s v="&lt; 1 second"/>
    <m/>
    <n v="0"/>
  </r>
  <r>
    <x v="13"/>
    <x v="13"/>
    <n v="132"/>
    <x v="262"/>
    <n v="6"/>
    <x v="2486"/>
    <s v="&lt; 1 second"/>
    <m/>
    <n v="0"/>
  </r>
  <r>
    <x v="13"/>
    <x v="13"/>
    <n v="133"/>
    <x v="193"/>
    <n v="3"/>
    <x v="2487"/>
    <s v="&lt; 1 second"/>
    <n v="200"/>
    <n v="0"/>
  </r>
  <r>
    <x v="13"/>
    <x v="13"/>
    <n v="134"/>
    <x v="1537"/>
    <n v="8"/>
    <x v="2488"/>
    <s v="3 Hours"/>
    <m/>
    <n v="10800"/>
  </r>
  <r>
    <x v="13"/>
    <x v="13"/>
    <n v="135"/>
    <x v="250"/>
    <n v="8"/>
    <x v="2489"/>
    <s v="2 Hours"/>
    <n v="137"/>
    <n v="7200"/>
  </r>
  <r>
    <x v="13"/>
    <x v="13"/>
    <n v="136"/>
    <x v="1538"/>
    <n v="6"/>
    <x v="2490"/>
    <s v="&lt; 1 second"/>
    <m/>
    <n v="0"/>
  </r>
  <r>
    <x v="13"/>
    <x v="13"/>
    <n v="137"/>
    <x v="293"/>
    <n v="6"/>
    <x v="2491"/>
    <s v="&lt; 1 second"/>
    <m/>
    <n v="0"/>
  </r>
  <r>
    <x v="13"/>
    <x v="13"/>
    <n v="138"/>
    <x v="424"/>
    <n v="8"/>
    <x v="2492"/>
    <s v="&lt; 1 second"/>
    <m/>
    <n v="0"/>
  </r>
  <r>
    <x v="13"/>
    <x v="13"/>
    <n v="139"/>
    <x v="1539"/>
    <n v="6"/>
    <x v="2493"/>
    <s v="&lt; 1 second"/>
    <m/>
    <n v="0"/>
  </r>
  <r>
    <x v="13"/>
    <x v="13"/>
    <n v="140"/>
    <x v="1540"/>
    <n v="6"/>
    <x v="2494"/>
    <s v="&lt; 1 second"/>
    <m/>
    <n v="0"/>
  </r>
  <r>
    <x v="13"/>
    <x v="13"/>
    <n v="141"/>
    <x v="1541"/>
    <n v="6"/>
    <x v="2495"/>
    <s v="&lt; 1 second"/>
    <m/>
    <n v="0"/>
  </r>
  <r>
    <x v="13"/>
    <x v="13"/>
    <n v="142"/>
    <x v="306"/>
    <n v="6"/>
    <x v="2496"/>
    <s v="&lt; 1 second"/>
    <m/>
    <n v="0"/>
  </r>
  <r>
    <x v="13"/>
    <x v="13"/>
    <n v="143"/>
    <x v="1542"/>
    <n v="5"/>
    <x v="2497"/>
    <s v="10 Seconds"/>
    <m/>
    <n v="10"/>
  </r>
  <r>
    <x v="13"/>
    <x v="13"/>
    <n v="144"/>
    <x v="1543"/>
    <n v="6"/>
    <x v="2498"/>
    <s v="&lt; 1 second"/>
    <m/>
    <n v="0"/>
  </r>
  <r>
    <x v="13"/>
    <x v="13"/>
    <n v="145"/>
    <x v="35"/>
    <n v="6"/>
    <x v="2499"/>
    <s v="&lt; 1 second"/>
    <n v="50"/>
    <n v="0"/>
  </r>
  <r>
    <x v="13"/>
    <x v="13"/>
    <n v="146"/>
    <x v="1544"/>
    <n v="8"/>
    <x v="2500"/>
    <s v="&lt; 1 second"/>
    <m/>
    <n v="0"/>
  </r>
  <r>
    <x v="13"/>
    <x v="13"/>
    <n v="147"/>
    <x v="103"/>
    <n v="6"/>
    <x v="2501"/>
    <s v="&lt; 1 second"/>
    <m/>
    <n v="0"/>
  </r>
  <r>
    <x v="13"/>
    <x v="13"/>
    <n v="148"/>
    <x v="1545"/>
    <n v="8"/>
    <x v="2346"/>
    <s v="&lt; 1 second"/>
    <m/>
    <n v="0"/>
  </r>
  <r>
    <x v="13"/>
    <x v="13"/>
    <n v="149"/>
    <x v="1546"/>
    <n v="9"/>
    <x v="2502"/>
    <s v="&lt; 1 second"/>
    <m/>
    <n v="0"/>
  </r>
  <r>
    <x v="13"/>
    <x v="13"/>
    <n v="150"/>
    <x v="1547"/>
    <n v="8"/>
    <x v="2503"/>
    <s v="&lt; 1 second"/>
    <m/>
    <n v="0"/>
  </r>
  <r>
    <x v="13"/>
    <x v="13"/>
    <n v="151"/>
    <x v="1548"/>
    <n v="7"/>
    <x v="2504"/>
    <s v="&lt; 1 second"/>
    <m/>
    <n v="0"/>
  </r>
  <r>
    <x v="13"/>
    <x v="13"/>
    <n v="152"/>
    <x v="1549"/>
    <n v="8"/>
    <x v="2505"/>
    <s v="&lt; 1 second"/>
    <m/>
    <n v="0"/>
  </r>
  <r>
    <x v="13"/>
    <x v="13"/>
    <n v="153"/>
    <x v="1550"/>
    <n v="6"/>
    <x v="2506"/>
    <s v="&lt; 1 second"/>
    <m/>
    <n v="0"/>
  </r>
  <r>
    <x v="13"/>
    <x v="13"/>
    <n v="154"/>
    <x v="1551"/>
    <n v="8"/>
    <x v="2507"/>
    <s v="&lt; 1 second"/>
    <m/>
    <n v="0"/>
  </r>
  <r>
    <x v="13"/>
    <x v="13"/>
    <n v="155"/>
    <x v="1552"/>
    <n v="8"/>
    <x v="2508"/>
    <s v="&lt; 1 second"/>
    <m/>
    <n v="0"/>
  </r>
  <r>
    <x v="13"/>
    <x v="13"/>
    <n v="156"/>
    <x v="1553"/>
    <n v="7"/>
    <x v="2509"/>
    <s v="&lt; 1 second"/>
    <m/>
    <n v="0"/>
  </r>
  <r>
    <x v="13"/>
    <x v="13"/>
    <n v="157"/>
    <x v="1554"/>
    <n v="8"/>
    <x v="2510"/>
    <s v="26 Minutes"/>
    <m/>
    <n v="1560"/>
  </r>
  <r>
    <x v="13"/>
    <x v="13"/>
    <n v="158"/>
    <x v="1555"/>
    <n v="8"/>
    <x v="2511"/>
    <s v="2 Seconds"/>
    <m/>
    <n v="2"/>
  </r>
  <r>
    <x v="13"/>
    <x v="13"/>
    <n v="159"/>
    <x v="1556"/>
    <n v="8"/>
    <x v="2512"/>
    <s v="&lt; 1 second"/>
    <m/>
    <n v="0"/>
  </r>
  <r>
    <x v="13"/>
    <x v="13"/>
    <n v="160"/>
    <x v="1557"/>
    <n v="8"/>
    <x v="2513"/>
    <s v="28 Seconds"/>
    <m/>
    <n v="28"/>
  </r>
  <r>
    <x v="13"/>
    <x v="13"/>
    <n v="161"/>
    <x v="1558"/>
    <n v="7"/>
    <x v="2514"/>
    <s v="17 Minutes"/>
    <m/>
    <n v="1020"/>
  </r>
  <r>
    <x v="13"/>
    <x v="13"/>
    <n v="162"/>
    <x v="1559"/>
    <n v="4"/>
    <x v="2515"/>
    <s v="&lt; 1 second"/>
    <m/>
    <n v="0"/>
  </r>
  <r>
    <x v="13"/>
    <x v="13"/>
    <n v="163"/>
    <x v="1560"/>
    <n v="6"/>
    <x v="2516"/>
    <s v="&lt; 1 second"/>
    <m/>
    <n v="0"/>
  </r>
  <r>
    <x v="13"/>
    <x v="13"/>
    <n v="164"/>
    <x v="1561"/>
    <n v="8"/>
    <x v="2517"/>
    <s v="3 Hours"/>
    <m/>
    <n v="10800"/>
  </r>
  <r>
    <x v="13"/>
    <x v="13"/>
    <n v="165"/>
    <x v="1562"/>
    <n v="7"/>
    <x v="2518"/>
    <s v="&lt; 1 second"/>
    <m/>
    <n v="0"/>
  </r>
  <r>
    <x v="13"/>
    <x v="13"/>
    <n v="166"/>
    <x v="1563"/>
    <n v="8"/>
    <x v="2519"/>
    <s v="3 Hours"/>
    <m/>
    <n v="10800"/>
  </r>
  <r>
    <x v="13"/>
    <x v="13"/>
    <n v="167"/>
    <x v="1564"/>
    <n v="4"/>
    <x v="2520"/>
    <s v="1 Second"/>
    <m/>
    <n v="1"/>
  </r>
  <r>
    <x v="13"/>
    <x v="13"/>
    <n v="168"/>
    <x v="1565"/>
    <n v="5"/>
    <x v="2521"/>
    <s v="10 seconds"/>
    <m/>
    <n v="10"/>
  </r>
  <r>
    <x v="13"/>
    <x v="13"/>
    <n v="169"/>
    <x v="1566"/>
    <n v="6"/>
    <x v="2522"/>
    <s v="&lt; 1 second"/>
    <m/>
    <n v="0"/>
  </r>
  <r>
    <x v="13"/>
    <x v="13"/>
    <n v="170"/>
    <x v="1567"/>
    <n v="8"/>
    <x v="2523"/>
    <s v="&lt; 1 second"/>
    <m/>
    <n v="0"/>
  </r>
  <r>
    <x v="13"/>
    <x v="13"/>
    <n v="171"/>
    <x v="12"/>
    <n v="7"/>
    <x v="2524"/>
    <s v="&lt; 1 second"/>
    <n v="48"/>
    <n v="0"/>
  </r>
  <r>
    <x v="13"/>
    <x v="13"/>
    <n v="172"/>
    <x v="1568"/>
    <n v="8"/>
    <x v="2525"/>
    <s v="3 Hours"/>
    <m/>
    <n v="10800"/>
  </r>
  <r>
    <x v="13"/>
    <x v="13"/>
    <n v="173"/>
    <x v="1569"/>
    <n v="8"/>
    <x v="2526"/>
    <s v="3 Hours"/>
    <m/>
    <n v="10800"/>
  </r>
  <r>
    <x v="13"/>
    <x v="13"/>
    <n v="174"/>
    <x v="1570"/>
    <n v="6"/>
    <x v="2527"/>
    <s v="&lt; 1 second"/>
    <m/>
    <n v="0"/>
  </r>
  <r>
    <x v="13"/>
    <x v="13"/>
    <n v="175"/>
    <x v="1571"/>
    <n v="6"/>
    <x v="2528"/>
    <s v="&lt; 1 second"/>
    <m/>
    <n v="0"/>
  </r>
  <r>
    <x v="13"/>
    <x v="13"/>
    <n v="176"/>
    <x v="1572"/>
    <n v="8"/>
    <x v="2529"/>
    <s v="3 Hours"/>
    <m/>
    <n v="10800"/>
  </r>
  <r>
    <x v="13"/>
    <x v="13"/>
    <n v="177"/>
    <x v="1573"/>
    <n v="6"/>
    <x v="2530"/>
    <s v="2 Minutes"/>
    <m/>
    <n v="120"/>
  </r>
  <r>
    <x v="13"/>
    <x v="13"/>
    <n v="178"/>
    <x v="1574"/>
    <n v="8"/>
    <x v="2531"/>
    <s v="3 Hours"/>
    <m/>
    <n v="10800"/>
  </r>
  <r>
    <x v="13"/>
    <x v="13"/>
    <n v="179"/>
    <x v="1575"/>
    <n v="7"/>
    <x v="2532"/>
    <s v="1 second"/>
    <m/>
    <n v="1"/>
  </r>
  <r>
    <x v="13"/>
    <x v="13"/>
    <n v="180"/>
    <x v="1576"/>
    <n v="7"/>
    <x v="2533"/>
    <s v="41 Seconds"/>
    <m/>
    <n v="41"/>
  </r>
  <r>
    <x v="13"/>
    <x v="13"/>
    <n v="181"/>
    <x v="1577"/>
    <n v="6"/>
    <x v="2534"/>
    <s v="2 Minutes"/>
    <m/>
    <n v="120"/>
  </r>
  <r>
    <x v="13"/>
    <x v="13"/>
    <n v="182"/>
    <x v="1578"/>
    <n v="7"/>
    <x v="2535"/>
    <s v="&lt; 1 second"/>
    <m/>
    <n v="0"/>
  </r>
  <r>
    <x v="13"/>
    <x v="13"/>
    <n v="183"/>
    <x v="1579"/>
    <n v="8"/>
    <x v="2536"/>
    <s v="3 Hours"/>
    <m/>
    <n v="10800"/>
  </r>
  <r>
    <x v="13"/>
    <x v="13"/>
    <n v="184"/>
    <x v="1580"/>
    <n v="5"/>
    <x v="2537"/>
    <s v="10 Seconds"/>
    <m/>
    <n v="10"/>
  </r>
  <r>
    <x v="13"/>
    <x v="13"/>
    <n v="185"/>
    <x v="1581"/>
    <n v="7"/>
    <x v="2538"/>
    <s v="&lt; 1 second"/>
    <m/>
    <n v="0"/>
  </r>
  <r>
    <x v="13"/>
    <x v="13"/>
    <n v="186"/>
    <x v="1582"/>
    <n v="7"/>
    <x v="2539"/>
    <s v="&lt; 1 second"/>
    <m/>
    <n v="0"/>
  </r>
  <r>
    <x v="13"/>
    <x v="13"/>
    <n v="187"/>
    <x v="1583"/>
    <n v="6"/>
    <x v="2540"/>
    <s v="&lt; 1 second"/>
    <m/>
    <n v="0"/>
  </r>
  <r>
    <x v="13"/>
    <x v="13"/>
    <n v="188"/>
    <x v="1584"/>
    <n v="7"/>
    <x v="2541"/>
    <s v="&lt; 1 second"/>
    <m/>
    <n v="0"/>
  </r>
  <r>
    <x v="13"/>
    <x v="13"/>
    <n v="189"/>
    <x v="1585"/>
    <n v="6"/>
    <x v="2542"/>
    <s v="2 Minutes"/>
    <m/>
    <n v="120"/>
  </r>
  <r>
    <x v="13"/>
    <x v="13"/>
    <n v="190"/>
    <x v="1586"/>
    <n v="6"/>
    <x v="2543"/>
    <s v="2 Minutes"/>
    <m/>
    <n v="120"/>
  </r>
  <r>
    <x v="13"/>
    <x v="13"/>
    <n v="191"/>
    <x v="1587"/>
    <n v="6"/>
    <x v="2544"/>
    <s v="2 Minutes"/>
    <m/>
    <n v="120"/>
  </r>
  <r>
    <x v="13"/>
    <x v="13"/>
    <n v="192"/>
    <x v="882"/>
    <n v="5"/>
    <x v="2545"/>
    <s v="&lt; 1 second"/>
    <m/>
    <n v="0"/>
  </r>
  <r>
    <x v="13"/>
    <x v="13"/>
    <n v="193"/>
    <x v="1588"/>
    <n v="6"/>
    <x v="2546"/>
    <s v="&lt; 1 second"/>
    <m/>
    <n v="0"/>
  </r>
  <r>
    <x v="13"/>
    <x v="13"/>
    <n v="194"/>
    <x v="1589"/>
    <n v="5"/>
    <x v="2547"/>
    <s v="&lt; 1 second"/>
    <m/>
    <n v="0"/>
  </r>
  <r>
    <x v="13"/>
    <x v="13"/>
    <n v="195"/>
    <x v="1590"/>
    <n v="6"/>
    <x v="2548"/>
    <s v="3 Seconds"/>
    <m/>
    <n v="3"/>
  </r>
  <r>
    <x v="13"/>
    <x v="13"/>
    <n v="196"/>
    <x v="1591"/>
    <n v="7"/>
    <x v="2549"/>
    <s v="17 Minutes"/>
    <m/>
    <n v="1020"/>
  </r>
  <r>
    <x v="13"/>
    <x v="13"/>
    <n v="197"/>
    <x v="1592"/>
    <n v="6"/>
    <x v="2550"/>
    <s v="2 Minutes"/>
    <m/>
    <n v="120"/>
  </r>
  <r>
    <x v="13"/>
    <x v="13"/>
    <n v="198"/>
    <x v="1593"/>
    <n v="7"/>
    <x v="2551"/>
    <s v="17 Minutes"/>
    <m/>
    <n v="1020"/>
  </r>
  <r>
    <x v="13"/>
    <x v="13"/>
    <n v="199"/>
    <x v="1594"/>
    <n v="6"/>
    <x v="2552"/>
    <s v="2 Minutes"/>
    <m/>
    <n v="120"/>
  </r>
  <r>
    <x v="13"/>
    <x v="13"/>
    <n v="200"/>
    <x v="1595"/>
    <n v="11"/>
    <x v="2553"/>
    <s v="4 Months"/>
    <m/>
    <n v="10713600"/>
  </r>
  <r>
    <x v="14"/>
    <x v="14"/>
    <n v="1"/>
    <x v="0"/>
    <n v="6"/>
    <x v="2554"/>
    <s v="&lt; 1 second"/>
    <n v="1"/>
    <n v="0"/>
  </r>
  <r>
    <x v="14"/>
    <x v="14"/>
    <n v="2"/>
    <x v="4"/>
    <n v="9"/>
    <x v="2555"/>
    <s v="&lt; 1 second"/>
    <n v="2"/>
    <n v="0"/>
  </r>
  <r>
    <x v="14"/>
    <x v="14"/>
    <n v="3"/>
    <x v="5"/>
    <n v="5"/>
    <x v="2556"/>
    <s v="&lt; 1 second"/>
    <n v="3"/>
    <n v="0"/>
  </r>
  <r>
    <x v="14"/>
    <x v="14"/>
    <n v="4"/>
    <x v="8"/>
    <n v="8"/>
    <x v="2557"/>
    <s v="&lt; 1 second"/>
    <n v="6"/>
    <n v="0"/>
  </r>
  <r>
    <x v="14"/>
    <x v="14"/>
    <n v="5"/>
    <x v="16"/>
    <n v="10"/>
    <x v="2558"/>
    <s v="&lt; 1 second"/>
    <n v="9"/>
    <n v="0"/>
  </r>
  <r>
    <x v="14"/>
    <x v="14"/>
    <n v="6"/>
    <x v="11"/>
    <n v="7"/>
    <x v="2541"/>
    <s v="&lt; 1 second"/>
    <n v="10"/>
    <n v="0"/>
  </r>
  <r>
    <x v="14"/>
    <x v="14"/>
    <n v="7"/>
    <x v="15"/>
    <n v="4"/>
    <x v="2559"/>
    <s v="&lt; 1 second"/>
    <n v="17"/>
    <n v="0"/>
  </r>
  <r>
    <x v="14"/>
    <x v="14"/>
    <n v="8"/>
    <x v="13"/>
    <n v="6"/>
    <x v="2560"/>
    <s v="&lt; 1 second"/>
    <n v="7"/>
    <n v="0"/>
  </r>
  <r>
    <x v="14"/>
    <x v="14"/>
    <n v="9"/>
    <x v="21"/>
    <n v="6"/>
    <x v="2561"/>
    <s v="&lt; 1 second"/>
    <n v="8"/>
    <n v="0"/>
  </r>
  <r>
    <x v="14"/>
    <x v="14"/>
    <n v="10"/>
    <x v="1"/>
    <n v="8"/>
    <x v="2562"/>
    <s v="&lt; 1 second"/>
    <n v="5"/>
    <n v="0"/>
  </r>
  <r>
    <x v="14"/>
    <x v="14"/>
    <n v="11"/>
    <x v="7"/>
    <n v="6"/>
    <x v="2563"/>
    <s v="&lt; 1 second"/>
    <n v="4"/>
    <n v="0"/>
  </r>
  <r>
    <x v="14"/>
    <x v="14"/>
    <n v="12"/>
    <x v="235"/>
    <n v="9"/>
    <x v="2564"/>
    <s v="&lt; 1 second"/>
    <n v="25"/>
    <n v="0"/>
  </r>
  <r>
    <x v="14"/>
    <x v="14"/>
    <n v="13"/>
    <x v="50"/>
    <n v="1"/>
    <x v="2565"/>
    <s v="&lt; 1 second"/>
    <n v="12"/>
    <n v="0"/>
  </r>
  <r>
    <x v="14"/>
    <x v="14"/>
    <n v="14"/>
    <x v="79"/>
    <n v="6"/>
    <x v="2566"/>
    <s v="&lt; 1 second"/>
    <n v="23"/>
    <n v="0"/>
  </r>
  <r>
    <x v="14"/>
    <x v="14"/>
    <n v="15"/>
    <x v="126"/>
    <n v="6"/>
    <x v="2567"/>
    <s v="&lt; 1 second"/>
    <n v="24"/>
    <n v="0"/>
  </r>
  <r>
    <x v="14"/>
    <x v="14"/>
    <n v="16"/>
    <x v="309"/>
    <n v="7"/>
    <x v="2568"/>
    <s v="&lt; 1 second"/>
    <n v="30"/>
    <n v="0"/>
  </r>
  <r>
    <x v="14"/>
    <x v="14"/>
    <n v="17"/>
    <x v="163"/>
    <n v="6"/>
    <x v="2569"/>
    <s v="&lt; 1 second"/>
    <n v="19"/>
    <n v="0"/>
  </r>
  <r>
    <x v="14"/>
    <x v="14"/>
    <n v="18"/>
    <x v="1596"/>
    <n v="7"/>
    <x v="2570"/>
    <s v="6 Seconds"/>
    <m/>
    <n v="6"/>
  </r>
  <r>
    <x v="14"/>
    <x v="14"/>
    <n v="19"/>
    <x v="105"/>
    <n v="8"/>
    <x v="2571"/>
    <s v="&lt; 1 second"/>
    <n v="29"/>
    <n v="0"/>
  </r>
  <r>
    <x v="14"/>
    <x v="14"/>
    <n v="20"/>
    <x v="6"/>
    <n v="6"/>
    <x v="2572"/>
    <s v="&lt; 1 second"/>
    <n v="15"/>
    <n v="0"/>
  </r>
  <r>
    <x v="14"/>
    <x v="14"/>
    <n v="21"/>
    <x v="1597"/>
    <n v="6"/>
    <x v="2573"/>
    <s v="&lt; 1 second"/>
    <n v="52"/>
    <n v="0"/>
  </r>
  <r>
    <x v="14"/>
    <x v="14"/>
    <n v="22"/>
    <x v="1003"/>
    <n v="8"/>
    <x v="1646"/>
    <s v="&lt; 1 second"/>
    <m/>
    <n v="0"/>
  </r>
  <r>
    <x v="14"/>
    <x v="14"/>
    <n v="23"/>
    <x v="1598"/>
    <n v="10"/>
    <x v="2574"/>
    <s v="2 Days"/>
    <m/>
    <n v="172800"/>
  </r>
  <r>
    <x v="14"/>
    <x v="14"/>
    <n v="24"/>
    <x v="99"/>
    <n v="6"/>
    <x v="2575"/>
    <s v="&lt; 1 second"/>
    <n v="32"/>
    <n v="0"/>
  </r>
  <r>
    <x v="14"/>
    <x v="14"/>
    <n v="25"/>
    <x v="1599"/>
    <n v="7"/>
    <x v="1678"/>
    <s v="17 Minutes"/>
    <m/>
    <n v="1020"/>
  </r>
  <r>
    <x v="14"/>
    <x v="14"/>
    <n v="26"/>
    <x v="510"/>
    <n v="11"/>
    <x v="2576"/>
    <s v="&lt; 1 second"/>
    <n v="113"/>
    <n v="0"/>
  </r>
  <r>
    <x v="14"/>
    <x v="14"/>
    <n v="27"/>
    <x v="106"/>
    <n v="3"/>
    <x v="2577"/>
    <s v="&lt; 1 second"/>
    <n v="26"/>
    <n v="0"/>
  </r>
  <r>
    <x v="14"/>
    <x v="14"/>
    <n v="28"/>
    <x v="1131"/>
    <n v="8"/>
    <x v="2578"/>
    <s v="&lt; 1 second"/>
    <n v="108"/>
    <n v="0"/>
  </r>
  <r>
    <x v="14"/>
    <x v="14"/>
    <n v="29"/>
    <x v="1600"/>
    <n v="13"/>
    <x v="2579"/>
    <s v="5 Years"/>
    <m/>
    <n v="160704000"/>
  </r>
  <r>
    <x v="14"/>
    <x v="14"/>
    <n v="30"/>
    <x v="1601"/>
    <n v="8"/>
    <x v="2580"/>
    <s v="3 Hours"/>
    <m/>
    <n v="10800"/>
  </r>
  <r>
    <x v="14"/>
    <x v="14"/>
    <n v="31"/>
    <x v="1602"/>
    <n v="6"/>
    <x v="2581"/>
    <s v="17 Seconds"/>
    <m/>
    <n v="17"/>
  </r>
  <r>
    <x v="14"/>
    <x v="14"/>
    <n v="32"/>
    <x v="1603"/>
    <n v="7"/>
    <x v="2582"/>
    <s v="17 Minutes"/>
    <m/>
    <n v="1020"/>
  </r>
  <r>
    <x v="14"/>
    <x v="14"/>
    <n v="33"/>
    <x v="619"/>
    <n v="6"/>
    <x v="2583"/>
    <s v="&lt; 1 second"/>
    <m/>
    <n v="0"/>
  </r>
  <r>
    <x v="14"/>
    <x v="14"/>
    <n v="34"/>
    <x v="1604"/>
    <n v="6"/>
    <x v="2584"/>
    <s v="2 Minutes"/>
    <m/>
    <n v="120"/>
  </r>
  <r>
    <x v="14"/>
    <x v="14"/>
    <n v="35"/>
    <x v="87"/>
    <n v="8"/>
    <x v="2585"/>
    <s v="&lt; 1 second"/>
    <n v="31"/>
    <n v="0"/>
  </r>
  <r>
    <x v="14"/>
    <x v="14"/>
    <n v="36"/>
    <x v="276"/>
    <n v="6"/>
    <x v="2586"/>
    <s v="&lt; 1 second"/>
    <n v="44"/>
    <n v="0"/>
  </r>
  <r>
    <x v="14"/>
    <x v="14"/>
    <n v="37"/>
    <x v="47"/>
    <n v="10"/>
    <x v="2587"/>
    <s v="&lt; 1 second"/>
    <n v="18"/>
    <n v="0"/>
  </r>
  <r>
    <x v="14"/>
    <x v="14"/>
    <n v="38"/>
    <x v="115"/>
    <n v="7"/>
    <x v="2588"/>
    <s v="&lt; 1 second"/>
    <n v="33"/>
    <n v="0"/>
  </r>
  <r>
    <x v="14"/>
    <x v="14"/>
    <n v="39"/>
    <x v="287"/>
    <n v="10"/>
    <x v="2589"/>
    <s v="&lt; 1 second"/>
    <n v="21"/>
    <n v="0"/>
  </r>
  <r>
    <x v="14"/>
    <x v="14"/>
    <n v="40"/>
    <x v="185"/>
    <n v="6"/>
    <x v="1039"/>
    <s v="&lt; 1 second"/>
    <n v="13"/>
    <n v="0"/>
  </r>
  <r>
    <x v="14"/>
    <x v="14"/>
    <n v="41"/>
    <x v="565"/>
    <n v="9"/>
    <x v="2590"/>
    <s v="&lt; 1 second"/>
    <n v="40"/>
    <n v="0"/>
  </r>
  <r>
    <x v="14"/>
    <x v="14"/>
    <n v="42"/>
    <x v="290"/>
    <n v="6"/>
    <x v="2591"/>
    <s v="&lt; 1 second"/>
    <n v="39"/>
    <n v="0"/>
  </r>
  <r>
    <x v="14"/>
    <x v="14"/>
    <n v="43"/>
    <x v="3"/>
    <n v="9"/>
    <x v="2592"/>
    <s v="&lt; 1 second"/>
    <n v="16"/>
    <n v="0"/>
  </r>
  <r>
    <x v="14"/>
    <x v="14"/>
    <n v="44"/>
    <x v="46"/>
    <n v="6"/>
    <x v="2593"/>
    <s v="9 Seconds"/>
    <m/>
    <n v="9"/>
  </r>
  <r>
    <x v="14"/>
    <x v="14"/>
    <n v="45"/>
    <x v="317"/>
    <n v="8"/>
    <x v="2594"/>
    <s v="&lt; 1 second"/>
    <n v="47"/>
    <n v="0"/>
  </r>
  <r>
    <x v="14"/>
    <x v="14"/>
    <n v="46"/>
    <x v="17"/>
    <n v="9"/>
    <x v="2595"/>
    <s v="&lt; 1 second"/>
    <n v="11"/>
    <n v="0"/>
  </r>
  <r>
    <x v="14"/>
    <x v="14"/>
    <n v="47"/>
    <x v="507"/>
    <n v="6"/>
    <x v="2596"/>
    <s v="&lt; 1 second"/>
    <n v="49"/>
    <n v="0"/>
  </r>
  <r>
    <x v="14"/>
    <x v="14"/>
    <n v="48"/>
    <x v="66"/>
    <n v="9"/>
    <x v="2597"/>
    <s v="&lt; 1 second"/>
    <n v="45"/>
    <n v="0"/>
  </r>
  <r>
    <x v="14"/>
    <x v="14"/>
    <n v="49"/>
    <x v="1605"/>
    <n v="8"/>
    <x v="2598"/>
    <s v="&lt; 1 second"/>
    <n v="115"/>
    <n v="0"/>
  </r>
  <r>
    <x v="14"/>
    <x v="14"/>
    <n v="50"/>
    <x v="527"/>
    <n v="9"/>
    <x v="480"/>
    <s v="&lt; 1 second"/>
    <n v="63"/>
    <n v="0"/>
  </r>
  <r>
    <x v="14"/>
    <x v="14"/>
    <n v="51"/>
    <x v="1606"/>
    <n v="8"/>
    <x v="2599"/>
    <s v="46 Seconds"/>
    <m/>
    <n v="46"/>
  </r>
  <r>
    <x v="14"/>
    <x v="14"/>
    <n v="52"/>
    <x v="14"/>
    <n v="6"/>
    <x v="279"/>
    <s v="&lt; 1 second"/>
    <n v="38"/>
    <n v="0"/>
  </r>
  <r>
    <x v="14"/>
    <x v="14"/>
    <n v="53"/>
    <x v="559"/>
    <n v="6"/>
    <x v="2600"/>
    <s v="&lt; 1 second"/>
    <n v="90"/>
    <n v="0"/>
  </r>
  <r>
    <x v="14"/>
    <x v="14"/>
    <n v="54"/>
    <x v="556"/>
    <n v="9"/>
    <x v="2601"/>
    <s v="&lt; 1 second"/>
    <n v="62"/>
    <n v="0"/>
  </r>
  <r>
    <x v="14"/>
    <x v="14"/>
    <n v="55"/>
    <x v="112"/>
    <n v="6"/>
    <x v="2602"/>
    <s v="&lt; 1 second"/>
    <n v="28"/>
    <n v="0"/>
  </r>
  <r>
    <x v="14"/>
    <x v="14"/>
    <n v="56"/>
    <x v="124"/>
    <n v="6"/>
    <x v="2603"/>
    <s v="&lt; 1 second"/>
    <n v="43"/>
    <n v="0"/>
  </r>
  <r>
    <x v="14"/>
    <x v="14"/>
    <n v="57"/>
    <x v="1607"/>
    <n v="10"/>
    <x v="501"/>
    <s v="&lt; 1 second"/>
    <m/>
    <n v="0"/>
  </r>
  <r>
    <x v="14"/>
    <x v="14"/>
    <n v="58"/>
    <x v="62"/>
    <n v="8"/>
    <x v="2604"/>
    <s v="&lt; 1 second"/>
    <n v="81"/>
    <n v="0"/>
  </r>
  <r>
    <x v="14"/>
    <x v="14"/>
    <n v="59"/>
    <x v="526"/>
    <n v="8"/>
    <x v="1854"/>
    <s v="&lt; 1 second"/>
    <n v="73"/>
    <n v="0"/>
  </r>
  <r>
    <x v="14"/>
    <x v="14"/>
    <n v="60"/>
    <x v="12"/>
    <n v="7"/>
    <x v="298"/>
    <s v="&lt; 1 second"/>
    <n v="48"/>
    <n v="0"/>
  </r>
  <r>
    <x v="14"/>
    <x v="14"/>
    <n v="61"/>
    <x v="518"/>
    <n v="6"/>
    <x v="502"/>
    <s v="&lt; 1 second"/>
    <n v="75"/>
    <n v="0"/>
  </r>
  <r>
    <x v="14"/>
    <x v="14"/>
    <n v="62"/>
    <x v="1608"/>
    <n v="9"/>
    <x v="2605"/>
    <s v="1 Day"/>
    <m/>
    <n v="86400"/>
  </r>
  <r>
    <x v="14"/>
    <x v="14"/>
    <n v="63"/>
    <x v="166"/>
    <n v="6"/>
    <x v="1082"/>
    <s v="&lt; 1 second"/>
    <n v="53"/>
    <n v="0"/>
  </r>
  <r>
    <x v="14"/>
    <x v="14"/>
    <n v="64"/>
    <x v="35"/>
    <n v="6"/>
    <x v="2606"/>
    <s v="&lt; 1 second"/>
    <n v="50"/>
    <n v="0"/>
  </r>
  <r>
    <x v="14"/>
    <x v="14"/>
    <n v="65"/>
    <x v="1609"/>
    <n v="10"/>
    <x v="2607"/>
    <s v="&lt; 1 second"/>
    <m/>
    <n v="0"/>
  </r>
  <r>
    <x v="14"/>
    <x v="14"/>
    <n v="66"/>
    <x v="1610"/>
    <n v="10"/>
    <x v="2608"/>
    <s v="&lt; 1 second"/>
    <n v="155"/>
    <n v="0"/>
  </r>
  <r>
    <x v="14"/>
    <x v="14"/>
    <n v="67"/>
    <x v="1611"/>
    <n v="7"/>
    <x v="314"/>
    <s v="17 Minutes"/>
    <m/>
    <n v="1020"/>
  </r>
  <r>
    <x v="14"/>
    <x v="14"/>
    <n v="68"/>
    <x v="1612"/>
    <n v="8"/>
    <x v="2609"/>
    <s v="&lt; 1 second"/>
    <n v="158"/>
    <n v="0"/>
  </r>
  <r>
    <x v="14"/>
    <x v="14"/>
    <n v="69"/>
    <x v="1613"/>
    <n v="8"/>
    <x v="1455"/>
    <s v="3 Hours"/>
    <m/>
    <n v="10800"/>
  </r>
  <r>
    <x v="14"/>
    <x v="14"/>
    <n v="70"/>
    <x v="571"/>
    <n v="9"/>
    <x v="2610"/>
    <s v="&lt; 1 second"/>
    <n v="186"/>
    <n v="0"/>
  </r>
  <r>
    <x v="14"/>
    <x v="14"/>
    <n v="71"/>
    <x v="1614"/>
    <n v="7"/>
    <x v="2611"/>
    <s v="6 Seconds"/>
    <m/>
    <n v="6"/>
  </r>
  <r>
    <x v="14"/>
    <x v="14"/>
    <n v="72"/>
    <x v="152"/>
    <n v="6"/>
    <x v="2612"/>
    <s v="&lt; 1 second"/>
    <n v="51"/>
    <n v="0"/>
  </r>
  <r>
    <x v="14"/>
    <x v="14"/>
    <n v="73"/>
    <x v="1615"/>
    <n v="8"/>
    <x v="2613"/>
    <s v="&lt; 1 second"/>
    <n v="177"/>
    <n v="0"/>
  </r>
  <r>
    <x v="14"/>
    <x v="14"/>
    <n v="74"/>
    <x v="1616"/>
    <n v="8"/>
    <x v="1090"/>
    <s v="3 Hours"/>
    <m/>
    <n v="10800"/>
  </r>
  <r>
    <x v="14"/>
    <x v="14"/>
    <n v="75"/>
    <x v="224"/>
    <n v="8"/>
    <x v="2614"/>
    <s v="&lt; 1 second"/>
    <n v="143"/>
    <n v="0"/>
  </r>
  <r>
    <x v="14"/>
    <x v="14"/>
    <n v="76"/>
    <x v="1617"/>
    <n v="7"/>
    <x v="2615"/>
    <s v="17 Minutes"/>
    <m/>
    <n v="1020"/>
  </r>
  <r>
    <x v="14"/>
    <x v="14"/>
    <n v="77"/>
    <x v="98"/>
    <n v="8"/>
    <x v="1806"/>
    <s v="&lt; 1 second"/>
    <n v="72"/>
    <n v="0"/>
  </r>
  <r>
    <x v="14"/>
    <x v="14"/>
    <n v="78"/>
    <x v="296"/>
    <n v="11"/>
    <x v="1097"/>
    <s v="3 Minutes"/>
    <m/>
    <n v="180"/>
  </r>
  <r>
    <x v="14"/>
    <x v="14"/>
    <n v="79"/>
    <x v="315"/>
    <n v="5"/>
    <x v="2616"/>
    <s v="10 Seconds"/>
    <m/>
    <n v="10"/>
  </r>
  <r>
    <x v="14"/>
    <x v="14"/>
    <n v="80"/>
    <x v="1618"/>
    <n v="10"/>
    <x v="2617"/>
    <s v="12 Days"/>
    <m/>
    <n v="1036800"/>
  </r>
  <r>
    <x v="14"/>
    <x v="14"/>
    <n v="81"/>
    <x v="20"/>
    <n v="8"/>
    <x v="2036"/>
    <s v="&lt; 1 second"/>
    <n v="22"/>
    <n v="0"/>
  </r>
  <r>
    <x v="14"/>
    <x v="14"/>
    <n v="82"/>
    <x v="303"/>
    <n v="9"/>
    <x v="2618"/>
    <s v="2 Seconds"/>
    <m/>
    <n v="2"/>
  </r>
  <r>
    <x v="14"/>
    <x v="14"/>
    <n v="83"/>
    <x v="74"/>
    <n v="6"/>
    <x v="345"/>
    <s v="&lt; 1 second"/>
    <n v="79"/>
    <n v="0"/>
  </r>
  <r>
    <x v="14"/>
    <x v="14"/>
    <n v="84"/>
    <x v="135"/>
    <n v="6"/>
    <x v="536"/>
    <s v="&lt; 1 second"/>
    <n v="82"/>
    <n v="0"/>
  </r>
  <r>
    <x v="14"/>
    <x v="14"/>
    <n v="85"/>
    <x v="1619"/>
    <n v="5"/>
    <x v="2619"/>
    <s v="3 Seconds"/>
    <m/>
    <n v="3"/>
  </r>
  <r>
    <x v="14"/>
    <x v="14"/>
    <n v="86"/>
    <x v="1620"/>
    <n v="6"/>
    <x v="2038"/>
    <s v="&lt; 1 second"/>
    <n v="198"/>
    <n v="0"/>
  </r>
  <r>
    <x v="14"/>
    <x v="14"/>
    <n v="87"/>
    <x v="331"/>
    <n v="6"/>
    <x v="2620"/>
    <s v="&lt; 1 second"/>
    <n v="146"/>
    <n v="0"/>
  </r>
  <r>
    <x v="14"/>
    <x v="14"/>
    <n v="88"/>
    <x v="1621"/>
    <n v="7"/>
    <x v="2621"/>
    <s v="&lt; 1 second"/>
    <n v="64"/>
    <n v="0"/>
  </r>
  <r>
    <x v="14"/>
    <x v="14"/>
    <n v="89"/>
    <x v="986"/>
    <n v="8"/>
    <x v="357"/>
    <s v="&lt; 1 second"/>
    <n v="175"/>
    <n v="0"/>
  </r>
  <r>
    <x v="14"/>
    <x v="14"/>
    <n v="90"/>
    <x v="285"/>
    <n v="6"/>
    <x v="2622"/>
    <s v="&lt; 1 second"/>
    <n v="80"/>
    <n v="0"/>
  </r>
  <r>
    <x v="14"/>
    <x v="14"/>
    <n v="91"/>
    <x v="608"/>
    <n v="9"/>
    <x v="1105"/>
    <s v="&lt; 1 second"/>
    <n v="182"/>
    <n v="0"/>
  </r>
  <r>
    <x v="14"/>
    <x v="14"/>
    <n v="92"/>
    <x v="1622"/>
    <n v="6"/>
    <x v="1108"/>
    <s v="2 Minutes"/>
    <m/>
    <n v="120"/>
  </r>
  <r>
    <x v="14"/>
    <x v="14"/>
    <n v="93"/>
    <x v="1623"/>
    <n v="7"/>
    <x v="2623"/>
    <s v="17 Minutes"/>
    <m/>
    <n v="1020"/>
  </r>
  <r>
    <x v="14"/>
    <x v="14"/>
    <n v="94"/>
    <x v="324"/>
    <n v="8"/>
    <x v="2624"/>
    <s v="11 Seconds"/>
    <m/>
    <n v="11"/>
  </r>
  <r>
    <x v="14"/>
    <x v="14"/>
    <n v="95"/>
    <x v="1624"/>
    <n v="8"/>
    <x v="375"/>
    <s v="&lt; 1 second"/>
    <m/>
    <n v="0"/>
  </r>
  <r>
    <x v="14"/>
    <x v="14"/>
    <n v="96"/>
    <x v="542"/>
    <n v="9"/>
    <x v="2625"/>
    <s v="&lt; 1 second"/>
    <n v="160"/>
    <n v="0"/>
  </r>
  <r>
    <x v="14"/>
    <x v="14"/>
    <n v="97"/>
    <x v="1625"/>
    <n v="10"/>
    <x v="381"/>
    <s v="12 Seconds"/>
    <m/>
    <n v="12"/>
  </r>
  <r>
    <x v="14"/>
    <x v="14"/>
    <n v="98"/>
    <x v="564"/>
    <n v="6"/>
    <x v="555"/>
    <s v="&lt; 1 second"/>
    <m/>
    <n v="0"/>
  </r>
  <r>
    <x v="14"/>
    <x v="14"/>
    <n v="99"/>
    <x v="1626"/>
    <n v="5"/>
    <x v="1491"/>
    <s v="10 Seconds"/>
    <m/>
    <n v="10"/>
  </r>
  <r>
    <x v="14"/>
    <x v="14"/>
    <n v="100"/>
    <x v="1627"/>
    <n v="8"/>
    <x v="2626"/>
    <s v="3 Hours"/>
    <m/>
    <n v="10800"/>
  </r>
  <r>
    <x v="14"/>
    <x v="14"/>
    <n v="101"/>
    <x v="1628"/>
    <n v="6"/>
    <x v="2627"/>
    <s v="5 Seconds"/>
    <m/>
    <n v="5"/>
  </r>
  <r>
    <x v="14"/>
    <x v="14"/>
    <n v="102"/>
    <x v="820"/>
    <n v="10"/>
    <x v="2628"/>
    <s v="&lt; 1 second"/>
    <m/>
    <n v="0"/>
  </r>
  <r>
    <x v="14"/>
    <x v="14"/>
    <n v="103"/>
    <x v="24"/>
    <n v="6"/>
    <x v="2629"/>
    <s v="&lt; 1 second"/>
    <n v="41"/>
    <n v="0"/>
  </r>
  <r>
    <x v="14"/>
    <x v="14"/>
    <n v="104"/>
    <x v="1629"/>
    <n v="7"/>
    <x v="2630"/>
    <s v="17 Minutes"/>
    <m/>
    <n v="1020"/>
  </r>
  <r>
    <x v="14"/>
    <x v="14"/>
    <n v="105"/>
    <x v="1630"/>
    <n v="7"/>
    <x v="2631"/>
    <s v="&lt; 1 second"/>
    <m/>
    <n v="0"/>
  </r>
  <r>
    <x v="14"/>
    <x v="14"/>
    <n v="106"/>
    <x v="1176"/>
    <n v="10"/>
    <x v="2632"/>
    <s v="&lt; 1 second"/>
    <n v="100"/>
    <n v="0"/>
  </r>
  <r>
    <x v="14"/>
    <x v="14"/>
    <n v="107"/>
    <x v="1631"/>
    <n v="6"/>
    <x v="2045"/>
    <s v="2 Minutes"/>
    <m/>
    <n v="120"/>
  </r>
  <r>
    <x v="14"/>
    <x v="14"/>
    <n v="108"/>
    <x v="1632"/>
    <n v="6"/>
    <x v="2633"/>
    <s v="2 Minutes"/>
    <m/>
    <n v="120"/>
  </r>
  <r>
    <x v="14"/>
    <x v="14"/>
    <n v="109"/>
    <x v="1633"/>
    <n v="8"/>
    <x v="2634"/>
    <s v="6 Seconds"/>
    <m/>
    <n v="6"/>
  </r>
  <r>
    <x v="14"/>
    <x v="14"/>
    <n v="110"/>
    <x v="262"/>
    <n v="6"/>
    <x v="2635"/>
    <s v="&lt; 1 second"/>
    <m/>
    <n v="0"/>
  </r>
  <r>
    <x v="14"/>
    <x v="14"/>
    <n v="111"/>
    <x v="1634"/>
    <n v="8"/>
    <x v="2635"/>
    <s v="46 Seconds"/>
    <m/>
    <n v="46"/>
  </r>
  <r>
    <x v="14"/>
    <x v="14"/>
    <n v="112"/>
    <x v="1635"/>
    <n v="6"/>
    <x v="2636"/>
    <s v="2 Minutes"/>
    <m/>
    <n v="120"/>
  </r>
  <r>
    <x v="14"/>
    <x v="14"/>
    <n v="113"/>
    <x v="1636"/>
    <n v="9"/>
    <x v="2637"/>
    <s v="&lt; 1 second"/>
    <m/>
    <n v="0"/>
  </r>
  <r>
    <x v="14"/>
    <x v="14"/>
    <n v="114"/>
    <x v="289"/>
    <n v="9"/>
    <x v="2637"/>
    <s v="2 Seconds"/>
    <m/>
    <n v="2"/>
  </r>
  <r>
    <x v="14"/>
    <x v="14"/>
    <n v="115"/>
    <x v="32"/>
    <n v="8"/>
    <x v="2638"/>
    <s v="&lt; 1 second"/>
    <n v="65"/>
    <n v="0"/>
  </r>
  <r>
    <x v="14"/>
    <x v="14"/>
    <n v="116"/>
    <x v="1637"/>
    <n v="8"/>
    <x v="1835"/>
    <s v="3 Hours"/>
    <m/>
    <n v="10800"/>
  </r>
  <r>
    <x v="14"/>
    <x v="14"/>
    <n v="117"/>
    <x v="210"/>
    <n v="7"/>
    <x v="2639"/>
    <s v="17 Minutes"/>
    <m/>
    <n v="1020"/>
  </r>
  <r>
    <x v="14"/>
    <x v="14"/>
    <n v="118"/>
    <x v="31"/>
    <n v="6"/>
    <x v="2639"/>
    <s v="&lt; 1 second"/>
    <n v="74"/>
    <n v="0"/>
  </r>
  <r>
    <x v="14"/>
    <x v="14"/>
    <n v="119"/>
    <x v="1638"/>
    <n v="7"/>
    <x v="2640"/>
    <s v="17 Minutes"/>
    <m/>
    <n v="1020"/>
  </r>
  <r>
    <x v="14"/>
    <x v="14"/>
    <n v="120"/>
    <x v="529"/>
    <n v="6"/>
    <x v="2641"/>
    <s v="&lt; 1 second"/>
    <n v="107"/>
    <n v="0"/>
  </r>
  <r>
    <x v="14"/>
    <x v="14"/>
    <n v="121"/>
    <x v="1639"/>
    <n v="7"/>
    <x v="2642"/>
    <s v="8 Seconds"/>
    <m/>
    <n v="8"/>
  </r>
  <r>
    <x v="14"/>
    <x v="14"/>
    <n v="122"/>
    <x v="1640"/>
    <n v="10"/>
    <x v="2053"/>
    <s v="&lt; 1 second"/>
    <m/>
    <n v="0"/>
  </r>
  <r>
    <x v="14"/>
    <x v="14"/>
    <n v="123"/>
    <x v="1641"/>
    <n v="8"/>
    <x v="2054"/>
    <s v="&lt; 1 second"/>
    <m/>
    <n v="0"/>
  </r>
  <r>
    <x v="14"/>
    <x v="14"/>
    <n v="124"/>
    <x v="786"/>
    <n v="8"/>
    <x v="2643"/>
    <s v="&lt; 1 second"/>
    <n v="68"/>
    <n v="0"/>
  </r>
  <r>
    <x v="14"/>
    <x v="14"/>
    <n v="125"/>
    <x v="1642"/>
    <n v="7"/>
    <x v="2644"/>
    <s v="17 Minutes"/>
    <m/>
    <n v="1020"/>
  </r>
  <r>
    <x v="14"/>
    <x v="14"/>
    <n v="126"/>
    <x v="1643"/>
    <n v="9"/>
    <x v="2645"/>
    <s v="&lt; 1 second"/>
    <m/>
    <n v="0"/>
  </r>
  <r>
    <x v="14"/>
    <x v="14"/>
    <n v="127"/>
    <x v="778"/>
    <n v="8"/>
    <x v="2646"/>
    <s v="&lt; 1 second"/>
    <m/>
    <n v="0"/>
  </r>
  <r>
    <x v="14"/>
    <x v="14"/>
    <n v="128"/>
    <x v="19"/>
    <n v="8"/>
    <x v="2647"/>
    <s v="&lt; 1 second"/>
    <n v="61"/>
    <n v="0"/>
  </r>
  <r>
    <x v="14"/>
    <x v="14"/>
    <n v="129"/>
    <x v="1644"/>
    <n v="6"/>
    <x v="2648"/>
    <s v="2 Minutes"/>
    <m/>
    <n v="120"/>
  </r>
  <r>
    <x v="14"/>
    <x v="14"/>
    <n v="130"/>
    <x v="376"/>
    <n v="7"/>
    <x v="2649"/>
    <s v="&lt; 1 second"/>
    <m/>
    <n v="0"/>
  </r>
  <r>
    <x v="14"/>
    <x v="14"/>
    <n v="131"/>
    <x v="86"/>
    <n v="8"/>
    <x v="1870"/>
    <s v="&lt; 1 second"/>
    <n v="138"/>
    <n v="0"/>
  </r>
  <r>
    <x v="14"/>
    <x v="14"/>
    <n v="132"/>
    <x v="772"/>
    <n v="6"/>
    <x v="2650"/>
    <s v="&lt; 1 second"/>
    <m/>
    <n v="0"/>
  </r>
  <r>
    <x v="14"/>
    <x v="14"/>
    <n v="133"/>
    <x v="780"/>
    <n v="9"/>
    <x v="2651"/>
    <s v="&lt; 1 second"/>
    <n v="86"/>
    <n v="0"/>
  </r>
  <r>
    <x v="14"/>
    <x v="14"/>
    <n v="134"/>
    <x v="1645"/>
    <n v="7"/>
    <x v="2652"/>
    <s v="41 Seconds"/>
    <m/>
    <n v="41"/>
  </r>
  <r>
    <x v="14"/>
    <x v="14"/>
    <n v="135"/>
    <x v="554"/>
    <n v="6"/>
    <x v="2060"/>
    <s v="&lt; 1 second"/>
    <m/>
    <n v="0"/>
  </r>
  <r>
    <x v="14"/>
    <x v="14"/>
    <n v="136"/>
    <x v="1646"/>
    <n v="8"/>
    <x v="2653"/>
    <s v="3 Hours"/>
    <m/>
    <n v="10800"/>
  </r>
  <r>
    <x v="14"/>
    <x v="14"/>
    <n v="137"/>
    <x v="1647"/>
    <n v="8"/>
    <x v="2062"/>
    <s v="3 Hours"/>
    <m/>
    <n v="10800"/>
  </r>
  <r>
    <x v="14"/>
    <x v="14"/>
    <n v="138"/>
    <x v="204"/>
    <n v="9"/>
    <x v="2654"/>
    <s v="2 Seconds"/>
    <m/>
    <n v="2"/>
  </r>
  <r>
    <x v="14"/>
    <x v="14"/>
    <n v="139"/>
    <x v="110"/>
    <n v="7"/>
    <x v="2654"/>
    <s v="&lt; 1 second"/>
    <n v="156"/>
    <n v="0"/>
  </r>
  <r>
    <x v="14"/>
    <x v="14"/>
    <n v="140"/>
    <x v="1648"/>
    <n v="8"/>
    <x v="2655"/>
    <s v="3 Hours"/>
    <m/>
    <n v="10800"/>
  </r>
  <r>
    <x v="14"/>
    <x v="14"/>
    <n v="141"/>
    <x v="859"/>
    <n v="8"/>
    <x v="2656"/>
    <s v="&lt; 1 second"/>
    <n v="118"/>
    <n v="0"/>
  </r>
  <r>
    <x v="14"/>
    <x v="14"/>
    <n v="142"/>
    <x v="184"/>
    <n v="7"/>
    <x v="1124"/>
    <s v="1 Minute"/>
    <m/>
    <n v="60"/>
  </r>
  <r>
    <x v="14"/>
    <x v="14"/>
    <n v="143"/>
    <x v="438"/>
    <n v="9"/>
    <x v="2657"/>
    <s v="&lt; 1 second"/>
    <m/>
    <n v="0"/>
  </r>
  <r>
    <x v="14"/>
    <x v="14"/>
    <n v="144"/>
    <x v="80"/>
    <n v="7"/>
    <x v="2658"/>
    <s v="&lt; 1 second"/>
    <n v="56"/>
    <n v="0"/>
  </r>
  <r>
    <x v="14"/>
    <x v="14"/>
    <n v="145"/>
    <x v="1649"/>
    <n v="6"/>
    <x v="2659"/>
    <s v="2 Minutes"/>
    <m/>
    <n v="120"/>
  </r>
  <r>
    <x v="14"/>
    <x v="14"/>
    <n v="146"/>
    <x v="27"/>
    <n v="7"/>
    <x v="2660"/>
    <s v="8 Seconds"/>
    <n v="66"/>
    <n v="8"/>
  </r>
  <r>
    <x v="14"/>
    <x v="14"/>
    <n v="147"/>
    <x v="28"/>
    <n v="7"/>
    <x v="2661"/>
    <s v="&lt; 1 second"/>
    <n v="111"/>
    <n v="0"/>
  </r>
  <r>
    <x v="14"/>
    <x v="14"/>
    <n v="148"/>
    <x v="1650"/>
    <n v="10"/>
    <x v="2662"/>
    <s v="1 Day"/>
    <m/>
    <n v="86400"/>
  </r>
  <r>
    <x v="14"/>
    <x v="14"/>
    <n v="149"/>
    <x v="573"/>
    <n v="8"/>
    <x v="2663"/>
    <s v="&lt; 1 second"/>
    <m/>
    <n v="0"/>
  </r>
  <r>
    <x v="14"/>
    <x v="14"/>
    <n v="150"/>
    <x v="546"/>
    <n v="6"/>
    <x v="2664"/>
    <s v="&lt; 1 second"/>
    <m/>
    <n v="0"/>
  </r>
  <r>
    <x v="14"/>
    <x v="14"/>
    <n v="151"/>
    <x v="1651"/>
    <n v="7"/>
    <x v="2664"/>
    <s v="&lt; 1 second"/>
    <m/>
    <n v="0"/>
  </r>
  <r>
    <x v="14"/>
    <x v="14"/>
    <n v="152"/>
    <x v="1652"/>
    <n v="8"/>
    <x v="2665"/>
    <s v="&lt; 1 second"/>
    <n v="145"/>
    <n v="0"/>
  </r>
  <r>
    <x v="14"/>
    <x v="14"/>
    <n v="153"/>
    <x v="785"/>
    <n v="6"/>
    <x v="2666"/>
    <s v="&lt; 1 second"/>
    <n v="85"/>
    <n v="0"/>
  </r>
  <r>
    <x v="14"/>
    <x v="14"/>
    <n v="154"/>
    <x v="1653"/>
    <n v="8"/>
    <x v="2073"/>
    <s v="&lt; 1 second"/>
    <m/>
    <n v="0"/>
  </r>
  <r>
    <x v="14"/>
    <x v="14"/>
    <n v="155"/>
    <x v="557"/>
    <n v="6"/>
    <x v="2667"/>
    <s v="&lt; 1 second"/>
    <n v="164"/>
    <n v="0"/>
  </r>
  <r>
    <x v="14"/>
    <x v="14"/>
    <n v="156"/>
    <x v="1654"/>
    <n v="10"/>
    <x v="2668"/>
    <s v="23 Hours"/>
    <m/>
    <n v="82800"/>
  </r>
  <r>
    <x v="14"/>
    <x v="14"/>
    <n v="157"/>
    <x v="1655"/>
    <n v="7"/>
    <x v="2669"/>
    <s v="3 Minutes"/>
    <m/>
    <n v="180"/>
  </r>
  <r>
    <x v="14"/>
    <x v="14"/>
    <n v="158"/>
    <x v="38"/>
    <n v="6"/>
    <x v="2670"/>
    <s v="5 Seconds"/>
    <n v="69"/>
    <n v="5"/>
  </r>
  <r>
    <x v="14"/>
    <x v="14"/>
    <n v="159"/>
    <x v="512"/>
    <n v="8"/>
    <x v="2671"/>
    <s v="&lt; 1 second"/>
    <m/>
    <n v="0"/>
  </r>
  <r>
    <x v="14"/>
    <x v="14"/>
    <n v="160"/>
    <x v="1656"/>
    <n v="6"/>
    <x v="1883"/>
    <s v="&lt; 1 second"/>
    <n v="148"/>
    <n v="0"/>
  </r>
  <r>
    <x v="14"/>
    <x v="14"/>
    <n v="161"/>
    <x v="1657"/>
    <n v="6"/>
    <x v="1885"/>
    <s v="17 Seconds"/>
    <m/>
    <n v="17"/>
  </r>
  <r>
    <x v="14"/>
    <x v="14"/>
    <n v="162"/>
    <x v="622"/>
    <n v="6"/>
    <x v="1886"/>
    <s v="&lt; 1 second"/>
    <n v="35"/>
    <n v="0"/>
  </r>
  <r>
    <x v="14"/>
    <x v="14"/>
    <n v="163"/>
    <x v="1658"/>
    <n v="8"/>
    <x v="2672"/>
    <s v="17 Minutes"/>
    <m/>
    <n v="1020"/>
  </r>
  <r>
    <x v="14"/>
    <x v="14"/>
    <n v="164"/>
    <x v="640"/>
    <n v="5"/>
    <x v="2673"/>
    <s v="&lt; 1 second"/>
    <m/>
    <n v="0"/>
  </r>
  <r>
    <x v="14"/>
    <x v="14"/>
    <n v="165"/>
    <x v="36"/>
    <n v="6"/>
    <x v="2674"/>
    <s v="2 Minutes"/>
    <n v="127"/>
    <n v="120"/>
  </r>
  <r>
    <x v="14"/>
    <x v="14"/>
    <n v="166"/>
    <x v="76"/>
    <n v="8"/>
    <x v="2675"/>
    <s v="&lt; 1 second"/>
    <n v="60"/>
    <n v="0"/>
  </r>
  <r>
    <x v="14"/>
    <x v="14"/>
    <n v="167"/>
    <x v="1659"/>
    <n v="13"/>
    <x v="2083"/>
    <s v="2 Seconds"/>
    <m/>
    <n v="2"/>
  </r>
  <r>
    <x v="14"/>
    <x v="14"/>
    <n v="168"/>
    <x v="193"/>
    <n v="3"/>
    <x v="2676"/>
    <s v="&lt; 1 second"/>
    <n v="200"/>
    <n v="0"/>
  </r>
  <r>
    <x v="14"/>
    <x v="14"/>
    <n v="169"/>
    <x v="34"/>
    <n v="6"/>
    <x v="2677"/>
    <s v="8 Seconds"/>
    <n v="116"/>
    <n v="8"/>
  </r>
  <r>
    <x v="14"/>
    <x v="14"/>
    <n v="170"/>
    <x v="1660"/>
    <n v="6"/>
    <x v="2085"/>
    <s v="&lt; 1 second"/>
    <m/>
    <n v="0"/>
  </r>
  <r>
    <x v="14"/>
    <x v="14"/>
    <n v="171"/>
    <x v="1661"/>
    <n v="7"/>
    <x v="2678"/>
    <s v="17 Minutes"/>
    <m/>
    <n v="1020"/>
  </r>
  <r>
    <x v="14"/>
    <x v="14"/>
    <n v="172"/>
    <x v="23"/>
    <n v="6"/>
    <x v="2679"/>
    <s v="&lt; 1 second"/>
    <n v="95"/>
    <n v="0"/>
  </r>
  <r>
    <x v="14"/>
    <x v="14"/>
    <n v="173"/>
    <x v="25"/>
    <n v="8"/>
    <x v="2680"/>
    <s v="3 Hours"/>
    <n v="54"/>
    <n v="10800"/>
  </r>
  <r>
    <x v="14"/>
    <x v="14"/>
    <n v="174"/>
    <x v="963"/>
    <n v="6"/>
    <x v="2681"/>
    <s v="1 Second"/>
    <m/>
    <n v="1"/>
  </r>
  <r>
    <x v="14"/>
    <x v="14"/>
    <n v="175"/>
    <x v="460"/>
    <n v="6"/>
    <x v="2682"/>
    <s v="&lt; 1 second"/>
    <m/>
    <n v="0"/>
  </r>
  <r>
    <x v="14"/>
    <x v="14"/>
    <n v="176"/>
    <x v="39"/>
    <n v="8"/>
    <x v="2683"/>
    <s v="&lt; 1 second"/>
    <n v="67"/>
    <n v="0"/>
  </r>
  <r>
    <x v="14"/>
    <x v="14"/>
    <n v="177"/>
    <x v="218"/>
    <n v="6"/>
    <x v="2096"/>
    <s v="2 Minutes"/>
    <n v="141"/>
    <n v="120"/>
  </r>
  <r>
    <x v="14"/>
    <x v="14"/>
    <n v="178"/>
    <x v="626"/>
    <n v="8"/>
    <x v="2684"/>
    <s v="&lt; 1 second"/>
    <n v="91"/>
    <n v="0"/>
  </r>
  <r>
    <x v="14"/>
    <x v="14"/>
    <n v="179"/>
    <x v="1662"/>
    <n v="5"/>
    <x v="2685"/>
    <s v="&lt; 1 second"/>
    <m/>
    <n v="0"/>
  </r>
  <r>
    <x v="14"/>
    <x v="14"/>
    <n v="180"/>
    <x v="1663"/>
    <n v="8"/>
    <x v="2686"/>
    <s v="&lt; 1 second"/>
    <m/>
    <n v="0"/>
  </r>
  <r>
    <x v="14"/>
    <x v="14"/>
    <n v="181"/>
    <x v="572"/>
    <n v="10"/>
    <x v="2686"/>
    <s v="&lt; 1 second"/>
    <n v="57"/>
    <n v="0"/>
  </r>
  <r>
    <x v="14"/>
    <x v="14"/>
    <n v="182"/>
    <x v="118"/>
    <n v="6"/>
    <x v="2687"/>
    <s v="&lt; 1 second"/>
    <m/>
    <n v="0"/>
  </r>
  <r>
    <x v="14"/>
    <x v="14"/>
    <n v="183"/>
    <x v="1664"/>
    <n v="8"/>
    <x v="2688"/>
    <s v="&lt; 1 second"/>
    <m/>
    <n v="0"/>
  </r>
  <r>
    <x v="14"/>
    <x v="14"/>
    <n v="184"/>
    <x v="316"/>
    <n v="5"/>
    <x v="2689"/>
    <s v="&lt; 1 second"/>
    <n v="92"/>
    <n v="0"/>
  </r>
  <r>
    <x v="14"/>
    <x v="14"/>
    <n v="185"/>
    <x v="226"/>
    <n v="4"/>
    <x v="2690"/>
    <s v="&lt; 1 second"/>
    <n v="101"/>
    <n v="0"/>
  </r>
  <r>
    <x v="14"/>
    <x v="14"/>
    <n v="186"/>
    <x v="94"/>
    <n v="8"/>
    <x v="1905"/>
    <s v="&lt; 1 second"/>
    <n v="166"/>
    <n v="0"/>
  </r>
  <r>
    <x v="14"/>
    <x v="14"/>
    <n v="187"/>
    <x v="782"/>
    <n v="6"/>
    <x v="2108"/>
    <s v="&lt; 1 second"/>
    <n v="139"/>
    <n v="0"/>
  </r>
  <r>
    <x v="14"/>
    <x v="14"/>
    <n v="188"/>
    <x v="1665"/>
    <n v="6"/>
    <x v="2691"/>
    <s v="&lt; 1 second"/>
    <m/>
    <n v="0"/>
  </r>
  <r>
    <x v="14"/>
    <x v="14"/>
    <n v="189"/>
    <x v="238"/>
    <n v="7"/>
    <x v="2691"/>
    <s v="&lt; 1 second"/>
    <n v="78"/>
    <n v="0"/>
  </r>
  <r>
    <x v="14"/>
    <x v="14"/>
    <n v="190"/>
    <x v="1666"/>
    <n v="8"/>
    <x v="2692"/>
    <s v="&lt; 1 second"/>
    <m/>
    <n v="0"/>
  </r>
  <r>
    <x v="14"/>
    <x v="14"/>
    <n v="191"/>
    <x v="1667"/>
    <n v="7"/>
    <x v="2693"/>
    <s v="3 Minutes"/>
    <m/>
    <n v="180"/>
  </r>
  <r>
    <x v="14"/>
    <x v="14"/>
    <n v="192"/>
    <x v="41"/>
    <n v="6"/>
    <x v="2694"/>
    <s v="&lt; 1 second"/>
    <n v="110"/>
    <n v="0"/>
  </r>
  <r>
    <x v="14"/>
    <x v="14"/>
    <n v="193"/>
    <x v="784"/>
    <n v="9"/>
    <x v="1909"/>
    <s v="&lt; 1 second"/>
    <n v="97"/>
    <n v="0"/>
  </r>
  <r>
    <x v="14"/>
    <x v="14"/>
    <n v="194"/>
    <x v="10"/>
    <n v="7"/>
    <x v="2695"/>
    <s v="&lt; 1 second"/>
    <n v="96"/>
    <n v="0"/>
  </r>
  <r>
    <x v="14"/>
    <x v="14"/>
    <n v="195"/>
    <x v="90"/>
    <n v="7"/>
    <x v="2696"/>
    <s v="&lt; 1 second"/>
    <n v="120"/>
    <n v="0"/>
  </r>
  <r>
    <x v="14"/>
    <x v="14"/>
    <n v="196"/>
    <x v="1668"/>
    <n v="10"/>
    <x v="2697"/>
    <s v="12 Minutes"/>
    <m/>
    <n v="720"/>
  </r>
  <r>
    <x v="14"/>
    <x v="14"/>
    <n v="197"/>
    <x v="33"/>
    <n v="7"/>
    <x v="2697"/>
    <s v="7 Seconds"/>
    <n v="99"/>
    <n v="7"/>
  </r>
  <r>
    <x v="14"/>
    <x v="14"/>
    <n v="198"/>
    <x v="29"/>
    <n v="5"/>
    <x v="2698"/>
    <s v="&lt; 1 second"/>
    <n v="126"/>
    <n v="0"/>
  </r>
  <r>
    <x v="14"/>
    <x v="14"/>
    <n v="199"/>
    <x v="1669"/>
    <n v="10"/>
    <x v="1929"/>
    <s v="&lt; 1 second"/>
    <m/>
    <n v="0"/>
  </r>
  <r>
    <x v="14"/>
    <x v="14"/>
    <n v="200"/>
    <x v="1670"/>
    <n v="6"/>
    <x v="2699"/>
    <s v="2 Minutes"/>
    <m/>
    <n v="120"/>
  </r>
  <r>
    <x v="15"/>
    <x v="15"/>
    <n v="1"/>
    <x v="0"/>
    <n v="6"/>
    <x v="2700"/>
    <s v="&lt; 1 second"/>
    <n v="1"/>
    <n v="0"/>
  </r>
  <r>
    <x v="15"/>
    <x v="15"/>
    <n v="2"/>
    <x v="5"/>
    <n v="5"/>
    <x v="2701"/>
    <s v="&lt; 1 second"/>
    <n v="3"/>
    <n v="0"/>
  </r>
  <r>
    <x v="15"/>
    <x v="15"/>
    <n v="3"/>
    <x v="4"/>
    <n v="9"/>
    <x v="2702"/>
    <s v="&lt; 1 second"/>
    <n v="2"/>
    <n v="0"/>
  </r>
  <r>
    <x v="15"/>
    <x v="15"/>
    <n v="4"/>
    <x v="7"/>
    <n v="6"/>
    <x v="2703"/>
    <s v="&lt; 1 second"/>
    <n v="4"/>
    <n v="0"/>
  </r>
  <r>
    <x v="15"/>
    <x v="15"/>
    <n v="5"/>
    <x v="8"/>
    <n v="8"/>
    <x v="2704"/>
    <s v="&lt; 1 second"/>
    <n v="6"/>
    <n v="0"/>
  </r>
  <r>
    <x v="15"/>
    <x v="15"/>
    <n v="6"/>
    <x v="1671"/>
    <n v="6"/>
    <x v="2705"/>
    <s v="2 Minutes"/>
    <m/>
    <n v="120"/>
  </r>
  <r>
    <x v="15"/>
    <x v="15"/>
    <n v="7"/>
    <x v="1"/>
    <n v="8"/>
    <x v="878"/>
    <s v="&lt; 1 second"/>
    <n v="5"/>
    <n v="0"/>
  </r>
  <r>
    <x v="15"/>
    <x v="15"/>
    <n v="8"/>
    <x v="11"/>
    <n v="7"/>
    <x v="2706"/>
    <s v="&lt; 1 second"/>
    <n v="10"/>
    <n v="0"/>
  </r>
  <r>
    <x v="15"/>
    <x v="15"/>
    <n v="9"/>
    <x v="1672"/>
    <n v="6"/>
    <x v="2707"/>
    <s v="&lt; 1 second"/>
    <m/>
    <n v="0"/>
  </r>
  <r>
    <x v="15"/>
    <x v="15"/>
    <n v="10"/>
    <x v="15"/>
    <n v="4"/>
    <x v="2708"/>
    <s v="&lt; 1 second"/>
    <n v="17"/>
    <n v="0"/>
  </r>
  <r>
    <x v="15"/>
    <x v="15"/>
    <n v="11"/>
    <x v="622"/>
    <n v="6"/>
    <x v="2709"/>
    <s v="&lt; 1 second"/>
    <n v="35"/>
    <n v="0"/>
  </r>
  <r>
    <x v="15"/>
    <x v="15"/>
    <n v="12"/>
    <x v="1673"/>
    <n v="8"/>
    <x v="2710"/>
    <s v="3 Hours"/>
    <m/>
    <n v="10800"/>
  </r>
  <r>
    <x v="15"/>
    <x v="15"/>
    <n v="13"/>
    <x v="238"/>
    <n v="7"/>
    <x v="2711"/>
    <s v="&lt; 1 second"/>
    <n v="78"/>
    <n v="0"/>
  </r>
  <r>
    <x v="15"/>
    <x v="15"/>
    <n v="14"/>
    <x v="1674"/>
    <n v="6"/>
    <x v="2712"/>
    <s v="2 Minutes"/>
    <m/>
    <n v="120"/>
  </r>
  <r>
    <x v="15"/>
    <x v="15"/>
    <n v="15"/>
    <x v="227"/>
    <n v="6"/>
    <x v="2713"/>
    <s v="&lt; 1 second"/>
    <m/>
    <n v="0"/>
  </r>
  <r>
    <x v="15"/>
    <x v="15"/>
    <n v="16"/>
    <x v="126"/>
    <n v="6"/>
    <x v="2714"/>
    <s v="&lt; 1 second"/>
    <n v="24"/>
    <n v="0"/>
  </r>
  <r>
    <x v="15"/>
    <x v="15"/>
    <n v="17"/>
    <x v="1675"/>
    <n v="6"/>
    <x v="2715"/>
    <s v="2 Minutes"/>
    <m/>
    <n v="120"/>
  </r>
  <r>
    <x v="15"/>
    <x v="15"/>
    <n v="18"/>
    <x v="1676"/>
    <n v="6"/>
    <x v="2716"/>
    <s v="2 Minutes"/>
    <m/>
    <n v="120"/>
  </r>
  <r>
    <x v="15"/>
    <x v="15"/>
    <n v="19"/>
    <x v="1677"/>
    <n v="6"/>
    <x v="2717"/>
    <s v="2 Minutes"/>
    <m/>
    <n v="120"/>
  </r>
  <r>
    <x v="15"/>
    <x v="15"/>
    <n v="20"/>
    <x v="1678"/>
    <n v="6"/>
    <x v="1345"/>
    <s v="2 Minutes"/>
    <m/>
    <n v="120"/>
  </r>
  <r>
    <x v="15"/>
    <x v="15"/>
    <n v="21"/>
    <x v="152"/>
    <n v="6"/>
    <x v="2718"/>
    <s v="&lt; 1 second"/>
    <n v="51"/>
    <n v="0"/>
  </r>
  <r>
    <x v="15"/>
    <x v="15"/>
    <n v="22"/>
    <x v="21"/>
    <n v="6"/>
    <x v="2719"/>
    <s v="&lt; 1 second"/>
    <n v="8"/>
    <n v="0"/>
  </r>
  <r>
    <x v="15"/>
    <x v="15"/>
    <n v="23"/>
    <x v="285"/>
    <n v="6"/>
    <x v="2720"/>
    <s v="&lt; 1 second"/>
    <n v="80"/>
    <n v="0"/>
  </r>
  <r>
    <x v="15"/>
    <x v="15"/>
    <n v="24"/>
    <x v="1679"/>
    <n v="6"/>
    <x v="2721"/>
    <s v="2 Minutes"/>
    <m/>
    <n v="120"/>
  </r>
  <r>
    <x v="15"/>
    <x v="15"/>
    <n v="25"/>
    <x v="1680"/>
    <n v="7"/>
    <x v="2722"/>
    <s v="17 Minutes"/>
    <m/>
    <n v="1020"/>
  </r>
  <r>
    <x v="15"/>
    <x v="15"/>
    <n v="26"/>
    <x v="1681"/>
    <n v="6"/>
    <x v="2723"/>
    <s v="2 Minutes"/>
    <m/>
    <n v="120"/>
  </r>
  <r>
    <x v="15"/>
    <x v="15"/>
    <n v="27"/>
    <x v="1682"/>
    <n v="6"/>
    <x v="2724"/>
    <s v="2 Minutes"/>
    <m/>
    <n v="120"/>
  </r>
  <r>
    <x v="15"/>
    <x v="15"/>
    <n v="28"/>
    <x v="1683"/>
    <n v="6"/>
    <x v="2725"/>
    <s v="2 Minutes"/>
    <m/>
    <n v="120"/>
  </r>
  <r>
    <x v="15"/>
    <x v="15"/>
    <n v="29"/>
    <x v="6"/>
    <n v="6"/>
    <x v="2726"/>
    <s v="&lt; 1 second"/>
    <n v="15"/>
    <n v="0"/>
  </r>
  <r>
    <x v="15"/>
    <x v="15"/>
    <n v="30"/>
    <x v="74"/>
    <n v="6"/>
    <x v="2727"/>
    <s v="&lt; 1 second"/>
    <n v="79"/>
    <n v="0"/>
  </r>
  <r>
    <x v="15"/>
    <x v="15"/>
    <n v="31"/>
    <x v="1684"/>
    <n v="7"/>
    <x v="2728"/>
    <s v="17 Minutes"/>
    <m/>
    <n v="1020"/>
  </r>
  <r>
    <x v="15"/>
    <x v="15"/>
    <n v="32"/>
    <x v="14"/>
    <n v="6"/>
    <x v="2729"/>
    <s v="&lt; 1 second"/>
    <n v="38"/>
    <n v="0"/>
  </r>
  <r>
    <x v="15"/>
    <x v="15"/>
    <n v="33"/>
    <x v="1685"/>
    <n v="8"/>
    <x v="1608"/>
    <s v="&lt; 1 second"/>
    <m/>
    <n v="0"/>
  </r>
  <r>
    <x v="15"/>
    <x v="15"/>
    <n v="34"/>
    <x v="1686"/>
    <n v="8"/>
    <x v="2730"/>
    <s v="3 Hours"/>
    <m/>
    <n v="10800"/>
  </r>
  <r>
    <x v="15"/>
    <x v="15"/>
    <n v="35"/>
    <x v="410"/>
    <n v="9"/>
    <x v="2731"/>
    <s v="&lt; 1 second"/>
    <m/>
    <n v="0"/>
  </r>
  <r>
    <x v="15"/>
    <x v="15"/>
    <n v="36"/>
    <x v="79"/>
    <n v="6"/>
    <x v="2732"/>
    <s v="&lt; 1 second"/>
    <n v="23"/>
    <n v="0"/>
  </r>
  <r>
    <x v="15"/>
    <x v="15"/>
    <n v="37"/>
    <x v="1687"/>
    <n v="6"/>
    <x v="2733"/>
    <s v="2 Minutes"/>
    <m/>
    <n v="120"/>
  </r>
  <r>
    <x v="15"/>
    <x v="15"/>
    <n v="38"/>
    <x v="1688"/>
    <n v="6"/>
    <x v="2734"/>
    <s v="2 Minutes"/>
    <m/>
    <n v="120"/>
  </r>
  <r>
    <x v="15"/>
    <x v="15"/>
    <n v="39"/>
    <x v="207"/>
    <n v="6"/>
    <x v="2735"/>
    <s v="&lt; 1 second"/>
    <m/>
    <n v="0"/>
  </r>
  <r>
    <x v="15"/>
    <x v="15"/>
    <n v="40"/>
    <x v="1689"/>
    <n v="8"/>
    <x v="2736"/>
    <s v="3 Hours"/>
    <m/>
    <n v="10800"/>
  </r>
  <r>
    <x v="15"/>
    <x v="15"/>
    <n v="41"/>
    <x v="105"/>
    <n v="8"/>
    <x v="2737"/>
    <s v="&lt; 1 second"/>
    <n v="29"/>
    <n v="0"/>
  </r>
  <r>
    <x v="15"/>
    <x v="15"/>
    <n v="42"/>
    <x v="219"/>
    <n v="7"/>
    <x v="2738"/>
    <s v="17 Minutes"/>
    <m/>
    <n v="1020"/>
  </r>
  <r>
    <x v="15"/>
    <x v="15"/>
    <n v="43"/>
    <x v="376"/>
    <n v="7"/>
    <x v="2739"/>
    <s v="&lt; 1 second"/>
    <m/>
    <n v="0"/>
  </r>
  <r>
    <x v="15"/>
    <x v="15"/>
    <n v="44"/>
    <x v="1690"/>
    <n v="8"/>
    <x v="987"/>
    <s v="3 Hours"/>
    <m/>
    <n v="10800"/>
  </r>
  <r>
    <x v="15"/>
    <x v="15"/>
    <n v="45"/>
    <x v="1691"/>
    <n v="6"/>
    <x v="2740"/>
    <s v="2 Minutes"/>
    <m/>
    <n v="120"/>
  </r>
  <r>
    <x v="15"/>
    <x v="15"/>
    <n v="46"/>
    <x v="99"/>
    <n v="6"/>
    <x v="2741"/>
    <s v="&lt; 1 second"/>
    <n v="32"/>
    <n v="0"/>
  </r>
  <r>
    <x v="15"/>
    <x v="15"/>
    <n v="47"/>
    <x v="1011"/>
    <n v="6"/>
    <x v="1714"/>
    <s v="2 Minutes"/>
    <m/>
    <n v="120"/>
  </r>
  <r>
    <x v="15"/>
    <x v="15"/>
    <n v="48"/>
    <x v="1175"/>
    <n v="6"/>
    <x v="2742"/>
    <s v="&lt; 1 second"/>
    <m/>
    <n v="0"/>
  </r>
  <r>
    <x v="15"/>
    <x v="15"/>
    <n v="49"/>
    <x v="1692"/>
    <n v="6"/>
    <x v="219"/>
    <s v="2 Minutes"/>
    <m/>
    <n v="120"/>
  </r>
  <r>
    <x v="15"/>
    <x v="15"/>
    <n v="50"/>
    <x v="218"/>
    <n v="6"/>
    <x v="2743"/>
    <s v="2 Minutes"/>
    <n v="141"/>
    <n v="120"/>
  </r>
  <r>
    <x v="15"/>
    <x v="15"/>
    <n v="51"/>
    <x v="1693"/>
    <n v="7"/>
    <x v="2744"/>
    <s v="17 Minutes"/>
    <m/>
    <n v="1020"/>
  </r>
  <r>
    <x v="15"/>
    <x v="15"/>
    <n v="52"/>
    <x v="1694"/>
    <n v="7"/>
    <x v="2745"/>
    <s v="17 Minutes"/>
    <m/>
    <n v="1020"/>
  </r>
  <r>
    <x v="15"/>
    <x v="15"/>
    <n v="53"/>
    <x v="1695"/>
    <n v="5"/>
    <x v="2746"/>
    <s v="10 Seconds"/>
    <m/>
    <n v="10"/>
  </r>
  <r>
    <x v="15"/>
    <x v="15"/>
    <n v="54"/>
    <x v="1696"/>
    <n v="6"/>
    <x v="2747"/>
    <s v="&lt; 1 second"/>
    <m/>
    <n v="0"/>
  </r>
  <r>
    <x v="15"/>
    <x v="15"/>
    <n v="55"/>
    <x v="1503"/>
    <n v="7"/>
    <x v="2748"/>
    <s v="&lt; 1 second"/>
    <m/>
    <n v="0"/>
  </r>
  <r>
    <x v="15"/>
    <x v="15"/>
    <n v="56"/>
    <x v="112"/>
    <n v="6"/>
    <x v="2749"/>
    <s v="&lt; 1 second"/>
    <n v="28"/>
    <n v="0"/>
  </r>
  <r>
    <x v="15"/>
    <x v="15"/>
    <n v="57"/>
    <x v="322"/>
    <n v="8"/>
    <x v="2750"/>
    <s v="&lt; 1 second"/>
    <m/>
    <n v="0"/>
  </r>
  <r>
    <x v="15"/>
    <x v="15"/>
    <n v="58"/>
    <x v="1697"/>
    <n v="6"/>
    <x v="2751"/>
    <s v="32 Seconds"/>
    <m/>
    <n v="32"/>
  </r>
  <r>
    <x v="15"/>
    <x v="15"/>
    <n v="59"/>
    <x v="1698"/>
    <n v="6"/>
    <x v="2752"/>
    <s v="2 Minutes"/>
    <m/>
    <n v="120"/>
  </r>
  <r>
    <x v="15"/>
    <x v="15"/>
    <n v="60"/>
    <x v="1699"/>
    <n v="6"/>
    <x v="2753"/>
    <s v="2 Minutes"/>
    <m/>
    <n v="120"/>
  </r>
  <r>
    <x v="15"/>
    <x v="15"/>
    <n v="61"/>
    <x v="374"/>
    <n v="8"/>
    <x v="2754"/>
    <s v="&lt; 1 second"/>
    <m/>
    <n v="0"/>
  </r>
  <r>
    <x v="15"/>
    <x v="15"/>
    <n v="62"/>
    <x v="316"/>
    <n v="5"/>
    <x v="2755"/>
    <s v="&lt; 1 second"/>
    <n v="92"/>
    <n v="0"/>
  </r>
  <r>
    <x v="15"/>
    <x v="15"/>
    <n v="63"/>
    <x v="246"/>
    <n v="6"/>
    <x v="2756"/>
    <s v="2 Minutes"/>
    <m/>
    <n v="120"/>
  </r>
  <r>
    <x v="15"/>
    <x v="15"/>
    <n v="64"/>
    <x v="1700"/>
    <n v="6"/>
    <x v="1675"/>
    <s v="2 Minutes"/>
    <m/>
    <n v="120"/>
  </r>
  <r>
    <x v="15"/>
    <x v="15"/>
    <n v="65"/>
    <x v="1701"/>
    <n v="6"/>
    <x v="2757"/>
    <s v="2 Minutes"/>
    <m/>
    <n v="120"/>
  </r>
  <r>
    <x v="15"/>
    <x v="15"/>
    <n v="66"/>
    <x v="1702"/>
    <n v="8"/>
    <x v="2758"/>
    <s v="&lt; 1 second"/>
    <m/>
    <n v="0"/>
  </r>
  <r>
    <x v="15"/>
    <x v="15"/>
    <n v="67"/>
    <x v="16"/>
    <n v="10"/>
    <x v="2759"/>
    <s v="&lt; 1 second"/>
    <n v="9"/>
    <n v="0"/>
  </r>
  <r>
    <x v="15"/>
    <x v="15"/>
    <n v="68"/>
    <x v="1703"/>
    <n v="6"/>
    <x v="2760"/>
    <s v="2 Minutes"/>
    <m/>
    <n v="120"/>
  </r>
  <r>
    <x v="15"/>
    <x v="15"/>
    <n v="69"/>
    <x v="1704"/>
    <n v="7"/>
    <x v="1005"/>
    <s v="17 Minutes"/>
    <m/>
    <n v="1020"/>
  </r>
  <r>
    <x v="15"/>
    <x v="15"/>
    <n v="70"/>
    <x v="1705"/>
    <n v="7"/>
    <x v="2761"/>
    <s v="17 Minutes"/>
    <m/>
    <n v="1020"/>
  </r>
  <r>
    <x v="15"/>
    <x v="15"/>
    <n v="71"/>
    <x v="185"/>
    <n v="6"/>
    <x v="2762"/>
    <s v="&lt; 1 second"/>
    <n v="13"/>
    <n v="0"/>
  </r>
  <r>
    <x v="15"/>
    <x v="15"/>
    <n v="72"/>
    <x v="1706"/>
    <n v="7"/>
    <x v="2763"/>
    <s v="17 Minutes"/>
    <m/>
    <n v="1020"/>
  </r>
  <r>
    <x v="15"/>
    <x v="15"/>
    <n v="73"/>
    <x v="1707"/>
    <n v="8"/>
    <x v="2764"/>
    <s v="3 Hours"/>
    <m/>
    <n v="10800"/>
  </r>
  <r>
    <x v="15"/>
    <x v="15"/>
    <n v="74"/>
    <x v="526"/>
    <n v="8"/>
    <x v="2765"/>
    <s v="&lt; 1 second"/>
    <n v="73"/>
    <n v="0"/>
  </r>
  <r>
    <x v="15"/>
    <x v="15"/>
    <n v="75"/>
    <x v="1708"/>
    <n v="6"/>
    <x v="2766"/>
    <s v="2 Minutes"/>
    <m/>
    <n v="120"/>
  </r>
  <r>
    <x v="15"/>
    <x v="15"/>
    <n v="76"/>
    <x v="1709"/>
    <n v="6"/>
    <x v="2767"/>
    <s v="2 Minutes"/>
    <m/>
    <n v="120"/>
  </r>
  <r>
    <x v="15"/>
    <x v="15"/>
    <n v="77"/>
    <x v="1710"/>
    <n v="6"/>
    <x v="2768"/>
    <s v="5 Seconds"/>
    <m/>
    <n v="5"/>
  </r>
  <r>
    <x v="15"/>
    <x v="15"/>
    <n v="78"/>
    <x v="1711"/>
    <n v="7"/>
    <x v="2769"/>
    <s v="17 Minutes"/>
    <m/>
    <n v="1020"/>
  </r>
  <r>
    <x v="15"/>
    <x v="15"/>
    <n v="79"/>
    <x v="1712"/>
    <n v="8"/>
    <x v="2770"/>
    <s v="3 Hours"/>
    <m/>
    <n v="10800"/>
  </r>
  <r>
    <x v="15"/>
    <x v="15"/>
    <n v="80"/>
    <x v="1713"/>
    <n v="7"/>
    <x v="2771"/>
    <s v="&lt; 1 second"/>
    <m/>
    <n v="0"/>
  </r>
  <r>
    <x v="15"/>
    <x v="15"/>
    <n v="81"/>
    <x v="1253"/>
    <n v="9"/>
    <x v="2772"/>
    <s v="&lt; 1 second"/>
    <m/>
    <n v="0"/>
  </r>
  <r>
    <x v="15"/>
    <x v="15"/>
    <n v="82"/>
    <x v="38"/>
    <n v="6"/>
    <x v="2773"/>
    <s v="5 Seconds"/>
    <n v="69"/>
    <n v="5"/>
  </r>
  <r>
    <x v="15"/>
    <x v="15"/>
    <n v="83"/>
    <x v="1714"/>
    <n v="6"/>
    <x v="2774"/>
    <s v="2 Minutes"/>
    <m/>
    <n v="120"/>
  </r>
  <r>
    <x v="15"/>
    <x v="15"/>
    <n v="84"/>
    <x v="1715"/>
    <n v="5"/>
    <x v="2775"/>
    <s v="10 Seconds"/>
    <m/>
    <n v="10"/>
  </r>
  <r>
    <x v="15"/>
    <x v="15"/>
    <n v="85"/>
    <x v="163"/>
    <n v="6"/>
    <x v="2776"/>
    <s v="&lt; 1 second"/>
    <n v="19"/>
    <n v="0"/>
  </r>
  <r>
    <x v="15"/>
    <x v="15"/>
    <n v="86"/>
    <x v="298"/>
    <n v="5"/>
    <x v="2777"/>
    <s v="10 Seconds"/>
    <m/>
    <n v="10"/>
  </r>
  <r>
    <x v="15"/>
    <x v="15"/>
    <n v="87"/>
    <x v="1716"/>
    <n v="6"/>
    <x v="2778"/>
    <s v="2 Minutes"/>
    <m/>
    <n v="120"/>
  </r>
  <r>
    <x v="15"/>
    <x v="15"/>
    <n v="88"/>
    <x v="1717"/>
    <n v="6"/>
    <x v="2779"/>
    <s v="2 Minutes"/>
    <m/>
    <n v="120"/>
  </r>
  <r>
    <x v="15"/>
    <x v="15"/>
    <n v="89"/>
    <x v="1222"/>
    <n v="6"/>
    <x v="1394"/>
    <s v="&lt; 1 second"/>
    <m/>
    <n v="0"/>
  </r>
  <r>
    <x v="15"/>
    <x v="15"/>
    <n v="90"/>
    <x v="262"/>
    <n v="6"/>
    <x v="2780"/>
    <s v="&lt; 1 second"/>
    <m/>
    <n v="0"/>
  </r>
  <r>
    <x v="15"/>
    <x v="15"/>
    <n v="91"/>
    <x v="306"/>
    <n v="6"/>
    <x v="2781"/>
    <s v="&lt; 1 second"/>
    <m/>
    <n v="0"/>
  </r>
  <r>
    <x v="15"/>
    <x v="15"/>
    <n v="92"/>
    <x v="1718"/>
    <n v="6"/>
    <x v="2782"/>
    <s v="2 Minutes"/>
    <m/>
    <n v="120"/>
  </r>
  <r>
    <x v="15"/>
    <x v="15"/>
    <n v="93"/>
    <x v="1719"/>
    <n v="6"/>
    <x v="2783"/>
    <s v="2 Minutes"/>
    <m/>
    <n v="120"/>
  </r>
  <r>
    <x v="15"/>
    <x v="15"/>
    <n v="94"/>
    <x v="1720"/>
    <n v="5"/>
    <x v="2784"/>
    <s v="10 Seconds"/>
    <m/>
    <n v="10"/>
  </r>
  <r>
    <x v="15"/>
    <x v="15"/>
    <n v="95"/>
    <x v="1721"/>
    <n v="5"/>
    <x v="2785"/>
    <s v="10 Seconds"/>
    <m/>
    <n v="10"/>
  </r>
  <r>
    <x v="15"/>
    <x v="15"/>
    <n v="96"/>
    <x v="1722"/>
    <n v="6"/>
    <x v="2786"/>
    <s v="2 Minutes"/>
    <m/>
    <n v="120"/>
  </r>
  <r>
    <x v="15"/>
    <x v="15"/>
    <n v="97"/>
    <x v="1723"/>
    <n v="10"/>
    <x v="2787"/>
    <s v="&lt; 1 second"/>
    <m/>
    <n v="0"/>
  </r>
  <r>
    <x v="15"/>
    <x v="15"/>
    <n v="98"/>
    <x v="1724"/>
    <n v="6"/>
    <x v="1399"/>
    <s v="5 Seconds"/>
    <m/>
    <n v="5"/>
  </r>
  <r>
    <x v="15"/>
    <x v="15"/>
    <n v="99"/>
    <x v="1725"/>
    <n v="6"/>
    <x v="2788"/>
    <s v="2 Minutes"/>
    <m/>
    <n v="120"/>
  </r>
  <r>
    <x v="15"/>
    <x v="15"/>
    <n v="100"/>
    <x v="1007"/>
    <n v="6"/>
    <x v="2583"/>
    <s v="&lt; 1 second"/>
    <m/>
    <n v="0"/>
  </r>
  <r>
    <x v="15"/>
    <x v="15"/>
    <n v="101"/>
    <x v="1726"/>
    <n v="9"/>
    <x v="1400"/>
    <s v="3 Hours"/>
    <m/>
    <n v="10800"/>
  </r>
  <r>
    <x v="15"/>
    <x v="15"/>
    <n v="102"/>
    <x v="1727"/>
    <n v="6"/>
    <x v="1400"/>
    <s v="17 Seconds"/>
    <m/>
    <n v="17"/>
  </r>
  <r>
    <x v="15"/>
    <x v="15"/>
    <n v="103"/>
    <x v="1728"/>
    <n v="7"/>
    <x v="2789"/>
    <s v="17 Minutes"/>
    <m/>
    <n v="1020"/>
  </r>
  <r>
    <x v="15"/>
    <x v="15"/>
    <n v="104"/>
    <x v="223"/>
    <n v="8"/>
    <x v="2790"/>
    <s v="&lt; 1 second"/>
    <m/>
    <n v="0"/>
  </r>
  <r>
    <x v="15"/>
    <x v="15"/>
    <n v="105"/>
    <x v="1729"/>
    <n v="6"/>
    <x v="1739"/>
    <s v="2 Minutes"/>
    <m/>
    <n v="120"/>
  </r>
  <r>
    <x v="15"/>
    <x v="15"/>
    <n v="106"/>
    <x v="1730"/>
    <n v="10"/>
    <x v="1740"/>
    <s v="3 Hours"/>
    <m/>
    <n v="10800"/>
  </r>
  <r>
    <x v="15"/>
    <x v="15"/>
    <n v="107"/>
    <x v="1731"/>
    <n v="7"/>
    <x v="2791"/>
    <s v="17 Minutes"/>
    <m/>
    <n v="1020"/>
  </r>
  <r>
    <x v="15"/>
    <x v="15"/>
    <n v="108"/>
    <x v="1732"/>
    <n v="11"/>
    <x v="2792"/>
    <s v="3 Hours"/>
    <m/>
    <n v="10800"/>
  </r>
  <r>
    <x v="15"/>
    <x v="15"/>
    <n v="109"/>
    <x v="1733"/>
    <n v="7"/>
    <x v="2793"/>
    <s v="17 Minutes"/>
    <m/>
    <n v="1020"/>
  </r>
  <r>
    <x v="15"/>
    <x v="15"/>
    <n v="110"/>
    <x v="314"/>
    <n v="6"/>
    <x v="1742"/>
    <s v="&lt; 1 second"/>
    <m/>
    <n v="0"/>
  </r>
  <r>
    <x v="15"/>
    <x v="15"/>
    <n v="111"/>
    <x v="234"/>
    <n v="8"/>
    <x v="2794"/>
    <s v="&lt; 1 second"/>
    <n v="163"/>
    <n v="0"/>
  </r>
  <r>
    <x v="15"/>
    <x v="15"/>
    <n v="112"/>
    <x v="1734"/>
    <n v="10"/>
    <x v="2795"/>
    <s v="3 Days"/>
    <m/>
    <n v="259200"/>
  </r>
  <r>
    <x v="15"/>
    <x v="15"/>
    <n v="113"/>
    <x v="1735"/>
    <n v="7"/>
    <x v="2796"/>
    <s v="17 Minutes"/>
    <m/>
    <n v="1020"/>
  </r>
  <r>
    <x v="15"/>
    <x v="15"/>
    <n v="114"/>
    <x v="1736"/>
    <n v="7"/>
    <x v="2796"/>
    <s v="17 Minutes"/>
    <m/>
    <n v="1020"/>
  </r>
  <r>
    <x v="15"/>
    <x v="15"/>
    <n v="115"/>
    <x v="1737"/>
    <n v="6"/>
    <x v="2797"/>
    <s v="2 Minutes"/>
    <m/>
    <n v="120"/>
  </r>
  <r>
    <x v="15"/>
    <x v="15"/>
    <n v="116"/>
    <x v="1738"/>
    <n v="6"/>
    <x v="2798"/>
    <s v="2 Minutes"/>
    <m/>
    <n v="120"/>
  </r>
  <r>
    <x v="15"/>
    <x v="15"/>
    <n v="117"/>
    <x v="1739"/>
    <n v="6"/>
    <x v="2799"/>
    <s v="2 Minutes"/>
    <m/>
    <n v="120"/>
  </r>
  <r>
    <x v="15"/>
    <x v="15"/>
    <n v="118"/>
    <x v="1740"/>
    <n v="5"/>
    <x v="2019"/>
    <s v="10 Seconds"/>
    <m/>
    <n v="10"/>
  </r>
  <r>
    <x v="15"/>
    <x v="15"/>
    <n v="119"/>
    <x v="1741"/>
    <n v="6"/>
    <x v="442"/>
    <s v="2 Minutes"/>
    <m/>
    <n v="120"/>
  </r>
  <r>
    <x v="15"/>
    <x v="15"/>
    <n v="120"/>
    <x v="1742"/>
    <n v="6"/>
    <x v="2800"/>
    <s v="&lt; 1 second"/>
    <m/>
    <n v="0"/>
  </r>
  <r>
    <x v="15"/>
    <x v="15"/>
    <n v="121"/>
    <x v="1743"/>
    <n v="6"/>
    <x v="2801"/>
    <s v="30 Seconds"/>
    <m/>
    <n v="30"/>
  </r>
  <r>
    <x v="15"/>
    <x v="15"/>
    <n v="122"/>
    <x v="1744"/>
    <n v="6"/>
    <x v="1404"/>
    <s v="2 Minutes"/>
    <m/>
    <n v="120"/>
  </r>
  <r>
    <x v="15"/>
    <x v="15"/>
    <n v="123"/>
    <x v="1745"/>
    <n v="7"/>
    <x v="2802"/>
    <s v="17 Minutes"/>
    <m/>
    <n v="1020"/>
  </r>
  <r>
    <x v="15"/>
    <x v="15"/>
    <n v="124"/>
    <x v="1746"/>
    <n v="8"/>
    <x v="2803"/>
    <s v="3 Hours"/>
    <m/>
    <n v="10800"/>
  </r>
  <r>
    <x v="15"/>
    <x v="15"/>
    <n v="125"/>
    <x v="745"/>
    <n v="9"/>
    <x v="2804"/>
    <s v="4 Seconds"/>
    <n v="93"/>
    <n v="4"/>
  </r>
  <r>
    <x v="15"/>
    <x v="15"/>
    <n v="126"/>
    <x v="1747"/>
    <n v="6"/>
    <x v="2805"/>
    <s v="2 Minutes"/>
    <m/>
    <n v="120"/>
  </r>
  <r>
    <x v="15"/>
    <x v="15"/>
    <n v="127"/>
    <x v="1748"/>
    <n v="8"/>
    <x v="2806"/>
    <s v="3 Hours"/>
    <m/>
    <n v="10800"/>
  </r>
  <r>
    <x v="15"/>
    <x v="15"/>
    <n v="128"/>
    <x v="276"/>
    <n v="6"/>
    <x v="2807"/>
    <s v="&lt; 1 second"/>
    <n v="44"/>
    <n v="0"/>
  </r>
  <r>
    <x v="15"/>
    <x v="15"/>
    <n v="129"/>
    <x v="1749"/>
    <n v="8"/>
    <x v="2808"/>
    <s v="3 Hours"/>
    <m/>
    <n v="10800"/>
  </r>
  <r>
    <x v="15"/>
    <x v="15"/>
    <n v="130"/>
    <x v="325"/>
    <n v="5"/>
    <x v="250"/>
    <s v="&lt; 1 second"/>
    <m/>
    <n v="0"/>
  </r>
  <r>
    <x v="15"/>
    <x v="15"/>
    <n v="131"/>
    <x v="1066"/>
    <n v="5"/>
    <x v="2809"/>
    <s v="&lt; 1 second"/>
    <m/>
    <n v="0"/>
  </r>
  <r>
    <x v="15"/>
    <x v="15"/>
    <n v="132"/>
    <x v="1750"/>
    <n v="6"/>
    <x v="2810"/>
    <s v="2 Minutes"/>
    <m/>
    <n v="120"/>
  </r>
  <r>
    <x v="15"/>
    <x v="15"/>
    <n v="133"/>
    <x v="337"/>
    <n v="7"/>
    <x v="2589"/>
    <s v="&lt; 1 second"/>
    <m/>
    <n v="0"/>
  </r>
  <r>
    <x v="15"/>
    <x v="15"/>
    <n v="134"/>
    <x v="1751"/>
    <n v="7"/>
    <x v="2811"/>
    <s v="17 Minutes"/>
    <m/>
    <n v="1020"/>
  </r>
  <r>
    <x v="15"/>
    <x v="15"/>
    <n v="135"/>
    <x v="302"/>
    <n v="7"/>
    <x v="2812"/>
    <s v="5 Seconds"/>
    <m/>
    <n v="5"/>
  </r>
  <r>
    <x v="15"/>
    <x v="15"/>
    <n v="136"/>
    <x v="864"/>
    <n v="6"/>
    <x v="2813"/>
    <s v="&lt; 1 second"/>
    <m/>
    <n v="0"/>
  </r>
  <r>
    <x v="15"/>
    <x v="15"/>
    <n v="137"/>
    <x v="1752"/>
    <n v="5"/>
    <x v="2814"/>
    <s v="10 Seconds"/>
    <m/>
    <n v="10"/>
  </r>
  <r>
    <x v="15"/>
    <x v="15"/>
    <n v="138"/>
    <x v="1753"/>
    <n v="6"/>
    <x v="2815"/>
    <s v="2 Minutes"/>
    <m/>
    <n v="120"/>
  </r>
  <r>
    <x v="15"/>
    <x v="15"/>
    <n v="139"/>
    <x v="287"/>
    <n v="10"/>
    <x v="2816"/>
    <s v="&lt; 1 second"/>
    <n v="21"/>
    <n v="0"/>
  </r>
  <r>
    <x v="15"/>
    <x v="15"/>
    <n v="140"/>
    <x v="1063"/>
    <n v="6"/>
    <x v="2817"/>
    <s v="&lt; 1 second"/>
    <m/>
    <n v="0"/>
  </r>
  <r>
    <x v="15"/>
    <x v="15"/>
    <n v="141"/>
    <x v="1754"/>
    <n v="7"/>
    <x v="2818"/>
    <s v="17 Minutes"/>
    <m/>
    <n v="1020"/>
  </r>
  <r>
    <x v="15"/>
    <x v="15"/>
    <n v="142"/>
    <x v="309"/>
    <n v="7"/>
    <x v="2819"/>
    <s v="&lt; 1 second"/>
    <n v="30"/>
    <n v="0"/>
  </r>
  <r>
    <x v="15"/>
    <x v="15"/>
    <n v="143"/>
    <x v="1755"/>
    <n v="8"/>
    <x v="2820"/>
    <s v="3 Hours"/>
    <m/>
    <n v="10800"/>
  </r>
  <r>
    <x v="15"/>
    <x v="15"/>
    <n v="144"/>
    <x v="1756"/>
    <n v="9"/>
    <x v="2821"/>
    <s v="1 Day"/>
    <m/>
    <n v="86400"/>
  </r>
  <r>
    <x v="15"/>
    <x v="15"/>
    <n v="145"/>
    <x v="1757"/>
    <n v="6"/>
    <x v="2822"/>
    <s v="2 Minutes"/>
    <m/>
    <n v="120"/>
  </r>
  <r>
    <x v="15"/>
    <x v="15"/>
    <n v="146"/>
    <x v="135"/>
    <n v="6"/>
    <x v="2823"/>
    <s v="&lt; 1 second"/>
    <n v="82"/>
    <n v="0"/>
  </r>
  <r>
    <x v="15"/>
    <x v="15"/>
    <n v="147"/>
    <x v="3"/>
    <n v="9"/>
    <x v="1039"/>
    <s v="&lt; 1 second"/>
    <n v="16"/>
    <n v="0"/>
  </r>
  <r>
    <x v="15"/>
    <x v="15"/>
    <n v="148"/>
    <x v="31"/>
    <n v="6"/>
    <x v="2824"/>
    <s v="&lt; 1 second"/>
    <n v="74"/>
    <n v="0"/>
  </r>
  <r>
    <x v="15"/>
    <x v="15"/>
    <n v="149"/>
    <x v="65"/>
    <n v="7"/>
    <x v="2825"/>
    <s v="&lt; 1 second"/>
    <m/>
    <n v="0"/>
  </r>
  <r>
    <x v="15"/>
    <x v="15"/>
    <n v="150"/>
    <x v="1758"/>
    <n v="6"/>
    <x v="2826"/>
    <s v="2 Minutes"/>
    <m/>
    <n v="120"/>
  </r>
  <r>
    <x v="15"/>
    <x v="15"/>
    <n v="151"/>
    <x v="235"/>
    <n v="9"/>
    <x v="1755"/>
    <s v="&lt; 1 second"/>
    <n v="25"/>
    <n v="0"/>
  </r>
  <r>
    <x v="15"/>
    <x v="15"/>
    <n v="152"/>
    <x v="1759"/>
    <n v="5"/>
    <x v="2827"/>
    <s v="10 Seconds"/>
    <m/>
    <n v="10"/>
  </r>
  <r>
    <x v="15"/>
    <x v="15"/>
    <n v="153"/>
    <x v="1760"/>
    <n v="9"/>
    <x v="2828"/>
    <s v="1 Day"/>
    <m/>
    <n v="86400"/>
  </r>
  <r>
    <x v="15"/>
    <x v="15"/>
    <n v="154"/>
    <x v="1761"/>
    <n v="6"/>
    <x v="1417"/>
    <s v="2 Minutes"/>
    <m/>
    <n v="120"/>
  </r>
  <r>
    <x v="15"/>
    <x v="15"/>
    <n v="155"/>
    <x v="94"/>
    <n v="8"/>
    <x v="452"/>
    <s v="&lt; 1 second"/>
    <n v="166"/>
    <n v="0"/>
  </r>
  <r>
    <x v="15"/>
    <x v="15"/>
    <n v="156"/>
    <x v="66"/>
    <n v="9"/>
    <x v="2829"/>
    <s v="&lt; 1 second"/>
    <n v="45"/>
    <n v="0"/>
  </r>
  <r>
    <x v="15"/>
    <x v="15"/>
    <n v="157"/>
    <x v="1762"/>
    <n v="8"/>
    <x v="2830"/>
    <s v="3 Hours"/>
    <m/>
    <n v="10800"/>
  </r>
  <r>
    <x v="15"/>
    <x v="15"/>
    <n v="158"/>
    <x v="224"/>
    <n v="8"/>
    <x v="1419"/>
    <s v="&lt; 1 second"/>
    <n v="143"/>
    <n v="0"/>
  </r>
  <r>
    <x v="15"/>
    <x v="15"/>
    <n v="159"/>
    <x v="1763"/>
    <n v="6"/>
    <x v="2831"/>
    <s v="2 Minutes"/>
    <m/>
    <n v="120"/>
  </r>
  <r>
    <x v="15"/>
    <x v="15"/>
    <n v="160"/>
    <x v="102"/>
    <n v="6"/>
    <x v="2832"/>
    <s v="&lt; 1 second"/>
    <n v="149"/>
    <n v="0"/>
  </r>
  <r>
    <x v="15"/>
    <x v="15"/>
    <n v="161"/>
    <x v="1029"/>
    <n v="5"/>
    <x v="2833"/>
    <s v="10 Seconds"/>
    <m/>
    <n v="10"/>
  </r>
  <r>
    <x v="15"/>
    <x v="15"/>
    <n v="162"/>
    <x v="1764"/>
    <n v="6"/>
    <x v="2834"/>
    <s v="2 Minutes"/>
    <m/>
    <n v="120"/>
  </r>
  <r>
    <x v="15"/>
    <x v="15"/>
    <n v="163"/>
    <x v="1765"/>
    <n v="7"/>
    <x v="2835"/>
    <s v="17 Minutes"/>
    <m/>
    <n v="1020"/>
  </r>
  <r>
    <x v="15"/>
    <x v="15"/>
    <n v="164"/>
    <x v="1766"/>
    <n v="5"/>
    <x v="2836"/>
    <s v="10 Seconds"/>
    <m/>
    <n v="10"/>
  </r>
  <r>
    <x v="15"/>
    <x v="15"/>
    <n v="165"/>
    <x v="1767"/>
    <n v="6"/>
    <x v="2837"/>
    <s v="2 Minutes"/>
    <m/>
    <n v="120"/>
  </r>
  <r>
    <x v="15"/>
    <x v="15"/>
    <n v="166"/>
    <x v="1768"/>
    <n v="7"/>
    <x v="1760"/>
    <s v="17 Minutes"/>
    <m/>
    <n v="1020"/>
  </r>
  <r>
    <x v="15"/>
    <x v="15"/>
    <n v="167"/>
    <x v="103"/>
    <n v="6"/>
    <x v="455"/>
    <s v="&lt; 1 second"/>
    <m/>
    <n v="0"/>
  </r>
  <r>
    <x v="15"/>
    <x v="15"/>
    <n v="168"/>
    <x v="1769"/>
    <n v="7"/>
    <x v="2838"/>
    <s v="17 Minutes"/>
    <m/>
    <n v="1020"/>
  </r>
  <r>
    <x v="15"/>
    <x v="15"/>
    <n v="169"/>
    <x v="1770"/>
    <n v="6"/>
    <x v="1427"/>
    <s v="2 Minutes"/>
    <m/>
    <n v="120"/>
  </r>
  <r>
    <x v="15"/>
    <x v="15"/>
    <n v="170"/>
    <x v="1771"/>
    <n v="8"/>
    <x v="2839"/>
    <s v="3 Hours"/>
    <m/>
    <n v="10800"/>
  </r>
  <r>
    <x v="15"/>
    <x v="15"/>
    <n v="171"/>
    <x v="1772"/>
    <n v="7"/>
    <x v="1053"/>
    <s v="17 Minutes"/>
    <m/>
    <n v="1020"/>
  </r>
  <r>
    <x v="15"/>
    <x v="15"/>
    <n v="172"/>
    <x v="1773"/>
    <n v="6"/>
    <x v="1053"/>
    <s v="2 Minutes"/>
    <m/>
    <n v="120"/>
  </r>
  <r>
    <x v="15"/>
    <x v="15"/>
    <n v="173"/>
    <x v="1774"/>
    <n v="6"/>
    <x v="2840"/>
    <s v="2 Minutes"/>
    <m/>
    <n v="120"/>
  </r>
  <r>
    <x v="15"/>
    <x v="15"/>
    <n v="174"/>
    <x v="1775"/>
    <n v="5"/>
    <x v="2841"/>
    <s v="10 Seconds"/>
    <m/>
    <n v="10"/>
  </r>
  <r>
    <x v="15"/>
    <x v="15"/>
    <n v="175"/>
    <x v="1776"/>
    <n v="6"/>
    <x v="2842"/>
    <s v="2 Minutes"/>
    <m/>
    <n v="120"/>
  </r>
  <r>
    <x v="15"/>
    <x v="15"/>
    <n v="176"/>
    <x v="1777"/>
    <n v="6"/>
    <x v="2843"/>
    <s v="2 Minutes"/>
    <m/>
    <n v="120"/>
  </r>
  <r>
    <x v="15"/>
    <x v="15"/>
    <n v="177"/>
    <x v="997"/>
    <n v="8"/>
    <x v="265"/>
    <s v="&lt; 1 second"/>
    <m/>
    <n v="0"/>
  </r>
  <r>
    <x v="15"/>
    <x v="15"/>
    <n v="178"/>
    <x v="20"/>
    <n v="8"/>
    <x v="2844"/>
    <s v="&lt; 1 second"/>
    <n v="22"/>
    <n v="0"/>
  </r>
  <r>
    <x v="15"/>
    <x v="15"/>
    <n v="179"/>
    <x v="1778"/>
    <n v="6"/>
    <x v="2845"/>
    <s v="2 Minutes"/>
    <m/>
    <n v="120"/>
  </r>
  <r>
    <x v="15"/>
    <x v="15"/>
    <n v="180"/>
    <x v="1779"/>
    <n v="7"/>
    <x v="2846"/>
    <s v="&lt; 1 second"/>
    <m/>
    <n v="0"/>
  </r>
  <r>
    <x v="15"/>
    <x v="15"/>
    <n v="181"/>
    <x v="1780"/>
    <n v="8"/>
    <x v="2847"/>
    <s v="3 Hours"/>
    <m/>
    <n v="10800"/>
  </r>
  <r>
    <x v="15"/>
    <x v="15"/>
    <n v="182"/>
    <x v="1781"/>
    <n v="6"/>
    <x v="2848"/>
    <s v="2 Minutes"/>
    <m/>
    <n v="120"/>
  </r>
  <r>
    <x v="15"/>
    <x v="15"/>
    <n v="183"/>
    <x v="1782"/>
    <n v="6"/>
    <x v="2849"/>
    <s v="2 Minutes"/>
    <m/>
    <n v="120"/>
  </r>
  <r>
    <x v="15"/>
    <x v="15"/>
    <n v="184"/>
    <x v="1783"/>
    <n v="8"/>
    <x v="2850"/>
    <s v="3 Hours"/>
    <m/>
    <n v="10800"/>
  </r>
  <r>
    <x v="15"/>
    <x v="15"/>
    <n v="185"/>
    <x v="1784"/>
    <n v="6"/>
    <x v="2851"/>
    <s v="&lt; 1 second"/>
    <m/>
    <n v="0"/>
  </r>
  <r>
    <x v="15"/>
    <x v="15"/>
    <n v="186"/>
    <x v="148"/>
    <n v="6"/>
    <x v="1769"/>
    <s v="&lt; 1 second"/>
    <n v="133"/>
    <n v="0"/>
  </r>
  <r>
    <x v="15"/>
    <x v="15"/>
    <n v="187"/>
    <x v="1785"/>
    <n v="5"/>
    <x v="1769"/>
    <s v="10 Seconds"/>
    <m/>
    <n v="10"/>
  </r>
  <r>
    <x v="15"/>
    <x v="15"/>
    <n v="188"/>
    <x v="47"/>
    <n v="10"/>
    <x v="2852"/>
    <s v="&lt; 1 second"/>
    <n v="18"/>
    <n v="0"/>
  </r>
  <r>
    <x v="15"/>
    <x v="15"/>
    <n v="189"/>
    <x v="1786"/>
    <n v="8"/>
    <x v="1850"/>
    <s v="3 Hours"/>
    <m/>
    <n v="10800"/>
  </r>
  <r>
    <x v="15"/>
    <x v="15"/>
    <n v="190"/>
    <x v="1787"/>
    <n v="6"/>
    <x v="2595"/>
    <s v="2 Minutes"/>
    <m/>
    <n v="120"/>
  </r>
  <r>
    <x v="15"/>
    <x v="15"/>
    <n v="191"/>
    <x v="1788"/>
    <n v="8"/>
    <x v="2853"/>
    <s v="3 Hours"/>
    <m/>
    <n v="10800"/>
  </r>
  <r>
    <x v="15"/>
    <x v="15"/>
    <n v="192"/>
    <x v="1789"/>
    <n v="8"/>
    <x v="463"/>
    <s v="&lt; 1 second"/>
    <m/>
    <n v="0"/>
  </r>
  <r>
    <x v="15"/>
    <x v="15"/>
    <n v="193"/>
    <x v="1790"/>
    <n v="6"/>
    <x v="2854"/>
    <s v="2 Minutes"/>
    <m/>
    <n v="120"/>
  </r>
  <r>
    <x v="15"/>
    <x v="15"/>
    <n v="194"/>
    <x v="1791"/>
    <n v="6"/>
    <x v="2855"/>
    <s v="5 Seconds"/>
    <m/>
    <n v="5"/>
  </r>
  <r>
    <x v="15"/>
    <x v="15"/>
    <n v="195"/>
    <x v="1792"/>
    <n v="7"/>
    <x v="2856"/>
    <s v="17 Minutes"/>
    <m/>
    <n v="1020"/>
  </r>
  <r>
    <x v="15"/>
    <x v="15"/>
    <n v="196"/>
    <x v="1290"/>
    <n v="7"/>
    <x v="2598"/>
    <s v="&lt; 1 second"/>
    <m/>
    <n v="0"/>
  </r>
  <r>
    <x v="15"/>
    <x v="15"/>
    <n v="197"/>
    <x v="1793"/>
    <n v="9"/>
    <x v="2857"/>
    <s v="3 Hours"/>
    <m/>
    <n v="10800"/>
  </r>
  <r>
    <x v="15"/>
    <x v="15"/>
    <n v="198"/>
    <x v="32"/>
    <n v="8"/>
    <x v="2858"/>
    <s v="&lt; 1 second"/>
    <n v="65"/>
    <n v="0"/>
  </r>
  <r>
    <x v="15"/>
    <x v="15"/>
    <n v="199"/>
    <x v="1794"/>
    <n v="9"/>
    <x v="550"/>
    <s v="1 Day"/>
    <m/>
    <n v="86400"/>
  </r>
  <r>
    <x v="15"/>
    <x v="15"/>
    <n v="200"/>
    <x v="1795"/>
    <n v="6"/>
    <x v="2859"/>
    <s v="2 Minutes"/>
    <m/>
    <n v="120"/>
  </r>
  <r>
    <x v="16"/>
    <x v="16"/>
    <n v="1"/>
    <x v="1"/>
    <n v="8"/>
    <x v="2860"/>
    <s v="&lt; 1 second"/>
    <n v="5"/>
    <n v="0"/>
  </r>
  <r>
    <x v="16"/>
    <x v="16"/>
    <n v="2"/>
    <x v="5"/>
    <n v="5"/>
    <x v="2861"/>
    <s v="&lt; 1 second"/>
    <n v="3"/>
    <n v="0"/>
  </r>
  <r>
    <x v="16"/>
    <x v="16"/>
    <n v="3"/>
    <x v="0"/>
    <n v="6"/>
    <x v="2862"/>
    <s v="&lt; 1 second"/>
    <n v="1"/>
    <n v="0"/>
  </r>
  <r>
    <x v="16"/>
    <x v="16"/>
    <n v="4"/>
    <x v="4"/>
    <n v="9"/>
    <x v="2863"/>
    <s v="&lt; 1 second"/>
    <n v="2"/>
    <n v="0"/>
  </r>
  <r>
    <x v="16"/>
    <x v="16"/>
    <n v="5"/>
    <x v="8"/>
    <n v="8"/>
    <x v="2864"/>
    <s v="&lt; 1 second"/>
    <n v="6"/>
    <n v="0"/>
  </r>
  <r>
    <x v="16"/>
    <x v="16"/>
    <n v="6"/>
    <x v="1796"/>
    <n v="8"/>
    <x v="2865"/>
    <s v="17 Minutes"/>
    <m/>
    <n v="1020"/>
  </r>
  <r>
    <x v="16"/>
    <x v="16"/>
    <n v="7"/>
    <x v="16"/>
    <n v="10"/>
    <x v="2866"/>
    <s v="&lt; 1 second"/>
    <n v="9"/>
    <n v="0"/>
  </r>
  <r>
    <x v="16"/>
    <x v="16"/>
    <n v="8"/>
    <x v="11"/>
    <n v="7"/>
    <x v="2867"/>
    <s v="&lt; 1 second"/>
    <n v="10"/>
    <n v="0"/>
  </r>
  <r>
    <x v="16"/>
    <x v="16"/>
    <n v="9"/>
    <x v="7"/>
    <n v="6"/>
    <x v="2868"/>
    <s v="&lt; 1 second"/>
    <n v="4"/>
    <n v="0"/>
  </r>
  <r>
    <x v="16"/>
    <x v="16"/>
    <n v="10"/>
    <x v="6"/>
    <n v="6"/>
    <x v="2869"/>
    <s v="&lt; 1 second"/>
    <n v="15"/>
    <n v="0"/>
  </r>
  <r>
    <x v="16"/>
    <x v="16"/>
    <n v="11"/>
    <x v="193"/>
    <n v="3"/>
    <x v="2870"/>
    <s v="&lt; 1 second"/>
    <n v="200"/>
    <n v="0"/>
  </r>
  <r>
    <x v="16"/>
    <x v="16"/>
    <n v="12"/>
    <x v="20"/>
    <n v="8"/>
    <x v="2871"/>
    <s v="&lt; 1 second"/>
    <n v="22"/>
    <n v="0"/>
  </r>
  <r>
    <x v="16"/>
    <x v="16"/>
    <n v="13"/>
    <x v="1797"/>
    <n v="7"/>
    <x v="2872"/>
    <s v="&lt; 1 second"/>
    <m/>
    <n v="0"/>
  </r>
  <r>
    <x v="16"/>
    <x v="16"/>
    <n v="14"/>
    <x v="1798"/>
    <n v="8"/>
    <x v="2873"/>
    <s v="17 Minutes"/>
    <m/>
    <n v="1020"/>
  </r>
  <r>
    <x v="16"/>
    <x v="16"/>
    <n v="15"/>
    <x v="1799"/>
    <n v="8"/>
    <x v="2874"/>
    <s v="11 Minutes"/>
    <m/>
    <n v="660"/>
  </r>
  <r>
    <x v="16"/>
    <x v="16"/>
    <n v="16"/>
    <x v="21"/>
    <n v="6"/>
    <x v="2875"/>
    <s v="&lt; 1 second"/>
    <n v="8"/>
    <n v="0"/>
  </r>
  <r>
    <x v="16"/>
    <x v="16"/>
    <n v="17"/>
    <x v="1800"/>
    <n v="6"/>
    <x v="2876"/>
    <s v="2 Minutes"/>
    <m/>
    <n v="120"/>
  </r>
  <r>
    <x v="16"/>
    <x v="16"/>
    <n v="18"/>
    <x v="1801"/>
    <n v="8"/>
    <x v="2877"/>
    <s v="3 Hours"/>
    <m/>
    <n v="10800"/>
  </r>
  <r>
    <x v="16"/>
    <x v="16"/>
    <n v="19"/>
    <x v="98"/>
    <n v="8"/>
    <x v="2878"/>
    <s v="&lt; 1 second"/>
    <n v="72"/>
    <n v="0"/>
  </r>
  <r>
    <x v="16"/>
    <x v="16"/>
    <n v="20"/>
    <x v="1802"/>
    <n v="4"/>
    <x v="2879"/>
    <s v="&lt; 1 second"/>
    <m/>
    <n v="0"/>
  </r>
  <r>
    <x v="16"/>
    <x v="16"/>
    <n v="21"/>
    <x v="15"/>
    <n v="4"/>
    <x v="2880"/>
    <s v="&lt; 1 second"/>
    <n v="17"/>
    <n v="0"/>
  </r>
  <r>
    <x v="16"/>
    <x v="16"/>
    <n v="22"/>
    <x v="1803"/>
    <n v="9"/>
    <x v="2881"/>
    <s v="1 Day"/>
    <m/>
    <n v="86400"/>
  </r>
  <r>
    <x v="16"/>
    <x v="16"/>
    <n v="23"/>
    <x v="3"/>
    <n v="9"/>
    <x v="2882"/>
    <s v="&lt; 1 second"/>
    <n v="16"/>
    <n v="0"/>
  </r>
  <r>
    <x v="16"/>
    <x v="16"/>
    <n v="24"/>
    <x v="90"/>
    <n v="7"/>
    <x v="2883"/>
    <s v="&lt; 1 second"/>
    <n v="120"/>
    <n v="0"/>
  </r>
  <r>
    <x v="16"/>
    <x v="16"/>
    <n v="25"/>
    <x v="1804"/>
    <n v="6"/>
    <x v="2884"/>
    <s v="2 Minutes"/>
    <m/>
    <n v="120"/>
  </r>
  <r>
    <x v="16"/>
    <x v="16"/>
    <n v="26"/>
    <x v="1805"/>
    <n v="7"/>
    <x v="2885"/>
    <s v="41 Seconds"/>
    <m/>
    <n v="41"/>
  </r>
  <r>
    <x v="16"/>
    <x v="16"/>
    <n v="27"/>
    <x v="79"/>
    <n v="6"/>
    <x v="2886"/>
    <s v="&lt; 1 second"/>
    <n v="23"/>
    <n v="0"/>
  </r>
  <r>
    <x v="16"/>
    <x v="16"/>
    <n v="28"/>
    <x v="1806"/>
    <n v="10"/>
    <x v="2887"/>
    <s v="2 Minutes"/>
    <m/>
    <n v="120"/>
  </r>
  <r>
    <x v="16"/>
    <x v="16"/>
    <n v="29"/>
    <x v="142"/>
    <n v="8"/>
    <x v="2888"/>
    <s v="26 Minutes"/>
    <m/>
    <n v="1560"/>
  </r>
  <r>
    <x v="16"/>
    <x v="16"/>
    <n v="30"/>
    <x v="1807"/>
    <n v="9"/>
    <x v="2889"/>
    <s v="4 Minutes"/>
    <m/>
    <n v="240"/>
  </r>
  <r>
    <x v="16"/>
    <x v="16"/>
    <n v="31"/>
    <x v="1808"/>
    <n v="6"/>
    <x v="2890"/>
    <s v="2 Minutes"/>
    <m/>
    <n v="120"/>
  </r>
  <r>
    <x v="16"/>
    <x v="16"/>
    <n v="32"/>
    <x v="1809"/>
    <n v="6"/>
    <x v="2891"/>
    <s v="2 Minutes"/>
    <m/>
    <n v="120"/>
  </r>
  <r>
    <x v="16"/>
    <x v="16"/>
    <n v="33"/>
    <x v="39"/>
    <n v="8"/>
    <x v="2892"/>
    <s v="&lt; 1 second"/>
    <n v="67"/>
    <n v="0"/>
  </r>
  <r>
    <x v="16"/>
    <x v="16"/>
    <n v="34"/>
    <x v="106"/>
    <n v="3"/>
    <x v="2504"/>
    <s v="&lt; 1 second"/>
    <n v="26"/>
    <n v="0"/>
  </r>
  <r>
    <x v="16"/>
    <x v="16"/>
    <n v="35"/>
    <x v="17"/>
    <n v="9"/>
    <x v="2893"/>
    <s v="&lt; 1 second"/>
    <n v="11"/>
    <n v="0"/>
  </r>
  <r>
    <x v="16"/>
    <x v="16"/>
    <n v="36"/>
    <x v="47"/>
    <n v="10"/>
    <x v="2894"/>
    <s v="&lt; 1 second"/>
    <n v="18"/>
    <n v="0"/>
  </r>
  <r>
    <x v="16"/>
    <x v="16"/>
    <n v="37"/>
    <x v="13"/>
    <n v="6"/>
    <x v="2895"/>
    <s v="&lt; 1 second"/>
    <n v="7"/>
    <n v="0"/>
  </r>
  <r>
    <x v="16"/>
    <x v="16"/>
    <n v="38"/>
    <x v="54"/>
    <n v="8"/>
    <x v="2896"/>
    <s v="&lt; 1 second"/>
    <m/>
    <n v="0"/>
  </r>
  <r>
    <x v="16"/>
    <x v="16"/>
    <n v="39"/>
    <x v="1810"/>
    <n v="8"/>
    <x v="2897"/>
    <s v="3 Hours"/>
    <m/>
    <n v="10800"/>
  </r>
  <r>
    <x v="16"/>
    <x v="16"/>
    <n v="40"/>
    <x v="235"/>
    <n v="9"/>
    <x v="2898"/>
    <s v="&lt; 1 second"/>
    <n v="25"/>
    <n v="0"/>
  </r>
  <r>
    <x v="16"/>
    <x v="16"/>
    <n v="41"/>
    <x v="1811"/>
    <n v="8"/>
    <x v="2899"/>
    <s v="3 Hours"/>
    <m/>
    <n v="10800"/>
  </r>
  <r>
    <x v="16"/>
    <x v="16"/>
    <n v="42"/>
    <x v="14"/>
    <n v="6"/>
    <x v="2900"/>
    <s v="&lt; 1 second"/>
    <n v="38"/>
    <n v="0"/>
  </r>
  <r>
    <x v="16"/>
    <x v="16"/>
    <n v="43"/>
    <x v="66"/>
    <n v="9"/>
    <x v="2901"/>
    <s v="&lt; 1 second"/>
    <n v="45"/>
    <n v="0"/>
  </r>
  <r>
    <x v="16"/>
    <x v="16"/>
    <n v="44"/>
    <x v="1812"/>
    <n v="6"/>
    <x v="2902"/>
    <s v="2 Minutes"/>
    <m/>
    <n v="120"/>
  </r>
  <r>
    <x v="16"/>
    <x v="16"/>
    <n v="45"/>
    <x v="24"/>
    <n v="6"/>
    <x v="2903"/>
    <s v="&lt; 1 second"/>
    <n v="41"/>
    <n v="0"/>
  </r>
  <r>
    <x v="16"/>
    <x v="16"/>
    <n v="46"/>
    <x v="1516"/>
    <n v="6"/>
    <x v="2904"/>
    <s v="2 Minutes"/>
    <n v="98"/>
    <n v="120"/>
  </r>
  <r>
    <x v="16"/>
    <x v="16"/>
    <n v="47"/>
    <x v="1813"/>
    <n v="6"/>
    <x v="2905"/>
    <s v="2 Minutes"/>
    <m/>
    <n v="120"/>
  </r>
  <r>
    <x v="16"/>
    <x v="16"/>
    <n v="48"/>
    <x v="1814"/>
    <n v="6"/>
    <x v="2906"/>
    <s v="2 Minutes"/>
    <m/>
    <n v="120"/>
  </r>
  <r>
    <x v="16"/>
    <x v="16"/>
    <n v="49"/>
    <x v="1815"/>
    <n v="8"/>
    <x v="2907"/>
    <s v="3 Hours"/>
    <m/>
    <n v="10800"/>
  </r>
  <r>
    <x v="16"/>
    <x v="16"/>
    <n v="50"/>
    <x v="1816"/>
    <n v="7"/>
    <x v="2908"/>
    <s v="17 Minutes"/>
    <m/>
    <n v="1020"/>
  </r>
  <r>
    <x v="16"/>
    <x v="16"/>
    <n v="51"/>
    <x v="1817"/>
    <n v="6"/>
    <x v="2909"/>
    <s v="2 Minutes"/>
    <m/>
    <n v="120"/>
  </r>
  <r>
    <x v="16"/>
    <x v="16"/>
    <n v="52"/>
    <x v="1512"/>
    <n v="9"/>
    <x v="2910"/>
    <s v="9 Seconds"/>
    <n v="89"/>
    <n v="9"/>
  </r>
  <r>
    <x v="16"/>
    <x v="16"/>
    <n v="53"/>
    <x v="829"/>
    <n v="6"/>
    <x v="2911"/>
    <s v="&lt; 1 second"/>
    <m/>
    <n v="0"/>
  </r>
  <r>
    <x v="16"/>
    <x v="16"/>
    <n v="54"/>
    <x v="1818"/>
    <n v="7"/>
    <x v="2912"/>
    <s v="17 Minutes"/>
    <m/>
    <n v="1020"/>
  </r>
  <r>
    <x v="16"/>
    <x v="16"/>
    <n v="55"/>
    <x v="1819"/>
    <n v="6"/>
    <x v="2913"/>
    <s v="2 Minutes"/>
    <m/>
    <n v="120"/>
  </r>
  <r>
    <x v="16"/>
    <x v="16"/>
    <n v="56"/>
    <x v="631"/>
    <n v="6"/>
    <x v="2914"/>
    <s v="&lt; 1 second"/>
    <m/>
    <n v="0"/>
  </r>
  <r>
    <x v="16"/>
    <x v="16"/>
    <n v="57"/>
    <x v="1820"/>
    <n v="7"/>
    <x v="2915"/>
    <s v="17 Minutes"/>
    <m/>
    <n v="1020"/>
  </r>
  <r>
    <x v="16"/>
    <x v="16"/>
    <n v="58"/>
    <x v="83"/>
    <n v="11"/>
    <x v="2916"/>
    <s v="&lt; 1 second"/>
    <m/>
    <n v="0"/>
  </r>
  <r>
    <x v="16"/>
    <x v="16"/>
    <n v="59"/>
    <x v="115"/>
    <n v="7"/>
    <x v="2917"/>
    <s v="&lt; 1 second"/>
    <n v="33"/>
    <n v="0"/>
  </r>
  <r>
    <x v="16"/>
    <x v="16"/>
    <n v="60"/>
    <x v="1821"/>
    <n v="6"/>
    <x v="2918"/>
    <s v="&lt; 1 second"/>
    <m/>
    <n v="0"/>
  </r>
  <r>
    <x v="16"/>
    <x v="16"/>
    <n v="61"/>
    <x v="1822"/>
    <n v="13"/>
    <x v="2919"/>
    <s v="3 Years"/>
    <m/>
    <n v="96422400"/>
  </r>
  <r>
    <x v="16"/>
    <x v="16"/>
    <n v="62"/>
    <x v="1513"/>
    <n v="8"/>
    <x v="2920"/>
    <s v="3 Hours"/>
    <n v="103"/>
    <n v="10800"/>
  </r>
  <r>
    <x v="16"/>
    <x v="16"/>
    <n v="63"/>
    <x v="238"/>
    <n v="7"/>
    <x v="2921"/>
    <s v="&lt; 1 second"/>
    <n v="78"/>
    <n v="0"/>
  </r>
  <r>
    <x v="16"/>
    <x v="16"/>
    <n v="64"/>
    <x v="1515"/>
    <n v="8"/>
    <x v="2922"/>
    <s v="1 Hour"/>
    <n v="105"/>
    <n v="3600"/>
  </r>
  <r>
    <x v="16"/>
    <x v="16"/>
    <n v="65"/>
    <x v="1514"/>
    <n v="9"/>
    <x v="2923"/>
    <s v="3 Hours"/>
    <n v="104"/>
    <n v="10800"/>
  </r>
  <r>
    <x v="16"/>
    <x v="16"/>
    <n v="66"/>
    <x v="1823"/>
    <n v="6"/>
    <x v="2924"/>
    <s v="&lt; 1 second"/>
    <m/>
    <n v="0"/>
  </r>
  <r>
    <x v="16"/>
    <x v="16"/>
    <n v="67"/>
    <x v="1517"/>
    <n v="6"/>
    <x v="2925"/>
    <s v="5 Seconds"/>
    <n v="106"/>
    <n v="5"/>
  </r>
  <r>
    <x v="16"/>
    <x v="16"/>
    <n v="68"/>
    <x v="152"/>
    <n v="6"/>
    <x v="2926"/>
    <s v="&lt; 1 second"/>
    <n v="51"/>
    <n v="0"/>
  </r>
  <r>
    <x v="16"/>
    <x v="16"/>
    <n v="69"/>
    <x v="134"/>
    <n v="7"/>
    <x v="839"/>
    <s v="17 Minutes"/>
    <m/>
    <n v="1020"/>
  </r>
  <r>
    <x v="16"/>
    <x v="16"/>
    <n v="70"/>
    <x v="1824"/>
    <n v="6"/>
    <x v="2927"/>
    <s v="2 Minutes"/>
    <m/>
    <n v="120"/>
  </r>
  <r>
    <x v="16"/>
    <x v="16"/>
    <n v="71"/>
    <x v="112"/>
    <n v="6"/>
    <x v="2928"/>
    <s v="&lt; 1 second"/>
    <n v="28"/>
    <n v="0"/>
  </r>
  <r>
    <x v="16"/>
    <x v="16"/>
    <n v="72"/>
    <x v="1825"/>
    <n v="8"/>
    <x v="2929"/>
    <s v="&lt; 1 second"/>
    <m/>
    <n v="0"/>
  </r>
  <r>
    <x v="16"/>
    <x v="16"/>
    <n v="73"/>
    <x v="1826"/>
    <n v="8"/>
    <x v="2930"/>
    <s v="3 Hours"/>
    <m/>
    <n v="10800"/>
  </r>
  <r>
    <x v="16"/>
    <x v="16"/>
    <n v="74"/>
    <x v="1827"/>
    <n v="6"/>
    <x v="2931"/>
    <s v="2 Minutes"/>
    <m/>
    <n v="120"/>
  </r>
  <r>
    <x v="16"/>
    <x v="16"/>
    <n v="75"/>
    <x v="1828"/>
    <n v="6"/>
    <x v="2932"/>
    <s v="2 Minutes"/>
    <m/>
    <n v="120"/>
  </r>
  <r>
    <x v="16"/>
    <x v="16"/>
    <n v="76"/>
    <x v="1829"/>
    <n v="6"/>
    <x v="2933"/>
    <s v="2 Minutes"/>
    <m/>
    <n v="120"/>
  </r>
  <r>
    <x v="16"/>
    <x v="16"/>
    <n v="77"/>
    <x v="1830"/>
    <n v="6"/>
    <x v="2934"/>
    <s v="2 Minutes"/>
    <m/>
    <n v="120"/>
  </r>
  <r>
    <x v="16"/>
    <x v="16"/>
    <n v="78"/>
    <x v="1831"/>
    <n v="6"/>
    <x v="2935"/>
    <s v="2 Minutes"/>
    <m/>
    <n v="120"/>
  </r>
  <r>
    <x v="16"/>
    <x v="16"/>
    <n v="79"/>
    <x v="1832"/>
    <n v="9"/>
    <x v="2936"/>
    <s v="2 Minutes"/>
    <m/>
    <n v="120"/>
  </r>
  <r>
    <x v="16"/>
    <x v="16"/>
    <n v="80"/>
    <x v="1565"/>
    <n v="5"/>
    <x v="2937"/>
    <s v="10 seconds"/>
    <m/>
    <n v="10"/>
  </r>
  <r>
    <x v="16"/>
    <x v="16"/>
    <n v="81"/>
    <x v="1833"/>
    <n v="7"/>
    <x v="2938"/>
    <s v="17 Minutes"/>
    <m/>
    <n v="1020"/>
  </r>
  <r>
    <x v="16"/>
    <x v="16"/>
    <n v="82"/>
    <x v="1834"/>
    <n v="6"/>
    <x v="2939"/>
    <s v="2 Minutes"/>
    <m/>
    <n v="120"/>
  </r>
  <r>
    <x v="16"/>
    <x v="16"/>
    <n v="83"/>
    <x v="1835"/>
    <n v="6"/>
    <x v="2940"/>
    <s v="2 Minutes"/>
    <m/>
    <n v="120"/>
  </r>
  <r>
    <x v="16"/>
    <x v="16"/>
    <n v="84"/>
    <x v="1836"/>
    <n v="7"/>
    <x v="2941"/>
    <s v="17 Minutes"/>
    <m/>
    <n v="1020"/>
  </r>
  <r>
    <x v="16"/>
    <x v="16"/>
    <n v="85"/>
    <x v="60"/>
    <n v="8"/>
    <x v="2942"/>
    <s v="&lt; 1 second"/>
    <m/>
    <n v="0"/>
  </r>
  <r>
    <x v="16"/>
    <x v="16"/>
    <n v="86"/>
    <x v="1837"/>
    <n v="6"/>
    <x v="43"/>
    <s v="2 Minutes"/>
    <m/>
    <n v="120"/>
  </r>
  <r>
    <x v="16"/>
    <x v="16"/>
    <n v="87"/>
    <x v="1838"/>
    <n v="6"/>
    <x v="2943"/>
    <s v="2 Minutes"/>
    <m/>
    <n v="120"/>
  </r>
  <r>
    <x v="16"/>
    <x v="16"/>
    <n v="88"/>
    <x v="1839"/>
    <n v="6"/>
    <x v="2944"/>
    <s v="2 Minutes"/>
    <m/>
    <n v="120"/>
  </r>
  <r>
    <x v="16"/>
    <x v="16"/>
    <n v="89"/>
    <x v="1840"/>
    <n v="7"/>
    <x v="2945"/>
    <s v="17 Minutes"/>
    <m/>
    <n v="1020"/>
  </r>
  <r>
    <x v="16"/>
    <x v="16"/>
    <n v="90"/>
    <x v="1841"/>
    <n v="6"/>
    <x v="2946"/>
    <s v="2 Minutes"/>
    <m/>
    <n v="120"/>
  </r>
  <r>
    <x v="16"/>
    <x v="16"/>
    <n v="91"/>
    <x v="126"/>
    <n v="6"/>
    <x v="2947"/>
    <s v="&lt; 1 second"/>
    <n v="24"/>
    <n v="0"/>
  </r>
  <r>
    <x v="16"/>
    <x v="16"/>
    <n v="92"/>
    <x v="1842"/>
    <n v="6"/>
    <x v="2948"/>
    <s v="2 Minutes"/>
    <m/>
    <n v="120"/>
  </r>
  <r>
    <x v="16"/>
    <x v="16"/>
    <n v="93"/>
    <x v="224"/>
    <n v="8"/>
    <x v="2949"/>
    <s v="&lt; 1 second"/>
    <n v="143"/>
    <n v="0"/>
  </r>
  <r>
    <x v="16"/>
    <x v="16"/>
    <n v="94"/>
    <x v="1843"/>
    <n v="6"/>
    <x v="2950"/>
    <s v="&lt; 1 second"/>
    <n v="172"/>
    <n v="0"/>
  </r>
  <r>
    <x v="16"/>
    <x v="16"/>
    <n v="95"/>
    <x v="1844"/>
    <n v="7"/>
    <x v="2951"/>
    <s v="17 Minutes"/>
    <m/>
    <n v="1020"/>
  </r>
  <r>
    <x v="16"/>
    <x v="16"/>
    <n v="96"/>
    <x v="1271"/>
    <n v="8"/>
    <x v="2952"/>
    <s v="&lt; 1 second"/>
    <m/>
    <n v="0"/>
  </r>
  <r>
    <x v="16"/>
    <x v="16"/>
    <n v="97"/>
    <x v="1845"/>
    <n v="8"/>
    <x v="2953"/>
    <s v="&lt; 1 second"/>
    <m/>
    <n v="0"/>
  </r>
  <r>
    <x v="16"/>
    <x v="16"/>
    <n v="98"/>
    <x v="1846"/>
    <n v="7"/>
    <x v="2954"/>
    <s v="&lt; 1 second"/>
    <m/>
    <n v="0"/>
  </r>
  <r>
    <x v="16"/>
    <x v="16"/>
    <n v="99"/>
    <x v="1847"/>
    <n v="8"/>
    <x v="2955"/>
    <s v="3 Hours"/>
    <m/>
    <n v="10800"/>
  </r>
  <r>
    <x v="16"/>
    <x v="16"/>
    <n v="100"/>
    <x v="1848"/>
    <n v="6"/>
    <x v="2956"/>
    <s v="2 Minutes"/>
    <m/>
    <n v="120"/>
  </r>
  <r>
    <x v="16"/>
    <x v="16"/>
    <n v="101"/>
    <x v="1849"/>
    <n v="10"/>
    <x v="2957"/>
    <s v="12 Days"/>
    <m/>
    <n v="1036800"/>
  </r>
  <r>
    <x v="16"/>
    <x v="16"/>
    <n v="102"/>
    <x v="1850"/>
    <n v="8"/>
    <x v="2958"/>
    <s v="8 Seconds"/>
    <m/>
    <n v="8"/>
  </r>
  <r>
    <x v="16"/>
    <x v="16"/>
    <n v="103"/>
    <x v="1851"/>
    <n v="6"/>
    <x v="2959"/>
    <s v="2 Minutes"/>
    <m/>
    <n v="120"/>
  </r>
  <r>
    <x v="16"/>
    <x v="16"/>
    <n v="104"/>
    <x v="1852"/>
    <n v="6"/>
    <x v="2960"/>
    <s v="2 Minutes"/>
    <m/>
    <n v="120"/>
  </r>
  <r>
    <x v="16"/>
    <x v="16"/>
    <n v="105"/>
    <x v="1853"/>
    <n v="9"/>
    <x v="2961"/>
    <s v="1 Day"/>
    <m/>
    <n v="86400"/>
  </r>
  <r>
    <x v="16"/>
    <x v="16"/>
    <n v="106"/>
    <x v="1854"/>
    <n v="7"/>
    <x v="2962"/>
    <s v="17 Minutes"/>
    <m/>
    <n v="1020"/>
  </r>
  <r>
    <x v="16"/>
    <x v="16"/>
    <n v="107"/>
    <x v="1855"/>
    <n v="10"/>
    <x v="2963"/>
    <s v="12 Days"/>
    <m/>
    <n v="1036800"/>
  </r>
  <r>
    <x v="16"/>
    <x v="16"/>
    <n v="108"/>
    <x v="1856"/>
    <n v="6"/>
    <x v="2964"/>
    <s v="2 Minutes"/>
    <m/>
    <n v="120"/>
  </r>
  <r>
    <x v="16"/>
    <x v="16"/>
    <n v="109"/>
    <x v="1857"/>
    <n v="6"/>
    <x v="2965"/>
    <s v="2 Minutes"/>
    <m/>
    <n v="120"/>
  </r>
  <r>
    <x v="16"/>
    <x v="16"/>
    <n v="110"/>
    <x v="1858"/>
    <n v="8"/>
    <x v="2966"/>
    <s v="&lt; 1 second"/>
    <m/>
    <n v="0"/>
  </r>
  <r>
    <x v="16"/>
    <x v="16"/>
    <n v="111"/>
    <x v="1859"/>
    <n v="6"/>
    <x v="2967"/>
    <s v="2 Minutes"/>
    <m/>
    <n v="120"/>
  </r>
  <r>
    <x v="16"/>
    <x v="16"/>
    <n v="112"/>
    <x v="1860"/>
    <n v="8"/>
    <x v="2968"/>
    <s v="17 Minutes"/>
    <m/>
    <n v="1020"/>
  </r>
  <r>
    <x v="16"/>
    <x v="16"/>
    <n v="113"/>
    <x v="1861"/>
    <n v="6"/>
    <x v="2969"/>
    <s v="2 Minutes"/>
    <m/>
    <n v="120"/>
  </r>
  <r>
    <x v="16"/>
    <x v="16"/>
    <n v="114"/>
    <x v="1862"/>
    <n v="7"/>
    <x v="2970"/>
    <s v="17 Minutes"/>
    <m/>
    <n v="1020"/>
  </r>
  <r>
    <x v="16"/>
    <x v="16"/>
    <n v="115"/>
    <x v="1863"/>
    <n v="8"/>
    <x v="2971"/>
    <s v="&lt; 1 second"/>
    <m/>
    <n v="0"/>
  </r>
  <r>
    <x v="16"/>
    <x v="16"/>
    <n v="116"/>
    <x v="1864"/>
    <n v="6"/>
    <x v="2972"/>
    <s v="&lt; 1 second"/>
    <m/>
    <n v="0"/>
  </r>
  <r>
    <x v="16"/>
    <x v="16"/>
    <n v="117"/>
    <x v="1865"/>
    <n v="10"/>
    <x v="2973"/>
    <s v="47 Seconds"/>
    <m/>
    <n v="47"/>
  </r>
  <r>
    <x v="16"/>
    <x v="16"/>
    <n v="118"/>
    <x v="879"/>
    <n v="8"/>
    <x v="2974"/>
    <s v="&lt; 1 second"/>
    <m/>
    <n v="0"/>
  </r>
  <r>
    <x v="16"/>
    <x v="16"/>
    <n v="119"/>
    <x v="1866"/>
    <n v="5"/>
    <x v="2975"/>
    <s v="10 Seconds"/>
    <m/>
    <n v="10"/>
  </r>
  <r>
    <x v="16"/>
    <x v="16"/>
    <n v="120"/>
    <x v="135"/>
    <n v="6"/>
    <x v="2976"/>
    <s v="&lt; 1 second"/>
    <n v="82"/>
    <n v="0"/>
  </r>
  <r>
    <x v="16"/>
    <x v="16"/>
    <n v="121"/>
    <x v="1867"/>
    <n v="6"/>
    <x v="2977"/>
    <s v="&lt; 1 second"/>
    <m/>
    <n v="0"/>
  </r>
  <r>
    <x v="16"/>
    <x v="16"/>
    <n v="122"/>
    <x v="1868"/>
    <n v="8"/>
    <x v="2978"/>
    <s v="3 Hours"/>
    <m/>
    <n v="10800"/>
  </r>
  <r>
    <x v="16"/>
    <x v="16"/>
    <n v="123"/>
    <x v="1869"/>
    <n v="6"/>
    <x v="2979"/>
    <s v="2 Minutes"/>
    <m/>
    <n v="120"/>
  </r>
  <r>
    <x v="16"/>
    <x v="16"/>
    <n v="124"/>
    <x v="1870"/>
    <n v="8"/>
    <x v="2980"/>
    <s v="3 Hours"/>
    <m/>
    <n v="10800"/>
  </r>
  <r>
    <x v="16"/>
    <x v="16"/>
    <n v="125"/>
    <x v="1871"/>
    <n v="7"/>
    <x v="2981"/>
    <s v="17 Minutes"/>
    <m/>
    <n v="1020"/>
  </r>
  <r>
    <x v="16"/>
    <x v="16"/>
    <n v="126"/>
    <x v="234"/>
    <n v="8"/>
    <x v="2982"/>
    <s v="&lt; 1 second"/>
    <n v="163"/>
    <n v="0"/>
  </r>
  <r>
    <x v="16"/>
    <x v="16"/>
    <n v="127"/>
    <x v="1872"/>
    <n v="7"/>
    <x v="689"/>
    <s v="17 Minutes"/>
    <m/>
    <n v="1020"/>
  </r>
  <r>
    <x v="16"/>
    <x v="16"/>
    <n v="128"/>
    <x v="1873"/>
    <n v="7"/>
    <x v="1274"/>
    <s v="17 Minutes"/>
    <m/>
    <n v="1020"/>
  </r>
  <r>
    <x v="16"/>
    <x v="16"/>
    <n v="129"/>
    <x v="1874"/>
    <n v="6"/>
    <x v="2983"/>
    <s v="17 Minutes"/>
    <m/>
    <n v="1020"/>
  </r>
  <r>
    <x v="16"/>
    <x v="16"/>
    <n v="130"/>
    <x v="1131"/>
    <n v="8"/>
    <x v="2984"/>
    <s v="&lt; 1 second"/>
    <n v="108"/>
    <n v="0"/>
  </r>
  <r>
    <x v="16"/>
    <x v="16"/>
    <n v="131"/>
    <x v="428"/>
    <n v="7"/>
    <x v="2985"/>
    <s v="&lt; 1 second"/>
    <m/>
    <n v="0"/>
  </r>
  <r>
    <x v="16"/>
    <x v="16"/>
    <n v="132"/>
    <x v="1875"/>
    <n v="7"/>
    <x v="2986"/>
    <s v="17 Minutes"/>
    <m/>
    <n v="1020"/>
  </r>
  <r>
    <x v="16"/>
    <x v="16"/>
    <n v="133"/>
    <x v="1876"/>
    <n v="8"/>
    <x v="2987"/>
    <s v="2 Minutes"/>
    <m/>
    <n v="120"/>
  </r>
  <r>
    <x v="16"/>
    <x v="16"/>
    <n v="134"/>
    <x v="1877"/>
    <n v="6"/>
    <x v="2988"/>
    <s v="2 Minutes"/>
    <m/>
    <n v="120"/>
  </r>
  <r>
    <x v="16"/>
    <x v="16"/>
    <n v="135"/>
    <x v="1878"/>
    <n v="5"/>
    <x v="2989"/>
    <s v="10 Seconds"/>
    <m/>
    <n v="10"/>
  </r>
  <r>
    <x v="16"/>
    <x v="16"/>
    <n v="136"/>
    <x v="1879"/>
    <n v="5"/>
    <x v="2990"/>
    <s v="10 Seconds"/>
    <m/>
    <n v="10"/>
  </r>
  <r>
    <x v="16"/>
    <x v="16"/>
    <n v="137"/>
    <x v="1880"/>
    <n v="8"/>
    <x v="2991"/>
    <s v="3 Hours"/>
    <m/>
    <n v="10800"/>
  </r>
  <r>
    <x v="16"/>
    <x v="16"/>
    <n v="138"/>
    <x v="166"/>
    <n v="6"/>
    <x v="113"/>
    <s v="&lt; 1 second"/>
    <n v="53"/>
    <n v="0"/>
  </r>
  <r>
    <x v="16"/>
    <x v="16"/>
    <n v="139"/>
    <x v="1881"/>
    <n v="8"/>
    <x v="2992"/>
    <s v="4 Seconds"/>
    <m/>
    <n v="4"/>
  </r>
  <r>
    <x v="16"/>
    <x v="16"/>
    <n v="140"/>
    <x v="1882"/>
    <n v="8"/>
    <x v="2993"/>
    <s v="17 Minutes"/>
    <m/>
    <n v="1020"/>
  </r>
  <r>
    <x v="16"/>
    <x v="16"/>
    <n v="141"/>
    <x v="144"/>
    <n v="6"/>
    <x v="2994"/>
    <s v="&lt; 1 second"/>
    <m/>
    <n v="0"/>
  </r>
  <r>
    <x v="16"/>
    <x v="16"/>
    <n v="142"/>
    <x v="1883"/>
    <n v="6"/>
    <x v="2995"/>
    <s v="2 Minutes"/>
    <m/>
    <n v="120"/>
  </r>
  <r>
    <x v="16"/>
    <x v="16"/>
    <n v="143"/>
    <x v="1884"/>
    <n v="6"/>
    <x v="2996"/>
    <s v="2 Minutes"/>
    <m/>
    <n v="120"/>
  </r>
  <r>
    <x v="16"/>
    <x v="16"/>
    <n v="144"/>
    <x v="1885"/>
    <n v="7"/>
    <x v="2997"/>
    <s v="17 Minutes"/>
    <m/>
    <n v="1020"/>
  </r>
  <r>
    <x v="16"/>
    <x v="16"/>
    <n v="145"/>
    <x v="1886"/>
    <n v="6"/>
    <x v="2998"/>
    <s v="2 Minutes"/>
    <m/>
    <n v="120"/>
  </r>
  <r>
    <x v="16"/>
    <x v="16"/>
    <n v="146"/>
    <x v="1887"/>
    <n v="8"/>
    <x v="2999"/>
    <s v="3 Hours"/>
    <m/>
    <n v="10800"/>
  </r>
  <r>
    <x v="16"/>
    <x v="16"/>
    <n v="147"/>
    <x v="1888"/>
    <n v="6"/>
    <x v="3000"/>
    <s v="2 Minutes"/>
    <m/>
    <n v="120"/>
  </r>
  <r>
    <x v="16"/>
    <x v="16"/>
    <n v="148"/>
    <x v="1889"/>
    <n v="6"/>
    <x v="3001"/>
    <s v="2 Minutes"/>
    <m/>
    <n v="120"/>
  </r>
  <r>
    <x v="16"/>
    <x v="16"/>
    <n v="149"/>
    <x v="1890"/>
    <n v="5"/>
    <x v="3002"/>
    <s v="10 Seconds"/>
    <m/>
    <n v="10"/>
  </r>
  <r>
    <x v="16"/>
    <x v="16"/>
    <n v="150"/>
    <x v="1891"/>
    <n v="8"/>
    <x v="3003"/>
    <s v="3 Hours"/>
    <m/>
    <n v="10800"/>
  </r>
  <r>
    <x v="16"/>
    <x v="16"/>
    <n v="151"/>
    <x v="1892"/>
    <n v="6"/>
    <x v="3004"/>
    <s v="9 Seconds"/>
    <m/>
    <n v="9"/>
  </r>
  <r>
    <x v="16"/>
    <x v="16"/>
    <n v="152"/>
    <x v="1893"/>
    <n v="10"/>
    <x v="3005"/>
    <s v="12 Days"/>
    <m/>
    <n v="1036800"/>
  </r>
  <r>
    <x v="16"/>
    <x v="16"/>
    <n v="153"/>
    <x v="1894"/>
    <n v="6"/>
    <x v="3006"/>
    <s v="2 Minutes"/>
    <m/>
    <n v="120"/>
  </r>
  <r>
    <x v="16"/>
    <x v="16"/>
    <n v="154"/>
    <x v="1895"/>
    <n v="8"/>
    <x v="3007"/>
    <s v="3 Hours"/>
    <m/>
    <n v="10800"/>
  </r>
  <r>
    <x v="16"/>
    <x v="16"/>
    <n v="155"/>
    <x v="1896"/>
    <n v="7"/>
    <x v="3008"/>
    <s v="&lt; 1 second"/>
    <m/>
    <n v="0"/>
  </r>
  <r>
    <x v="16"/>
    <x v="16"/>
    <n v="156"/>
    <x v="1897"/>
    <n v="7"/>
    <x v="3009"/>
    <s v="17 Minutes"/>
    <m/>
    <n v="1020"/>
  </r>
  <r>
    <x v="16"/>
    <x v="16"/>
    <n v="157"/>
    <x v="1898"/>
    <n v="7"/>
    <x v="3010"/>
    <s v="17 Minutes"/>
    <m/>
    <n v="1020"/>
  </r>
  <r>
    <x v="16"/>
    <x v="16"/>
    <n v="158"/>
    <x v="116"/>
    <n v="7"/>
    <x v="3011"/>
    <s v="&lt; 1 second"/>
    <m/>
    <n v="0"/>
  </r>
  <r>
    <x v="16"/>
    <x v="16"/>
    <n v="159"/>
    <x v="1899"/>
    <n v="6"/>
    <x v="1356"/>
    <s v="2 Minutes"/>
    <m/>
    <n v="120"/>
  </r>
  <r>
    <x v="16"/>
    <x v="16"/>
    <n v="160"/>
    <x v="1900"/>
    <n v="6"/>
    <x v="3012"/>
    <s v="2 Minutes"/>
    <m/>
    <n v="120"/>
  </r>
  <r>
    <x v="16"/>
    <x v="16"/>
    <n v="161"/>
    <x v="1901"/>
    <n v="6"/>
    <x v="3013"/>
    <s v="2 Minutes"/>
    <m/>
    <n v="120"/>
  </r>
  <r>
    <x v="16"/>
    <x v="16"/>
    <n v="162"/>
    <x v="1902"/>
    <n v="5"/>
    <x v="1611"/>
    <s v="10 Seconds"/>
    <m/>
    <n v="10"/>
  </r>
  <r>
    <x v="16"/>
    <x v="16"/>
    <n v="163"/>
    <x v="1903"/>
    <n v="8"/>
    <x v="3014"/>
    <s v="&lt; 1 second"/>
    <m/>
    <n v="0"/>
  </r>
  <r>
    <x v="16"/>
    <x v="16"/>
    <n v="164"/>
    <x v="1904"/>
    <n v="7"/>
    <x v="3015"/>
    <s v="17 Minutes"/>
    <m/>
    <n v="1020"/>
  </r>
  <r>
    <x v="16"/>
    <x v="16"/>
    <n v="165"/>
    <x v="35"/>
    <n v="6"/>
    <x v="3016"/>
    <s v="&lt; 1 second"/>
    <n v="50"/>
    <n v="0"/>
  </r>
  <r>
    <x v="16"/>
    <x v="16"/>
    <n v="166"/>
    <x v="1905"/>
    <n v="9"/>
    <x v="3017"/>
    <s v="7 Minutes"/>
    <m/>
    <n v="420"/>
  </r>
  <r>
    <x v="16"/>
    <x v="16"/>
    <n v="167"/>
    <x v="1906"/>
    <n v="10"/>
    <x v="3018"/>
    <s v="14 Hours"/>
    <m/>
    <n v="50400"/>
  </r>
  <r>
    <x v="16"/>
    <x v="16"/>
    <n v="168"/>
    <x v="1907"/>
    <n v="6"/>
    <x v="3019"/>
    <s v="2 Minutes"/>
    <m/>
    <n v="120"/>
  </r>
  <r>
    <x v="16"/>
    <x v="16"/>
    <n v="169"/>
    <x v="1908"/>
    <n v="8"/>
    <x v="3020"/>
    <s v="3 Hours"/>
    <m/>
    <n v="10800"/>
  </r>
  <r>
    <x v="16"/>
    <x v="16"/>
    <n v="170"/>
    <x v="1909"/>
    <n v="8"/>
    <x v="3021"/>
    <s v="3 Hours"/>
    <m/>
    <n v="10800"/>
  </r>
  <r>
    <x v="16"/>
    <x v="16"/>
    <n v="171"/>
    <x v="1910"/>
    <n v="5"/>
    <x v="3022"/>
    <s v="10 Seconds"/>
    <m/>
    <n v="10"/>
  </r>
  <r>
    <x v="16"/>
    <x v="16"/>
    <n v="172"/>
    <x v="1911"/>
    <n v="5"/>
    <x v="3023"/>
    <s v="10 Seconds"/>
    <m/>
    <n v="10"/>
  </r>
  <r>
    <x v="16"/>
    <x v="16"/>
    <n v="173"/>
    <x v="1912"/>
    <n v="6"/>
    <x v="3024"/>
    <s v="2 Minutes"/>
    <m/>
    <n v="120"/>
  </r>
  <r>
    <x v="16"/>
    <x v="16"/>
    <n v="174"/>
    <x v="1913"/>
    <n v="10"/>
    <x v="3025"/>
    <s v="2 Hours"/>
    <m/>
    <n v="7200"/>
  </r>
  <r>
    <x v="16"/>
    <x v="16"/>
    <n v="175"/>
    <x v="1914"/>
    <n v="10"/>
    <x v="3026"/>
    <s v="12 Days"/>
    <m/>
    <n v="1036800"/>
  </r>
  <r>
    <x v="16"/>
    <x v="16"/>
    <n v="176"/>
    <x v="1915"/>
    <n v="11"/>
    <x v="3027"/>
    <s v="4 Months"/>
    <m/>
    <n v="10713600"/>
  </r>
  <r>
    <x v="16"/>
    <x v="16"/>
    <n v="177"/>
    <x v="1916"/>
    <n v="8"/>
    <x v="3028"/>
    <s v="3 Hours"/>
    <m/>
    <n v="10800"/>
  </r>
  <r>
    <x v="16"/>
    <x v="16"/>
    <n v="178"/>
    <x v="1917"/>
    <n v="10"/>
    <x v="3029"/>
    <s v="12 Days"/>
    <m/>
    <n v="1036800"/>
  </r>
  <r>
    <x v="16"/>
    <x v="16"/>
    <n v="179"/>
    <x v="1918"/>
    <n v="7"/>
    <x v="3029"/>
    <s v="2 Minutes"/>
    <m/>
    <n v="120"/>
  </r>
  <r>
    <x v="16"/>
    <x v="16"/>
    <n v="180"/>
    <x v="1919"/>
    <n v="5"/>
    <x v="3030"/>
    <s v="10 Seconds"/>
    <m/>
    <n v="10"/>
  </r>
  <r>
    <x v="16"/>
    <x v="16"/>
    <n v="181"/>
    <x v="285"/>
    <n v="6"/>
    <x v="3031"/>
    <s v="&lt; 1 second"/>
    <n v="80"/>
    <n v="0"/>
  </r>
  <r>
    <x v="16"/>
    <x v="16"/>
    <n v="182"/>
    <x v="1920"/>
    <n v="10"/>
    <x v="3032"/>
    <s v="1 Day"/>
    <m/>
    <n v="86400"/>
  </r>
  <r>
    <x v="16"/>
    <x v="16"/>
    <n v="183"/>
    <x v="1921"/>
    <n v="6"/>
    <x v="3033"/>
    <s v="2 Minutes"/>
    <m/>
    <n v="120"/>
  </r>
  <r>
    <x v="16"/>
    <x v="16"/>
    <n v="184"/>
    <x v="1922"/>
    <n v="8"/>
    <x v="3034"/>
    <s v="3 Hours"/>
    <m/>
    <n v="10800"/>
  </r>
  <r>
    <x v="16"/>
    <x v="16"/>
    <n v="185"/>
    <x v="1923"/>
    <n v="14"/>
    <x v="3035"/>
    <s v="22 Hours"/>
    <m/>
    <n v="79200"/>
  </r>
  <r>
    <x v="16"/>
    <x v="16"/>
    <n v="186"/>
    <x v="1924"/>
    <n v="12"/>
    <x v="3036"/>
    <s v="3 Years"/>
    <m/>
    <n v="96422400"/>
  </r>
  <r>
    <x v="16"/>
    <x v="16"/>
    <n v="187"/>
    <x v="1925"/>
    <n v="6"/>
    <x v="3037"/>
    <s v="2 Minutes"/>
    <m/>
    <n v="120"/>
  </r>
  <r>
    <x v="16"/>
    <x v="16"/>
    <n v="188"/>
    <x v="1926"/>
    <n v="7"/>
    <x v="3038"/>
    <s v="2 Minutes"/>
    <m/>
    <n v="120"/>
  </r>
  <r>
    <x v="16"/>
    <x v="16"/>
    <n v="189"/>
    <x v="1927"/>
    <n v="6"/>
    <x v="982"/>
    <s v="2 Minutes"/>
    <m/>
    <n v="120"/>
  </r>
  <r>
    <x v="16"/>
    <x v="16"/>
    <n v="190"/>
    <x v="1928"/>
    <n v="5"/>
    <x v="982"/>
    <s v="10 Seconds"/>
    <m/>
    <n v="10"/>
  </r>
  <r>
    <x v="16"/>
    <x v="16"/>
    <n v="191"/>
    <x v="1929"/>
    <n v="5"/>
    <x v="3039"/>
    <s v="10 Seconds"/>
    <m/>
    <n v="10"/>
  </r>
  <r>
    <x v="16"/>
    <x v="16"/>
    <n v="192"/>
    <x v="1930"/>
    <n v="8"/>
    <x v="3040"/>
    <s v="52 Minutes"/>
    <m/>
    <n v="3120"/>
  </r>
  <r>
    <x v="16"/>
    <x v="16"/>
    <n v="193"/>
    <x v="1931"/>
    <n v="9"/>
    <x v="3041"/>
    <s v="1 Hour"/>
    <m/>
    <n v="3600"/>
  </r>
  <r>
    <x v="16"/>
    <x v="16"/>
    <n v="194"/>
    <x v="1932"/>
    <n v="11"/>
    <x v="3042"/>
    <s v="4 Months"/>
    <m/>
    <n v="10713600"/>
  </r>
  <r>
    <x v="16"/>
    <x v="16"/>
    <n v="195"/>
    <x v="1933"/>
    <n v="8"/>
    <x v="3043"/>
    <s v="3 Hours"/>
    <m/>
    <n v="10800"/>
  </r>
  <r>
    <x v="16"/>
    <x v="16"/>
    <n v="196"/>
    <x v="1934"/>
    <n v="8"/>
    <x v="3044"/>
    <s v="3 Hours"/>
    <m/>
    <n v="10800"/>
  </r>
  <r>
    <x v="16"/>
    <x v="16"/>
    <n v="197"/>
    <x v="1935"/>
    <n v="5"/>
    <x v="3044"/>
    <s v="10 Seconds"/>
    <m/>
    <n v="10"/>
  </r>
  <r>
    <x v="16"/>
    <x v="16"/>
    <n v="198"/>
    <x v="1936"/>
    <n v="10"/>
    <x v="3045"/>
    <s v="12 Days"/>
    <m/>
    <n v="1036800"/>
  </r>
  <r>
    <x v="16"/>
    <x v="16"/>
    <n v="199"/>
    <x v="1937"/>
    <n v="6"/>
    <x v="3046"/>
    <s v="32 Seconds"/>
    <m/>
    <n v="32"/>
  </r>
  <r>
    <x v="16"/>
    <x v="16"/>
    <n v="200"/>
    <x v="1938"/>
    <n v="8"/>
    <x v="983"/>
    <s v="3 Hours"/>
    <m/>
    <n v="10800"/>
  </r>
  <r>
    <x v="17"/>
    <x v="17"/>
    <n v="1"/>
    <x v="5"/>
    <n v="5"/>
    <x v="3047"/>
    <s v="&lt; 1 second"/>
    <n v="3"/>
    <n v="0"/>
  </r>
  <r>
    <x v="17"/>
    <x v="17"/>
    <n v="2"/>
    <x v="0"/>
    <n v="6"/>
    <x v="3048"/>
    <s v="&lt; 1 second"/>
    <n v="1"/>
    <n v="0"/>
  </r>
  <r>
    <x v="17"/>
    <x v="17"/>
    <n v="3"/>
    <x v="4"/>
    <n v="9"/>
    <x v="3049"/>
    <s v="&lt; 1 second"/>
    <n v="2"/>
    <n v="0"/>
  </r>
  <r>
    <x v="17"/>
    <x v="17"/>
    <n v="4"/>
    <x v="8"/>
    <n v="8"/>
    <x v="3050"/>
    <s v="&lt; 1 second"/>
    <n v="6"/>
    <n v="0"/>
  </r>
  <r>
    <x v="17"/>
    <x v="17"/>
    <n v="5"/>
    <x v="1"/>
    <n v="8"/>
    <x v="3051"/>
    <s v="&lt; 1 second"/>
    <n v="5"/>
    <n v="0"/>
  </r>
  <r>
    <x v="17"/>
    <x v="17"/>
    <n v="6"/>
    <x v="16"/>
    <n v="10"/>
    <x v="3052"/>
    <s v="&lt; 1 second"/>
    <n v="9"/>
    <n v="0"/>
  </r>
  <r>
    <x v="17"/>
    <x v="17"/>
    <n v="7"/>
    <x v="1853"/>
    <n v="9"/>
    <x v="3053"/>
    <s v="1 Day"/>
    <m/>
    <n v="86400"/>
  </r>
  <r>
    <x v="17"/>
    <x v="17"/>
    <n v="8"/>
    <x v="11"/>
    <n v="7"/>
    <x v="3054"/>
    <s v="&lt; 1 second"/>
    <n v="10"/>
    <n v="0"/>
  </r>
  <r>
    <x v="17"/>
    <x v="17"/>
    <n v="9"/>
    <x v="7"/>
    <n v="6"/>
    <x v="3055"/>
    <s v="&lt; 1 second"/>
    <n v="4"/>
    <n v="0"/>
  </r>
  <r>
    <x v="17"/>
    <x v="17"/>
    <n v="10"/>
    <x v="1939"/>
    <n v="7"/>
    <x v="3056"/>
    <s v="17 Minutes"/>
    <m/>
    <n v="1020"/>
  </r>
  <r>
    <x v="17"/>
    <x v="17"/>
    <n v="11"/>
    <x v="1940"/>
    <n v="9"/>
    <x v="3057"/>
    <s v="1 Day"/>
    <m/>
    <n v="86400"/>
  </r>
  <r>
    <x v="17"/>
    <x v="17"/>
    <n v="12"/>
    <x v="1941"/>
    <n v="6"/>
    <x v="3058"/>
    <s v="&lt; 1 second"/>
    <m/>
    <n v="0"/>
  </r>
  <r>
    <x v="17"/>
    <x v="17"/>
    <n v="13"/>
    <x v="13"/>
    <n v="6"/>
    <x v="3059"/>
    <s v="&lt; 1 second"/>
    <n v="7"/>
    <n v="0"/>
  </r>
  <r>
    <x v="17"/>
    <x v="17"/>
    <n v="14"/>
    <x v="1942"/>
    <n v="6"/>
    <x v="3060"/>
    <s v="2 Minutes"/>
    <m/>
    <n v="120"/>
  </r>
  <r>
    <x v="17"/>
    <x v="17"/>
    <n v="15"/>
    <x v="15"/>
    <n v="4"/>
    <x v="3061"/>
    <s v="&lt; 1 second"/>
    <n v="17"/>
    <n v="0"/>
  </r>
  <r>
    <x v="17"/>
    <x v="17"/>
    <n v="16"/>
    <x v="21"/>
    <n v="6"/>
    <x v="3062"/>
    <s v="&lt; 1 second"/>
    <n v="8"/>
    <n v="0"/>
  </r>
  <r>
    <x v="17"/>
    <x v="17"/>
    <n v="17"/>
    <x v="1943"/>
    <n v="7"/>
    <x v="3063"/>
    <s v="2 Minutes"/>
    <m/>
    <n v="120"/>
  </r>
  <r>
    <x v="17"/>
    <x v="17"/>
    <n v="18"/>
    <x v="17"/>
    <n v="9"/>
    <x v="3064"/>
    <s v="&lt; 1 second"/>
    <n v="11"/>
    <n v="0"/>
  </r>
  <r>
    <x v="17"/>
    <x v="17"/>
    <n v="19"/>
    <x v="1944"/>
    <n v="7"/>
    <x v="3065"/>
    <s v="17 Minutes"/>
    <m/>
    <n v="1020"/>
  </r>
  <r>
    <x v="17"/>
    <x v="17"/>
    <n v="20"/>
    <x v="6"/>
    <n v="6"/>
    <x v="3066"/>
    <s v="&lt; 1 second"/>
    <n v="15"/>
    <n v="0"/>
  </r>
  <r>
    <x v="17"/>
    <x v="17"/>
    <n v="21"/>
    <x v="79"/>
    <n v="6"/>
    <x v="3067"/>
    <s v="&lt; 1 second"/>
    <n v="23"/>
    <n v="0"/>
  </r>
  <r>
    <x v="17"/>
    <x v="17"/>
    <n v="22"/>
    <x v="47"/>
    <n v="10"/>
    <x v="3068"/>
    <s v="&lt; 1 second"/>
    <n v="18"/>
    <n v="0"/>
  </r>
  <r>
    <x v="17"/>
    <x v="17"/>
    <n v="23"/>
    <x v="1945"/>
    <n v="7"/>
    <x v="3069"/>
    <s v="10 Minutes"/>
    <m/>
    <n v="600"/>
  </r>
  <r>
    <x v="17"/>
    <x v="17"/>
    <n v="24"/>
    <x v="235"/>
    <n v="9"/>
    <x v="3070"/>
    <s v="&lt; 1 second"/>
    <n v="25"/>
    <n v="0"/>
  </r>
  <r>
    <x v="17"/>
    <x v="17"/>
    <n v="25"/>
    <x v="1946"/>
    <n v="7"/>
    <x v="3071"/>
    <s v="17 Minutes"/>
    <m/>
    <n v="1020"/>
  </r>
  <r>
    <x v="17"/>
    <x v="17"/>
    <n v="26"/>
    <x v="1947"/>
    <n v="6"/>
    <x v="3072"/>
    <s v="2 Minutes"/>
    <m/>
    <n v="120"/>
  </r>
  <r>
    <x v="17"/>
    <x v="17"/>
    <n v="27"/>
    <x v="20"/>
    <n v="8"/>
    <x v="3073"/>
    <s v="&lt; 1 second"/>
    <n v="22"/>
    <n v="0"/>
  </r>
  <r>
    <x v="17"/>
    <x v="17"/>
    <n v="28"/>
    <x v="1948"/>
    <n v="8"/>
    <x v="3074"/>
    <s v="43 Seconds"/>
    <m/>
    <n v="43"/>
  </r>
  <r>
    <x v="17"/>
    <x v="17"/>
    <n v="29"/>
    <x v="35"/>
    <n v="6"/>
    <x v="3075"/>
    <s v="&lt; 1 second"/>
    <n v="50"/>
    <n v="0"/>
  </r>
  <r>
    <x v="17"/>
    <x v="17"/>
    <n v="30"/>
    <x v="1949"/>
    <n v="8"/>
    <x v="3076"/>
    <s v="3 Hours"/>
    <m/>
    <n v="10800"/>
  </r>
  <r>
    <x v="17"/>
    <x v="17"/>
    <n v="31"/>
    <x v="1950"/>
    <n v="6"/>
    <x v="3077"/>
    <s v="1 Minute"/>
    <m/>
    <n v="60"/>
  </r>
  <r>
    <x v="17"/>
    <x v="17"/>
    <n v="32"/>
    <x v="290"/>
    <n v="6"/>
    <x v="3078"/>
    <s v="&lt; 1 second"/>
    <n v="39"/>
    <n v="0"/>
  </r>
  <r>
    <x v="17"/>
    <x v="17"/>
    <n v="33"/>
    <x v="1951"/>
    <n v="8"/>
    <x v="3079"/>
    <s v="3 Hours"/>
    <m/>
    <n v="10800"/>
  </r>
  <r>
    <x v="17"/>
    <x v="17"/>
    <n v="34"/>
    <x v="66"/>
    <n v="9"/>
    <x v="3080"/>
    <s v="&lt; 1 second"/>
    <n v="45"/>
    <n v="0"/>
  </r>
  <r>
    <x v="17"/>
    <x v="17"/>
    <n v="35"/>
    <x v="1952"/>
    <n v="7"/>
    <x v="3081"/>
    <s v="17 Minutes"/>
    <m/>
    <n v="1020"/>
  </r>
  <r>
    <x v="17"/>
    <x v="17"/>
    <n v="36"/>
    <x v="1953"/>
    <n v="7"/>
    <x v="3082"/>
    <s v="17 Minutes"/>
    <m/>
    <n v="1020"/>
  </r>
  <r>
    <x v="17"/>
    <x v="17"/>
    <n v="37"/>
    <x v="99"/>
    <n v="6"/>
    <x v="3083"/>
    <s v="&lt; 1 second"/>
    <n v="32"/>
    <n v="0"/>
  </r>
  <r>
    <x v="17"/>
    <x v="17"/>
    <n v="38"/>
    <x v="570"/>
    <n v="6"/>
    <x v="3084"/>
    <s v="&lt; 1 second"/>
    <n v="135"/>
    <n v="0"/>
  </r>
  <r>
    <x v="17"/>
    <x v="17"/>
    <n v="39"/>
    <x v="1954"/>
    <n v="8"/>
    <x v="3085"/>
    <s v="3 Hours"/>
    <m/>
    <n v="10800"/>
  </r>
  <r>
    <x v="17"/>
    <x v="17"/>
    <n v="40"/>
    <x v="105"/>
    <n v="8"/>
    <x v="1219"/>
    <s v="&lt; 1 second"/>
    <n v="29"/>
    <n v="0"/>
  </r>
  <r>
    <x v="17"/>
    <x v="17"/>
    <n v="41"/>
    <x v="287"/>
    <n v="10"/>
    <x v="3086"/>
    <s v="&lt; 1 second"/>
    <n v="21"/>
    <n v="0"/>
  </r>
  <r>
    <x v="17"/>
    <x v="17"/>
    <n v="42"/>
    <x v="115"/>
    <n v="7"/>
    <x v="3087"/>
    <s v="&lt; 1 second"/>
    <n v="33"/>
    <n v="0"/>
  </r>
  <r>
    <x v="17"/>
    <x v="17"/>
    <n v="43"/>
    <x v="1955"/>
    <n v="8"/>
    <x v="3088"/>
    <s v="3 Hours"/>
    <m/>
    <n v="10800"/>
  </r>
  <r>
    <x v="17"/>
    <x v="17"/>
    <n v="44"/>
    <x v="14"/>
    <n v="6"/>
    <x v="3089"/>
    <s v="&lt; 1 second"/>
    <n v="38"/>
    <n v="0"/>
  </r>
  <r>
    <x v="17"/>
    <x v="17"/>
    <n v="45"/>
    <x v="1956"/>
    <n v="6"/>
    <x v="3090"/>
    <s v="2 Minutes"/>
    <m/>
    <n v="120"/>
  </r>
  <r>
    <x v="17"/>
    <x v="17"/>
    <n v="46"/>
    <x v="1957"/>
    <n v="6"/>
    <x v="3091"/>
    <s v="2 Minutes"/>
    <m/>
    <n v="120"/>
  </r>
  <r>
    <x v="17"/>
    <x v="17"/>
    <n v="47"/>
    <x v="98"/>
    <n v="8"/>
    <x v="1263"/>
    <s v="&lt; 1 second"/>
    <n v="72"/>
    <n v="0"/>
  </r>
  <r>
    <x v="17"/>
    <x v="17"/>
    <n v="48"/>
    <x v="1958"/>
    <n v="8"/>
    <x v="3092"/>
    <s v="3 Hours"/>
    <m/>
    <n v="10800"/>
  </r>
  <r>
    <x v="17"/>
    <x v="17"/>
    <n v="49"/>
    <x v="374"/>
    <n v="8"/>
    <x v="3093"/>
    <s v="&lt; 1 second"/>
    <m/>
    <n v="0"/>
  </r>
  <r>
    <x v="17"/>
    <x v="17"/>
    <n v="50"/>
    <x v="1959"/>
    <n v="8"/>
    <x v="3094"/>
    <s v="3 Hours"/>
    <m/>
    <n v="10800"/>
  </r>
  <r>
    <x v="17"/>
    <x v="17"/>
    <n v="51"/>
    <x v="1960"/>
    <n v="8"/>
    <x v="3095"/>
    <s v="3 Hours"/>
    <m/>
    <n v="10800"/>
  </r>
  <r>
    <x v="17"/>
    <x v="17"/>
    <n v="52"/>
    <x v="112"/>
    <n v="6"/>
    <x v="3096"/>
    <s v="&lt; 1 second"/>
    <n v="28"/>
    <n v="0"/>
  </r>
  <r>
    <x v="17"/>
    <x v="17"/>
    <n v="53"/>
    <x v="1961"/>
    <n v="9"/>
    <x v="3097"/>
    <s v="4 Seconds"/>
    <m/>
    <n v="4"/>
  </r>
  <r>
    <x v="17"/>
    <x v="17"/>
    <n v="54"/>
    <x v="205"/>
    <n v="6"/>
    <x v="3098"/>
    <s v="&lt; 1 second"/>
    <n v="34"/>
    <n v="0"/>
  </r>
  <r>
    <x v="17"/>
    <x v="17"/>
    <n v="55"/>
    <x v="1962"/>
    <n v="8"/>
    <x v="3099"/>
    <s v="3 Hours"/>
    <m/>
    <n v="10800"/>
  </r>
  <r>
    <x v="17"/>
    <x v="17"/>
    <n v="56"/>
    <x v="62"/>
    <n v="8"/>
    <x v="3100"/>
    <s v="&lt; 1 second"/>
    <n v="81"/>
    <n v="0"/>
  </r>
  <r>
    <x v="17"/>
    <x v="17"/>
    <n v="57"/>
    <x v="163"/>
    <n v="6"/>
    <x v="3101"/>
    <s v="&lt; 1 second"/>
    <n v="19"/>
    <n v="0"/>
  </r>
  <r>
    <x v="17"/>
    <x v="17"/>
    <n v="58"/>
    <x v="3"/>
    <n v="9"/>
    <x v="3102"/>
    <s v="&lt; 1 second"/>
    <n v="16"/>
    <n v="0"/>
  </r>
  <r>
    <x v="17"/>
    <x v="17"/>
    <n v="59"/>
    <x v="1963"/>
    <n v="10"/>
    <x v="3103"/>
    <s v="1 Hour"/>
    <m/>
    <n v="3600"/>
  </r>
  <r>
    <x v="17"/>
    <x v="17"/>
    <n v="60"/>
    <x v="309"/>
    <n v="7"/>
    <x v="3104"/>
    <s v="&lt; 1 second"/>
    <n v="30"/>
    <n v="0"/>
  </r>
  <r>
    <x v="17"/>
    <x v="17"/>
    <n v="61"/>
    <x v="135"/>
    <n v="6"/>
    <x v="3105"/>
    <s v="&lt; 1 second"/>
    <n v="82"/>
    <n v="0"/>
  </r>
  <r>
    <x v="17"/>
    <x v="17"/>
    <n v="62"/>
    <x v="1964"/>
    <n v="9"/>
    <x v="3106"/>
    <s v="1 Day"/>
    <m/>
    <n v="86400"/>
  </r>
  <r>
    <x v="17"/>
    <x v="17"/>
    <n v="63"/>
    <x v="185"/>
    <n v="6"/>
    <x v="3107"/>
    <s v="&lt; 1 second"/>
    <n v="13"/>
    <n v="0"/>
  </r>
  <r>
    <x v="17"/>
    <x v="17"/>
    <n v="64"/>
    <x v="285"/>
    <n v="6"/>
    <x v="3108"/>
    <s v="&lt; 1 second"/>
    <n v="80"/>
    <n v="0"/>
  </r>
  <r>
    <x v="17"/>
    <x v="17"/>
    <n v="65"/>
    <x v="1965"/>
    <n v="8"/>
    <x v="3109"/>
    <s v="&lt; 1 second"/>
    <m/>
    <n v="0"/>
  </r>
  <r>
    <x v="17"/>
    <x v="17"/>
    <n v="66"/>
    <x v="510"/>
    <n v="11"/>
    <x v="3110"/>
    <s v="&lt; 1 second"/>
    <n v="113"/>
    <n v="0"/>
  </r>
  <r>
    <x v="17"/>
    <x v="17"/>
    <n v="67"/>
    <x v="1966"/>
    <n v="8"/>
    <x v="3111"/>
    <s v="3 Hours"/>
    <m/>
    <n v="10800"/>
  </r>
  <r>
    <x v="17"/>
    <x v="17"/>
    <n v="68"/>
    <x v="660"/>
    <n v="10"/>
    <x v="3112"/>
    <s v="12 Days"/>
    <m/>
    <n v="1036800"/>
  </r>
  <r>
    <x v="17"/>
    <x v="17"/>
    <n v="69"/>
    <x v="1035"/>
    <n v="11"/>
    <x v="3113"/>
    <s v="&lt; 1 second"/>
    <n v="194"/>
    <n v="0"/>
  </r>
  <r>
    <x v="17"/>
    <x v="17"/>
    <n v="70"/>
    <x v="1131"/>
    <n v="8"/>
    <x v="3114"/>
    <s v="&lt; 1 second"/>
    <n v="108"/>
    <n v="0"/>
  </r>
  <r>
    <x v="17"/>
    <x v="17"/>
    <n v="71"/>
    <x v="1967"/>
    <n v="7"/>
    <x v="3115"/>
    <s v="17 Minutes"/>
    <m/>
    <n v="1020"/>
  </r>
  <r>
    <x v="17"/>
    <x v="17"/>
    <n v="72"/>
    <x v="1968"/>
    <n v="7"/>
    <x v="3116"/>
    <s v="5 Minutes"/>
    <m/>
    <n v="300"/>
  </r>
  <r>
    <x v="17"/>
    <x v="17"/>
    <n v="73"/>
    <x v="224"/>
    <n v="8"/>
    <x v="3117"/>
    <s v="&lt; 1 second"/>
    <n v="143"/>
    <n v="0"/>
  </r>
  <r>
    <x v="17"/>
    <x v="17"/>
    <n v="74"/>
    <x v="1969"/>
    <n v="6"/>
    <x v="3118"/>
    <s v="2 Minutes"/>
    <m/>
    <n v="120"/>
  </r>
  <r>
    <x v="17"/>
    <x v="17"/>
    <n v="75"/>
    <x v="317"/>
    <n v="8"/>
    <x v="3119"/>
    <s v="&lt; 1 second"/>
    <n v="47"/>
    <n v="0"/>
  </r>
  <r>
    <x v="17"/>
    <x v="17"/>
    <n v="76"/>
    <x v="1970"/>
    <n v="9"/>
    <x v="3120"/>
    <s v="1 Day"/>
    <m/>
    <n v="86400"/>
  </r>
  <r>
    <x v="17"/>
    <x v="17"/>
    <n v="77"/>
    <x v="410"/>
    <n v="9"/>
    <x v="3121"/>
    <s v="&lt; 1 second"/>
    <m/>
    <n v="0"/>
  </r>
  <r>
    <x v="17"/>
    <x v="17"/>
    <n v="78"/>
    <x v="1971"/>
    <n v="7"/>
    <x v="3122"/>
    <s v="17 Minutes"/>
    <m/>
    <n v="1020"/>
  </r>
  <r>
    <x v="17"/>
    <x v="17"/>
    <n v="79"/>
    <x v="280"/>
    <n v="6"/>
    <x v="3123"/>
    <s v="2 Minutes"/>
    <m/>
    <n v="120"/>
  </r>
  <r>
    <x v="17"/>
    <x v="17"/>
    <n v="80"/>
    <x v="1972"/>
    <n v="8"/>
    <x v="3124"/>
    <s v="3 Hours"/>
    <m/>
    <n v="10800"/>
  </r>
  <r>
    <x v="17"/>
    <x v="17"/>
    <n v="81"/>
    <x v="1720"/>
    <n v="5"/>
    <x v="3125"/>
    <s v="10 Seconds"/>
    <m/>
    <n v="10"/>
  </r>
  <r>
    <x v="17"/>
    <x v="17"/>
    <n v="82"/>
    <x v="1973"/>
    <n v="8"/>
    <x v="3126"/>
    <s v="3 Hours"/>
    <m/>
    <n v="10800"/>
  </r>
  <r>
    <x v="17"/>
    <x v="17"/>
    <n v="83"/>
    <x v="1974"/>
    <n v="6"/>
    <x v="3127"/>
    <s v="&lt; 1 second"/>
    <m/>
    <n v="0"/>
  </r>
  <r>
    <x v="17"/>
    <x v="17"/>
    <n v="84"/>
    <x v="1975"/>
    <n v="10"/>
    <x v="3128"/>
    <s v="1 Day"/>
    <m/>
    <n v="86400"/>
  </r>
  <r>
    <x v="17"/>
    <x v="17"/>
    <n v="85"/>
    <x v="1976"/>
    <n v="10"/>
    <x v="3129"/>
    <s v="12 Days"/>
    <m/>
    <n v="1036800"/>
  </r>
  <r>
    <x v="17"/>
    <x v="17"/>
    <n v="86"/>
    <x v="87"/>
    <n v="8"/>
    <x v="3002"/>
    <s v="&lt; 1 second"/>
    <n v="31"/>
    <n v="0"/>
  </r>
  <r>
    <x v="17"/>
    <x v="17"/>
    <n v="87"/>
    <x v="1977"/>
    <n v="8"/>
    <x v="3130"/>
    <s v="3 Hours"/>
    <m/>
    <n v="10800"/>
  </r>
  <r>
    <x v="17"/>
    <x v="17"/>
    <n v="88"/>
    <x v="1978"/>
    <n v="6"/>
    <x v="3131"/>
    <s v="2 Minutes"/>
    <m/>
    <n v="120"/>
  </r>
  <r>
    <x v="17"/>
    <x v="17"/>
    <n v="89"/>
    <x v="1979"/>
    <n v="6"/>
    <x v="3132"/>
    <s v="&lt; 1 second"/>
    <m/>
    <n v="0"/>
  </r>
  <r>
    <x v="17"/>
    <x v="17"/>
    <n v="90"/>
    <x v="655"/>
    <n v="8"/>
    <x v="3133"/>
    <s v="&lt; 1 second"/>
    <n v="55"/>
    <n v="0"/>
  </r>
  <r>
    <x v="17"/>
    <x v="17"/>
    <n v="91"/>
    <x v="1980"/>
    <n v="9"/>
    <x v="3134"/>
    <s v="9 Hours"/>
    <m/>
    <n v="32400"/>
  </r>
  <r>
    <x v="17"/>
    <x v="17"/>
    <n v="92"/>
    <x v="1981"/>
    <n v="6"/>
    <x v="3135"/>
    <s v="&lt; 1 second"/>
    <m/>
    <n v="0"/>
  </r>
  <r>
    <x v="17"/>
    <x v="17"/>
    <n v="93"/>
    <x v="1982"/>
    <n v="5"/>
    <x v="3136"/>
    <s v="10 Seconds"/>
    <m/>
    <n v="10"/>
  </r>
  <r>
    <x v="17"/>
    <x v="17"/>
    <n v="94"/>
    <x v="1983"/>
    <n v="14"/>
    <x v="3137"/>
    <s v="Centuries"/>
    <m/>
    <n v="3214080000"/>
  </r>
  <r>
    <x v="17"/>
    <x v="17"/>
    <n v="95"/>
    <x v="1984"/>
    <n v="8"/>
    <x v="3015"/>
    <s v="3 Hours"/>
    <m/>
    <n v="10800"/>
  </r>
  <r>
    <x v="17"/>
    <x v="17"/>
    <n v="96"/>
    <x v="1985"/>
    <n v="14"/>
    <x v="3138"/>
    <s v="Centuries"/>
    <m/>
    <n v="3214080000"/>
  </r>
  <r>
    <x v="17"/>
    <x v="17"/>
    <n v="97"/>
    <x v="156"/>
    <n v="6"/>
    <x v="3139"/>
    <s v="32 Seconds"/>
    <m/>
    <n v="32"/>
  </r>
  <r>
    <x v="17"/>
    <x v="17"/>
    <n v="98"/>
    <x v="1986"/>
    <n v="9"/>
    <x v="3140"/>
    <s v="1 Day"/>
    <m/>
    <n v="86400"/>
  </r>
  <r>
    <x v="17"/>
    <x v="17"/>
    <n v="99"/>
    <x v="1987"/>
    <n v="8"/>
    <x v="3141"/>
    <s v="2 Minutes"/>
    <m/>
    <n v="120"/>
  </r>
  <r>
    <x v="17"/>
    <x v="17"/>
    <n v="100"/>
    <x v="1988"/>
    <n v="5"/>
    <x v="3142"/>
    <s v="10 Seconds"/>
    <m/>
    <n v="10"/>
  </r>
  <r>
    <x v="17"/>
    <x v="17"/>
    <n v="101"/>
    <x v="1989"/>
    <n v="12"/>
    <x v="3143"/>
    <s v="&lt; 1 second"/>
    <m/>
    <n v="0"/>
  </r>
  <r>
    <x v="17"/>
    <x v="17"/>
    <n v="102"/>
    <x v="67"/>
    <n v="9"/>
    <x v="410"/>
    <s v="&lt; 1 second"/>
    <n v="121"/>
    <n v="0"/>
  </r>
  <r>
    <x v="17"/>
    <x v="17"/>
    <n v="103"/>
    <x v="1843"/>
    <n v="6"/>
    <x v="3144"/>
    <s v="&lt; 1 second"/>
    <n v="172"/>
    <n v="0"/>
  </r>
  <r>
    <x v="17"/>
    <x v="17"/>
    <n v="104"/>
    <x v="152"/>
    <n v="6"/>
    <x v="3145"/>
    <s v="&lt; 1 second"/>
    <n v="51"/>
    <n v="0"/>
  </r>
  <r>
    <x v="17"/>
    <x v="17"/>
    <n v="105"/>
    <x v="1653"/>
    <n v="8"/>
    <x v="3146"/>
    <s v="&lt; 1 second"/>
    <m/>
    <n v="0"/>
  </r>
  <r>
    <x v="17"/>
    <x v="17"/>
    <n v="106"/>
    <x v="565"/>
    <n v="9"/>
    <x v="3147"/>
    <s v="&lt; 1 second"/>
    <n v="40"/>
    <n v="0"/>
  </r>
  <r>
    <x v="17"/>
    <x v="17"/>
    <n v="107"/>
    <x v="1990"/>
    <n v="5"/>
    <x v="3148"/>
    <s v="10 Seconds"/>
    <m/>
    <n v="10"/>
  </r>
  <r>
    <x v="17"/>
    <x v="17"/>
    <n v="108"/>
    <x v="1991"/>
    <n v="7"/>
    <x v="1716"/>
    <s v="17 Minutes"/>
    <m/>
    <n v="1020"/>
  </r>
  <r>
    <x v="17"/>
    <x v="17"/>
    <n v="109"/>
    <x v="1992"/>
    <n v="6"/>
    <x v="3149"/>
    <s v="2 Minutes"/>
    <m/>
    <n v="120"/>
  </r>
  <r>
    <x v="17"/>
    <x v="17"/>
    <n v="110"/>
    <x v="86"/>
    <n v="8"/>
    <x v="3150"/>
    <s v="&lt; 1 second"/>
    <n v="138"/>
    <n v="0"/>
  </r>
  <r>
    <x v="17"/>
    <x v="17"/>
    <n v="111"/>
    <x v="1993"/>
    <n v="8"/>
    <x v="3151"/>
    <s v="3 Hours"/>
    <m/>
    <n v="10800"/>
  </r>
  <r>
    <x v="17"/>
    <x v="17"/>
    <n v="112"/>
    <x v="238"/>
    <n v="7"/>
    <x v="3152"/>
    <s v="&lt; 1 second"/>
    <n v="78"/>
    <n v="0"/>
  </r>
  <r>
    <x v="17"/>
    <x v="17"/>
    <n v="113"/>
    <x v="1994"/>
    <n v="5"/>
    <x v="3153"/>
    <s v="10 Seconds"/>
    <m/>
    <n v="10"/>
  </r>
  <r>
    <x v="17"/>
    <x v="17"/>
    <n v="114"/>
    <x v="1995"/>
    <n v="8"/>
    <x v="3154"/>
    <s v="3 Hours"/>
    <m/>
    <n v="10800"/>
  </r>
  <r>
    <x v="17"/>
    <x v="17"/>
    <n v="115"/>
    <x v="1996"/>
    <n v="5"/>
    <x v="3155"/>
    <s v="10 Seconds"/>
    <m/>
    <n v="10"/>
  </r>
  <r>
    <x v="17"/>
    <x v="17"/>
    <n v="116"/>
    <x v="1997"/>
    <n v="12"/>
    <x v="3155"/>
    <s v="2 Days"/>
    <m/>
    <n v="172800"/>
  </r>
  <r>
    <x v="17"/>
    <x v="17"/>
    <n v="117"/>
    <x v="1998"/>
    <n v="6"/>
    <x v="3156"/>
    <s v="2 Minutes"/>
    <m/>
    <n v="120"/>
  </r>
  <r>
    <x v="17"/>
    <x v="17"/>
    <n v="118"/>
    <x v="1999"/>
    <n v="9"/>
    <x v="3157"/>
    <s v="6 Hours"/>
    <m/>
    <n v="21600"/>
  </r>
  <r>
    <x v="17"/>
    <x v="17"/>
    <n v="119"/>
    <x v="2000"/>
    <n v="5"/>
    <x v="2573"/>
    <s v="10 Seconds"/>
    <m/>
    <n v="10"/>
  </r>
  <r>
    <x v="17"/>
    <x v="17"/>
    <n v="120"/>
    <x v="2001"/>
    <n v="11"/>
    <x v="3158"/>
    <s v="4 Months"/>
    <m/>
    <n v="10713600"/>
  </r>
  <r>
    <x v="17"/>
    <x v="17"/>
    <n v="121"/>
    <x v="2002"/>
    <n v="7"/>
    <x v="3159"/>
    <s v="17 Minutes"/>
    <m/>
    <n v="1020"/>
  </r>
  <r>
    <x v="17"/>
    <x v="17"/>
    <n v="122"/>
    <x v="2003"/>
    <n v="6"/>
    <x v="3160"/>
    <s v="&lt; 1 second"/>
    <m/>
    <n v="0"/>
  </r>
  <r>
    <x v="17"/>
    <x v="17"/>
    <n v="123"/>
    <x v="2004"/>
    <n v="10"/>
    <x v="3161"/>
    <s v="12 Days"/>
    <m/>
    <n v="1036800"/>
  </r>
  <r>
    <x v="17"/>
    <x v="17"/>
    <n v="124"/>
    <x v="2005"/>
    <n v="6"/>
    <x v="3162"/>
    <s v="2 Minutes"/>
    <m/>
    <n v="120"/>
  </r>
  <r>
    <x v="17"/>
    <x v="17"/>
    <n v="125"/>
    <x v="2006"/>
    <n v="11"/>
    <x v="3163"/>
    <s v="4 Months"/>
    <m/>
    <n v="10713600"/>
  </r>
  <r>
    <x v="17"/>
    <x v="17"/>
    <n v="126"/>
    <x v="2007"/>
    <n v="9"/>
    <x v="3164"/>
    <s v="1 Day"/>
    <m/>
    <n v="86400"/>
  </r>
  <r>
    <x v="17"/>
    <x v="17"/>
    <n v="127"/>
    <x v="2008"/>
    <n v="9"/>
    <x v="1368"/>
    <s v="1 Day"/>
    <m/>
    <n v="86400"/>
  </r>
  <r>
    <x v="17"/>
    <x v="17"/>
    <n v="128"/>
    <x v="2009"/>
    <n v="10"/>
    <x v="3165"/>
    <s v="12 Days"/>
    <m/>
    <n v="1036800"/>
  </r>
  <r>
    <x v="17"/>
    <x v="17"/>
    <n v="129"/>
    <x v="2010"/>
    <n v="13"/>
    <x v="3166"/>
    <s v="31 Years"/>
    <m/>
    <n v="996364800"/>
  </r>
  <r>
    <x v="17"/>
    <x v="17"/>
    <n v="130"/>
    <x v="2011"/>
    <n v="12"/>
    <x v="3167"/>
    <s v="4 Days"/>
    <m/>
    <n v="345600"/>
  </r>
  <r>
    <x v="17"/>
    <x v="17"/>
    <n v="131"/>
    <x v="2012"/>
    <n v="9"/>
    <x v="3167"/>
    <s v="1 Day"/>
    <m/>
    <n v="86400"/>
  </r>
  <r>
    <x v="17"/>
    <x v="17"/>
    <n v="132"/>
    <x v="1825"/>
    <n v="8"/>
    <x v="3168"/>
    <s v="&lt; 1 second"/>
    <m/>
    <n v="0"/>
  </r>
  <r>
    <x v="17"/>
    <x v="17"/>
    <n v="133"/>
    <x v="2013"/>
    <n v="7"/>
    <x v="1645"/>
    <s v="17 Minutes"/>
    <m/>
    <n v="1020"/>
  </r>
  <r>
    <x v="17"/>
    <x v="17"/>
    <n v="134"/>
    <x v="2014"/>
    <n v="8"/>
    <x v="3169"/>
    <s v="3 Hours"/>
    <m/>
    <n v="10800"/>
  </r>
  <r>
    <x v="17"/>
    <x v="17"/>
    <n v="135"/>
    <x v="2015"/>
    <n v="11"/>
    <x v="3170"/>
    <s v="4 Months"/>
    <m/>
    <n v="10713600"/>
  </r>
  <r>
    <x v="17"/>
    <x v="17"/>
    <n v="136"/>
    <x v="2016"/>
    <n v="10"/>
    <x v="3171"/>
    <s v="12 Days"/>
    <m/>
    <n v="1036800"/>
  </r>
  <r>
    <x v="17"/>
    <x v="17"/>
    <n v="137"/>
    <x v="2017"/>
    <n v="9"/>
    <x v="3172"/>
    <s v="1 Day"/>
    <m/>
    <n v="86400"/>
  </r>
  <r>
    <x v="17"/>
    <x v="17"/>
    <n v="138"/>
    <x v="2018"/>
    <n v="5"/>
    <x v="3173"/>
    <s v="10 Seconds"/>
    <m/>
    <n v="10"/>
  </r>
  <r>
    <x v="17"/>
    <x v="17"/>
    <n v="139"/>
    <x v="2019"/>
    <n v="8"/>
    <x v="3174"/>
    <s v="3 Hours"/>
    <m/>
    <n v="10800"/>
  </r>
  <r>
    <x v="17"/>
    <x v="17"/>
    <n v="140"/>
    <x v="622"/>
    <n v="6"/>
    <x v="3175"/>
    <s v="&lt; 1 second"/>
    <n v="35"/>
    <n v="0"/>
  </r>
  <r>
    <x v="17"/>
    <x v="17"/>
    <n v="141"/>
    <x v="2020"/>
    <n v="9"/>
    <x v="1717"/>
    <s v="1 Day"/>
    <m/>
    <n v="86400"/>
  </r>
  <r>
    <x v="17"/>
    <x v="17"/>
    <n v="142"/>
    <x v="2021"/>
    <n v="5"/>
    <x v="1658"/>
    <s v="2 Days"/>
    <m/>
    <n v="172800"/>
  </r>
  <r>
    <x v="17"/>
    <x v="17"/>
    <n v="143"/>
    <x v="1817"/>
    <n v="6"/>
    <x v="3176"/>
    <s v="2 Minutes"/>
    <m/>
    <n v="120"/>
  </r>
  <r>
    <x v="17"/>
    <x v="17"/>
    <n v="144"/>
    <x v="237"/>
    <n v="5"/>
    <x v="3177"/>
    <s v="&lt; 1 second"/>
    <n v="71"/>
    <n v="0"/>
  </r>
  <r>
    <x v="17"/>
    <x v="17"/>
    <n v="145"/>
    <x v="12"/>
    <n v="7"/>
    <x v="3178"/>
    <s v="&lt; 1 second"/>
    <n v="48"/>
    <n v="0"/>
  </r>
  <r>
    <x v="17"/>
    <x v="17"/>
    <n v="146"/>
    <x v="1809"/>
    <n v="6"/>
    <x v="3179"/>
    <s v="2 Minutes"/>
    <m/>
    <n v="120"/>
  </r>
  <r>
    <x v="17"/>
    <x v="17"/>
    <n v="147"/>
    <x v="1850"/>
    <n v="8"/>
    <x v="3180"/>
    <s v="8 Seconds"/>
    <m/>
    <n v="8"/>
  </r>
  <r>
    <x v="17"/>
    <x v="17"/>
    <n v="148"/>
    <x v="126"/>
    <n v="6"/>
    <x v="3181"/>
    <s v="&lt; 1 second"/>
    <n v="24"/>
    <n v="0"/>
  </r>
  <r>
    <x v="17"/>
    <x v="17"/>
    <n v="149"/>
    <x v="2022"/>
    <n v="9"/>
    <x v="3182"/>
    <s v="1 Day"/>
    <m/>
    <n v="86400"/>
  </r>
  <r>
    <x v="17"/>
    <x v="17"/>
    <n v="150"/>
    <x v="526"/>
    <n v="8"/>
    <x v="3183"/>
    <s v="&lt; 1 second"/>
    <n v="73"/>
    <n v="0"/>
  </r>
  <r>
    <x v="17"/>
    <x v="17"/>
    <n v="151"/>
    <x v="2023"/>
    <n v="6"/>
    <x v="3184"/>
    <s v="2 Minutes"/>
    <m/>
    <n v="120"/>
  </r>
  <r>
    <x v="17"/>
    <x v="17"/>
    <n v="152"/>
    <x v="1925"/>
    <n v="6"/>
    <x v="3185"/>
    <s v="2 Minutes"/>
    <m/>
    <n v="120"/>
  </r>
  <r>
    <x v="17"/>
    <x v="17"/>
    <n v="153"/>
    <x v="2024"/>
    <n v="12"/>
    <x v="3186"/>
    <s v="3 Years"/>
    <m/>
    <n v="96422400"/>
  </r>
  <r>
    <x v="17"/>
    <x v="17"/>
    <n v="154"/>
    <x v="2025"/>
    <n v="6"/>
    <x v="3187"/>
    <s v="&lt; 1 second"/>
    <m/>
    <n v="0"/>
  </r>
  <r>
    <x v="17"/>
    <x v="17"/>
    <n v="155"/>
    <x v="2026"/>
    <n v="13"/>
    <x v="3188"/>
    <s v="31 Years"/>
    <m/>
    <n v="996364800"/>
  </r>
  <r>
    <x v="17"/>
    <x v="17"/>
    <n v="156"/>
    <x v="2027"/>
    <n v="8"/>
    <x v="3189"/>
    <s v="3 Hours"/>
    <m/>
    <n v="10800"/>
  </r>
  <r>
    <x v="17"/>
    <x v="17"/>
    <n v="157"/>
    <x v="1597"/>
    <n v="6"/>
    <x v="3190"/>
    <s v="&lt; 1 second"/>
    <n v="52"/>
    <n v="0"/>
  </r>
  <r>
    <x v="17"/>
    <x v="17"/>
    <n v="158"/>
    <x v="2028"/>
    <n v="10"/>
    <x v="3191"/>
    <s v="12 Days"/>
    <m/>
    <n v="1036800"/>
  </r>
  <r>
    <x v="17"/>
    <x v="17"/>
    <n v="159"/>
    <x v="2029"/>
    <n v="6"/>
    <x v="3192"/>
    <s v="2 Minutes"/>
    <m/>
    <n v="120"/>
  </r>
  <r>
    <x v="17"/>
    <x v="17"/>
    <n v="160"/>
    <x v="2030"/>
    <n v="13"/>
    <x v="3193"/>
    <s v="5 Months"/>
    <m/>
    <n v="13392000"/>
  </r>
  <r>
    <x v="17"/>
    <x v="17"/>
    <n v="161"/>
    <x v="2031"/>
    <n v="6"/>
    <x v="3194"/>
    <s v="2 Minutes"/>
    <m/>
    <n v="120"/>
  </r>
  <r>
    <x v="17"/>
    <x v="17"/>
    <n v="162"/>
    <x v="2032"/>
    <n v="6"/>
    <x v="3195"/>
    <s v="2 Minutes"/>
    <m/>
    <n v="120"/>
  </r>
  <r>
    <x v="17"/>
    <x v="17"/>
    <n v="163"/>
    <x v="2033"/>
    <n v="8"/>
    <x v="3196"/>
    <s v="3 Hours"/>
    <m/>
    <n v="10800"/>
  </r>
  <r>
    <x v="17"/>
    <x v="17"/>
    <n v="164"/>
    <x v="2034"/>
    <n v="5"/>
    <x v="3197"/>
    <s v="10 Seconds"/>
    <m/>
    <n v="10"/>
  </r>
  <r>
    <x v="17"/>
    <x v="17"/>
    <n v="165"/>
    <x v="2035"/>
    <n v="5"/>
    <x v="3198"/>
    <s v="10 Seconds"/>
    <m/>
    <n v="10"/>
  </r>
  <r>
    <x v="17"/>
    <x v="17"/>
    <n v="166"/>
    <x v="2036"/>
    <n v="7"/>
    <x v="3199"/>
    <s v="17 Minutes"/>
    <m/>
    <n v="1020"/>
  </r>
  <r>
    <x v="17"/>
    <x v="17"/>
    <n v="167"/>
    <x v="2037"/>
    <n v="5"/>
    <x v="3200"/>
    <s v="10 Seconds"/>
    <m/>
    <n v="10"/>
  </r>
  <r>
    <x v="17"/>
    <x v="17"/>
    <n v="168"/>
    <x v="2038"/>
    <n v="7"/>
    <x v="3201"/>
    <s v="17 Minutes"/>
    <m/>
    <n v="1020"/>
  </r>
  <r>
    <x v="17"/>
    <x v="17"/>
    <n v="169"/>
    <x v="2039"/>
    <n v="8"/>
    <x v="3201"/>
    <s v="3 Hours"/>
    <m/>
    <n v="10800"/>
  </r>
  <r>
    <x v="17"/>
    <x v="17"/>
    <n v="170"/>
    <x v="2040"/>
    <n v="10"/>
    <x v="3202"/>
    <s v="12 Days"/>
    <m/>
    <n v="1036800"/>
  </r>
  <r>
    <x v="17"/>
    <x v="17"/>
    <n v="171"/>
    <x v="575"/>
    <n v="6"/>
    <x v="3203"/>
    <s v="&lt; 1 second"/>
    <m/>
    <n v="0"/>
  </r>
  <r>
    <x v="17"/>
    <x v="17"/>
    <n v="172"/>
    <x v="572"/>
    <n v="10"/>
    <x v="1378"/>
    <s v="&lt; 1 second"/>
    <n v="57"/>
    <n v="0"/>
  </r>
  <r>
    <x v="17"/>
    <x v="17"/>
    <n v="173"/>
    <x v="531"/>
    <n v="6"/>
    <x v="3204"/>
    <s v="&lt; 1 second"/>
    <m/>
    <n v="0"/>
  </r>
  <r>
    <x v="17"/>
    <x v="17"/>
    <n v="174"/>
    <x v="2041"/>
    <n v="6"/>
    <x v="3205"/>
    <s v="&lt; 1 second"/>
    <n v="191"/>
    <n v="0"/>
  </r>
  <r>
    <x v="17"/>
    <x v="17"/>
    <n v="175"/>
    <x v="2042"/>
    <n v="5"/>
    <x v="3206"/>
    <s v="10 Seconds"/>
    <m/>
    <n v="10"/>
  </r>
  <r>
    <x v="17"/>
    <x v="17"/>
    <n v="176"/>
    <x v="24"/>
    <n v="6"/>
    <x v="234"/>
    <s v="&lt; 1 second"/>
    <n v="41"/>
    <n v="0"/>
  </r>
  <r>
    <x v="17"/>
    <x v="17"/>
    <n v="177"/>
    <x v="166"/>
    <n v="6"/>
    <x v="3207"/>
    <s v="&lt; 1 second"/>
    <n v="53"/>
    <n v="0"/>
  </r>
  <r>
    <x v="17"/>
    <x v="17"/>
    <n v="178"/>
    <x v="2043"/>
    <n v="10"/>
    <x v="3208"/>
    <s v="2 Seconds"/>
    <m/>
    <n v="2"/>
  </r>
  <r>
    <x v="17"/>
    <x v="17"/>
    <n v="179"/>
    <x v="2044"/>
    <n v="8"/>
    <x v="3209"/>
    <s v="6 Minutes"/>
    <m/>
    <n v="360"/>
  </r>
  <r>
    <x v="17"/>
    <x v="17"/>
    <n v="180"/>
    <x v="2045"/>
    <n v="5"/>
    <x v="3210"/>
    <s v="10 Seconds"/>
    <m/>
    <n v="10"/>
  </r>
  <r>
    <x v="17"/>
    <x v="17"/>
    <n v="181"/>
    <x v="2046"/>
    <n v="15"/>
    <x v="3211"/>
    <s v="6 Months"/>
    <m/>
    <n v="16070400"/>
  </r>
  <r>
    <x v="17"/>
    <x v="17"/>
    <n v="182"/>
    <x v="2047"/>
    <n v="5"/>
    <x v="3212"/>
    <s v="10 Seconds"/>
    <m/>
    <n v="10"/>
  </r>
  <r>
    <x v="17"/>
    <x v="17"/>
    <n v="183"/>
    <x v="2048"/>
    <n v="7"/>
    <x v="2779"/>
    <s v="17 Minutes"/>
    <m/>
    <n v="1020"/>
  </r>
  <r>
    <x v="17"/>
    <x v="17"/>
    <n v="184"/>
    <x v="2049"/>
    <n v="8"/>
    <x v="3213"/>
    <s v="2 Minutes"/>
    <m/>
    <n v="120"/>
  </r>
  <r>
    <x v="17"/>
    <x v="17"/>
    <n v="185"/>
    <x v="2050"/>
    <n v="8"/>
    <x v="3214"/>
    <s v="6 Seconds"/>
    <m/>
    <n v="6"/>
  </r>
  <r>
    <x v="17"/>
    <x v="17"/>
    <n v="186"/>
    <x v="2051"/>
    <n v="6"/>
    <x v="3215"/>
    <s v="2 Minutes"/>
    <m/>
    <n v="120"/>
  </r>
  <r>
    <x v="17"/>
    <x v="17"/>
    <n v="187"/>
    <x v="2052"/>
    <n v="10"/>
    <x v="3216"/>
    <s v="59 Seconds"/>
    <m/>
    <n v="59"/>
  </r>
  <r>
    <x v="17"/>
    <x v="17"/>
    <n v="188"/>
    <x v="2053"/>
    <n v="8"/>
    <x v="3217"/>
    <s v="7 Minutes"/>
    <m/>
    <n v="420"/>
  </r>
  <r>
    <x v="17"/>
    <x v="17"/>
    <n v="189"/>
    <x v="2054"/>
    <n v="6"/>
    <x v="3218"/>
    <s v="&lt; 1 second"/>
    <m/>
    <n v="0"/>
  </r>
  <r>
    <x v="17"/>
    <x v="17"/>
    <n v="190"/>
    <x v="559"/>
    <n v="6"/>
    <x v="3219"/>
    <s v="&lt; 1 second"/>
    <n v="90"/>
    <n v="0"/>
  </r>
  <r>
    <x v="17"/>
    <x v="17"/>
    <n v="191"/>
    <x v="2055"/>
    <n v="12"/>
    <x v="3220"/>
    <s v="3 Years"/>
    <m/>
    <n v="96422400"/>
  </r>
  <r>
    <x v="17"/>
    <x v="17"/>
    <n v="192"/>
    <x v="2056"/>
    <n v="5"/>
    <x v="3221"/>
    <s v="10 Seconds"/>
    <m/>
    <n v="10"/>
  </r>
  <r>
    <x v="17"/>
    <x v="17"/>
    <n v="193"/>
    <x v="2057"/>
    <n v="8"/>
    <x v="2582"/>
    <s v="3 Hours"/>
    <m/>
    <n v="10800"/>
  </r>
  <r>
    <x v="17"/>
    <x v="17"/>
    <n v="194"/>
    <x v="2058"/>
    <n v="11"/>
    <x v="2787"/>
    <s v="4 Months"/>
    <m/>
    <n v="10713600"/>
  </r>
  <r>
    <x v="17"/>
    <x v="17"/>
    <n v="195"/>
    <x v="2059"/>
    <n v="6"/>
    <x v="2788"/>
    <s v="2 Minutes"/>
    <m/>
    <n v="120"/>
  </r>
  <r>
    <x v="17"/>
    <x v="17"/>
    <n v="196"/>
    <x v="2060"/>
    <n v="6"/>
    <x v="3222"/>
    <s v="2 Minutes"/>
    <m/>
    <n v="120"/>
  </r>
  <r>
    <x v="17"/>
    <x v="17"/>
    <n v="197"/>
    <x v="2061"/>
    <n v="9"/>
    <x v="3223"/>
    <s v="1 Day"/>
    <m/>
    <n v="86400"/>
  </r>
  <r>
    <x v="17"/>
    <x v="17"/>
    <n v="198"/>
    <x v="2062"/>
    <n v="6"/>
    <x v="3224"/>
    <s v="2 Minutes"/>
    <m/>
    <n v="120"/>
  </r>
  <r>
    <x v="17"/>
    <x v="17"/>
    <n v="199"/>
    <x v="2063"/>
    <n v="14"/>
    <x v="3225"/>
    <s v="3 Months"/>
    <m/>
    <n v="8035200"/>
  </r>
  <r>
    <x v="17"/>
    <x v="17"/>
    <n v="200"/>
    <x v="2064"/>
    <n v="9"/>
    <x v="1019"/>
    <s v="1 Day"/>
    <m/>
    <n v="86400"/>
  </r>
  <r>
    <x v="18"/>
    <x v="18"/>
    <n v="1"/>
    <x v="0"/>
    <n v="6"/>
    <x v="3226"/>
    <s v="&lt; 1 second"/>
    <n v="1"/>
    <n v="0"/>
  </r>
  <r>
    <x v="18"/>
    <x v="18"/>
    <n v="2"/>
    <x v="1"/>
    <n v="8"/>
    <x v="3227"/>
    <s v="&lt; 1 second"/>
    <n v="5"/>
    <n v="0"/>
  </r>
  <r>
    <x v="18"/>
    <x v="18"/>
    <n v="3"/>
    <x v="67"/>
    <n v="9"/>
    <x v="3228"/>
    <s v="&lt; 1 second"/>
    <n v="121"/>
    <n v="0"/>
  </r>
  <r>
    <x v="18"/>
    <x v="18"/>
    <n v="4"/>
    <x v="4"/>
    <n v="9"/>
    <x v="3229"/>
    <s v="&lt; 1 second"/>
    <n v="2"/>
    <n v="0"/>
  </r>
  <r>
    <x v="18"/>
    <x v="18"/>
    <n v="5"/>
    <x v="5"/>
    <n v="5"/>
    <x v="3230"/>
    <s v="&lt; 1 second"/>
    <n v="3"/>
    <n v="0"/>
  </r>
  <r>
    <x v="18"/>
    <x v="18"/>
    <n v="6"/>
    <x v="3"/>
    <n v="9"/>
    <x v="3231"/>
    <s v="&lt; 1 second"/>
    <n v="16"/>
    <n v="0"/>
  </r>
  <r>
    <x v="18"/>
    <x v="18"/>
    <n v="7"/>
    <x v="7"/>
    <n v="6"/>
    <x v="3232"/>
    <s v="&lt; 1 second"/>
    <n v="4"/>
    <n v="0"/>
  </r>
  <r>
    <x v="18"/>
    <x v="18"/>
    <n v="8"/>
    <x v="8"/>
    <n v="8"/>
    <x v="1314"/>
    <s v="&lt; 1 second"/>
    <n v="6"/>
    <n v="0"/>
  </r>
  <r>
    <x v="18"/>
    <x v="18"/>
    <n v="9"/>
    <x v="2065"/>
    <n v="10"/>
    <x v="3233"/>
    <s v="2 Seconds"/>
    <m/>
    <n v="2"/>
  </r>
  <r>
    <x v="18"/>
    <x v="18"/>
    <n v="10"/>
    <x v="2066"/>
    <n v="7"/>
    <x v="3234"/>
    <s v="17 Minutes"/>
    <m/>
    <n v="1020"/>
  </r>
  <r>
    <x v="18"/>
    <x v="18"/>
    <n v="11"/>
    <x v="11"/>
    <n v="7"/>
    <x v="3235"/>
    <s v="&lt; 1 second"/>
    <n v="10"/>
    <n v="0"/>
  </r>
  <r>
    <x v="18"/>
    <x v="18"/>
    <n v="12"/>
    <x v="15"/>
    <n v="4"/>
    <x v="3236"/>
    <s v="&lt; 1 second"/>
    <n v="17"/>
    <n v="0"/>
  </r>
  <r>
    <x v="18"/>
    <x v="18"/>
    <n v="13"/>
    <x v="6"/>
    <n v="6"/>
    <x v="3237"/>
    <s v="&lt; 1 second"/>
    <n v="15"/>
    <n v="0"/>
  </r>
  <r>
    <x v="18"/>
    <x v="18"/>
    <n v="14"/>
    <x v="13"/>
    <n v="6"/>
    <x v="3238"/>
    <s v="&lt; 1 second"/>
    <n v="7"/>
    <n v="0"/>
  </r>
  <r>
    <x v="18"/>
    <x v="18"/>
    <n v="15"/>
    <x v="16"/>
    <n v="10"/>
    <x v="3239"/>
    <s v="&lt; 1 second"/>
    <n v="9"/>
    <n v="0"/>
  </r>
  <r>
    <x v="18"/>
    <x v="18"/>
    <n v="16"/>
    <x v="1713"/>
    <n v="7"/>
    <x v="3240"/>
    <s v="&lt; 1 second"/>
    <m/>
    <n v="0"/>
  </r>
  <r>
    <x v="18"/>
    <x v="18"/>
    <n v="17"/>
    <x v="50"/>
    <n v="1"/>
    <x v="3241"/>
    <s v="&lt; 1 second"/>
    <n v="12"/>
    <n v="0"/>
  </r>
  <r>
    <x v="18"/>
    <x v="18"/>
    <n v="18"/>
    <x v="2067"/>
    <n v="6"/>
    <x v="3242"/>
    <s v="&lt; 1 second"/>
    <m/>
    <n v="0"/>
  </r>
  <r>
    <x v="18"/>
    <x v="18"/>
    <n v="19"/>
    <x v="2068"/>
    <n v="6"/>
    <x v="3243"/>
    <s v="&lt; 1 second"/>
    <m/>
    <n v="0"/>
  </r>
  <r>
    <x v="18"/>
    <x v="18"/>
    <n v="20"/>
    <x v="21"/>
    <n v="6"/>
    <x v="3244"/>
    <s v="&lt; 1 second"/>
    <n v="8"/>
    <n v="0"/>
  </r>
  <r>
    <x v="18"/>
    <x v="18"/>
    <n v="21"/>
    <x v="10"/>
    <n v="7"/>
    <x v="3245"/>
    <s v="&lt; 1 second"/>
    <n v="96"/>
    <n v="0"/>
  </r>
  <r>
    <x v="18"/>
    <x v="18"/>
    <n v="22"/>
    <x v="76"/>
    <n v="8"/>
    <x v="3246"/>
    <s v="&lt; 1 second"/>
    <n v="60"/>
    <n v="0"/>
  </r>
  <r>
    <x v="18"/>
    <x v="18"/>
    <n v="23"/>
    <x v="2069"/>
    <n v="6"/>
    <x v="3247"/>
    <s v="&lt; 1 second"/>
    <m/>
    <n v="0"/>
  </r>
  <r>
    <x v="18"/>
    <x v="18"/>
    <n v="24"/>
    <x v="65"/>
    <n v="7"/>
    <x v="2762"/>
    <s v="&lt; 1 second"/>
    <m/>
    <n v="0"/>
  </r>
  <r>
    <x v="18"/>
    <x v="18"/>
    <n v="25"/>
    <x v="2070"/>
    <n v="8"/>
    <x v="3248"/>
    <s v="&lt; 1 second"/>
    <m/>
    <n v="0"/>
  </r>
  <r>
    <x v="18"/>
    <x v="18"/>
    <n v="26"/>
    <x v="24"/>
    <n v="6"/>
    <x v="232"/>
    <s v="&lt; 1 second"/>
    <n v="41"/>
    <n v="0"/>
  </r>
  <r>
    <x v="18"/>
    <x v="18"/>
    <n v="27"/>
    <x v="2071"/>
    <n v="8"/>
    <x v="3249"/>
    <s v="3 Hours"/>
    <m/>
    <n v="10800"/>
  </r>
  <r>
    <x v="18"/>
    <x v="18"/>
    <n v="28"/>
    <x v="953"/>
    <n v="10"/>
    <x v="3250"/>
    <s v="3 Hours"/>
    <m/>
    <n v="10800"/>
  </r>
  <r>
    <x v="18"/>
    <x v="18"/>
    <n v="29"/>
    <x v="181"/>
    <n v="7"/>
    <x v="2783"/>
    <s v="9 Seconds"/>
    <m/>
    <n v="9"/>
  </r>
  <r>
    <x v="18"/>
    <x v="18"/>
    <n v="30"/>
    <x v="27"/>
    <n v="7"/>
    <x v="3251"/>
    <s v="8 Seconds"/>
    <n v="66"/>
    <n v="8"/>
  </r>
  <r>
    <x v="18"/>
    <x v="18"/>
    <n v="31"/>
    <x v="2072"/>
    <n v="8"/>
    <x v="1739"/>
    <s v="3 Hours"/>
    <m/>
    <n v="10800"/>
  </r>
  <r>
    <x v="18"/>
    <x v="18"/>
    <n v="32"/>
    <x v="38"/>
    <n v="6"/>
    <x v="3252"/>
    <s v="5 Seconds"/>
    <n v="69"/>
    <n v="5"/>
  </r>
  <r>
    <x v="18"/>
    <x v="18"/>
    <n v="33"/>
    <x v="20"/>
    <n v="8"/>
    <x v="441"/>
    <s v="&lt; 1 second"/>
    <n v="22"/>
    <n v="0"/>
  </r>
  <r>
    <x v="18"/>
    <x v="18"/>
    <n v="34"/>
    <x v="14"/>
    <n v="6"/>
    <x v="443"/>
    <s v="&lt; 1 second"/>
    <n v="38"/>
    <n v="0"/>
  </r>
  <r>
    <x v="18"/>
    <x v="18"/>
    <n v="35"/>
    <x v="39"/>
    <n v="8"/>
    <x v="3253"/>
    <s v="&lt; 1 second"/>
    <n v="67"/>
    <n v="0"/>
  </r>
  <r>
    <x v="18"/>
    <x v="18"/>
    <n v="36"/>
    <x v="47"/>
    <n v="10"/>
    <x v="3254"/>
    <s v="&lt; 1 second"/>
    <n v="18"/>
    <n v="0"/>
  </r>
  <r>
    <x v="18"/>
    <x v="18"/>
    <n v="37"/>
    <x v="45"/>
    <n v="7"/>
    <x v="1029"/>
    <s v="&lt; 1 second"/>
    <n v="152"/>
    <n v="0"/>
  </r>
  <r>
    <x v="18"/>
    <x v="18"/>
    <n v="38"/>
    <x v="2073"/>
    <n v="10"/>
    <x v="2824"/>
    <s v="&lt; 1 second"/>
    <m/>
    <n v="0"/>
  </r>
  <r>
    <x v="18"/>
    <x v="18"/>
    <n v="39"/>
    <x v="79"/>
    <n v="6"/>
    <x v="3255"/>
    <s v="&lt; 1 second"/>
    <n v="23"/>
    <n v="0"/>
  </r>
  <r>
    <x v="18"/>
    <x v="18"/>
    <n v="40"/>
    <x v="71"/>
    <n v="7"/>
    <x v="252"/>
    <s v="&lt; 1 second"/>
    <m/>
    <n v="0"/>
  </r>
  <r>
    <x v="18"/>
    <x v="18"/>
    <n v="41"/>
    <x v="12"/>
    <n v="7"/>
    <x v="3256"/>
    <s v="&lt; 1 second"/>
    <n v="48"/>
    <n v="0"/>
  </r>
  <r>
    <x v="18"/>
    <x v="18"/>
    <n v="42"/>
    <x v="29"/>
    <n v="5"/>
    <x v="3257"/>
    <s v="&lt; 1 second"/>
    <n v="126"/>
    <n v="0"/>
  </r>
  <r>
    <x v="18"/>
    <x v="18"/>
    <n v="43"/>
    <x v="2074"/>
    <n v="8"/>
    <x v="1758"/>
    <s v="3 Hours"/>
    <m/>
    <n v="10800"/>
  </r>
  <r>
    <x v="18"/>
    <x v="18"/>
    <n v="44"/>
    <x v="58"/>
    <n v="6"/>
    <x v="3258"/>
    <s v="&lt; 1 second"/>
    <m/>
    <n v="0"/>
  </r>
  <r>
    <x v="18"/>
    <x v="18"/>
    <n v="45"/>
    <x v="17"/>
    <n v="9"/>
    <x v="457"/>
    <s v="&lt; 1 second"/>
    <n v="11"/>
    <n v="0"/>
  </r>
  <r>
    <x v="18"/>
    <x v="18"/>
    <n v="46"/>
    <x v="34"/>
    <n v="6"/>
    <x v="3259"/>
    <s v="8 Seconds"/>
    <n v="116"/>
    <n v="8"/>
  </r>
  <r>
    <x v="18"/>
    <x v="18"/>
    <n v="47"/>
    <x v="32"/>
    <n v="8"/>
    <x v="3260"/>
    <s v="&lt; 1 second"/>
    <n v="65"/>
    <n v="0"/>
  </r>
  <r>
    <x v="18"/>
    <x v="18"/>
    <n v="48"/>
    <x v="54"/>
    <n v="8"/>
    <x v="3261"/>
    <s v="&lt; 1 second"/>
    <m/>
    <n v="0"/>
  </r>
  <r>
    <x v="18"/>
    <x v="18"/>
    <n v="49"/>
    <x v="2075"/>
    <n v="7"/>
    <x v="3262"/>
    <s v="17 Minutes"/>
    <m/>
    <n v="1020"/>
  </r>
  <r>
    <x v="18"/>
    <x v="18"/>
    <n v="50"/>
    <x v="19"/>
    <n v="8"/>
    <x v="3263"/>
    <s v="&lt; 1 second"/>
    <n v="61"/>
    <n v="0"/>
  </r>
  <r>
    <x v="18"/>
    <x v="18"/>
    <n v="51"/>
    <x v="22"/>
    <n v="9"/>
    <x v="1434"/>
    <s v="3 Seconds"/>
    <n v="161"/>
    <n v="3"/>
  </r>
  <r>
    <x v="18"/>
    <x v="18"/>
    <n v="52"/>
    <x v="126"/>
    <n v="6"/>
    <x v="3264"/>
    <s v="&lt; 1 second"/>
    <n v="24"/>
    <n v="0"/>
  </r>
  <r>
    <x v="18"/>
    <x v="18"/>
    <n v="53"/>
    <x v="33"/>
    <n v="7"/>
    <x v="2854"/>
    <s v="7 Seconds"/>
    <n v="99"/>
    <n v="7"/>
  </r>
  <r>
    <x v="18"/>
    <x v="18"/>
    <n v="54"/>
    <x v="2076"/>
    <n v="6"/>
    <x v="271"/>
    <s v="2 Minutes"/>
    <m/>
    <n v="120"/>
  </r>
  <r>
    <x v="18"/>
    <x v="18"/>
    <n v="55"/>
    <x v="2077"/>
    <n v="7"/>
    <x v="3265"/>
    <s v="17 Minutes"/>
    <m/>
    <n v="1020"/>
  </r>
  <r>
    <x v="18"/>
    <x v="18"/>
    <n v="56"/>
    <x v="2078"/>
    <n v="6"/>
    <x v="3266"/>
    <s v="2 Minutes"/>
    <m/>
    <n v="120"/>
  </r>
  <r>
    <x v="18"/>
    <x v="18"/>
    <n v="57"/>
    <x v="31"/>
    <n v="6"/>
    <x v="3267"/>
    <s v="&lt; 1 second"/>
    <n v="74"/>
    <n v="0"/>
  </r>
  <r>
    <x v="18"/>
    <x v="18"/>
    <n v="58"/>
    <x v="78"/>
    <n v="8"/>
    <x v="3268"/>
    <s v="3 Hours"/>
    <n v="123"/>
    <n v="10800"/>
  </r>
  <r>
    <x v="18"/>
    <x v="18"/>
    <n v="59"/>
    <x v="143"/>
    <n v="6"/>
    <x v="3269"/>
    <s v="2 Minutes"/>
    <m/>
    <n v="120"/>
  </r>
  <r>
    <x v="18"/>
    <x v="18"/>
    <n v="60"/>
    <x v="2079"/>
    <n v="7"/>
    <x v="3270"/>
    <s v="17 Minutes"/>
    <m/>
    <n v="1020"/>
  </r>
  <r>
    <x v="18"/>
    <x v="18"/>
    <n v="61"/>
    <x v="2080"/>
    <n v="6"/>
    <x v="3271"/>
    <s v="2 Minutes"/>
    <m/>
    <n v="120"/>
  </r>
  <r>
    <x v="18"/>
    <x v="18"/>
    <n v="62"/>
    <x v="68"/>
    <n v="6"/>
    <x v="1851"/>
    <s v="&lt; 1 second"/>
    <m/>
    <n v="0"/>
  </r>
  <r>
    <x v="18"/>
    <x v="18"/>
    <n v="63"/>
    <x v="2081"/>
    <n v="8"/>
    <x v="3272"/>
    <s v="&lt; 1 second"/>
    <m/>
    <n v="0"/>
  </r>
  <r>
    <x v="18"/>
    <x v="18"/>
    <n v="64"/>
    <x v="62"/>
    <n v="8"/>
    <x v="3273"/>
    <s v="&lt; 1 second"/>
    <n v="81"/>
    <n v="0"/>
  </r>
  <r>
    <x v="18"/>
    <x v="18"/>
    <n v="65"/>
    <x v="44"/>
    <n v="6"/>
    <x v="3274"/>
    <s v="&lt; 1 second"/>
    <m/>
    <n v="0"/>
  </r>
  <r>
    <x v="18"/>
    <x v="18"/>
    <n v="66"/>
    <x v="2082"/>
    <n v="5"/>
    <x v="3275"/>
    <s v="6 Seconds"/>
    <m/>
    <n v="6"/>
  </r>
  <r>
    <x v="18"/>
    <x v="18"/>
    <n v="67"/>
    <x v="165"/>
    <n v="7"/>
    <x v="3276"/>
    <s v="17 Minutes"/>
    <m/>
    <n v="1020"/>
  </r>
  <r>
    <x v="18"/>
    <x v="18"/>
    <n v="68"/>
    <x v="36"/>
    <n v="6"/>
    <x v="3277"/>
    <s v="2 Minutes"/>
    <n v="127"/>
    <n v="120"/>
  </r>
  <r>
    <x v="18"/>
    <x v="18"/>
    <n v="69"/>
    <x v="2083"/>
    <n v="7"/>
    <x v="484"/>
    <s v="51 Seconds"/>
    <m/>
    <n v="51"/>
  </r>
  <r>
    <x v="18"/>
    <x v="18"/>
    <n v="70"/>
    <x v="41"/>
    <n v="6"/>
    <x v="3278"/>
    <s v="&lt; 1 second"/>
    <n v="110"/>
    <n v="0"/>
  </r>
  <r>
    <x v="18"/>
    <x v="18"/>
    <n v="71"/>
    <x v="99"/>
    <n v="6"/>
    <x v="1446"/>
    <s v="&lt; 1 second"/>
    <n v="32"/>
    <n v="0"/>
  </r>
  <r>
    <x v="18"/>
    <x v="18"/>
    <n v="72"/>
    <x v="66"/>
    <n v="9"/>
    <x v="285"/>
    <s v="&lt; 1 second"/>
    <n v="45"/>
    <n v="0"/>
  </r>
  <r>
    <x v="18"/>
    <x v="18"/>
    <n v="73"/>
    <x v="2084"/>
    <n v="9"/>
    <x v="3279"/>
    <s v="1 Day"/>
    <m/>
    <n v="86400"/>
  </r>
  <r>
    <x v="18"/>
    <x v="18"/>
    <n v="74"/>
    <x v="96"/>
    <n v="6"/>
    <x v="3280"/>
    <s v="2 Minutes"/>
    <m/>
    <n v="120"/>
  </r>
  <r>
    <x v="18"/>
    <x v="18"/>
    <n v="75"/>
    <x v="2085"/>
    <n v="7"/>
    <x v="3281"/>
    <s v="2 Seconds"/>
    <m/>
    <n v="2"/>
  </r>
  <r>
    <x v="18"/>
    <x v="18"/>
    <n v="76"/>
    <x v="105"/>
    <n v="8"/>
    <x v="289"/>
    <s v="&lt; 1 second"/>
    <n v="29"/>
    <n v="0"/>
  </r>
  <r>
    <x v="18"/>
    <x v="18"/>
    <n v="77"/>
    <x v="2086"/>
    <n v="6"/>
    <x v="3282"/>
    <s v="2 Minutes"/>
    <m/>
    <n v="120"/>
  </r>
  <r>
    <x v="18"/>
    <x v="18"/>
    <n v="78"/>
    <x v="37"/>
    <n v="8"/>
    <x v="3283"/>
    <s v="&lt; 1 second"/>
    <m/>
    <n v="0"/>
  </r>
  <r>
    <x v="18"/>
    <x v="18"/>
    <n v="79"/>
    <x v="207"/>
    <n v="6"/>
    <x v="3284"/>
    <s v="&lt; 1 second"/>
    <m/>
    <n v="0"/>
  </r>
  <r>
    <x v="18"/>
    <x v="18"/>
    <n v="80"/>
    <x v="2087"/>
    <n v="6"/>
    <x v="294"/>
    <s v="2 Minutes"/>
    <m/>
    <n v="120"/>
  </r>
  <r>
    <x v="18"/>
    <x v="18"/>
    <n v="81"/>
    <x v="130"/>
    <n v="8"/>
    <x v="3285"/>
    <s v="&lt; 1 second"/>
    <m/>
    <n v="0"/>
  </r>
  <r>
    <x v="18"/>
    <x v="18"/>
    <n v="82"/>
    <x v="2088"/>
    <n v="9"/>
    <x v="1854"/>
    <s v="1 Day"/>
    <m/>
    <n v="86400"/>
  </r>
  <r>
    <x v="18"/>
    <x v="18"/>
    <n v="83"/>
    <x v="43"/>
    <n v="7"/>
    <x v="3286"/>
    <s v="17 Minutes"/>
    <m/>
    <n v="1020"/>
  </r>
  <r>
    <x v="18"/>
    <x v="18"/>
    <n v="84"/>
    <x v="127"/>
    <n v="6"/>
    <x v="3287"/>
    <s v="&lt; 1 second"/>
    <m/>
    <n v="0"/>
  </r>
  <r>
    <x v="18"/>
    <x v="18"/>
    <n v="85"/>
    <x v="2089"/>
    <n v="6"/>
    <x v="3288"/>
    <s v="2 Minutes"/>
    <m/>
    <n v="120"/>
  </r>
  <r>
    <x v="18"/>
    <x v="18"/>
    <n v="86"/>
    <x v="2090"/>
    <n v="7"/>
    <x v="503"/>
    <s v="17 Minutes"/>
    <m/>
    <n v="1020"/>
  </r>
  <r>
    <x v="18"/>
    <x v="18"/>
    <n v="87"/>
    <x v="102"/>
    <n v="6"/>
    <x v="3289"/>
    <s v="&lt; 1 second"/>
    <n v="149"/>
    <n v="0"/>
  </r>
  <r>
    <x v="18"/>
    <x v="18"/>
    <n v="88"/>
    <x v="250"/>
    <n v="8"/>
    <x v="3290"/>
    <s v="2 Hours"/>
    <n v="137"/>
    <n v="7200"/>
  </r>
  <r>
    <x v="18"/>
    <x v="18"/>
    <n v="89"/>
    <x v="2091"/>
    <n v="8"/>
    <x v="3291"/>
    <s v="&lt; 1 second"/>
    <m/>
    <n v="0"/>
  </r>
  <r>
    <x v="18"/>
    <x v="18"/>
    <n v="90"/>
    <x v="106"/>
    <n v="3"/>
    <x v="3292"/>
    <s v="&lt; 1 second"/>
    <n v="26"/>
    <n v="0"/>
  </r>
  <r>
    <x v="18"/>
    <x v="18"/>
    <n v="91"/>
    <x v="49"/>
    <n v="8"/>
    <x v="3292"/>
    <s v="&lt; 1 second"/>
    <m/>
    <n v="0"/>
  </r>
  <r>
    <x v="18"/>
    <x v="18"/>
    <n v="92"/>
    <x v="2092"/>
    <n v="6"/>
    <x v="1453"/>
    <s v="2 Minutes"/>
    <m/>
    <n v="120"/>
  </r>
  <r>
    <x v="18"/>
    <x v="18"/>
    <n v="93"/>
    <x v="118"/>
    <n v="6"/>
    <x v="3293"/>
    <s v="&lt; 1 second"/>
    <m/>
    <n v="0"/>
  </r>
  <r>
    <x v="18"/>
    <x v="18"/>
    <n v="94"/>
    <x v="235"/>
    <n v="9"/>
    <x v="516"/>
    <s v="&lt; 1 second"/>
    <n v="25"/>
    <n v="0"/>
  </r>
  <r>
    <x v="18"/>
    <x v="18"/>
    <n v="95"/>
    <x v="163"/>
    <n v="6"/>
    <x v="517"/>
    <s v="&lt; 1 second"/>
    <n v="19"/>
    <n v="0"/>
  </r>
  <r>
    <x v="18"/>
    <x v="18"/>
    <n v="96"/>
    <x v="2093"/>
    <n v="10"/>
    <x v="1458"/>
    <s v="9 Seconds"/>
    <m/>
    <n v="9"/>
  </r>
  <r>
    <x v="18"/>
    <x v="18"/>
    <n v="97"/>
    <x v="166"/>
    <n v="6"/>
    <x v="3294"/>
    <s v="&lt; 1 second"/>
    <n v="53"/>
    <n v="0"/>
  </r>
  <r>
    <x v="18"/>
    <x v="18"/>
    <n v="98"/>
    <x v="2094"/>
    <n v="9"/>
    <x v="3295"/>
    <s v="1 Day"/>
    <m/>
    <n v="86400"/>
  </r>
  <r>
    <x v="18"/>
    <x v="18"/>
    <n v="99"/>
    <x v="40"/>
    <n v="6"/>
    <x v="3296"/>
    <s v="2 Minutes"/>
    <m/>
    <n v="120"/>
  </r>
  <r>
    <x v="18"/>
    <x v="18"/>
    <n v="100"/>
    <x v="1503"/>
    <n v="7"/>
    <x v="3297"/>
    <s v="&lt; 1 second"/>
    <m/>
    <n v="0"/>
  </r>
  <r>
    <x v="18"/>
    <x v="18"/>
    <n v="101"/>
    <x v="112"/>
    <n v="6"/>
    <x v="3298"/>
    <s v="&lt; 1 second"/>
    <n v="28"/>
    <n v="0"/>
  </r>
  <r>
    <x v="18"/>
    <x v="18"/>
    <n v="102"/>
    <x v="48"/>
    <n v="7"/>
    <x v="330"/>
    <s v="17 Minutes"/>
    <m/>
    <n v="1020"/>
  </r>
  <r>
    <x v="18"/>
    <x v="18"/>
    <n v="103"/>
    <x v="2095"/>
    <n v="6"/>
    <x v="3299"/>
    <s v="2 Minutes"/>
    <m/>
    <n v="120"/>
  </r>
  <r>
    <x v="18"/>
    <x v="18"/>
    <n v="104"/>
    <x v="30"/>
    <n v="6"/>
    <x v="1801"/>
    <s v="2 Minutes"/>
    <n v="142"/>
    <n v="120"/>
  </r>
  <r>
    <x v="18"/>
    <x v="18"/>
    <n v="105"/>
    <x v="2096"/>
    <n v="7"/>
    <x v="1803"/>
    <s v="&lt; 1 second"/>
    <m/>
    <n v="0"/>
  </r>
  <r>
    <x v="18"/>
    <x v="18"/>
    <n v="106"/>
    <x v="85"/>
    <n v="6"/>
    <x v="1091"/>
    <s v="&lt; 1 second"/>
    <m/>
    <n v="0"/>
  </r>
  <r>
    <x v="18"/>
    <x v="18"/>
    <n v="107"/>
    <x v="2097"/>
    <n v="6"/>
    <x v="2614"/>
    <s v="2 Minutes"/>
    <m/>
    <n v="120"/>
  </r>
  <r>
    <x v="18"/>
    <x v="18"/>
    <n v="108"/>
    <x v="73"/>
    <n v="6"/>
    <x v="3300"/>
    <s v="&lt; 1 second"/>
    <m/>
    <n v="0"/>
  </r>
  <r>
    <x v="18"/>
    <x v="18"/>
    <n v="109"/>
    <x v="360"/>
    <n v="8"/>
    <x v="335"/>
    <s v="3 Hours"/>
    <m/>
    <n v="10800"/>
  </r>
  <r>
    <x v="18"/>
    <x v="18"/>
    <n v="110"/>
    <x v="25"/>
    <n v="8"/>
    <x v="335"/>
    <s v="3 Hours"/>
    <n v="54"/>
    <n v="10800"/>
  </r>
  <r>
    <x v="18"/>
    <x v="18"/>
    <n v="111"/>
    <x v="2098"/>
    <n v="8"/>
    <x v="524"/>
    <s v="3 Hours"/>
    <m/>
    <n v="10800"/>
  </r>
  <r>
    <x v="18"/>
    <x v="18"/>
    <n v="112"/>
    <x v="35"/>
    <n v="6"/>
    <x v="3301"/>
    <s v="&lt; 1 second"/>
    <n v="50"/>
    <n v="0"/>
  </r>
  <r>
    <x v="18"/>
    <x v="18"/>
    <n v="113"/>
    <x v="2099"/>
    <n v="8"/>
    <x v="3302"/>
    <s v="3 Hours"/>
    <m/>
    <n v="10800"/>
  </r>
  <r>
    <x v="18"/>
    <x v="18"/>
    <n v="114"/>
    <x v="2100"/>
    <n v="8"/>
    <x v="3303"/>
    <s v="2 Minutes"/>
    <m/>
    <n v="120"/>
  </r>
  <r>
    <x v="18"/>
    <x v="18"/>
    <n v="115"/>
    <x v="2101"/>
    <n v="7"/>
    <x v="3304"/>
    <s v="17 Minutes"/>
    <m/>
    <n v="1020"/>
  </r>
  <r>
    <x v="18"/>
    <x v="18"/>
    <n v="116"/>
    <x v="2102"/>
    <n v="9"/>
    <x v="2035"/>
    <s v="5 Seconds"/>
    <m/>
    <n v="5"/>
  </r>
  <r>
    <x v="18"/>
    <x v="18"/>
    <n v="117"/>
    <x v="115"/>
    <n v="7"/>
    <x v="1096"/>
    <s v="&lt; 1 second"/>
    <n v="33"/>
    <n v="0"/>
  </r>
  <r>
    <x v="18"/>
    <x v="18"/>
    <n v="118"/>
    <x v="296"/>
    <n v="11"/>
    <x v="3305"/>
    <s v="3 Minutes"/>
    <m/>
    <n v="180"/>
  </r>
  <r>
    <x v="18"/>
    <x v="18"/>
    <n v="119"/>
    <x v="88"/>
    <n v="7"/>
    <x v="3306"/>
    <s v="17 Minutes"/>
    <n v="140"/>
    <n v="1020"/>
  </r>
  <r>
    <x v="18"/>
    <x v="18"/>
    <n v="120"/>
    <x v="74"/>
    <n v="6"/>
    <x v="3307"/>
    <s v="&lt; 1 second"/>
    <n v="79"/>
    <n v="0"/>
  </r>
  <r>
    <x v="18"/>
    <x v="18"/>
    <n v="121"/>
    <x v="2103"/>
    <n v="7"/>
    <x v="3308"/>
    <s v="17 Minutes"/>
    <m/>
    <n v="1020"/>
  </r>
  <r>
    <x v="18"/>
    <x v="18"/>
    <n v="122"/>
    <x v="84"/>
    <n v="9"/>
    <x v="534"/>
    <s v="&lt; 1 second"/>
    <m/>
    <n v="0"/>
  </r>
  <r>
    <x v="18"/>
    <x v="18"/>
    <n v="123"/>
    <x v="110"/>
    <n v="7"/>
    <x v="534"/>
    <s v="&lt; 1 second"/>
    <n v="156"/>
    <n v="0"/>
  </r>
  <r>
    <x v="18"/>
    <x v="18"/>
    <n v="124"/>
    <x v="83"/>
    <n v="11"/>
    <x v="1099"/>
    <s v="&lt; 1 second"/>
    <m/>
    <n v="0"/>
  </r>
  <r>
    <x v="18"/>
    <x v="18"/>
    <n v="125"/>
    <x v="303"/>
    <n v="9"/>
    <x v="3309"/>
    <s v="2 Seconds"/>
    <m/>
    <n v="2"/>
  </r>
  <r>
    <x v="18"/>
    <x v="18"/>
    <n v="126"/>
    <x v="193"/>
    <n v="3"/>
    <x v="3310"/>
    <s v="&lt; 1 second"/>
    <n v="200"/>
    <n v="0"/>
  </r>
  <r>
    <x v="18"/>
    <x v="18"/>
    <n v="127"/>
    <x v="2104"/>
    <n v="8"/>
    <x v="2037"/>
    <s v="&lt; 1 second"/>
    <m/>
    <n v="0"/>
  </r>
  <r>
    <x v="18"/>
    <x v="18"/>
    <n v="128"/>
    <x v="205"/>
    <n v="6"/>
    <x v="349"/>
    <s v="&lt; 1 second"/>
    <n v="34"/>
    <n v="0"/>
  </r>
  <r>
    <x v="18"/>
    <x v="18"/>
    <n v="129"/>
    <x v="100"/>
    <n v="8"/>
    <x v="1819"/>
    <s v="&lt; 1 second"/>
    <n v="157"/>
    <n v="0"/>
  </r>
  <r>
    <x v="18"/>
    <x v="18"/>
    <n v="130"/>
    <x v="117"/>
    <n v="6"/>
    <x v="351"/>
    <s v="&lt; 1 second"/>
    <m/>
    <n v="0"/>
  </r>
  <r>
    <x v="18"/>
    <x v="18"/>
    <n v="131"/>
    <x v="51"/>
    <n v="7"/>
    <x v="3311"/>
    <s v="&lt; 1 second"/>
    <m/>
    <n v="0"/>
  </r>
  <r>
    <x v="18"/>
    <x v="18"/>
    <n v="132"/>
    <x v="28"/>
    <n v="7"/>
    <x v="1470"/>
    <s v="&lt; 1 second"/>
    <n v="111"/>
    <n v="0"/>
  </r>
  <r>
    <x v="18"/>
    <x v="18"/>
    <n v="133"/>
    <x v="139"/>
    <n v="7"/>
    <x v="1472"/>
    <s v="17 Minutes"/>
    <m/>
    <n v="1020"/>
  </r>
  <r>
    <x v="18"/>
    <x v="18"/>
    <n v="134"/>
    <x v="23"/>
    <n v="6"/>
    <x v="3312"/>
    <s v="&lt; 1 second"/>
    <n v="95"/>
    <n v="0"/>
  </r>
  <r>
    <x v="18"/>
    <x v="18"/>
    <n v="135"/>
    <x v="438"/>
    <n v="9"/>
    <x v="3313"/>
    <s v="&lt; 1 second"/>
    <m/>
    <n v="0"/>
  </r>
  <r>
    <x v="18"/>
    <x v="18"/>
    <n v="136"/>
    <x v="152"/>
    <n v="6"/>
    <x v="3314"/>
    <s v="&lt; 1 second"/>
    <n v="51"/>
    <n v="0"/>
  </r>
  <r>
    <x v="18"/>
    <x v="18"/>
    <n v="137"/>
    <x v="2105"/>
    <n v="6"/>
    <x v="3315"/>
    <s v="&lt; 1 second"/>
    <m/>
    <n v="0"/>
  </r>
  <r>
    <x v="18"/>
    <x v="18"/>
    <n v="138"/>
    <x v="238"/>
    <n v="7"/>
    <x v="3316"/>
    <s v="&lt; 1 second"/>
    <n v="78"/>
    <n v="0"/>
  </r>
  <r>
    <x v="18"/>
    <x v="18"/>
    <n v="139"/>
    <x v="2106"/>
    <n v="8"/>
    <x v="364"/>
    <s v="3 Seconds"/>
    <m/>
    <n v="3"/>
  </r>
  <r>
    <x v="18"/>
    <x v="18"/>
    <n v="140"/>
    <x v="59"/>
    <n v="6"/>
    <x v="1106"/>
    <s v="2 Minutes"/>
    <m/>
    <n v="120"/>
  </r>
  <r>
    <x v="18"/>
    <x v="18"/>
    <n v="141"/>
    <x v="2107"/>
    <n v="6"/>
    <x v="1106"/>
    <s v="&lt; 1 second"/>
    <m/>
    <n v="0"/>
  </r>
  <r>
    <x v="18"/>
    <x v="18"/>
    <n v="142"/>
    <x v="133"/>
    <n v="6"/>
    <x v="3317"/>
    <s v="&lt; 1 second"/>
    <m/>
    <n v="0"/>
  </r>
  <r>
    <x v="18"/>
    <x v="18"/>
    <n v="143"/>
    <x v="98"/>
    <n v="8"/>
    <x v="550"/>
    <s v="&lt; 1 second"/>
    <n v="72"/>
    <n v="0"/>
  </r>
  <r>
    <x v="18"/>
    <x v="18"/>
    <n v="144"/>
    <x v="131"/>
    <n v="6"/>
    <x v="368"/>
    <s v="&lt; 1 second"/>
    <m/>
    <n v="0"/>
  </r>
  <r>
    <x v="18"/>
    <x v="18"/>
    <n v="145"/>
    <x v="2108"/>
    <n v="7"/>
    <x v="3318"/>
    <s v="17 Minutes"/>
    <m/>
    <n v="1020"/>
  </r>
  <r>
    <x v="18"/>
    <x v="18"/>
    <n v="146"/>
    <x v="2109"/>
    <n v="6"/>
    <x v="3319"/>
    <s v="&lt; 1 second"/>
    <m/>
    <n v="0"/>
  </r>
  <r>
    <x v="18"/>
    <x v="18"/>
    <n v="147"/>
    <x v="324"/>
    <n v="8"/>
    <x v="553"/>
    <s v="11 Seconds"/>
    <m/>
    <n v="11"/>
  </r>
  <r>
    <x v="18"/>
    <x v="18"/>
    <n v="148"/>
    <x v="94"/>
    <n v="8"/>
    <x v="3320"/>
    <s v="&lt; 1 second"/>
    <n v="166"/>
    <n v="0"/>
  </r>
  <r>
    <x v="18"/>
    <x v="18"/>
    <n v="149"/>
    <x v="172"/>
    <n v="6"/>
    <x v="3321"/>
    <s v="&lt; 1 second"/>
    <m/>
    <n v="0"/>
  </r>
  <r>
    <x v="18"/>
    <x v="18"/>
    <n v="150"/>
    <x v="46"/>
    <n v="6"/>
    <x v="3322"/>
    <s v="9 Seconds"/>
    <m/>
    <n v="9"/>
  </r>
  <r>
    <x v="18"/>
    <x v="18"/>
    <n v="151"/>
    <x v="2110"/>
    <n v="7"/>
    <x v="3323"/>
    <s v="&lt; 1 second"/>
    <m/>
    <n v="0"/>
  </r>
  <r>
    <x v="18"/>
    <x v="18"/>
    <n v="152"/>
    <x v="144"/>
    <n v="6"/>
    <x v="3324"/>
    <s v="&lt; 1 second"/>
    <m/>
    <n v="0"/>
  </r>
  <r>
    <x v="18"/>
    <x v="18"/>
    <n v="153"/>
    <x v="2111"/>
    <n v="6"/>
    <x v="3325"/>
    <s v="2 Minutes"/>
    <m/>
    <n v="120"/>
  </r>
  <r>
    <x v="18"/>
    <x v="18"/>
    <n v="154"/>
    <x v="185"/>
    <n v="6"/>
    <x v="3326"/>
    <s v="&lt; 1 second"/>
    <n v="13"/>
    <n v="0"/>
  </r>
  <r>
    <x v="18"/>
    <x v="18"/>
    <n v="155"/>
    <x v="87"/>
    <n v="8"/>
    <x v="2627"/>
    <s v="&lt; 1 second"/>
    <n v="31"/>
    <n v="0"/>
  </r>
  <r>
    <x v="18"/>
    <x v="18"/>
    <n v="156"/>
    <x v="241"/>
    <n v="6"/>
    <x v="2627"/>
    <s v="2 Minutes"/>
    <n v="151"/>
    <n v="120"/>
  </r>
  <r>
    <x v="18"/>
    <x v="18"/>
    <n v="157"/>
    <x v="2112"/>
    <n v="7"/>
    <x v="3327"/>
    <s v="17 Minutes"/>
    <m/>
    <n v="1020"/>
  </r>
  <r>
    <x v="18"/>
    <x v="18"/>
    <n v="158"/>
    <x v="145"/>
    <n v="7"/>
    <x v="3328"/>
    <s v="&lt; 1 second"/>
    <n v="27"/>
    <n v="0"/>
  </r>
  <r>
    <x v="18"/>
    <x v="18"/>
    <n v="159"/>
    <x v="2113"/>
    <n v="7"/>
    <x v="1864"/>
    <s v="4 Seconds"/>
    <m/>
    <n v="4"/>
  </r>
  <r>
    <x v="18"/>
    <x v="18"/>
    <n v="160"/>
    <x v="151"/>
    <n v="6"/>
    <x v="3329"/>
    <s v="2 Minutes"/>
    <m/>
    <n v="120"/>
  </r>
  <r>
    <x v="18"/>
    <x v="18"/>
    <n v="161"/>
    <x v="75"/>
    <n v="6"/>
    <x v="3330"/>
    <s v="2 Minutes"/>
    <m/>
    <n v="120"/>
  </r>
  <r>
    <x v="18"/>
    <x v="18"/>
    <n v="162"/>
    <x v="56"/>
    <n v="8"/>
    <x v="3331"/>
    <s v="&lt; 1 second"/>
    <m/>
    <n v="0"/>
  </r>
  <r>
    <x v="18"/>
    <x v="18"/>
    <n v="163"/>
    <x v="2114"/>
    <n v="6"/>
    <x v="385"/>
    <s v="2 Minutes"/>
    <m/>
    <n v="120"/>
  </r>
  <r>
    <x v="18"/>
    <x v="18"/>
    <n v="164"/>
    <x v="2115"/>
    <n v="6"/>
    <x v="387"/>
    <s v="2 Minutes"/>
    <m/>
    <n v="120"/>
  </r>
  <r>
    <x v="18"/>
    <x v="18"/>
    <n v="165"/>
    <x v="2116"/>
    <n v="8"/>
    <x v="3332"/>
    <s v="&lt; 1 second"/>
    <m/>
    <n v="0"/>
  </r>
  <r>
    <x v="18"/>
    <x v="18"/>
    <n v="166"/>
    <x v="147"/>
    <n v="9"/>
    <x v="3333"/>
    <s v="2 Seconds"/>
    <m/>
    <n v="2"/>
  </r>
  <r>
    <x v="18"/>
    <x v="18"/>
    <n v="167"/>
    <x v="140"/>
    <n v="6"/>
    <x v="559"/>
    <s v="&lt; 1 second"/>
    <m/>
    <n v="0"/>
  </r>
  <r>
    <x v="18"/>
    <x v="18"/>
    <n v="168"/>
    <x v="93"/>
    <n v="6"/>
    <x v="3334"/>
    <s v="&lt; 1 second"/>
    <m/>
    <n v="0"/>
  </r>
  <r>
    <x v="18"/>
    <x v="18"/>
    <n v="169"/>
    <x v="2117"/>
    <n v="9"/>
    <x v="3335"/>
    <s v="&lt; 1 second"/>
    <m/>
    <n v="0"/>
  </r>
  <r>
    <x v="18"/>
    <x v="18"/>
    <n v="170"/>
    <x v="309"/>
    <n v="7"/>
    <x v="3336"/>
    <s v="&lt; 1 second"/>
    <n v="30"/>
    <n v="0"/>
  </r>
  <r>
    <x v="18"/>
    <x v="18"/>
    <n v="171"/>
    <x v="120"/>
    <n v="7"/>
    <x v="3337"/>
    <s v="&lt; 1 second"/>
    <m/>
    <n v="0"/>
  </r>
  <r>
    <x v="18"/>
    <x v="18"/>
    <n v="172"/>
    <x v="986"/>
    <n v="8"/>
    <x v="3338"/>
    <s v="&lt; 1 second"/>
    <n v="175"/>
    <n v="0"/>
  </r>
  <r>
    <x v="18"/>
    <x v="18"/>
    <n v="173"/>
    <x v="52"/>
    <n v="6"/>
    <x v="2053"/>
    <s v="2 Minutes"/>
    <m/>
    <n v="120"/>
  </r>
  <r>
    <x v="18"/>
    <x v="18"/>
    <n v="174"/>
    <x v="2118"/>
    <n v="7"/>
    <x v="1838"/>
    <s v="17 Minutes"/>
    <m/>
    <n v="1020"/>
  </r>
  <r>
    <x v="18"/>
    <x v="18"/>
    <n v="175"/>
    <x v="2119"/>
    <n v="7"/>
    <x v="2643"/>
    <s v="17 Minutes"/>
    <m/>
    <n v="1020"/>
  </r>
  <r>
    <x v="18"/>
    <x v="18"/>
    <n v="176"/>
    <x v="623"/>
    <n v="6"/>
    <x v="2643"/>
    <s v="&lt; 1 second"/>
    <m/>
    <n v="0"/>
  </r>
  <r>
    <x v="18"/>
    <x v="18"/>
    <n v="177"/>
    <x v="2120"/>
    <n v="9"/>
    <x v="2643"/>
    <s v="1 Minute"/>
    <m/>
    <n v="60"/>
  </r>
  <r>
    <x v="18"/>
    <x v="18"/>
    <n v="178"/>
    <x v="97"/>
    <n v="6"/>
    <x v="3339"/>
    <s v="&lt; 1 second"/>
    <m/>
    <n v="0"/>
  </r>
  <r>
    <x v="18"/>
    <x v="18"/>
    <n v="179"/>
    <x v="306"/>
    <n v="6"/>
    <x v="3339"/>
    <s v="&lt; 1 second"/>
    <m/>
    <n v="0"/>
  </r>
  <r>
    <x v="18"/>
    <x v="18"/>
    <n v="180"/>
    <x v="61"/>
    <n v="6"/>
    <x v="2645"/>
    <s v="&lt; 1 second"/>
    <m/>
    <n v="0"/>
  </r>
  <r>
    <x v="18"/>
    <x v="18"/>
    <n v="181"/>
    <x v="2121"/>
    <n v="7"/>
    <x v="3340"/>
    <s v="17 Minutes"/>
    <m/>
    <n v="1020"/>
  </r>
  <r>
    <x v="18"/>
    <x v="18"/>
    <n v="182"/>
    <x v="2122"/>
    <n v="7"/>
    <x v="3341"/>
    <s v="17 Minutes"/>
    <m/>
    <n v="1020"/>
  </r>
  <r>
    <x v="18"/>
    <x v="18"/>
    <n v="183"/>
    <x v="657"/>
    <n v="6"/>
    <x v="1870"/>
    <s v="&lt; 1 second"/>
    <m/>
    <n v="0"/>
  </r>
  <r>
    <x v="18"/>
    <x v="18"/>
    <n v="184"/>
    <x v="213"/>
    <n v="4"/>
    <x v="1123"/>
    <s v="&lt; 1 second"/>
    <n v="77"/>
    <n v="0"/>
  </r>
  <r>
    <x v="18"/>
    <x v="18"/>
    <n v="185"/>
    <x v="2123"/>
    <n v="5"/>
    <x v="3342"/>
    <s v="&lt; 1 second"/>
    <m/>
    <n v="0"/>
  </r>
  <r>
    <x v="18"/>
    <x v="18"/>
    <n v="186"/>
    <x v="1650"/>
    <n v="10"/>
    <x v="2662"/>
    <s v="1 Day"/>
    <m/>
    <n v="86400"/>
  </r>
  <r>
    <x v="18"/>
    <x v="18"/>
    <n v="187"/>
    <x v="2124"/>
    <n v="6"/>
    <x v="2662"/>
    <s v="2 Minutes"/>
    <m/>
    <n v="120"/>
  </r>
  <r>
    <x v="18"/>
    <x v="18"/>
    <n v="188"/>
    <x v="90"/>
    <n v="7"/>
    <x v="3343"/>
    <s v="&lt; 1 second"/>
    <n v="120"/>
    <n v="0"/>
  </r>
  <r>
    <x v="18"/>
    <x v="18"/>
    <n v="189"/>
    <x v="1641"/>
    <n v="8"/>
    <x v="3344"/>
    <s v="&lt; 1 second"/>
    <m/>
    <n v="0"/>
  </r>
  <r>
    <x v="18"/>
    <x v="18"/>
    <n v="190"/>
    <x v="142"/>
    <n v="8"/>
    <x v="3345"/>
    <s v="26 Minutes"/>
    <m/>
    <n v="1560"/>
  </r>
  <r>
    <x v="18"/>
    <x v="18"/>
    <n v="191"/>
    <x v="2125"/>
    <n v="6"/>
    <x v="3346"/>
    <s v="26 Minutes"/>
    <m/>
    <n v="1560"/>
  </r>
  <r>
    <x v="18"/>
    <x v="18"/>
    <n v="192"/>
    <x v="135"/>
    <n v="6"/>
    <x v="3347"/>
    <s v="&lt; 1 second"/>
    <n v="82"/>
    <n v="0"/>
  </r>
  <r>
    <x v="18"/>
    <x v="18"/>
    <n v="193"/>
    <x v="969"/>
    <n v="9"/>
    <x v="2667"/>
    <s v="16 Hours"/>
    <m/>
    <n v="57600"/>
  </r>
  <r>
    <x v="18"/>
    <x v="18"/>
    <n v="194"/>
    <x v="290"/>
    <n v="6"/>
    <x v="2075"/>
    <s v="&lt; 1 second"/>
    <n v="39"/>
    <n v="0"/>
  </r>
  <r>
    <x v="18"/>
    <x v="18"/>
    <n v="195"/>
    <x v="224"/>
    <n v="8"/>
    <x v="3348"/>
    <s v="&lt; 1 second"/>
    <n v="143"/>
    <n v="0"/>
  </r>
  <r>
    <x v="18"/>
    <x v="18"/>
    <n v="196"/>
    <x v="2126"/>
    <n v="5"/>
    <x v="2670"/>
    <s v="10 Seconds"/>
    <m/>
    <n v="10"/>
  </r>
  <r>
    <x v="18"/>
    <x v="18"/>
    <n v="197"/>
    <x v="89"/>
    <n v="6"/>
    <x v="1888"/>
    <s v="&lt; 1 second"/>
    <m/>
    <n v="0"/>
  </r>
  <r>
    <x v="18"/>
    <x v="18"/>
    <n v="198"/>
    <x v="2127"/>
    <n v="7"/>
    <x v="3349"/>
    <s v="2 Seconds"/>
    <m/>
    <n v="2"/>
  </r>
  <r>
    <x v="18"/>
    <x v="18"/>
    <n v="199"/>
    <x v="167"/>
    <n v="10"/>
    <x v="3350"/>
    <s v="10 Seconds"/>
    <m/>
    <n v="10"/>
  </r>
  <r>
    <x v="18"/>
    <x v="18"/>
    <n v="200"/>
    <x v="218"/>
    <n v="6"/>
    <x v="3351"/>
    <s v="2 Minutes"/>
    <n v="141"/>
    <n v="120"/>
  </r>
  <r>
    <x v="19"/>
    <x v="19"/>
    <n v="1"/>
    <x v="0"/>
    <n v="6"/>
    <x v="3352"/>
    <s v="&lt; 1 second"/>
    <n v="1"/>
    <n v="0"/>
  </r>
  <r>
    <x v="19"/>
    <x v="19"/>
    <n v="2"/>
    <x v="4"/>
    <n v="9"/>
    <x v="3353"/>
    <s v="&lt; 1 second"/>
    <n v="2"/>
    <n v="0"/>
  </r>
  <r>
    <x v="19"/>
    <x v="19"/>
    <n v="3"/>
    <x v="15"/>
    <n v="4"/>
    <x v="3354"/>
    <s v="&lt; 1 second"/>
    <n v="17"/>
    <n v="0"/>
  </r>
  <r>
    <x v="19"/>
    <x v="19"/>
    <n v="4"/>
    <x v="5"/>
    <n v="5"/>
    <x v="3355"/>
    <s v="&lt; 1 second"/>
    <n v="3"/>
    <n v="0"/>
  </r>
  <r>
    <x v="19"/>
    <x v="19"/>
    <n v="5"/>
    <x v="21"/>
    <n v="6"/>
    <x v="3356"/>
    <s v="&lt; 1 second"/>
    <n v="8"/>
    <n v="0"/>
  </r>
  <r>
    <x v="19"/>
    <x v="19"/>
    <n v="6"/>
    <x v="8"/>
    <n v="8"/>
    <x v="3357"/>
    <s v="&lt; 1 second"/>
    <n v="6"/>
    <n v="0"/>
  </r>
  <r>
    <x v="19"/>
    <x v="19"/>
    <n v="7"/>
    <x v="1"/>
    <n v="8"/>
    <x v="3358"/>
    <s v="&lt; 1 second"/>
    <n v="5"/>
    <n v="0"/>
  </r>
  <r>
    <x v="19"/>
    <x v="19"/>
    <n v="8"/>
    <x v="11"/>
    <n v="7"/>
    <x v="3359"/>
    <s v="&lt; 1 second"/>
    <n v="10"/>
    <n v="0"/>
  </r>
  <r>
    <x v="19"/>
    <x v="19"/>
    <n v="9"/>
    <x v="13"/>
    <n v="6"/>
    <x v="3360"/>
    <s v="&lt; 1 second"/>
    <n v="7"/>
    <n v="0"/>
  </r>
  <r>
    <x v="19"/>
    <x v="19"/>
    <n v="10"/>
    <x v="105"/>
    <n v="8"/>
    <x v="3361"/>
    <s v="&lt; 1 second"/>
    <n v="29"/>
    <n v="0"/>
  </r>
  <r>
    <x v="19"/>
    <x v="19"/>
    <n v="11"/>
    <x v="163"/>
    <n v="6"/>
    <x v="3362"/>
    <s v="&lt; 1 second"/>
    <n v="19"/>
    <n v="0"/>
  </r>
  <r>
    <x v="19"/>
    <x v="19"/>
    <n v="12"/>
    <x v="2128"/>
    <n v="6"/>
    <x v="3363"/>
    <s v="2 Minutes"/>
    <m/>
    <n v="120"/>
  </r>
  <r>
    <x v="19"/>
    <x v="19"/>
    <n v="13"/>
    <x v="185"/>
    <n v="6"/>
    <x v="3364"/>
    <s v="&lt; 1 second"/>
    <n v="13"/>
    <n v="0"/>
  </r>
  <r>
    <x v="19"/>
    <x v="19"/>
    <n v="14"/>
    <x v="16"/>
    <n v="10"/>
    <x v="3365"/>
    <s v="&lt; 1 second"/>
    <n v="9"/>
    <n v="0"/>
  </r>
  <r>
    <x v="19"/>
    <x v="19"/>
    <n v="15"/>
    <x v="205"/>
    <n v="6"/>
    <x v="3366"/>
    <s v="&lt; 1 second"/>
    <n v="34"/>
    <n v="0"/>
  </r>
  <r>
    <x v="19"/>
    <x v="19"/>
    <n v="16"/>
    <x v="87"/>
    <n v="8"/>
    <x v="3367"/>
    <s v="&lt; 1 second"/>
    <n v="31"/>
    <n v="0"/>
  </r>
  <r>
    <x v="19"/>
    <x v="19"/>
    <n v="17"/>
    <x v="565"/>
    <n v="9"/>
    <x v="3368"/>
    <s v="&lt; 1 second"/>
    <n v="40"/>
    <n v="0"/>
  </r>
  <r>
    <x v="19"/>
    <x v="19"/>
    <n v="18"/>
    <x v="7"/>
    <n v="6"/>
    <x v="3369"/>
    <s v="&lt; 1 second"/>
    <n v="4"/>
    <n v="0"/>
  </r>
  <r>
    <x v="19"/>
    <x v="19"/>
    <n v="19"/>
    <x v="526"/>
    <n v="8"/>
    <x v="2568"/>
    <s v="&lt; 1 second"/>
    <n v="73"/>
    <n v="0"/>
  </r>
  <r>
    <x v="19"/>
    <x v="19"/>
    <n v="20"/>
    <x v="290"/>
    <n v="6"/>
    <x v="3370"/>
    <s v="&lt; 1 second"/>
    <n v="39"/>
    <n v="0"/>
  </r>
  <r>
    <x v="19"/>
    <x v="19"/>
    <n v="21"/>
    <x v="99"/>
    <n v="6"/>
    <x v="3371"/>
    <s v="&lt; 1 second"/>
    <n v="32"/>
    <n v="0"/>
  </r>
  <r>
    <x v="19"/>
    <x v="19"/>
    <n v="22"/>
    <x v="276"/>
    <n v="6"/>
    <x v="3372"/>
    <s v="&lt; 1 second"/>
    <n v="44"/>
    <n v="0"/>
  </r>
  <r>
    <x v="19"/>
    <x v="19"/>
    <n v="23"/>
    <x v="50"/>
    <n v="1"/>
    <x v="1619"/>
    <s v="&lt; 1 second"/>
    <n v="12"/>
    <n v="0"/>
  </r>
  <r>
    <x v="19"/>
    <x v="19"/>
    <n v="24"/>
    <x v="473"/>
    <n v="6"/>
    <x v="3373"/>
    <s v="&lt; 1 second"/>
    <n v="119"/>
    <n v="0"/>
  </r>
  <r>
    <x v="19"/>
    <x v="19"/>
    <n v="25"/>
    <x v="79"/>
    <n v="6"/>
    <x v="3374"/>
    <s v="&lt; 1 second"/>
    <n v="23"/>
    <n v="0"/>
  </r>
  <r>
    <x v="19"/>
    <x v="19"/>
    <n v="26"/>
    <x v="112"/>
    <n v="6"/>
    <x v="3375"/>
    <s v="&lt; 1 second"/>
    <n v="28"/>
    <n v="0"/>
  </r>
  <r>
    <x v="19"/>
    <x v="19"/>
    <n v="27"/>
    <x v="1131"/>
    <n v="8"/>
    <x v="3169"/>
    <s v="&lt; 1 second"/>
    <n v="108"/>
    <n v="0"/>
  </r>
  <r>
    <x v="19"/>
    <x v="19"/>
    <n v="28"/>
    <x v="213"/>
    <n v="4"/>
    <x v="3376"/>
    <s v="&lt; 1 second"/>
    <n v="77"/>
    <n v="0"/>
  </r>
  <r>
    <x v="19"/>
    <x v="19"/>
    <n v="29"/>
    <x v="557"/>
    <n v="6"/>
    <x v="3377"/>
    <s v="&lt; 1 second"/>
    <n v="164"/>
    <n v="0"/>
  </r>
  <r>
    <x v="19"/>
    <x v="19"/>
    <n v="30"/>
    <x v="518"/>
    <n v="6"/>
    <x v="3378"/>
    <s v="&lt; 1 second"/>
    <n v="75"/>
    <n v="0"/>
  </r>
  <r>
    <x v="19"/>
    <x v="19"/>
    <n v="31"/>
    <x v="235"/>
    <n v="9"/>
    <x v="3194"/>
    <s v="&lt; 1 second"/>
    <n v="25"/>
    <n v="0"/>
  </r>
  <r>
    <x v="19"/>
    <x v="19"/>
    <n v="32"/>
    <x v="6"/>
    <n v="6"/>
    <x v="3379"/>
    <s v="&lt; 1 second"/>
    <n v="15"/>
    <n v="0"/>
  </r>
  <r>
    <x v="19"/>
    <x v="19"/>
    <n v="33"/>
    <x v="106"/>
    <n v="3"/>
    <x v="3380"/>
    <s v="&lt; 1 second"/>
    <n v="26"/>
    <n v="0"/>
  </r>
  <r>
    <x v="19"/>
    <x v="19"/>
    <n v="34"/>
    <x v="287"/>
    <n v="10"/>
    <x v="3381"/>
    <s v="&lt; 1 second"/>
    <n v="21"/>
    <n v="0"/>
  </r>
  <r>
    <x v="19"/>
    <x v="19"/>
    <n v="35"/>
    <x v="317"/>
    <n v="8"/>
    <x v="3382"/>
    <s v="&lt; 1 second"/>
    <n v="47"/>
    <n v="0"/>
  </r>
  <r>
    <x v="19"/>
    <x v="19"/>
    <n v="36"/>
    <x v="612"/>
    <n v="7"/>
    <x v="3383"/>
    <s v="&lt; 1 second"/>
    <n v="36"/>
    <n v="0"/>
  </r>
  <r>
    <x v="19"/>
    <x v="19"/>
    <n v="37"/>
    <x v="145"/>
    <n v="7"/>
    <x v="3384"/>
    <s v="&lt; 1 second"/>
    <n v="27"/>
    <n v="0"/>
  </r>
  <r>
    <x v="19"/>
    <x v="19"/>
    <n v="38"/>
    <x v="2129"/>
    <n v="14"/>
    <x v="3385"/>
    <s v="5 Days"/>
    <m/>
    <n v="432000"/>
  </r>
  <r>
    <x v="19"/>
    <x v="19"/>
    <n v="39"/>
    <x v="786"/>
    <n v="8"/>
    <x v="3386"/>
    <s v="&lt; 1 second"/>
    <n v="68"/>
    <n v="0"/>
  </r>
  <r>
    <x v="19"/>
    <x v="19"/>
    <n v="40"/>
    <x v="3"/>
    <n v="9"/>
    <x v="3218"/>
    <s v="&lt; 1 second"/>
    <n v="16"/>
    <n v="0"/>
  </r>
  <r>
    <x v="19"/>
    <x v="19"/>
    <n v="41"/>
    <x v="126"/>
    <n v="6"/>
    <x v="1016"/>
    <s v="&lt; 1 second"/>
    <n v="24"/>
    <n v="0"/>
  </r>
  <r>
    <x v="19"/>
    <x v="19"/>
    <n v="42"/>
    <x v="1605"/>
    <n v="8"/>
    <x v="3387"/>
    <s v="&lt; 1 second"/>
    <n v="115"/>
    <n v="0"/>
  </r>
  <r>
    <x v="19"/>
    <x v="19"/>
    <n v="43"/>
    <x v="2130"/>
    <n v="8"/>
    <x v="3388"/>
    <s v="&lt; 1 second"/>
    <m/>
    <n v="0"/>
  </r>
  <r>
    <x v="19"/>
    <x v="19"/>
    <n v="44"/>
    <x v="507"/>
    <n v="6"/>
    <x v="3389"/>
    <s v="&lt; 1 second"/>
    <n v="49"/>
    <n v="0"/>
  </r>
  <r>
    <x v="19"/>
    <x v="19"/>
    <n v="45"/>
    <x v="124"/>
    <n v="6"/>
    <x v="3390"/>
    <s v="&lt; 1 second"/>
    <n v="43"/>
    <n v="0"/>
  </r>
  <r>
    <x v="19"/>
    <x v="19"/>
    <n v="46"/>
    <x v="1612"/>
    <n v="8"/>
    <x v="3391"/>
    <s v="&lt; 1 second"/>
    <n v="158"/>
    <n v="0"/>
  </r>
  <r>
    <x v="19"/>
    <x v="19"/>
    <n v="47"/>
    <x v="2131"/>
    <n v="6"/>
    <x v="453"/>
    <s v="2 Minutes"/>
    <m/>
    <n v="120"/>
  </r>
  <r>
    <x v="19"/>
    <x v="19"/>
    <n v="48"/>
    <x v="2132"/>
    <n v="8"/>
    <x v="262"/>
    <s v="&lt; 1 second"/>
    <m/>
    <n v="0"/>
  </r>
  <r>
    <x v="19"/>
    <x v="19"/>
    <n v="49"/>
    <x v="20"/>
    <n v="8"/>
    <x v="3392"/>
    <s v="&lt; 1 second"/>
    <n v="22"/>
    <n v="0"/>
  </r>
  <r>
    <x v="19"/>
    <x v="19"/>
    <n v="50"/>
    <x v="1652"/>
    <n v="8"/>
    <x v="3393"/>
    <s v="&lt; 1 second"/>
    <n v="145"/>
    <n v="0"/>
  </r>
  <r>
    <x v="19"/>
    <x v="19"/>
    <n v="51"/>
    <x v="967"/>
    <n v="6"/>
    <x v="3394"/>
    <s v="&lt; 1 second"/>
    <n v="37"/>
    <n v="0"/>
  </r>
  <r>
    <x v="19"/>
    <x v="19"/>
    <n v="52"/>
    <x v="193"/>
    <n v="3"/>
    <x v="2841"/>
    <s v="&lt; 1 second"/>
    <n v="200"/>
    <n v="0"/>
  </r>
  <r>
    <x v="19"/>
    <x v="19"/>
    <n v="53"/>
    <x v="2133"/>
    <n v="6"/>
    <x v="3395"/>
    <s v="&lt; 1 second"/>
    <m/>
    <n v="0"/>
  </r>
  <r>
    <x v="19"/>
    <x v="19"/>
    <n v="54"/>
    <x v="2134"/>
    <n v="8"/>
    <x v="3396"/>
    <s v="&lt; 1 second"/>
    <m/>
    <n v="0"/>
  </r>
  <r>
    <x v="19"/>
    <x v="19"/>
    <n v="55"/>
    <x v="2135"/>
    <n v="6"/>
    <x v="1774"/>
    <s v="&lt; 1 second"/>
    <m/>
    <n v="0"/>
  </r>
  <r>
    <x v="19"/>
    <x v="19"/>
    <n v="56"/>
    <x v="17"/>
    <n v="9"/>
    <x v="3397"/>
    <s v="&lt; 1 second"/>
    <n v="11"/>
    <n v="0"/>
  </r>
  <r>
    <x v="19"/>
    <x v="19"/>
    <n v="57"/>
    <x v="98"/>
    <n v="8"/>
    <x v="3398"/>
    <s v="&lt; 1 second"/>
    <n v="72"/>
    <n v="0"/>
  </r>
  <r>
    <x v="19"/>
    <x v="19"/>
    <n v="58"/>
    <x v="527"/>
    <n v="9"/>
    <x v="3399"/>
    <s v="&lt; 1 second"/>
    <n v="63"/>
    <n v="0"/>
  </r>
  <r>
    <x v="19"/>
    <x v="19"/>
    <n v="59"/>
    <x v="537"/>
    <n v="6"/>
    <x v="3400"/>
    <s v="&lt; 1 second"/>
    <m/>
    <n v="0"/>
  </r>
  <r>
    <x v="19"/>
    <x v="19"/>
    <n v="60"/>
    <x v="297"/>
    <n v="6"/>
    <x v="3401"/>
    <s v="&lt; 1 second"/>
    <n v="46"/>
    <n v="0"/>
  </r>
  <r>
    <x v="19"/>
    <x v="19"/>
    <n v="61"/>
    <x v="2136"/>
    <n v="6"/>
    <x v="283"/>
    <s v="&lt; 1 second"/>
    <n v="129"/>
    <n v="0"/>
  </r>
  <r>
    <x v="19"/>
    <x v="19"/>
    <n v="62"/>
    <x v="237"/>
    <n v="5"/>
    <x v="3402"/>
    <s v="&lt; 1 second"/>
    <n v="71"/>
    <n v="0"/>
  </r>
  <r>
    <x v="19"/>
    <x v="19"/>
    <n v="63"/>
    <x v="309"/>
    <n v="7"/>
    <x v="3403"/>
    <s v="&lt; 1 second"/>
    <n v="30"/>
    <n v="0"/>
  </r>
  <r>
    <x v="19"/>
    <x v="19"/>
    <n v="64"/>
    <x v="1651"/>
    <n v="7"/>
    <x v="3404"/>
    <s v="&lt; 1 second"/>
    <m/>
    <n v="0"/>
  </r>
  <r>
    <x v="19"/>
    <x v="19"/>
    <n v="65"/>
    <x v="529"/>
    <n v="6"/>
    <x v="3405"/>
    <s v="&lt; 1 second"/>
    <n v="107"/>
    <n v="0"/>
  </r>
  <r>
    <x v="19"/>
    <x v="19"/>
    <n v="66"/>
    <x v="14"/>
    <n v="6"/>
    <x v="504"/>
    <s v="&lt; 1 second"/>
    <n v="38"/>
    <n v="0"/>
  </r>
  <r>
    <x v="19"/>
    <x v="19"/>
    <n v="67"/>
    <x v="1435"/>
    <n v="9"/>
    <x v="3406"/>
    <s v="1 Minute"/>
    <m/>
    <n v="60"/>
  </r>
  <r>
    <x v="19"/>
    <x v="19"/>
    <n v="68"/>
    <x v="622"/>
    <n v="6"/>
    <x v="3407"/>
    <s v="&lt; 1 second"/>
    <n v="35"/>
    <n v="0"/>
  </r>
  <r>
    <x v="19"/>
    <x v="19"/>
    <n v="69"/>
    <x v="475"/>
    <n v="5"/>
    <x v="3408"/>
    <s v="&lt; 1 second"/>
    <n v="150"/>
    <n v="0"/>
  </r>
  <r>
    <x v="19"/>
    <x v="19"/>
    <n v="70"/>
    <x v="307"/>
    <n v="5"/>
    <x v="3409"/>
    <s v="&lt; 1 second"/>
    <n v="169"/>
    <n v="0"/>
  </r>
  <r>
    <x v="19"/>
    <x v="19"/>
    <n v="71"/>
    <x v="859"/>
    <n v="8"/>
    <x v="3410"/>
    <s v="&lt; 1 second"/>
    <n v="118"/>
    <n v="0"/>
  </r>
  <r>
    <x v="19"/>
    <x v="19"/>
    <n v="72"/>
    <x v="2137"/>
    <n v="6"/>
    <x v="3410"/>
    <s v="&lt; 1 second"/>
    <m/>
    <n v="0"/>
  </r>
  <r>
    <x v="19"/>
    <x v="19"/>
    <n v="73"/>
    <x v="2138"/>
    <n v="9"/>
    <x v="3411"/>
    <s v="&lt; 1 second"/>
    <m/>
    <n v="0"/>
  </r>
  <r>
    <x v="19"/>
    <x v="19"/>
    <n v="74"/>
    <x v="2139"/>
    <n v="4"/>
    <x v="3412"/>
    <s v="&lt; 1 second"/>
    <m/>
    <n v="0"/>
  </r>
  <r>
    <x v="19"/>
    <x v="19"/>
    <n v="75"/>
    <x v="540"/>
    <n v="6"/>
    <x v="3413"/>
    <s v="&lt; 1 second"/>
    <n v="181"/>
    <n v="0"/>
  </r>
  <r>
    <x v="19"/>
    <x v="19"/>
    <n v="76"/>
    <x v="532"/>
    <n v="6"/>
    <x v="3414"/>
    <s v="&lt; 1 second"/>
    <n v="178"/>
    <n v="0"/>
  </r>
  <r>
    <x v="19"/>
    <x v="19"/>
    <n v="77"/>
    <x v="599"/>
    <n v="6"/>
    <x v="3415"/>
    <s v="&lt; 1 second"/>
    <n v="180"/>
    <n v="0"/>
  </r>
  <r>
    <x v="19"/>
    <x v="19"/>
    <n v="78"/>
    <x v="493"/>
    <n v="6"/>
    <x v="3416"/>
    <s v="&lt; 1 second"/>
    <n v="87"/>
    <n v="0"/>
  </r>
  <r>
    <x v="19"/>
    <x v="19"/>
    <n v="79"/>
    <x v="542"/>
    <n v="9"/>
    <x v="3417"/>
    <s v="&lt; 1 second"/>
    <n v="160"/>
    <n v="0"/>
  </r>
  <r>
    <x v="19"/>
    <x v="19"/>
    <n v="80"/>
    <x v="1151"/>
    <n v="8"/>
    <x v="3418"/>
    <s v="&lt; 1 second"/>
    <m/>
    <n v="0"/>
  </r>
  <r>
    <x v="19"/>
    <x v="19"/>
    <n v="81"/>
    <x v="512"/>
    <n v="8"/>
    <x v="3419"/>
    <s v="&lt; 1 second"/>
    <m/>
    <n v="0"/>
  </r>
  <r>
    <x v="19"/>
    <x v="19"/>
    <n v="82"/>
    <x v="2140"/>
    <n v="6"/>
    <x v="1814"/>
    <s v="&lt; 1 second"/>
    <m/>
    <n v="0"/>
  </r>
  <r>
    <x v="19"/>
    <x v="19"/>
    <n v="83"/>
    <x v="24"/>
    <n v="6"/>
    <x v="3420"/>
    <s v="&lt; 1 second"/>
    <n v="41"/>
    <n v="0"/>
  </r>
  <r>
    <x v="19"/>
    <x v="19"/>
    <n v="84"/>
    <x v="285"/>
    <n v="6"/>
    <x v="1815"/>
    <s v="&lt; 1 second"/>
    <n v="80"/>
    <n v="0"/>
  </r>
  <r>
    <x v="19"/>
    <x v="19"/>
    <n v="85"/>
    <x v="478"/>
    <n v="6"/>
    <x v="3421"/>
    <s v="&lt; 1 second"/>
    <n v="124"/>
    <n v="0"/>
  </r>
  <r>
    <x v="19"/>
    <x v="19"/>
    <n v="86"/>
    <x v="2141"/>
    <n v="9"/>
    <x v="538"/>
    <s v="1 Day"/>
    <m/>
    <n v="86400"/>
  </r>
  <r>
    <x v="19"/>
    <x v="19"/>
    <n v="87"/>
    <x v="2142"/>
    <n v="6"/>
    <x v="351"/>
    <s v="&lt; 1 second"/>
    <m/>
    <n v="0"/>
  </r>
  <r>
    <x v="19"/>
    <x v="19"/>
    <n v="88"/>
    <x v="38"/>
    <n v="6"/>
    <x v="3422"/>
    <s v="5 Seconds"/>
    <n v="69"/>
    <n v="5"/>
  </r>
  <r>
    <x v="19"/>
    <x v="19"/>
    <n v="89"/>
    <x v="2143"/>
    <n v="7"/>
    <x v="3311"/>
    <s v="&lt; 1 second"/>
    <m/>
    <n v="0"/>
  </r>
  <r>
    <x v="19"/>
    <x v="19"/>
    <n v="90"/>
    <x v="559"/>
    <n v="6"/>
    <x v="355"/>
    <s v="&lt; 1 second"/>
    <n v="90"/>
    <n v="0"/>
  </r>
  <r>
    <x v="19"/>
    <x v="19"/>
    <n v="91"/>
    <x v="437"/>
    <n v="6"/>
    <x v="3423"/>
    <s v="&lt; 1 second"/>
    <n v="70"/>
    <n v="0"/>
  </r>
  <r>
    <x v="19"/>
    <x v="19"/>
    <n v="92"/>
    <x v="291"/>
    <n v="8"/>
    <x v="3424"/>
    <s v="&lt; 1 second"/>
    <n v="42"/>
    <n v="0"/>
  </r>
  <r>
    <x v="19"/>
    <x v="19"/>
    <n v="93"/>
    <x v="1597"/>
    <n v="6"/>
    <x v="1860"/>
    <s v="&lt; 1 second"/>
    <n v="52"/>
    <n v="0"/>
  </r>
  <r>
    <x v="19"/>
    <x v="19"/>
    <n v="94"/>
    <x v="866"/>
    <n v="6"/>
    <x v="1827"/>
    <s v="&lt; 1 second"/>
    <m/>
    <n v="0"/>
  </r>
  <r>
    <x v="19"/>
    <x v="19"/>
    <n v="95"/>
    <x v="510"/>
    <n v="11"/>
    <x v="2624"/>
    <s v="&lt; 1 second"/>
    <n v="113"/>
    <n v="0"/>
  </r>
  <r>
    <x v="19"/>
    <x v="19"/>
    <n v="96"/>
    <x v="152"/>
    <n v="6"/>
    <x v="3425"/>
    <s v="&lt; 1 second"/>
    <n v="51"/>
    <n v="0"/>
  </r>
  <r>
    <x v="19"/>
    <x v="19"/>
    <n v="97"/>
    <x v="608"/>
    <n v="9"/>
    <x v="1829"/>
    <s v="&lt; 1 second"/>
    <n v="182"/>
    <n v="0"/>
  </r>
  <r>
    <x v="19"/>
    <x v="19"/>
    <n v="98"/>
    <x v="851"/>
    <n v="6"/>
    <x v="375"/>
    <s v="&lt; 1 second"/>
    <m/>
    <n v="0"/>
  </r>
  <r>
    <x v="19"/>
    <x v="19"/>
    <n v="99"/>
    <x v="47"/>
    <n v="10"/>
    <x v="375"/>
    <s v="&lt; 1 second"/>
    <n v="18"/>
    <n v="0"/>
  </r>
  <r>
    <x v="19"/>
    <x v="19"/>
    <n v="100"/>
    <x v="782"/>
    <n v="6"/>
    <x v="3426"/>
    <s v="&lt; 1 second"/>
    <n v="139"/>
    <n v="0"/>
  </r>
  <r>
    <x v="19"/>
    <x v="19"/>
    <n v="101"/>
    <x v="1406"/>
    <n v="9"/>
    <x v="2625"/>
    <s v="&lt; 1 second"/>
    <n v="187"/>
    <n v="0"/>
  </r>
  <r>
    <x v="19"/>
    <x v="19"/>
    <n v="102"/>
    <x v="531"/>
    <n v="6"/>
    <x v="1490"/>
    <s v="&lt; 1 second"/>
    <m/>
    <n v="0"/>
  </r>
  <r>
    <x v="19"/>
    <x v="19"/>
    <n v="103"/>
    <x v="572"/>
    <n v="10"/>
    <x v="1493"/>
    <s v="&lt; 1 second"/>
    <n v="57"/>
    <n v="0"/>
  </r>
  <r>
    <x v="19"/>
    <x v="19"/>
    <n v="104"/>
    <x v="1512"/>
    <n v="9"/>
    <x v="3427"/>
    <s v="9 Seconds"/>
    <n v="89"/>
    <n v="9"/>
  </r>
  <r>
    <x v="19"/>
    <x v="19"/>
    <n v="105"/>
    <x v="1615"/>
    <n v="8"/>
    <x v="3327"/>
    <s v="&lt; 1 second"/>
    <n v="177"/>
    <n v="0"/>
  </r>
  <r>
    <x v="19"/>
    <x v="19"/>
    <n v="106"/>
    <x v="536"/>
    <n v="8"/>
    <x v="3428"/>
    <s v="&lt; 1 second"/>
    <m/>
    <n v="0"/>
  </r>
  <r>
    <x v="19"/>
    <x v="19"/>
    <n v="107"/>
    <x v="1607"/>
    <n v="10"/>
    <x v="1831"/>
    <s v="&lt; 1 second"/>
    <m/>
    <n v="0"/>
  </r>
  <r>
    <x v="19"/>
    <x v="19"/>
    <n v="108"/>
    <x v="35"/>
    <n v="6"/>
    <x v="3429"/>
    <s v="&lt; 1 second"/>
    <n v="50"/>
    <n v="0"/>
  </r>
  <r>
    <x v="19"/>
    <x v="19"/>
    <n v="109"/>
    <x v="2144"/>
    <n v="6"/>
    <x v="2628"/>
    <s v="&lt; 1 second"/>
    <m/>
    <n v="0"/>
  </r>
  <r>
    <x v="19"/>
    <x v="19"/>
    <n v="110"/>
    <x v="1513"/>
    <n v="8"/>
    <x v="2629"/>
    <s v="3 Hours"/>
    <n v="103"/>
    <n v="10800"/>
  </r>
  <r>
    <x v="19"/>
    <x v="19"/>
    <n v="111"/>
    <x v="1514"/>
    <n v="9"/>
    <x v="3430"/>
    <s v="3 Hours"/>
    <n v="104"/>
    <n v="10800"/>
  </r>
  <r>
    <x v="19"/>
    <x v="19"/>
    <n v="112"/>
    <x v="1515"/>
    <n v="8"/>
    <x v="3431"/>
    <s v="1 Hour"/>
    <n v="105"/>
    <n v="3600"/>
  </r>
  <r>
    <x v="19"/>
    <x v="19"/>
    <n v="113"/>
    <x v="1516"/>
    <n v="6"/>
    <x v="383"/>
    <s v="2 Minutes"/>
    <n v="98"/>
    <n v="120"/>
  </r>
  <r>
    <x v="19"/>
    <x v="19"/>
    <n v="114"/>
    <x v="2145"/>
    <n v="6"/>
    <x v="2630"/>
    <s v="&lt; 1 second"/>
    <m/>
    <n v="0"/>
  </r>
  <r>
    <x v="19"/>
    <x v="19"/>
    <n v="115"/>
    <x v="554"/>
    <n v="6"/>
    <x v="3432"/>
    <s v="&lt; 1 second"/>
    <m/>
    <n v="0"/>
  </r>
  <r>
    <x v="19"/>
    <x v="19"/>
    <n v="116"/>
    <x v="2146"/>
    <n v="6"/>
    <x v="3433"/>
    <s v="&lt; 1 second"/>
    <n v="192"/>
    <n v="0"/>
  </r>
  <r>
    <x v="19"/>
    <x v="19"/>
    <n v="117"/>
    <x v="1517"/>
    <n v="6"/>
    <x v="3434"/>
    <s v="5 Seconds"/>
    <n v="106"/>
    <n v="5"/>
  </r>
  <r>
    <x v="19"/>
    <x v="19"/>
    <n v="118"/>
    <x v="1665"/>
    <n v="6"/>
    <x v="3435"/>
    <s v="&lt; 1 second"/>
    <m/>
    <n v="0"/>
  </r>
  <r>
    <x v="19"/>
    <x v="19"/>
    <n v="119"/>
    <x v="62"/>
    <n v="8"/>
    <x v="3435"/>
    <s v="&lt; 1 second"/>
    <n v="81"/>
    <n v="0"/>
  </r>
  <r>
    <x v="19"/>
    <x v="19"/>
    <n v="120"/>
    <x v="508"/>
    <n v="6"/>
    <x v="3330"/>
    <s v="&lt; 1 second"/>
    <m/>
    <n v="0"/>
  </r>
  <r>
    <x v="19"/>
    <x v="19"/>
    <n v="121"/>
    <x v="1163"/>
    <n v="6"/>
    <x v="3436"/>
    <s v="&lt; 1 second"/>
    <n v="58"/>
    <n v="0"/>
  </r>
  <r>
    <x v="19"/>
    <x v="19"/>
    <n v="122"/>
    <x v="902"/>
    <n v="6"/>
    <x v="3437"/>
    <s v="&lt; 1 second"/>
    <m/>
    <n v="0"/>
  </r>
  <r>
    <x v="19"/>
    <x v="19"/>
    <n v="123"/>
    <x v="780"/>
    <n v="9"/>
    <x v="1833"/>
    <s v="&lt; 1 second"/>
    <n v="86"/>
    <n v="0"/>
  </r>
  <r>
    <x v="19"/>
    <x v="19"/>
    <n v="124"/>
    <x v="1176"/>
    <n v="10"/>
    <x v="3438"/>
    <s v="&lt; 1 second"/>
    <n v="100"/>
    <n v="0"/>
  </r>
  <r>
    <x v="19"/>
    <x v="19"/>
    <n v="125"/>
    <x v="556"/>
    <n v="9"/>
    <x v="387"/>
    <s v="&lt; 1 second"/>
    <n v="62"/>
    <n v="0"/>
  </r>
  <r>
    <x v="19"/>
    <x v="19"/>
    <n v="126"/>
    <x v="1620"/>
    <n v="6"/>
    <x v="3439"/>
    <s v="&lt; 1 second"/>
    <n v="198"/>
    <n v="0"/>
  </r>
  <r>
    <x v="19"/>
    <x v="19"/>
    <n v="127"/>
    <x v="613"/>
    <n v="9"/>
    <x v="3440"/>
    <s v="&lt; 1 second"/>
    <m/>
    <n v="0"/>
  </r>
  <r>
    <x v="19"/>
    <x v="19"/>
    <n v="128"/>
    <x v="571"/>
    <n v="9"/>
    <x v="2638"/>
    <s v="&lt; 1 second"/>
    <n v="186"/>
    <n v="0"/>
  </r>
  <r>
    <x v="19"/>
    <x v="19"/>
    <n v="129"/>
    <x v="166"/>
    <n v="6"/>
    <x v="2638"/>
    <s v="&lt; 1 second"/>
    <n v="53"/>
    <n v="0"/>
  </r>
  <r>
    <x v="19"/>
    <x v="19"/>
    <n v="130"/>
    <x v="12"/>
    <n v="7"/>
    <x v="390"/>
    <s v="&lt; 1 second"/>
    <n v="48"/>
    <n v="0"/>
  </r>
  <r>
    <x v="19"/>
    <x v="19"/>
    <n v="131"/>
    <x v="546"/>
    <n v="6"/>
    <x v="3441"/>
    <s v="&lt; 1 second"/>
    <m/>
    <n v="0"/>
  </r>
  <r>
    <x v="19"/>
    <x v="19"/>
    <n v="132"/>
    <x v="2147"/>
    <n v="9"/>
    <x v="3442"/>
    <s v="9 Seconds"/>
    <m/>
    <n v="9"/>
  </r>
  <r>
    <x v="19"/>
    <x v="19"/>
    <n v="133"/>
    <x v="784"/>
    <n v="9"/>
    <x v="3443"/>
    <s v="&lt; 1 second"/>
    <n v="97"/>
    <n v="0"/>
  </r>
  <r>
    <x v="19"/>
    <x v="19"/>
    <n v="134"/>
    <x v="2148"/>
    <n v="6"/>
    <x v="2646"/>
    <s v="&lt; 1 second"/>
    <m/>
    <n v="0"/>
  </r>
  <r>
    <x v="19"/>
    <x v="19"/>
    <n v="135"/>
    <x v="484"/>
    <n v="6"/>
    <x v="3444"/>
    <s v="&lt; 1 second"/>
    <m/>
    <n v="0"/>
  </r>
  <r>
    <x v="19"/>
    <x v="19"/>
    <n v="136"/>
    <x v="655"/>
    <n v="8"/>
    <x v="3445"/>
    <s v="&lt; 1 second"/>
    <n v="55"/>
    <n v="0"/>
  </r>
  <r>
    <x v="19"/>
    <x v="19"/>
    <n v="137"/>
    <x v="838"/>
    <n v="9"/>
    <x v="3445"/>
    <s v="&lt; 1 second"/>
    <m/>
    <n v="0"/>
  </r>
  <r>
    <x v="19"/>
    <x v="19"/>
    <n v="138"/>
    <x v="1656"/>
    <n v="6"/>
    <x v="567"/>
    <s v="&lt; 1 second"/>
    <n v="148"/>
    <n v="0"/>
  </r>
  <r>
    <x v="19"/>
    <x v="19"/>
    <n v="139"/>
    <x v="785"/>
    <n v="6"/>
    <x v="1872"/>
    <s v="&lt; 1 second"/>
    <n v="85"/>
    <n v="0"/>
  </r>
  <r>
    <x v="19"/>
    <x v="19"/>
    <n v="140"/>
    <x v="2149"/>
    <n v="6"/>
    <x v="3446"/>
    <s v="&lt; 1 second"/>
    <m/>
    <n v="0"/>
  </r>
  <r>
    <x v="19"/>
    <x v="19"/>
    <n v="141"/>
    <x v="115"/>
    <n v="7"/>
    <x v="3446"/>
    <s v="&lt; 1 second"/>
    <n v="33"/>
    <n v="0"/>
  </r>
  <r>
    <x v="19"/>
    <x v="19"/>
    <n v="142"/>
    <x v="2150"/>
    <n v="9"/>
    <x v="3447"/>
    <s v="&lt; 1 second"/>
    <m/>
    <n v="0"/>
  </r>
  <r>
    <x v="19"/>
    <x v="19"/>
    <n v="143"/>
    <x v="2151"/>
    <n v="6"/>
    <x v="3448"/>
    <s v="&lt; 1 second"/>
    <m/>
    <n v="0"/>
  </r>
  <r>
    <x v="19"/>
    <x v="19"/>
    <n v="144"/>
    <x v="1609"/>
    <n v="10"/>
    <x v="3449"/>
    <s v="&lt; 1 second"/>
    <m/>
    <n v="0"/>
  </r>
  <r>
    <x v="19"/>
    <x v="19"/>
    <n v="145"/>
    <x v="2152"/>
    <n v="7"/>
    <x v="3450"/>
    <s v="1 Second"/>
    <m/>
    <n v="1"/>
  </r>
  <r>
    <x v="19"/>
    <x v="19"/>
    <n v="146"/>
    <x v="1636"/>
    <n v="9"/>
    <x v="3451"/>
    <s v="&lt; 1 second"/>
    <m/>
    <n v="0"/>
  </r>
  <r>
    <x v="19"/>
    <x v="19"/>
    <n v="147"/>
    <x v="1610"/>
    <n v="10"/>
    <x v="1878"/>
    <s v="&lt; 1 second"/>
    <n v="155"/>
    <n v="0"/>
  </r>
  <r>
    <x v="19"/>
    <x v="19"/>
    <n v="148"/>
    <x v="1643"/>
    <n v="9"/>
    <x v="2657"/>
    <s v="&lt; 1 second"/>
    <m/>
    <n v="0"/>
  </r>
  <r>
    <x v="19"/>
    <x v="19"/>
    <n v="149"/>
    <x v="2153"/>
    <n v="8"/>
    <x v="3452"/>
    <s v="&lt; 1 second"/>
    <m/>
    <n v="0"/>
  </r>
  <r>
    <x v="19"/>
    <x v="19"/>
    <n v="150"/>
    <x v="2154"/>
    <n v="6"/>
    <x v="3453"/>
    <s v="&lt; 1 second"/>
    <m/>
    <n v="0"/>
  </r>
  <r>
    <x v="19"/>
    <x v="19"/>
    <n v="151"/>
    <x v="293"/>
    <n v="6"/>
    <x v="2064"/>
    <s v="&lt; 1 second"/>
    <m/>
    <n v="0"/>
  </r>
  <r>
    <x v="19"/>
    <x v="19"/>
    <n v="152"/>
    <x v="810"/>
    <n v="12"/>
    <x v="3344"/>
    <s v="11 Hours"/>
    <m/>
    <n v="39600"/>
  </r>
  <r>
    <x v="19"/>
    <x v="19"/>
    <n v="153"/>
    <x v="2155"/>
    <n v="9"/>
    <x v="2066"/>
    <s v="9 Hours"/>
    <m/>
    <n v="32400"/>
  </r>
  <r>
    <x v="19"/>
    <x v="19"/>
    <n v="154"/>
    <x v="2156"/>
    <n v="8"/>
    <x v="3454"/>
    <s v="&lt; 1 second"/>
    <m/>
    <n v="0"/>
  </r>
  <r>
    <x v="19"/>
    <x v="19"/>
    <n v="155"/>
    <x v="2157"/>
    <n v="6"/>
    <x v="3455"/>
    <s v="&lt; 1 second"/>
    <n v="83"/>
    <n v="0"/>
  </r>
  <r>
    <x v="19"/>
    <x v="19"/>
    <n v="156"/>
    <x v="788"/>
    <n v="6"/>
    <x v="3456"/>
    <s v="&lt; 1 second"/>
    <m/>
    <n v="0"/>
  </r>
  <r>
    <x v="19"/>
    <x v="19"/>
    <n v="157"/>
    <x v="2158"/>
    <n v="6"/>
    <x v="3457"/>
    <s v="&lt; 1 second"/>
    <m/>
    <n v="0"/>
  </r>
  <r>
    <x v="19"/>
    <x v="19"/>
    <n v="158"/>
    <x v="1621"/>
    <n v="7"/>
    <x v="3458"/>
    <s v="&lt; 1 second"/>
    <n v="64"/>
    <n v="0"/>
  </r>
  <r>
    <x v="19"/>
    <x v="19"/>
    <n v="159"/>
    <x v="2159"/>
    <n v="8"/>
    <x v="3459"/>
    <s v="1 Minute"/>
    <m/>
    <n v="60"/>
  </r>
  <r>
    <x v="19"/>
    <x v="19"/>
    <n v="160"/>
    <x v="1640"/>
    <n v="10"/>
    <x v="2081"/>
    <s v="&lt; 1 second"/>
    <m/>
    <n v="0"/>
  </r>
  <r>
    <x v="19"/>
    <x v="19"/>
    <n v="161"/>
    <x v="2160"/>
    <n v="9"/>
    <x v="3460"/>
    <s v="&lt; 1 second"/>
    <m/>
    <n v="0"/>
  </r>
  <r>
    <x v="19"/>
    <x v="19"/>
    <n v="162"/>
    <x v="2161"/>
    <n v="7"/>
    <x v="2675"/>
    <s v="7 Seconds"/>
    <m/>
    <n v="7"/>
  </r>
  <r>
    <x v="19"/>
    <x v="19"/>
    <n v="163"/>
    <x v="1442"/>
    <n v="7"/>
    <x v="3461"/>
    <s v="1 Second"/>
    <n v="125"/>
    <n v="1"/>
  </r>
  <r>
    <x v="19"/>
    <x v="19"/>
    <n v="164"/>
    <x v="573"/>
    <n v="8"/>
    <x v="3462"/>
    <s v="&lt; 1 second"/>
    <m/>
    <n v="0"/>
  </r>
  <r>
    <x v="19"/>
    <x v="19"/>
    <n v="165"/>
    <x v="804"/>
    <n v="8"/>
    <x v="3463"/>
    <s v="&lt; 1 second"/>
    <n v="168"/>
    <n v="0"/>
  </r>
  <r>
    <x v="19"/>
    <x v="19"/>
    <n v="166"/>
    <x v="564"/>
    <n v="6"/>
    <x v="3464"/>
    <s v="&lt; 1 second"/>
    <m/>
    <n v="0"/>
  </r>
  <r>
    <x v="19"/>
    <x v="19"/>
    <n v="167"/>
    <x v="2162"/>
    <n v="9"/>
    <x v="3465"/>
    <s v="1 Second"/>
    <m/>
    <n v="1"/>
  </r>
  <r>
    <x v="19"/>
    <x v="19"/>
    <n v="168"/>
    <x v="224"/>
    <n v="8"/>
    <x v="3466"/>
    <s v="&lt; 1 second"/>
    <n v="143"/>
    <n v="0"/>
  </r>
  <r>
    <x v="19"/>
    <x v="19"/>
    <n v="169"/>
    <x v="1662"/>
    <n v="5"/>
    <x v="1898"/>
    <s v="&lt; 1 second"/>
    <m/>
    <n v="0"/>
  </r>
  <r>
    <x v="19"/>
    <x v="19"/>
    <n v="170"/>
    <x v="2163"/>
    <n v="4"/>
    <x v="3467"/>
    <s v="&lt; 1 second"/>
    <m/>
    <n v="0"/>
  </r>
  <r>
    <x v="19"/>
    <x v="19"/>
    <n v="171"/>
    <x v="994"/>
    <n v="6"/>
    <x v="3468"/>
    <s v="2 Minutes"/>
    <m/>
    <n v="120"/>
  </r>
  <r>
    <x v="19"/>
    <x v="19"/>
    <n v="172"/>
    <x v="66"/>
    <n v="9"/>
    <x v="3469"/>
    <s v="&lt; 1 second"/>
    <n v="45"/>
    <n v="0"/>
  </r>
  <r>
    <x v="19"/>
    <x v="19"/>
    <n v="173"/>
    <x v="2164"/>
    <n v="6"/>
    <x v="3470"/>
    <s v="&lt; 1 second"/>
    <m/>
    <n v="0"/>
  </r>
  <r>
    <x v="19"/>
    <x v="19"/>
    <n v="174"/>
    <x v="2165"/>
    <n v="8"/>
    <x v="1904"/>
    <s v="&lt; 1 second"/>
    <m/>
    <n v="0"/>
  </r>
  <r>
    <x v="19"/>
    <x v="19"/>
    <n v="175"/>
    <x v="544"/>
    <n v="6"/>
    <x v="3471"/>
    <s v="&lt; 1 second"/>
    <m/>
    <n v="0"/>
  </r>
  <r>
    <x v="19"/>
    <x v="19"/>
    <n v="176"/>
    <x v="2166"/>
    <n v="6"/>
    <x v="2110"/>
    <s v="&lt; 1 second"/>
    <m/>
    <n v="0"/>
  </r>
  <r>
    <x v="19"/>
    <x v="19"/>
    <n v="177"/>
    <x v="2167"/>
    <n v="8"/>
    <x v="2110"/>
    <s v="&lt; 1 second"/>
    <m/>
    <n v="0"/>
  </r>
  <r>
    <x v="19"/>
    <x v="19"/>
    <n v="178"/>
    <x v="2168"/>
    <n v="9"/>
    <x v="2113"/>
    <s v="4 Hours"/>
    <m/>
    <n v="14400"/>
  </r>
  <r>
    <x v="19"/>
    <x v="19"/>
    <n v="179"/>
    <x v="2169"/>
    <n v="12"/>
    <x v="2113"/>
    <s v="4 Days"/>
    <m/>
    <n v="345600"/>
  </r>
  <r>
    <x v="19"/>
    <x v="19"/>
    <n v="180"/>
    <x v="2041"/>
    <n v="6"/>
    <x v="3472"/>
    <s v="&lt; 1 second"/>
    <n v="191"/>
    <n v="0"/>
  </r>
  <r>
    <x v="19"/>
    <x v="19"/>
    <n v="181"/>
    <x v="790"/>
    <n v="6"/>
    <x v="3472"/>
    <s v="&lt; 1 second"/>
    <n v="109"/>
    <n v="0"/>
  </r>
  <r>
    <x v="19"/>
    <x v="19"/>
    <n v="182"/>
    <x v="2170"/>
    <n v="6"/>
    <x v="3473"/>
    <s v="&lt; 1 second"/>
    <m/>
    <n v="0"/>
  </r>
  <r>
    <x v="19"/>
    <x v="19"/>
    <n v="183"/>
    <x v="2171"/>
    <n v="9"/>
    <x v="2697"/>
    <s v="2 Seconds"/>
    <m/>
    <n v="2"/>
  </r>
  <r>
    <x v="19"/>
    <x v="19"/>
    <n v="184"/>
    <x v="1445"/>
    <n v="10"/>
    <x v="2125"/>
    <s v="&lt; 1 second"/>
    <n v="196"/>
    <n v="0"/>
  </r>
  <r>
    <x v="19"/>
    <x v="19"/>
    <n v="185"/>
    <x v="2172"/>
    <n v="7"/>
    <x v="3474"/>
    <s v="&lt; 1 second"/>
    <m/>
    <n v="0"/>
  </r>
  <r>
    <x v="19"/>
    <x v="19"/>
    <n v="186"/>
    <x v="2173"/>
    <n v="7"/>
    <x v="1912"/>
    <s v="2 Seconds"/>
    <m/>
    <n v="2"/>
  </r>
  <r>
    <x v="19"/>
    <x v="19"/>
    <n v="187"/>
    <x v="2174"/>
    <n v="8"/>
    <x v="3475"/>
    <s v="&lt; 1 second"/>
    <m/>
    <n v="0"/>
  </r>
  <r>
    <x v="19"/>
    <x v="19"/>
    <n v="188"/>
    <x v="615"/>
    <n v="6"/>
    <x v="3476"/>
    <s v="&lt; 1 second"/>
    <m/>
    <n v="0"/>
  </r>
  <r>
    <x v="19"/>
    <x v="19"/>
    <n v="189"/>
    <x v="2175"/>
    <n v="10"/>
    <x v="3477"/>
    <s v="12 Days"/>
    <m/>
    <n v="1036800"/>
  </r>
  <r>
    <x v="19"/>
    <x v="19"/>
    <n v="190"/>
    <x v="2176"/>
    <n v="9"/>
    <x v="3477"/>
    <s v="16 Minutes"/>
    <m/>
    <n v="960"/>
  </r>
  <r>
    <x v="19"/>
    <x v="19"/>
    <n v="191"/>
    <x v="2177"/>
    <n v="8"/>
    <x v="3478"/>
    <s v="3 Hours"/>
    <m/>
    <n v="10800"/>
  </r>
  <r>
    <x v="19"/>
    <x v="19"/>
    <n v="192"/>
    <x v="1653"/>
    <n v="8"/>
    <x v="1916"/>
    <s v="&lt; 1 second"/>
    <m/>
    <n v="0"/>
  </r>
  <r>
    <x v="19"/>
    <x v="19"/>
    <n v="193"/>
    <x v="2178"/>
    <n v="7"/>
    <x v="1919"/>
    <s v="1 Second"/>
    <m/>
    <n v="1"/>
  </r>
  <r>
    <x v="19"/>
    <x v="19"/>
    <n v="194"/>
    <x v="619"/>
    <n v="6"/>
    <x v="2135"/>
    <s v="&lt; 1 second"/>
    <m/>
    <n v="0"/>
  </r>
  <r>
    <x v="19"/>
    <x v="19"/>
    <n v="195"/>
    <x v="2179"/>
    <n v="4"/>
    <x v="3479"/>
    <s v="&lt; 1 second"/>
    <m/>
    <n v="0"/>
  </r>
  <r>
    <x v="19"/>
    <x v="19"/>
    <n v="196"/>
    <x v="2180"/>
    <n v="9"/>
    <x v="3480"/>
    <s v="&lt; 1 second"/>
    <m/>
    <n v="0"/>
  </r>
  <r>
    <x v="19"/>
    <x v="19"/>
    <n v="197"/>
    <x v="2181"/>
    <n v="5"/>
    <x v="1923"/>
    <s v="&lt; 1 second"/>
    <m/>
    <n v="0"/>
  </r>
  <r>
    <x v="19"/>
    <x v="19"/>
    <n v="198"/>
    <x v="2182"/>
    <n v="6"/>
    <x v="3481"/>
    <s v="&lt; 1 second"/>
    <n v="59"/>
    <n v="0"/>
  </r>
  <r>
    <x v="19"/>
    <x v="19"/>
    <n v="199"/>
    <x v="2183"/>
    <n v="6"/>
    <x v="1926"/>
    <s v="&lt; 1 second"/>
    <m/>
    <n v="0"/>
  </r>
  <r>
    <x v="19"/>
    <x v="19"/>
    <n v="200"/>
    <x v="640"/>
    <n v="5"/>
    <x v="1928"/>
    <s v="&lt; 1 second"/>
    <m/>
    <n v="0"/>
  </r>
  <r>
    <x v="20"/>
    <x v="20"/>
    <n v="1"/>
    <x v="0"/>
    <n v="6"/>
    <x v="3482"/>
    <s v="&lt; 1 second"/>
    <n v="1"/>
    <n v="0"/>
  </r>
  <r>
    <x v="20"/>
    <x v="20"/>
    <n v="2"/>
    <x v="4"/>
    <n v="9"/>
    <x v="3483"/>
    <s v="&lt; 1 second"/>
    <n v="2"/>
    <n v="0"/>
  </r>
  <r>
    <x v="20"/>
    <x v="20"/>
    <n v="3"/>
    <x v="5"/>
    <n v="5"/>
    <x v="3484"/>
    <s v="&lt; 1 second"/>
    <n v="3"/>
    <n v="0"/>
  </r>
  <r>
    <x v="20"/>
    <x v="20"/>
    <n v="4"/>
    <x v="8"/>
    <n v="8"/>
    <x v="3485"/>
    <s v="&lt; 1 second"/>
    <n v="6"/>
    <n v="0"/>
  </r>
  <r>
    <x v="20"/>
    <x v="20"/>
    <n v="5"/>
    <x v="7"/>
    <n v="6"/>
    <x v="3486"/>
    <s v="&lt; 1 second"/>
    <n v="4"/>
    <n v="0"/>
  </r>
  <r>
    <x v="20"/>
    <x v="20"/>
    <n v="6"/>
    <x v="374"/>
    <n v="8"/>
    <x v="3487"/>
    <s v="&lt; 1 second"/>
    <m/>
    <n v="0"/>
  </r>
  <r>
    <x v="20"/>
    <x v="20"/>
    <n v="7"/>
    <x v="50"/>
    <n v="1"/>
    <x v="3488"/>
    <s v="&lt; 1 second"/>
    <n v="12"/>
    <n v="0"/>
  </r>
  <r>
    <x v="20"/>
    <x v="20"/>
    <n v="8"/>
    <x v="1"/>
    <n v="8"/>
    <x v="3489"/>
    <s v="&lt; 1 second"/>
    <n v="5"/>
    <n v="0"/>
  </r>
  <r>
    <x v="20"/>
    <x v="20"/>
    <n v="9"/>
    <x v="218"/>
    <n v="6"/>
    <x v="3490"/>
    <s v="2 Minutes"/>
    <n v="141"/>
    <n v="120"/>
  </r>
  <r>
    <x v="20"/>
    <x v="20"/>
    <n v="10"/>
    <x v="2184"/>
    <n v="6"/>
    <x v="3491"/>
    <s v="&lt; 1 second"/>
    <m/>
    <n v="0"/>
  </r>
  <r>
    <x v="20"/>
    <x v="20"/>
    <n v="11"/>
    <x v="2185"/>
    <n v="9"/>
    <x v="3492"/>
    <s v="7 Seconds"/>
    <m/>
    <n v="7"/>
  </r>
  <r>
    <x v="20"/>
    <x v="20"/>
    <n v="12"/>
    <x v="13"/>
    <n v="6"/>
    <x v="3493"/>
    <s v="&lt; 1 second"/>
    <n v="7"/>
    <n v="0"/>
  </r>
  <r>
    <x v="20"/>
    <x v="20"/>
    <n v="13"/>
    <x v="11"/>
    <n v="7"/>
    <x v="3494"/>
    <s v="&lt; 1 second"/>
    <n v="10"/>
    <n v="0"/>
  </r>
  <r>
    <x v="20"/>
    <x v="20"/>
    <n v="14"/>
    <x v="2186"/>
    <n v="8"/>
    <x v="3495"/>
    <s v="&lt; 1 second"/>
    <m/>
    <n v="0"/>
  </r>
  <r>
    <x v="20"/>
    <x v="20"/>
    <n v="15"/>
    <x v="2187"/>
    <n v="8"/>
    <x v="3496"/>
    <s v="3 Hours"/>
    <m/>
    <n v="10800"/>
  </r>
  <r>
    <x v="20"/>
    <x v="20"/>
    <n v="16"/>
    <x v="2188"/>
    <n v="10"/>
    <x v="3497"/>
    <s v="1 Hour"/>
    <m/>
    <n v="3600"/>
  </r>
  <r>
    <x v="20"/>
    <x v="20"/>
    <n v="17"/>
    <x v="593"/>
    <n v="7"/>
    <x v="3498"/>
    <s v="8 Seconds"/>
    <m/>
    <n v="8"/>
  </r>
  <r>
    <x v="20"/>
    <x v="20"/>
    <n v="18"/>
    <x v="2189"/>
    <n v="8"/>
    <x v="3499"/>
    <s v="2 Seconds"/>
    <m/>
    <n v="2"/>
  </r>
  <r>
    <x v="20"/>
    <x v="20"/>
    <n v="19"/>
    <x v="2190"/>
    <n v="8"/>
    <x v="3500"/>
    <s v="3 Hours"/>
    <m/>
    <n v="10800"/>
  </r>
  <r>
    <x v="20"/>
    <x v="20"/>
    <n v="20"/>
    <x v="2191"/>
    <n v="9"/>
    <x v="3501"/>
    <s v="7 Seconds"/>
    <m/>
    <n v="7"/>
  </r>
  <r>
    <x v="20"/>
    <x v="20"/>
    <n v="21"/>
    <x v="16"/>
    <n v="10"/>
    <x v="3502"/>
    <s v="&lt; 1 second"/>
    <n v="9"/>
    <n v="0"/>
  </r>
  <r>
    <x v="20"/>
    <x v="20"/>
    <n v="22"/>
    <x v="666"/>
    <n v="9"/>
    <x v="3503"/>
    <s v="&lt; 1 second"/>
    <m/>
    <n v="0"/>
  </r>
  <r>
    <x v="20"/>
    <x v="20"/>
    <n v="23"/>
    <x v="1635"/>
    <n v="6"/>
    <x v="3504"/>
    <s v="2 Minutes"/>
    <m/>
    <n v="120"/>
  </r>
  <r>
    <x v="20"/>
    <x v="20"/>
    <n v="24"/>
    <x v="2192"/>
    <n v="8"/>
    <x v="3505"/>
    <s v="3 Hours"/>
    <m/>
    <n v="10800"/>
  </r>
  <r>
    <x v="20"/>
    <x v="20"/>
    <n v="25"/>
    <x v="236"/>
    <n v="7"/>
    <x v="3506"/>
    <s v="13 Seconds"/>
    <m/>
    <n v="13"/>
  </r>
  <r>
    <x v="20"/>
    <x v="20"/>
    <n v="26"/>
    <x v="15"/>
    <n v="4"/>
    <x v="3507"/>
    <s v="&lt; 1 second"/>
    <n v="17"/>
    <n v="0"/>
  </r>
  <r>
    <x v="20"/>
    <x v="20"/>
    <n v="27"/>
    <x v="2193"/>
    <n v="6"/>
    <x v="3508"/>
    <s v="&lt; 1 second"/>
    <m/>
    <n v="0"/>
  </r>
  <r>
    <x v="20"/>
    <x v="20"/>
    <n v="28"/>
    <x v="2194"/>
    <n v="8"/>
    <x v="3509"/>
    <s v="52 Minutes"/>
    <m/>
    <n v="3120"/>
  </r>
  <r>
    <x v="20"/>
    <x v="20"/>
    <n v="29"/>
    <x v="2195"/>
    <n v="8"/>
    <x v="3510"/>
    <s v="3 Hours"/>
    <m/>
    <n v="10800"/>
  </r>
  <r>
    <x v="20"/>
    <x v="20"/>
    <n v="30"/>
    <x v="2196"/>
    <n v="6"/>
    <x v="3511"/>
    <s v="2 Minutes"/>
    <m/>
    <n v="120"/>
  </r>
  <r>
    <x v="20"/>
    <x v="20"/>
    <n v="31"/>
    <x v="607"/>
    <n v="6"/>
    <x v="3512"/>
    <s v="2 Minutes"/>
    <m/>
    <n v="120"/>
  </r>
  <r>
    <x v="20"/>
    <x v="20"/>
    <n v="32"/>
    <x v="2197"/>
    <n v="7"/>
    <x v="3513"/>
    <s v="17 Minutes"/>
    <m/>
    <n v="1020"/>
  </r>
  <r>
    <x v="20"/>
    <x v="20"/>
    <n v="33"/>
    <x v="2198"/>
    <n v="6"/>
    <x v="3514"/>
    <s v="&lt; 1 second"/>
    <m/>
    <n v="0"/>
  </r>
  <r>
    <x v="20"/>
    <x v="20"/>
    <n v="34"/>
    <x v="2199"/>
    <n v="6"/>
    <x v="3515"/>
    <s v="&lt; 1 second"/>
    <m/>
    <n v="0"/>
  </r>
  <r>
    <x v="20"/>
    <x v="20"/>
    <n v="35"/>
    <x v="2200"/>
    <n v="7"/>
    <x v="3516"/>
    <s v="&lt; 1 second"/>
    <m/>
    <n v="0"/>
  </r>
  <r>
    <x v="20"/>
    <x v="20"/>
    <n v="36"/>
    <x v="2201"/>
    <n v="7"/>
    <x v="3517"/>
    <s v="41 Seconds"/>
    <m/>
    <n v="41"/>
  </r>
  <r>
    <x v="20"/>
    <x v="20"/>
    <n v="37"/>
    <x v="2202"/>
    <n v="5"/>
    <x v="3518"/>
    <s v="10 Seconds"/>
    <m/>
    <n v="10"/>
  </r>
  <r>
    <x v="20"/>
    <x v="20"/>
    <n v="38"/>
    <x v="2203"/>
    <n v="6"/>
    <x v="3519"/>
    <s v="2 Minutes"/>
    <m/>
    <n v="120"/>
  </r>
  <r>
    <x v="20"/>
    <x v="20"/>
    <n v="39"/>
    <x v="2204"/>
    <n v="10"/>
    <x v="3520"/>
    <s v="12 Days"/>
    <m/>
    <n v="1036800"/>
  </r>
  <r>
    <x v="20"/>
    <x v="20"/>
    <n v="40"/>
    <x v="2205"/>
    <n v="7"/>
    <x v="3521"/>
    <s v="3 Minutes"/>
    <m/>
    <n v="180"/>
  </r>
  <r>
    <x v="20"/>
    <x v="20"/>
    <n v="41"/>
    <x v="2206"/>
    <n v="9"/>
    <x v="3522"/>
    <s v="1 Day"/>
    <m/>
    <n v="86400"/>
  </r>
  <r>
    <x v="20"/>
    <x v="20"/>
    <n v="42"/>
    <x v="2207"/>
    <n v="7"/>
    <x v="3523"/>
    <s v="17 Minutes"/>
    <m/>
    <n v="1020"/>
  </r>
  <r>
    <x v="20"/>
    <x v="20"/>
    <n v="43"/>
    <x v="2208"/>
    <n v="6"/>
    <x v="3524"/>
    <s v="1 Second"/>
    <m/>
    <n v="1"/>
  </r>
  <r>
    <x v="20"/>
    <x v="20"/>
    <n v="44"/>
    <x v="2209"/>
    <n v="7"/>
    <x v="3525"/>
    <s v="8 Seconds"/>
    <m/>
    <n v="8"/>
  </r>
  <r>
    <x v="20"/>
    <x v="20"/>
    <n v="45"/>
    <x v="2210"/>
    <n v="8"/>
    <x v="3526"/>
    <s v="52 Seconds"/>
    <m/>
    <n v="52"/>
  </r>
  <r>
    <x v="20"/>
    <x v="20"/>
    <n v="46"/>
    <x v="2211"/>
    <n v="7"/>
    <x v="3527"/>
    <s v="17 Minutes"/>
    <m/>
    <n v="1020"/>
  </r>
  <r>
    <x v="20"/>
    <x v="20"/>
    <n v="47"/>
    <x v="2212"/>
    <n v="7"/>
    <x v="3528"/>
    <s v="17 Minutes"/>
    <m/>
    <n v="1020"/>
  </r>
  <r>
    <x v="20"/>
    <x v="20"/>
    <n v="48"/>
    <x v="731"/>
    <n v="9"/>
    <x v="3529"/>
    <s v="1 Day"/>
    <m/>
    <n v="86400"/>
  </r>
  <r>
    <x v="20"/>
    <x v="20"/>
    <n v="49"/>
    <x v="2213"/>
    <n v="4"/>
    <x v="3530"/>
    <s v="1 Second"/>
    <m/>
    <n v="1"/>
  </r>
  <r>
    <x v="20"/>
    <x v="20"/>
    <n v="50"/>
    <x v="2214"/>
    <n v="6"/>
    <x v="3531"/>
    <s v="&lt; 1 second"/>
    <m/>
    <n v="0"/>
  </r>
  <r>
    <x v="20"/>
    <x v="20"/>
    <n v="51"/>
    <x v="2215"/>
    <n v="10"/>
    <x v="3532"/>
    <s v="12 Days"/>
    <m/>
    <n v="1036800"/>
  </r>
  <r>
    <x v="20"/>
    <x v="20"/>
    <n v="52"/>
    <x v="2216"/>
    <n v="8"/>
    <x v="3533"/>
    <s v="3 Hours"/>
    <m/>
    <n v="10800"/>
  </r>
  <r>
    <x v="20"/>
    <x v="20"/>
    <n v="53"/>
    <x v="47"/>
    <n v="10"/>
    <x v="3534"/>
    <s v="&lt; 1 second"/>
    <n v="18"/>
    <n v="0"/>
  </r>
  <r>
    <x v="20"/>
    <x v="20"/>
    <n v="54"/>
    <x v="2217"/>
    <n v="8"/>
    <x v="3535"/>
    <s v="3 Hours"/>
    <m/>
    <n v="10800"/>
  </r>
  <r>
    <x v="20"/>
    <x v="20"/>
    <n v="55"/>
    <x v="79"/>
    <n v="6"/>
    <x v="3536"/>
    <s v="&lt; 1 second"/>
    <n v="23"/>
    <n v="0"/>
  </r>
  <r>
    <x v="20"/>
    <x v="20"/>
    <n v="56"/>
    <x v="21"/>
    <n v="6"/>
    <x v="3537"/>
    <s v="&lt; 1 second"/>
    <n v="8"/>
    <n v="0"/>
  </r>
  <r>
    <x v="20"/>
    <x v="20"/>
    <n v="57"/>
    <x v="2218"/>
    <n v="6"/>
    <x v="3538"/>
    <s v="&lt; 1 second"/>
    <m/>
    <n v="0"/>
  </r>
  <r>
    <x v="20"/>
    <x v="20"/>
    <n v="58"/>
    <x v="1083"/>
    <n v="6"/>
    <x v="3539"/>
    <s v="2 Minutes"/>
    <m/>
    <n v="120"/>
  </r>
  <r>
    <x v="20"/>
    <x v="20"/>
    <n v="59"/>
    <x v="425"/>
    <n v="5"/>
    <x v="3540"/>
    <s v="10 Seconds"/>
    <m/>
    <n v="10"/>
  </r>
  <r>
    <x v="20"/>
    <x v="20"/>
    <n v="60"/>
    <x v="591"/>
    <n v="8"/>
    <x v="3541"/>
    <s v="3 Hours"/>
    <m/>
    <n v="10800"/>
  </r>
  <r>
    <x v="20"/>
    <x v="20"/>
    <n v="61"/>
    <x v="242"/>
    <n v="7"/>
    <x v="3542"/>
    <s v="41 Seconds"/>
    <m/>
    <n v="41"/>
  </r>
  <r>
    <x v="20"/>
    <x v="20"/>
    <n v="62"/>
    <x v="963"/>
    <n v="6"/>
    <x v="3543"/>
    <s v="1 Second"/>
    <m/>
    <n v="1"/>
  </r>
  <r>
    <x v="20"/>
    <x v="20"/>
    <n v="63"/>
    <x v="2219"/>
    <n v="8"/>
    <x v="3544"/>
    <s v="42 Seconds"/>
    <m/>
    <n v="42"/>
  </r>
  <r>
    <x v="20"/>
    <x v="20"/>
    <n v="64"/>
    <x v="2220"/>
    <n v="8"/>
    <x v="3545"/>
    <s v="3 Hours"/>
    <m/>
    <n v="10800"/>
  </r>
  <r>
    <x v="20"/>
    <x v="20"/>
    <n v="65"/>
    <x v="2221"/>
    <n v="8"/>
    <x v="3546"/>
    <s v="3 Hours"/>
    <m/>
    <n v="10800"/>
  </r>
  <r>
    <x v="20"/>
    <x v="20"/>
    <n v="66"/>
    <x v="500"/>
    <n v="8"/>
    <x v="3547"/>
    <s v="3 Hours"/>
    <m/>
    <n v="10800"/>
  </r>
  <r>
    <x v="20"/>
    <x v="20"/>
    <n v="67"/>
    <x v="2222"/>
    <n v="7"/>
    <x v="3548"/>
    <s v="8 Seconds"/>
    <m/>
    <n v="8"/>
  </r>
  <r>
    <x v="20"/>
    <x v="20"/>
    <n v="68"/>
    <x v="1113"/>
    <n v="7"/>
    <x v="3549"/>
    <s v="17 Minutes"/>
    <m/>
    <n v="1020"/>
  </r>
  <r>
    <x v="20"/>
    <x v="20"/>
    <n v="69"/>
    <x v="106"/>
    <n v="3"/>
    <x v="3550"/>
    <s v="&lt; 1 second"/>
    <n v="26"/>
    <n v="0"/>
  </r>
  <r>
    <x v="20"/>
    <x v="20"/>
    <n v="70"/>
    <x v="2223"/>
    <n v="8"/>
    <x v="3551"/>
    <s v="3 Hours"/>
    <m/>
    <n v="10800"/>
  </r>
  <r>
    <x v="20"/>
    <x v="20"/>
    <n v="71"/>
    <x v="2224"/>
    <n v="6"/>
    <x v="3552"/>
    <s v="2 Minutes"/>
    <m/>
    <n v="120"/>
  </r>
  <r>
    <x v="20"/>
    <x v="20"/>
    <n v="72"/>
    <x v="2225"/>
    <n v="5"/>
    <x v="3553"/>
    <s v="10 Seconds"/>
    <m/>
    <n v="10"/>
  </r>
  <r>
    <x v="20"/>
    <x v="20"/>
    <n v="73"/>
    <x v="2226"/>
    <n v="8"/>
    <x v="3554"/>
    <s v="3 Hours"/>
    <m/>
    <n v="10800"/>
  </r>
  <r>
    <x v="20"/>
    <x v="20"/>
    <n v="74"/>
    <x v="2227"/>
    <n v="6"/>
    <x v="3555"/>
    <s v="2 Minutes"/>
    <m/>
    <n v="120"/>
  </r>
  <r>
    <x v="20"/>
    <x v="20"/>
    <n v="75"/>
    <x v="2228"/>
    <n v="6"/>
    <x v="3556"/>
    <s v="2 Minutes"/>
    <m/>
    <n v="120"/>
  </r>
  <r>
    <x v="20"/>
    <x v="20"/>
    <n v="76"/>
    <x v="747"/>
    <n v="8"/>
    <x v="3557"/>
    <s v="3 Hours"/>
    <m/>
    <n v="10800"/>
  </r>
  <r>
    <x v="20"/>
    <x v="20"/>
    <n v="77"/>
    <x v="2229"/>
    <n v="8"/>
    <x v="3558"/>
    <s v="&lt; 1 second"/>
    <m/>
    <n v="0"/>
  </r>
  <r>
    <x v="20"/>
    <x v="20"/>
    <n v="78"/>
    <x v="2230"/>
    <n v="7"/>
    <x v="3559"/>
    <s v="6 Seconds"/>
    <m/>
    <n v="6"/>
  </r>
  <r>
    <x v="20"/>
    <x v="20"/>
    <n v="79"/>
    <x v="562"/>
    <n v="8"/>
    <x v="3560"/>
    <s v="3 Hours"/>
    <m/>
    <n v="10800"/>
  </r>
  <r>
    <x v="20"/>
    <x v="20"/>
    <n v="80"/>
    <x v="2231"/>
    <n v="8"/>
    <x v="3561"/>
    <s v="3 Hours"/>
    <m/>
    <n v="10800"/>
  </r>
  <r>
    <x v="20"/>
    <x v="20"/>
    <n v="81"/>
    <x v="228"/>
    <n v="7"/>
    <x v="3562"/>
    <s v="8 Seconds"/>
    <m/>
    <n v="8"/>
  </r>
  <r>
    <x v="20"/>
    <x v="20"/>
    <n v="82"/>
    <x v="126"/>
    <n v="6"/>
    <x v="3563"/>
    <s v="&lt; 1 second"/>
    <n v="24"/>
    <n v="0"/>
  </r>
  <r>
    <x v="20"/>
    <x v="20"/>
    <n v="83"/>
    <x v="455"/>
    <n v="6"/>
    <x v="3564"/>
    <s v="&lt; 1 second"/>
    <m/>
    <n v="0"/>
  </r>
  <r>
    <x v="20"/>
    <x v="20"/>
    <n v="84"/>
    <x v="2232"/>
    <n v="7"/>
    <x v="3565"/>
    <s v="3 Minutes"/>
    <m/>
    <n v="180"/>
  </r>
  <r>
    <x v="20"/>
    <x v="20"/>
    <n v="85"/>
    <x v="2233"/>
    <n v="8"/>
    <x v="3566"/>
    <s v="3 Hours"/>
    <m/>
    <n v="10800"/>
  </r>
  <r>
    <x v="20"/>
    <x v="20"/>
    <n v="86"/>
    <x v="376"/>
    <n v="7"/>
    <x v="3567"/>
    <s v="&lt; 1 second"/>
    <m/>
    <n v="0"/>
  </r>
  <r>
    <x v="20"/>
    <x v="20"/>
    <n v="87"/>
    <x v="2234"/>
    <n v="6"/>
    <x v="3568"/>
    <s v="2 Minutes"/>
    <m/>
    <n v="120"/>
  </r>
  <r>
    <x v="20"/>
    <x v="20"/>
    <n v="88"/>
    <x v="2235"/>
    <n v="8"/>
    <x v="3569"/>
    <s v="3 Hours"/>
    <m/>
    <n v="10800"/>
  </r>
  <r>
    <x v="20"/>
    <x v="20"/>
    <n v="89"/>
    <x v="238"/>
    <n v="7"/>
    <x v="3570"/>
    <s v="&lt; 1 second"/>
    <n v="78"/>
    <n v="0"/>
  </r>
  <r>
    <x v="20"/>
    <x v="20"/>
    <n v="90"/>
    <x v="205"/>
    <n v="6"/>
    <x v="3571"/>
    <s v="&lt; 1 second"/>
    <n v="34"/>
    <n v="0"/>
  </r>
  <r>
    <x v="20"/>
    <x v="20"/>
    <n v="91"/>
    <x v="759"/>
    <n v="7"/>
    <x v="3572"/>
    <s v="17 Minutes"/>
    <m/>
    <n v="1020"/>
  </r>
  <r>
    <x v="20"/>
    <x v="20"/>
    <n v="92"/>
    <x v="2236"/>
    <n v="8"/>
    <x v="3573"/>
    <s v="3 Hours"/>
    <m/>
    <n v="10800"/>
  </r>
  <r>
    <x v="20"/>
    <x v="20"/>
    <n v="93"/>
    <x v="2237"/>
    <n v="10"/>
    <x v="3574"/>
    <s v="12 Days"/>
    <m/>
    <n v="1036800"/>
  </r>
  <r>
    <x v="20"/>
    <x v="20"/>
    <n v="94"/>
    <x v="115"/>
    <n v="7"/>
    <x v="3575"/>
    <s v="&lt; 1 second"/>
    <n v="33"/>
    <n v="0"/>
  </r>
  <r>
    <x v="20"/>
    <x v="20"/>
    <n v="95"/>
    <x v="2238"/>
    <n v="7"/>
    <x v="3576"/>
    <s v="17 Minutes"/>
    <m/>
    <n v="1020"/>
  </r>
  <r>
    <x v="20"/>
    <x v="20"/>
    <n v="96"/>
    <x v="2239"/>
    <n v="5"/>
    <x v="3577"/>
    <s v="10 Seconds"/>
    <m/>
    <n v="10"/>
  </r>
  <r>
    <x v="20"/>
    <x v="20"/>
    <n v="97"/>
    <x v="2240"/>
    <n v="7"/>
    <x v="3578"/>
    <s v="17 Minutes"/>
    <m/>
    <n v="1020"/>
  </r>
  <r>
    <x v="20"/>
    <x v="20"/>
    <n v="98"/>
    <x v="2241"/>
    <n v="8"/>
    <x v="3579"/>
    <s v="3 Hours"/>
    <m/>
    <n v="10800"/>
  </r>
  <r>
    <x v="20"/>
    <x v="20"/>
    <n v="99"/>
    <x v="2242"/>
    <n v="8"/>
    <x v="3580"/>
    <s v="3 Hours"/>
    <m/>
    <n v="10800"/>
  </r>
  <r>
    <x v="20"/>
    <x v="20"/>
    <n v="100"/>
    <x v="2243"/>
    <n v="6"/>
    <x v="3581"/>
    <s v="2 Minutes"/>
    <m/>
    <n v="120"/>
  </r>
  <r>
    <x v="20"/>
    <x v="20"/>
    <n v="101"/>
    <x v="1580"/>
    <n v="5"/>
    <x v="3582"/>
    <s v="10 Seconds"/>
    <m/>
    <n v="10"/>
  </r>
  <r>
    <x v="20"/>
    <x v="20"/>
    <n v="102"/>
    <x v="2244"/>
    <n v="8"/>
    <x v="3583"/>
    <s v="3 Hours"/>
    <m/>
    <n v="10800"/>
  </r>
  <r>
    <x v="20"/>
    <x v="20"/>
    <n v="103"/>
    <x v="962"/>
    <n v="6"/>
    <x v="3584"/>
    <s v="2 Minutes"/>
    <m/>
    <n v="120"/>
  </r>
  <r>
    <x v="20"/>
    <x v="20"/>
    <n v="104"/>
    <x v="717"/>
    <n v="7"/>
    <x v="3585"/>
    <s v="8 Seconds"/>
    <m/>
    <n v="8"/>
  </r>
  <r>
    <x v="20"/>
    <x v="20"/>
    <n v="105"/>
    <x v="2245"/>
    <n v="5"/>
    <x v="3586"/>
    <s v="10 Seconds"/>
    <m/>
    <n v="10"/>
  </r>
  <r>
    <x v="20"/>
    <x v="20"/>
    <n v="106"/>
    <x v="2246"/>
    <n v="7"/>
    <x v="3587"/>
    <s v="17 Minutes"/>
    <m/>
    <n v="1020"/>
  </r>
  <r>
    <x v="20"/>
    <x v="20"/>
    <n v="107"/>
    <x v="478"/>
    <n v="6"/>
    <x v="3588"/>
    <s v="&lt; 1 second"/>
    <n v="124"/>
    <n v="0"/>
  </r>
  <r>
    <x v="20"/>
    <x v="20"/>
    <n v="108"/>
    <x v="2247"/>
    <n v="6"/>
    <x v="3589"/>
    <s v="2 Minutes"/>
    <m/>
    <n v="120"/>
  </r>
  <r>
    <x v="20"/>
    <x v="20"/>
    <n v="109"/>
    <x v="2248"/>
    <n v="8"/>
    <x v="3590"/>
    <s v="3 Hours"/>
    <m/>
    <n v="10800"/>
  </r>
  <r>
    <x v="20"/>
    <x v="20"/>
    <n v="110"/>
    <x v="235"/>
    <n v="9"/>
    <x v="3591"/>
    <s v="&lt; 1 second"/>
    <n v="25"/>
    <n v="0"/>
  </r>
  <r>
    <x v="20"/>
    <x v="20"/>
    <n v="111"/>
    <x v="496"/>
    <n v="6"/>
    <x v="3592"/>
    <s v="&lt; 1 second"/>
    <m/>
    <n v="0"/>
  </r>
  <r>
    <x v="20"/>
    <x v="20"/>
    <n v="112"/>
    <x v="2249"/>
    <n v="8"/>
    <x v="3593"/>
    <s v="3 Hours"/>
    <m/>
    <n v="10800"/>
  </r>
  <r>
    <x v="20"/>
    <x v="20"/>
    <n v="113"/>
    <x v="1058"/>
    <n v="5"/>
    <x v="3594"/>
    <s v="10 Seconds"/>
    <m/>
    <n v="10"/>
  </r>
  <r>
    <x v="20"/>
    <x v="20"/>
    <n v="114"/>
    <x v="2250"/>
    <n v="10"/>
    <x v="3595"/>
    <s v="12 Days"/>
    <m/>
    <n v="1036800"/>
  </r>
  <r>
    <x v="20"/>
    <x v="20"/>
    <n v="115"/>
    <x v="683"/>
    <n v="8"/>
    <x v="3596"/>
    <s v="2 Hours"/>
    <m/>
    <n v="7200"/>
  </r>
  <r>
    <x v="20"/>
    <x v="20"/>
    <n v="116"/>
    <x v="2251"/>
    <n v="7"/>
    <x v="3597"/>
    <s v="17 Minutes"/>
    <m/>
    <n v="1020"/>
  </r>
  <r>
    <x v="20"/>
    <x v="20"/>
    <n v="117"/>
    <x v="2252"/>
    <n v="11"/>
    <x v="3598"/>
    <s v="4 Months"/>
    <m/>
    <n v="10713600"/>
  </r>
  <r>
    <x v="20"/>
    <x v="20"/>
    <n v="118"/>
    <x v="2253"/>
    <n v="9"/>
    <x v="3599"/>
    <s v="1 Day"/>
    <m/>
    <n v="86400"/>
  </r>
  <r>
    <x v="20"/>
    <x v="20"/>
    <n v="119"/>
    <x v="2254"/>
    <n v="8"/>
    <x v="3600"/>
    <s v="3 Hours"/>
    <m/>
    <n v="10800"/>
  </r>
  <r>
    <x v="20"/>
    <x v="20"/>
    <n v="120"/>
    <x v="2255"/>
    <n v="10"/>
    <x v="3601"/>
    <s v="12 Days"/>
    <m/>
    <n v="1036800"/>
  </r>
  <r>
    <x v="20"/>
    <x v="20"/>
    <n v="121"/>
    <x v="2256"/>
    <n v="5"/>
    <x v="3602"/>
    <s v="10 Seconds"/>
    <m/>
    <n v="10"/>
  </r>
  <r>
    <x v="20"/>
    <x v="20"/>
    <n v="122"/>
    <x v="2257"/>
    <n v="8"/>
    <x v="3603"/>
    <s v="3 Hours"/>
    <m/>
    <n v="10800"/>
  </r>
  <r>
    <x v="20"/>
    <x v="20"/>
    <n v="123"/>
    <x v="2258"/>
    <n v="6"/>
    <x v="3604"/>
    <s v="2 Minutes"/>
    <m/>
    <n v="120"/>
  </r>
  <r>
    <x v="20"/>
    <x v="20"/>
    <n v="124"/>
    <x v="2259"/>
    <n v="7"/>
    <x v="3605"/>
    <s v="&lt; 1 second"/>
    <m/>
    <n v="0"/>
  </r>
  <r>
    <x v="20"/>
    <x v="20"/>
    <n v="125"/>
    <x v="2260"/>
    <n v="7"/>
    <x v="3606"/>
    <s v="17 Minutes"/>
    <m/>
    <n v="1020"/>
  </r>
  <r>
    <x v="20"/>
    <x v="20"/>
    <n v="126"/>
    <x v="315"/>
    <n v="5"/>
    <x v="3607"/>
    <s v="10 Seconds"/>
    <m/>
    <n v="10"/>
  </r>
  <r>
    <x v="20"/>
    <x v="20"/>
    <n v="127"/>
    <x v="291"/>
    <n v="8"/>
    <x v="3608"/>
    <s v="&lt; 1 second"/>
    <n v="42"/>
    <n v="0"/>
  </r>
  <r>
    <x v="20"/>
    <x v="20"/>
    <n v="128"/>
    <x v="2261"/>
    <n v="10"/>
    <x v="3609"/>
    <s v="12 Days"/>
    <m/>
    <n v="1036800"/>
  </r>
  <r>
    <x v="20"/>
    <x v="20"/>
    <n v="129"/>
    <x v="66"/>
    <n v="9"/>
    <x v="3610"/>
    <s v="&lt; 1 second"/>
    <n v="45"/>
    <n v="0"/>
  </r>
  <r>
    <x v="20"/>
    <x v="20"/>
    <n v="130"/>
    <x v="2262"/>
    <n v="6"/>
    <x v="3611"/>
    <s v="2 Minutes"/>
    <m/>
    <n v="120"/>
  </r>
  <r>
    <x v="20"/>
    <x v="20"/>
    <n v="131"/>
    <x v="331"/>
    <n v="6"/>
    <x v="3612"/>
    <s v="&lt; 1 second"/>
    <n v="146"/>
    <n v="0"/>
  </r>
  <r>
    <x v="20"/>
    <x v="20"/>
    <n v="132"/>
    <x v="2263"/>
    <n v="9"/>
    <x v="3613"/>
    <s v="3 Hours"/>
    <m/>
    <n v="10800"/>
  </r>
  <r>
    <x v="20"/>
    <x v="20"/>
    <n v="133"/>
    <x v="229"/>
    <n v="7"/>
    <x v="3614"/>
    <s v="17 Minutes"/>
    <m/>
    <n v="1020"/>
  </r>
  <r>
    <x v="20"/>
    <x v="20"/>
    <n v="134"/>
    <x v="33"/>
    <n v="7"/>
    <x v="3615"/>
    <s v="7 Seconds"/>
    <n v="99"/>
    <n v="7"/>
  </r>
  <r>
    <x v="20"/>
    <x v="20"/>
    <n v="135"/>
    <x v="302"/>
    <n v="7"/>
    <x v="3616"/>
    <s v="5 Seconds"/>
    <m/>
    <n v="5"/>
  </r>
  <r>
    <x v="20"/>
    <x v="20"/>
    <n v="136"/>
    <x v="2264"/>
    <n v="6"/>
    <x v="3617"/>
    <s v="2 Minutes"/>
    <m/>
    <n v="120"/>
  </r>
  <r>
    <x v="20"/>
    <x v="20"/>
    <n v="137"/>
    <x v="2265"/>
    <n v="8"/>
    <x v="3618"/>
    <s v="3 Hours"/>
    <m/>
    <n v="10800"/>
  </r>
  <r>
    <x v="20"/>
    <x v="20"/>
    <n v="138"/>
    <x v="2266"/>
    <n v="7"/>
    <x v="3619"/>
    <s v="17 Minutes"/>
    <m/>
    <n v="1020"/>
  </r>
  <r>
    <x v="20"/>
    <x v="20"/>
    <n v="139"/>
    <x v="2267"/>
    <n v="8"/>
    <x v="3620"/>
    <s v="3 Hours"/>
    <m/>
    <n v="10800"/>
  </r>
  <r>
    <x v="20"/>
    <x v="20"/>
    <n v="140"/>
    <x v="39"/>
    <n v="8"/>
    <x v="3621"/>
    <s v="&lt; 1 second"/>
    <n v="67"/>
    <n v="0"/>
  </r>
  <r>
    <x v="20"/>
    <x v="20"/>
    <n v="141"/>
    <x v="2268"/>
    <n v="8"/>
    <x v="3622"/>
    <s v="3 Hours"/>
    <m/>
    <n v="10800"/>
  </r>
  <r>
    <x v="20"/>
    <x v="20"/>
    <n v="142"/>
    <x v="1646"/>
    <n v="8"/>
    <x v="3623"/>
    <s v="3 Hours"/>
    <m/>
    <n v="10800"/>
  </r>
  <r>
    <x v="20"/>
    <x v="20"/>
    <n v="143"/>
    <x v="166"/>
    <n v="6"/>
    <x v="3624"/>
    <s v="&lt; 1 second"/>
    <n v="53"/>
    <n v="0"/>
  </r>
  <r>
    <x v="20"/>
    <x v="20"/>
    <n v="144"/>
    <x v="2269"/>
    <n v="7"/>
    <x v="3625"/>
    <s v="17 Minutes"/>
    <m/>
    <n v="1020"/>
  </r>
  <r>
    <x v="20"/>
    <x v="20"/>
    <n v="145"/>
    <x v="2270"/>
    <n v="8"/>
    <x v="3626"/>
    <s v="41 Seconds"/>
    <m/>
    <n v="41"/>
  </r>
  <r>
    <x v="20"/>
    <x v="20"/>
    <n v="146"/>
    <x v="2271"/>
    <n v="7"/>
    <x v="3627"/>
    <s v="17 Minutes"/>
    <m/>
    <n v="1020"/>
  </r>
  <r>
    <x v="20"/>
    <x v="20"/>
    <n v="147"/>
    <x v="2272"/>
    <n v="6"/>
    <x v="3628"/>
    <s v="2 Minutes"/>
    <m/>
    <n v="120"/>
  </r>
  <r>
    <x v="20"/>
    <x v="20"/>
    <n v="148"/>
    <x v="262"/>
    <n v="6"/>
    <x v="3629"/>
    <s v="&lt; 1 second"/>
    <m/>
    <n v="0"/>
  </r>
  <r>
    <x v="20"/>
    <x v="20"/>
    <n v="149"/>
    <x v="2273"/>
    <n v="8"/>
    <x v="3630"/>
    <s v="3 Hours"/>
    <m/>
    <n v="10800"/>
  </r>
  <r>
    <x v="20"/>
    <x v="20"/>
    <n v="150"/>
    <x v="297"/>
    <n v="6"/>
    <x v="3631"/>
    <s v="&lt; 1 second"/>
    <n v="46"/>
    <n v="0"/>
  </r>
  <r>
    <x v="20"/>
    <x v="20"/>
    <n v="151"/>
    <x v="2274"/>
    <n v="8"/>
    <x v="3632"/>
    <s v="3 Hours"/>
    <m/>
    <n v="10800"/>
  </r>
  <r>
    <x v="20"/>
    <x v="20"/>
    <n v="152"/>
    <x v="2275"/>
    <n v="6"/>
    <x v="1499"/>
    <s v="2 Minutes"/>
    <m/>
    <n v="120"/>
  </r>
  <r>
    <x v="20"/>
    <x v="20"/>
    <n v="153"/>
    <x v="750"/>
    <n v="6"/>
    <x v="3633"/>
    <s v="2 Minutes"/>
    <m/>
    <n v="120"/>
  </r>
  <r>
    <x v="20"/>
    <x v="20"/>
    <n v="154"/>
    <x v="2276"/>
    <n v="6"/>
    <x v="3634"/>
    <s v="2 Minutes"/>
    <m/>
    <n v="120"/>
  </r>
  <r>
    <x v="20"/>
    <x v="20"/>
    <n v="155"/>
    <x v="105"/>
    <n v="8"/>
    <x v="3635"/>
    <s v="&lt; 1 second"/>
    <n v="29"/>
    <n v="0"/>
  </r>
  <r>
    <x v="20"/>
    <x v="20"/>
    <n v="156"/>
    <x v="290"/>
    <n v="6"/>
    <x v="3636"/>
    <s v="&lt; 1 second"/>
    <n v="39"/>
    <n v="0"/>
  </r>
  <r>
    <x v="20"/>
    <x v="20"/>
    <n v="157"/>
    <x v="85"/>
    <n v="6"/>
    <x v="3637"/>
    <s v="&lt; 1 second"/>
    <m/>
    <n v="0"/>
  </r>
  <r>
    <x v="20"/>
    <x v="20"/>
    <n v="158"/>
    <x v="2277"/>
    <n v="8"/>
    <x v="3638"/>
    <s v="3 Hours"/>
    <m/>
    <n v="10800"/>
  </r>
  <r>
    <x v="20"/>
    <x v="20"/>
    <n v="159"/>
    <x v="234"/>
    <n v="8"/>
    <x v="3639"/>
    <s v="&lt; 1 second"/>
    <n v="163"/>
    <n v="0"/>
  </r>
  <r>
    <x v="20"/>
    <x v="20"/>
    <n v="160"/>
    <x v="2278"/>
    <n v="7"/>
    <x v="3640"/>
    <s v="17 Minutes"/>
    <m/>
    <n v="1020"/>
  </r>
  <r>
    <x v="20"/>
    <x v="20"/>
    <n v="161"/>
    <x v="212"/>
    <n v="6"/>
    <x v="3641"/>
    <s v="2 Minutes"/>
    <m/>
    <n v="120"/>
  </r>
  <r>
    <x v="20"/>
    <x v="20"/>
    <n v="162"/>
    <x v="2279"/>
    <n v="8"/>
    <x v="3642"/>
    <s v="3 Hours"/>
    <m/>
    <n v="10800"/>
  </r>
  <r>
    <x v="20"/>
    <x v="20"/>
    <n v="163"/>
    <x v="2280"/>
    <n v="7"/>
    <x v="3643"/>
    <s v="17 Minutes"/>
    <m/>
    <n v="1020"/>
  </r>
  <r>
    <x v="20"/>
    <x v="20"/>
    <n v="164"/>
    <x v="2281"/>
    <n v="8"/>
    <x v="3644"/>
    <s v="3 Hours"/>
    <m/>
    <n v="10800"/>
  </r>
  <r>
    <x v="20"/>
    <x v="20"/>
    <n v="165"/>
    <x v="2282"/>
    <n v="8"/>
    <x v="3645"/>
    <s v="3 Hours"/>
    <m/>
    <n v="10800"/>
  </r>
  <r>
    <x v="20"/>
    <x v="20"/>
    <n v="166"/>
    <x v="2283"/>
    <n v="6"/>
    <x v="3646"/>
    <s v="2 Minutes"/>
    <m/>
    <n v="120"/>
  </r>
  <r>
    <x v="20"/>
    <x v="20"/>
    <n v="167"/>
    <x v="145"/>
    <n v="7"/>
    <x v="3647"/>
    <s v="&lt; 1 second"/>
    <n v="27"/>
    <n v="0"/>
  </r>
  <r>
    <x v="20"/>
    <x v="20"/>
    <n v="168"/>
    <x v="237"/>
    <n v="5"/>
    <x v="3648"/>
    <s v="&lt; 1 second"/>
    <n v="71"/>
    <n v="0"/>
  </r>
  <r>
    <x v="20"/>
    <x v="20"/>
    <n v="169"/>
    <x v="2284"/>
    <n v="7"/>
    <x v="3649"/>
    <s v="17 Minutes"/>
    <m/>
    <n v="1020"/>
  </r>
  <r>
    <x v="20"/>
    <x v="20"/>
    <n v="170"/>
    <x v="2285"/>
    <n v="7"/>
    <x v="3650"/>
    <s v="17 Minutes"/>
    <m/>
    <n v="1020"/>
  </r>
  <r>
    <x v="20"/>
    <x v="20"/>
    <n v="171"/>
    <x v="2286"/>
    <n v="7"/>
    <x v="3651"/>
    <s v="17 Minutes"/>
    <m/>
    <n v="1020"/>
  </r>
  <r>
    <x v="20"/>
    <x v="20"/>
    <n v="172"/>
    <x v="2287"/>
    <n v="6"/>
    <x v="3652"/>
    <s v="2 Minutes"/>
    <m/>
    <n v="120"/>
  </r>
  <r>
    <x v="20"/>
    <x v="20"/>
    <n v="173"/>
    <x v="967"/>
    <n v="6"/>
    <x v="3653"/>
    <s v="&lt; 1 second"/>
    <n v="37"/>
    <n v="0"/>
  </r>
  <r>
    <x v="20"/>
    <x v="20"/>
    <n v="174"/>
    <x v="2288"/>
    <n v="8"/>
    <x v="3654"/>
    <s v="3 Hours"/>
    <m/>
    <n v="10800"/>
  </r>
  <r>
    <x v="20"/>
    <x v="20"/>
    <n v="175"/>
    <x v="2289"/>
    <n v="7"/>
    <x v="3655"/>
    <s v="17 Minutes"/>
    <m/>
    <n v="1020"/>
  </r>
  <r>
    <x v="20"/>
    <x v="20"/>
    <n v="176"/>
    <x v="12"/>
    <n v="7"/>
    <x v="3656"/>
    <s v="&lt; 1 second"/>
    <n v="48"/>
    <n v="0"/>
  </r>
  <r>
    <x v="20"/>
    <x v="20"/>
    <n v="177"/>
    <x v="619"/>
    <n v="6"/>
    <x v="3657"/>
    <s v="&lt; 1 second"/>
    <m/>
    <n v="0"/>
  </r>
  <r>
    <x v="20"/>
    <x v="20"/>
    <n v="178"/>
    <x v="2290"/>
    <n v="7"/>
    <x v="3658"/>
    <s v="17 Minutes"/>
    <m/>
    <n v="1020"/>
  </r>
  <r>
    <x v="20"/>
    <x v="20"/>
    <n v="179"/>
    <x v="2291"/>
    <n v="10"/>
    <x v="3659"/>
    <s v="12 Days"/>
    <m/>
    <n v="1036800"/>
  </r>
  <r>
    <x v="20"/>
    <x v="20"/>
    <n v="180"/>
    <x v="2292"/>
    <n v="6"/>
    <x v="3660"/>
    <s v="2 Minutes"/>
    <m/>
    <n v="120"/>
  </r>
  <r>
    <x v="20"/>
    <x v="20"/>
    <n v="181"/>
    <x v="2293"/>
    <n v="11"/>
    <x v="3661"/>
    <s v="19 Hours"/>
    <m/>
    <n v="68400"/>
  </r>
  <r>
    <x v="20"/>
    <x v="20"/>
    <n v="182"/>
    <x v="300"/>
    <n v="7"/>
    <x v="3662"/>
    <s v="17 Minutes"/>
    <m/>
    <n v="1020"/>
  </r>
  <r>
    <x v="20"/>
    <x v="20"/>
    <n v="183"/>
    <x v="163"/>
    <n v="6"/>
    <x v="3663"/>
    <s v="17 Minutes"/>
    <n v="19"/>
    <n v="1020"/>
  </r>
  <r>
    <x v="20"/>
    <x v="20"/>
    <n v="184"/>
    <x v="2294"/>
    <n v="6"/>
    <x v="3664"/>
    <s v="17 Minutes"/>
    <m/>
    <n v="1020"/>
  </r>
  <r>
    <x v="20"/>
    <x v="20"/>
    <n v="185"/>
    <x v="231"/>
    <n v="7"/>
    <x v="3665"/>
    <s v="17 Minutes"/>
    <m/>
    <n v="1020"/>
  </r>
  <r>
    <x v="20"/>
    <x v="20"/>
    <n v="186"/>
    <x v="2295"/>
    <n v="6"/>
    <x v="3666"/>
    <s v="17 Minutes"/>
    <m/>
    <n v="1020"/>
  </r>
  <r>
    <x v="20"/>
    <x v="20"/>
    <n v="187"/>
    <x v="17"/>
    <n v="9"/>
    <x v="3667"/>
    <s v="&lt; 1 second"/>
    <n v="11"/>
    <n v="0"/>
  </r>
  <r>
    <x v="20"/>
    <x v="20"/>
    <n v="188"/>
    <x v="2296"/>
    <n v="7"/>
    <x v="3668"/>
    <s v="3 Hours"/>
    <m/>
    <n v="10800"/>
  </r>
  <r>
    <x v="20"/>
    <x v="20"/>
    <n v="189"/>
    <x v="2297"/>
    <n v="5"/>
    <x v="3669"/>
    <s v="10 Seconds"/>
    <m/>
    <n v="10"/>
  </r>
  <r>
    <x v="20"/>
    <x v="20"/>
    <n v="190"/>
    <x v="6"/>
    <n v="6"/>
    <x v="3670"/>
    <s v="&lt; 1 second"/>
    <n v="15"/>
    <n v="0"/>
  </r>
  <r>
    <x v="20"/>
    <x v="20"/>
    <n v="191"/>
    <x v="622"/>
    <n v="6"/>
    <x v="3671"/>
    <s v="&lt; 1 second"/>
    <n v="35"/>
    <n v="0"/>
  </r>
  <r>
    <x v="20"/>
    <x v="20"/>
    <n v="192"/>
    <x v="87"/>
    <n v="8"/>
    <x v="3672"/>
    <s v="&lt; 1 second"/>
    <n v="31"/>
    <n v="0"/>
  </r>
  <r>
    <x v="20"/>
    <x v="20"/>
    <n v="193"/>
    <x v="223"/>
    <n v="8"/>
    <x v="3673"/>
    <s v="&lt; 1 second"/>
    <m/>
    <n v="0"/>
  </r>
  <r>
    <x v="20"/>
    <x v="20"/>
    <n v="194"/>
    <x v="2298"/>
    <n v="6"/>
    <x v="3674"/>
    <s v="17 Seconds"/>
    <m/>
    <n v="17"/>
  </r>
  <r>
    <x v="20"/>
    <x v="20"/>
    <n v="195"/>
    <x v="112"/>
    <n v="6"/>
    <x v="3675"/>
    <s v="&lt; 1 second"/>
    <n v="28"/>
    <n v="0"/>
  </r>
  <r>
    <x v="20"/>
    <x v="20"/>
    <n v="196"/>
    <x v="2299"/>
    <n v="9"/>
    <x v="3676"/>
    <s v="1 Day"/>
    <m/>
    <n v="86400"/>
  </r>
  <r>
    <x v="20"/>
    <x v="20"/>
    <n v="197"/>
    <x v="124"/>
    <n v="6"/>
    <x v="3677"/>
    <s v="&lt; 1 second"/>
    <n v="43"/>
    <n v="0"/>
  </r>
  <r>
    <x v="20"/>
    <x v="20"/>
    <n v="198"/>
    <x v="2300"/>
    <n v="5"/>
    <x v="3678"/>
    <s v="10 Seconds"/>
    <m/>
    <n v="10"/>
  </r>
  <r>
    <x v="20"/>
    <x v="20"/>
    <n v="199"/>
    <x v="378"/>
    <n v="8"/>
    <x v="3679"/>
    <s v="&lt; 1 second"/>
    <m/>
    <n v="0"/>
  </r>
  <r>
    <x v="20"/>
    <x v="20"/>
    <n v="200"/>
    <x v="99"/>
    <n v="6"/>
    <x v="3680"/>
    <s v="&lt; 1 second"/>
    <n v="32"/>
    <n v="0"/>
  </r>
  <r>
    <x v="21"/>
    <x v="21"/>
    <n v="1"/>
    <x v="1"/>
    <n v="8"/>
    <x v="3681"/>
    <s v="&lt; 1 second"/>
    <n v="5"/>
    <n v="0"/>
  </r>
  <r>
    <x v="21"/>
    <x v="21"/>
    <n v="2"/>
    <x v="0"/>
    <n v="6"/>
    <x v="3682"/>
    <s v="&lt; 1 second"/>
    <n v="1"/>
    <n v="0"/>
  </r>
  <r>
    <x v="21"/>
    <x v="21"/>
    <n v="3"/>
    <x v="4"/>
    <n v="9"/>
    <x v="3683"/>
    <s v="&lt; 1 second"/>
    <n v="2"/>
    <n v="0"/>
  </r>
  <r>
    <x v="21"/>
    <x v="21"/>
    <n v="4"/>
    <x v="8"/>
    <n v="8"/>
    <x v="3684"/>
    <s v="&lt; 1 second"/>
    <n v="6"/>
    <n v="0"/>
  </r>
  <r>
    <x v="21"/>
    <x v="21"/>
    <n v="5"/>
    <x v="87"/>
    <n v="8"/>
    <x v="3685"/>
    <s v="&lt; 1 second"/>
    <n v="31"/>
    <n v="0"/>
  </r>
  <r>
    <x v="21"/>
    <x v="21"/>
    <n v="6"/>
    <x v="2301"/>
    <n v="6"/>
    <x v="3686"/>
    <s v="2 Minutes"/>
    <m/>
    <n v="120"/>
  </r>
  <r>
    <x v="21"/>
    <x v="21"/>
    <n v="7"/>
    <x v="2302"/>
    <n v="8"/>
    <x v="3687"/>
    <s v="&lt; 1 second"/>
    <m/>
    <n v="0"/>
  </r>
  <r>
    <x v="21"/>
    <x v="21"/>
    <n v="8"/>
    <x v="5"/>
    <n v="5"/>
    <x v="3688"/>
    <s v="&lt; 1 second"/>
    <n v="3"/>
    <n v="0"/>
  </r>
  <r>
    <x v="21"/>
    <x v="21"/>
    <n v="9"/>
    <x v="3"/>
    <n v="9"/>
    <x v="3689"/>
    <s v="&lt; 1 second"/>
    <n v="16"/>
    <n v="0"/>
  </r>
  <r>
    <x v="21"/>
    <x v="21"/>
    <n v="10"/>
    <x v="16"/>
    <n v="10"/>
    <x v="3690"/>
    <s v="&lt; 1 second"/>
    <n v="9"/>
    <n v="0"/>
  </r>
  <r>
    <x v="21"/>
    <x v="21"/>
    <n v="11"/>
    <x v="66"/>
    <n v="9"/>
    <x v="3691"/>
    <s v="&lt; 1 second"/>
    <n v="45"/>
    <n v="0"/>
  </r>
  <r>
    <x v="21"/>
    <x v="21"/>
    <n v="12"/>
    <x v="224"/>
    <n v="8"/>
    <x v="3692"/>
    <s v="&lt; 1 second"/>
    <n v="143"/>
    <n v="0"/>
  </r>
  <r>
    <x v="21"/>
    <x v="21"/>
    <n v="13"/>
    <x v="47"/>
    <n v="10"/>
    <x v="3693"/>
    <s v="&lt; 1 second"/>
    <n v="18"/>
    <n v="0"/>
  </r>
  <r>
    <x v="21"/>
    <x v="21"/>
    <n v="14"/>
    <x v="7"/>
    <n v="6"/>
    <x v="3694"/>
    <s v="&lt; 1 second"/>
    <n v="4"/>
    <n v="0"/>
  </r>
  <r>
    <x v="21"/>
    <x v="21"/>
    <n v="15"/>
    <x v="1974"/>
    <n v="6"/>
    <x v="3695"/>
    <s v="&lt; 1 second"/>
    <m/>
    <n v="0"/>
  </r>
  <r>
    <x v="21"/>
    <x v="21"/>
    <n v="16"/>
    <x v="105"/>
    <n v="8"/>
    <x v="3696"/>
    <s v="&lt; 1 second"/>
    <n v="29"/>
    <n v="0"/>
  </r>
  <r>
    <x v="21"/>
    <x v="21"/>
    <n v="17"/>
    <x v="786"/>
    <n v="8"/>
    <x v="3697"/>
    <s v="&lt; 1 second"/>
    <n v="68"/>
    <n v="0"/>
  </r>
  <r>
    <x v="21"/>
    <x v="21"/>
    <n v="18"/>
    <x v="98"/>
    <n v="8"/>
    <x v="3698"/>
    <s v="&lt; 1 second"/>
    <n v="72"/>
    <n v="0"/>
  </r>
  <r>
    <x v="21"/>
    <x v="21"/>
    <n v="19"/>
    <x v="1151"/>
    <n v="8"/>
    <x v="3699"/>
    <s v="&lt; 1 second"/>
    <m/>
    <n v="0"/>
  </r>
  <r>
    <x v="21"/>
    <x v="21"/>
    <n v="20"/>
    <x v="804"/>
    <n v="8"/>
    <x v="3700"/>
    <s v="&lt; 1 second"/>
    <n v="168"/>
    <n v="0"/>
  </r>
  <r>
    <x v="21"/>
    <x v="21"/>
    <n v="21"/>
    <x v="2303"/>
    <n v="8"/>
    <x v="3701"/>
    <s v="3 Hours"/>
    <m/>
    <n v="10800"/>
  </r>
  <r>
    <x v="21"/>
    <x v="21"/>
    <n v="22"/>
    <x v="11"/>
    <n v="7"/>
    <x v="3702"/>
    <s v="&lt; 1 second"/>
    <n v="10"/>
    <n v="0"/>
  </r>
  <r>
    <x v="21"/>
    <x v="21"/>
    <n v="23"/>
    <x v="235"/>
    <n v="9"/>
    <x v="3703"/>
    <s v="&lt; 1 second"/>
    <n v="25"/>
    <n v="0"/>
  </r>
  <r>
    <x v="21"/>
    <x v="21"/>
    <n v="24"/>
    <x v="115"/>
    <n v="7"/>
    <x v="659"/>
    <s v="&lt; 1 second"/>
    <n v="33"/>
    <n v="0"/>
  </r>
  <r>
    <x v="21"/>
    <x v="21"/>
    <n v="25"/>
    <x v="2304"/>
    <n v="10"/>
    <x v="3704"/>
    <s v="3 Hours"/>
    <m/>
    <n v="10800"/>
  </r>
  <r>
    <x v="21"/>
    <x v="21"/>
    <n v="26"/>
    <x v="626"/>
    <n v="8"/>
    <x v="2970"/>
    <s v="&lt; 1 second"/>
    <n v="91"/>
    <n v="0"/>
  </r>
  <r>
    <x v="21"/>
    <x v="21"/>
    <n v="27"/>
    <x v="317"/>
    <n v="8"/>
    <x v="3705"/>
    <s v="&lt; 1 second"/>
    <n v="47"/>
    <n v="0"/>
  </r>
  <r>
    <x v="21"/>
    <x v="21"/>
    <n v="28"/>
    <x v="1951"/>
    <n v="8"/>
    <x v="1522"/>
    <s v="3 Hours"/>
    <m/>
    <n v="10800"/>
  </r>
  <r>
    <x v="21"/>
    <x v="21"/>
    <n v="29"/>
    <x v="1131"/>
    <n v="8"/>
    <x v="3706"/>
    <s v="&lt; 1 second"/>
    <n v="108"/>
    <n v="0"/>
  </r>
  <r>
    <x v="21"/>
    <x v="21"/>
    <n v="30"/>
    <x v="780"/>
    <n v="9"/>
    <x v="3707"/>
    <s v="&lt; 1 second"/>
    <n v="86"/>
    <n v="0"/>
  </r>
  <r>
    <x v="21"/>
    <x v="21"/>
    <n v="31"/>
    <x v="2305"/>
    <n v="8"/>
    <x v="3708"/>
    <s v="3 Hours"/>
    <m/>
    <n v="10800"/>
  </r>
  <r>
    <x v="21"/>
    <x v="21"/>
    <n v="32"/>
    <x v="124"/>
    <n v="6"/>
    <x v="3709"/>
    <s v="&lt; 1 second"/>
    <n v="43"/>
    <n v="0"/>
  </r>
  <r>
    <x v="21"/>
    <x v="21"/>
    <n v="33"/>
    <x v="1652"/>
    <n v="8"/>
    <x v="3710"/>
    <s v="&lt; 1 second"/>
    <n v="145"/>
    <n v="0"/>
  </r>
  <r>
    <x v="21"/>
    <x v="21"/>
    <n v="34"/>
    <x v="2306"/>
    <n v="8"/>
    <x v="3711"/>
    <s v="3 Hours"/>
    <m/>
    <n v="10800"/>
  </r>
  <r>
    <x v="21"/>
    <x v="21"/>
    <n v="35"/>
    <x v="2307"/>
    <n v="8"/>
    <x v="3712"/>
    <s v="2 Minutes"/>
    <m/>
    <n v="120"/>
  </r>
  <r>
    <x v="21"/>
    <x v="21"/>
    <n v="36"/>
    <x v="2308"/>
    <n v="8"/>
    <x v="3713"/>
    <s v="3 Hours"/>
    <m/>
    <n v="10800"/>
  </r>
  <r>
    <x v="21"/>
    <x v="21"/>
    <n v="37"/>
    <x v="2309"/>
    <n v="8"/>
    <x v="3714"/>
    <s v="3 Hours"/>
    <m/>
    <n v="10800"/>
  </r>
  <r>
    <x v="21"/>
    <x v="21"/>
    <n v="38"/>
    <x v="2310"/>
    <n v="8"/>
    <x v="3715"/>
    <s v="&lt; 1 second"/>
    <m/>
    <n v="0"/>
  </r>
  <r>
    <x v="21"/>
    <x v="21"/>
    <n v="39"/>
    <x v="6"/>
    <n v="6"/>
    <x v="3716"/>
    <s v="&lt; 1 second"/>
    <n v="15"/>
    <n v="0"/>
  </r>
  <r>
    <x v="21"/>
    <x v="21"/>
    <n v="40"/>
    <x v="20"/>
    <n v="8"/>
    <x v="3717"/>
    <s v="&lt; 1 second"/>
    <n v="22"/>
    <n v="0"/>
  </r>
  <r>
    <x v="21"/>
    <x v="21"/>
    <n v="41"/>
    <x v="290"/>
    <n v="6"/>
    <x v="3718"/>
    <s v="&lt; 1 second"/>
    <n v="39"/>
    <n v="0"/>
  </r>
  <r>
    <x v="21"/>
    <x v="21"/>
    <n v="42"/>
    <x v="253"/>
    <n v="8"/>
    <x v="946"/>
    <s v="&lt; 1 second"/>
    <m/>
    <n v="0"/>
  </r>
  <r>
    <x v="21"/>
    <x v="21"/>
    <n v="43"/>
    <x v="2311"/>
    <n v="8"/>
    <x v="3719"/>
    <s v="3 Hours"/>
    <m/>
    <n v="10800"/>
  </r>
  <r>
    <x v="21"/>
    <x v="21"/>
    <n v="44"/>
    <x v="1612"/>
    <n v="8"/>
    <x v="3720"/>
    <s v="&lt; 1 second"/>
    <n v="158"/>
    <n v="0"/>
  </r>
  <r>
    <x v="21"/>
    <x v="21"/>
    <n v="45"/>
    <x v="655"/>
    <n v="8"/>
    <x v="3721"/>
    <s v="&lt; 1 second"/>
    <n v="55"/>
    <n v="0"/>
  </r>
  <r>
    <x v="21"/>
    <x v="21"/>
    <n v="46"/>
    <x v="2312"/>
    <n v="8"/>
    <x v="3722"/>
    <s v="2 Minutes"/>
    <m/>
    <n v="120"/>
  </r>
  <r>
    <x v="21"/>
    <x v="21"/>
    <n v="47"/>
    <x v="2313"/>
    <n v="8"/>
    <x v="3723"/>
    <s v="3 Hours"/>
    <m/>
    <n v="10800"/>
  </r>
  <r>
    <x v="21"/>
    <x v="21"/>
    <n v="48"/>
    <x v="659"/>
    <n v="7"/>
    <x v="3724"/>
    <s v="17 Minutes"/>
    <m/>
    <n v="1020"/>
  </r>
  <r>
    <x v="21"/>
    <x v="21"/>
    <n v="49"/>
    <x v="2314"/>
    <n v="8"/>
    <x v="125"/>
    <s v="3 Hours"/>
    <m/>
    <n v="10800"/>
  </r>
  <r>
    <x v="21"/>
    <x v="21"/>
    <n v="50"/>
    <x v="2315"/>
    <n v="4"/>
    <x v="3725"/>
    <s v="1 Second"/>
    <m/>
    <n v="1"/>
  </r>
  <r>
    <x v="21"/>
    <x v="21"/>
    <n v="51"/>
    <x v="79"/>
    <n v="6"/>
    <x v="3726"/>
    <s v="&lt; 1 second"/>
    <n v="23"/>
    <n v="0"/>
  </r>
  <r>
    <x v="21"/>
    <x v="21"/>
    <n v="52"/>
    <x v="2316"/>
    <n v="8"/>
    <x v="403"/>
    <s v="3 Hours"/>
    <m/>
    <n v="10800"/>
  </r>
  <r>
    <x v="21"/>
    <x v="21"/>
    <n v="53"/>
    <x v="2317"/>
    <n v="8"/>
    <x v="3727"/>
    <s v="2 Seconds"/>
    <m/>
    <n v="2"/>
  </r>
  <r>
    <x v="21"/>
    <x v="21"/>
    <n v="54"/>
    <x v="2318"/>
    <n v="8"/>
    <x v="3728"/>
    <s v="2 Seconds"/>
    <m/>
    <n v="2"/>
  </r>
  <r>
    <x v="21"/>
    <x v="21"/>
    <n v="55"/>
    <x v="2319"/>
    <n v="8"/>
    <x v="3729"/>
    <s v="2 Seconds"/>
    <m/>
    <n v="2"/>
  </r>
  <r>
    <x v="21"/>
    <x v="21"/>
    <n v="56"/>
    <x v="2320"/>
    <n v="8"/>
    <x v="140"/>
    <s v="2 Seconds"/>
    <m/>
    <n v="2"/>
  </r>
  <r>
    <x v="21"/>
    <x v="21"/>
    <n v="57"/>
    <x v="526"/>
    <n v="8"/>
    <x v="3730"/>
    <s v="&lt; 1 second"/>
    <n v="73"/>
    <n v="0"/>
  </r>
  <r>
    <x v="21"/>
    <x v="21"/>
    <n v="58"/>
    <x v="301"/>
    <n v="8"/>
    <x v="3731"/>
    <s v="&lt; 1 second"/>
    <m/>
    <n v="0"/>
  </r>
  <r>
    <x v="21"/>
    <x v="21"/>
    <n v="59"/>
    <x v="565"/>
    <n v="9"/>
    <x v="3732"/>
    <s v="&lt; 1 second"/>
    <n v="40"/>
    <n v="0"/>
  </r>
  <r>
    <x v="21"/>
    <x v="21"/>
    <n v="60"/>
    <x v="2321"/>
    <n v="8"/>
    <x v="3123"/>
    <s v="2 Seconds"/>
    <m/>
    <n v="2"/>
  </r>
  <r>
    <x v="21"/>
    <x v="21"/>
    <n v="61"/>
    <x v="2322"/>
    <n v="8"/>
    <x v="3733"/>
    <s v="3 Hours"/>
    <m/>
    <n v="10800"/>
  </r>
  <r>
    <x v="21"/>
    <x v="21"/>
    <n v="62"/>
    <x v="112"/>
    <n v="6"/>
    <x v="955"/>
    <s v="&lt; 1 second"/>
    <n v="28"/>
    <n v="0"/>
  </r>
  <r>
    <x v="21"/>
    <x v="21"/>
    <n v="63"/>
    <x v="2323"/>
    <n v="8"/>
    <x v="3734"/>
    <s v="2 Seconds"/>
    <m/>
    <n v="2"/>
  </r>
  <r>
    <x v="21"/>
    <x v="21"/>
    <n v="64"/>
    <x v="1605"/>
    <n v="8"/>
    <x v="3735"/>
    <s v="&lt; 1 second"/>
    <n v="115"/>
    <n v="0"/>
  </r>
  <r>
    <x v="21"/>
    <x v="21"/>
    <n v="65"/>
    <x v="1653"/>
    <n v="8"/>
    <x v="3736"/>
    <s v="&lt; 1 second"/>
    <m/>
    <n v="0"/>
  </r>
  <r>
    <x v="21"/>
    <x v="21"/>
    <n v="66"/>
    <x v="2324"/>
    <n v="8"/>
    <x v="3737"/>
    <s v="2 Seconds"/>
    <m/>
    <n v="2"/>
  </r>
  <r>
    <x v="21"/>
    <x v="21"/>
    <n v="67"/>
    <x v="163"/>
    <n v="6"/>
    <x v="3738"/>
    <s v="&lt; 1 second"/>
    <n v="19"/>
    <n v="0"/>
  </r>
  <r>
    <x v="21"/>
    <x v="21"/>
    <n v="68"/>
    <x v="2325"/>
    <n v="8"/>
    <x v="1597"/>
    <s v="3 Hours"/>
    <m/>
    <n v="10800"/>
  </r>
  <r>
    <x v="21"/>
    <x v="21"/>
    <n v="69"/>
    <x v="2326"/>
    <n v="10"/>
    <x v="3739"/>
    <s v="36 Minutes"/>
    <m/>
    <n v="2160"/>
  </r>
  <r>
    <x v="21"/>
    <x v="21"/>
    <n v="70"/>
    <x v="152"/>
    <n v="6"/>
    <x v="3740"/>
    <s v="&lt; 1 second"/>
    <n v="51"/>
    <n v="0"/>
  </r>
  <r>
    <x v="21"/>
    <x v="21"/>
    <n v="71"/>
    <x v="2153"/>
    <n v="8"/>
    <x v="3741"/>
    <s v="&lt; 1 second"/>
    <m/>
    <n v="0"/>
  </r>
  <r>
    <x v="21"/>
    <x v="21"/>
    <n v="72"/>
    <x v="2327"/>
    <n v="8"/>
    <x v="175"/>
    <s v="3 Hours"/>
    <m/>
    <n v="10800"/>
  </r>
  <r>
    <x v="21"/>
    <x v="21"/>
    <n v="73"/>
    <x v="2328"/>
    <n v="8"/>
    <x v="3742"/>
    <s v="3 Hours"/>
    <m/>
    <n v="10800"/>
  </r>
  <r>
    <x v="21"/>
    <x v="21"/>
    <n v="74"/>
    <x v="2329"/>
    <n v="8"/>
    <x v="179"/>
    <s v="&lt; 1 second"/>
    <m/>
    <n v="0"/>
  </r>
  <r>
    <x v="21"/>
    <x v="21"/>
    <n v="75"/>
    <x v="126"/>
    <n v="6"/>
    <x v="3743"/>
    <s v="&lt; 1 second"/>
    <n v="24"/>
    <n v="0"/>
  </r>
  <r>
    <x v="21"/>
    <x v="21"/>
    <n v="76"/>
    <x v="2330"/>
    <n v="8"/>
    <x v="3744"/>
    <s v="2 Seconds"/>
    <m/>
    <n v="2"/>
  </r>
  <r>
    <x v="21"/>
    <x v="21"/>
    <n v="77"/>
    <x v="185"/>
    <n v="6"/>
    <x v="3745"/>
    <s v="&lt; 1 second"/>
    <n v="13"/>
    <n v="0"/>
  </r>
  <r>
    <x v="21"/>
    <x v="21"/>
    <n v="78"/>
    <x v="2331"/>
    <n v="8"/>
    <x v="3746"/>
    <s v="2 Seconds"/>
    <m/>
    <n v="2"/>
  </r>
  <r>
    <x v="21"/>
    <x v="21"/>
    <n v="79"/>
    <x v="99"/>
    <n v="6"/>
    <x v="3747"/>
    <s v="&lt; 1 second"/>
    <n v="32"/>
    <n v="0"/>
  </r>
  <r>
    <x v="21"/>
    <x v="21"/>
    <n v="80"/>
    <x v="1187"/>
    <n v="8"/>
    <x v="3748"/>
    <s v="&lt; 1 second"/>
    <m/>
    <n v="0"/>
  </r>
  <r>
    <x v="21"/>
    <x v="21"/>
    <n v="81"/>
    <x v="32"/>
    <n v="8"/>
    <x v="983"/>
    <s v="&lt; 1 second"/>
    <n v="65"/>
    <n v="0"/>
  </r>
  <r>
    <x v="21"/>
    <x v="21"/>
    <n v="82"/>
    <x v="784"/>
    <n v="9"/>
    <x v="3749"/>
    <s v="&lt; 1 second"/>
    <n v="97"/>
    <n v="0"/>
  </r>
  <r>
    <x v="21"/>
    <x v="21"/>
    <n v="83"/>
    <x v="572"/>
    <n v="10"/>
    <x v="3750"/>
    <s v="&lt; 1 second"/>
    <n v="57"/>
    <n v="0"/>
  </r>
  <r>
    <x v="21"/>
    <x v="21"/>
    <n v="84"/>
    <x v="2332"/>
    <n v="8"/>
    <x v="1619"/>
    <s v="3 Hours"/>
    <m/>
    <n v="10800"/>
  </r>
  <r>
    <x v="21"/>
    <x v="21"/>
    <n v="85"/>
    <x v="19"/>
    <n v="8"/>
    <x v="3751"/>
    <s v="&lt; 1 second"/>
    <n v="61"/>
    <n v="0"/>
  </r>
  <r>
    <x v="21"/>
    <x v="21"/>
    <n v="86"/>
    <x v="14"/>
    <n v="6"/>
    <x v="3752"/>
    <s v="&lt; 1 second"/>
    <n v="38"/>
    <n v="0"/>
  </r>
  <r>
    <x v="21"/>
    <x v="21"/>
    <n v="87"/>
    <x v="2333"/>
    <n v="8"/>
    <x v="3753"/>
    <s v="2 Seconds"/>
    <m/>
    <n v="2"/>
  </r>
  <r>
    <x v="21"/>
    <x v="21"/>
    <n v="88"/>
    <x v="23"/>
    <n v="6"/>
    <x v="1628"/>
    <s v="&lt; 1 second"/>
    <n v="95"/>
    <n v="0"/>
  </r>
  <r>
    <x v="21"/>
    <x v="21"/>
    <n v="89"/>
    <x v="1789"/>
    <n v="8"/>
    <x v="3754"/>
    <s v="&lt; 1 second"/>
    <m/>
    <n v="0"/>
  </r>
  <r>
    <x v="21"/>
    <x v="21"/>
    <n v="90"/>
    <x v="2334"/>
    <n v="8"/>
    <x v="3755"/>
    <s v="3 Hours"/>
    <m/>
    <n v="10800"/>
  </r>
  <r>
    <x v="21"/>
    <x v="21"/>
    <n v="91"/>
    <x v="527"/>
    <n v="9"/>
    <x v="1846"/>
    <s v="&lt; 1 second"/>
    <n v="63"/>
    <n v="0"/>
  </r>
  <r>
    <x v="21"/>
    <x v="21"/>
    <n v="92"/>
    <x v="1858"/>
    <n v="8"/>
    <x v="3756"/>
    <s v="&lt; 1 second"/>
    <m/>
    <n v="0"/>
  </r>
  <r>
    <x v="21"/>
    <x v="21"/>
    <n v="93"/>
    <x v="2335"/>
    <n v="8"/>
    <x v="3757"/>
    <s v="2 Seconds"/>
    <m/>
    <n v="2"/>
  </r>
  <r>
    <x v="21"/>
    <x v="21"/>
    <n v="94"/>
    <x v="94"/>
    <n v="8"/>
    <x v="1363"/>
    <s v="&lt; 1 second"/>
    <n v="166"/>
    <n v="0"/>
  </r>
  <r>
    <x v="21"/>
    <x v="21"/>
    <n v="95"/>
    <x v="785"/>
    <n v="6"/>
    <x v="3758"/>
    <s v="&lt; 1 second"/>
    <n v="85"/>
    <n v="0"/>
  </r>
  <r>
    <x v="21"/>
    <x v="21"/>
    <n v="96"/>
    <x v="2336"/>
    <n v="8"/>
    <x v="3759"/>
    <s v="3 Hours"/>
    <m/>
    <n v="10800"/>
  </r>
  <r>
    <x v="21"/>
    <x v="21"/>
    <n v="97"/>
    <x v="309"/>
    <n v="7"/>
    <x v="3760"/>
    <s v="&lt; 1 second"/>
    <n v="30"/>
    <n v="0"/>
  </r>
  <r>
    <x v="21"/>
    <x v="21"/>
    <n v="98"/>
    <x v="62"/>
    <n v="8"/>
    <x v="3760"/>
    <s v="&lt; 1 second"/>
    <n v="81"/>
    <n v="0"/>
  </r>
  <r>
    <x v="21"/>
    <x v="21"/>
    <n v="99"/>
    <x v="1615"/>
    <n v="8"/>
    <x v="3761"/>
    <s v="&lt; 1 second"/>
    <n v="177"/>
    <n v="0"/>
  </r>
  <r>
    <x v="21"/>
    <x v="21"/>
    <n v="100"/>
    <x v="2337"/>
    <n v="8"/>
    <x v="3762"/>
    <s v="3 Hours"/>
    <m/>
    <n v="10800"/>
  </r>
  <r>
    <x v="21"/>
    <x v="21"/>
    <n v="101"/>
    <x v="2338"/>
    <n v="8"/>
    <x v="3763"/>
    <s v="2 Seconds"/>
    <m/>
    <n v="2"/>
  </r>
  <r>
    <x v="21"/>
    <x v="21"/>
    <n v="102"/>
    <x v="2339"/>
    <n v="8"/>
    <x v="3764"/>
    <s v="3 Hours"/>
    <m/>
    <n v="10800"/>
  </r>
  <r>
    <x v="21"/>
    <x v="21"/>
    <n v="103"/>
    <x v="2340"/>
    <n v="6"/>
    <x v="1648"/>
    <s v="2 Minutes"/>
    <m/>
    <n v="120"/>
  </r>
  <r>
    <x v="21"/>
    <x v="21"/>
    <n v="104"/>
    <x v="76"/>
    <n v="8"/>
    <x v="3765"/>
    <s v="&lt; 1 second"/>
    <n v="60"/>
    <n v="0"/>
  </r>
  <r>
    <x v="21"/>
    <x v="21"/>
    <n v="105"/>
    <x v="2341"/>
    <n v="8"/>
    <x v="1651"/>
    <s v="3 Hours"/>
    <m/>
    <n v="10800"/>
  </r>
  <r>
    <x v="21"/>
    <x v="21"/>
    <n v="106"/>
    <x v="22"/>
    <n v="9"/>
    <x v="3173"/>
    <s v="3 Seconds"/>
    <n v="161"/>
    <n v="3"/>
  </r>
  <r>
    <x v="21"/>
    <x v="21"/>
    <n v="107"/>
    <x v="2342"/>
    <n v="8"/>
    <x v="3766"/>
    <s v="2 Seconds"/>
    <m/>
    <n v="2"/>
  </r>
  <r>
    <x v="21"/>
    <x v="21"/>
    <n v="108"/>
    <x v="2343"/>
    <n v="8"/>
    <x v="3767"/>
    <s v="2 Seconds"/>
    <m/>
    <n v="2"/>
  </r>
  <r>
    <x v="21"/>
    <x v="21"/>
    <n v="109"/>
    <x v="2344"/>
    <n v="8"/>
    <x v="1653"/>
    <s v="3 Hours"/>
    <m/>
    <n v="10800"/>
  </r>
  <r>
    <x v="21"/>
    <x v="21"/>
    <n v="110"/>
    <x v="2345"/>
    <n v="8"/>
    <x v="3768"/>
    <s v="3 Hours"/>
    <m/>
    <n v="10800"/>
  </r>
  <r>
    <x v="21"/>
    <x v="21"/>
    <n v="111"/>
    <x v="2346"/>
    <n v="8"/>
    <x v="3769"/>
    <s v="2 Seconds"/>
    <m/>
    <n v="2"/>
  </r>
  <r>
    <x v="21"/>
    <x v="21"/>
    <n v="112"/>
    <x v="2347"/>
    <n v="8"/>
    <x v="3770"/>
    <s v="&lt; 1 second"/>
    <m/>
    <n v="0"/>
  </r>
  <r>
    <x v="21"/>
    <x v="21"/>
    <n v="113"/>
    <x v="2348"/>
    <n v="8"/>
    <x v="3771"/>
    <s v="3 Hours"/>
    <m/>
    <n v="10800"/>
  </r>
  <r>
    <x v="21"/>
    <x v="21"/>
    <n v="114"/>
    <x v="2349"/>
    <n v="6"/>
    <x v="3772"/>
    <s v="2 Minutes"/>
    <m/>
    <n v="120"/>
  </r>
  <r>
    <x v="21"/>
    <x v="21"/>
    <n v="115"/>
    <x v="941"/>
    <n v="8"/>
    <x v="3176"/>
    <s v="&lt; 1 second"/>
    <m/>
    <n v="0"/>
  </r>
  <r>
    <x v="21"/>
    <x v="21"/>
    <n v="116"/>
    <x v="2350"/>
    <n v="8"/>
    <x v="3773"/>
    <s v="3 Hours"/>
    <m/>
    <n v="10800"/>
  </r>
  <r>
    <x v="21"/>
    <x v="21"/>
    <n v="117"/>
    <x v="17"/>
    <n v="9"/>
    <x v="3774"/>
    <s v="&lt; 1 second"/>
    <n v="11"/>
    <n v="0"/>
  </r>
  <r>
    <x v="21"/>
    <x v="21"/>
    <n v="118"/>
    <x v="110"/>
    <n v="7"/>
    <x v="3775"/>
    <s v="&lt; 1 second"/>
    <n v="156"/>
    <n v="0"/>
  </r>
  <r>
    <x v="21"/>
    <x v="21"/>
    <n v="119"/>
    <x v="85"/>
    <n v="6"/>
    <x v="3776"/>
    <s v="&lt; 1 second"/>
    <m/>
    <n v="0"/>
  </r>
  <r>
    <x v="21"/>
    <x v="21"/>
    <n v="120"/>
    <x v="2351"/>
    <n v="8"/>
    <x v="3777"/>
    <s v="&lt; 1 second"/>
    <m/>
    <n v="0"/>
  </r>
  <r>
    <x v="21"/>
    <x v="21"/>
    <n v="121"/>
    <x v="1641"/>
    <n v="8"/>
    <x v="1672"/>
    <s v="&lt; 1 second"/>
    <m/>
    <n v="0"/>
  </r>
  <r>
    <x v="21"/>
    <x v="21"/>
    <n v="122"/>
    <x v="2352"/>
    <n v="8"/>
    <x v="3778"/>
    <s v="3 Hours"/>
    <m/>
    <n v="10800"/>
  </r>
  <r>
    <x v="21"/>
    <x v="21"/>
    <n v="123"/>
    <x v="2353"/>
    <n v="7"/>
    <x v="3779"/>
    <s v="17 Minutes"/>
    <m/>
    <n v="1020"/>
  </r>
  <r>
    <x v="21"/>
    <x v="21"/>
    <n v="124"/>
    <x v="2354"/>
    <n v="8"/>
    <x v="3780"/>
    <s v="&lt; 1 second"/>
    <m/>
    <n v="0"/>
  </r>
  <r>
    <x v="21"/>
    <x v="21"/>
    <n v="125"/>
    <x v="2355"/>
    <n v="6"/>
    <x v="3781"/>
    <s v="2 Minutes"/>
    <m/>
    <n v="120"/>
  </r>
  <r>
    <x v="21"/>
    <x v="21"/>
    <n v="126"/>
    <x v="2356"/>
    <n v="8"/>
    <x v="2759"/>
    <s v="3 Hours"/>
    <m/>
    <n v="10800"/>
  </r>
  <r>
    <x v="21"/>
    <x v="21"/>
    <n v="127"/>
    <x v="167"/>
    <n v="10"/>
    <x v="3782"/>
    <s v="10 Seconds"/>
    <m/>
    <n v="10"/>
  </r>
  <r>
    <x v="21"/>
    <x v="21"/>
    <n v="128"/>
    <x v="2357"/>
    <n v="6"/>
    <x v="3783"/>
    <s v="&lt; 1 second"/>
    <m/>
    <n v="0"/>
  </r>
  <r>
    <x v="21"/>
    <x v="21"/>
    <n v="129"/>
    <x v="2358"/>
    <n v="7"/>
    <x v="3784"/>
    <s v="17 Minutes"/>
    <m/>
    <n v="1020"/>
  </r>
  <r>
    <x v="21"/>
    <x v="21"/>
    <n v="130"/>
    <x v="2359"/>
    <n v="8"/>
    <x v="3785"/>
    <s v="3 Hours"/>
    <m/>
    <n v="10800"/>
  </r>
  <r>
    <x v="21"/>
    <x v="21"/>
    <n v="131"/>
    <x v="2360"/>
    <n v="6"/>
    <x v="3786"/>
    <s v="2 Minutes"/>
    <m/>
    <n v="120"/>
  </r>
  <r>
    <x v="21"/>
    <x v="21"/>
    <n v="132"/>
    <x v="2361"/>
    <n v="6"/>
    <x v="3787"/>
    <s v="2 Minutes"/>
    <m/>
    <n v="120"/>
  </r>
  <r>
    <x v="21"/>
    <x v="21"/>
    <n v="133"/>
    <x v="39"/>
    <n v="8"/>
    <x v="3788"/>
    <s v="&lt; 1 second"/>
    <n v="67"/>
    <n v="0"/>
  </r>
  <r>
    <x v="21"/>
    <x v="21"/>
    <n v="134"/>
    <x v="2362"/>
    <n v="8"/>
    <x v="3789"/>
    <s v="3 Hours"/>
    <m/>
    <n v="10800"/>
  </r>
  <r>
    <x v="21"/>
    <x v="21"/>
    <n v="135"/>
    <x v="2363"/>
    <n v="8"/>
    <x v="3790"/>
    <s v="2 Minutes"/>
    <m/>
    <n v="120"/>
  </r>
  <r>
    <x v="21"/>
    <x v="21"/>
    <n v="136"/>
    <x v="287"/>
    <n v="10"/>
    <x v="3791"/>
    <s v="&lt; 1 second"/>
    <n v="21"/>
    <n v="0"/>
  </r>
  <r>
    <x v="21"/>
    <x v="21"/>
    <n v="137"/>
    <x v="2364"/>
    <n v="8"/>
    <x v="3792"/>
    <s v="26 Minutes"/>
    <m/>
    <n v="1560"/>
  </r>
  <r>
    <x v="21"/>
    <x v="21"/>
    <n v="138"/>
    <x v="2365"/>
    <n v="6"/>
    <x v="3793"/>
    <s v="&lt; 1 second"/>
    <m/>
    <n v="0"/>
  </r>
  <r>
    <x v="21"/>
    <x v="21"/>
    <n v="139"/>
    <x v="2366"/>
    <n v="8"/>
    <x v="3794"/>
    <s v="&lt; 1 second"/>
    <m/>
    <n v="0"/>
  </r>
  <r>
    <x v="21"/>
    <x v="21"/>
    <n v="140"/>
    <x v="2367"/>
    <n v="7"/>
    <x v="3795"/>
    <s v="2 Seconds"/>
    <m/>
    <n v="2"/>
  </r>
  <r>
    <x v="21"/>
    <x v="21"/>
    <n v="141"/>
    <x v="2368"/>
    <n v="8"/>
    <x v="3796"/>
    <s v="2 Seconds"/>
    <m/>
    <n v="2"/>
  </r>
  <r>
    <x v="21"/>
    <x v="21"/>
    <n v="142"/>
    <x v="2369"/>
    <n v="8"/>
    <x v="3797"/>
    <s v="2 Seconds"/>
    <m/>
    <n v="2"/>
  </r>
  <r>
    <x v="21"/>
    <x v="21"/>
    <n v="143"/>
    <x v="2370"/>
    <n v="8"/>
    <x v="3798"/>
    <s v="3 Hours"/>
    <m/>
    <n v="10800"/>
  </r>
  <r>
    <x v="21"/>
    <x v="21"/>
    <n v="144"/>
    <x v="54"/>
    <n v="8"/>
    <x v="3799"/>
    <s v="&lt; 1 second"/>
    <m/>
    <n v="0"/>
  </r>
  <r>
    <x v="21"/>
    <x v="21"/>
    <n v="145"/>
    <x v="2371"/>
    <n v="6"/>
    <x v="3800"/>
    <s v="5 Seconds"/>
    <m/>
    <n v="5"/>
  </r>
  <r>
    <x v="21"/>
    <x v="21"/>
    <n v="146"/>
    <x v="512"/>
    <n v="8"/>
    <x v="1733"/>
    <s v="&lt; 1 second"/>
    <m/>
    <n v="0"/>
  </r>
  <r>
    <x v="21"/>
    <x v="21"/>
    <n v="147"/>
    <x v="2372"/>
    <n v="8"/>
    <x v="2579"/>
    <s v="2 Hours"/>
    <m/>
    <n v="7200"/>
  </r>
  <r>
    <x v="21"/>
    <x v="21"/>
    <n v="148"/>
    <x v="2373"/>
    <n v="8"/>
    <x v="3801"/>
    <s v="2 Seconds"/>
    <m/>
    <n v="2"/>
  </r>
  <r>
    <x v="21"/>
    <x v="21"/>
    <n v="149"/>
    <x v="2374"/>
    <n v="8"/>
    <x v="3802"/>
    <s v="3 Hours"/>
    <m/>
    <n v="10800"/>
  </r>
  <r>
    <x v="21"/>
    <x v="21"/>
    <n v="150"/>
    <x v="2375"/>
    <n v="8"/>
    <x v="1010"/>
    <s v="&lt; 1 second"/>
    <m/>
    <n v="0"/>
  </r>
  <r>
    <x v="21"/>
    <x v="21"/>
    <n v="151"/>
    <x v="2376"/>
    <n v="8"/>
    <x v="3803"/>
    <s v="3 Hours"/>
    <m/>
    <n v="10800"/>
  </r>
  <r>
    <x v="21"/>
    <x v="21"/>
    <n v="152"/>
    <x v="2377"/>
    <n v="8"/>
    <x v="3804"/>
    <s v="&lt; 1 second"/>
    <m/>
    <n v="0"/>
  </r>
  <r>
    <x v="21"/>
    <x v="21"/>
    <n v="153"/>
    <x v="2378"/>
    <n v="8"/>
    <x v="3805"/>
    <s v="3 Hours"/>
    <m/>
    <n v="10800"/>
  </r>
  <r>
    <x v="21"/>
    <x v="21"/>
    <n v="154"/>
    <x v="338"/>
    <n v="8"/>
    <x v="3211"/>
    <s v="&lt; 1 second"/>
    <m/>
    <n v="0"/>
  </r>
  <r>
    <x v="21"/>
    <x v="21"/>
    <n v="155"/>
    <x v="986"/>
    <n v="8"/>
    <x v="3806"/>
    <s v="&lt; 1 second"/>
    <n v="175"/>
    <n v="0"/>
  </r>
  <r>
    <x v="21"/>
    <x v="21"/>
    <n v="156"/>
    <x v="172"/>
    <n v="6"/>
    <x v="3807"/>
    <s v="&lt; 1 second"/>
    <m/>
    <n v="0"/>
  </r>
  <r>
    <x v="21"/>
    <x v="21"/>
    <n v="157"/>
    <x v="2379"/>
    <n v="8"/>
    <x v="3808"/>
    <s v="2 Seconds"/>
    <m/>
    <n v="2"/>
  </r>
  <r>
    <x v="21"/>
    <x v="21"/>
    <n v="158"/>
    <x v="2380"/>
    <n v="6"/>
    <x v="3809"/>
    <s v="2 Minutes"/>
    <m/>
    <n v="120"/>
  </r>
  <r>
    <x v="21"/>
    <x v="21"/>
    <n v="159"/>
    <x v="2381"/>
    <n v="8"/>
    <x v="3810"/>
    <s v="3 Hours"/>
    <m/>
    <n v="10800"/>
  </r>
  <r>
    <x v="21"/>
    <x v="21"/>
    <n v="160"/>
    <x v="2382"/>
    <n v="8"/>
    <x v="3811"/>
    <s v="2 Seconds"/>
    <m/>
    <n v="2"/>
  </r>
  <r>
    <x v="21"/>
    <x v="21"/>
    <n v="161"/>
    <x v="2383"/>
    <n v="8"/>
    <x v="3812"/>
    <s v="&lt; 1 second"/>
    <m/>
    <n v="0"/>
  </r>
  <r>
    <x v="21"/>
    <x v="21"/>
    <n v="162"/>
    <x v="2158"/>
    <n v="6"/>
    <x v="3813"/>
    <s v="&lt; 1 second"/>
    <m/>
    <n v="0"/>
  </r>
  <r>
    <x v="21"/>
    <x v="21"/>
    <n v="163"/>
    <x v="2384"/>
    <n v="6"/>
    <x v="3814"/>
    <s v="2 Minutes"/>
    <m/>
    <n v="120"/>
  </r>
  <r>
    <x v="21"/>
    <x v="21"/>
    <n v="164"/>
    <x v="78"/>
    <n v="8"/>
    <x v="3815"/>
    <s v="3 Hours"/>
    <n v="123"/>
    <n v="10800"/>
  </r>
  <r>
    <x v="21"/>
    <x v="21"/>
    <n v="165"/>
    <x v="2385"/>
    <n v="8"/>
    <x v="1013"/>
    <s v="3 Hours"/>
    <m/>
    <n v="10800"/>
  </r>
  <r>
    <x v="21"/>
    <x v="21"/>
    <n v="166"/>
    <x v="2386"/>
    <n v="8"/>
    <x v="3816"/>
    <s v="3 Hours"/>
    <m/>
    <n v="10800"/>
  </r>
  <r>
    <x v="21"/>
    <x v="21"/>
    <n v="167"/>
    <x v="2387"/>
    <n v="8"/>
    <x v="2785"/>
    <s v="3 Hours"/>
    <m/>
    <n v="10800"/>
  </r>
  <r>
    <x v="21"/>
    <x v="21"/>
    <n v="168"/>
    <x v="864"/>
    <n v="6"/>
    <x v="3817"/>
    <s v="&lt; 1 second"/>
    <m/>
    <n v="0"/>
  </r>
  <r>
    <x v="21"/>
    <x v="21"/>
    <n v="169"/>
    <x v="2388"/>
    <n v="8"/>
    <x v="1396"/>
    <s v="3 Hours"/>
    <m/>
    <n v="10800"/>
  </r>
  <r>
    <x v="21"/>
    <x v="21"/>
    <n v="170"/>
    <x v="2389"/>
    <n v="8"/>
    <x v="3818"/>
    <s v="2 Seconds"/>
    <m/>
    <n v="2"/>
  </r>
  <r>
    <x v="21"/>
    <x v="21"/>
    <n v="171"/>
    <x v="2390"/>
    <n v="6"/>
    <x v="3818"/>
    <s v="&lt; 1 second"/>
    <m/>
    <n v="0"/>
  </r>
  <r>
    <x v="21"/>
    <x v="21"/>
    <n v="172"/>
    <x v="2391"/>
    <n v="8"/>
    <x v="3819"/>
    <s v="2 Seconds"/>
    <m/>
    <n v="2"/>
  </r>
  <r>
    <x v="21"/>
    <x v="21"/>
    <n v="173"/>
    <x v="2392"/>
    <n v="8"/>
    <x v="3222"/>
    <s v="2 Seconds"/>
    <m/>
    <n v="2"/>
  </r>
  <r>
    <x v="21"/>
    <x v="21"/>
    <n v="174"/>
    <x v="2393"/>
    <n v="7"/>
    <x v="3820"/>
    <s v="&lt; 1 second"/>
    <m/>
    <n v="0"/>
  </r>
  <r>
    <x v="21"/>
    <x v="21"/>
    <n v="175"/>
    <x v="2394"/>
    <n v="8"/>
    <x v="1740"/>
    <s v="&lt; 1 second"/>
    <m/>
    <n v="0"/>
  </r>
  <r>
    <x v="21"/>
    <x v="21"/>
    <n v="176"/>
    <x v="2395"/>
    <n v="8"/>
    <x v="3821"/>
    <s v="2 Seconds"/>
    <m/>
    <n v="2"/>
  </r>
  <r>
    <x v="21"/>
    <x v="21"/>
    <n v="177"/>
    <x v="1406"/>
    <n v="9"/>
    <x v="2019"/>
    <s v="&lt; 1 second"/>
    <n v="187"/>
    <n v="0"/>
  </r>
  <r>
    <x v="21"/>
    <x v="21"/>
    <n v="178"/>
    <x v="2396"/>
    <n v="8"/>
    <x v="3822"/>
    <s v="&lt; 1 second"/>
    <m/>
    <n v="0"/>
  </r>
  <r>
    <x v="21"/>
    <x v="21"/>
    <n v="179"/>
    <x v="2397"/>
    <n v="6"/>
    <x v="3823"/>
    <s v="&lt; 1 second"/>
    <m/>
    <n v="0"/>
  </r>
  <r>
    <x v="21"/>
    <x v="21"/>
    <n v="180"/>
    <x v="797"/>
    <n v="7"/>
    <x v="3824"/>
    <s v="&lt; 1 second"/>
    <m/>
    <n v="0"/>
  </r>
  <r>
    <x v="21"/>
    <x v="21"/>
    <n v="181"/>
    <x v="234"/>
    <n v="8"/>
    <x v="3825"/>
    <s v="&lt; 1 second"/>
    <n v="163"/>
    <n v="0"/>
  </r>
  <r>
    <x v="21"/>
    <x v="21"/>
    <n v="182"/>
    <x v="2398"/>
    <n v="6"/>
    <x v="3826"/>
    <s v="&lt; 1 second"/>
    <m/>
    <n v="0"/>
  </r>
  <r>
    <x v="21"/>
    <x v="21"/>
    <n v="183"/>
    <x v="2399"/>
    <n v="8"/>
    <x v="3827"/>
    <s v="&lt; 1 second"/>
    <m/>
    <n v="0"/>
  </r>
  <r>
    <x v="21"/>
    <x v="21"/>
    <n v="184"/>
    <x v="2400"/>
    <n v="8"/>
    <x v="3828"/>
    <s v="2 Seconds"/>
    <m/>
    <n v="2"/>
  </r>
  <r>
    <x v="21"/>
    <x v="21"/>
    <n v="185"/>
    <x v="2401"/>
    <n v="7"/>
    <x v="3829"/>
    <s v="17 Minutes"/>
    <m/>
    <n v="1020"/>
  </r>
  <r>
    <x v="21"/>
    <x v="21"/>
    <n v="186"/>
    <x v="2402"/>
    <n v="7"/>
    <x v="1024"/>
    <s v="17 Minutes"/>
    <m/>
    <n v="1020"/>
  </r>
  <r>
    <x v="21"/>
    <x v="21"/>
    <n v="187"/>
    <x v="2403"/>
    <n v="8"/>
    <x v="3830"/>
    <s v="&lt; 1 second"/>
    <m/>
    <n v="0"/>
  </r>
  <r>
    <x v="21"/>
    <x v="21"/>
    <n v="188"/>
    <x v="2404"/>
    <n v="8"/>
    <x v="3831"/>
    <s v="2 Seconds"/>
    <m/>
    <n v="2"/>
  </r>
  <r>
    <x v="21"/>
    <x v="21"/>
    <n v="189"/>
    <x v="2405"/>
    <n v="8"/>
    <x v="3832"/>
    <s v="3 Hours"/>
    <m/>
    <n v="10800"/>
  </r>
  <r>
    <x v="21"/>
    <x v="21"/>
    <n v="190"/>
    <x v="2406"/>
    <n v="9"/>
    <x v="3833"/>
    <s v="10 Minutes"/>
    <m/>
    <n v="600"/>
  </r>
  <r>
    <x v="21"/>
    <x v="21"/>
    <n v="191"/>
    <x v="2407"/>
    <n v="8"/>
    <x v="3834"/>
    <s v="&lt; 1 second"/>
    <m/>
    <n v="0"/>
  </r>
  <r>
    <x v="21"/>
    <x v="21"/>
    <n v="192"/>
    <x v="2408"/>
    <n v="10"/>
    <x v="3835"/>
    <s v="12 Days"/>
    <m/>
    <n v="1036800"/>
  </r>
  <r>
    <x v="21"/>
    <x v="21"/>
    <n v="193"/>
    <x v="2409"/>
    <n v="8"/>
    <x v="3836"/>
    <s v="3 Hours"/>
    <m/>
    <n v="10800"/>
  </r>
  <r>
    <x v="21"/>
    <x v="21"/>
    <n v="194"/>
    <x v="2410"/>
    <n v="9"/>
    <x v="3837"/>
    <s v="1 Day"/>
    <m/>
    <n v="86400"/>
  </r>
  <r>
    <x v="21"/>
    <x v="21"/>
    <n v="195"/>
    <x v="2411"/>
    <n v="9"/>
    <x v="3838"/>
    <s v="1 Day"/>
    <m/>
    <n v="86400"/>
  </r>
  <r>
    <x v="21"/>
    <x v="21"/>
    <n v="196"/>
    <x v="2412"/>
    <n v="8"/>
    <x v="3839"/>
    <s v="2 Seconds"/>
    <m/>
    <n v="2"/>
  </r>
  <r>
    <x v="21"/>
    <x v="21"/>
    <n v="197"/>
    <x v="2413"/>
    <n v="8"/>
    <x v="3840"/>
    <s v="&lt; 1 second"/>
    <m/>
    <n v="0"/>
  </r>
  <r>
    <x v="21"/>
    <x v="21"/>
    <n v="198"/>
    <x v="438"/>
    <n v="9"/>
    <x v="3841"/>
    <s v="&lt; 1 second"/>
    <m/>
    <n v="0"/>
  </r>
  <r>
    <x v="21"/>
    <x v="21"/>
    <n v="199"/>
    <x v="2414"/>
    <n v="8"/>
    <x v="3842"/>
    <s v="3 Hours"/>
    <m/>
    <n v="10800"/>
  </r>
  <r>
    <x v="21"/>
    <x v="21"/>
    <n v="200"/>
    <x v="21"/>
    <n v="6"/>
    <x v="550"/>
    <s v="&lt; 1 second"/>
    <n v="8"/>
    <n v="0"/>
  </r>
  <r>
    <x v="22"/>
    <x v="22"/>
    <n v="1"/>
    <x v="0"/>
    <n v="6"/>
    <x v="3843"/>
    <s v="&lt; 1 second"/>
    <n v="1"/>
    <n v="0"/>
  </r>
  <r>
    <x v="22"/>
    <x v="22"/>
    <n v="2"/>
    <x v="1"/>
    <n v="8"/>
    <x v="3844"/>
    <s v="&lt; 1 second"/>
    <n v="5"/>
    <n v="0"/>
  </r>
  <r>
    <x v="22"/>
    <x v="22"/>
    <n v="3"/>
    <x v="15"/>
    <n v="4"/>
    <x v="3845"/>
    <s v="&lt; 1 second"/>
    <n v="17"/>
    <n v="0"/>
  </r>
  <r>
    <x v="22"/>
    <x v="22"/>
    <n v="4"/>
    <x v="21"/>
    <n v="6"/>
    <x v="3846"/>
    <s v="&lt; 1 second"/>
    <n v="8"/>
    <n v="0"/>
  </r>
  <r>
    <x v="22"/>
    <x v="22"/>
    <n v="5"/>
    <x v="2415"/>
    <n v="7"/>
    <x v="3847"/>
    <s v="1 Second"/>
    <m/>
    <n v="1"/>
  </r>
  <r>
    <x v="22"/>
    <x v="22"/>
    <n v="6"/>
    <x v="5"/>
    <n v="5"/>
    <x v="3848"/>
    <s v="&lt; 1 second"/>
    <n v="3"/>
    <n v="0"/>
  </r>
  <r>
    <x v="22"/>
    <x v="22"/>
    <n v="7"/>
    <x v="4"/>
    <n v="9"/>
    <x v="3849"/>
    <s v="&lt; 1 second"/>
    <n v="2"/>
    <n v="0"/>
  </r>
  <r>
    <x v="22"/>
    <x v="22"/>
    <n v="8"/>
    <x v="185"/>
    <n v="6"/>
    <x v="3850"/>
    <s v="&lt; 1 second"/>
    <n v="13"/>
    <n v="0"/>
  </r>
  <r>
    <x v="22"/>
    <x v="22"/>
    <n v="9"/>
    <x v="105"/>
    <n v="8"/>
    <x v="3851"/>
    <s v="&lt; 1 second"/>
    <n v="29"/>
    <n v="0"/>
  </r>
  <r>
    <x v="22"/>
    <x v="22"/>
    <n v="10"/>
    <x v="99"/>
    <n v="6"/>
    <x v="3852"/>
    <s v="&lt; 1 second"/>
    <n v="32"/>
    <n v="0"/>
  </r>
  <r>
    <x v="22"/>
    <x v="22"/>
    <n v="11"/>
    <x v="112"/>
    <n v="6"/>
    <x v="3853"/>
    <s v="&lt; 1 second"/>
    <n v="28"/>
    <n v="0"/>
  </r>
  <r>
    <x v="22"/>
    <x v="22"/>
    <n v="12"/>
    <x v="8"/>
    <n v="8"/>
    <x v="3854"/>
    <s v="&lt; 1 second"/>
    <n v="6"/>
    <n v="0"/>
  </r>
  <r>
    <x v="22"/>
    <x v="22"/>
    <n v="13"/>
    <x v="11"/>
    <n v="7"/>
    <x v="3855"/>
    <s v="&lt; 1 second"/>
    <n v="10"/>
    <n v="0"/>
  </r>
  <r>
    <x v="22"/>
    <x v="22"/>
    <n v="14"/>
    <x v="285"/>
    <n v="6"/>
    <x v="3856"/>
    <s v="2 Hours"/>
    <n v="80"/>
    <n v="7200"/>
  </r>
  <r>
    <x v="22"/>
    <x v="22"/>
    <n v="15"/>
    <x v="557"/>
    <n v="6"/>
    <x v="3857"/>
    <s v="1 Hour"/>
    <n v="164"/>
    <n v="3600"/>
  </r>
  <r>
    <x v="22"/>
    <x v="22"/>
    <n v="16"/>
    <x v="786"/>
    <n v="8"/>
    <x v="3858"/>
    <s v="&lt; 1 second"/>
    <n v="68"/>
    <n v="0"/>
  </r>
  <r>
    <x v="22"/>
    <x v="22"/>
    <n v="17"/>
    <x v="7"/>
    <n v="6"/>
    <x v="3859"/>
    <s v="&lt; 1 second"/>
    <n v="4"/>
    <n v="0"/>
  </r>
  <r>
    <x v="22"/>
    <x v="22"/>
    <n v="18"/>
    <x v="87"/>
    <n v="8"/>
    <x v="3727"/>
    <s v="&lt; 1 second"/>
    <n v="31"/>
    <n v="0"/>
  </r>
  <r>
    <x v="22"/>
    <x v="22"/>
    <n v="19"/>
    <x v="6"/>
    <n v="6"/>
    <x v="3860"/>
    <s v="&lt; 1 second"/>
    <n v="15"/>
    <n v="0"/>
  </r>
  <r>
    <x v="22"/>
    <x v="22"/>
    <n v="20"/>
    <x v="526"/>
    <n v="8"/>
    <x v="3861"/>
    <s v="7 Seconds"/>
    <n v="73"/>
    <n v="7"/>
  </r>
  <r>
    <x v="22"/>
    <x v="22"/>
    <n v="21"/>
    <x v="163"/>
    <n v="6"/>
    <x v="3862"/>
    <s v="&lt; 1 second"/>
    <n v="19"/>
    <n v="0"/>
  </r>
  <r>
    <x v="22"/>
    <x v="22"/>
    <n v="22"/>
    <x v="224"/>
    <n v="8"/>
    <x v="3863"/>
    <s v="&lt; 1 second"/>
    <n v="143"/>
    <n v="0"/>
  </r>
  <r>
    <x v="22"/>
    <x v="22"/>
    <n v="23"/>
    <x v="276"/>
    <n v="6"/>
    <x v="3864"/>
    <s v="3 Hours"/>
    <n v="44"/>
    <n v="10800"/>
  </r>
  <r>
    <x v="22"/>
    <x v="22"/>
    <n v="24"/>
    <x v="290"/>
    <n v="6"/>
    <x v="3865"/>
    <s v="&lt; 1 second"/>
    <n v="39"/>
    <n v="0"/>
  </r>
  <r>
    <x v="22"/>
    <x v="22"/>
    <n v="25"/>
    <x v="317"/>
    <n v="8"/>
    <x v="3866"/>
    <s v="7 Seconds"/>
    <n v="47"/>
    <n v="7"/>
  </r>
  <r>
    <x v="22"/>
    <x v="22"/>
    <n v="26"/>
    <x v="600"/>
    <n v="6"/>
    <x v="3867"/>
    <s v="&lt; 1 second"/>
    <n v="197"/>
    <n v="0"/>
  </r>
  <r>
    <x v="22"/>
    <x v="22"/>
    <n v="27"/>
    <x v="537"/>
    <n v="6"/>
    <x v="1361"/>
    <s v="&lt; 1 second"/>
    <m/>
    <n v="0"/>
  </r>
  <r>
    <x v="22"/>
    <x v="22"/>
    <n v="28"/>
    <x v="2158"/>
    <n v="6"/>
    <x v="3868"/>
    <s v="3 Hours"/>
    <m/>
    <n v="10800"/>
  </r>
  <r>
    <x v="22"/>
    <x v="22"/>
    <n v="29"/>
    <x v="226"/>
    <n v="4"/>
    <x v="3869"/>
    <s v="17 Seconds"/>
    <n v="101"/>
    <n v="17"/>
  </r>
  <r>
    <x v="22"/>
    <x v="22"/>
    <n v="30"/>
    <x v="2416"/>
    <n v="6"/>
    <x v="3870"/>
    <s v="&lt; 1 second"/>
    <m/>
    <n v="0"/>
  </r>
  <r>
    <x v="22"/>
    <x v="22"/>
    <n v="31"/>
    <x v="16"/>
    <n v="10"/>
    <x v="3871"/>
    <s v="&lt; 1 second"/>
    <n v="9"/>
    <n v="0"/>
  </r>
  <r>
    <x v="22"/>
    <x v="22"/>
    <n v="32"/>
    <x v="79"/>
    <n v="6"/>
    <x v="998"/>
    <s v="&lt; 1 second"/>
    <n v="23"/>
    <n v="0"/>
  </r>
  <r>
    <x v="22"/>
    <x v="22"/>
    <n v="33"/>
    <x v="13"/>
    <n v="6"/>
    <x v="1719"/>
    <s v="&lt; 1 second"/>
    <n v="7"/>
    <n v="0"/>
  </r>
  <r>
    <x v="22"/>
    <x v="22"/>
    <n v="34"/>
    <x v="1131"/>
    <n v="8"/>
    <x v="3872"/>
    <s v="3 Hours"/>
    <n v="108"/>
    <n v="10800"/>
  </r>
  <r>
    <x v="22"/>
    <x v="22"/>
    <n v="35"/>
    <x v="2417"/>
    <n v="6"/>
    <x v="3873"/>
    <s v="&lt; 1 second"/>
    <m/>
    <n v="0"/>
  </r>
  <r>
    <x v="22"/>
    <x v="22"/>
    <n v="36"/>
    <x v="2149"/>
    <n v="6"/>
    <x v="3874"/>
    <s v="2 Minutes"/>
    <m/>
    <n v="120"/>
  </r>
  <r>
    <x v="22"/>
    <x v="22"/>
    <n v="37"/>
    <x v="20"/>
    <n v="8"/>
    <x v="1011"/>
    <s v="&lt; 1 second"/>
    <n v="22"/>
    <n v="0"/>
  </r>
  <r>
    <x v="22"/>
    <x v="22"/>
    <n v="38"/>
    <x v="518"/>
    <n v="6"/>
    <x v="3222"/>
    <s v="2 Minutes"/>
    <n v="75"/>
    <n v="120"/>
  </r>
  <r>
    <x v="22"/>
    <x v="22"/>
    <n v="39"/>
    <x v="778"/>
    <n v="8"/>
    <x v="1018"/>
    <s v="3 Hours"/>
    <m/>
    <n v="10800"/>
  </r>
  <r>
    <x v="22"/>
    <x v="22"/>
    <n v="40"/>
    <x v="859"/>
    <n v="8"/>
    <x v="3875"/>
    <s v="2 Minutes"/>
    <n v="118"/>
    <n v="120"/>
  </r>
  <r>
    <x v="22"/>
    <x v="22"/>
    <n v="41"/>
    <x v="507"/>
    <n v="6"/>
    <x v="3876"/>
    <s v="&lt; 1 second"/>
    <n v="49"/>
    <n v="0"/>
  </r>
  <r>
    <x v="22"/>
    <x v="22"/>
    <n v="42"/>
    <x v="564"/>
    <n v="6"/>
    <x v="3877"/>
    <s v="&lt; 1 second"/>
    <m/>
    <n v="0"/>
  </r>
  <r>
    <x v="22"/>
    <x v="22"/>
    <n v="43"/>
    <x v="98"/>
    <n v="8"/>
    <x v="3878"/>
    <s v="&lt; 1 second"/>
    <n v="72"/>
    <n v="0"/>
  </r>
  <r>
    <x v="22"/>
    <x v="22"/>
    <n v="44"/>
    <x v="152"/>
    <n v="6"/>
    <x v="3879"/>
    <s v="&lt; 1 second"/>
    <n v="51"/>
    <n v="0"/>
  </r>
  <r>
    <x v="22"/>
    <x v="22"/>
    <n v="45"/>
    <x v="124"/>
    <n v="6"/>
    <x v="3880"/>
    <s v="&lt; 1 second"/>
    <n v="43"/>
    <n v="0"/>
  </r>
  <r>
    <x v="22"/>
    <x v="22"/>
    <n v="46"/>
    <x v="2140"/>
    <n v="6"/>
    <x v="1045"/>
    <s v="&lt; 1 second"/>
    <m/>
    <n v="0"/>
  </r>
  <r>
    <x v="22"/>
    <x v="22"/>
    <n v="47"/>
    <x v="14"/>
    <n v="6"/>
    <x v="3881"/>
    <s v="&lt; 1 second"/>
    <n v="38"/>
    <n v="0"/>
  </r>
  <r>
    <x v="22"/>
    <x v="22"/>
    <n v="48"/>
    <x v="2418"/>
    <n v="7"/>
    <x v="3882"/>
    <s v="&lt; 1 second"/>
    <m/>
    <n v="0"/>
  </r>
  <r>
    <x v="22"/>
    <x v="22"/>
    <n v="49"/>
    <x v="622"/>
    <n v="6"/>
    <x v="3883"/>
    <s v="17 Minutes"/>
    <n v="35"/>
    <n v="1020"/>
  </r>
  <r>
    <x v="22"/>
    <x v="22"/>
    <n v="50"/>
    <x v="253"/>
    <n v="8"/>
    <x v="259"/>
    <s v="&lt; 1 second"/>
    <m/>
    <n v="0"/>
  </r>
  <r>
    <x v="22"/>
    <x v="22"/>
    <n v="51"/>
    <x v="287"/>
    <n v="10"/>
    <x v="261"/>
    <s v="&lt; 1 second"/>
    <n v="21"/>
    <n v="0"/>
  </r>
  <r>
    <x v="22"/>
    <x v="22"/>
    <n v="52"/>
    <x v="213"/>
    <n v="4"/>
    <x v="3884"/>
    <s v="5 Seconds"/>
    <n v="77"/>
    <n v="5"/>
  </r>
  <r>
    <x v="22"/>
    <x v="22"/>
    <n v="53"/>
    <x v="559"/>
    <n v="6"/>
    <x v="3885"/>
    <s v="&lt; 1 second"/>
    <n v="90"/>
    <n v="0"/>
  </r>
  <r>
    <x v="22"/>
    <x v="22"/>
    <n v="54"/>
    <x v="1665"/>
    <n v="6"/>
    <x v="3886"/>
    <s v="10 Seconds"/>
    <m/>
    <n v="10"/>
  </r>
  <r>
    <x v="22"/>
    <x v="22"/>
    <n v="55"/>
    <x v="2419"/>
    <n v="9"/>
    <x v="264"/>
    <s v="2 Seconds"/>
    <m/>
    <n v="2"/>
  </r>
  <r>
    <x v="22"/>
    <x v="22"/>
    <n v="56"/>
    <x v="1652"/>
    <n v="8"/>
    <x v="3887"/>
    <s v="&lt; 1 second"/>
    <n v="145"/>
    <n v="0"/>
  </r>
  <r>
    <x v="22"/>
    <x v="22"/>
    <n v="57"/>
    <x v="2420"/>
    <n v="6"/>
    <x v="465"/>
    <s v="&lt; 1 second"/>
    <m/>
    <n v="0"/>
  </r>
  <r>
    <x v="22"/>
    <x v="22"/>
    <n v="58"/>
    <x v="115"/>
    <n v="7"/>
    <x v="3888"/>
    <s v="&lt; 1 second"/>
    <n v="33"/>
    <n v="0"/>
  </r>
  <r>
    <x v="22"/>
    <x v="22"/>
    <n v="59"/>
    <x v="2421"/>
    <n v="6"/>
    <x v="3266"/>
    <s v="4 Seconds"/>
    <m/>
    <n v="4"/>
  </r>
  <r>
    <x v="22"/>
    <x v="22"/>
    <n v="60"/>
    <x v="2422"/>
    <n v="4"/>
    <x v="3270"/>
    <s v="&lt; 1 second"/>
    <m/>
    <n v="0"/>
  </r>
  <r>
    <x v="22"/>
    <x v="22"/>
    <n v="61"/>
    <x v="2423"/>
    <n v="4"/>
    <x v="474"/>
    <s v="&lt; 1 second"/>
    <m/>
    <n v="0"/>
  </r>
  <r>
    <x v="22"/>
    <x v="22"/>
    <n v="62"/>
    <x v="2301"/>
    <n v="6"/>
    <x v="3889"/>
    <s v="2 Minutes"/>
    <m/>
    <n v="120"/>
  </r>
  <r>
    <x v="22"/>
    <x v="22"/>
    <n v="63"/>
    <x v="74"/>
    <n v="6"/>
    <x v="3890"/>
    <s v="&lt; 1 second"/>
    <n v="79"/>
    <n v="0"/>
  </r>
  <r>
    <x v="22"/>
    <x v="22"/>
    <n v="64"/>
    <x v="829"/>
    <n v="6"/>
    <x v="3891"/>
    <s v="&lt; 1 second"/>
    <m/>
    <n v="0"/>
  </r>
  <r>
    <x v="22"/>
    <x v="22"/>
    <n v="65"/>
    <x v="645"/>
    <n v="4"/>
    <x v="3892"/>
    <s v="&lt; 1 second"/>
    <n v="117"/>
    <n v="0"/>
  </r>
  <r>
    <x v="22"/>
    <x v="22"/>
    <n v="66"/>
    <x v="2424"/>
    <n v="6"/>
    <x v="1072"/>
    <s v="14 Seconds"/>
    <m/>
    <n v="14"/>
  </r>
  <r>
    <x v="22"/>
    <x v="22"/>
    <n v="67"/>
    <x v="782"/>
    <n v="6"/>
    <x v="485"/>
    <s v="2 Minutes"/>
    <n v="139"/>
    <n v="120"/>
  </r>
  <r>
    <x v="22"/>
    <x v="22"/>
    <n v="68"/>
    <x v="540"/>
    <n v="6"/>
    <x v="1784"/>
    <s v="&lt; 1 second"/>
    <n v="181"/>
    <n v="0"/>
  </r>
  <r>
    <x v="22"/>
    <x v="22"/>
    <n v="69"/>
    <x v="2425"/>
    <n v="8"/>
    <x v="3893"/>
    <s v="1 Minute"/>
    <m/>
    <n v="60"/>
  </r>
  <r>
    <x v="22"/>
    <x v="22"/>
    <n v="70"/>
    <x v="788"/>
    <n v="6"/>
    <x v="3894"/>
    <s v="&lt; 1 second"/>
    <m/>
    <n v="0"/>
  </r>
  <r>
    <x v="22"/>
    <x v="22"/>
    <n v="71"/>
    <x v="3"/>
    <n v="9"/>
    <x v="3895"/>
    <s v="&lt; 1 second"/>
    <n v="16"/>
    <n v="0"/>
  </r>
  <r>
    <x v="22"/>
    <x v="22"/>
    <n v="72"/>
    <x v="2426"/>
    <n v="4"/>
    <x v="295"/>
    <s v="&lt; 1 second"/>
    <m/>
    <n v="0"/>
  </r>
  <r>
    <x v="22"/>
    <x v="22"/>
    <n v="73"/>
    <x v="2427"/>
    <n v="7"/>
    <x v="501"/>
    <s v="&lt; 1 second"/>
    <n v="185"/>
    <n v="0"/>
  </r>
  <r>
    <x v="22"/>
    <x v="22"/>
    <n v="74"/>
    <x v="316"/>
    <n v="5"/>
    <x v="3896"/>
    <s v="10 Seconds"/>
    <n v="92"/>
    <n v="10"/>
  </r>
  <r>
    <x v="22"/>
    <x v="22"/>
    <n v="75"/>
    <x v="2041"/>
    <n v="6"/>
    <x v="3407"/>
    <s v="&lt; 1 second"/>
    <n v="191"/>
    <n v="0"/>
  </r>
  <r>
    <x v="22"/>
    <x v="22"/>
    <n v="76"/>
    <x v="2428"/>
    <n v="5"/>
    <x v="3897"/>
    <s v="2 Seconds"/>
    <m/>
    <n v="2"/>
  </r>
  <r>
    <x v="22"/>
    <x v="22"/>
    <n v="77"/>
    <x v="529"/>
    <n v="6"/>
    <x v="2609"/>
    <s v="2 Minutes"/>
    <n v="107"/>
    <n v="120"/>
  </r>
  <r>
    <x v="22"/>
    <x v="22"/>
    <n v="78"/>
    <x v="309"/>
    <n v="7"/>
    <x v="1085"/>
    <s v="&lt; 1 second"/>
    <n v="30"/>
    <n v="0"/>
  </r>
  <r>
    <x v="22"/>
    <x v="22"/>
    <n v="79"/>
    <x v="2429"/>
    <n v="6"/>
    <x v="3898"/>
    <s v="2 Seconds"/>
    <m/>
    <n v="2"/>
  </r>
  <r>
    <x v="22"/>
    <x v="22"/>
    <n v="80"/>
    <x v="135"/>
    <n v="6"/>
    <x v="318"/>
    <s v="&lt; 1 second"/>
    <n v="82"/>
    <n v="0"/>
  </r>
  <r>
    <x v="22"/>
    <x v="22"/>
    <n v="81"/>
    <x v="765"/>
    <n v="6"/>
    <x v="3413"/>
    <s v="&lt; 1 second"/>
    <m/>
    <n v="0"/>
  </r>
  <r>
    <x v="22"/>
    <x v="22"/>
    <n v="82"/>
    <x v="2430"/>
    <n v="6"/>
    <x v="2613"/>
    <s v="&lt; 1 second"/>
    <m/>
    <n v="0"/>
  </r>
  <r>
    <x v="22"/>
    <x v="22"/>
    <n v="83"/>
    <x v="1641"/>
    <n v="8"/>
    <x v="3899"/>
    <s v="2 Minutes"/>
    <m/>
    <n v="120"/>
  </r>
  <r>
    <x v="22"/>
    <x v="22"/>
    <n v="84"/>
    <x v="2431"/>
    <n v="6"/>
    <x v="524"/>
    <s v="&lt; 1 second"/>
    <m/>
    <n v="0"/>
  </r>
  <r>
    <x v="22"/>
    <x v="22"/>
    <n v="85"/>
    <x v="166"/>
    <n v="6"/>
    <x v="3302"/>
    <s v="&lt; 1 second"/>
    <n v="53"/>
    <n v="0"/>
  </r>
  <r>
    <x v="22"/>
    <x v="22"/>
    <n v="86"/>
    <x v="2432"/>
    <n v="3"/>
    <x v="3304"/>
    <s v="&lt; 1 second"/>
    <m/>
    <n v="0"/>
  </r>
  <r>
    <x v="22"/>
    <x v="22"/>
    <n v="87"/>
    <x v="296"/>
    <n v="11"/>
    <x v="3305"/>
    <s v="&lt; 1 second"/>
    <m/>
    <n v="0"/>
  </r>
  <r>
    <x v="22"/>
    <x v="22"/>
    <n v="88"/>
    <x v="2433"/>
    <n v="6"/>
    <x v="3305"/>
    <s v="11 Seconds"/>
    <m/>
    <n v="11"/>
  </r>
  <r>
    <x v="22"/>
    <x v="22"/>
    <n v="89"/>
    <x v="532"/>
    <n v="6"/>
    <x v="531"/>
    <s v="3 Hours"/>
    <n v="178"/>
    <n v="10800"/>
  </r>
  <r>
    <x v="22"/>
    <x v="22"/>
    <n v="90"/>
    <x v="2434"/>
    <n v="6"/>
    <x v="342"/>
    <s v="10 Seconds"/>
    <m/>
    <n v="10"/>
  </r>
  <r>
    <x v="22"/>
    <x v="22"/>
    <n v="91"/>
    <x v="303"/>
    <n v="9"/>
    <x v="3900"/>
    <s v="&lt; 1 second"/>
    <m/>
    <n v="0"/>
  </r>
  <r>
    <x v="22"/>
    <x v="22"/>
    <n v="92"/>
    <x v="790"/>
    <n v="6"/>
    <x v="3901"/>
    <s v="2 Minutes"/>
    <n v="109"/>
    <n v="120"/>
  </r>
  <r>
    <x v="22"/>
    <x v="22"/>
    <n v="93"/>
    <x v="1656"/>
    <n v="6"/>
    <x v="3420"/>
    <s v="&lt; 1 second"/>
    <n v="148"/>
    <n v="0"/>
  </r>
  <r>
    <x v="22"/>
    <x v="22"/>
    <n v="94"/>
    <x v="2435"/>
    <n v="5"/>
    <x v="2036"/>
    <s v="10 Seconds"/>
    <m/>
    <n v="10"/>
  </r>
  <r>
    <x v="22"/>
    <x v="22"/>
    <n v="95"/>
    <x v="126"/>
    <n v="6"/>
    <x v="3902"/>
    <s v="&lt; 1 second"/>
    <n v="24"/>
    <n v="0"/>
  </r>
  <r>
    <x v="22"/>
    <x v="22"/>
    <n v="96"/>
    <x v="2436"/>
    <n v="5"/>
    <x v="3903"/>
    <s v="10 Seconds"/>
    <m/>
    <n v="10"/>
  </r>
  <r>
    <x v="22"/>
    <x v="22"/>
    <n v="97"/>
    <x v="17"/>
    <n v="9"/>
    <x v="1820"/>
    <s v="&lt; 1 second"/>
    <n v="11"/>
    <n v="0"/>
  </r>
  <r>
    <x v="22"/>
    <x v="22"/>
    <n v="98"/>
    <x v="47"/>
    <n v="10"/>
    <x v="355"/>
    <s v="&lt; 1 second"/>
    <n v="18"/>
    <n v="0"/>
  </r>
  <r>
    <x v="22"/>
    <x v="22"/>
    <n v="99"/>
    <x v="531"/>
    <n v="6"/>
    <x v="541"/>
    <s v="17 Minutes"/>
    <m/>
    <n v="1020"/>
  </r>
  <r>
    <x v="22"/>
    <x v="22"/>
    <n v="100"/>
    <x v="35"/>
    <n v="6"/>
    <x v="3424"/>
    <s v="&lt; 1 second"/>
    <n v="50"/>
    <n v="0"/>
  </r>
  <r>
    <x v="22"/>
    <x v="22"/>
    <n v="101"/>
    <x v="2437"/>
    <n v="7"/>
    <x v="361"/>
    <s v="&lt; 1 second"/>
    <m/>
    <n v="0"/>
  </r>
  <r>
    <x v="22"/>
    <x v="22"/>
    <n v="102"/>
    <x v="565"/>
    <n v="9"/>
    <x v="1479"/>
    <s v="&lt; 1 second"/>
    <n v="40"/>
    <n v="0"/>
  </r>
  <r>
    <x v="22"/>
    <x v="22"/>
    <n v="103"/>
    <x v="2438"/>
    <n v="8"/>
    <x v="549"/>
    <s v="3 Hours"/>
    <m/>
    <n v="10800"/>
  </r>
  <r>
    <x v="22"/>
    <x v="22"/>
    <n v="104"/>
    <x v="235"/>
    <n v="9"/>
    <x v="3904"/>
    <s v="2 Seconds"/>
    <n v="25"/>
    <n v="2"/>
  </r>
  <r>
    <x v="22"/>
    <x v="22"/>
    <n v="105"/>
    <x v="2439"/>
    <n v="5"/>
    <x v="3905"/>
    <s v="10 Seconds"/>
    <m/>
    <n v="10"/>
  </r>
  <r>
    <x v="22"/>
    <x v="22"/>
    <n v="106"/>
    <x v="324"/>
    <n v="8"/>
    <x v="3906"/>
    <s v="2 Minutes"/>
    <m/>
    <n v="120"/>
  </r>
  <r>
    <x v="22"/>
    <x v="22"/>
    <n v="107"/>
    <x v="1981"/>
    <n v="6"/>
    <x v="551"/>
    <s v="&lt; 1 second"/>
    <m/>
    <n v="0"/>
  </r>
  <r>
    <x v="22"/>
    <x v="22"/>
    <n v="108"/>
    <x v="62"/>
    <n v="8"/>
    <x v="1829"/>
    <s v="&lt; 1 second"/>
    <n v="81"/>
    <n v="0"/>
  </r>
  <r>
    <x v="22"/>
    <x v="22"/>
    <n v="109"/>
    <x v="2440"/>
    <n v="8"/>
    <x v="1484"/>
    <s v="&lt; 1 second"/>
    <m/>
    <n v="0"/>
  </r>
  <r>
    <x v="22"/>
    <x v="22"/>
    <n v="110"/>
    <x v="2441"/>
    <n v="9"/>
    <x v="1484"/>
    <s v="17 Minutes"/>
    <m/>
    <n v="1020"/>
  </r>
  <r>
    <x v="22"/>
    <x v="22"/>
    <n v="111"/>
    <x v="325"/>
    <n v="5"/>
    <x v="3907"/>
    <s v="1 Minute"/>
    <m/>
    <n v="60"/>
  </r>
  <r>
    <x v="22"/>
    <x v="22"/>
    <n v="112"/>
    <x v="2442"/>
    <n v="6"/>
    <x v="3908"/>
    <s v="&lt; 1 second"/>
    <m/>
    <n v="0"/>
  </r>
  <r>
    <x v="22"/>
    <x v="22"/>
    <n v="113"/>
    <x v="633"/>
    <n v="6"/>
    <x v="378"/>
    <s v="2 Seconds"/>
    <m/>
    <n v="2"/>
  </r>
  <r>
    <x v="22"/>
    <x v="22"/>
    <n v="114"/>
    <x v="2443"/>
    <n v="6"/>
    <x v="379"/>
    <s v="11 Seconds"/>
    <m/>
    <n v="11"/>
  </r>
  <r>
    <x v="22"/>
    <x v="22"/>
    <n v="115"/>
    <x v="2444"/>
    <n v="4"/>
    <x v="2625"/>
    <s v="&lt; 1 second"/>
    <m/>
    <n v="0"/>
  </r>
  <r>
    <x v="22"/>
    <x v="22"/>
    <n v="116"/>
    <x v="785"/>
    <n v="6"/>
    <x v="2041"/>
    <s v="2 Minutes"/>
    <n v="85"/>
    <n v="120"/>
  </r>
  <r>
    <x v="22"/>
    <x v="22"/>
    <n v="117"/>
    <x v="238"/>
    <n v="7"/>
    <x v="3428"/>
    <s v="&lt; 1 second"/>
    <n v="78"/>
    <n v="0"/>
  </r>
  <r>
    <x v="22"/>
    <x v="22"/>
    <n v="118"/>
    <x v="2445"/>
    <n v="6"/>
    <x v="1831"/>
    <s v="&lt; 1 second"/>
    <m/>
    <n v="0"/>
  </r>
  <r>
    <x v="22"/>
    <x v="22"/>
    <n v="119"/>
    <x v="2446"/>
    <n v="4"/>
    <x v="3909"/>
    <s v="1 Second"/>
    <m/>
    <n v="1"/>
  </r>
  <r>
    <x v="22"/>
    <x v="22"/>
    <n v="120"/>
    <x v="80"/>
    <n v="7"/>
    <x v="3433"/>
    <s v="&lt; 1 second"/>
    <n v="56"/>
    <n v="0"/>
  </r>
  <r>
    <x v="22"/>
    <x v="22"/>
    <n v="121"/>
    <x v="190"/>
    <n v="6"/>
    <x v="3331"/>
    <s v="&lt; 1 second"/>
    <n v="154"/>
    <n v="0"/>
  </r>
  <r>
    <x v="22"/>
    <x v="22"/>
    <n v="122"/>
    <x v="2447"/>
    <n v="8"/>
    <x v="1866"/>
    <s v="2 Seconds"/>
    <m/>
    <n v="2"/>
  </r>
  <r>
    <x v="22"/>
    <x v="22"/>
    <n v="123"/>
    <x v="2448"/>
    <n v="6"/>
    <x v="2044"/>
    <s v="&lt; 1 second"/>
    <m/>
    <n v="0"/>
  </r>
  <r>
    <x v="22"/>
    <x v="22"/>
    <n v="124"/>
    <x v="941"/>
    <n v="8"/>
    <x v="2634"/>
    <s v="&lt; 1 second"/>
    <m/>
    <n v="0"/>
  </r>
  <r>
    <x v="22"/>
    <x v="22"/>
    <n v="125"/>
    <x v="1802"/>
    <n v="4"/>
    <x v="3439"/>
    <s v="&lt; 1 second"/>
    <m/>
    <n v="0"/>
  </r>
  <r>
    <x v="22"/>
    <x v="22"/>
    <n v="126"/>
    <x v="24"/>
    <n v="6"/>
    <x v="2635"/>
    <s v="&lt; 1 second"/>
    <n v="41"/>
    <n v="0"/>
  </r>
  <r>
    <x v="22"/>
    <x v="22"/>
    <n v="127"/>
    <x v="2449"/>
    <n v="7"/>
    <x v="3440"/>
    <s v="&lt; 1 second"/>
    <m/>
    <n v="0"/>
  </r>
  <r>
    <x v="22"/>
    <x v="22"/>
    <n v="128"/>
    <x v="560"/>
    <n v="5"/>
    <x v="3910"/>
    <s v="10 Seconds"/>
    <m/>
    <n v="10"/>
  </r>
  <r>
    <x v="22"/>
    <x v="22"/>
    <n v="129"/>
    <x v="2450"/>
    <n v="4"/>
    <x v="3911"/>
    <s v="&lt; 1 second"/>
    <m/>
    <n v="0"/>
  </r>
  <r>
    <x v="22"/>
    <x v="22"/>
    <n v="130"/>
    <x v="1007"/>
    <n v="6"/>
    <x v="3336"/>
    <s v="&lt; 1 second"/>
    <m/>
    <n v="0"/>
  </r>
  <r>
    <x v="22"/>
    <x v="22"/>
    <n v="131"/>
    <x v="2451"/>
    <n v="6"/>
    <x v="3912"/>
    <s v="&lt; 1 second"/>
    <m/>
    <n v="0"/>
  </r>
  <r>
    <x v="22"/>
    <x v="22"/>
    <n v="132"/>
    <x v="1151"/>
    <n v="8"/>
    <x v="3912"/>
    <s v="1 Second"/>
    <m/>
    <n v="1"/>
  </r>
  <r>
    <x v="22"/>
    <x v="22"/>
    <n v="133"/>
    <x v="29"/>
    <n v="5"/>
    <x v="1836"/>
    <s v="&lt; 1 second"/>
    <n v="126"/>
    <n v="0"/>
  </r>
  <r>
    <x v="22"/>
    <x v="22"/>
    <n v="134"/>
    <x v="144"/>
    <n v="6"/>
    <x v="3913"/>
    <s v="&lt; 1 second"/>
    <m/>
    <n v="0"/>
  </r>
  <r>
    <x v="22"/>
    <x v="22"/>
    <n v="135"/>
    <x v="2310"/>
    <n v="8"/>
    <x v="3914"/>
    <s v="&lt; 1 second"/>
    <m/>
    <n v="0"/>
  </r>
  <r>
    <x v="22"/>
    <x v="22"/>
    <n v="136"/>
    <x v="31"/>
    <n v="6"/>
    <x v="3915"/>
    <s v="&lt; 1 second"/>
    <n v="74"/>
    <n v="0"/>
  </r>
  <r>
    <x v="22"/>
    <x v="22"/>
    <n v="137"/>
    <x v="172"/>
    <n v="6"/>
    <x v="3916"/>
    <s v="&lt; 1 second"/>
    <m/>
    <n v="0"/>
  </r>
  <r>
    <x v="22"/>
    <x v="22"/>
    <n v="138"/>
    <x v="2134"/>
    <n v="8"/>
    <x v="2646"/>
    <s v="&lt; 1 second"/>
    <m/>
    <n v="0"/>
  </r>
  <r>
    <x v="22"/>
    <x v="22"/>
    <n v="139"/>
    <x v="836"/>
    <n v="6"/>
    <x v="3917"/>
    <s v="&lt; 1 second"/>
    <n v="195"/>
    <n v="0"/>
  </r>
  <r>
    <x v="22"/>
    <x v="22"/>
    <n v="140"/>
    <x v="2166"/>
    <n v="6"/>
    <x v="3918"/>
    <s v="&lt; 1 second"/>
    <m/>
    <n v="0"/>
  </r>
  <r>
    <x v="22"/>
    <x v="22"/>
    <n v="141"/>
    <x v="2452"/>
    <n v="5"/>
    <x v="567"/>
    <s v="&lt; 1 second"/>
    <m/>
    <n v="0"/>
  </r>
  <r>
    <x v="22"/>
    <x v="22"/>
    <n v="142"/>
    <x v="986"/>
    <n v="8"/>
    <x v="3919"/>
    <s v="3 Hours"/>
    <n v="175"/>
    <n v="10800"/>
  </r>
  <r>
    <x v="22"/>
    <x v="22"/>
    <n v="143"/>
    <x v="1660"/>
    <n v="6"/>
    <x v="3920"/>
    <s v="&lt; 1 second"/>
    <m/>
    <n v="0"/>
  </r>
  <r>
    <x v="22"/>
    <x v="22"/>
    <n v="144"/>
    <x v="23"/>
    <n v="6"/>
    <x v="3921"/>
    <s v="&lt; 1 second"/>
    <n v="95"/>
    <n v="0"/>
  </r>
  <r>
    <x v="22"/>
    <x v="22"/>
    <n v="145"/>
    <x v="437"/>
    <n v="6"/>
    <x v="3922"/>
    <s v="3 Hours"/>
    <n v="70"/>
    <n v="10800"/>
  </r>
  <r>
    <x v="22"/>
    <x v="22"/>
    <n v="146"/>
    <x v="32"/>
    <n v="8"/>
    <x v="3922"/>
    <s v="&lt; 1 second"/>
    <n v="65"/>
    <n v="0"/>
  </r>
  <r>
    <x v="22"/>
    <x v="22"/>
    <n v="147"/>
    <x v="2366"/>
    <n v="8"/>
    <x v="3923"/>
    <s v="&lt; 1 second"/>
    <m/>
    <n v="0"/>
  </r>
  <r>
    <x v="22"/>
    <x v="22"/>
    <n v="148"/>
    <x v="2453"/>
    <n v="7"/>
    <x v="3924"/>
    <s v="&lt; 1 second"/>
    <m/>
    <n v="0"/>
  </r>
  <r>
    <x v="22"/>
    <x v="22"/>
    <n v="149"/>
    <x v="2454"/>
    <n v="7"/>
    <x v="3925"/>
    <s v="17 Minutes"/>
    <m/>
    <n v="1020"/>
  </r>
  <r>
    <x v="22"/>
    <x v="22"/>
    <n v="150"/>
    <x v="2455"/>
    <n v="6"/>
    <x v="3926"/>
    <s v="&lt; 1 second"/>
    <m/>
    <n v="0"/>
  </r>
  <r>
    <x v="22"/>
    <x v="22"/>
    <n v="151"/>
    <x v="2456"/>
    <n v="8"/>
    <x v="3927"/>
    <s v="3 Seconds"/>
    <m/>
    <n v="3"/>
  </r>
  <r>
    <x v="22"/>
    <x v="22"/>
    <n v="152"/>
    <x v="2457"/>
    <n v="6"/>
    <x v="3449"/>
    <s v="2 Minutes"/>
    <m/>
    <n v="120"/>
  </r>
  <r>
    <x v="22"/>
    <x v="22"/>
    <n v="153"/>
    <x v="1176"/>
    <n v="10"/>
    <x v="3928"/>
    <s v="&lt; 1 second"/>
    <n v="100"/>
    <n v="0"/>
  </r>
  <r>
    <x v="22"/>
    <x v="22"/>
    <n v="154"/>
    <x v="120"/>
    <n v="7"/>
    <x v="2654"/>
    <s v="&lt; 1 second"/>
    <m/>
    <n v="0"/>
  </r>
  <r>
    <x v="22"/>
    <x v="22"/>
    <n v="155"/>
    <x v="90"/>
    <n v="7"/>
    <x v="3929"/>
    <s v="&lt; 1 second"/>
    <n v="120"/>
    <n v="0"/>
  </r>
  <r>
    <x v="22"/>
    <x v="22"/>
    <n v="156"/>
    <x v="2458"/>
    <n v="6"/>
    <x v="2655"/>
    <s v="&lt; 1 second"/>
    <m/>
    <n v="0"/>
  </r>
  <r>
    <x v="22"/>
    <x v="22"/>
    <n v="157"/>
    <x v="2459"/>
    <n v="5"/>
    <x v="3930"/>
    <s v="&lt; 1 second"/>
    <m/>
    <n v="0"/>
  </r>
  <r>
    <x v="22"/>
    <x v="22"/>
    <n v="158"/>
    <x v="39"/>
    <n v="8"/>
    <x v="3931"/>
    <s v="&lt; 1 second"/>
    <n v="67"/>
    <n v="0"/>
  </r>
  <r>
    <x v="22"/>
    <x v="22"/>
    <n v="159"/>
    <x v="1612"/>
    <n v="8"/>
    <x v="3932"/>
    <s v="&lt; 1 second"/>
    <n v="158"/>
    <n v="0"/>
  </r>
  <r>
    <x v="22"/>
    <x v="22"/>
    <n v="160"/>
    <x v="2460"/>
    <n v="6"/>
    <x v="3932"/>
    <s v="2 Seconds"/>
    <m/>
    <n v="2"/>
  </r>
  <r>
    <x v="22"/>
    <x v="22"/>
    <n v="161"/>
    <x v="38"/>
    <n v="6"/>
    <x v="3453"/>
    <s v="5 Seconds"/>
    <n v="69"/>
    <n v="5"/>
  </r>
  <r>
    <x v="22"/>
    <x v="22"/>
    <n v="162"/>
    <x v="618"/>
    <n v="6"/>
    <x v="3342"/>
    <s v="&lt; 1 second"/>
    <m/>
    <n v="0"/>
  </r>
  <r>
    <x v="22"/>
    <x v="22"/>
    <n v="163"/>
    <x v="1864"/>
    <n v="6"/>
    <x v="3342"/>
    <s v="&lt; 1 second"/>
    <m/>
    <n v="0"/>
  </r>
  <r>
    <x v="22"/>
    <x v="22"/>
    <n v="164"/>
    <x v="554"/>
    <n v="6"/>
    <x v="3933"/>
    <s v="1 Second"/>
    <m/>
    <n v="1"/>
  </r>
  <r>
    <x v="22"/>
    <x v="22"/>
    <n v="165"/>
    <x v="1650"/>
    <n v="10"/>
    <x v="2661"/>
    <s v="&lt; 1 second"/>
    <m/>
    <n v="0"/>
  </r>
  <r>
    <x v="22"/>
    <x v="22"/>
    <n v="166"/>
    <x v="1605"/>
    <n v="8"/>
    <x v="3934"/>
    <s v="&lt; 1 second"/>
    <n v="115"/>
    <n v="0"/>
  </r>
  <r>
    <x v="22"/>
    <x v="22"/>
    <n v="167"/>
    <x v="1525"/>
    <n v="5"/>
    <x v="2066"/>
    <s v="&lt; 1 second"/>
    <m/>
    <n v="0"/>
  </r>
  <r>
    <x v="22"/>
    <x v="22"/>
    <n v="168"/>
    <x v="110"/>
    <n v="7"/>
    <x v="2066"/>
    <s v="&lt; 1 second"/>
    <n v="156"/>
    <n v="0"/>
  </r>
  <r>
    <x v="22"/>
    <x v="22"/>
    <n v="169"/>
    <x v="1406"/>
    <n v="9"/>
    <x v="3935"/>
    <s v="&lt; 1 second"/>
    <n v="187"/>
    <n v="0"/>
  </r>
  <r>
    <x v="22"/>
    <x v="22"/>
    <n v="170"/>
    <x v="2461"/>
    <n v="5"/>
    <x v="3936"/>
    <s v="10 Seconds"/>
    <m/>
    <n v="10"/>
  </r>
  <r>
    <x v="22"/>
    <x v="22"/>
    <n v="171"/>
    <x v="19"/>
    <n v="8"/>
    <x v="3937"/>
    <s v="&lt; 1 second"/>
    <n v="61"/>
    <n v="0"/>
  </r>
  <r>
    <x v="22"/>
    <x v="22"/>
    <n v="172"/>
    <x v="27"/>
    <n v="7"/>
    <x v="3938"/>
    <s v="8 Seconds"/>
    <n v="66"/>
    <n v="8"/>
  </r>
  <r>
    <x v="22"/>
    <x v="22"/>
    <n v="173"/>
    <x v="2462"/>
    <n v="6"/>
    <x v="2069"/>
    <s v="2 Minutes"/>
    <m/>
    <n v="120"/>
  </r>
  <r>
    <x v="22"/>
    <x v="22"/>
    <n v="174"/>
    <x v="2463"/>
    <n v="6"/>
    <x v="3939"/>
    <s v="2 Seconds"/>
    <m/>
    <n v="2"/>
  </r>
  <r>
    <x v="22"/>
    <x v="22"/>
    <n v="175"/>
    <x v="2464"/>
    <n v="6"/>
    <x v="1127"/>
    <s v="2 Minutes"/>
    <m/>
    <n v="120"/>
  </r>
  <r>
    <x v="22"/>
    <x v="22"/>
    <n v="176"/>
    <x v="2465"/>
    <n v="6"/>
    <x v="2070"/>
    <s v="2 Seconds"/>
    <m/>
    <n v="2"/>
  </r>
  <r>
    <x v="22"/>
    <x v="22"/>
    <n v="177"/>
    <x v="1823"/>
    <n v="6"/>
    <x v="1128"/>
    <s v="&lt; 1 second"/>
    <m/>
    <n v="0"/>
  </r>
  <r>
    <x v="22"/>
    <x v="22"/>
    <n v="178"/>
    <x v="2466"/>
    <n v="6"/>
    <x v="3940"/>
    <s v="2 Seconds"/>
    <m/>
    <n v="2"/>
  </r>
  <r>
    <x v="22"/>
    <x v="22"/>
    <n v="179"/>
    <x v="2467"/>
    <n v="7"/>
    <x v="3940"/>
    <s v="11 Seconds"/>
    <m/>
    <n v="11"/>
  </r>
  <r>
    <x v="22"/>
    <x v="22"/>
    <n v="180"/>
    <x v="2468"/>
    <n v="6"/>
    <x v="3941"/>
    <s v="2 minutes"/>
    <m/>
    <n v="120"/>
  </r>
  <r>
    <x v="22"/>
    <x v="22"/>
    <n v="181"/>
    <x v="2469"/>
    <n v="7"/>
    <x v="3942"/>
    <s v="2 Seconds"/>
    <m/>
    <n v="2"/>
  </r>
  <r>
    <x v="22"/>
    <x v="22"/>
    <n v="182"/>
    <x v="2470"/>
    <n v="8"/>
    <x v="3943"/>
    <s v="&lt; 1 second"/>
    <m/>
    <n v="0"/>
  </r>
  <r>
    <x v="22"/>
    <x v="22"/>
    <n v="183"/>
    <x v="1974"/>
    <n v="6"/>
    <x v="1882"/>
    <s v="&lt; 1 second"/>
    <m/>
    <n v="0"/>
  </r>
  <r>
    <x v="22"/>
    <x v="22"/>
    <n v="184"/>
    <x v="2471"/>
    <n v="7"/>
    <x v="2080"/>
    <s v="&lt; 1 second"/>
    <m/>
    <n v="0"/>
  </r>
  <r>
    <x v="22"/>
    <x v="22"/>
    <n v="185"/>
    <x v="1851"/>
    <n v="6"/>
    <x v="3944"/>
    <s v="2 minutes"/>
    <m/>
    <n v="120"/>
  </r>
  <r>
    <x v="22"/>
    <x v="22"/>
    <n v="186"/>
    <x v="2472"/>
    <n v="6"/>
    <x v="3945"/>
    <s v="11 Seconds"/>
    <m/>
    <n v="11"/>
  </r>
  <r>
    <x v="22"/>
    <x v="22"/>
    <n v="187"/>
    <x v="2473"/>
    <n v="6"/>
    <x v="3457"/>
    <s v="10 Seconds"/>
    <m/>
    <n v="10"/>
  </r>
  <r>
    <x v="22"/>
    <x v="22"/>
    <n v="188"/>
    <x v="811"/>
    <n v="7"/>
    <x v="3946"/>
    <s v="&lt; 1 second"/>
    <m/>
    <n v="0"/>
  </r>
  <r>
    <x v="22"/>
    <x v="22"/>
    <n v="189"/>
    <x v="2474"/>
    <n v="6"/>
    <x v="1886"/>
    <s v="2 Minutes"/>
    <m/>
    <n v="120"/>
  </r>
  <r>
    <x v="22"/>
    <x v="22"/>
    <n v="190"/>
    <x v="2475"/>
    <n v="9"/>
    <x v="3947"/>
    <s v="1 Day"/>
    <m/>
    <n v="86400"/>
  </r>
  <r>
    <x v="22"/>
    <x v="22"/>
    <n v="191"/>
    <x v="2476"/>
    <n v="8"/>
    <x v="3948"/>
    <s v="2 Seconds"/>
    <m/>
    <n v="2"/>
  </r>
  <r>
    <x v="22"/>
    <x v="22"/>
    <n v="192"/>
    <x v="2477"/>
    <n v="4"/>
    <x v="3949"/>
    <s v="&lt; 1 second"/>
    <m/>
    <n v="0"/>
  </r>
  <r>
    <x v="22"/>
    <x v="22"/>
    <n v="193"/>
    <x v="2478"/>
    <n v="6"/>
    <x v="3950"/>
    <s v="&lt; 1 second"/>
    <m/>
    <n v="0"/>
  </r>
  <r>
    <x v="22"/>
    <x v="22"/>
    <n v="194"/>
    <x v="85"/>
    <n v="6"/>
    <x v="2086"/>
    <s v="&lt; 1 second"/>
    <m/>
    <n v="0"/>
  </r>
  <r>
    <x v="22"/>
    <x v="22"/>
    <n v="195"/>
    <x v="2479"/>
    <n v="7"/>
    <x v="3951"/>
    <s v="&lt; 1 second"/>
    <m/>
    <n v="0"/>
  </r>
  <r>
    <x v="22"/>
    <x v="22"/>
    <n v="196"/>
    <x v="1878"/>
    <n v="5"/>
    <x v="3952"/>
    <s v="10 Seconds"/>
    <m/>
    <n v="10"/>
  </r>
  <r>
    <x v="22"/>
    <x v="22"/>
    <n v="197"/>
    <x v="2480"/>
    <n v="6"/>
    <x v="1891"/>
    <s v="&lt; 1 second"/>
    <m/>
    <n v="0"/>
  </r>
  <r>
    <x v="22"/>
    <x v="22"/>
    <n v="198"/>
    <x v="2481"/>
    <n v="6"/>
    <x v="3953"/>
    <s v="11 Seconds"/>
    <m/>
    <n v="11"/>
  </r>
  <r>
    <x v="22"/>
    <x v="22"/>
    <n v="199"/>
    <x v="2137"/>
    <n v="6"/>
    <x v="2680"/>
    <s v="&lt; 1 second"/>
    <m/>
    <n v="0"/>
  </r>
  <r>
    <x v="22"/>
    <x v="22"/>
    <n v="200"/>
    <x v="2482"/>
    <n v="6"/>
    <x v="2680"/>
    <s v="2 Seconds"/>
    <m/>
    <n v="2"/>
  </r>
  <r>
    <x v="23"/>
    <x v="23"/>
    <n v="1"/>
    <x v="0"/>
    <n v="6"/>
    <x v="3954"/>
    <s v="&lt; 1 second"/>
    <n v="1"/>
    <n v="0"/>
  </r>
  <r>
    <x v="23"/>
    <x v="23"/>
    <n v="2"/>
    <x v="7"/>
    <n v="6"/>
    <x v="3955"/>
    <s v="&lt; 1 second"/>
    <n v="4"/>
    <n v="0"/>
  </r>
  <r>
    <x v="23"/>
    <x v="23"/>
    <n v="3"/>
    <x v="4"/>
    <n v="9"/>
    <x v="3956"/>
    <s v="&lt; 1 second"/>
    <n v="2"/>
    <n v="0"/>
  </r>
  <r>
    <x v="23"/>
    <x v="23"/>
    <n v="4"/>
    <x v="5"/>
    <n v="5"/>
    <x v="3957"/>
    <s v="&lt; 1 second"/>
    <n v="3"/>
    <n v="0"/>
  </r>
  <r>
    <x v="23"/>
    <x v="23"/>
    <n v="5"/>
    <x v="2483"/>
    <n v="6"/>
    <x v="3958"/>
    <s v="2 Minutes"/>
    <m/>
    <n v="120"/>
  </r>
  <r>
    <x v="23"/>
    <x v="23"/>
    <n v="6"/>
    <x v="13"/>
    <n v="6"/>
    <x v="432"/>
    <s v="&lt; 1 second"/>
    <n v="7"/>
    <n v="0"/>
  </r>
  <r>
    <x v="23"/>
    <x v="23"/>
    <n v="7"/>
    <x v="8"/>
    <n v="8"/>
    <x v="3959"/>
    <s v="&lt; 1 second"/>
    <n v="6"/>
    <n v="0"/>
  </r>
  <r>
    <x v="23"/>
    <x v="23"/>
    <n v="8"/>
    <x v="11"/>
    <n v="7"/>
    <x v="237"/>
    <s v="&lt; 1 second"/>
    <n v="10"/>
    <n v="0"/>
  </r>
  <r>
    <x v="23"/>
    <x v="23"/>
    <n v="9"/>
    <x v="16"/>
    <n v="10"/>
    <x v="2021"/>
    <s v="&lt; 1 second"/>
    <n v="9"/>
    <n v="0"/>
  </r>
  <r>
    <x v="23"/>
    <x v="23"/>
    <n v="10"/>
    <x v="21"/>
    <n v="6"/>
    <x v="2810"/>
    <s v="&lt; 1 second"/>
    <n v="8"/>
    <n v="0"/>
  </r>
  <r>
    <x v="23"/>
    <x v="23"/>
    <n v="11"/>
    <x v="1"/>
    <n v="8"/>
    <x v="1416"/>
    <s v="&lt; 1 second"/>
    <n v="5"/>
    <n v="0"/>
  </r>
  <r>
    <x v="23"/>
    <x v="23"/>
    <n v="12"/>
    <x v="17"/>
    <n v="9"/>
    <x v="3960"/>
    <s v="&lt; 1 second"/>
    <n v="11"/>
    <n v="0"/>
  </r>
  <r>
    <x v="23"/>
    <x v="23"/>
    <n v="13"/>
    <x v="238"/>
    <n v="7"/>
    <x v="3961"/>
    <s v="&lt; 1 second"/>
    <n v="78"/>
    <n v="0"/>
  </r>
  <r>
    <x v="23"/>
    <x v="23"/>
    <n v="14"/>
    <x v="2484"/>
    <n v="7"/>
    <x v="3962"/>
    <s v="17 Minutes"/>
    <m/>
    <n v="1020"/>
  </r>
  <r>
    <x v="23"/>
    <x v="23"/>
    <n v="15"/>
    <x v="163"/>
    <n v="6"/>
    <x v="1452"/>
    <s v="&lt; 1 second"/>
    <n v="19"/>
    <n v="0"/>
  </r>
  <r>
    <x v="23"/>
    <x v="23"/>
    <n v="16"/>
    <x v="47"/>
    <n v="10"/>
    <x v="3963"/>
    <s v="&lt; 1 second"/>
    <n v="18"/>
    <n v="0"/>
  </r>
  <r>
    <x v="23"/>
    <x v="23"/>
    <n v="17"/>
    <x v="106"/>
    <n v="3"/>
    <x v="3964"/>
    <s v="&lt; 1 second"/>
    <n v="26"/>
    <n v="0"/>
  </r>
  <r>
    <x v="23"/>
    <x v="23"/>
    <n v="18"/>
    <x v="2485"/>
    <n v="9"/>
    <x v="2038"/>
    <s v="3 Hours"/>
    <m/>
    <n v="10800"/>
  </r>
  <r>
    <x v="23"/>
    <x v="23"/>
    <n v="19"/>
    <x v="105"/>
    <n v="8"/>
    <x v="3965"/>
    <s v="&lt; 1 second"/>
    <n v="29"/>
    <n v="0"/>
  </r>
  <r>
    <x v="23"/>
    <x v="23"/>
    <n v="20"/>
    <x v="99"/>
    <n v="6"/>
    <x v="2039"/>
    <s v="&lt; 1 second"/>
    <n v="32"/>
    <n v="0"/>
  </r>
  <r>
    <x v="23"/>
    <x v="23"/>
    <n v="21"/>
    <x v="2486"/>
    <n v="6"/>
    <x v="3318"/>
    <s v="2 Minutes"/>
    <m/>
    <n v="120"/>
  </r>
  <r>
    <x v="23"/>
    <x v="23"/>
    <n v="22"/>
    <x v="526"/>
    <n v="8"/>
    <x v="3319"/>
    <s v="7 Seconds"/>
    <n v="73"/>
    <n v="7"/>
  </r>
  <r>
    <x v="23"/>
    <x v="23"/>
    <n v="23"/>
    <x v="126"/>
    <n v="6"/>
    <x v="3966"/>
    <s v="&lt; 1 second"/>
    <n v="24"/>
    <n v="0"/>
  </r>
  <r>
    <x v="23"/>
    <x v="23"/>
    <n v="24"/>
    <x v="185"/>
    <n v="6"/>
    <x v="1489"/>
    <s v="&lt; 1 second"/>
    <n v="13"/>
    <n v="0"/>
  </r>
  <r>
    <x v="23"/>
    <x v="23"/>
    <n v="25"/>
    <x v="309"/>
    <n v="7"/>
    <x v="3327"/>
    <s v="&lt; 1 second"/>
    <n v="30"/>
    <n v="0"/>
  </r>
  <r>
    <x v="23"/>
    <x v="23"/>
    <n v="26"/>
    <x v="124"/>
    <n v="6"/>
    <x v="1862"/>
    <s v="&lt; 1 second"/>
    <n v="43"/>
    <n v="0"/>
  </r>
  <r>
    <x v="23"/>
    <x v="23"/>
    <n v="27"/>
    <x v="115"/>
    <n v="7"/>
    <x v="3967"/>
    <s v="&lt; 1 second"/>
    <n v="33"/>
    <n v="0"/>
  </r>
  <r>
    <x v="23"/>
    <x v="23"/>
    <n v="28"/>
    <x v="2487"/>
    <n v="7"/>
    <x v="3909"/>
    <s v="17 Minutes"/>
    <m/>
    <n v="1020"/>
  </r>
  <r>
    <x v="23"/>
    <x v="23"/>
    <n v="29"/>
    <x v="79"/>
    <n v="6"/>
    <x v="3968"/>
    <s v="&lt; 1 second"/>
    <n v="23"/>
    <n v="0"/>
  </r>
  <r>
    <x v="23"/>
    <x v="23"/>
    <n v="30"/>
    <x v="112"/>
    <n v="6"/>
    <x v="1835"/>
    <s v="&lt; 1 second"/>
    <n v="28"/>
    <n v="0"/>
  </r>
  <r>
    <x v="23"/>
    <x v="23"/>
    <n v="31"/>
    <x v="87"/>
    <n v="8"/>
    <x v="2641"/>
    <s v="&lt; 1 second"/>
    <n v="31"/>
    <n v="0"/>
  </r>
  <r>
    <x v="23"/>
    <x v="23"/>
    <n v="32"/>
    <x v="2488"/>
    <n v="5"/>
    <x v="3969"/>
    <s v="10 Seconds"/>
    <m/>
    <n v="10"/>
  </r>
  <r>
    <x v="23"/>
    <x v="23"/>
    <n v="33"/>
    <x v="1085"/>
    <n v="6"/>
    <x v="1840"/>
    <s v="36 Seconds"/>
    <n v="174"/>
    <n v="36"/>
  </r>
  <r>
    <x v="23"/>
    <x v="23"/>
    <n v="34"/>
    <x v="15"/>
    <n v="4"/>
    <x v="3921"/>
    <s v="&lt; 1 second"/>
    <n v="17"/>
    <n v="0"/>
  </r>
  <r>
    <x v="23"/>
    <x v="23"/>
    <n v="35"/>
    <x v="2489"/>
    <n v="8"/>
    <x v="2652"/>
    <s v="3 Hours"/>
    <m/>
    <n v="10800"/>
  </r>
  <r>
    <x v="23"/>
    <x v="23"/>
    <n v="36"/>
    <x v="2490"/>
    <n v="9"/>
    <x v="3970"/>
    <s v="3 Minutes"/>
    <m/>
    <n v="180"/>
  </r>
  <r>
    <x v="23"/>
    <x v="23"/>
    <n v="37"/>
    <x v="2491"/>
    <n v="7"/>
    <x v="2654"/>
    <s v="13 Seconds"/>
    <m/>
    <n v="13"/>
  </r>
  <r>
    <x v="23"/>
    <x v="23"/>
    <n v="38"/>
    <x v="287"/>
    <n v="10"/>
    <x v="3971"/>
    <s v="&lt; 1 second"/>
    <n v="21"/>
    <n v="0"/>
  </r>
  <r>
    <x v="23"/>
    <x v="23"/>
    <n v="39"/>
    <x v="6"/>
    <n v="6"/>
    <x v="3972"/>
    <s v="&lt; 1 second"/>
    <n v="15"/>
    <n v="0"/>
  </r>
  <r>
    <x v="23"/>
    <x v="23"/>
    <n v="40"/>
    <x v="290"/>
    <n v="6"/>
    <x v="3973"/>
    <s v="&lt; 1 second"/>
    <n v="39"/>
    <n v="0"/>
  </r>
  <r>
    <x v="23"/>
    <x v="23"/>
    <n v="41"/>
    <x v="66"/>
    <n v="9"/>
    <x v="3974"/>
    <s v="&lt; 1 second"/>
    <n v="45"/>
    <n v="0"/>
  </r>
  <r>
    <x v="23"/>
    <x v="23"/>
    <n v="42"/>
    <x v="152"/>
    <n v="6"/>
    <x v="3452"/>
    <s v="&lt; 1 second"/>
    <n v="51"/>
    <n v="0"/>
  </r>
  <r>
    <x v="23"/>
    <x v="23"/>
    <n v="43"/>
    <x v="12"/>
    <n v="7"/>
    <x v="3975"/>
    <s v="&lt; 1 second"/>
    <n v="48"/>
    <n v="0"/>
  </r>
  <r>
    <x v="23"/>
    <x v="23"/>
    <n v="44"/>
    <x v="2492"/>
    <n v="6"/>
    <x v="3976"/>
    <s v="2 Minutes"/>
    <m/>
    <n v="120"/>
  </r>
  <r>
    <x v="23"/>
    <x v="23"/>
    <n v="45"/>
    <x v="2493"/>
    <n v="6"/>
    <x v="3977"/>
    <s v="7 Seconds"/>
    <m/>
    <n v="7"/>
  </r>
  <r>
    <x v="23"/>
    <x v="23"/>
    <n v="46"/>
    <x v="2494"/>
    <n v="10"/>
    <x v="2074"/>
    <s v="12 Days"/>
    <m/>
    <n v="1036800"/>
  </r>
  <r>
    <x v="23"/>
    <x v="23"/>
    <n v="47"/>
    <x v="2495"/>
    <n v="7"/>
    <x v="1885"/>
    <s v="17 Minutes"/>
    <m/>
    <n v="1020"/>
  </r>
  <r>
    <x v="23"/>
    <x v="23"/>
    <n v="48"/>
    <x v="235"/>
    <n v="9"/>
    <x v="3978"/>
    <s v="2 Seconds"/>
    <n v="25"/>
    <n v="2"/>
  </r>
  <r>
    <x v="23"/>
    <x v="23"/>
    <n v="49"/>
    <x v="20"/>
    <n v="8"/>
    <x v="3979"/>
    <s v="&lt; 1 second"/>
    <n v="22"/>
    <n v="0"/>
  </r>
  <r>
    <x v="23"/>
    <x v="23"/>
    <n v="50"/>
    <x v="74"/>
    <n v="6"/>
    <x v="1894"/>
    <s v="&lt; 1 second"/>
    <n v="79"/>
    <n v="0"/>
  </r>
  <r>
    <x v="23"/>
    <x v="23"/>
    <n v="51"/>
    <x v="138"/>
    <n v="6"/>
    <x v="1895"/>
    <s v="&lt; 1 second"/>
    <n v="171"/>
    <n v="0"/>
  </r>
  <r>
    <x v="23"/>
    <x v="23"/>
    <n v="52"/>
    <x v="786"/>
    <n v="8"/>
    <x v="1895"/>
    <s v="&lt; 1 second"/>
    <n v="68"/>
    <n v="0"/>
  </r>
  <r>
    <x v="23"/>
    <x v="23"/>
    <n v="53"/>
    <x v="2496"/>
    <n v="10"/>
    <x v="1897"/>
    <s v="12 Days"/>
    <m/>
    <n v="1036800"/>
  </r>
  <r>
    <x v="23"/>
    <x v="23"/>
    <n v="54"/>
    <x v="1770"/>
    <n v="6"/>
    <x v="3980"/>
    <s v="2 Minutes"/>
    <m/>
    <n v="120"/>
  </r>
  <r>
    <x v="23"/>
    <x v="23"/>
    <n v="55"/>
    <x v="622"/>
    <n v="6"/>
    <x v="2093"/>
    <s v="17 Minutes"/>
    <n v="35"/>
    <n v="1020"/>
  </r>
  <r>
    <x v="23"/>
    <x v="23"/>
    <n v="56"/>
    <x v="2497"/>
    <n v="7"/>
    <x v="1898"/>
    <s v="17 Minutes"/>
    <m/>
    <n v="1020"/>
  </r>
  <r>
    <x v="23"/>
    <x v="23"/>
    <n v="57"/>
    <x v="859"/>
    <n v="8"/>
    <x v="2097"/>
    <s v="2 Minutes"/>
    <n v="118"/>
    <n v="120"/>
  </r>
  <r>
    <x v="23"/>
    <x v="23"/>
    <n v="58"/>
    <x v="135"/>
    <n v="6"/>
    <x v="3981"/>
    <s v="&lt; 1 second"/>
    <n v="82"/>
    <n v="0"/>
  </r>
  <r>
    <x v="23"/>
    <x v="23"/>
    <n v="59"/>
    <x v="317"/>
    <n v="8"/>
    <x v="3982"/>
    <s v="7 Seconds"/>
    <n v="47"/>
    <n v="7"/>
  </r>
  <r>
    <x v="23"/>
    <x v="23"/>
    <n v="60"/>
    <x v="780"/>
    <n v="9"/>
    <x v="3982"/>
    <s v="&lt; 1 second"/>
    <n v="86"/>
    <n v="0"/>
  </r>
  <r>
    <x v="23"/>
    <x v="23"/>
    <n v="61"/>
    <x v="2498"/>
    <n v="6"/>
    <x v="3468"/>
    <s v="2 Minutes"/>
    <m/>
    <n v="120"/>
  </r>
  <r>
    <x v="23"/>
    <x v="23"/>
    <n v="62"/>
    <x v="2499"/>
    <n v="7"/>
    <x v="1902"/>
    <s v="3 Seconds"/>
    <m/>
    <n v="3"/>
  </r>
  <r>
    <x v="23"/>
    <x v="23"/>
    <n v="63"/>
    <x v="2500"/>
    <n v="6"/>
    <x v="3983"/>
    <s v="2 Minutes"/>
    <m/>
    <n v="120"/>
  </r>
  <r>
    <x v="23"/>
    <x v="23"/>
    <n v="64"/>
    <x v="2501"/>
    <n v="6"/>
    <x v="1905"/>
    <s v="&lt; 1 second"/>
    <m/>
    <n v="0"/>
  </r>
  <r>
    <x v="23"/>
    <x v="23"/>
    <n v="65"/>
    <x v="306"/>
    <n v="6"/>
    <x v="3984"/>
    <s v="2 Minutes"/>
    <m/>
    <n v="120"/>
  </r>
  <r>
    <x v="23"/>
    <x v="23"/>
    <n v="66"/>
    <x v="2502"/>
    <n v="9"/>
    <x v="3985"/>
    <s v="1 Day"/>
    <m/>
    <n v="86400"/>
  </r>
  <r>
    <x v="23"/>
    <x v="23"/>
    <n v="67"/>
    <x v="424"/>
    <n v="8"/>
    <x v="3986"/>
    <s v="&lt; 1 second"/>
    <m/>
    <n v="0"/>
  </r>
  <r>
    <x v="23"/>
    <x v="23"/>
    <n v="68"/>
    <x v="557"/>
    <n v="6"/>
    <x v="3987"/>
    <s v="1 Hour"/>
    <n v="164"/>
    <n v="3600"/>
  </r>
  <r>
    <x v="23"/>
    <x v="23"/>
    <n v="69"/>
    <x v="331"/>
    <n v="6"/>
    <x v="2694"/>
    <s v="17 Minutes"/>
    <n v="146"/>
    <n v="1020"/>
  </r>
  <r>
    <x v="23"/>
    <x v="23"/>
    <n v="70"/>
    <x v="784"/>
    <n v="9"/>
    <x v="2694"/>
    <s v="5 Seconds"/>
    <n v="97"/>
    <n v="5"/>
  </r>
  <r>
    <x v="23"/>
    <x v="23"/>
    <n v="71"/>
    <x v="276"/>
    <n v="6"/>
    <x v="2117"/>
    <s v="3 Hours"/>
    <n v="44"/>
    <n v="10800"/>
  </r>
  <r>
    <x v="23"/>
    <x v="23"/>
    <n v="72"/>
    <x v="262"/>
    <n v="6"/>
    <x v="2118"/>
    <s v="4 Seconds"/>
    <m/>
    <n v="4"/>
  </r>
  <r>
    <x v="23"/>
    <x v="23"/>
    <n v="73"/>
    <x v="2503"/>
    <n v="6"/>
    <x v="2122"/>
    <s v="2 Minutes"/>
    <m/>
    <n v="120"/>
  </r>
  <r>
    <x v="23"/>
    <x v="23"/>
    <n v="74"/>
    <x v="2504"/>
    <n v="6"/>
    <x v="1910"/>
    <s v="2 Minutes"/>
    <m/>
    <n v="120"/>
  </r>
  <r>
    <x v="23"/>
    <x v="23"/>
    <n v="75"/>
    <x v="2505"/>
    <n v="4"/>
    <x v="3988"/>
    <s v="&lt; 1 second"/>
    <m/>
    <n v="0"/>
  </r>
  <r>
    <x v="23"/>
    <x v="23"/>
    <n v="76"/>
    <x v="1283"/>
    <n v="8"/>
    <x v="2697"/>
    <s v="3 Hours"/>
    <m/>
    <n v="10800"/>
  </r>
  <r>
    <x v="23"/>
    <x v="23"/>
    <n v="77"/>
    <x v="2506"/>
    <n v="7"/>
    <x v="2697"/>
    <s v="8 Seconds"/>
    <m/>
    <n v="8"/>
  </r>
  <r>
    <x v="23"/>
    <x v="23"/>
    <n v="78"/>
    <x v="1652"/>
    <n v="8"/>
    <x v="2124"/>
    <s v="&lt; 1 second"/>
    <n v="145"/>
    <n v="0"/>
  </r>
  <r>
    <x v="23"/>
    <x v="23"/>
    <n v="79"/>
    <x v="1222"/>
    <n v="6"/>
    <x v="3474"/>
    <s v="&lt; 1 second"/>
    <m/>
    <n v="0"/>
  </r>
  <r>
    <x v="23"/>
    <x v="23"/>
    <n v="80"/>
    <x v="2507"/>
    <n v="8"/>
    <x v="1913"/>
    <s v="17 Minutes"/>
    <m/>
    <n v="1020"/>
  </r>
  <r>
    <x v="23"/>
    <x v="23"/>
    <n v="81"/>
    <x v="785"/>
    <n v="6"/>
    <x v="3476"/>
    <s v="2 Minutes"/>
    <n v="85"/>
    <n v="120"/>
  </r>
  <r>
    <x v="23"/>
    <x v="23"/>
    <n v="82"/>
    <x v="14"/>
    <n v="6"/>
    <x v="3477"/>
    <s v="&lt; 1 second"/>
    <n v="38"/>
    <n v="0"/>
  </r>
  <r>
    <x v="23"/>
    <x v="23"/>
    <n v="83"/>
    <x v="2508"/>
    <n v="8"/>
    <x v="3989"/>
    <s v="3 Hours"/>
    <m/>
    <n v="10800"/>
  </r>
  <r>
    <x v="23"/>
    <x v="23"/>
    <n v="84"/>
    <x v="997"/>
    <n v="8"/>
    <x v="3990"/>
    <s v="&lt; 1 second"/>
    <m/>
    <n v="0"/>
  </r>
  <r>
    <x v="23"/>
    <x v="23"/>
    <n v="85"/>
    <x v="2509"/>
    <n v="6"/>
    <x v="2129"/>
    <s v="&lt; 1 second"/>
    <m/>
    <n v="0"/>
  </r>
  <r>
    <x v="23"/>
    <x v="23"/>
    <n v="86"/>
    <x v="2510"/>
    <n v="8"/>
    <x v="3991"/>
    <s v="3 Hours"/>
    <m/>
    <n v="10800"/>
  </r>
  <r>
    <x v="23"/>
    <x v="23"/>
    <n v="87"/>
    <x v="160"/>
    <n v="9"/>
    <x v="3992"/>
    <s v="&lt; 1 second"/>
    <m/>
    <n v="0"/>
  </r>
  <r>
    <x v="23"/>
    <x v="23"/>
    <n v="88"/>
    <x v="1030"/>
    <n v="7"/>
    <x v="3992"/>
    <s v="&lt; 1 second"/>
    <m/>
    <n v="0"/>
  </r>
  <r>
    <x v="23"/>
    <x v="23"/>
    <n v="89"/>
    <x v="1576"/>
    <n v="7"/>
    <x v="3993"/>
    <s v="&lt; 1 second"/>
    <m/>
    <n v="0"/>
  </r>
  <r>
    <x v="23"/>
    <x v="23"/>
    <n v="90"/>
    <x v="1176"/>
    <n v="10"/>
    <x v="3993"/>
    <s v="&lt; 1 second"/>
    <n v="100"/>
    <n v="0"/>
  </r>
  <r>
    <x v="23"/>
    <x v="23"/>
    <n v="91"/>
    <x v="31"/>
    <n v="6"/>
    <x v="2134"/>
    <s v="&lt; 1 second"/>
    <n v="74"/>
    <n v="0"/>
  </r>
  <r>
    <x v="23"/>
    <x v="23"/>
    <n v="92"/>
    <x v="2511"/>
    <n v="7"/>
    <x v="2135"/>
    <s v="&lt; 1 second"/>
    <m/>
    <n v="0"/>
  </r>
  <r>
    <x v="23"/>
    <x v="23"/>
    <n v="93"/>
    <x v="1163"/>
    <n v="6"/>
    <x v="3994"/>
    <s v="&lt; 1 second"/>
    <n v="58"/>
    <n v="0"/>
  </r>
  <r>
    <x v="23"/>
    <x v="23"/>
    <n v="94"/>
    <x v="2512"/>
    <n v="9"/>
    <x v="3479"/>
    <s v="3 Hours"/>
    <m/>
    <n v="10800"/>
  </r>
  <r>
    <x v="23"/>
    <x v="23"/>
    <n v="95"/>
    <x v="2513"/>
    <n v="8"/>
    <x v="3479"/>
    <s v="17 Minutes"/>
    <m/>
    <n v="1020"/>
  </r>
  <r>
    <x v="23"/>
    <x v="23"/>
    <n v="96"/>
    <x v="2514"/>
    <n v="5"/>
    <x v="392"/>
    <s v="10 Seconds"/>
    <m/>
    <n v="10"/>
  </r>
  <r>
    <x v="23"/>
    <x v="23"/>
    <n v="97"/>
    <x v="3"/>
    <n v="9"/>
    <x v="392"/>
    <s v="&lt; 1 second"/>
    <n v="16"/>
    <n v="0"/>
  </r>
  <r>
    <x v="23"/>
    <x v="23"/>
    <n v="98"/>
    <x v="2515"/>
    <n v="7"/>
    <x v="1928"/>
    <s v="17 Minutes"/>
    <m/>
    <n v="1020"/>
  </r>
  <r>
    <x v="23"/>
    <x v="23"/>
    <n v="99"/>
    <x v="2516"/>
    <n v="8"/>
    <x v="2138"/>
    <s v="3 Hours"/>
    <m/>
    <n v="10800"/>
  </r>
  <r>
    <x v="23"/>
    <x v="23"/>
    <n v="100"/>
    <x v="2517"/>
    <n v="6"/>
    <x v="1929"/>
    <s v="2 Minutes"/>
    <m/>
    <n v="120"/>
  </r>
  <r>
    <x v="23"/>
    <x v="23"/>
    <n v="101"/>
    <x v="2518"/>
    <n v="6"/>
    <x v="3995"/>
    <s v="2 Minutes"/>
    <m/>
    <n v="120"/>
  </r>
  <r>
    <x v="23"/>
    <x v="23"/>
    <n v="102"/>
    <x v="1035"/>
    <n v="11"/>
    <x v="3996"/>
    <s v="&lt; 1 second"/>
    <n v="194"/>
    <n v="0"/>
  </r>
  <r>
    <x v="23"/>
    <x v="23"/>
    <n v="103"/>
    <x v="2519"/>
    <n v="9"/>
    <x v="1934"/>
    <s v="1 Day"/>
    <m/>
    <n v="86400"/>
  </r>
  <r>
    <x v="23"/>
    <x v="23"/>
    <n v="104"/>
    <x v="2520"/>
    <n v="7"/>
    <x v="1935"/>
    <s v="5 Seconds"/>
    <m/>
    <n v="5"/>
  </r>
  <r>
    <x v="23"/>
    <x v="23"/>
    <n v="105"/>
    <x v="2450"/>
    <n v="4"/>
    <x v="3997"/>
    <s v="&lt; 1 second"/>
    <m/>
    <n v="0"/>
  </r>
  <r>
    <x v="23"/>
    <x v="23"/>
    <n v="106"/>
    <x v="2521"/>
    <n v="6"/>
    <x v="1936"/>
    <s v="&lt; 1 second"/>
    <m/>
    <n v="0"/>
  </r>
  <r>
    <x v="23"/>
    <x v="23"/>
    <n v="107"/>
    <x v="2522"/>
    <n v="7"/>
    <x v="1936"/>
    <s v="17 Minutes"/>
    <m/>
    <n v="1020"/>
  </r>
  <r>
    <x v="23"/>
    <x v="23"/>
    <n v="108"/>
    <x v="2523"/>
    <n v="8"/>
    <x v="1937"/>
    <s v="&lt; 1 second"/>
    <m/>
    <n v="0"/>
  </r>
  <r>
    <x v="23"/>
    <x v="23"/>
    <n v="109"/>
    <x v="2524"/>
    <n v="8"/>
    <x v="3998"/>
    <s v="3 Hours"/>
    <m/>
    <n v="10800"/>
  </r>
  <r>
    <x v="23"/>
    <x v="23"/>
    <n v="110"/>
    <x v="2525"/>
    <n v="8"/>
    <x v="1940"/>
    <s v="3 Hours"/>
    <m/>
    <n v="10800"/>
  </r>
  <r>
    <x v="23"/>
    <x v="23"/>
    <n v="111"/>
    <x v="2526"/>
    <n v="9"/>
    <x v="1940"/>
    <s v="1 Day"/>
    <m/>
    <n v="86400"/>
  </r>
  <r>
    <x v="23"/>
    <x v="23"/>
    <n v="112"/>
    <x v="782"/>
    <n v="6"/>
    <x v="1940"/>
    <s v="2 Minutes"/>
    <n v="139"/>
    <n v="120"/>
  </r>
  <r>
    <x v="23"/>
    <x v="23"/>
    <n v="113"/>
    <x v="1406"/>
    <n v="9"/>
    <x v="1942"/>
    <s v="&lt; 1 second"/>
    <n v="187"/>
    <n v="0"/>
  </r>
  <r>
    <x v="23"/>
    <x v="23"/>
    <n v="114"/>
    <x v="2527"/>
    <n v="6"/>
    <x v="2145"/>
    <s v="2 Minutes"/>
    <m/>
    <n v="120"/>
  </r>
  <r>
    <x v="23"/>
    <x v="23"/>
    <n v="115"/>
    <x v="2528"/>
    <n v="6"/>
    <x v="2145"/>
    <s v="2 Minutes"/>
    <m/>
    <n v="120"/>
  </r>
  <r>
    <x v="23"/>
    <x v="23"/>
    <n v="116"/>
    <x v="2529"/>
    <n v="7"/>
    <x v="1944"/>
    <s v="&lt; 1 second"/>
    <m/>
    <n v="0"/>
  </r>
  <r>
    <x v="23"/>
    <x v="23"/>
    <n v="117"/>
    <x v="2351"/>
    <n v="8"/>
    <x v="1944"/>
    <s v="&lt; 1 second"/>
    <m/>
    <n v="0"/>
  </r>
  <r>
    <x v="23"/>
    <x v="23"/>
    <n v="118"/>
    <x v="507"/>
    <n v="6"/>
    <x v="3999"/>
    <s v="&lt; 1 second"/>
    <n v="49"/>
    <n v="0"/>
  </r>
  <r>
    <x v="23"/>
    <x v="23"/>
    <n v="119"/>
    <x v="2530"/>
    <n v="6"/>
    <x v="4000"/>
    <s v="17 Seconds"/>
    <m/>
    <n v="17"/>
  </r>
  <r>
    <x v="23"/>
    <x v="23"/>
    <n v="120"/>
    <x v="2531"/>
    <n v="6"/>
    <x v="4001"/>
    <s v="2 Minutes"/>
    <m/>
    <n v="120"/>
  </r>
  <r>
    <x v="23"/>
    <x v="23"/>
    <n v="121"/>
    <x v="285"/>
    <n v="6"/>
    <x v="2146"/>
    <s v="2 Hours"/>
    <n v="80"/>
    <n v="7200"/>
  </r>
  <r>
    <x v="23"/>
    <x v="23"/>
    <n v="122"/>
    <x v="2532"/>
    <n v="8"/>
    <x v="2146"/>
    <s v="3 Hours"/>
    <m/>
    <n v="10800"/>
  </r>
  <r>
    <x v="23"/>
    <x v="23"/>
    <n v="123"/>
    <x v="1271"/>
    <n v="8"/>
    <x v="1945"/>
    <s v="&lt; 1 second"/>
    <m/>
    <n v="0"/>
  </r>
  <r>
    <x v="23"/>
    <x v="23"/>
    <n v="124"/>
    <x v="2533"/>
    <n v="6"/>
    <x v="4002"/>
    <s v="2 Minutes"/>
    <m/>
    <n v="120"/>
  </r>
  <r>
    <x v="23"/>
    <x v="23"/>
    <n v="125"/>
    <x v="2534"/>
    <n v="7"/>
    <x v="4003"/>
    <s v="17 Minutes"/>
    <m/>
    <n v="1020"/>
  </r>
  <r>
    <x v="23"/>
    <x v="23"/>
    <n v="126"/>
    <x v="173"/>
    <n v="6"/>
    <x v="4004"/>
    <s v="2 Minutes"/>
    <m/>
    <n v="120"/>
  </r>
  <r>
    <x v="23"/>
    <x v="23"/>
    <n v="127"/>
    <x v="2535"/>
    <n v="7"/>
    <x v="2148"/>
    <s v="1 Second"/>
    <m/>
    <n v="1"/>
  </r>
  <r>
    <x v="23"/>
    <x v="23"/>
    <n v="128"/>
    <x v="2536"/>
    <n v="7"/>
    <x v="1951"/>
    <s v="&lt; 1 second"/>
    <m/>
    <n v="0"/>
  </r>
  <r>
    <x v="23"/>
    <x v="23"/>
    <n v="129"/>
    <x v="2537"/>
    <n v="7"/>
    <x v="1951"/>
    <s v="17 Minutes"/>
    <m/>
    <n v="1020"/>
  </r>
  <r>
    <x v="23"/>
    <x v="23"/>
    <n v="130"/>
    <x v="2538"/>
    <n v="6"/>
    <x v="4005"/>
    <s v="&lt; 1 second"/>
    <m/>
    <n v="0"/>
  </r>
  <r>
    <x v="23"/>
    <x v="23"/>
    <n v="131"/>
    <x v="223"/>
    <n v="8"/>
    <x v="1952"/>
    <s v="2 Minutes"/>
    <m/>
    <n v="120"/>
  </r>
  <r>
    <x v="23"/>
    <x v="23"/>
    <n v="132"/>
    <x v="2539"/>
    <n v="6"/>
    <x v="1953"/>
    <s v="&lt; 1 second"/>
    <m/>
    <n v="0"/>
  </r>
  <r>
    <x v="23"/>
    <x v="23"/>
    <n v="133"/>
    <x v="2540"/>
    <n v="8"/>
    <x v="1953"/>
    <s v="&lt; 1 second"/>
    <m/>
    <n v="0"/>
  </r>
  <r>
    <x v="23"/>
    <x v="23"/>
    <n v="134"/>
    <x v="164"/>
    <n v="6"/>
    <x v="2152"/>
    <s v="&lt; 1 second"/>
    <n v="165"/>
    <n v="0"/>
  </r>
  <r>
    <x v="23"/>
    <x v="23"/>
    <n v="135"/>
    <x v="2541"/>
    <n v="8"/>
    <x v="1957"/>
    <s v="&lt; 1 second"/>
    <m/>
    <n v="0"/>
  </r>
  <r>
    <x v="23"/>
    <x v="23"/>
    <n v="136"/>
    <x v="2542"/>
    <n v="6"/>
    <x v="2154"/>
    <s v="2 Minutes"/>
    <m/>
    <n v="120"/>
  </r>
  <r>
    <x v="23"/>
    <x v="23"/>
    <n v="137"/>
    <x v="637"/>
    <n v="7"/>
    <x v="4006"/>
    <s v="2 Minutes"/>
    <m/>
    <n v="120"/>
  </r>
  <r>
    <x v="23"/>
    <x v="23"/>
    <n v="138"/>
    <x v="2543"/>
    <n v="7"/>
    <x v="4007"/>
    <s v="17 Minutes"/>
    <m/>
    <n v="1020"/>
  </r>
  <r>
    <x v="23"/>
    <x v="23"/>
    <n v="139"/>
    <x v="2544"/>
    <n v="6"/>
    <x v="4008"/>
    <s v="2 Minutes"/>
    <m/>
    <n v="120"/>
  </r>
  <r>
    <x v="23"/>
    <x v="23"/>
    <n v="140"/>
    <x v="2545"/>
    <n v="7"/>
    <x v="4009"/>
    <s v="17 Minutes"/>
    <m/>
    <n v="1020"/>
  </r>
  <r>
    <x v="23"/>
    <x v="23"/>
    <n v="141"/>
    <x v="2546"/>
    <n v="10"/>
    <x v="1964"/>
    <s v="12 Days"/>
    <m/>
    <n v="1036800"/>
  </r>
  <r>
    <x v="23"/>
    <x v="23"/>
    <n v="142"/>
    <x v="2547"/>
    <n v="6"/>
    <x v="4010"/>
    <s v="2 Minutes"/>
    <m/>
    <n v="120"/>
  </r>
  <r>
    <x v="23"/>
    <x v="23"/>
    <n v="143"/>
    <x v="2548"/>
    <n v="8"/>
    <x v="4010"/>
    <s v="&lt; 1 second"/>
    <m/>
    <n v="0"/>
  </r>
  <r>
    <x v="23"/>
    <x v="23"/>
    <n v="144"/>
    <x v="2549"/>
    <n v="7"/>
    <x v="4011"/>
    <s v="17 Minutes"/>
    <m/>
    <n v="1020"/>
  </r>
  <r>
    <x v="23"/>
    <x v="23"/>
    <n v="145"/>
    <x v="2550"/>
    <n v="6"/>
    <x v="1966"/>
    <s v="2 Minutes"/>
    <m/>
    <n v="120"/>
  </r>
  <r>
    <x v="23"/>
    <x v="23"/>
    <n v="146"/>
    <x v="2551"/>
    <n v="6"/>
    <x v="4012"/>
    <s v="2 Minutes"/>
    <m/>
    <n v="120"/>
  </r>
  <r>
    <x v="23"/>
    <x v="23"/>
    <n v="147"/>
    <x v="2552"/>
    <n v="7"/>
    <x v="4013"/>
    <s v="17 Minutes"/>
    <m/>
    <n v="1020"/>
  </r>
  <r>
    <x v="23"/>
    <x v="23"/>
    <n v="148"/>
    <x v="2553"/>
    <n v="6"/>
    <x v="4014"/>
    <s v="2 Minutes"/>
    <m/>
    <n v="120"/>
  </r>
  <r>
    <x v="23"/>
    <x v="23"/>
    <n v="149"/>
    <x v="2554"/>
    <n v="6"/>
    <x v="4015"/>
    <s v="&lt; 1 second"/>
    <m/>
    <n v="0"/>
  </r>
  <r>
    <x v="23"/>
    <x v="23"/>
    <n v="150"/>
    <x v="2555"/>
    <n v="8"/>
    <x v="4015"/>
    <s v="&lt; 1 second"/>
    <m/>
    <n v="0"/>
  </r>
  <r>
    <x v="23"/>
    <x v="23"/>
    <n v="151"/>
    <x v="2556"/>
    <n v="6"/>
    <x v="4016"/>
    <s v="2 Minutes"/>
    <m/>
    <n v="120"/>
  </r>
  <r>
    <x v="23"/>
    <x v="23"/>
    <n v="152"/>
    <x v="28"/>
    <n v="7"/>
    <x v="1970"/>
    <s v="&lt; 1 second"/>
    <n v="111"/>
    <n v="0"/>
  </r>
  <r>
    <x v="23"/>
    <x v="23"/>
    <n v="153"/>
    <x v="2557"/>
    <n v="8"/>
    <x v="1971"/>
    <s v="&lt; 1 second"/>
    <m/>
    <n v="0"/>
  </r>
  <r>
    <x v="23"/>
    <x v="23"/>
    <n v="154"/>
    <x v="2558"/>
    <n v="7"/>
    <x v="1971"/>
    <s v="5 Minutes"/>
    <m/>
    <n v="300"/>
  </r>
  <r>
    <x v="23"/>
    <x v="23"/>
    <n v="155"/>
    <x v="2559"/>
    <n v="7"/>
    <x v="4017"/>
    <s v="17 Minutes"/>
    <m/>
    <n v="1020"/>
  </r>
  <r>
    <x v="23"/>
    <x v="23"/>
    <n v="156"/>
    <x v="2560"/>
    <n v="7"/>
    <x v="1972"/>
    <s v="&lt; 1 second"/>
    <m/>
    <n v="0"/>
  </r>
  <r>
    <x v="23"/>
    <x v="23"/>
    <n v="157"/>
    <x v="2561"/>
    <n v="8"/>
    <x v="1972"/>
    <s v="5 Seconds"/>
    <m/>
    <n v="5"/>
  </r>
  <r>
    <x v="23"/>
    <x v="23"/>
    <n v="158"/>
    <x v="2562"/>
    <n v="6"/>
    <x v="1974"/>
    <s v="2 Minutes"/>
    <m/>
    <n v="120"/>
  </r>
  <r>
    <x v="23"/>
    <x v="23"/>
    <n v="159"/>
    <x v="2563"/>
    <n v="8"/>
    <x v="1974"/>
    <s v="3 Hours"/>
    <m/>
    <n v="10800"/>
  </r>
  <r>
    <x v="23"/>
    <x v="23"/>
    <n v="160"/>
    <x v="1463"/>
    <n v="6"/>
    <x v="4018"/>
    <s v="&lt; 1 second"/>
    <m/>
    <n v="0"/>
  </r>
  <r>
    <x v="23"/>
    <x v="23"/>
    <n v="161"/>
    <x v="2564"/>
    <n v="6"/>
    <x v="4018"/>
    <s v="2 Minutes"/>
    <m/>
    <n v="120"/>
  </r>
  <r>
    <x v="23"/>
    <x v="23"/>
    <n v="162"/>
    <x v="836"/>
    <n v="6"/>
    <x v="4019"/>
    <s v="&lt; 1 second"/>
    <n v="195"/>
    <n v="0"/>
  </r>
  <r>
    <x v="23"/>
    <x v="23"/>
    <n v="163"/>
    <x v="2565"/>
    <n v="8"/>
    <x v="4020"/>
    <s v="3 Hours"/>
    <m/>
    <n v="10800"/>
  </r>
  <r>
    <x v="23"/>
    <x v="23"/>
    <n v="164"/>
    <x v="2566"/>
    <n v="7"/>
    <x v="4020"/>
    <s v="&lt; 1 second"/>
    <m/>
    <n v="0"/>
  </r>
  <r>
    <x v="23"/>
    <x v="23"/>
    <n v="165"/>
    <x v="1131"/>
    <n v="8"/>
    <x v="4021"/>
    <s v="3 Hours"/>
    <n v="108"/>
    <n v="10800"/>
  </r>
  <r>
    <x v="23"/>
    <x v="23"/>
    <n v="166"/>
    <x v="2567"/>
    <n v="6"/>
    <x v="4021"/>
    <s v="&lt; 1 second"/>
    <m/>
    <n v="0"/>
  </r>
  <r>
    <x v="23"/>
    <x v="23"/>
    <n v="167"/>
    <x v="2568"/>
    <n v="6"/>
    <x v="4021"/>
    <s v="3 Seconds"/>
    <m/>
    <n v="3"/>
  </r>
  <r>
    <x v="23"/>
    <x v="23"/>
    <n v="168"/>
    <x v="2569"/>
    <n v="8"/>
    <x v="4022"/>
    <s v="52 Minutes"/>
    <m/>
    <n v="3120"/>
  </r>
  <r>
    <x v="23"/>
    <x v="23"/>
    <n v="169"/>
    <x v="2570"/>
    <n v="7"/>
    <x v="4023"/>
    <s v="17 Minutes"/>
    <m/>
    <n v="1020"/>
  </r>
  <r>
    <x v="23"/>
    <x v="23"/>
    <n v="170"/>
    <x v="2571"/>
    <n v="8"/>
    <x v="4024"/>
    <s v="3 Hours"/>
    <m/>
    <n v="10800"/>
  </r>
  <r>
    <x v="23"/>
    <x v="23"/>
    <n v="171"/>
    <x v="2572"/>
    <n v="8"/>
    <x v="4025"/>
    <s v="3 Hours"/>
    <m/>
    <n v="10800"/>
  </r>
  <r>
    <x v="23"/>
    <x v="23"/>
    <n v="172"/>
    <x v="2573"/>
    <n v="7"/>
    <x v="1977"/>
    <s v="17 Minutes"/>
    <m/>
    <n v="1020"/>
  </r>
  <r>
    <x v="23"/>
    <x v="23"/>
    <n v="173"/>
    <x v="2574"/>
    <n v="10"/>
    <x v="4026"/>
    <s v="12 Days"/>
    <m/>
    <n v="1036800"/>
  </r>
  <r>
    <x v="23"/>
    <x v="23"/>
    <n v="174"/>
    <x v="460"/>
    <n v="6"/>
    <x v="4027"/>
    <s v="&lt; 1 second"/>
    <m/>
    <n v="0"/>
  </r>
  <r>
    <x v="23"/>
    <x v="23"/>
    <n v="175"/>
    <x v="2575"/>
    <n v="6"/>
    <x v="1979"/>
    <s v="2 Minutes"/>
    <m/>
    <n v="120"/>
  </r>
  <r>
    <x v="23"/>
    <x v="23"/>
    <n v="176"/>
    <x v="19"/>
    <n v="8"/>
    <x v="4028"/>
    <s v="&lt; 1 second"/>
    <n v="61"/>
    <n v="0"/>
  </r>
  <r>
    <x v="23"/>
    <x v="23"/>
    <n v="177"/>
    <x v="2576"/>
    <n v="9"/>
    <x v="1980"/>
    <s v="&lt; 1 second"/>
    <m/>
    <n v="0"/>
  </r>
  <r>
    <x v="23"/>
    <x v="23"/>
    <n v="178"/>
    <x v="2577"/>
    <n v="6"/>
    <x v="4029"/>
    <s v="&lt; 1 second"/>
    <m/>
    <n v="0"/>
  </r>
  <r>
    <x v="23"/>
    <x v="23"/>
    <n v="179"/>
    <x v="2578"/>
    <n v="5"/>
    <x v="4030"/>
    <s v="10 Seconds"/>
    <m/>
    <n v="10"/>
  </r>
  <r>
    <x v="23"/>
    <x v="23"/>
    <n v="180"/>
    <x v="2579"/>
    <n v="6"/>
    <x v="1981"/>
    <s v="2 Minutes"/>
    <m/>
    <n v="120"/>
  </r>
  <r>
    <x v="23"/>
    <x v="23"/>
    <n v="181"/>
    <x v="2580"/>
    <n v="9"/>
    <x v="4031"/>
    <s v="1 Day"/>
    <m/>
    <n v="86400"/>
  </r>
  <r>
    <x v="23"/>
    <x v="23"/>
    <n v="182"/>
    <x v="2581"/>
    <n v="6"/>
    <x v="1982"/>
    <s v="2 Minutes"/>
    <m/>
    <n v="120"/>
  </r>
  <r>
    <x v="23"/>
    <x v="23"/>
    <n v="183"/>
    <x v="338"/>
    <n v="8"/>
    <x v="4032"/>
    <s v="&lt; 1 second"/>
    <m/>
    <n v="0"/>
  </r>
  <r>
    <x v="23"/>
    <x v="23"/>
    <n v="184"/>
    <x v="2582"/>
    <n v="7"/>
    <x v="4032"/>
    <s v="1 Minute"/>
    <m/>
    <n v="60"/>
  </r>
  <r>
    <x v="23"/>
    <x v="23"/>
    <n v="185"/>
    <x v="2583"/>
    <n v="7"/>
    <x v="4033"/>
    <s v="17 Minutes"/>
    <m/>
    <n v="1020"/>
  </r>
  <r>
    <x v="23"/>
    <x v="23"/>
    <n v="186"/>
    <x v="2584"/>
    <n v="6"/>
    <x v="1986"/>
    <s v="2 Minutes"/>
    <m/>
    <n v="120"/>
  </r>
  <r>
    <x v="23"/>
    <x v="23"/>
    <n v="187"/>
    <x v="1389"/>
    <n v="6"/>
    <x v="4034"/>
    <s v="17 Minutes"/>
    <m/>
    <n v="1020"/>
  </r>
  <r>
    <x v="23"/>
    <x v="23"/>
    <n v="188"/>
    <x v="2585"/>
    <n v="9"/>
    <x v="4035"/>
    <s v="&lt; 1 second"/>
    <m/>
    <n v="0"/>
  </r>
  <r>
    <x v="23"/>
    <x v="23"/>
    <n v="189"/>
    <x v="217"/>
    <n v="6"/>
    <x v="4035"/>
    <s v="10 Seconds"/>
    <m/>
    <n v="10"/>
  </r>
  <r>
    <x v="23"/>
    <x v="23"/>
    <n v="190"/>
    <x v="2586"/>
    <n v="6"/>
    <x v="4036"/>
    <s v="2 Minutes"/>
    <m/>
    <n v="120"/>
  </r>
  <r>
    <x v="23"/>
    <x v="23"/>
    <n v="191"/>
    <x v="2587"/>
    <n v="6"/>
    <x v="4037"/>
    <s v="2 Minutes"/>
    <m/>
    <n v="120"/>
  </r>
  <r>
    <x v="23"/>
    <x v="23"/>
    <n v="192"/>
    <x v="2588"/>
    <n v="6"/>
    <x v="1987"/>
    <s v="2 Minutes"/>
    <m/>
    <n v="120"/>
  </r>
  <r>
    <x v="23"/>
    <x v="23"/>
    <n v="193"/>
    <x v="242"/>
    <n v="7"/>
    <x v="1988"/>
    <s v="&lt; 1 second"/>
    <m/>
    <n v="0"/>
  </r>
  <r>
    <x v="23"/>
    <x v="23"/>
    <n v="194"/>
    <x v="2589"/>
    <n v="9"/>
    <x v="1988"/>
    <s v="&lt; 1 second"/>
    <m/>
    <n v="0"/>
  </r>
  <r>
    <x v="23"/>
    <x v="23"/>
    <n v="195"/>
    <x v="2590"/>
    <n v="7"/>
    <x v="1988"/>
    <s v="17 Minutes"/>
    <m/>
    <n v="1020"/>
  </r>
  <r>
    <x v="23"/>
    <x v="23"/>
    <n v="196"/>
    <x v="207"/>
    <n v="6"/>
    <x v="4038"/>
    <s v="&lt; 1 second"/>
    <m/>
    <n v="0"/>
  </r>
  <r>
    <x v="23"/>
    <x v="23"/>
    <n v="197"/>
    <x v="2591"/>
    <n v="8"/>
    <x v="4038"/>
    <s v="3 Hours"/>
    <m/>
    <n v="10800"/>
  </r>
  <r>
    <x v="23"/>
    <x v="23"/>
    <n v="198"/>
    <x v="510"/>
    <n v="11"/>
    <x v="4039"/>
    <s v="3 Hours"/>
    <n v="113"/>
    <n v="10800"/>
  </r>
  <r>
    <x v="23"/>
    <x v="23"/>
    <n v="199"/>
    <x v="1294"/>
    <n v="7"/>
    <x v="1991"/>
    <s v="&lt; 1 second"/>
    <m/>
    <n v="0"/>
  </r>
  <r>
    <x v="23"/>
    <x v="23"/>
    <n v="200"/>
    <x v="2592"/>
    <n v="6"/>
    <x v="4040"/>
    <s v="&lt; 1 second"/>
    <m/>
    <n v="0"/>
  </r>
  <r>
    <x v="24"/>
    <x v="24"/>
    <n v="1"/>
    <x v="0"/>
    <n v="6"/>
    <x v="4041"/>
    <s v="&lt; 1 second"/>
    <n v="1"/>
    <n v="0"/>
  </r>
  <r>
    <x v="24"/>
    <x v="24"/>
    <n v="2"/>
    <x v="4"/>
    <n v="9"/>
    <x v="4042"/>
    <s v="&lt; 1 second"/>
    <n v="2"/>
    <n v="0"/>
  </r>
  <r>
    <x v="24"/>
    <x v="24"/>
    <n v="3"/>
    <x v="2593"/>
    <n v="8"/>
    <x v="4043"/>
    <s v="&lt; 1 second"/>
    <m/>
    <n v="0"/>
  </r>
  <r>
    <x v="24"/>
    <x v="24"/>
    <n v="4"/>
    <x v="5"/>
    <n v="5"/>
    <x v="4044"/>
    <s v="&lt; 1 second"/>
    <n v="3"/>
    <n v="0"/>
  </r>
  <r>
    <x v="24"/>
    <x v="24"/>
    <n v="5"/>
    <x v="21"/>
    <n v="6"/>
    <x v="4045"/>
    <s v="&lt; 1 second"/>
    <n v="8"/>
    <n v="0"/>
  </r>
  <r>
    <x v="24"/>
    <x v="24"/>
    <n v="6"/>
    <x v="7"/>
    <n v="6"/>
    <x v="4046"/>
    <s v="&lt; 1 second"/>
    <n v="4"/>
    <n v="0"/>
  </r>
  <r>
    <x v="24"/>
    <x v="24"/>
    <n v="7"/>
    <x v="2594"/>
    <n v="5"/>
    <x v="4047"/>
    <s v="10 Seconds"/>
    <m/>
    <n v="10"/>
  </r>
  <r>
    <x v="24"/>
    <x v="24"/>
    <n v="8"/>
    <x v="238"/>
    <n v="7"/>
    <x v="3173"/>
    <s v="&lt; 1 second"/>
    <n v="78"/>
    <n v="0"/>
  </r>
  <r>
    <x v="24"/>
    <x v="24"/>
    <n v="9"/>
    <x v="2595"/>
    <n v="9"/>
    <x v="4048"/>
    <s v="&lt; 1 second"/>
    <m/>
    <n v="0"/>
  </r>
  <r>
    <x v="24"/>
    <x v="24"/>
    <n v="10"/>
    <x v="2596"/>
    <n v="6"/>
    <x v="4049"/>
    <s v="2 Minutes"/>
    <m/>
    <n v="120"/>
  </r>
  <r>
    <x v="24"/>
    <x v="24"/>
    <n v="11"/>
    <x v="2597"/>
    <n v="7"/>
    <x v="4050"/>
    <s v="17 Minutes"/>
    <m/>
    <n v="1020"/>
  </r>
  <r>
    <x v="24"/>
    <x v="24"/>
    <n v="12"/>
    <x v="13"/>
    <n v="6"/>
    <x v="4051"/>
    <s v="&lt; 1 second"/>
    <n v="7"/>
    <n v="0"/>
  </r>
  <r>
    <x v="24"/>
    <x v="24"/>
    <n v="13"/>
    <x v="2398"/>
    <n v="6"/>
    <x v="1725"/>
    <s v="&lt; 1 second"/>
    <m/>
    <n v="0"/>
  </r>
  <r>
    <x v="24"/>
    <x v="24"/>
    <n v="14"/>
    <x v="2598"/>
    <n v="6"/>
    <x v="4052"/>
    <s v="2 Minutes"/>
    <m/>
    <n v="120"/>
  </r>
  <r>
    <x v="24"/>
    <x v="24"/>
    <n v="15"/>
    <x v="2599"/>
    <n v="7"/>
    <x v="4053"/>
    <s v="17 Minutes"/>
    <m/>
    <n v="1020"/>
  </r>
  <r>
    <x v="24"/>
    <x v="24"/>
    <n v="16"/>
    <x v="2600"/>
    <n v="11"/>
    <x v="4054"/>
    <s v="4 Months"/>
    <m/>
    <n v="10713600"/>
  </r>
  <r>
    <x v="24"/>
    <x v="24"/>
    <n v="17"/>
    <x v="2601"/>
    <n v="8"/>
    <x v="4055"/>
    <s v="34 Seconds"/>
    <m/>
    <n v="34"/>
  </r>
  <r>
    <x v="24"/>
    <x v="24"/>
    <n v="18"/>
    <x v="8"/>
    <n v="8"/>
    <x v="4056"/>
    <s v="&lt; 1 second"/>
    <n v="6"/>
    <n v="0"/>
  </r>
  <r>
    <x v="24"/>
    <x v="24"/>
    <n v="19"/>
    <x v="2602"/>
    <n v="8"/>
    <x v="438"/>
    <s v="17 Minutes"/>
    <m/>
    <n v="1020"/>
  </r>
  <r>
    <x v="24"/>
    <x v="24"/>
    <n v="20"/>
    <x v="1"/>
    <n v="8"/>
    <x v="4057"/>
    <s v="&lt; 1 second"/>
    <n v="5"/>
    <n v="0"/>
  </r>
  <r>
    <x v="24"/>
    <x v="24"/>
    <n v="21"/>
    <x v="2603"/>
    <n v="6"/>
    <x v="4058"/>
    <s v="2 Minutes"/>
    <m/>
    <n v="120"/>
  </r>
  <r>
    <x v="24"/>
    <x v="24"/>
    <n v="22"/>
    <x v="2604"/>
    <n v="7"/>
    <x v="4059"/>
    <s v="17 Minutes"/>
    <m/>
    <n v="1020"/>
  </r>
  <r>
    <x v="24"/>
    <x v="24"/>
    <n v="23"/>
    <x v="2605"/>
    <n v="6"/>
    <x v="4060"/>
    <s v="2 Minutes"/>
    <m/>
    <n v="120"/>
  </r>
  <r>
    <x v="24"/>
    <x v="24"/>
    <n v="24"/>
    <x v="11"/>
    <n v="7"/>
    <x v="4061"/>
    <s v="&lt; 1 second"/>
    <n v="10"/>
    <n v="0"/>
  </r>
  <r>
    <x v="24"/>
    <x v="24"/>
    <n v="25"/>
    <x v="622"/>
    <n v="6"/>
    <x v="2817"/>
    <s v="&lt; 1 second"/>
    <n v="35"/>
    <n v="0"/>
  </r>
  <r>
    <x v="24"/>
    <x v="24"/>
    <n v="26"/>
    <x v="163"/>
    <n v="6"/>
    <x v="4062"/>
    <s v="&lt; 1 second"/>
    <n v="19"/>
    <n v="0"/>
  </r>
  <r>
    <x v="24"/>
    <x v="24"/>
    <n v="27"/>
    <x v="2606"/>
    <n v="6"/>
    <x v="4062"/>
    <s v="2 Minutes"/>
    <m/>
    <n v="120"/>
  </r>
  <r>
    <x v="24"/>
    <x v="24"/>
    <n v="28"/>
    <x v="16"/>
    <n v="10"/>
    <x v="1040"/>
    <s v="&lt; 1 second"/>
    <n v="9"/>
    <n v="0"/>
  </r>
  <r>
    <x v="24"/>
    <x v="24"/>
    <n v="29"/>
    <x v="2607"/>
    <n v="7"/>
    <x v="1041"/>
    <s v="17 Minutes"/>
    <m/>
    <n v="1020"/>
  </r>
  <r>
    <x v="24"/>
    <x v="24"/>
    <n v="30"/>
    <x v="2608"/>
    <n v="6"/>
    <x v="4063"/>
    <s v="2 Minutes"/>
    <m/>
    <n v="120"/>
  </r>
  <r>
    <x v="24"/>
    <x v="24"/>
    <n v="31"/>
    <x v="2609"/>
    <n v="7"/>
    <x v="1045"/>
    <s v="17 Minutes"/>
    <m/>
    <n v="1020"/>
  </r>
  <r>
    <x v="24"/>
    <x v="24"/>
    <n v="32"/>
    <x v="2610"/>
    <n v="5"/>
    <x v="4064"/>
    <s v="10 Seconds"/>
    <m/>
    <n v="10"/>
  </r>
  <r>
    <x v="24"/>
    <x v="24"/>
    <n v="33"/>
    <x v="2503"/>
    <n v="6"/>
    <x v="4065"/>
    <s v="2 Minutes"/>
    <m/>
    <n v="120"/>
  </r>
  <r>
    <x v="24"/>
    <x v="24"/>
    <n v="34"/>
    <x v="115"/>
    <n v="7"/>
    <x v="2843"/>
    <s v="&lt; 1 second"/>
    <n v="33"/>
    <n v="0"/>
  </r>
  <r>
    <x v="24"/>
    <x v="24"/>
    <n v="35"/>
    <x v="50"/>
    <n v="1"/>
    <x v="265"/>
    <s v="&lt; 1 second"/>
    <n v="12"/>
    <n v="0"/>
  </r>
  <r>
    <x v="24"/>
    <x v="24"/>
    <n v="36"/>
    <x v="106"/>
    <n v="3"/>
    <x v="1059"/>
    <s v="&lt; 1 second"/>
    <n v="26"/>
    <n v="0"/>
  </r>
  <r>
    <x v="24"/>
    <x v="24"/>
    <n v="37"/>
    <x v="276"/>
    <n v="6"/>
    <x v="267"/>
    <s v="&lt; 1 second"/>
    <n v="44"/>
    <n v="0"/>
  </r>
  <r>
    <x v="24"/>
    <x v="24"/>
    <n v="38"/>
    <x v="2611"/>
    <n v="7"/>
    <x v="2851"/>
    <s v="17 Minutes"/>
    <m/>
    <n v="1020"/>
  </r>
  <r>
    <x v="24"/>
    <x v="24"/>
    <n v="39"/>
    <x v="2612"/>
    <n v="9"/>
    <x v="4066"/>
    <s v="1 Day"/>
    <m/>
    <n v="86400"/>
  </r>
  <r>
    <x v="24"/>
    <x v="24"/>
    <n v="40"/>
    <x v="2613"/>
    <n v="8"/>
    <x v="4067"/>
    <s v="1 Minute"/>
    <m/>
    <n v="60"/>
  </r>
  <r>
    <x v="24"/>
    <x v="24"/>
    <n v="41"/>
    <x v="2614"/>
    <n v="8"/>
    <x v="1772"/>
    <s v="3 Hours"/>
    <m/>
    <n v="10800"/>
  </r>
  <r>
    <x v="24"/>
    <x v="24"/>
    <n v="42"/>
    <x v="17"/>
    <n v="9"/>
    <x v="4068"/>
    <s v="&lt; 1 second"/>
    <n v="11"/>
    <n v="0"/>
  </r>
  <r>
    <x v="24"/>
    <x v="24"/>
    <n v="43"/>
    <x v="66"/>
    <n v="9"/>
    <x v="4069"/>
    <s v="&lt; 1 second"/>
    <n v="45"/>
    <n v="0"/>
  </r>
  <r>
    <x v="24"/>
    <x v="24"/>
    <n v="44"/>
    <x v="2615"/>
    <n v="6"/>
    <x v="3276"/>
    <s v="2 Minutes"/>
    <m/>
    <n v="120"/>
  </r>
  <r>
    <x v="24"/>
    <x v="24"/>
    <n v="45"/>
    <x v="2616"/>
    <n v="7"/>
    <x v="4070"/>
    <s v="17 Minutes"/>
    <m/>
    <n v="1020"/>
  </r>
  <r>
    <x v="24"/>
    <x v="24"/>
    <n v="46"/>
    <x v="1059"/>
    <n v="8"/>
    <x v="482"/>
    <s v="&lt; 1 second"/>
    <m/>
    <n v="0"/>
  </r>
  <r>
    <x v="24"/>
    <x v="24"/>
    <n v="47"/>
    <x v="126"/>
    <n v="6"/>
    <x v="4071"/>
    <s v="&lt; 1 second"/>
    <n v="24"/>
    <n v="0"/>
  </r>
  <r>
    <x v="24"/>
    <x v="24"/>
    <n v="48"/>
    <x v="2617"/>
    <n v="6"/>
    <x v="4072"/>
    <s v="&lt; 1 second"/>
    <m/>
    <n v="0"/>
  </r>
  <r>
    <x v="24"/>
    <x v="24"/>
    <n v="49"/>
    <x v="15"/>
    <n v="4"/>
    <x v="4073"/>
    <s v="&lt; 1 second"/>
    <n v="17"/>
    <n v="0"/>
  </r>
  <r>
    <x v="24"/>
    <x v="24"/>
    <n v="50"/>
    <x v="2618"/>
    <n v="8"/>
    <x v="4074"/>
    <s v="17 Minutes"/>
    <m/>
    <n v="1020"/>
  </r>
  <r>
    <x v="24"/>
    <x v="24"/>
    <n v="51"/>
    <x v="2619"/>
    <n v="8"/>
    <x v="290"/>
    <s v="3 Hours"/>
    <m/>
    <n v="10800"/>
  </r>
  <r>
    <x v="24"/>
    <x v="24"/>
    <n v="52"/>
    <x v="2620"/>
    <n v="7"/>
    <x v="3282"/>
    <s v="41 Seconds"/>
    <m/>
    <n v="41"/>
  </r>
  <r>
    <x v="24"/>
    <x v="24"/>
    <n v="53"/>
    <x v="2621"/>
    <n v="8"/>
    <x v="3405"/>
    <s v="3 Hours"/>
    <m/>
    <n v="10800"/>
  </r>
  <r>
    <x v="24"/>
    <x v="24"/>
    <n v="54"/>
    <x v="2622"/>
    <n v="6"/>
    <x v="4075"/>
    <s v="2 Minutes"/>
    <m/>
    <n v="120"/>
  </r>
  <r>
    <x v="24"/>
    <x v="24"/>
    <n v="55"/>
    <x v="152"/>
    <n v="6"/>
    <x v="4076"/>
    <s v="&lt; 1 second"/>
    <n v="51"/>
    <n v="0"/>
  </r>
  <r>
    <x v="24"/>
    <x v="24"/>
    <n v="56"/>
    <x v="2623"/>
    <n v="8"/>
    <x v="4076"/>
    <s v="3 Hours"/>
    <m/>
    <n v="10800"/>
  </r>
  <r>
    <x v="24"/>
    <x v="24"/>
    <n v="57"/>
    <x v="246"/>
    <n v="6"/>
    <x v="4077"/>
    <s v="2 Minutes"/>
    <m/>
    <n v="120"/>
  </r>
  <r>
    <x v="24"/>
    <x v="24"/>
    <n v="58"/>
    <x v="1271"/>
    <n v="8"/>
    <x v="1792"/>
    <s v="&lt; 1 second"/>
    <m/>
    <n v="0"/>
  </r>
  <r>
    <x v="24"/>
    <x v="24"/>
    <n v="59"/>
    <x v="2624"/>
    <n v="6"/>
    <x v="4078"/>
    <s v="2 Minutes"/>
    <m/>
    <n v="120"/>
  </r>
  <r>
    <x v="24"/>
    <x v="24"/>
    <n v="60"/>
    <x v="2625"/>
    <n v="6"/>
    <x v="4079"/>
    <s v="2 Minutes"/>
    <m/>
    <n v="120"/>
  </r>
  <r>
    <x v="24"/>
    <x v="24"/>
    <n v="61"/>
    <x v="2626"/>
    <n v="9"/>
    <x v="4080"/>
    <s v="36 Seconds"/>
    <m/>
    <n v="36"/>
  </r>
  <r>
    <x v="24"/>
    <x v="24"/>
    <n v="62"/>
    <x v="2627"/>
    <n v="9"/>
    <x v="4081"/>
    <s v="1 Day"/>
    <m/>
    <n v="86400"/>
  </r>
  <r>
    <x v="24"/>
    <x v="24"/>
    <n v="63"/>
    <x v="2628"/>
    <n v="7"/>
    <x v="4082"/>
    <s v="17 Minutes"/>
    <m/>
    <n v="1020"/>
  </r>
  <r>
    <x v="24"/>
    <x v="24"/>
    <n v="64"/>
    <x v="2629"/>
    <n v="8"/>
    <x v="4083"/>
    <s v="3 Hours"/>
    <m/>
    <n v="10800"/>
  </r>
  <r>
    <x v="24"/>
    <x v="24"/>
    <n v="65"/>
    <x v="79"/>
    <n v="6"/>
    <x v="317"/>
    <s v="&lt; 1 second"/>
    <n v="23"/>
    <n v="0"/>
  </r>
  <r>
    <x v="24"/>
    <x v="24"/>
    <n v="66"/>
    <x v="2630"/>
    <n v="8"/>
    <x v="3411"/>
    <s v="3 Hours"/>
    <m/>
    <n v="10800"/>
  </r>
  <r>
    <x v="24"/>
    <x v="24"/>
    <n v="67"/>
    <x v="1030"/>
    <n v="7"/>
    <x v="2611"/>
    <s v="&lt; 1 second"/>
    <m/>
    <n v="0"/>
  </r>
  <r>
    <x v="24"/>
    <x v="24"/>
    <n v="68"/>
    <x v="47"/>
    <n v="10"/>
    <x v="4084"/>
    <s v="&lt; 1 second"/>
    <n v="18"/>
    <n v="0"/>
  </r>
  <r>
    <x v="24"/>
    <x v="24"/>
    <n v="69"/>
    <x v="74"/>
    <n v="6"/>
    <x v="4085"/>
    <s v="&lt; 1 second"/>
    <n v="79"/>
    <n v="0"/>
  </r>
  <r>
    <x v="24"/>
    <x v="24"/>
    <n v="70"/>
    <x v="259"/>
    <n v="5"/>
    <x v="1801"/>
    <s v="10 Seconds"/>
    <m/>
    <n v="10"/>
  </r>
  <r>
    <x v="24"/>
    <x v="24"/>
    <n v="71"/>
    <x v="2631"/>
    <n v="7"/>
    <x v="2614"/>
    <s v="17 Minutes"/>
    <m/>
    <n v="1020"/>
  </r>
  <r>
    <x v="24"/>
    <x v="24"/>
    <n v="72"/>
    <x v="2632"/>
    <n v="7"/>
    <x v="4086"/>
    <s v="4 Seconds"/>
    <m/>
    <n v="4"/>
  </r>
  <r>
    <x v="24"/>
    <x v="24"/>
    <n v="73"/>
    <x v="2633"/>
    <n v="6"/>
    <x v="4087"/>
    <s v="2 Minutes"/>
    <m/>
    <n v="120"/>
  </r>
  <r>
    <x v="24"/>
    <x v="24"/>
    <n v="74"/>
    <x v="2634"/>
    <n v="7"/>
    <x v="3306"/>
    <s v="17 Minutes"/>
    <m/>
    <n v="1020"/>
  </r>
  <r>
    <x v="24"/>
    <x v="24"/>
    <n v="75"/>
    <x v="2635"/>
    <n v="6"/>
    <x v="4088"/>
    <s v="2 Minutes"/>
    <m/>
    <n v="120"/>
  </r>
  <r>
    <x v="24"/>
    <x v="24"/>
    <n v="76"/>
    <x v="2636"/>
    <n v="8"/>
    <x v="533"/>
    <s v="3 Hours"/>
    <m/>
    <n v="10800"/>
  </r>
  <r>
    <x v="24"/>
    <x v="24"/>
    <n v="77"/>
    <x v="6"/>
    <n v="6"/>
    <x v="2616"/>
    <s v="&lt; 1 second"/>
    <n v="15"/>
    <n v="0"/>
  </r>
  <r>
    <x v="24"/>
    <x v="24"/>
    <n v="78"/>
    <x v="2637"/>
    <n v="6"/>
    <x v="4089"/>
    <s v="2 Minutes"/>
    <m/>
    <n v="120"/>
  </r>
  <r>
    <x v="24"/>
    <x v="24"/>
    <n v="79"/>
    <x v="2490"/>
    <n v="9"/>
    <x v="2617"/>
    <s v="3 Minutes"/>
    <m/>
    <n v="180"/>
  </r>
  <r>
    <x v="24"/>
    <x v="24"/>
    <n v="80"/>
    <x v="2638"/>
    <n v="7"/>
    <x v="1467"/>
    <s v="17 Minutes"/>
    <m/>
    <n v="1020"/>
  </r>
  <r>
    <x v="24"/>
    <x v="24"/>
    <n v="81"/>
    <x v="2639"/>
    <n v="7"/>
    <x v="4090"/>
    <s v="17 Minutes"/>
    <m/>
    <n v="1020"/>
  </r>
  <r>
    <x v="24"/>
    <x v="24"/>
    <n v="82"/>
    <x v="565"/>
    <n v="9"/>
    <x v="1819"/>
    <s v="&lt; 1 second"/>
    <n v="40"/>
    <n v="0"/>
  </r>
  <r>
    <x v="24"/>
    <x v="24"/>
    <n v="83"/>
    <x v="2640"/>
    <n v="7"/>
    <x v="1819"/>
    <s v="3 Seconds"/>
    <m/>
    <n v="3"/>
  </r>
  <r>
    <x v="24"/>
    <x v="24"/>
    <n v="84"/>
    <x v="2641"/>
    <n v="9"/>
    <x v="358"/>
    <s v="9 Hours"/>
    <m/>
    <n v="32400"/>
  </r>
  <r>
    <x v="24"/>
    <x v="24"/>
    <n v="85"/>
    <x v="2642"/>
    <n v="7"/>
    <x v="1470"/>
    <s v="&lt; 1 second"/>
    <m/>
    <n v="0"/>
  </r>
  <r>
    <x v="24"/>
    <x v="24"/>
    <n v="86"/>
    <x v="2219"/>
    <n v="8"/>
    <x v="1472"/>
    <s v="42 Seconds"/>
    <m/>
    <n v="42"/>
  </r>
  <r>
    <x v="24"/>
    <x v="24"/>
    <n v="87"/>
    <x v="2643"/>
    <n v="9"/>
    <x v="1472"/>
    <s v="3 Hours"/>
    <m/>
    <n v="10800"/>
  </r>
  <r>
    <x v="24"/>
    <x v="24"/>
    <n v="88"/>
    <x v="166"/>
    <n v="6"/>
    <x v="4091"/>
    <s v="&lt; 1 second"/>
    <n v="53"/>
    <n v="0"/>
  </r>
  <r>
    <x v="24"/>
    <x v="24"/>
    <n v="89"/>
    <x v="2644"/>
    <n v="6"/>
    <x v="361"/>
    <s v="2 Minutes"/>
    <m/>
    <n v="120"/>
  </r>
  <r>
    <x v="24"/>
    <x v="24"/>
    <n v="90"/>
    <x v="1283"/>
    <n v="8"/>
    <x v="365"/>
    <s v="3 Hours"/>
    <m/>
    <n v="10800"/>
  </r>
  <r>
    <x v="24"/>
    <x v="24"/>
    <n v="91"/>
    <x v="2645"/>
    <n v="9"/>
    <x v="1109"/>
    <s v="1 Day"/>
    <m/>
    <n v="86400"/>
  </r>
  <r>
    <x v="24"/>
    <x v="24"/>
    <n v="92"/>
    <x v="14"/>
    <n v="6"/>
    <x v="549"/>
    <s v="&lt; 1 second"/>
    <n v="38"/>
    <n v="0"/>
  </r>
  <r>
    <x v="24"/>
    <x v="24"/>
    <n v="93"/>
    <x v="2646"/>
    <n v="10"/>
    <x v="3906"/>
    <s v="20 Seconds"/>
    <m/>
    <n v="20"/>
  </r>
  <r>
    <x v="24"/>
    <x v="24"/>
    <n v="94"/>
    <x v="2647"/>
    <n v="7"/>
    <x v="3318"/>
    <s v="41 Seconds"/>
    <m/>
    <n v="41"/>
  </r>
  <r>
    <x v="24"/>
    <x v="24"/>
    <n v="95"/>
    <x v="2648"/>
    <n v="9"/>
    <x v="3318"/>
    <s v="1 Day"/>
    <m/>
    <n v="86400"/>
  </r>
  <r>
    <x v="24"/>
    <x v="24"/>
    <n v="96"/>
    <x v="124"/>
    <n v="6"/>
    <x v="3319"/>
    <s v="&lt; 1 second"/>
    <n v="43"/>
    <n v="0"/>
  </r>
  <r>
    <x v="24"/>
    <x v="24"/>
    <n v="97"/>
    <x v="2649"/>
    <n v="6"/>
    <x v="1826"/>
    <s v="2 Seconds"/>
    <m/>
    <n v="2"/>
  </r>
  <r>
    <x v="24"/>
    <x v="24"/>
    <n v="98"/>
    <x v="2650"/>
    <n v="8"/>
    <x v="4092"/>
    <s v="3 Hours"/>
    <m/>
    <n v="10800"/>
  </r>
  <r>
    <x v="24"/>
    <x v="24"/>
    <n v="99"/>
    <x v="2502"/>
    <n v="9"/>
    <x v="1112"/>
    <s v="1 Day"/>
    <m/>
    <n v="86400"/>
  </r>
  <r>
    <x v="24"/>
    <x v="24"/>
    <n v="100"/>
    <x v="2651"/>
    <n v="8"/>
    <x v="4093"/>
    <s v="3 Hours"/>
    <m/>
    <n v="10800"/>
  </r>
  <r>
    <x v="24"/>
    <x v="24"/>
    <n v="101"/>
    <x v="2652"/>
    <n v="6"/>
    <x v="2624"/>
    <s v="2 Minutes"/>
    <m/>
    <n v="120"/>
  </r>
  <r>
    <x v="24"/>
    <x v="24"/>
    <n v="102"/>
    <x v="235"/>
    <n v="9"/>
    <x v="554"/>
    <s v="&lt; 1 second"/>
    <n v="25"/>
    <n v="0"/>
  </r>
  <r>
    <x v="24"/>
    <x v="24"/>
    <n v="103"/>
    <x v="2523"/>
    <n v="8"/>
    <x v="1485"/>
    <s v="&lt; 1 second"/>
    <m/>
    <n v="0"/>
  </r>
  <r>
    <x v="24"/>
    <x v="24"/>
    <n v="104"/>
    <x v="2653"/>
    <n v="6"/>
    <x v="4094"/>
    <s v="2 Minutes"/>
    <m/>
    <n v="120"/>
  </r>
  <r>
    <x v="24"/>
    <x v="24"/>
    <n v="105"/>
    <x v="1294"/>
    <n v="7"/>
    <x v="4095"/>
    <s v="&lt; 1 second"/>
    <m/>
    <n v="0"/>
  </r>
  <r>
    <x v="24"/>
    <x v="24"/>
    <n v="106"/>
    <x v="2654"/>
    <n v="6"/>
    <x v="4095"/>
    <s v="2 Minutes"/>
    <m/>
    <n v="120"/>
  </r>
  <r>
    <x v="24"/>
    <x v="24"/>
    <n v="107"/>
    <x v="2655"/>
    <n v="9"/>
    <x v="4096"/>
    <s v="1 Day"/>
    <m/>
    <n v="86400"/>
  </r>
  <r>
    <x v="24"/>
    <x v="24"/>
    <n v="108"/>
    <x v="2656"/>
    <n v="6"/>
    <x v="4097"/>
    <s v="2 Minutes"/>
    <m/>
    <n v="120"/>
  </r>
  <r>
    <x v="24"/>
    <x v="24"/>
    <n v="109"/>
    <x v="2657"/>
    <n v="8"/>
    <x v="381"/>
    <s v="3 Hours"/>
    <m/>
    <n v="10800"/>
  </r>
  <r>
    <x v="24"/>
    <x v="24"/>
    <n v="110"/>
    <x v="2658"/>
    <n v="8"/>
    <x v="4098"/>
    <s v="3 Hours"/>
    <m/>
    <n v="10800"/>
  </r>
  <r>
    <x v="24"/>
    <x v="24"/>
    <n v="111"/>
    <x v="2659"/>
    <n v="8"/>
    <x v="555"/>
    <s v="3 Hours"/>
    <m/>
    <n v="10800"/>
  </r>
  <r>
    <x v="24"/>
    <x v="24"/>
    <n v="112"/>
    <x v="2660"/>
    <n v="4"/>
    <x v="4099"/>
    <s v="&lt; 1 second"/>
    <m/>
    <n v="0"/>
  </r>
  <r>
    <x v="24"/>
    <x v="24"/>
    <n v="113"/>
    <x v="2661"/>
    <n v="7"/>
    <x v="4100"/>
    <s v="17 Minutes"/>
    <m/>
    <n v="1020"/>
  </r>
  <r>
    <x v="24"/>
    <x v="24"/>
    <n v="114"/>
    <x v="2662"/>
    <n v="8"/>
    <x v="3429"/>
    <s v="17 Minutes"/>
    <m/>
    <n v="1020"/>
  </r>
  <r>
    <x v="24"/>
    <x v="24"/>
    <n v="115"/>
    <x v="2663"/>
    <n v="8"/>
    <x v="1118"/>
    <s v="3 Hours"/>
    <m/>
    <n v="10800"/>
  </r>
  <r>
    <x v="24"/>
    <x v="24"/>
    <n v="116"/>
    <x v="2664"/>
    <n v="7"/>
    <x v="2042"/>
    <s v="17 Minutes"/>
    <m/>
    <n v="1020"/>
  </r>
  <r>
    <x v="24"/>
    <x v="24"/>
    <n v="117"/>
    <x v="112"/>
    <n v="6"/>
    <x v="3330"/>
    <s v="&lt; 1 second"/>
    <n v="28"/>
    <n v="0"/>
  </r>
  <r>
    <x v="24"/>
    <x v="24"/>
    <n v="118"/>
    <x v="1222"/>
    <n v="6"/>
    <x v="1866"/>
    <s v="&lt; 1 second"/>
    <m/>
    <n v="0"/>
  </r>
  <r>
    <x v="24"/>
    <x v="24"/>
    <n v="119"/>
    <x v="2665"/>
    <n v="7"/>
    <x v="4101"/>
    <s v="17 Minutes"/>
    <m/>
    <n v="1020"/>
  </r>
  <r>
    <x v="24"/>
    <x v="24"/>
    <n v="120"/>
    <x v="2666"/>
    <n v="6"/>
    <x v="2043"/>
    <s v="2 Minutes"/>
    <m/>
    <n v="120"/>
  </r>
  <r>
    <x v="24"/>
    <x v="24"/>
    <n v="121"/>
    <x v="2667"/>
    <n v="6"/>
    <x v="556"/>
    <s v="2 Minutes"/>
    <m/>
    <n v="120"/>
  </r>
  <r>
    <x v="24"/>
    <x v="24"/>
    <n v="122"/>
    <x v="2668"/>
    <n v="6"/>
    <x v="4102"/>
    <s v="2 Minutes"/>
    <m/>
    <n v="120"/>
  </r>
  <r>
    <x v="24"/>
    <x v="24"/>
    <n v="123"/>
    <x v="1083"/>
    <n v="6"/>
    <x v="4103"/>
    <s v="2 Minutes"/>
    <m/>
    <n v="120"/>
  </r>
  <r>
    <x v="24"/>
    <x v="24"/>
    <n v="124"/>
    <x v="2669"/>
    <n v="6"/>
    <x v="3968"/>
    <s v="2 Minutes"/>
    <m/>
    <n v="120"/>
  </r>
  <r>
    <x v="24"/>
    <x v="24"/>
    <n v="125"/>
    <x v="2670"/>
    <n v="7"/>
    <x v="2045"/>
    <s v="17 Minutes"/>
    <m/>
    <n v="1020"/>
  </r>
  <r>
    <x v="24"/>
    <x v="24"/>
    <n v="126"/>
    <x v="145"/>
    <n v="7"/>
    <x v="4104"/>
    <s v="&lt; 1 second"/>
    <n v="27"/>
    <n v="0"/>
  </r>
  <r>
    <x v="24"/>
    <x v="24"/>
    <n v="127"/>
    <x v="290"/>
    <n v="6"/>
    <x v="557"/>
    <s v="&lt; 1 second"/>
    <n v="39"/>
    <n v="0"/>
  </r>
  <r>
    <x v="24"/>
    <x v="24"/>
    <n v="128"/>
    <x v="2671"/>
    <n v="7"/>
    <x v="4105"/>
    <s v="17 Minutes"/>
    <m/>
    <n v="1020"/>
  </r>
  <r>
    <x v="24"/>
    <x v="24"/>
    <n v="129"/>
    <x v="2672"/>
    <n v="11"/>
    <x v="4106"/>
    <s v="4 Months"/>
    <m/>
    <n v="10713600"/>
  </r>
  <r>
    <x v="24"/>
    <x v="24"/>
    <n v="130"/>
    <x v="2673"/>
    <n v="8"/>
    <x v="3912"/>
    <s v="3 Hours"/>
    <m/>
    <n v="10800"/>
  </r>
  <r>
    <x v="24"/>
    <x v="24"/>
    <n v="131"/>
    <x v="2674"/>
    <n v="7"/>
    <x v="4107"/>
    <s v="17 Minutes"/>
    <m/>
    <n v="1020"/>
  </r>
  <r>
    <x v="24"/>
    <x v="24"/>
    <n v="132"/>
    <x v="2675"/>
    <n v="7"/>
    <x v="1836"/>
    <s v="17 Minutes"/>
    <m/>
    <n v="1020"/>
  </r>
  <r>
    <x v="24"/>
    <x v="24"/>
    <n v="133"/>
    <x v="2676"/>
    <n v="8"/>
    <x v="4108"/>
    <s v="3 Hours"/>
    <m/>
    <n v="10800"/>
  </r>
  <r>
    <x v="24"/>
    <x v="24"/>
    <n v="134"/>
    <x v="1005"/>
    <n v="5"/>
    <x v="4109"/>
    <s v="10 Seconds"/>
    <m/>
    <n v="10"/>
  </r>
  <r>
    <x v="24"/>
    <x v="24"/>
    <n v="135"/>
    <x v="2677"/>
    <n v="8"/>
    <x v="2641"/>
    <s v="3 Hours"/>
    <m/>
    <n v="10800"/>
  </r>
  <r>
    <x v="24"/>
    <x v="24"/>
    <n v="136"/>
    <x v="2678"/>
    <n v="8"/>
    <x v="3913"/>
    <s v="3 Hours"/>
    <m/>
    <n v="10800"/>
  </r>
  <r>
    <x v="24"/>
    <x v="24"/>
    <n v="137"/>
    <x v="2679"/>
    <n v="7"/>
    <x v="3913"/>
    <s v="17 Minutes"/>
    <m/>
    <n v="1020"/>
  </r>
  <r>
    <x v="24"/>
    <x v="24"/>
    <n v="138"/>
    <x v="2680"/>
    <n v="8"/>
    <x v="3441"/>
    <s v="26 Minutes"/>
    <m/>
    <n v="1560"/>
  </r>
  <r>
    <x v="24"/>
    <x v="24"/>
    <n v="139"/>
    <x v="2681"/>
    <n v="7"/>
    <x v="4110"/>
    <s v="17 Minutes"/>
    <m/>
    <n v="1020"/>
  </r>
  <r>
    <x v="24"/>
    <x v="24"/>
    <n v="140"/>
    <x v="2682"/>
    <n v="9"/>
    <x v="4111"/>
    <s v="1 Day"/>
    <m/>
    <n v="86400"/>
  </r>
  <r>
    <x v="24"/>
    <x v="24"/>
    <n v="141"/>
    <x v="2683"/>
    <n v="9"/>
    <x v="1121"/>
    <s v="3 Hours"/>
    <m/>
    <n v="10800"/>
  </r>
  <r>
    <x v="24"/>
    <x v="24"/>
    <n v="142"/>
    <x v="2684"/>
    <n v="6"/>
    <x v="4112"/>
    <s v="2 Minutes"/>
    <m/>
    <n v="120"/>
  </r>
  <r>
    <x v="24"/>
    <x v="24"/>
    <n v="143"/>
    <x v="2685"/>
    <n v="7"/>
    <x v="4113"/>
    <s v="55 Seconds"/>
    <m/>
    <n v="55"/>
  </r>
  <r>
    <x v="24"/>
    <x v="24"/>
    <n v="144"/>
    <x v="135"/>
    <n v="6"/>
    <x v="2644"/>
    <s v="&lt; 1 second"/>
    <n v="82"/>
    <n v="0"/>
  </r>
  <r>
    <x v="24"/>
    <x v="24"/>
    <n v="145"/>
    <x v="2686"/>
    <n v="7"/>
    <x v="1839"/>
    <s v="17 Minutes"/>
    <m/>
    <n v="1020"/>
  </r>
  <r>
    <x v="24"/>
    <x v="24"/>
    <n v="146"/>
    <x v="285"/>
    <n v="6"/>
    <x v="3443"/>
    <s v="&lt; 1 second"/>
    <n v="80"/>
    <n v="0"/>
  </r>
  <r>
    <x v="24"/>
    <x v="24"/>
    <n v="147"/>
    <x v="217"/>
    <n v="6"/>
    <x v="564"/>
    <s v="2 Minutes"/>
    <m/>
    <n v="120"/>
  </r>
  <r>
    <x v="24"/>
    <x v="24"/>
    <n v="148"/>
    <x v="2687"/>
    <n v="7"/>
    <x v="3444"/>
    <s v="1 Minute"/>
    <m/>
    <n v="60"/>
  </r>
  <r>
    <x v="24"/>
    <x v="24"/>
    <n v="149"/>
    <x v="556"/>
    <n v="9"/>
    <x v="3445"/>
    <s v="&lt; 1 second"/>
    <n v="62"/>
    <n v="0"/>
  </r>
  <r>
    <x v="24"/>
    <x v="24"/>
    <n v="150"/>
    <x v="2688"/>
    <n v="9"/>
    <x v="1841"/>
    <s v="1 Day"/>
    <m/>
    <n v="86400"/>
  </r>
  <r>
    <x v="24"/>
    <x v="24"/>
    <n v="151"/>
    <x v="424"/>
    <n v="8"/>
    <x v="1842"/>
    <s v="&lt; 1 second"/>
    <m/>
    <n v="0"/>
  </r>
  <r>
    <x v="24"/>
    <x v="24"/>
    <n v="152"/>
    <x v="784"/>
    <n v="9"/>
    <x v="565"/>
    <s v="&lt; 1 second"/>
    <n v="97"/>
    <n v="0"/>
  </r>
  <r>
    <x v="24"/>
    <x v="24"/>
    <n v="153"/>
    <x v="2689"/>
    <n v="9"/>
    <x v="1843"/>
    <s v="1 Day"/>
    <m/>
    <n v="86400"/>
  </r>
  <r>
    <x v="24"/>
    <x v="24"/>
    <n v="154"/>
    <x v="2690"/>
    <n v="8"/>
    <x v="4114"/>
    <s v="1 Minute"/>
    <m/>
    <n v="60"/>
  </r>
  <r>
    <x v="24"/>
    <x v="24"/>
    <n v="155"/>
    <x v="2691"/>
    <n v="6"/>
    <x v="4115"/>
    <s v="&lt; 1 second"/>
    <m/>
    <n v="0"/>
  </r>
  <r>
    <x v="24"/>
    <x v="24"/>
    <n v="156"/>
    <x v="2692"/>
    <n v="9"/>
    <x v="4115"/>
    <s v="1 Day"/>
    <m/>
    <n v="86400"/>
  </r>
  <r>
    <x v="24"/>
    <x v="24"/>
    <n v="157"/>
    <x v="437"/>
    <n v="6"/>
    <x v="4116"/>
    <s v="&lt; 1 second"/>
    <n v="70"/>
    <n v="0"/>
  </r>
  <r>
    <x v="24"/>
    <x v="24"/>
    <n v="158"/>
    <x v="2693"/>
    <n v="8"/>
    <x v="4116"/>
    <s v="3 Hours"/>
    <m/>
    <n v="10800"/>
  </r>
  <r>
    <x v="24"/>
    <x v="24"/>
    <n v="159"/>
    <x v="507"/>
    <n v="6"/>
    <x v="2058"/>
    <s v="&lt; 1 second"/>
    <n v="49"/>
    <n v="0"/>
  </r>
  <r>
    <x v="24"/>
    <x v="24"/>
    <n v="160"/>
    <x v="2694"/>
    <n v="10"/>
    <x v="2651"/>
    <s v="5 Minutes"/>
    <m/>
    <n v="300"/>
  </r>
  <r>
    <x v="24"/>
    <x v="24"/>
    <n v="161"/>
    <x v="2695"/>
    <n v="6"/>
    <x v="4117"/>
    <s v="2 Minutes"/>
    <m/>
    <n v="120"/>
  </r>
  <r>
    <x v="24"/>
    <x v="24"/>
    <n v="162"/>
    <x v="2696"/>
    <n v="9"/>
    <x v="4118"/>
    <s v="1 Day"/>
    <m/>
    <n v="86400"/>
  </r>
  <r>
    <x v="24"/>
    <x v="24"/>
    <n v="163"/>
    <x v="2697"/>
    <n v="9"/>
    <x v="4119"/>
    <s v="3 Seconds"/>
    <m/>
    <n v="3"/>
  </r>
  <r>
    <x v="24"/>
    <x v="24"/>
    <n v="164"/>
    <x v="2698"/>
    <n v="10"/>
    <x v="2652"/>
    <s v="1 Minute"/>
    <m/>
    <n v="60"/>
  </r>
  <r>
    <x v="24"/>
    <x v="24"/>
    <n v="165"/>
    <x v="518"/>
    <n v="6"/>
    <x v="4120"/>
    <s v="&lt; 1 second"/>
    <n v="75"/>
    <n v="0"/>
  </r>
  <r>
    <x v="24"/>
    <x v="24"/>
    <n v="166"/>
    <x v="2699"/>
    <n v="8"/>
    <x v="4121"/>
    <s v="27 Minutes"/>
    <m/>
    <n v="1620"/>
  </r>
  <r>
    <x v="24"/>
    <x v="24"/>
    <n v="167"/>
    <x v="2700"/>
    <n v="8"/>
    <x v="3448"/>
    <s v="3 Hours"/>
    <m/>
    <n v="10800"/>
  </r>
  <r>
    <x v="24"/>
    <x v="24"/>
    <n v="168"/>
    <x v="2701"/>
    <n v="6"/>
    <x v="4122"/>
    <s v="2 Minutes"/>
    <m/>
    <n v="120"/>
  </r>
  <r>
    <x v="24"/>
    <x v="24"/>
    <n v="169"/>
    <x v="2702"/>
    <n v="8"/>
    <x v="2657"/>
    <s v="3 Hours"/>
    <m/>
    <n v="10800"/>
  </r>
  <r>
    <x v="24"/>
    <x v="24"/>
    <n v="170"/>
    <x v="2703"/>
    <n v="6"/>
    <x v="2659"/>
    <s v="2 Minutes"/>
    <m/>
    <n v="120"/>
  </r>
  <r>
    <x v="24"/>
    <x v="24"/>
    <n v="171"/>
    <x v="2704"/>
    <n v="7"/>
    <x v="4123"/>
    <s v="17 Minutes"/>
    <m/>
    <n v="1020"/>
  </r>
  <r>
    <x v="24"/>
    <x v="24"/>
    <n v="172"/>
    <x v="2705"/>
    <n v="6"/>
    <x v="3933"/>
    <s v="2 Minutes"/>
    <m/>
    <n v="120"/>
  </r>
  <r>
    <x v="24"/>
    <x v="24"/>
    <n v="173"/>
    <x v="2706"/>
    <n v="7"/>
    <x v="2067"/>
    <s v="17 Minutes"/>
    <m/>
    <n v="1020"/>
  </r>
  <r>
    <x v="24"/>
    <x v="24"/>
    <n v="174"/>
    <x v="2707"/>
    <n v="9"/>
    <x v="1128"/>
    <s v="1 Day"/>
    <m/>
    <n v="86400"/>
  </r>
  <r>
    <x v="24"/>
    <x v="24"/>
    <n v="175"/>
    <x v="2708"/>
    <n v="8"/>
    <x v="2072"/>
    <s v="17 Minutes"/>
    <m/>
    <n v="1020"/>
  </r>
  <r>
    <x v="24"/>
    <x v="24"/>
    <n v="176"/>
    <x v="2709"/>
    <n v="10"/>
    <x v="3940"/>
    <s v="12 Days"/>
    <m/>
    <n v="1036800"/>
  </r>
  <r>
    <x v="24"/>
    <x v="24"/>
    <n v="177"/>
    <x v="2710"/>
    <n v="8"/>
    <x v="1881"/>
    <s v="&lt; 1 second"/>
    <m/>
    <n v="0"/>
  </r>
  <r>
    <x v="24"/>
    <x v="24"/>
    <n v="178"/>
    <x v="2711"/>
    <n v="8"/>
    <x v="4124"/>
    <s v="3 Hours"/>
    <m/>
    <n v="10800"/>
  </r>
  <r>
    <x v="24"/>
    <x v="24"/>
    <n v="179"/>
    <x v="2712"/>
    <n v="7"/>
    <x v="3942"/>
    <s v="17 Minutes"/>
    <m/>
    <n v="1020"/>
  </r>
  <r>
    <x v="24"/>
    <x v="24"/>
    <n v="180"/>
    <x v="2713"/>
    <n v="5"/>
    <x v="2669"/>
    <s v="10 Seconds"/>
    <m/>
    <n v="10"/>
  </r>
  <r>
    <x v="24"/>
    <x v="24"/>
    <n v="181"/>
    <x v="2714"/>
    <n v="9"/>
    <x v="4125"/>
    <s v="1 Day"/>
    <m/>
    <n v="86400"/>
  </r>
  <r>
    <x v="24"/>
    <x v="24"/>
    <n v="182"/>
    <x v="2715"/>
    <n v="6"/>
    <x v="4126"/>
    <s v="2 Minutes"/>
    <m/>
    <n v="120"/>
  </r>
  <r>
    <x v="24"/>
    <x v="24"/>
    <n v="183"/>
    <x v="2716"/>
    <n v="12"/>
    <x v="4127"/>
    <s v="12 Days"/>
    <m/>
    <n v="1036800"/>
  </r>
  <r>
    <x v="24"/>
    <x v="24"/>
    <n v="184"/>
    <x v="2717"/>
    <n v="7"/>
    <x v="4128"/>
    <s v="17 Minutes"/>
    <m/>
    <n v="1020"/>
  </r>
  <r>
    <x v="24"/>
    <x v="24"/>
    <n v="185"/>
    <x v="2718"/>
    <n v="8"/>
    <x v="4129"/>
    <s v="3 Hours"/>
    <m/>
    <n v="10800"/>
  </r>
  <r>
    <x v="24"/>
    <x v="24"/>
    <n v="186"/>
    <x v="2719"/>
    <n v="10"/>
    <x v="4130"/>
    <s v="1 Day"/>
    <m/>
    <n v="86400"/>
  </r>
  <r>
    <x v="24"/>
    <x v="24"/>
    <n v="187"/>
    <x v="2720"/>
    <n v="8"/>
    <x v="2677"/>
    <s v="3 Hours"/>
    <m/>
    <n v="10800"/>
  </r>
  <r>
    <x v="24"/>
    <x v="24"/>
    <n v="188"/>
    <x v="2721"/>
    <n v="6"/>
    <x v="3464"/>
    <s v="1 Minute"/>
    <m/>
    <n v="60"/>
  </r>
  <r>
    <x v="24"/>
    <x v="24"/>
    <n v="189"/>
    <x v="780"/>
    <n v="9"/>
    <x v="3953"/>
    <s v="&lt; 1 second"/>
    <n v="86"/>
    <n v="0"/>
  </r>
  <r>
    <x v="24"/>
    <x v="24"/>
    <n v="190"/>
    <x v="2722"/>
    <n v="8"/>
    <x v="4131"/>
    <s v="17 Minutes"/>
    <m/>
    <n v="1020"/>
  </r>
  <r>
    <x v="24"/>
    <x v="24"/>
    <n v="191"/>
    <x v="1167"/>
    <n v="5"/>
    <x v="4132"/>
    <s v="10 Seconds"/>
    <m/>
    <n v="10"/>
  </r>
  <r>
    <x v="24"/>
    <x v="24"/>
    <n v="192"/>
    <x v="2723"/>
    <n v="4"/>
    <x v="3979"/>
    <s v="&lt; 1 second"/>
    <m/>
    <n v="0"/>
  </r>
  <r>
    <x v="24"/>
    <x v="24"/>
    <n v="193"/>
    <x v="2724"/>
    <n v="6"/>
    <x v="4133"/>
    <s v="2 Minutes"/>
    <m/>
    <n v="120"/>
  </r>
  <r>
    <x v="24"/>
    <x v="24"/>
    <n v="194"/>
    <x v="2725"/>
    <n v="7"/>
    <x v="4134"/>
    <s v="17 Minutes"/>
    <m/>
    <n v="1020"/>
  </r>
  <r>
    <x v="24"/>
    <x v="24"/>
    <n v="195"/>
    <x v="2726"/>
    <n v="7"/>
    <x v="1896"/>
    <s v="17 Minutes"/>
    <m/>
    <n v="1020"/>
  </r>
  <r>
    <x v="24"/>
    <x v="24"/>
    <n v="196"/>
    <x v="2727"/>
    <n v="9"/>
    <x v="1897"/>
    <s v="17 Hours"/>
    <m/>
    <n v="61200"/>
  </r>
  <r>
    <x v="24"/>
    <x v="24"/>
    <n v="197"/>
    <x v="2728"/>
    <n v="7"/>
    <x v="3980"/>
    <s v="17 Minutes"/>
    <m/>
    <n v="1020"/>
  </r>
  <r>
    <x v="24"/>
    <x v="24"/>
    <n v="198"/>
    <x v="2729"/>
    <n v="7"/>
    <x v="3980"/>
    <s v="17 Minutes"/>
    <m/>
    <n v="1020"/>
  </r>
  <r>
    <x v="24"/>
    <x v="24"/>
    <n v="199"/>
    <x v="782"/>
    <n v="6"/>
    <x v="4135"/>
    <s v="&lt; 1 second"/>
    <n v="139"/>
    <n v="0"/>
  </r>
  <r>
    <x v="24"/>
    <x v="24"/>
    <n v="200"/>
    <x v="2730"/>
    <n v="7"/>
    <x v="4136"/>
    <s v="17 Minutes"/>
    <m/>
    <n v="1020"/>
  </r>
  <r>
    <x v="25"/>
    <x v="25"/>
    <n v="1"/>
    <x v="0"/>
    <n v="6"/>
    <x v="4137"/>
    <s v="&lt; 1 second"/>
    <n v="1"/>
    <n v="0"/>
  </r>
  <r>
    <x v="25"/>
    <x v="25"/>
    <n v="2"/>
    <x v="4"/>
    <n v="9"/>
    <x v="4138"/>
    <s v="&lt; 1 second"/>
    <n v="2"/>
    <n v="0"/>
  </r>
  <r>
    <x v="25"/>
    <x v="25"/>
    <n v="3"/>
    <x v="5"/>
    <n v="5"/>
    <x v="4139"/>
    <s v="&lt; 1 second"/>
    <n v="3"/>
    <n v="0"/>
  </r>
  <r>
    <x v="25"/>
    <x v="25"/>
    <n v="4"/>
    <x v="2731"/>
    <n v="10"/>
    <x v="4140"/>
    <s v="1 Day"/>
    <m/>
    <n v="86400"/>
  </r>
  <r>
    <x v="25"/>
    <x v="25"/>
    <n v="5"/>
    <x v="6"/>
    <n v="6"/>
    <x v="4141"/>
    <s v="&lt; 1 second"/>
    <n v="15"/>
    <n v="0"/>
  </r>
  <r>
    <x v="25"/>
    <x v="25"/>
    <n v="6"/>
    <x v="8"/>
    <n v="8"/>
    <x v="4142"/>
    <s v="&lt; 1 second"/>
    <n v="6"/>
    <n v="0"/>
  </r>
  <r>
    <x v="25"/>
    <x v="25"/>
    <n v="7"/>
    <x v="1"/>
    <n v="8"/>
    <x v="4143"/>
    <s v="&lt; 1 second"/>
    <n v="5"/>
    <n v="0"/>
  </r>
  <r>
    <x v="25"/>
    <x v="25"/>
    <n v="8"/>
    <x v="16"/>
    <n v="10"/>
    <x v="4144"/>
    <s v="&lt; 1 second"/>
    <n v="9"/>
    <n v="0"/>
  </r>
  <r>
    <x v="25"/>
    <x v="25"/>
    <n v="9"/>
    <x v="1941"/>
    <n v="6"/>
    <x v="4145"/>
    <s v="&lt; 1 second"/>
    <m/>
    <n v="0"/>
  </r>
  <r>
    <x v="25"/>
    <x v="25"/>
    <n v="10"/>
    <x v="11"/>
    <n v="7"/>
    <x v="4146"/>
    <s v="&lt; 1 second"/>
    <n v="10"/>
    <n v="0"/>
  </r>
  <r>
    <x v="25"/>
    <x v="25"/>
    <n v="11"/>
    <x v="98"/>
    <n v="8"/>
    <x v="4147"/>
    <s v="&lt; 1 second"/>
    <n v="72"/>
    <n v="0"/>
  </r>
  <r>
    <x v="25"/>
    <x v="25"/>
    <n v="12"/>
    <x v="15"/>
    <n v="4"/>
    <x v="4148"/>
    <s v="&lt; 1 second"/>
    <n v="17"/>
    <n v="0"/>
  </r>
  <r>
    <x v="25"/>
    <x v="25"/>
    <n v="13"/>
    <x v="7"/>
    <n v="6"/>
    <x v="4149"/>
    <s v="&lt; 1 second"/>
    <n v="4"/>
    <n v="0"/>
  </r>
  <r>
    <x v="25"/>
    <x v="25"/>
    <n v="14"/>
    <x v="2732"/>
    <n v="10"/>
    <x v="4150"/>
    <s v="2 Seconds"/>
    <m/>
    <n v="2"/>
  </r>
  <r>
    <x v="25"/>
    <x v="25"/>
    <n v="15"/>
    <x v="79"/>
    <n v="6"/>
    <x v="4151"/>
    <s v="&lt; 1 second"/>
    <n v="23"/>
    <n v="0"/>
  </r>
  <r>
    <x v="25"/>
    <x v="25"/>
    <n v="16"/>
    <x v="35"/>
    <n v="6"/>
    <x v="4152"/>
    <s v="&lt; 1 second"/>
    <n v="50"/>
    <n v="0"/>
  </r>
  <r>
    <x v="25"/>
    <x v="25"/>
    <n v="17"/>
    <x v="235"/>
    <n v="9"/>
    <x v="4153"/>
    <s v="2 Seconds"/>
    <n v="25"/>
    <n v="2"/>
  </r>
  <r>
    <x v="25"/>
    <x v="25"/>
    <n v="18"/>
    <x v="20"/>
    <n v="8"/>
    <x v="4154"/>
    <s v="&lt; 1 second"/>
    <n v="22"/>
    <n v="0"/>
  </r>
  <r>
    <x v="25"/>
    <x v="25"/>
    <n v="19"/>
    <x v="290"/>
    <n v="6"/>
    <x v="4155"/>
    <s v="&lt; 1 second"/>
    <n v="39"/>
    <n v="0"/>
  </r>
  <r>
    <x v="25"/>
    <x v="25"/>
    <n v="20"/>
    <x v="112"/>
    <n v="6"/>
    <x v="4156"/>
    <s v="&lt; 1 second"/>
    <n v="28"/>
    <n v="0"/>
  </r>
  <r>
    <x v="25"/>
    <x v="25"/>
    <n v="21"/>
    <x v="2733"/>
    <n v="8"/>
    <x v="4157"/>
    <s v="3 Hours"/>
    <m/>
    <n v="10800"/>
  </r>
  <r>
    <x v="25"/>
    <x v="25"/>
    <n v="22"/>
    <x v="285"/>
    <n v="6"/>
    <x v="4158"/>
    <s v="2 Hours"/>
    <n v="80"/>
    <n v="7200"/>
  </r>
  <r>
    <x v="25"/>
    <x v="25"/>
    <n v="23"/>
    <x v="47"/>
    <n v="10"/>
    <x v="4159"/>
    <s v="&lt; 1 second"/>
    <n v="18"/>
    <n v="0"/>
  </r>
  <r>
    <x v="25"/>
    <x v="25"/>
    <n v="24"/>
    <x v="17"/>
    <n v="9"/>
    <x v="4160"/>
    <s v="&lt; 1 second"/>
    <n v="11"/>
    <n v="0"/>
  </r>
  <r>
    <x v="25"/>
    <x v="25"/>
    <n v="25"/>
    <x v="2734"/>
    <n v="7"/>
    <x v="4161"/>
    <s v="6 Seconds"/>
    <m/>
    <n v="6"/>
  </r>
  <r>
    <x v="25"/>
    <x v="25"/>
    <n v="26"/>
    <x v="99"/>
    <n v="6"/>
    <x v="4162"/>
    <s v="&lt; 1 second"/>
    <n v="32"/>
    <n v="0"/>
  </r>
  <r>
    <x v="25"/>
    <x v="25"/>
    <n v="27"/>
    <x v="3"/>
    <n v="9"/>
    <x v="4163"/>
    <s v="&lt; 1 second"/>
    <n v="16"/>
    <n v="0"/>
  </r>
  <r>
    <x v="25"/>
    <x v="25"/>
    <n v="28"/>
    <x v="105"/>
    <n v="8"/>
    <x v="181"/>
    <s v="&lt; 1 second"/>
    <n v="29"/>
    <n v="0"/>
  </r>
  <r>
    <x v="25"/>
    <x v="25"/>
    <n v="29"/>
    <x v="14"/>
    <n v="6"/>
    <x v="4164"/>
    <s v="&lt; 1 second"/>
    <n v="38"/>
    <n v="0"/>
  </r>
  <r>
    <x v="25"/>
    <x v="25"/>
    <n v="30"/>
    <x v="570"/>
    <n v="6"/>
    <x v="987"/>
    <s v="17 Minutes"/>
    <n v="135"/>
    <n v="1020"/>
  </r>
  <r>
    <x v="25"/>
    <x v="25"/>
    <n v="31"/>
    <x v="1823"/>
    <n v="6"/>
    <x v="3758"/>
    <s v="&lt; 1 second"/>
    <m/>
    <n v="0"/>
  </r>
  <r>
    <x v="25"/>
    <x v="25"/>
    <n v="32"/>
    <x v="115"/>
    <n v="7"/>
    <x v="4165"/>
    <s v="&lt; 1 second"/>
    <n v="33"/>
    <n v="0"/>
  </r>
  <r>
    <x v="25"/>
    <x v="25"/>
    <n v="33"/>
    <x v="1948"/>
    <n v="8"/>
    <x v="4166"/>
    <s v="43 Seconds"/>
    <m/>
    <n v="43"/>
  </r>
  <r>
    <x v="25"/>
    <x v="25"/>
    <n v="34"/>
    <x v="317"/>
    <n v="8"/>
    <x v="4167"/>
    <s v="7 Seconds"/>
    <n v="47"/>
    <n v="7"/>
  </r>
  <r>
    <x v="25"/>
    <x v="25"/>
    <n v="35"/>
    <x v="786"/>
    <n v="8"/>
    <x v="1369"/>
    <s v="&lt; 1 second"/>
    <n v="68"/>
    <n v="0"/>
  </r>
  <r>
    <x v="25"/>
    <x v="25"/>
    <n v="36"/>
    <x v="21"/>
    <n v="6"/>
    <x v="4168"/>
    <s v="&lt; 1 second"/>
    <n v="8"/>
    <n v="0"/>
  </r>
  <r>
    <x v="25"/>
    <x v="25"/>
    <n v="37"/>
    <x v="185"/>
    <n v="6"/>
    <x v="4169"/>
    <s v="&lt; 1 second"/>
    <n v="13"/>
    <n v="0"/>
  </r>
  <r>
    <x v="25"/>
    <x v="25"/>
    <n v="38"/>
    <x v="67"/>
    <n v="9"/>
    <x v="4170"/>
    <s v="&lt; 1 second"/>
    <n v="121"/>
    <n v="0"/>
  </r>
  <r>
    <x v="25"/>
    <x v="25"/>
    <n v="39"/>
    <x v="66"/>
    <n v="9"/>
    <x v="4171"/>
    <s v="&lt; 1 second"/>
    <n v="45"/>
    <n v="0"/>
  </r>
  <r>
    <x v="25"/>
    <x v="25"/>
    <n v="40"/>
    <x v="62"/>
    <n v="8"/>
    <x v="3199"/>
    <s v="&lt; 1 second"/>
    <n v="81"/>
    <n v="0"/>
  </r>
  <r>
    <x v="25"/>
    <x v="25"/>
    <n v="41"/>
    <x v="87"/>
    <n v="8"/>
    <x v="4172"/>
    <s v="&lt; 1 second"/>
    <n v="31"/>
    <n v="0"/>
  </r>
  <r>
    <x v="25"/>
    <x v="25"/>
    <n v="42"/>
    <x v="1653"/>
    <n v="8"/>
    <x v="4173"/>
    <s v="&lt; 1 second"/>
    <m/>
    <n v="0"/>
  </r>
  <r>
    <x v="25"/>
    <x v="25"/>
    <n v="43"/>
    <x v="24"/>
    <n v="6"/>
    <x v="4174"/>
    <s v="&lt; 1 second"/>
    <n v="41"/>
    <n v="0"/>
  </r>
  <r>
    <x v="25"/>
    <x v="25"/>
    <n v="44"/>
    <x v="28"/>
    <n v="7"/>
    <x v="234"/>
    <s v="&lt; 1 second"/>
    <n v="111"/>
    <n v="0"/>
  </r>
  <r>
    <x v="25"/>
    <x v="25"/>
    <n v="45"/>
    <x v="2735"/>
    <n v="7"/>
    <x v="3210"/>
    <s v="9 Minutes"/>
    <m/>
    <n v="540"/>
  </r>
  <r>
    <x v="25"/>
    <x v="25"/>
    <n v="46"/>
    <x v="287"/>
    <n v="10"/>
    <x v="4175"/>
    <s v="&lt; 1 second"/>
    <n v="21"/>
    <n v="0"/>
  </r>
  <r>
    <x v="25"/>
    <x v="25"/>
    <n v="47"/>
    <x v="1974"/>
    <n v="6"/>
    <x v="4176"/>
    <s v="&lt; 1 second"/>
    <m/>
    <n v="0"/>
  </r>
  <r>
    <x v="25"/>
    <x v="25"/>
    <n v="48"/>
    <x v="19"/>
    <n v="8"/>
    <x v="4177"/>
    <s v="&lt; 1 second"/>
    <n v="61"/>
    <n v="0"/>
  </r>
  <r>
    <x v="25"/>
    <x v="25"/>
    <n v="49"/>
    <x v="1947"/>
    <n v="6"/>
    <x v="3806"/>
    <s v="2 Minutes"/>
    <m/>
    <n v="120"/>
  </r>
  <r>
    <x v="25"/>
    <x v="25"/>
    <n v="50"/>
    <x v="309"/>
    <n v="7"/>
    <x v="2780"/>
    <s v="&lt; 1 second"/>
    <n v="30"/>
    <n v="0"/>
  </r>
  <r>
    <x v="25"/>
    <x v="25"/>
    <n v="51"/>
    <x v="2471"/>
    <n v="7"/>
    <x v="4178"/>
    <s v="&lt; 1 second"/>
    <m/>
    <n v="0"/>
  </r>
  <r>
    <x v="25"/>
    <x v="25"/>
    <n v="52"/>
    <x v="1949"/>
    <n v="8"/>
    <x v="3825"/>
    <s v="3 Hours"/>
    <m/>
    <n v="10800"/>
  </r>
  <r>
    <x v="25"/>
    <x v="25"/>
    <n v="53"/>
    <x v="12"/>
    <n v="7"/>
    <x v="4179"/>
    <s v="&lt; 1 second"/>
    <n v="48"/>
    <n v="0"/>
  </r>
  <r>
    <x v="25"/>
    <x v="25"/>
    <n v="54"/>
    <x v="83"/>
    <n v="11"/>
    <x v="4180"/>
    <s v="&lt; 1 second"/>
    <m/>
    <n v="0"/>
  </r>
  <r>
    <x v="25"/>
    <x v="25"/>
    <n v="55"/>
    <x v="2158"/>
    <n v="6"/>
    <x v="4181"/>
    <s v="3 Hours"/>
    <m/>
    <n v="10800"/>
  </r>
  <r>
    <x v="25"/>
    <x v="25"/>
    <n v="56"/>
    <x v="224"/>
    <n v="8"/>
    <x v="4182"/>
    <s v="&lt; 1 second"/>
    <n v="143"/>
    <n v="0"/>
  </r>
  <r>
    <x v="25"/>
    <x v="25"/>
    <n v="57"/>
    <x v="38"/>
    <n v="6"/>
    <x v="4183"/>
    <s v="5 Seconds"/>
    <n v="69"/>
    <n v="5"/>
  </r>
  <r>
    <x v="25"/>
    <x v="25"/>
    <n v="58"/>
    <x v="86"/>
    <n v="8"/>
    <x v="2592"/>
    <s v="&lt; 1 second"/>
    <n v="138"/>
    <n v="0"/>
  </r>
  <r>
    <x v="25"/>
    <x v="25"/>
    <n v="59"/>
    <x v="124"/>
    <n v="6"/>
    <x v="4184"/>
    <s v="&lt; 1 second"/>
    <n v="43"/>
    <n v="0"/>
  </r>
  <r>
    <x v="25"/>
    <x v="25"/>
    <n v="60"/>
    <x v="135"/>
    <n v="6"/>
    <x v="1049"/>
    <s v="&lt; 1 second"/>
    <n v="82"/>
    <n v="0"/>
  </r>
  <r>
    <x v="25"/>
    <x v="25"/>
    <n v="61"/>
    <x v="1981"/>
    <n v="6"/>
    <x v="4185"/>
    <s v="&lt; 1 second"/>
    <m/>
    <n v="0"/>
  </r>
  <r>
    <x v="25"/>
    <x v="25"/>
    <n v="62"/>
    <x v="1853"/>
    <n v="9"/>
    <x v="4186"/>
    <s v="1 Day"/>
    <m/>
    <n v="86400"/>
  </r>
  <r>
    <x v="25"/>
    <x v="25"/>
    <n v="63"/>
    <x v="74"/>
    <n v="6"/>
    <x v="4187"/>
    <s v="&lt; 1 second"/>
    <n v="79"/>
    <n v="0"/>
  </r>
  <r>
    <x v="25"/>
    <x v="25"/>
    <n v="64"/>
    <x v="2736"/>
    <n v="7"/>
    <x v="4188"/>
    <s v="&lt; 1 second"/>
    <m/>
    <n v="0"/>
  </r>
  <r>
    <x v="25"/>
    <x v="25"/>
    <n v="65"/>
    <x v="80"/>
    <n v="7"/>
    <x v="459"/>
    <s v="&lt; 1 second"/>
    <n v="56"/>
    <n v="0"/>
  </r>
  <r>
    <x v="25"/>
    <x v="25"/>
    <n v="66"/>
    <x v="193"/>
    <n v="3"/>
    <x v="3887"/>
    <s v="&lt; 1 second"/>
    <n v="200"/>
    <n v="0"/>
  </r>
  <r>
    <x v="25"/>
    <x v="25"/>
    <n v="67"/>
    <x v="152"/>
    <n v="6"/>
    <x v="4189"/>
    <s v="&lt; 1 second"/>
    <n v="51"/>
    <n v="0"/>
  </r>
  <r>
    <x v="25"/>
    <x v="25"/>
    <n v="68"/>
    <x v="1713"/>
    <n v="7"/>
    <x v="2850"/>
    <s v="&lt; 1 second"/>
    <m/>
    <n v="0"/>
  </r>
  <r>
    <x v="25"/>
    <x v="25"/>
    <n v="69"/>
    <x v="2737"/>
    <n v="9"/>
    <x v="4190"/>
    <s v="22 Seconds"/>
    <m/>
    <n v="22"/>
  </r>
  <r>
    <x v="25"/>
    <x v="25"/>
    <n v="70"/>
    <x v="276"/>
    <n v="6"/>
    <x v="462"/>
    <s v="3 Hours"/>
    <n v="44"/>
    <n v="10800"/>
  </r>
  <r>
    <x v="25"/>
    <x v="25"/>
    <n v="71"/>
    <x v="510"/>
    <n v="11"/>
    <x v="270"/>
    <s v="3 Hours"/>
    <n v="113"/>
    <n v="10800"/>
  </r>
  <r>
    <x v="25"/>
    <x v="25"/>
    <n v="72"/>
    <x v="190"/>
    <n v="6"/>
    <x v="1062"/>
    <s v="&lt; 1 second"/>
    <n v="154"/>
    <n v="0"/>
  </r>
  <r>
    <x v="25"/>
    <x v="25"/>
    <n v="73"/>
    <x v="946"/>
    <n v="9"/>
    <x v="4191"/>
    <s v="3 Hours"/>
    <m/>
    <n v="10800"/>
  </r>
  <r>
    <x v="25"/>
    <x v="25"/>
    <n v="74"/>
    <x v="622"/>
    <n v="6"/>
    <x v="4192"/>
    <s v="17 Minutes"/>
    <n v="35"/>
    <n v="1020"/>
  </r>
  <r>
    <x v="25"/>
    <x v="25"/>
    <n v="75"/>
    <x v="437"/>
    <n v="6"/>
    <x v="4193"/>
    <s v="3 Hours"/>
    <n v="70"/>
    <n v="10800"/>
  </r>
  <r>
    <x v="25"/>
    <x v="25"/>
    <n v="76"/>
    <x v="829"/>
    <n v="6"/>
    <x v="4194"/>
    <s v="&lt; 1 second"/>
    <m/>
    <n v="0"/>
  </r>
  <r>
    <x v="25"/>
    <x v="25"/>
    <n v="77"/>
    <x v="526"/>
    <n v="8"/>
    <x v="4195"/>
    <s v="7 Seconds"/>
    <n v="73"/>
    <n v="7"/>
  </r>
  <r>
    <x v="25"/>
    <x v="25"/>
    <n v="78"/>
    <x v="2738"/>
    <n v="8"/>
    <x v="3398"/>
    <s v="17 Minutes"/>
    <m/>
    <n v="1020"/>
  </r>
  <r>
    <x v="25"/>
    <x v="25"/>
    <n v="79"/>
    <x v="2739"/>
    <n v="9"/>
    <x v="4069"/>
    <s v="1 Day"/>
    <m/>
    <n v="86400"/>
  </r>
  <r>
    <x v="25"/>
    <x v="25"/>
    <n v="80"/>
    <x v="1515"/>
    <n v="8"/>
    <x v="4196"/>
    <s v="&lt; 1 second"/>
    <n v="105"/>
    <n v="0"/>
  </r>
  <r>
    <x v="25"/>
    <x v="25"/>
    <n v="81"/>
    <x v="1513"/>
    <n v="8"/>
    <x v="4197"/>
    <s v="2 Hours"/>
    <n v="103"/>
    <n v="7200"/>
  </r>
  <r>
    <x v="25"/>
    <x v="25"/>
    <n v="82"/>
    <x v="29"/>
    <n v="5"/>
    <x v="3891"/>
    <s v="&lt; 1 second"/>
    <n v="126"/>
    <n v="0"/>
  </r>
  <r>
    <x v="25"/>
    <x v="25"/>
    <n v="83"/>
    <x v="1516"/>
    <n v="6"/>
    <x v="4198"/>
    <s v="&lt; 1 second"/>
    <n v="98"/>
    <n v="0"/>
  </r>
  <r>
    <x v="25"/>
    <x v="25"/>
    <n v="84"/>
    <x v="1514"/>
    <n v="9"/>
    <x v="4199"/>
    <s v="17 Minutes"/>
    <n v="104"/>
    <n v="1020"/>
  </r>
  <r>
    <x v="25"/>
    <x v="25"/>
    <n v="85"/>
    <x v="54"/>
    <n v="8"/>
    <x v="4200"/>
    <s v="&lt; 1 second"/>
    <m/>
    <n v="0"/>
  </r>
  <r>
    <x v="25"/>
    <x v="25"/>
    <n v="86"/>
    <x v="1517"/>
    <n v="6"/>
    <x v="4072"/>
    <s v="7 Seconds"/>
    <n v="106"/>
    <n v="7"/>
  </r>
  <r>
    <x v="25"/>
    <x v="25"/>
    <n v="87"/>
    <x v="2740"/>
    <n v="7"/>
    <x v="4201"/>
    <s v="17 Minutes"/>
    <m/>
    <n v="1020"/>
  </r>
  <r>
    <x v="25"/>
    <x v="25"/>
    <n v="88"/>
    <x v="507"/>
    <n v="6"/>
    <x v="1779"/>
    <s v="&lt; 1 second"/>
    <n v="49"/>
    <n v="0"/>
  </r>
  <r>
    <x v="25"/>
    <x v="25"/>
    <n v="89"/>
    <x v="111"/>
    <n v="8"/>
    <x v="4202"/>
    <s v="&lt; 1 second"/>
    <m/>
    <n v="0"/>
  </r>
  <r>
    <x v="25"/>
    <x v="25"/>
    <n v="90"/>
    <x v="1979"/>
    <n v="6"/>
    <x v="286"/>
    <s v="&lt; 1 second"/>
    <m/>
    <n v="0"/>
  </r>
  <r>
    <x v="25"/>
    <x v="25"/>
    <n v="91"/>
    <x v="2741"/>
    <n v="6"/>
    <x v="4203"/>
    <s v="2 Minutes"/>
    <m/>
    <n v="120"/>
  </r>
  <r>
    <x v="25"/>
    <x v="25"/>
    <n v="92"/>
    <x v="39"/>
    <n v="8"/>
    <x v="4204"/>
    <s v="&lt; 1 second"/>
    <n v="67"/>
    <n v="0"/>
  </r>
  <r>
    <x v="25"/>
    <x v="25"/>
    <n v="93"/>
    <x v="1406"/>
    <n v="9"/>
    <x v="4205"/>
    <s v="&lt; 1 second"/>
    <n v="187"/>
    <n v="0"/>
  </r>
  <r>
    <x v="25"/>
    <x v="25"/>
    <n v="94"/>
    <x v="556"/>
    <n v="9"/>
    <x v="4206"/>
    <s v="3 Hours"/>
    <n v="62"/>
    <n v="10800"/>
  </r>
  <r>
    <x v="25"/>
    <x v="25"/>
    <n v="95"/>
    <x v="2511"/>
    <n v="7"/>
    <x v="496"/>
    <s v="&lt; 1 second"/>
    <m/>
    <n v="0"/>
  </r>
  <r>
    <x v="25"/>
    <x v="25"/>
    <n v="96"/>
    <x v="2742"/>
    <n v="6"/>
    <x v="4207"/>
    <s v="2 Minutes"/>
    <m/>
    <n v="120"/>
  </r>
  <r>
    <x v="25"/>
    <x v="25"/>
    <n v="97"/>
    <x v="126"/>
    <n v="6"/>
    <x v="4208"/>
    <s v="&lt; 1 second"/>
    <n v="24"/>
    <n v="0"/>
  </r>
  <r>
    <x v="25"/>
    <x v="25"/>
    <n v="98"/>
    <x v="1640"/>
    <n v="10"/>
    <x v="4209"/>
    <s v="&lt; 1 second"/>
    <m/>
    <n v="0"/>
  </r>
  <r>
    <x v="25"/>
    <x v="25"/>
    <n v="99"/>
    <x v="2743"/>
    <n v="9"/>
    <x v="4210"/>
    <s v="1 Day"/>
    <m/>
    <n v="86400"/>
  </r>
  <r>
    <x v="25"/>
    <x v="25"/>
    <n v="100"/>
    <x v="1615"/>
    <n v="8"/>
    <x v="300"/>
    <s v="17 Seconds"/>
    <n v="177"/>
    <n v="17"/>
  </r>
  <r>
    <x v="25"/>
    <x v="25"/>
    <n v="101"/>
    <x v="78"/>
    <n v="8"/>
    <x v="1081"/>
    <s v="3 Hours"/>
    <n v="123"/>
    <n v="10800"/>
  </r>
  <r>
    <x v="25"/>
    <x v="25"/>
    <n v="102"/>
    <x v="110"/>
    <n v="7"/>
    <x v="4211"/>
    <s v="&lt; 1 second"/>
    <n v="156"/>
    <n v="0"/>
  </r>
  <r>
    <x v="25"/>
    <x v="25"/>
    <n v="103"/>
    <x v="238"/>
    <n v="7"/>
    <x v="306"/>
    <s v="&lt; 1 second"/>
    <n v="78"/>
    <n v="0"/>
  </r>
  <r>
    <x v="25"/>
    <x v="25"/>
    <n v="104"/>
    <x v="784"/>
    <n v="9"/>
    <x v="4078"/>
    <s v="5 Seconds"/>
    <n v="97"/>
    <n v="5"/>
  </r>
  <r>
    <x v="25"/>
    <x v="25"/>
    <n v="105"/>
    <x v="85"/>
    <n v="6"/>
    <x v="4212"/>
    <s v="&lt; 1 second"/>
    <m/>
    <n v="0"/>
  </r>
  <r>
    <x v="25"/>
    <x v="25"/>
    <n v="106"/>
    <x v="1843"/>
    <n v="6"/>
    <x v="4213"/>
    <s v="&lt; 1 second"/>
    <n v="172"/>
    <n v="0"/>
  </r>
  <r>
    <x v="25"/>
    <x v="25"/>
    <n v="107"/>
    <x v="2744"/>
    <n v="9"/>
    <x v="1455"/>
    <s v="6 Seconds"/>
    <m/>
    <n v="6"/>
  </r>
  <r>
    <x v="25"/>
    <x v="25"/>
    <n v="108"/>
    <x v="128"/>
    <n v="7"/>
    <x v="1085"/>
    <s v="&lt; 1 second"/>
    <m/>
    <n v="0"/>
  </r>
  <r>
    <x v="25"/>
    <x v="25"/>
    <n v="109"/>
    <x v="1131"/>
    <n v="8"/>
    <x v="3294"/>
    <s v="3 Hours"/>
    <n v="108"/>
    <n v="10800"/>
  </r>
  <r>
    <x v="25"/>
    <x v="25"/>
    <n v="110"/>
    <x v="2745"/>
    <n v="7"/>
    <x v="318"/>
    <s v="2 Seconds"/>
    <m/>
    <n v="2"/>
  </r>
  <r>
    <x v="25"/>
    <x v="25"/>
    <n v="111"/>
    <x v="123"/>
    <n v="6"/>
    <x v="4214"/>
    <s v="2 Minutes"/>
    <m/>
    <n v="120"/>
  </r>
  <r>
    <x v="25"/>
    <x v="25"/>
    <n v="112"/>
    <x v="163"/>
    <n v="6"/>
    <x v="4215"/>
    <s v="&lt; 1 second"/>
    <n v="19"/>
    <n v="0"/>
  </r>
  <r>
    <x v="25"/>
    <x v="25"/>
    <n v="113"/>
    <x v="527"/>
    <n v="9"/>
    <x v="4216"/>
    <s v="&lt; 1 second"/>
    <n v="63"/>
    <n v="0"/>
  </r>
  <r>
    <x v="25"/>
    <x v="25"/>
    <n v="114"/>
    <x v="90"/>
    <n v="7"/>
    <x v="4217"/>
    <s v="&lt; 1 second"/>
    <n v="120"/>
    <n v="0"/>
  </r>
  <r>
    <x v="25"/>
    <x v="25"/>
    <n v="115"/>
    <x v="148"/>
    <n v="6"/>
    <x v="1088"/>
    <s v="&lt; 1 second"/>
    <n v="133"/>
    <n v="0"/>
  </r>
  <r>
    <x v="25"/>
    <x v="25"/>
    <n v="116"/>
    <x v="172"/>
    <n v="6"/>
    <x v="1800"/>
    <s v="&lt; 1 second"/>
    <m/>
    <n v="0"/>
  </r>
  <r>
    <x v="25"/>
    <x v="25"/>
    <n v="117"/>
    <x v="765"/>
    <n v="6"/>
    <x v="3299"/>
    <s v="&lt; 1 second"/>
    <m/>
    <n v="0"/>
  </r>
  <r>
    <x v="25"/>
    <x v="25"/>
    <n v="118"/>
    <x v="554"/>
    <n v="6"/>
    <x v="332"/>
    <s v="1 Second"/>
    <m/>
    <n v="1"/>
  </r>
  <r>
    <x v="25"/>
    <x v="25"/>
    <n v="119"/>
    <x v="2073"/>
    <n v="10"/>
    <x v="4218"/>
    <s v="1 Second"/>
    <m/>
    <n v="1"/>
  </r>
  <r>
    <x v="25"/>
    <x v="25"/>
    <n v="120"/>
    <x v="518"/>
    <n v="6"/>
    <x v="4219"/>
    <s v="2 Minutes"/>
    <n v="75"/>
    <n v="120"/>
  </r>
  <r>
    <x v="25"/>
    <x v="25"/>
    <n v="121"/>
    <x v="782"/>
    <n v="6"/>
    <x v="4219"/>
    <s v="2 Minutes"/>
    <n v="139"/>
    <n v="120"/>
  </r>
  <r>
    <x v="25"/>
    <x v="25"/>
    <n v="122"/>
    <x v="31"/>
    <n v="6"/>
    <x v="1806"/>
    <s v="&lt; 1 second"/>
    <n v="74"/>
    <n v="0"/>
  </r>
  <r>
    <x v="25"/>
    <x v="25"/>
    <n v="123"/>
    <x v="2746"/>
    <n v="8"/>
    <x v="1097"/>
    <s v="3 Hours"/>
    <m/>
    <n v="10800"/>
  </r>
  <r>
    <x v="25"/>
    <x v="25"/>
    <n v="124"/>
    <x v="2427"/>
    <n v="7"/>
    <x v="531"/>
    <s v="&lt; 1 second"/>
    <n v="185"/>
    <n v="0"/>
  </r>
  <r>
    <x v="25"/>
    <x v="25"/>
    <n v="125"/>
    <x v="138"/>
    <n v="6"/>
    <x v="532"/>
    <s v="&lt; 1 second"/>
    <n v="171"/>
    <n v="0"/>
  </r>
  <r>
    <x v="25"/>
    <x v="25"/>
    <n v="126"/>
    <x v="84"/>
    <n v="9"/>
    <x v="3964"/>
    <s v="&lt; 1 second"/>
    <m/>
    <n v="0"/>
  </r>
  <r>
    <x v="25"/>
    <x v="25"/>
    <n v="127"/>
    <x v="2747"/>
    <n v="6"/>
    <x v="4220"/>
    <s v="&lt; 1 second"/>
    <m/>
    <n v="0"/>
  </r>
  <r>
    <x v="25"/>
    <x v="25"/>
    <n v="128"/>
    <x v="2748"/>
    <n v="7"/>
    <x v="2618"/>
    <s v="17 Minutes"/>
    <m/>
    <n v="1020"/>
  </r>
  <r>
    <x v="25"/>
    <x v="25"/>
    <n v="129"/>
    <x v="73"/>
    <n v="6"/>
    <x v="347"/>
    <s v="&lt; 1 second"/>
    <m/>
    <n v="0"/>
  </r>
  <r>
    <x v="25"/>
    <x v="25"/>
    <n v="130"/>
    <x v="2749"/>
    <n v="8"/>
    <x v="3421"/>
    <s v="3 Hours"/>
    <m/>
    <n v="10800"/>
  </r>
  <r>
    <x v="25"/>
    <x v="25"/>
    <n v="131"/>
    <x v="1925"/>
    <n v="6"/>
    <x v="4221"/>
    <s v="2 Minutes"/>
    <m/>
    <n v="120"/>
  </r>
  <r>
    <x v="25"/>
    <x v="25"/>
    <n v="132"/>
    <x v="460"/>
    <n v="6"/>
    <x v="2620"/>
    <s v="&lt; 1 second"/>
    <m/>
    <n v="0"/>
  </r>
  <r>
    <x v="25"/>
    <x v="25"/>
    <n v="133"/>
    <x v="571"/>
    <n v="9"/>
    <x v="351"/>
    <s v="&lt; 1 second"/>
    <n v="186"/>
    <n v="0"/>
  </r>
  <r>
    <x v="25"/>
    <x v="25"/>
    <n v="134"/>
    <x v="1222"/>
    <n v="6"/>
    <x v="4222"/>
    <s v="&lt; 1 second"/>
    <m/>
    <n v="0"/>
  </r>
  <r>
    <x v="25"/>
    <x v="25"/>
    <n v="135"/>
    <x v="625"/>
    <n v="7"/>
    <x v="359"/>
    <s v="2 Minutes"/>
    <m/>
    <n v="120"/>
  </r>
  <r>
    <x v="25"/>
    <x v="25"/>
    <n v="136"/>
    <x v="65"/>
    <n v="7"/>
    <x v="1104"/>
    <s v="&lt; 1 second"/>
    <m/>
    <n v="0"/>
  </r>
  <r>
    <x v="25"/>
    <x v="25"/>
    <n v="137"/>
    <x v="2750"/>
    <n v="6"/>
    <x v="1857"/>
    <s v="2 Minutes"/>
    <m/>
    <n v="120"/>
  </r>
  <r>
    <x v="25"/>
    <x v="25"/>
    <n v="138"/>
    <x v="262"/>
    <n v="6"/>
    <x v="1473"/>
    <s v="4 Seconds"/>
    <m/>
    <n v="4"/>
  </r>
  <r>
    <x v="25"/>
    <x v="25"/>
    <n v="139"/>
    <x v="2751"/>
    <n v="6"/>
    <x v="4223"/>
    <s v="&lt; 1 second"/>
    <m/>
    <n v="0"/>
  </r>
  <r>
    <x v="25"/>
    <x v="25"/>
    <n v="140"/>
    <x v="1965"/>
    <n v="8"/>
    <x v="3318"/>
    <s v="&lt; 1 second"/>
    <m/>
    <n v="0"/>
  </r>
  <r>
    <x v="25"/>
    <x v="25"/>
    <n v="141"/>
    <x v="94"/>
    <n v="8"/>
    <x v="1826"/>
    <s v="&lt; 1 second"/>
    <n v="166"/>
    <n v="0"/>
  </r>
  <r>
    <x v="25"/>
    <x v="25"/>
    <n v="142"/>
    <x v="931"/>
    <n v="10"/>
    <x v="1112"/>
    <s v="&lt; 1 second"/>
    <n v="144"/>
    <n v="0"/>
  </r>
  <r>
    <x v="25"/>
    <x v="25"/>
    <n v="143"/>
    <x v="780"/>
    <n v="9"/>
    <x v="4093"/>
    <s v="&lt; 1 second"/>
    <n v="86"/>
    <n v="0"/>
  </r>
  <r>
    <x v="25"/>
    <x v="25"/>
    <n v="144"/>
    <x v="573"/>
    <n v="8"/>
    <x v="372"/>
    <s v="5 Seconds"/>
    <m/>
    <n v="5"/>
  </r>
  <r>
    <x v="25"/>
    <x v="25"/>
    <n v="145"/>
    <x v="2752"/>
    <n v="10"/>
    <x v="1828"/>
    <s v="4 Seconds"/>
    <m/>
    <n v="4"/>
  </r>
  <r>
    <x v="25"/>
    <x v="25"/>
    <n v="146"/>
    <x v="118"/>
    <n v="6"/>
    <x v="373"/>
    <s v="&lt; 1 second"/>
    <m/>
    <n v="0"/>
  </r>
  <r>
    <x v="25"/>
    <x v="25"/>
    <n v="147"/>
    <x v="144"/>
    <n v="6"/>
    <x v="3907"/>
    <s v="&lt; 1 second"/>
    <m/>
    <n v="0"/>
  </r>
  <r>
    <x v="25"/>
    <x v="25"/>
    <n v="148"/>
    <x v="1052"/>
    <n v="8"/>
    <x v="3907"/>
    <s v="2 Seconds"/>
    <m/>
    <n v="2"/>
  </r>
  <r>
    <x v="25"/>
    <x v="25"/>
    <n v="149"/>
    <x v="322"/>
    <n v="8"/>
    <x v="378"/>
    <s v="&lt; 1 second"/>
    <m/>
    <n v="0"/>
  </r>
  <r>
    <x v="25"/>
    <x v="25"/>
    <n v="150"/>
    <x v="2753"/>
    <n v="10"/>
    <x v="555"/>
    <s v="1 Day"/>
    <m/>
    <n v="86400"/>
  </r>
  <r>
    <x v="25"/>
    <x v="25"/>
    <n v="151"/>
    <x v="2754"/>
    <n v="7"/>
    <x v="4224"/>
    <s v="&lt; 1 second"/>
    <n v="147"/>
    <n v="0"/>
  </r>
  <r>
    <x v="25"/>
    <x v="25"/>
    <n v="152"/>
    <x v="1969"/>
    <n v="6"/>
    <x v="3325"/>
    <s v="2 Minutes"/>
    <m/>
    <n v="120"/>
  </r>
  <r>
    <x v="25"/>
    <x v="25"/>
    <n v="153"/>
    <x v="2755"/>
    <n v="8"/>
    <x v="3326"/>
    <s v="3 Hours"/>
    <m/>
    <n v="10800"/>
  </r>
  <r>
    <x v="25"/>
    <x v="25"/>
    <n v="154"/>
    <x v="27"/>
    <n v="7"/>
    <x v="2041"/>
    <s v="8 Seconds"/>
    <n v="66"/>
    <n v="8"/>
  </r>
  <r>
    <x v="25"/>
    <x v="25"/>
    <n v="155"/>
    <x v="512"/>
    <n v="8"/>
    <x v="4225"/>
    <s v="&lt; 1 second"/>
    <m/>
    <n v="0"/>
  </r>
  <r>
    <x v="25"/>
    <x v="25"/>
    <n v="156"/>
    <x v="2756"/>
    <n v="7"/>
    <x v="4226"/>
    <s v="17 Minutes"/>
    <m/>
    <n v="1020"/>
  </r>
  <r>
    <x v="25"/>
    <x v="25"/>
    <n v="157"/>
    <x v="1951"/>
    <n v="8"/>
    <x v="4227"/>
    <s v="3 Hours"/>
    <m/>
    <n v="10800"/>
  </r>
  <r>
    <x v="25"/>
    <x v="25"/>
    <n v="158"/>
    <x v="1652"/>
    <n v="8"/>
    <x v="383"/>
    <s v="&lt; 1 second"/>
    <n v="145"/>
    <n v="0"/>
  </r>
  <r>
    <x v="25"/>
    <x v="25"/>
    <n v="159"/>
    <x v="1503"/>
    <n v="7"/>
    <x v="1832"/>
    <s v="&lt; 1 second"/>
    <m/>
    <n v="0"/>
  </r>
  <r>
    <x v="25"/>
    <x v="25"/>
    <n v="160"/>
    <x v="2757"/>
    <n v="6"/>
    <x v="4228"/>
    <s v="2 Minutes"/>
    <m/>
    <n v="120"/>
  </r>
  <r>
    <x v="25"/>
    <x v="25"/>
    <n v="161"/>
    <x v="2758"/>
    <n v="6"/>
    <x v="4229"/>
    <s v="11 Seconds"/>
    <m/>
    <n v="11"/>
  </r>
  <r>
    <x v="25"/>
    <x v="25"/>
    <n v="162"/>
    <x v="1866"/>
    <n v="5"/>
    <x v="3331"/>
    <s v="10 Seconds"/>
    <m/>
    <n v="10"/>
  </r>
  <r>
    <x v="25"/>
    <x v="25"/>
    <n v="163"/>
    <x v="2182"/>
    <n v="6"/>
    <x v="1833"/>
    <s v="2 Minutes"/>
    <n v="59"/>
    <n v="120"/>
  </r>
  <r>
    <x v="25"/>
    <x v="25"/>
    <n v="164"/>
    <x v="575"/>
    <n v="6"/>
    <x v="2046"/>
    <s v="&lt; 1 second"/>
    <m/>
    <n v="0"/>
  </r>
  <r>
    <x v="25"/>
    <x v="25"/>
    <n v="165"/>
    <x v="2759"/>
    <n v="8"/>
    <x v="2634"/>
    <s v="3 Hours"/>
    <m/>
    <n v="10800"/>
  </r>
  <r>
    <x v="25"/>
    <x v="25"/>
    <n v="166"/>
    <x v="531"/>
    <n v="6"/>
    <x v="557"/>
    <s v="17 Minutes"/>
    <m/>
    <n v="1020"/>
  </r>
  <r>
    <x v="25"/>
    <x v="25"/>
    <n v="167"/>
    <x v="2760"/>
    <n v="8"/>
    <x v="559"/>
    <s v="9 Seconds"/>
    <m/>
    <n v="9"/>
  </r>
  <r>
    <x v="25"/>
    <x v="25"/>
    <n v="168"/>
    <x v="2761"/>
    <n v="7"/>
    <x v="4230"/>
    <s v="17 Minutes"/>
    <m/>
    <n v="1020"/>
  </r>
  <r>
    <x v="25"/>
    <x v="25"/>
    <n v="169"/>
    <x v="2140"/>
    <n v="6"/>
    <x v="4231"/>
    <s v="&lt; 1 second"/>
    <m/>
    <n v="0"/>
  </r>
  <r>
    <x v="25"/>
    <x v="25"/>
    <n v="170"/>
    <x v="60"/>
    <n v="8"/>
    <x v="4232"/>
    <s v="&lt; 1 second"/>
    <m/>
    <n v="0"/>
  </r>
  <r>
    <x v="25"/>
    <x v="25"/>
    <n v="171"/>
    <x v="2762"/>
    <n v="7"/>
    <x v="4233"/>
    <s v="17 Minutes"/>
    <m/>
    <n v="1020"/>
  </r>
  <r>
    <x v="25"/>
    <x v="25"/>
    <n v="172"/>
    <x v="1087"/>
    <n v="5"/>
    <x v="3335"/>
    <s v="2 Seconds"/>
    <m/>
    <n v="2"/>
  </r>
  <r>
    <x v="25"/>
    <x v="25"/>
    <n v="173"/>
    <x v="2763"/>
    <n v="7"/>
    <x v="4234"/>
    <s v="17 Minutes"/>
    <m/>
    <n v="1020"/>
  </r>
  <r>
    <x v="25"/>
    <x v="25"/>
    <n v="174"/>
    <x v="2764"/>
    <n v="11"/>
    <x v="4235"/>
    <s v="12 Days"/>
    <m/>
    <n v="1036800"/>
  </r>
  <r>
    <x v="25"/>
    <x v="25"/>
    <n v="175"/>
    <x v="2765"/>
    <n v="8"/>
    <x v="2051"/>
    <s v="3 Hours"/>
    <m/>
    <n v="10800"/>
  </r>
  <r>
    <x v="25"/>
    <x v="25"/>
    <n v="176"/>
    <x v="788"/>
    <n v="6"/>
    <x v="4236"/>
    <s v="&lt; 1 second"/>
    <m/>
    <n v="0"/>
  </r>
  <r>
    <x v="25"/>
    <x v="25"/>
    <n v="177"/>
    <x v="2766"/>
    <n v="9"/>
    <x v="4237"/>
    <s v="1 Day"/>
    <m/>
    <n v="86400"/>
  </r>
  <r>
    <x v="25"/>
    <x v="25"/>
    <n v="178"/>
    <x v="2767"/>
    <n v="7"/>
    <x v="2053"/>
    <s v="2 Minutes"/>
    <m/>
    <n v="120"/>
  </r>
  <r>
    <x v="25"/>
    <x v="25"/>
    <n v="179"/>
    <x v="2768"/>
    <n v="7"/>
    <x v="4238"/>
    <s v="17 Minutes"/>
    <m/>
    <n v="1020"/>
  </r>
  <r>
    <x v="25"/>
    <x v="25"/>
    <n v="180"/>
    <x v="2329"/>
    <n v="8"/>
    <x v="4239"/>
    <s v="&lt; 1 second"/>
    <m/>
    <n v="0"/>
  </r>
  <r>
    <x v="25"/>
    <x v="25"/>
    <n v="181"/>
    <x v="529"/>
    <n v="6"/>
    <x v="564"/>
    <s v="2 Minutes"/>
    <n v="107"/>
    <n v="120"/>
  </r>
  <r>
    <x v="25"/>
    <x v="25"/>
    <n v="182"/>
    <x v="2769"/>
    <n v="6"/>
    <x v="2648"/>
    <s v="2 Minutes"/>
    <m/>
    <n v="120"/>
  </r>
  <r>
    <x v="25"/>
    <x v="25"/>
    <n v="183"/>
    <x v="475"/>
    <n v="5"/>
    <x v="3917"/>
    <s v="2 Hours"/>
    <n v="150"/>
    <n v="7200"/>
  </r>
  <r>
    <x v="25"/>
    <x v="25"/>
    <n v="184"/>
    <x v="1960"/>
    <n v="8"/>
    <x v="3918"/>
    <s v="3 Hours"/>
    <m/>
    <n v="10800"/>
  </r>
  <r>
    <x v="25"/>
    <x v="25"/>
    <n v="185"/>
    <x v="2770"/>
    <n v="6"/>
    <x v="4114"/>
    <s v="2 Minutes"/>
    <m/>
    <n v="120"/>
  </r>
  <r>
    <x v="25"/>
    <x v="25"/>
    <n v="186"/>
    <x v="540"/>
    <n v="6"/>
    <x v="4115"/>
    <s v="&lt; 1 second"/>
    <n v="181"/>
    <n v="0"/>
  </r>
  <r>
    <x v="25"/>
    <x v="25"/>
    <n v="187"/>
    <x v="2771"/>
    <n v="6"/>
    <x v="3920"/>
    <s v="2 Minutes"/>
    <m/>
    <n v="120"/>
  </r>
  <r>
    <x v="25"/>
    <x v="25"/>
    <n v="188"/>
    <x v="600"/>
    <n v="6"/>
    <x v="4119"/>
    <s v="&lt; 1 second"/>
    <n v="197"/>
    <n v="0"/>
  </r>
  <r>
    <x v="25"/>
    <x v="25"/>
    <n v="189"/>
    <x v="2772"/>
    <n v="8"/>
    <x v="4240"/>
    <s v="2 Seconds"/>
    <m/>
    <n v="2"/>
  </r>
  <r>
    <x v="25"/>
    <x v="25"/>
    <n v="190"/>
    <x v="2773"/>
    <n v="9"/>
    <x v="4241"/>
    <s v="7 Minutes"/>
    <m/>
    <n v="420"/>
  </r>
  <r>
    <x v="25"/>
    <x v="25"/>
    <n v="191"/>
    <x v="314"/>
    <n v="6"/>
    <x v="3925"/>
    <s v="&lt; 1 second"/>
    <m/>
    <n v="0"/>
  </r>
  <r>
    <x v="25"/>
    <x v="25"/>
    <n v="192"/>
    <x v="2774"/>
    <n v="8"/>
    <x v="3926"/>
    <s v="43 Seconds"/>
    <m/>
    <n v="43"/>
  </r>
  <r>
    <x v="25"/>
    <x v="25"/>
    <n v="193"/>
    <x v="797"/>
    <n v="7"/>
    <x v="1123"/>
    <s v="&lt; 1 second"/>
    <m/>
    <n v="0"/>
  </r>
  <r>
    <x v="25"/>
    <x v="25"/>
    <n v="194"/>
    <x v="2775"/>
    <n v="6"/>
    <x v="4242"/>
    <s v="2 Minutes"/>
    <m/>
    <n v="120"/>
  </r>
  <r>
    <x v="25"/>
    <x v="25"/>
    <n v="195"/>
    <x v="785"/>
    <n v="6"/>
    <x v="4242"/>
    <s v="2 Minutes"/>
    <n v="85"/>
    <n v="120"/>
  </r>
  <r>
    <x v="25"/>
    <x v="25"/>
    <n v="196"/>
    <x v="830"/>
    <n v="9"/>
    <x v="4243"/>
    <s v="&lt; 1 second"/>
    <m/>
    <n v="0"/>
  </r>
  <r>
    <x v="25"/>
    <x v="25"/>
    <n v="197"/>
    <x v="2043"/>
    <n v="10"/>
    <x v="3453"/>
    <s v="2 Seconds"/>
    <m/>
    <n v="2"/>
  </r>
  <r>
    <x v="25"/>
    <x v="25"/>
    <n v="198"/>
    <x v="2776"/>
    <n v="6"/>
    <x v="3453"/>
    <s v="2 Minutes"/>
    <m/>
    <n v="120"/>
  </r>
  <r>
    <x v="25"/>
    <x v="25"/>
    <n v="199"/>
    <x v="792"/>
    <n v="10"/>
    <x v="3453"/>
    <s v="2 Seconds"/>
    <m/>
    <n v="2"/>
  </r>
  <r>
    <x v="25"/>
    <x v="25"/>
    <n v="200"/>
    <x v="2777"/>
    <n v="6"/>
    <x v="4244"/>
    <s v="2 Minutes"/>
    <m/>
    <n v="120"/>
  </r>
  <r>
    <x v="26"/>
    <x v="26"/>
    <n v="1"/>
    <x v="0"/>
    <n v="6"/>
    <x v="4245"/>
    <s v="&lt; 1 second"/>
    <n v="1"/>
    <n v="0"/>
  </r>
  <r>
    <x v="26"/>
    <x v="26"/>
    <n v="2"/>
    <x v="4"/>
    <n v="9"/>
    <x v="4246"/>
    <s v="&lt; 1 second"/>
    <n v="2"/>
    <n v="0"/>
  </r>
  <r>
    <x v="26"/>
    <x v="26"/>
    <n v="3"/>
    <x v="5"/>
    <n v="5"/>
    <x v="4247"/>
    <s v="&lt; 1 second"/>
    <n v="3"/>
    <n v="0"/>
  </r>
  <r>
    <x v="26"/>
    <x v="26"/>
    <n v="4"/>
    <x v="2778"/>
    <n v="6"/>
    <x v="4248"/>
    <s v="&lt; 1 second"/>
    <m/>
    <n v="0"/>
  </r>
  <r>
    <x v="26"/>
    <x v="26"/>
    <n v="5"/>
    <x v="8"/>
    <n v="8"/>
    <x v="4249"/>
    <s v="&lt; 1 second"/>
    <n v="6"/>
    <n v="0"/>
  </r>
  <r>
    <x v="26"/>
    <x v="26"/>
    <n v="6"/>
    <x v="11"/>
    <n v="7"/>
    <x v="4250"/>
    <s v="&lt; 1 second"/>
    <n v="10"/>
    <n v="0"/>
  </r>
  <r>
    <x v="26"/>
    <x v="26"/>
    <n v="7"/>
    <x v="16"/>
    <n v="10"/>
    <x v="4251"/>
    <s v="&lt; 1 second"/>
    <n v="9"/>
    <n v="0"/>
  </r>
  <r>
    <x v="26"/>
    <x v="26"/>
    <n v="8"/>
    <x v="668"/>
    <n v="4"/>
    <x v="4252"/>
    <s v="3 Hours"/>
    <m/>
    <n v="10800"/>
  </r>
  <r>
    <x v="26"/>
    <x v="26"/>
    <n v="9"/>
    <x v="945"/>
    <n v="7"/>
    <x v="4253"/>
    <s v="2 Minutes"/>
    <m/>
    <n v="120"/>
  </r>
  <r>
    <x v="26"/>
    <x v="26"/>
    <n v="10"/>
    <x v="15"/>
    <n v="4"/>
    <x v="4254"/>
    <s v="&lt; 1 second"/>
    <n v="17"/>
    <n v="0"/>
  </r>
  <r>
    <x v="26"/>
    <x v="26"/>
    <n v="11"/>
    <x v="1"/>
    <n v="8"/>
    <x v="4255"/>
    <s v="&lt; 1 second"/>
    <n v="5"/>
    <n v="0"/>
  </r>
  <r>
    <x v="26"/>
    <x v="26"/>
    <n v="12"/>
    <x v="674"/>
    <n v="9"/>
    <x v="4256"/>
    <s v="2 Minutes"/>
    <m/>
    <n v="120"/>
  </r>
  <r>
    <x v="26"/>
    <x v="26"/>
    <n v="13"/>
    <x v="520"/>
    <n v="6"/>
    <x v="4257"/>
    <s v="8 Seconds"/>
    <m/>
    <n v="8"/>
  </r>
  <r>
    <x v="26"/>
    <x v="26"/>
    <n v="14"/>
    <x v="7"/>
    <n v="6"/>
    <x v="4258"/>
    <s v="&lt; 1 second"/>
    <n v="4"/>
    <n v="0"/>
  </r>
  <r>
    <x v="26"/>
    <x v="26"/>
    <n v="15"/>
    <x v="2779"/>
    <n v="6"/>
    <x v="4259"/>
    <s v="&lt; 1 second"/>
    <m/>
    <n v="0"/>
  </r>
  <r>
    <x v="26"/>
    <x v="26"/>
    <n v="16"/>
    <x v="676"/>
    <n v="9"/>
    <x v="4260"/>
    <s v="1 Minute"/>
    <m/>
    <n v="60"/>
  </r>
  <r>
    <x v="26"/>
    <x v="26"/>
    <n v="17"/>
    <x v="6"/>
    <n v="6"/>
    <x v="4261"/>
    <s v="&lt; 1 second"/>
    <n v="15"/>
    <n v="0"/>
  </r>
  <r>
    <x v="26"/>
    <x v="26"/>
    <n v="18"/>
    <x v="21"/>
    <n v="6"/>
    <x v="4262"/>
    <s v="&lt; 1 second"/>
    <n v="8"/>
    <n v="0"/>
  </r>
  <r>
    <x v="26"/>
    <x v="26"/>
    <n v="19"/>
    <x v="719"/>
    <n v="8"/>
    <x v="4263"/>
    <s v="&lt; 1 second"/>
    <m/>
    <n v="0"/>
  </r>
  <r>
    <x v="26"/>
    <x v="26"/>
    <n v="20"/>
    <x v="38"/>
    <n v="6"/>
    <x v="4264"/>
    <s v="5 Seconds"/>
    <n v="69"/>
    <n v="5"/>
  </r>
  <r>
    <x v="26"/>
    <x v="26"/>
    <n v="21"/>
    <x v="79"/>
    <n v="6"/>
    <x v="45"/>
    <s v="&lt; 1 second"/>
    <n v="23"/>
    <n v="0"/>
  </r>
  <r>
    <x v="26"/>
    <x v="26"/>
    <n v="22"/>
    <x v="563"/>
    <n v="8"/>
    <x v="4265"/>
    <s v="17 Minutes"/>
    <m/>
    <n v="1020"/>
  </r>
  <r>
    <x v="26"/>
    <x v="26"/>
    <n v="23"/>
    <x v="2780"/>
    <n v="7"/>
    <x v="4266"/>
    <s v="&lt; 1 second"/>
    <m/>
    <n v="0"/>
  </r>
  <r>
    <x v="26"/>
    <x v="26"/>
    <n v="24"/>
    <x v="514"/>
    <n v="8"/>
    <x v="4267"/>
    <s v="&lt; 1 second"/>
    <m/>
    <n v="0"/>
  </r>
  <r>
    <x v="26"/>
    <x v="26"/>
    <n v="25"/>
    <x v="502"/>
    <n v="8"/>
    <x v="4268"/>
    <s v="&lt; 1 second"/>
    <m/>
    <n v="0"/>
  </r>
  <r>
    <x v="26"/>
    <x v="26"/>
    <n v="26"/>
    <x v="235"/>
    <n v="9"/>
    <x v="4269"/>
    <s v="2 Seconds"/>
    <n v="25"/>
    <n v="2"/>
  </r>
  <r>
    <x v="26"/>
    <x v="26"/>
    <n v="27"/>
    <x v="498"/>
    <n v="7"/>
    <x v="4270"/>
    <s v="&lt; 1 second"/>
    <m/>
    <n v="0"/>
  </r>
  <r>
    <x v="26"/>
    <x v="26"/>
    <n v="28"/>
    <x v="22"/>
    <n v="9"/>
    <x v="4271"/>
    <s v="3 Seconds"/>
    <n v="161"/>
    <n v="3"/>
  </r>
  <r>
    <x v="26"/>
    <x v="26"/>
    <n v="29"/>
    <x v="497"/>
    <n v="6"/>
    <x v="4272"/>
    <s v="17 Minutes"/>
    <m/>
    <n v="1020"/>
  </r>
  <r>
    <x v="26"/>
    <x v="26"/>
    <n v="30"/>
    <x v="28"/>
    <n v="7"/>
    <x v="4273"/>
    <s v="&lt; 1 second"/>
    <n v="111"/>
    <n v="0"/>
  </r>
  <r>
    <x v="26"/>
    <x v="26"/>
    <n v="31"/>
    <x v="491"/>
    <n v="7"/>
    <x v="4274"/>
    <s v="17 Minutes"/>
    <m/>
    <n v="1020"/>
  </r>
  <r>
    <x v="26"/>
    <x v="26"/>
    <n v="32"/>
    <x v="218"/>
    <n v="6"/>
    <x v="4275"/>
    <s v="8 Seconds"/>
    <n v="141"/>
    <n v="8"/>
  </r>
  <r>
    <x v="26"/>
    <x v="26"/>
    <n v="33"/>
    <x v="242"/>
    <n v="7"/>
    <x v="4276"/>
    <s v="&lt; 1 second"/>
    <m/>
    <n v="0"/>
  </r>
  <r>
    <x v="26"/>
    <x v="26"/>
    <n v="34"/>
    <x v="106"/>
    <n v="3"/>
    <x v="4277"/>
    <s v="&lt; 1 second"/>
    <n v="26"/>
    <n v="0"/>
  </r>
  <r>
    <x v="26"/>
    <x v="26"/>
    <n v="35"/>
    <x v="126"/>
    <n v="6"/>
    <x v="4278"/>
    <s v="&lt; 1 second"/>
    <n v="24"/>
    <n v="0"/>
  </r>
  <r>
    <x v="26"/>
    <x v="26"/>
    <n v="36"/>
    <x v="570"/>
    <n v="6"/>
    <x v="4279"/>
    <s v="17 Minutes"/>
    <n v="135"/>
    <n v="1020"/>
  </r>
  <r>
    <x v="26"/>
    <x v="26"/>
    <n v="37"/>
    <x v="14"/>
    <n v="6"/>
    <x v="4280"/>
    <s v="&lt; 1 second"/>
    <n v="38"/>
    <n v="0"/>
  </r>
  <r>
    <x v="26"/>
    <x v="26"/>
    <n v="38"/>
    <x v="759"/>
    <n v="7"/>
    <x v="1280"/>
    <s v="&lt; 1 second"/>
    <m/>
    <n v="0"/>
  </r>
  <r>
    <x v="26"/>
    <x v="26"/>
    <n v="39"/>
    <x v="743"/>
    <n v="11"/>
    <x v="4281"/>
    <s v="&lt; 1 second"/>
    <m/>
    <n v="0"/>
  </r>
  <r>
    <x v="26"/>
    <x v="26"/>
    <n v="40"/>
    <x v="145"/>
    <n v="7"/>
    <x v="4282"/>
    <s v="&lt; 1 second"/>
    <n v="27"/>
    <n v="0"/>
  </r>
  <r>
    <x v="26"/>
    <x v="26"/>
    <n v="41"/>
    <x v="672"/>
    <n v="8"/>
    <x v="4283"/>
    <s v="2 Minutes"/>
    <m/>
    <n v="120"/>
  </r>
  <r>
    <x v="26"/>
    <x v="26"/>
    <n v="42"/>
    <x v="212"/>
    <n v="6"/>
    <x v="4284"/>
    <s v="&lt; 1 second"/>
    <m/>
    <n v="0"/>
  </r>
  <r>
    <x v="26"/>
    <x v="26"/>
    <n v="43"/>
    <x v="576"/>
    <n v="6"/>
    <x v="3955"/>
    <s v="17 Minutes"/>
    <m/>
    <n v="1020"/>
  </r>
  <r>
    <x v="26"/>
    <x v="26"/>
    <n v="44"/>
    <x v="2781"/>
    <n v="8"/>
    <x v="4285"/>
    <s v="3 Hours"/>
    <m/>
    <n v="10800"/>
  </r>
  <r>
    <x v="26"/>
    <x v="26"/>
    <n v="45"/>
    <x v="593"/>
    <n v="7"/>
    <x v="4286"/>
    <s v="11 Seconds"/>
    <m/>
    <n v="11"/>
  </r>
  <r>
    <x v="26"/>
    <x v="26"/>
    <n v="46"/>
    <x v="47"/>
    <n v="10"/>
    <x v="4287"/>
    <s v="&lt; 1 second"/>
    <n v="18"/>
    <n v="0"/>
  </r>
  <r>
    <x v="26"/>
    <x v="26"/>
    <n v="47"/>
    <x v="2782"/>
    <n v="6"/>
    <x v="4288"/>
    <s v="2 Minutes"/>
    <m/>
    <n v="120"/>
  </r>
  <r>
    <x v="26"/>
    <x v="26"/>
    <n v="48"/>
    <x v="2783"/>
    <n v="8"/>
    <x v="4289"/>
    <s v="&lt; 1 second"/>
    <m/>
    <n v="0"/>
  </r>
  <r>
    <x v="26"/>
    <x v="26"/>
    <n v="49"/>
    <x v="519"/>
    <n v="8"/>
    <x v="4290"/>
    <s v="2 Minutes"/>
    <m/>
    <n v="120"/>
  </r>
  <r>
    <x v="26"/>
    <x v="26"/>
    <n v="50"/>
    <x v="530"/>
    <n v="7"/>
    <x v="2991"/>
    <s v="17 Minutes"/>
    <m/>
    <n v="1020"/>
  </r>
  <r>
    <x v="26"/>
    <x v="26"/>
    <n v="51"/>
    <x v="99"/>
    <n v="6"/>
    <x v="4291"/>
    <s v="&lt; 1 second"/>
    <n v="32"/>
    <n v="0"/>
  </r>
  <r>
    <x v="26"/>
    <x v="26"/>
    <n v="52"/>
    <x v="2784"/>
    <n v="8"/>
    <x v="4292"/>
    <s v="3 Hours"/>
    <m/>
    <n v="10800"/>
  </r>
  <r>
    <x v="26"/>
    <x v="26"/>
    <n v="53"/>
    <x v="13"/>
    <n v="6"/>
    <x v="4293"/>
    <s v="&lt; 1 second"/>
    <n v="7"/>
    <n v="0"/>
  </r>
  <r>
    <x v="26"/>
    <x v="26"/>
    <n v="54"/>
    <x v="2246"/>
    <n v="7"/>
    <x v="4294"/>
    <s v="17 Minutes"/>
    <m/>
    <n v="1020"/>
  </r>
  <r>
    <x v="26"/>
    <x v="26"/>
    <n v="55"/>
    <x v="2785"/>
    <n v="9"/>
    <x v="4295"/>
    <s v="1 Day"/>
    <m/>
    <n v="86400"/>
  </r>
  <r>
    <x v="26"/>
    <x v="26"/>
    <n v="56"/>
    <x v="35"/>
    <n v="6"/>
    <x v="4296"/>
    <s v="&lt; 1 second"/>
    <n v="50"/>
    <n v="0"/>
  </r>
  <r>
    <x v="26"/>
    <x v="26"/>
    <n v="57"/>
    <x v="438"/>
    <n v="9"/>
    <x v="1550"/>
    <s v="3 Hours"/>
    <m/>
    <n v="10800"/>
  </r>
  <r>
    <x v="26"/>
    <x v="26"/>
    <n v="58"/>
    <x v="688"/>
    <n v="8"/>
    <x v="4297"/>
    <s v="&lt; 1 second"/>
    <m/>
    <n v="0"/>
  </r>
  <r>
    <x v="26"/>
    <x v="26"/>
    <n v="59"/>
    <x v="505"/>
    <n v="8"/>
    <x v="4298"/>
    <s v="&lt; 1 second"/>
    <m/>
    <n v="0"/>
  </r>
  <r>
    <x v="26"/>
    <x v="26"/>
    <n v="60"/>
    <x v="670"/>
    <n v="7"/>
    <x v="4299"/>
    <s v="&lt; 1 second"/>
    <m/>
    <n v="0"/>
  </r>
  <r>
    <x v="26"/>
    <x v="26"/>
    <n v="61"/>
    <x v="703"/>
    <n v="8"/>
    <x v="4300"/>
    <s v="34 Seconds"/>
    <m/>
    <n v="34"/>
  </r>
  <r>
    <x v="26"/>
    <x v="26"/>
    <n v="62"/>
    <x v="510"/>
    <n v="11"/>
    <x v="133"/>
    <s v="3 Hours"/>
    <n v="113"/>
    <n v="10800"/>
  </r>
  <r>
    <x v="26"/>
    <x v="26"/>
    <n v="63"/>
    <x v="62"/>
    <n v="8"/>
    <x v="4301"/>
    <s v="&lt; 1 second"/>
    <n v="81"/>
    <n v="0"/>
  </r>
  <r>
    <x v="26"/>
    <x v="26"/>
    <n v="64"/>
    <x v="602"/>
    <n v="7"/>
    <x v="4302"/>
    <s v="&lt; 1 second"/>
    <m/>
    <n v="0"/>
  </r>
  <r>
    <x v="26"/>
    <x v="26"/>
    <n v="65"/>
    <x v="228"/>
    <n v="7"/>
    <x v="4303"/>
    <s v="&lt; 1 second"/>
    <m/>
    <n v="0"/>
  </r>
  <r>
    <x v="26"/>
    <x v="26"/>
    <n v="66"/>
    <x v="410"/>
    <n v="9"/>
    <x v="4304"/>
    <s v="1 Minute"/>
    <m/>
    <n v="60"/>
  </r>
  <r>
    <x v="26"/>
    <x v="26"/>
    <n v="67"/>
    <x v="2786"/>
    <n v="8"/>
    <x v="4305"/>
    <s v="3 Hours"/>
    <m/>
    <n v="10800"/>
  </r>
  <r>
    <x v="26"/>
    <x v="26"/>
    <n v="68"/>
    <x v="694"/>
    <n v="6"/>
    <x v="4044"/>
    <s v="&lt; 1 second"/>
    <m/>
    <n v="0"/>
  </r>
  <r>
    <x v="26"/>
    <x v="26"/>
    <n v="69"/>
    <x v="232"/>
    <n v="9"/>
    <x v="4306"/>
    <s v="9 Seconds"/>
    <m/>
    <n v="9"/>
  </r>
  <r>
    <x v="26"/>
    <x v="26"/>
    <n v="70"/>
    <x v="2209"/>
    <n v="7"/>
    <x v="4307"/>
    <s v="&lt; 1 second"/>
    <m/>
    <n v="0"/>
  </r>
  <r>
    <x v="26"/>
    <x v="26"/>
    <n v="71"/>
    <x v="2787"/>
    <n v="7"/>
    <x v="4308"/>
    <s v="17 Minutes"/>
    <m/>
    <n v="1020"/>
  </r>
  <r>
    <x v="26"/>
    <x v="26"/>
    <n v="72"/>
    <x v="309"/>
    <n v="7"/>
    <x v="4309"/>
    <s v="&lt; 1 second"/>
    <n v="30"/>
    <n v="0"/>
  </r>
  <r>
    <x v="26"/>
    <x v="26"/>
    <n v="73"/>
    <x v="2788"/>
    <n v="6"/>
    <x v="4310"/>
    <s v="2 Minutes"/>
    <m/>
    <n v="120"/>
  </r>
  <r>
    <x v="26"/>
    <x v="26"/>
    <n v="74"/>
    <x v="689"/>
    <n v="9"/>
    <x v="4311"/>
    <s v="&lt; 1 second"/>
    <m/>
    <n v="0"/>
  </r>
  <r>
    <x v="26"/>
    <x v="26"/>
    <n v="75"/>
    <x v="500"/>
    <n v="8"/>
    <x v="3123"/>
    <s v="&lt; 1 second"/>
    <m/>
    <n v="0"/>
  </r>
  <r>
    <x v="26"/>
    <x v="26"/>
    <n v="76"/>
    <x v="962"/>
    <n v="6"/>
    <x v="4312"/>
    <s v="&lt; 1 second"/>
    <m/>
    <n v="0"/>
  </r>
  <r>
    <x v="26"/>
    <x v="26"/>
    <n v="77"/>
    <x v="747"/>
    <n v="8"/>
    <x v="4313"/>
    <s v="8 Seconds"/>
    <m/>
    <n v="8"/>
  </r>
  <r>
    <x v="26"/>
    <x v="26"/>
    <n v="78"/>
    <x v="430"/>
    <n v="6"/>
    <x v="4314"/>
    <s v="&lt; 1 second"/>
    <m/>
    <n v="0"/>
  </r>
  <r>
    <x v="26"/>
    <x v="26"/>
    <n v="79"/>
    <x v="2501"/>
    <n v="6"/>
    <x v="4315"/>
    <s v="&lt; 1 second"/>
    <m/>
    <n v="0"/>
  </r>
  <r>
    <x v="26"/>
    <x v="26"/>
    <n v="80"/>
    <x v="2789"/>
    <n v="9"/>
    <x v="4316"/>
    <s v="1 Day"/>
    <m/>
    <n v="86400"/>
  </r>
  <r>
    <x v="26"/>
    <x v="26"/>
    <n v="81"/>
    <x v="758"/>
    <n v="6"/>
    <x v="4317"/>
    <s v="&lt; 1 second"/>
    <m/>
    <n v="0"/>
  </r>
  <r>
    <x v="26"/>
    <x v="26"/>
    <n v="82"/>
    <x v="2452"/>
    <n v="5"/>
    <x v="4318"/>
    <s v="&lt; 1 second"/>
    <m/>
    <n v="0"/>
  </r>
  <r>
    <x v="26"/>
    <x v="26"/>
    <n v="83"/>
    <x v="2790"/>
    <n v="7"/>
    <x v="4319"/>
    <s v="17 Minutes"/>
    <m/>
    <n v="1020"/>
  </r>
  <r>
    <x v="26"/>
    <x v="26"/>
    <n v="84"/>
    <x v="2791"/>
    <n v="6"/>
    <x v="4320"/>
    <s v="7 Seconds"/>
    <m/>
    <n v="7"/>
  </r>
  <r>
    <x v="26"/>
    <x v="26"/>
    <n v="85"/>
    <x v="105"/>
    <n v="8"/>
    <x v="4321"/>
    <s v="&lt; 1 second"/>
    <n v="29"/>
    <n v="0"/>
  </r>
  <r>
    <x v="26"/>
    <x v="26"/>
    <n v="86"/>
    <x v="2792"/>
    <n v="6"/>
    <x v="4322"/>
    <s v="2 Minutes"/>
    <m/>
    <n v="120"/>
  </r>
  <r>
    <x v="26"/>
    <x v="26"/>
    <n v="87"/>
    <x v="2793"/>
    <n v="7"/>
    <x v="4323"/>
    <s v="2 Minutes"/>
    <m/>
    <n v="120"/>
  </r>
  <r>
    <x v="26"/>
    <x v="26"/>
    <n v="88"/>
    <x v="764"/>
    <n v="8"/>
    <x v="1595"/>
    <s v="&lt; 1 second"/>
    <m/>
    <n v="0"/>
  </r>
  <r>
    <x v="26"/>
    <x v="26"/>
    <n v="89"/>
    <x v="276"/>
    <n v="6"/>
    <x v="4324"/>
    <s v="3 Hours"/>
    <n v="44"/>
    <n v="10800"/>
  </r>
  <r>
    <x v="26"/>
    <x v="26"/>
    <n v="90"/>
    <x v="378"/>
    <n v="8"/>
    <x v="4325"/>
    <s v="11 Seconds"/>
    <m/>
    <n v="11"/>
  </r>
  <r>
    <x v="26"/>
    <x v="26"/>
    <n v="91"/>
    <x v="485"/>
    <n v="7"/>
    <x v="4326"/>
    <s v="&lt; 1 second"/>
    <m/>
    <n v="0"/>
  </r>
  <r>
    <x v="26"/>
    <x v="26"/>
    <n v="92"/>
    <x v="217"/>
    <n v="6"/>
    <x v="4327"/>
    <s v="10 Seconds"/>
    <m/>
    <n v="10"/>
  </r>
  <r>
    <x v="26"/>
    <x v="26"/>
    <n v="93"/>
    <x v="2794"/>
    <n v="8"/>
    <x v="4328"/>
    <s v="3 Minutes"/>
    <m/>
    <n v="180"/>
  </r>
  <r>
    <x v="26"/>
    <x v="26"/>
    <n v="94"/>
    <x v="966"/>
    <n v="8"/>
    <x v="4329"/>
    <s v="&lt; 1 second"/>
    <m/>
    <n v="0"/>
  </r>
  <r>
    <x v="26"/>
    <x v="26"/>
    <n v="95"/>
    <x v="2795"/>
    <n v="6"/>
    <x v="4330"/>
    <s v="2 Minutes"/>
    <m/>
    <n v="120"/>
  </r>
  <r>
    <x v="26"/>
    <x v="26"/>
    <n v="96"/>
    <x v="2796"/>
    <n v="10"/>
    <x v="4331"/>
    <s v="12 Days"/>
    <m/>
    <n v="1036800"/>
  </r>
  <r>
    <x v="26"/>
    <x v="26"/>
    <n v="97"/>
    <x v="160"/>
    <n v="9"/>
    <x v="3744"/>
    <s v="&lt; 1 second"/>
    <m/>
    <n v="0"/>
  </r>
  <r>
    <x v="26"/>
    <x v="26"/>
    <n v="98"/>
    <x v="2797"/>
    <n v="7"/>
    <x v="1704"/>
    <s v="17 Minutes"/>
    <m/>
    <n v="1020"/>
  </r>
  <r>
    <x v="26"/>
    <x v="26"/>
    <n v="99"/>
    <x v="696"/>
    <n v="8"/>
    <x v="4332"/>
    <s v="6 Days"/>
    <m/>
    <n v="518400"/>
  </r>
  <r>
    <x v="26"/>
    <x v="26"/>
    <n v="100"/>
    <x v="2798"/>
    <n v="8"/>
    <x v="4333"/>
    <s v="3 Hours"/>
    <m/>
    <n v="10800"/>
  </r>
  <r>
    <x v="26"/>
    <x v="26"/>
    <n v="101"/>
    <x v="147"/>
    <n v="9"/>
    <x v="4334"/>
    <s v="2 Seconds"/>
    <m/>
    <n v="2"/>
  </r>
  <r>
    <x v="26"/>
    <x v="26"/>
    <n v="102"/>
    <x v="135"/>
    <n v="6"/>
    <x v="3022"/>
    <s v="&lt; 1 second"/>
    <n v="82"/>
    <n v="0"/>
  </r>
  <r>
    <x v="26"/>
    <x v="26"/>
    <n v="103"/>
    <x v="2799"/>
    <n v="6"/>
    <x v="4335"/>
    <s v="&lt; 1 second"/>
    <m/>
    <n v="0"/>
  </r>
  <r>
    <x v="26"/>
    <x v="26"/>
    <n v="104"/>
    <x v="2110"/>
    <n v="7"/>
    <x v="215"/>
    <s v="&lt; 1 second"/>
    <m/>
    <n v="0"/>
  </r>
  <r>
    <x v="26"/>
    <x v="26"/>
    <n v="105"/>
    <x v="704"/>
    <n v="7"/>
    <x v="4336"/>
    <s v="17 Minutes"/>
    <m/>
    <n v="1020"/>
  </r>
  <r>
    <x v="26"/>
    <x v="26"/>
    <n v="106"/>
    <x v="503"/>
    <n v="7"/>
    <x v="3032"/>
    <s v="17 Minutes"/>
    <m/>
    <n v="1020"/>
  </r>
  <r>
    <x v="26"/>
    <x v="26"/>
    <n v="107"/>
    <x v="708"/>
    <n v="7"/>
    <x v="4337"/>
    <s v="17 Minutes"/>
    <m/>
    <n v="1020"/>
  </r>
  <r>
    <x v="26"/>
    <x v="26"/>
    <n v="108"/>
    <x v="476"/>
    <n v="7"/>
    <x v="3041"/>
    <s v="&lt; 1 second"/>
    <m/>
    <n v="0"/>
  </r>
  <r>
    <x v="26"/>
    <x v="26"/>
    <n v="109"/>
    <x v="1974"/>
    <n v="6"/>
    <x v="4338"/>
    <s v="&lt; 1 second"/>
    <m/>
    <n v="0"/>
  </r>
  <r>
    <x v="26"/>
    <x v="26"/>
    <n v="110"/>
    <x v="375"/>
    <n v="8"/>
    <x v="4339"/>
    <s v="10 Seconds"/>
    <m/>
    <n v="10"/>
  </r>
  <r>
    <x v="26"/>
    <x v="26"/>
    <n v="111"/>
    <x v="2800"/>
    <n v="7"/>
    <x v="4340"/>
    <s v="4 Seconds"/>
    <m/>
    <n v="4"/>
  </r>
  <r>
    <x v="26"/>
    <x v="26"/>
    <n v="112"/>
    <x v="496"/>
    <n v="6"/>
    <x v="4341"/>
    <s v="1 Day"/>
    <m/>
    <n v="86400"/>
  </r>
  <r>
    <x v="26"/>
    <x v="26"/>
    <n v="113"/>
    <x v="983"/>
    <n v="7"/>
    <x v="4342"/>
    <s v="&lt; 1 second"/>
    <m/>
    <n v="0"/>
  </r>
  <r>
    <x v="26"/>
    <x v="26"/>
    <n v="114"/>
    <x v="772"/>
    <n v="6"/>
    <x v="4343"/>
    <s v="&lt; 1 second"/>
    <m/>
    <n v="0"/>
  </r>
  <r>
    <x v="26"/>
    <x v="26"/>
    <n v="115"/>
    <x v="721"/>
    <n v="8"/>
    <x v="4344"/>
    <s v="2 Minutes"/>
    <m/>
    <n v="120"/>
  </r>
  <r>
    <x v="26"/>
    <x v="26"/>
    <n v="116"/>
    <x v="680"/>
    <n v="6"/>
    <x v="4345"/>
    <s v="2 Minutes"/>
    <m/>
    <n v="120"/>
  </r>
  <r>
    <x v="26"/>
    <x v="26"/>
    <n v="117"/>
    <x v="2801"/>
    <n v="9"/>
    <x v="4346"/>
    <s v="1 Day"/>
    <m/>
    <n v="86400"/>
  </r>
  <r>
    <x v="26"/>
    <x v="26"/>
    <n v="118"/>
    <x v="725"/>
    <n v="6"/>
    <x v="4347"/>
    <s v="&lt; 1 second"/>
    <m/>
    <n v="0"/>
  </r>
  <r>
    <x v="26"/>
    <x v="26"/>
    <n v="119"/>
    <x v="33"/>
    <n v="7"/>
    <x v="4348"/>
    <s v="7 Seconds"/>
    <n v="99"/>
    <n v="7"/>
  </r>
  <r>
    <x v="26"/>
    <x v="26"/>
    <n v="120"/>
    <x v="766"/>
    <n v="9"/>
    <x v="4349"/>
    <s v="1 Seconds"/>
    <m/>
    <n v="1"/>
  </r>
  <r>
    <x v="26"/>
    <x v="26"/>
    <n v="121"/>
    <x v="2802"/>
    <n v="7"/>
    <x v="1622"/>
    <s v="6 Seconds"/>
    <m/>
    <n v="6"/>
  </r>
  <r>
    <x v="26"/>
    <x v="26"/>
    <n v="122"/>
    <x v="17"/>
    <n v="9"/>
    <x v="4350"/>
    <s v="&lt; 1 second"/>
    <n v="11"/>
    <n v="0"/>
  </r>
  <r>
    <x v="26"/>
    <x v="26"/>
    <n v="123"/>
    <x v="204"/>
    <n v="9"/>
    <x v="4351"/>
    <s v="&lt; 1 second"/>
    <m/>
    <n v="0"/>
  </r>
  <r>
    <x v="26"/>
    <x v="26"/>
    <n v="124"/>
    <x v="78"/>
    <n v="8"/>
    <x v="4352"/>
    <s v="3 Hours"/>
    <n v="123"/>
    <n v="10800"/>
  </r>
  <r>
    <x v="26"/>
    <x v="26"/>
    <n v="125"/>
    <x v="2803"/>
    <n v="10"/>
    <x v="4353"/>
    <s v="23 Seconds"/>
    <m/>
    <n v="23"/>
  </r>
  <r>
    <x v="26"/>
    <x v="26"/>
    <n v="126"/>
    <x v="2804"/>
    <n v="7"/>
    <x v="1640"/>
    <s v="17 Minutes"/>
    <m/>
    <n v="1020"/>
  </r>
  <r>
    <x v="26"/>
    <x v="26"/>
    <n v="127"/>
    <x v="2805"/>
    <n v="7"/>
    <x v="4354"/>
    <s v="2 Seconds"/>
    <m/>
    <n v="2"/>
  </r>
  <r>
    <x v="26"/>
    <x v="26"/>
    <n v="128"/>
    <x v="2806"/>
    <n v="8"/>
    <x v="4355"/>
    <s v="3 Hours"/>
    <m/>
    <n v="10800"/>
  </r>
  <r>
    <x v="26"/>
    <x v="26"/>
    <n v="129"/>
    <x v="376"/>
    <n v="7"/>
    <x v="4355"/>
    <s v="&lt; 1 second"/>
    <m/>
    <n v="0"/>
  </r>
  <r>
    <x v="26"/>
    <x v="26"/>
    <n v="130"/>
    <x v="702"/>
    <n v="7"/>
    <x v="4356"/>
    <s v="&lt; 1 second"/>
    <m/>
    <n v="0"/>
  </r>
  <r>
    <x v="26"/>
    <x v="26"/>
    <n v="131"/>
    <x v="207"/>
    <n v="6"/>
    <x v="4357"/>
    <s v="&lt; 1 second"/>
    <m/>
    <n v="0"/>
  </r>
  <r>
    <x v="26"/>
    <x v="26"/>
    <n v="132"/>
    <x v="231"/>
    <n v="7"/>
    <x v="4357"/>
    <s v="&lt; 1 second"/>
    <m/>
    <n v="0"/>
  </r>
  <r>
    <x v="26"/>
    <x v="26"/>
    <n v="133"/>
    <x v="2807"/>
    <n v="8"/>
    <x v="4358"/>
    <s v="3 Hours"/>
    <m/>
    <n v="10800"/>
  </r>
  <r>
    <x v="26"/>
    <x v="26"/>
    <n v="134"/>
    <x v="2808"/>
    <n v="6"/>
    <x v="1366"/>
    <s v="2 Minutes"/>
    <m/>
    <n v="120"/>
  </r>
  <r>
    <x v="26"/>
    <x v="26"/>
    <n v="135"/>
    <x v="2809"/>
    <n v="7"/>
    <x v="4359"/>
    <s v="17 Minutes"/>
    <m/>
    <n v="1020"/>
  </r>
  <r>
    <x v="26"/>
    <x v="26"/>
    <n v="136"/>
    <x v="2810"/>
    <n v="10"/>
    <x v="4360"/>
    <s v="23 Seconds"/>
    <m/>
    <n v="23"/>
  </r>
  <r>
    <x v="26"/>
    <x v="26"/>
    <n v="137"/>
    <x v="710"/>
    <n v="8"/>
    <x v="4361"/>
    <s v="8 Seconds"/>
    <m/>
    <n v="8"/>
  </r>
  <r>
    <x v="26"/>
    <x v="26"/>
    <n v="138"/>
    <x v="630"/>
    <n v="8"/>
    <x v="3168"/>
    <s v="&lt; 1 second"/>
    <m/>
    <n v="0"/>
  </r>
  <r>
    <x v="26"/>
    <x v="26"/>
    <n v="139"/>
    <x v="596"/>
    <n v="7"/>
    <x v="4362"/>
    <s v="&lt; 1 second"/>
    <m/>
    <n v="0"/>
  </r>
  <r>
    <x v="26"/>
    <x v="26"/>
    <n v="140"/>
    <x v="692"/>
    <n v="8"/>
    <x v="4363"/>
    <s v="3 Hours"/>
    <m/>
    <n v="10800"/>
  </r>
  <r>
    <x v="26"/>
    <x v="26"/>
    <n v="141"/>
    <x v="2811"/>
    <n v="8"/>
    <x v="4364"/>
    <s v="3 Hours"/>
    <m/>
    <n v="10800"/>
  </r>
  <r>
    <x v="26"/>
    <x v="26"/>
    <n v="142"/>
    <x v="2812"/>
    <n v="8"/>
    <x v="1651"/>
    <s v="3 Hours"/>
    <m/>
    <n v="10800"/>
  </r>
  <r>
    <x v="26"/>
    <x v="26"/>
    <n v="143"/>
    <x v="591"/>
    <n v="8"/>
    <x v="4365"/>
    <s v="&lt; 1 second"/>
    <m/>
    <n v="0"/>
  </r>
  <r>
    <x v="26"/>
    <x v="26"/>
    <n v="144"/>
    <x v="727"/>
    <n v="6"/>
    <x v="3244"/>
    <s v="2 Minutes"/>
    <m/>
    <n v="120"/>
  </r>
  <r>
    <x v="26"/>
    <x v="26"/>
    <n v="145"/>
    <x v="20"/>
    <n v="8"/>
    <x v="4366"/>
    <s v="&lt; 1 second"/>
    <n v="22"/>
    <n v="0"/>
  </r>
  <r>
    <x v="26"/>
    <x v="26"/>
    <n v="146"/>
    <x v="115"/>
    <n v="7"/>
    <x v="4367"/>
    <s v="&lt; 1 second"/>
    <n v="33"/>
    <n v="0"/>
  </r>
  <r>
    <x v="26"/>
    <x v="26"/>
    <n v="147"/>
    <x v="2813"/>
    <n v="10"/>
    <x v="4368"/>
    <s v="12 Days"/>
    <m/>
    <n v="1036800"/>
  </r>
  <r>
    <x v="26"/>
    <x v="26"/>
    <n v="148"/>
    <x v="3"/>
    <n v="9"/>
    <x v="4369"/>
    <s v="&lt; 1 second"/>
    <n v="16"/>
    <n v="0"/>
  </r>
  <r>
    <x v="26"/>
    <x v="26"/>
    <n v="149"/>
    <x v="699"/>
    <n v="12"/>
    <x v="4370"/>
    <s v="&lt; 1 second"/>
    <m/>
    <n v="0"/>
  </r>
  <r>
    <x v="26"/>
    <x v="26"/>
    <n v="150"/>
    <x v="641"/>
    <n v="9"/>
    <x v="4371"/>
    <s v="3 Seconds"/>
    <m/>
    <n v="3"/>
  </r>
  <r>
    <x v="26"/>
    <x v="26"/>
    <n v="151"/>
    <x v="746"/>
    <n v="4"/>
    <x v="3770"/>
    <s v="&lt; 1 second"/>
    <m/>
    <n v="0"/>
  </r>
  <r>
    <x v="26"/>
    <x v="26"/>
    <n v="152"/>
    <x v="2814"/>
    <n v="4"/>
    <x v="4372"/>
    <s v="&lt; 1 second"/>
    <m/>
    <n v="0"/>
  </r>
  <r>
    <x v="26"/>
    <x v="26"/>
    <n v="153"/>
    <x v="2815"/>
    <n v="7"/>
    <x v="4373"/>
    <s v="17 Minutes"/>
    <m/>
    <n v="1020"/>
  </r>
  <r>
    <x v="26"/>
    <x v="26"/>
    <n v="154"/>
    <x v="2816"/>
    <n v="12"/>
    <x v="4374"/>
    <s v="17 Seconds"/>
    <m/>
    <n v="17"/>
  </r>
  <r>
    <x v="26"/>
    <x v="26"/>
    <n v="155"/>
    <x v="579"/>
    <n v="6"/>
    <x v="4375"/>
    <s v="2 Minutes"/>
    <m/>
    <n v="120"/>
  </r>
  <r>
    <x v="26"/>
    <x v="26"/>
    <n v="156"/>
    <x v="323"/>
    <n v="7"/>
    <x v="4376"/>
    <s v="2 Minutes"/>
    <m/>
    <n v="120"/>
  </r>
  <r>
    <x v="26"/>
    <x v="26"/>
    <n v="157"/>
    <x v="19"/>
    <n v="8"/>
    <x v="4377"/>
    <s v="&lt; 1 second"/>
    <n v="61"/>
    <n v="0"/>
  </r>
  <r>
    <x v="26"/>
    <x v="26"/>
    <n v="158"/>
    <x v="338"/>
    <n v="8"/>
    <x v="3246"/>
    <s v="&lt; 1 second"/>
    <m/>
    <n v="0"/>
  </r>
  <r>
    <x v="26"/>
    <x v="26"/>
    <n v="159"/>
    <x v="666"/>
    <n v="9"/>
    <x v="3199"/>
    <s v="&lt; 1 second"/>
    <m/>
    <n v="0"/>
  </r>
  <r>
    <x v="26"/>
    <x v="26"/>
    <n v="160"/>
    <x v="2817"/>
    <n v="4"/>
    <x v="4378"/>
    <s v="1 Second"/>
    <m/>
    <n v="1"/>
  </r>
  <r>
    <x v="26"/>
    <x v="26"/>
    <n v="161"/>
    <x v="1698"/>
    <n v="6"/>
    <x v="4051"/>
    <s v="2 Minutes"/>
    <m/>
    <n v="120"/>
  </r>
  <r>
    <x v="26"/>
    <x v="26"/>
    <n v="162"/>
    <x v="383"/>
    <n v="6"/>
    <x v="4379"/>
    <s v="&lt; 1 second"/>
    <m/>
    <n v="0"/>
  </r>
  <r>
    <x v="26"/>
    <x v="26"/>
    <n v="163"/>
    <x v="31"/>
    <n v="6"/>
    <x v="4380"/>
    <s v="&lt; 1 second"/>
    <n v="74"/>
    <n v="0"/>
  </r>
  <r>
    <x v="26"/>
    <x v="26"/>
    <n v="164"/>
    <x v="118"/>
    <n v="6"/>
    <x v="4381"/>
    <s v="&lt; 1 second"/>
    <m/>
    <n v="0"/>
  </r>
  <r>
    <x v="26"/>
    <x v="26"/>
    <n v="165"/>
    <x v="2818"/>
    <n v="6"/>
    <x v="4382"/>
    <s v="&lt; 1 second"/>
    <m/>
    <n v="0"/>
  </r>
  <r>
    <x v="26"/>
    <x v="26"/>
    <n v="166"/>
    <x v="2819"/>
    <n v="7"/>
    <x v="4383"/>
    <s v="3 Minutes"/>
    <m/>
    <n v="180"/>
  </r>
  <r>
    <x v="26"/>
    <x v="26"/>
    <n v="167"/>
    <x v="2820"/>
    <n v="7"/>
    <x v="4384"/>
    <s v="17 Minutes"/>
    <m/>
    <n v="1020"/>
  </r>
  <r>
    <x v="26"/>
    <x v="26"/>
    <n v="168"/>
    <x v="683"/>
    <n v="8"/>
    <x v="1006"/>
    <s v="11 Seconds"/>
    <m/>
    <n v="11"/>
  </r>
  <r>
    <x v="26"/>
    <x v="26"/>
    <n v="169"/>
    <x v="686"/>
    <n v="6"/>
    <x v="4385"/>
    <s v="2 Minutes"/>
    <m/>
    <n v="120"/>
  </r>
  <r>
    <x v="26"/>
    <x v="26"/>
    <n v="170"/>
    <x v="572"/>
    <n v="10"/>
    <x v="4386"/>
    <s v="&lt; 1 second"/>
    <n v="57"/>
    <n v="0"/>
  </r>
  <r>
    <x v="26"/>
    <x v="26"/>
    <n v="171"/>
    <x v="2821"/>
    <n v="5"/>
    <x v="4387"/>
    <s v="&lt; 1 second"/>
    <m/>
    <n v="0"/>
  </r>
  <r>
    <x v="26"/>
    <x v="26"/>
    <n v="172"/>
    <x v="729"/>
    <n v="6"/>
    <x v="4053"/>
    <s v="&lt; 1 second"/>
    <m/>
    <n v="0"/>
  </r>
  <r>
    <x v="26"/>
    <x v="26"/>
    <n v="173"/>
    <x v="87"/>
    <n v="8"/>
    <x v="3800"/>
    <s v="&lt; 1 second"/>
    <n v="31"/>
    <n v="0"/>
  </r>
  <r>
    <x v="26"/>
    <x v="26"/>
    <n v="174"/>
    <x v="439"/>
    <n v="8"/>
    <x v="4388"/>
    <s v="&lt; 1 second"/>
    <m/>
    <n v="0"/>
  </r>
  <r>
    <x v="26"/>
    <x v="26"/>
    <n v="175"/>
    <x v="751"/>
    <n v="7"/>
    <x v="2579"/>
    <s v="17 Minutes"/>
    <m/>
    <n v="1020"/>
  </r>
  <r>
    <x v="26"/>
    <x v="26"/>
    <n v="176"/>
    <x v="74"/>
    <n v="6"/>
    <x v="4389"/>
    <s v="&lt; 1 second"/>
    <n v="79"/>
    <n v="0"/>
  </r>
  <r>
    <x v="26"/>
    <x v="26"/>
    <n v="177"/>
    <x v="754"/>
    <n v="5"/>
    <x v="4390"/>
    <s v="3 Seconds"/>
    <m/>
    <n v="3"/>
  </r>
  <r>
    <x v="26"/>
    <x v="26"/>
    <n v="178"/>
    <x v="2822"/>
    <n v="6"/>
    <x v="4391"/>
    <s v="2 Minutes"/>
    <m/>
    <n v="120"/>
  </r>
  <r>
    <x v="26"/>
    <x v="26"/>
    <n v="179"/>
    <x v="984"/>
    <n v="9"/>
    <x v="4392"/>
    <s v="17 Minutes"/>
    <m/>
    <n v="1020"/>
  </r>
  <r>
    <x v="26"/>
    <x v="26"/>
    <n v="180"/>
    <x v="112"/>
    <n v="6"/>
    <x v="3214"/>
    <s v="&lt; 1 second"/>
    <n v="28"/>
    <n v="0"/>
  </r>
  <r>
    <x v="26"/>
    <x v="26"/>
    <n v="181"/>
    <x v="163"/>
    <n v="6"/>
    <x v="4393"/>
    <s v="&lt; 1 second"/>
    <n v="19"/>
    <n v="0"/>
  </r>
  <r>
    <x v="26"/>
    <x v="26"/>
    <n v="182"/>
    <x v="66"/>
    <n v="9"/>
    <x v="4394"/>
    <s v="&lt; 1 second"/>
    <n v="45"/>
    <n v="0"/>
  </r>
  <r>
    <x v="26"/>
    <x v="26"/>
    <n v="183"/>
    <x v="978"/>
    <n v="3"/>
    <x v="4395"/>
    <s v="&lt; 1 second"/>
    <m/>
    <n v="0"/>
  </r>
  <r>
    <x v="26"/>
    <x v="26"/>
    <n v="184"/>
    <x v="490"/>
    <n v="7"/>
    <x v="4396"/>
    <s v="5 Seconds"/>
    <m/>
    <n v="5"/>
  </r>
  <r>
    <x v="26"/>
    <x v="26"/>
    <n v="185"/>
    <x v="2823"/>
    <n v="6"/>
    <x v="1737"/>
    <s v="2 Minutes"/>
    <m/>
    <n v="120"/>
  </r>
  <r>
    <x v="26"/>
    <x v="26"/>
    <n v="186"/>
    <x v="2824"/>
    <n v="6"/>
    <x v="4397"/>
    <s v="2 Minutes"/>
    <m/>
    <n v="120"/>
  </r>
  <r>
    <x v="26"/>
    <x v="26"/>
    <n v="187"/>
    <x v="2825"/>
    <n v="6"/>
    <x v="4398"/>
    <s v="6 Seconds"/>
    <m/>
    <n v="6"/>
  </r>
  <r>
    <x v="26"/>
    <x v="26"/>
    <n v="188"/>
    <x v="205"/>
    <n v="6"/>
    <x v="4399"/>
    <s v="&lt; 1 second"/>
    <n v="34"/>
    <n v="0"/>
  </r>
  <r>
    <x v="26"/>
    <x v="26"/>
    <n v="189"/>
    <x v="142"/>
    <n v="8"/>
    <x v="1031"/>
    <s v="26 Minutes"/>
    <m/>
    <n v="1560"/>
  </r>
  <r>
    <x v="26"/>
    <x v="26"/>
    <n v="190"/>
    <x v="193"/>
    <n v="3"/>
    <x v="4400"/>
    <s v="&lt; 1 second"/>
    <n v="200"/>
    <n v="0"/>
  </r>
  <r>
    <x v="26"/>
    <x v="26"/>
    <n v="191"/>
    <x v="698"/>
    <n v="12"/>
    <x v="4062"/>
    <s v="3 Years"/>
    <m/>
    <n v="96422400"/>
  </r>
  <r>
    <x v="26"/>
    <x v="26"/>
    <n v="192"/>
    <x v="2157"/>
    <n v="6"/>
    <x v="4401"/>
    <s v="3 Hours"/>
    <n v="83"/>
    <n v="10800"/>
  </r>
  <r>
    <x v="26"/>
    <x v="26"/>
    <n v="193"/>
    <x v="768"/>
    <n v="6"/>
    <x v="263"/>
    <s v="2 Minutes"/>
    <m/>
    <n v="120"/>
  </r>
  <r>
    <x v="26"/>
    <x v="26"/>
    <n v="194"/>
    <x v="1653"/>
    <n v="8"/>
    <x v="4402"/>
    <s v="&lt; 1 second"/>
    <m/>
    <n v="0"/>
  </r>
  <r>
    <x v="26"/>
    <x v="26"/>
    <n v="195"/>
    <x v="437"/>
    <n v="6"/>
    <x v="4403"/>
    <s v="3 Hours"/>
    <n v="70"/>
    <n v="10800"/>
  </r>
  <r>
    <x v="26"/>
    <x v="26"/>
    <n v="196"/>
    <x v="2826"/>
    <n v="7"/>
    <x v="4404"/>
    <s v="17 Minutes"/>
    <m/>
    <n v="1020"/>
  </r>
  <r>
    <x v="26"/>
    <x v="26"/>
    <n v="197"/>
    <x v="185"/>
    <n v="6"/>
    <x v="2856"/>
    <s v="&lt; 1 second"/>
    <n v="13"/>
    <n v="0"/>
  </r>
  <r>
    <x v="26"/>
    <x v="26"/>
    <n v="198"/>
    <x v="973"/>
    <n v="7"/>
    <x v="3269"/>
    <s v="&lt; 1 second"/>
    <m/>
    <n v="0"/>
  </r>
  <r>
    <x v="26"/>
    <x v="26"/>
    <n v="199"/>
    <x v="709"/>
    <n v="6"/>
    <x v="4193"/>
    <s v="2 Minutes"/>
    <m/>
    <n v="120"/>
  </r>
  <r>
    <x v="26"/>
    <x v="26"/>
    <n v="200"/>
    <x v="81"/>
    <n v="8"/>
    <x v="3396"/>
    <s v="&lt; 1 second"/>
    <m/>
    <n v="0"/>
  </r>
  <r>
    <x v="27"/>
    <x v="27"/>
    <n v="1"/>
    <x v="0"/>
    <n v="6"/>
    <x v="4405"/>
    <s v="&lt; 1 second"/>
    <n v="1"/>
    <n v="0"/>
  </r>
  <r>
    <x v="27"/>
    <x v="27"/>
    <n v="2"/>
    <x v="5"/>
    <n v="5"/>
    <x v="4406"/>
    <s v="&lt; 1 second"/>
    <n v="3"/>
    <n v="0"/>
  </r>
  <r>
    <x v="27"/>
    <x v="27"/>
    <n v="3"/>
    <x v="4"/>
    <n v="9"/>
    <x v="4407"/>
    <s v="&lt; 1 second"/>
    <n v="2"/>
    <n v="0"/>
  </r>
  <r>
    <x v="27"/>
    <x v="27"/>
    <n v="4"/>
    <x v="7"/>
    <n v="6"/>
    <x v="4408"/>
    <s v="&lt; 1 second"/>
    <n v="4"/>
    <n v="0"/>
  </r>
  <r>
    <x v="27"/>
    <x v="27"/>
    <n v="5"/>
    <x v="349"/>
    <n v="10"/>
    <x v="2325"/>
    <s v="12 Days"/>
    <m/>
    <n v="1036800"/>
  </r>
  <r>
    <x v="27"/>
    <x v="27"/>
    <n v="6"/>
    <x v="2827"/>
    <n v="6"/>
    <x v="4409"/>
    <s v="2 Minutes"/>
    <m/>
    <n v="120"/>
  </r>
  <r>
    <x v="27"/>
    <x v="27"/>
    <n v="7"/>
    <x v="1"/>
    <n v="8"/>
    <x v="4410"/>
    <s v="&lt; 1 second"/>
    <n v="5"/>
    <n v="0"/>
  </r>
  <r>
    <x v="27"/>
    <x v="27"/>
    <n v="8"/>
    <x v="2828"/>
    <n v="8"/>
    <x v="4411"/>
    <s v="3 Hours"/>
    <m/>
    <n v="10800"/>
  </r>
  <r>
    <x v="27"/>
    <x v="27"/>
    <n v="9"/>
    <x v="8"/>
    <n v="8"/>
    <x v="4412"/>
    <s v="&lt; 1 second"/>
    <n v="6"/>
    <n v="0"/>
  </r>
  <r>
    <x v="27"/>
    <x v="27"/>
    <n v="10"/>
    <x v="2829"/>
    <n v="9"/>
    <x v="4413"/>
    <s v="&lt; 1 second"/>
    <m/>
    <n v="0"/>
  </r>
  <r>
    <x v="27"/>
    <x v="27"/>
    <n v="11"/>
    <x v="258"/>
    <n v="6"/>
    <x v="4414"/>
    <s v="&lt; 1 second"/>
    <m/>
    <n v="0"/>
  </r>
  <r>
    <x v="27"/>
    <x v="27"/>
    <n v="12"/>
    <x v="138"/>
    <n v="6"/>
    <x v="4415"/>
    <s v="&lt; 1 second"/>
    <n v="171"/>
    <n v="0"/>
  </r>
  <r>
    <x v="27"/>
    <x v="27"/>
    <n v="13"/>
    <x v="11"/>
    <n v="7"/>
    <x v="4416"/>
    <s v="&lt; 1 second"/>
    <n v="10"/>
    <n v="0"/>
  </r>
  <r>
    <x v="27"/>
    <x v="27"/>
    <n v="14"/>
    <x v="2830"/>
    <n v="9"/>
    <x v="4417"/>
    <s v="1 Day"/>
    <m/>
    <n v="86400"/>
  </r>
  <r>
    <x v="27"/>
    <x v="27"/>
    <n v="15"/>
    <x v="15"/>
    <n v="4"/>
    <x v="4418"/>
    <s v="&lt; 1 second"/>
    <n v="17"/>
    <n v="0"/>
  </r>
  <r>
    <x v="27"/>
    <x v="27"/>
    <n v="16"/>
    <x v="39"/>
    <n v="8"/>
    <x v="4419"/>
    <s v="&lt; 1 second"/>
    <n v="67"/>
    <n v="0"/>
  </r>
  <r>
    <x v="27"/>
    <x v="27"/>
    <n v="17"/>
    <x v="21"/>
    <n v="6"/>
    <x v="4420"/>
    <s v="&lt; 1 second"/>
    <n v="8"/>
    <n v="0"/>
  </r>
  <r>
    <x v="27"/>
    <x v="27"/>
    <n v="18"/>
    <x v="2831"/>
    <n v="7"/>
    <x v="4421"/>
    <s v="17 Minutes"/>
    <m/>
    <n v="1020"/>
  </r>
  <r>
    <x v="27"/>
    <x v="27"/>
    <n v="19"/>
    <x v="16"/>
    <n v="10"/>
    <x v="4422"/>
    <s v="&lt; 1 second"/>
    <n v="9"/>
    <n v="0"/>
  </r>
  <r>
    <x v="27"/>
    <x v="27"/>
    <n v="20"/>
    <x v="353"/>
    <n v="7"/>
    <x v="4423"/>
    <s v="17 Minutes"/>
    <m/>
    <n v="1020"/>
  </r>
  <r>
    <x v="27"/>
    <x v="27"/>
    <n v="21"/>
    <x v="2832"/>
    <n v="8"/>
    <x v="4424"/>
    <s v="3 Hours"/>
    <m/>
    <n v="10800"/>
  </r>
  <r>
    <x v="27"/>
    <x v="27"/>
    <n v="22"/>
    <x v="387"/>
    <n v="7"/>
    <x v="4425"/>
    <s v="17 Minutes"/>
    <m/>
    <n v="1020"/>
  </r>
  <r>
    <x v="27"/>
    <x v="27"/>
    <n v="23"/>
    <x v="201"/>
    <n v="5"/>
    <x v="4426"/>
    <s v="&lt; 1 second"/>
    <m/>
    <n v="0"/>
  </r>
  <r>
    <x v="27"/>
    <x v="27"/>
    <n v="24"/>
    <x v="50"/>
    <n v="1"/>
    <x v="4427"/>
    <s v="&lt; 1 second"/>
    <n v="12"/>
    <n v="0"/>
  </r>
  <r>
    <x v="27"/>
    <x v="27"/>
    <n v="25"/>
    <x v="13"/>
    <n v="6"/>
    <x v="4428"/>
    <s v="&lt; 1 second"/>
    <n v="7"/>
    <n v="0"/>
  </r>
  <r>
    <x v="27"/>
    <x v="27"/>
    <n v="26"/>
    <x v="2833"/>
    <n v="9"/>
    <x v="4429"/>
    <s v="1 Day"/>
    <m/>
    <n v="86400"/>
  </r>
  <r>
    <x v="27"/>
    <x v="27"/>
    <n v="27"/>
    <x v="2834"/>
    <n v="6"/>
    <x v="4430"/>
    <s v="&lt; 1 second"/>
    <m/>
    <n v="0"/>
  </r>
  <r>
    <x v="27"/>
    <x v="27"/>
    <n v="28"/>
    <x v="2835"/>
    <n v="9"/>
    <x v="4431"/>
    <s v="7 Seconds"/>
    <m/>
    <n v="7"/>
  </r>
  <r>
    <x v="27"/>
    <x v="27"/>
    <n v="29"/>
    <x v="17"/>
    <n v="9"/>
    <x v="4432"/>
    <s v="&lt; 1 second"/>
    <n v="11"/>
    <n v="0"/>
  </r>
  <r>
    <x v="27"/>
    <x v="27"/>
    <n v="30"/>
    <x v="370"/>
    <n v="6"/>
    <x v="4433"/>
    <s v="2 Minutes"/>
    <m/>
    <n v="120"/>
  </r>
  <r>
    <x v="27"/>
    <x v="27"/>
    <n v="31"/>
    <x v="209"/>
    <n v="8"/>
    <x v="4434"/>
    <s v="17 Seconds"/>
    <m/>
    <n v="17"/>
  </r>
  <r>
    <x v="27"/>
    <x v="27"/>
    <n v="32"/>
    <x v="6"/>
    <n v="6"/>
    <x v="4435"/>
    <s v="&lt; 1 second"/>
    <n v="15"/>
    <n v="0"/>
  </r>
  <r>
    <x v="27"/>
    <x v="27"/>
    <n v="33"/>
    <x v="135"/>
    <n v="6"/>
    <x v="4436"/>
    <s v="&lt; 1 second"/>
    <n v="82"/>
    <n v="0"/>
  </r>
  <r>
    <x v="27"/>
    <x v="27"/>
    <n v="34"/>
    <x v="28"/>
    <n v="7"/>
    <x v="4437"/>
    <s v="&lt; 1 second"/>
    <n v="111"/>
    <n v="0"/>
  </r>
  <r>
    <x v="27"/>
    <x v="27"/>
    <n v="35"/>
    <x v="363"/>
    <n v="8"/>
    <x v="4438"/>
    <s v="3 Hours"/>
    <m/>
    <n v="10800"/>
  </r>
  <r>
    <x v="27"/>
    <x v="27"/>
    <n v="36"/>
    <x v="20"/>
    <n v="8"/>
    <x v="4439"/>
    <s v="&lt; 1 second"/>
    <n v="22"/>
    <n v="0"/>
  </r>
  <r>
    <x v="27"/>
    <x v="27"/>
    <n v="37"/>
    <x v="74"/>
    <n v="6"/>
    <x v="4440"/>
    <s v="&lt; 1 second"/>
    <n v="79"/>
    <n v="0"/>
  </r>
  <r>
    <x v="27"/>
    <x v="27"/>
    <n v="38"/>
    <x v="105"/>
    <n v="8"/>
    <x v="4441"/>
    <s v="&lt; 1 second"/>
    <n v="29"/>
    <n v="0"/>
  </r>
  <r>
    <x v="27"/>
    <x v="27"/>
    <n v="39"/>
    <x v="293"/>
    <n v="6"/>
    <x v="4442"/>
    <s v="&lt; 1 second"/>
    <m/>
    <n v="0"/>
  </r>
  <r>
    <x v="27"/>
    <x v="27"/>
    <n v="40"/>
    <x v="377"/>
    <n v="6"/>
    <x v="4443"/>
    <s v="&lt; 1 second"/>
    <m/>
    <n v="0"/>
  </r>
  <r>
    <x v="27"/>
    <x v="27"/>
    <n v="41"/>
    <x v="234"/>
    <n v="8"/>
    <x v="4444"/>
    <s v="&lt; 1 second"/>
    <n v="163"/>
    <n v="0"/>
  </r>
  <r>
    <x v="27"/>
    <x v="27"/>
    <n v="42"/>
    <x v="223"/>
    <n v="8"/>
    <x v="4445"/>
    <s v="&lt; 1 second"/>
    <m/>
    <n v="0"/>
  </r>
  <r>
    <x v="27"/>
    <x v="27"/>
    <n v="43"/>
    <x v="405"/>
    <n v="8"/>
    <x v="2355"/>
    <s v="&lt; 1 second"/>
    <m/>
    <n v="0"/>
  </r>
  <r>
    <x v="27"/>
    <x v="27"/>
    <n v="44"/>
    <x v="2836"/>
    <n v="8"/>
    <x v="4446"/>
    <s v="3 Hours"/>
    <m/>
    <n v="10800"/>
  </r>
  <r>
    <x v="27"/>
    <x v="27"/>
    <n v="45"/>
    <x v="2837"/>
    <n v="6"/>
    <x v="4447"/>
    <s v="11 Seconds"/>
    <m/>
    <n v="11"/>
  </r>
  <r>
    <x v="27"/>
    <x v="27"/>
    <n v="46"/>
    <x v="444"/>
    <n v="6"/>
    <x v="4448"/>
    <s v="2 Minutes"/>
    <m/>
    <n v="120"/>
  </r>
  <r>
    <x v="27"/>
    <x v="27"/>
    <n v="47"/>
    <x v="2838"/>
    <n v="9"/>
    <x v="729"/>
    <s v="1 Day"/>
    <m/>
    <n v="86400"/>
  </r>
  <r>
    <x v="27"/>
    <x v="27"/>
    <n v="48"/>
    <x v="2839"/>
    <n v="6"/>
    <x v="4449"/>
    <s v="2 Minutes"/>
    <m/>
    <n v="120"/>
  </r>
  <r>
    <x v="27"/>
    <x v="27"/>
    <n v="49"/>
    <x v="2840"/>
    <n v="10"/>
    <x v="121"/>
    <s v="12 Days"/>
    <m/>
    <n v="1036800"/>
  </r>
  <r>
    <x v="27"/>
    <x v="27"/>
    <n v="50"/>
    <x v="380"/>
    <n v="6"/>
    <x v="4450"/>
    <s v="2 Minutes"/>
    <m/>
    <n v="120"/>
  </r>
  <r>
    <x v="27"/>
    <x v="27"/>
    <n v="51"/>
    <x v="420"/>
    <n v="7"/>
    <x v="4451"/>
    <s v="17 Minutes"/>
    <m/>
    <n v="1020"/>
  </r>
  <r>
    <x v="27"/>
    <x v="27"/>
    <n v="52"/>
    <x v="87"/>
    <n v="8"/>
    <x v="4452"/>
    <s v="&lt; 1 second"/>
    <n v="31"/>
    <n v="0"/>
  </r>
  <r>
    <x v="27"/>
    <x v="27"/>
    <n v="53"/>
    <x v="47"/>
    <n v="10"/>
    <x v="4453"/>
    <s v="&lt; 1 second"/>
    <n v="18"/>
    <n v="0"/>
  </r>
  <r>
    <x v="27"/>
    <x v="27"/>
    <n v="54"/>
    <x v="2841"/>
    <n v="6"/>
    <x v="4454"/>
    <s v="2 Minutes"/>
    <m/>
    <n v="120"/>
  </r>
  <r>
    <x v="27"/>
    <x v="27"/>
    <n v="55"/>
    <x v="2842"/>
    <n v="10"/>
    <x v="4455"/>
    <s v="6 Days"/>
    <m/>
    <n v="518400"/>
  </r>
  <r>
    <x v="27"/>
    <x v="27"/>
    <n v="56"/>
    <x v="2843"/>
    <n v="8"/>
    <x v="4456"/>
    <s v="3 Hours"/>
    <m/>
    <n v="10800"/>
  </r>
  <r>
    <x v="27"/>
    <x v="27"/>
    <n v="57"/>
    <x v="2844"/>
    <n v="6"/>
    <x v="4457"/>
    <s v="2 Minutes"/>
    <m/>
    <n v="120"/>
  </r>
  <r>
    <x v="27"/>
    <x v="27"/>
    <n v="58"/>
    <x v="12"/>
    <n v="7"/>
    <x v="4458"/>
    <s v="&lt; 1 second"/>
    <n v="48"/>
    <n v="0"/>
  </r>
  <r>
    <x v="27"/>
    <x v="27"/>
    <n v="59"/>
    <x v="2845"/>
    <n v="6"/>
    <x v="3237"/>
    <s v="2 Minutes"/>
    <m/>
    <n v="120"/>
  </r>
  <r>
    <x v="27"/>
    <x v="27"/>
    <n v="60"/>
    <x v="163"/>
    <n v="6"/>
    <x v="4459"/>
    <s v="&lt; 1 second"/>
    <n v="19"/>
    <n v="0"/>
  </r>
  <r>
    <x v="27"/>
    <x v="27"/>
    <n v="61"/>
    <x v="99"/>
    <n v="6"/>
    <x v="4460"/>
    <s v="&lt; 1 second"/>
    <n v="32"/>
    <n v="0"/>
  </r>
  <r>
    <x v="27"/>
    <x v="27"/>
    <n v="62"/>
    <x v="1123"/>
    <n v="6"/>
    <x v="4461"/>
    <s v="2 Minutes"/>
    <m/>
    <n v="120"/>
  </r>
  <r>
    <x v="27"/>
    <x v="27"/>
    <n v="63"/>
    <x v="2846"/>
    <n v="6"/>
    <x v="4462"/>
    <s v="2 Minutes"/>
    <m/>
    <n v="120"/>
  </r>
  <r>
    <x v="27"/>
    <x v="27"/>
    <n v="64"/>
    <x v="2847"/>
    <n v="6"/>
    <x v="4463"/>
    <s v="5 Seconds"/>
    <m/>
    <n v="5"/>
  </r>
  <r>
    <x v="27"/>
    <x v="27"/>
    <n v="65"/>
    <x v="14"/>
    <n v="6"/>
    <x v="4464"/>
    <s v="&lt; 1 second"/>
    <n v="38"/>
    <n v="0"/>
  </r>
  <r>
    <x v="27"/>
    <x v="27"/>
    <n v="66"/>
    <x v="142"/>
    <n v="8"/>
    <x v="4465"/>
    <s v="26 Minutes"/>
    <m/>
    <n v="1560"/>
  </r>
  <r>
    <x v="27"/>
    <x v="27"/>
    <n v="67"/>
    <x v="3"/>
    <n v="9"/>
    <x v="4466"/>
    <s v="&lt; 1 second"/>
    <n v="16"/>
    <n v="0"/>
  </r>
  <r>
    <x v="27"/>
    <x v="27"/>
    <n v="68"/>
    <x v="94"/>
    <n v="8"/>
    <x v="4467"/>
    <s v="&lt; 1 second"/>
    <n v="166"/>
    <n v="0"/>
  </r>
  <r>
    <x v="27"/>
    <x v="27"/>
    <n v="69"/>
    <x v="86"/>
    <n v="8"/>
    <x v="4468"/>
    <s v="&lt; 1 second"/>
    <n v="138"/>
    <n v="0"/>
  </r>
  <r>
    <x v="27"/>
    <x v="27"/>
    <n v="70"/>
    <x v="193"/>
    <n v="3"/>
    <x v="4469"/>
    <s v="&lt; 1 second"/>
    <n v="200"/>
    <n v="0"/>
  </r>
  <r>
    <x v="27"/>
    <x v="27"/>
    <n v="71"/>
    <x v="811"/>
    <n v="7"/>
    <x v="4470"/>
    <s v="&lt; 1 second"/>
    <m/>
    <n v="0"/>
  </r>
  <r>
    <x v="27"/>
    <x v="27"/>
    <n v="72"/>
    <x v="442"/>
    <n v="8"/>
    <x v="178"/>
    <s v="3 Hours"/>
    <m/>
    <n v="10800"/>
  </r>
  <r>
    <x v="27"/>
    <x v="27"/>
    <n v="73"/>
    <x v="79"/>
    <n v="6"/>
    <x v="3014"/>
    <s v="&lt; 1 second"/>
    <n v="23"/>
    <n v="0"/>
  </r>
  <r>
    <x v="27"/>
    <x v="27"/>
    <n v="74"/>
    <x v="34"/>
    <n v="6"/>
    <x v="4471"/>
    <s v="8 Seconds"/>
    <n v="116"/>
    <n v="8"/>
  </r>
  <r>
    <x v="27"/>
    <x v="27"/>
    <n v="75"/>
    <x v="450"/>
    <n v="7"/>
    <x v="4472"/>
    <s v="1 Minute"/>
    <m/>
    <n v="60"/>
  </r>
  <r>
    <x v="27"/>
    <x v="27"/>
    <n v="76"/>
    <x v="222"/>
    <n v="6"/>
    <x v="4473"/>
    <s v="5 Seconds"/>
    <m/>
    <n v="5"/>
  </r>
  <r>
    <x v="27"/>
    <x v="27"/>
    <n v="77"/>
    <x v="1195"/>
    <n v="6"/>
    <x v="4474"/>
    <s v="2 Minutes"/>
    <m/>
    <n v="120"/>
  </r>
  <r>
    <x v="27"/>
    <x v="27"/>
    <n v="78"/>
    <x v="238"/>
    <n v="7"/>
    <x v="4475"/>
    <s v="&lt; 1 second"/>
    <n v="78"/>
    <n v="0"/>
  </r>
  <r>
    <x v="27"/>
    <x v="27"/>
    <n v="79"/>
    <x v="126"/>
    <n v="6"/>
    <x v="4476"/>
    <s v="&lt; 1 second"/>
    <n v="24"/>
    <n v="0"/>
  </r>
  <r>
    <x v="27"/>
    <x v="27"/>
    <n v="80"/>
    <x v="2848"/>
    <n v="7"/>
    <x v="3864"/>
    <s v="17 Minutes"/>
    <m/>
    <n v="1020"/>
  </r>
  <r>
    <x v="27"/>
    <x v="27"/>
    <n v="81"/>
    <x v="2849"/>
    <n v="6"/>
    <x v="4477"/>
    <s v="&lt; 1 second"/>
    <m/>
    <n v="0"/>
  </r>
  <r>
    <x v="27"/>
    <x v="27"/>
    <n v="82"/>
    <x v="2850"/>
    <n v="6"/>
    <x v="4478"/>
    <s v="2 Minutes"/>
    <m/>
    <n v="120"/>
  </r>
  <r>
    <x v="27"/>
    <x v="27"/>
    <n v="83"/>
    <x v="62"/>
    <n v="8"/>
    <x v="412"/>
    <s v="&lt; 1 second"/>
    <n v="81"/>
    <n v="0"/>
  </r>
  <r>
    <x v="27"/>
    <x v="27"/>
    <n v="84"/>
    <x v="80"/>
    <n v="7"/>
    <x v="4479"/>
    <s v="&lt; 1 second"/>
    <n v="56"/>
    <n v="0"/>
  </r>
  <r>
    <x v="27"/>
    <x v="27"/>
    <n v="85"/>
    <x v="124"/>
    <n v="6"/>
    <x v="4480"/>
    <s v="&lt; 1 second"/>
    <n v="43"/>
    <n v="0"/>
  </r>
  <r>
    <x v="27"/>
    <x v="27"/>
    <n v="86"/>
    <x v="2851"/>
    <n v="11"/>
    <x v="4481"/>
    <s v="4 Months"/>
    <m/>
    <n v="10713600"/>
  </r>
  <r>
    <x v="27"/>
    <x v="27"/>
    <n v="87"/>
    <x v="115"/>
    <n v="7"/>
    <x v="4482"/>
    <s v="&lt; 1 second"/>
    <n v="33"/>
    <n v="0"/>
  </r>
  <r>
    <x v="27"/>
    <x v="27"/>
    <n v="88"/>
    <x v="143"/>
    <n v="6"/>
    <x v="988"/>
    <s v="2 Minutes"/>
    <m/>
    <n v="120"/>
  </r>
  <r>
    <x v="27"/>
    <x v="27"/>
    <n v="89"/>
    <x v="2852"/>
    <n v="6"/>
    <x v="1632"/>
    <s v="2 Minutes"/>
    <m/>
    <n v="120"/>
  </r>
  <r>
    <x v="27"/>
    <x v="27"/>
    <n v="90"/>
    <x v="181"/>
    <n v="7"/>
    <x v="3374"/>
    <s v="9 Seconds"/>
    <m/>
    <n v="9"/>
  </r>
  <r>
    <x v="27"/>
    <x v="27"/>
    <n v="91"/>
    <x v="106"/>
    <n v="3"/>
    <x v="4483"/>
    <s v="&lt; 1 second"/>
    <n v="26"/>
    <n v="0"/>
  </r>
  <r>
    <x v="27"/>
    <x v="27"/>
    <n v="92"/>
    <x v="61"/>
    <n v="6"/>
    <x v="4484"/>
    <s v="&lt; 1 second"/>
    <m/>
    <n v="0"/>
  </r>
  <r>
    <x v="27"/>
    <x v="27"/>
    <n v="93"/>
    <x v="2853"/>
    <n v="6"/>
    <x v="4485"/>
    <s v="2 Minutes"/>
    <m/>
    <n v="120"/>
  </r>
  <r>
    <x v="27"/>
    <x v="27"/>
    <n v="94"/>
    <x v="2854"/>
    <n v="10"/>
    <x v="4486"/>
    <s v="5 Seconds"/>
    <m/>
    <n v="5"/>
  </r>
  <r>
    <x v="27"/>
    <x v="27"/>
    <n v="95"/>
    <x v="2855"/>
    <n v="9"/>
    <x v="4357"/>
    <s v="1 Day"/>
    <m/>
    <n v="86400"/>
  </r>
  <r>
    <x v="27"/>
    <x v="27"/>
    <n v="96"/>
    <x v="2856"/>
    <n v="8"/>
    <x v="4487"/>
    <s v="3 Hours"/>
    <m/>
    <n v="10800"/>
  </r>
  <r>
    <x v="27"/>
    <x v="27"/>
    <n v="97"/>
    <x v="448"/>
    <n v="6"/>
    <x v="4488"/>
    <s v="2 Minutes"/>
    <m/>
    <n v="120"/>
  </r>
  <r>
    <x v="27"/>
    <x v="27"/>
    <n v="98"/>
    <x v="2857"/>
    <n v="7"/>
    <x v="4362"/>
    <s v="17 Minutes"/>
    <m/>
    <n v="1020"/>
  </r>
  <r>
    <x v="27"/>
    <x v="27"/>
    <n v="99"/>
    <x v="2858"/>
    <n v="7"/>
    <x v="4489"/>
    <s v="17 Minutes"/>
    <m/>
    <n v="1020"/>
  </r>
  <r>
    <x v="27"/>
    <x v="27"/>
    <n v="100"/>
    <x v="2859"/>
    <n v="11"/>
    <x v="1649"/>
    <s v="4 Months"/>
    <m/>
    <n v="10713600"/>
  </r>
  <r>
    <x v="27"/>
    <x v="27"/>
    <n v="101"/>
    <x v="2860"/>
    <n v="8"/>
    <x v="4490"/>
    <s v="3 Hours"/>
    <m/>
    <n v="10800"/>
  </r>
  <r>
    <x v="27"/>
    <x v="27"/>
    <n v="102"/>
    <x v="27"/>
    <n v="7"/>
    <x v="4491"/>
    <s v="8 Seconds"/>
    <n v="66"/>
    <n v="8"/>
  </r>
  <r>
    <x v="27"/>
    <x v="27"/>
    <n v="103"/>
    <x v="385"/>
    <n v="7"/>
    <x v="4492"/>
    <s v="17 Minutes"/>
    <m/>
    <n v="1020"/>
  </r>
  <r>
    <x v="27"/>
    <x v="27"/>
    <n v="104"/>
    <x v="2861"/>
    <n v="8"/>
    <x v="4493"/>
    <s v="&lt; 1 second"/>
    <m/>
    <n v="0"/>
  </r>
  <r>
    <x v="27"/>
    <x v="27"/>
    <n v="105"/>
    <x v="287"/>
    <n v="10"/>
    <x v="4494"/>
    <s v="&lt; 1 second"/>
    <n v="21"/>
    <n v="0"/>
  </r>
  <r>
    <x v="27"/>
    <x v="27"/>
    <n v="106"/>
    <x v="2862"/>
    <n v="9"/>
    <x v="4495"/>
    <s v="3 Hours"/>
    <m/>
    <n v="10800"/>
  </r>
  <r>
    <x v="27"/>
    <x v="27"/>
    <n v="107"/>
    <x v="146"/>
    <n v="9"/>
    <x v="2754"/>
    <s v="1 Second"/>
    <m/>
    <n v="1"/>
  </r>
  <r>
    <x v="27"/>
    <x v="27"/>
    <n v="108"/>
    <x v="205"/>
    <n v="6"/>
    <x v="4496"/>
    <s v="&lt; 1 second"/>
    <n v="34"/>
    <n v="0"/>
  </r>
  <r>
    <x v="27"/>
    <x v="27"/>
    <n v="109"/>
    <x v="38"/>
    <n v="6"/>
    <x v="4497"/>
    <s v="5 Seconds"/>
    <n v="69"/>
    <n v="5"/>
  </r>
  <r>
    <x v="27"/>
    <x v="27"/>
    <n v="110"/>
    <x v="217"/>
    <n v="6"/>
    <x v="4498"/>
    <s v="2 Minutes"/>
    <m/>
    <n v="120"/>
  </r>
  <r>
    <x v="27"/>
    <x v="27"/>
    <n v="111"/>
    <x v="185"/>
    <n v="6"/>
    <x v="998"/>
    <s v="&lt; 1 second"/>
    <n v="13"/>
    <n v="0"/>
  </r>
  <r>
    <x v="27"/>
    <x v="27"/>
    <n v="112"/>
    <x v="2155"/>
    <n v="9"/>
    <x v="225"/>
    <s v="9 Hours"/>
    <m/>
    <n v="32400"/>
  </r>
  <r>
    <x v="27"/>
    <x v="27"/>
    <n v="113"/>
    <x v="290"/>
    <n v="6"/>
    <x v="4499"/>
    <s v="&lt; 1 second"/>
    <n v="39"/>
    <n v="0"/>
  </r>
  <r>
    <x v="27"/>
    <x v="27"/>
    <n v="114"/>
    <x v="436"/>
    <n v="7"/>
    <x v="4500"/>
    <s v="17 Minutes"/>
    <m/>
    <n v="1020"/>
  </r>
  <r>
    <x v="27"/>
    <x v="27"/>
    <n v="115"/>
    <x v="2863"/>
    <n v="6"/>
    <x v="4501"/>
    <s v="2 Minutes"/>
    <m/>
    <n v="120"/>
  </r>
  <r>
    <x v="27"/>
    <x v="27"/>
    <n v="116"/>
    <x v="428"/>
    <n v="7"/>
    <x v="4502"/>
    <s v="&lt; 1 second"/>
    <m/>
    <n v="0"/>
  </r>
  <r>
    <x v="27"/>
    <x v="27"/>
    <n v="117"/>
    <x v="2864"/>
    <n v="6"/>
    <x v="3199"/>
    <s v="2 Minutes"/>
    <m/>
    <n v="120"/>
  </r>
  <r>
    <x v="27"/>
    <x v="27"/>
    <n v="118"/>
    <x v="207"/>
    <n v="6"/>
    <x v="4051"/>
    <s v="&lt; 1 second"/>
    <m/>
    <n v="0"/>
  </r>
  <r>
    <x v="27"/>
    <x v="27"/>
    <n v="119"/>
    <x v="460"/>
    <n v="6"/>
    <x v="4503"/>
    <s v="&lt; 1 second"/>
    <m/>
    <n v="0"/>
  </r>
  <r>
    <x v="27"/>
    <x v="27"/>
    <n v="120"/>
    <x v="2865"/>
    <n v="9"/>
    <x v="4504"/>
    <s v="1 Day"/>
    <m/>
    <n v="86400"/>
  </r>
  <r>
    <x v="27"/>
    <x v="27"/>
    <n v="121"/>
    <x v="145"/>
    <n v="7"/>
    <x v="4505"/>
    <s v="&lt; 1 second"/>
    <n v="27"/>
    <n v="0"/>
  </r>
  <r>
    <x v="27"/>
    <x v="27"/>
    <n v="122"/>
    <x v="31"/>
    <n v="6"/>
    <x v="4506"/>
    <s v="&lt; 1 second"/>
    <n v="74"/>
    <n v="0"/>
  </r>
  <r>
    <x v="27"/>
    <x v="27"/>
    <n v="123"/>
    <x v="2866"/>
    <n v="8"/>
    <x v="4507"/>
    <s v="&lt; 1 second"/>
    <m/>
    <n v="0"/>
  </r>
  <r>
    <x v="27"/>
    <x v="27"/>
    <n v="124"/>
    <x v="638"/>
    <n v="7"/>
    <x v="4508"/>
    <s v="17 Minutes"/>
    <m/>
    <n v="1020"/>
  </r>
  <r>
    <x v="27"/>
    <x v="27"/>
    <n v="125"/>
    <x v="112"/>
    <n v="6"/>
    <x v="4509"/>
    <s v="&lt; 1 second"/>
    <n v="28"/>
    <n v="0"/>
  </r>
  <r>
    <x v="27"/>
    <x v="27"/>
    <n v="126"/>
    <x v="859"/>
    <n v="8"/>
    <x v="4510"/>
    <s v="&lt; 1 second"/>
    <n v="118"/>
    <n v="0"/>
  </r>
  <r>
    <x v="27"/>
    <x v="27"/>
    <n v="127"/>
    <x v="2867"/>
    <n v="6"/>
    <x v="4511"/>
    <s v="2 Minutes"/>
    <m/>
    <n v="120"/>
  </r>
  <r>
    <x v="27"/>
    <x v="27"/>
    <n v="128"/>
    <x v="89"/>
    <n v="6"/>
    <x v="3789"/>
    <s v="&lt; 1 second"/>
    <m/>
    <n v="0"/>
  </r>
  <r>
    <x v="27"/>
    <x v="27"/>
    <n v="129"/>
    <x v="204"/>
    <n v="9"/>
    <x v="4386"/>
    <s v="2 Seconds"/>
    <m/>
    <n v="2"/>
  </r>
  <r>
    <x v="27"/>
    <x v="27"/>
    <n v="130"/>
    <x v="376"/>
    <n v="7"/>
    <x v="4512"/>
    <s v="&lt; 1 second"/>
    <m/>
    <n v="0"/>
  </r>
  <r>
    <x v="27"/>
    <x v="27"/>
    <n v="131"/>
    <x v="317"/>
    <n v="8"/>
    <x v="4513"/>
    <s v="&lt; 1 second"/>
    <n v="47"/>
    <n v="0"/>
  </r>
  <r>
    <x v="27"/>
    <x v="27"/>
    <n v="132"/>
    <x v="102"/>
    <n v="6"/>
    <x v="4514"/>
    <s v="&lt; 1 second"/>
    <n v="149"/>
    <n v="0"/>
  </r>
  <r>
    <x v="27"/>
    <x v="27"/>
    <n v="133"/>
    <x v="1981"/>
    <n v="6"/>
    <x v="4515"/>
    <s v="&lt; 1 second"/>
    <m/>
    <n v="0"/>
  </r>
  <r>
    <x v="27"/>
    <x v="27"/>
    <n v="134"/>
    <x v="326"/>
    <n v="6"/>
    <x v="4516"/>
    <s v="&lt; 1 second"/>
    <m/>
    <n v="0"/>
  </r>
  <r>
    <x v="27"/>
    <x v="27"/>
    <n v="135"/>
    <x v="2868"/>
    <n v="8"/>
    <x v="2767"/>
    <s v="3 Hours"/>
    <m/>
    <n v="10800"/>
  </r>
  <r>
    <x v="27"/>
    <x v="27"/>
    <n v="136"/>
    <x v="78"/>
    <n v="8"/>
    <x v="2767"/>
    <s v="3 Hours"/>
    <n v="123"/>
    <n v="10800"/>
  </r>
  <r>
    <x v="27"/>
    <x v="27"/>
    <n v="137"/>
    <x v="276"/>
    <n v="6"/>
    <x v="4517"/>
    <s v="&lt; 1 second"/>
    <n v="44"/>
    <n v="0"/>
  </r>
  <r>
    <x v="27"/>
    <x v="27"/>
    <n v="138"/>
    <x v="240"/>
    <n v="6"/>
    <x v="4518"/>
    <s v="2 Minutes"/>
    <m/>
    <n v="120"/>
  </r>
  <r>
    <x v="27"/>
    <x v="27"/>
    <n v="139"/>
    <x v="462"/>
    <n v="7"/>
    <x v="4519"/>
    <s v="17 Minutes"/>
    <m/>
    <n v="1020"/>
  </r>
  <r>
    <x v="27"/>
    <x v="27"/>
    <n v="140"/>
    <x v="2869"/>
    <n v="9"/>
    <x v="4520"/>
    <s v="&lt; 1 second"/>
    <m/>
    <n v="0"/>
  </r>
  <r>
    <x v="27"/>
    <x v="27"/>
    <n v="141"/>
    <x v="2870"/>
    <n v="8"/>
    <x v="4521"/>
    <s v="3 Hours"/>
    <m/>
    <n v="10800"/>
  </r>
  <r>
    <x v="27"/>
    <x v="27"/>
    <n v="142"/>
    <x v="35"/>
    <n v="6"/>
    <x v="4174"/>
    <s v="&lt; 1 second"/>
    <n v="50"/>
    <n v="0"/>
  </r>
  <r>
    <x v="27"/>
    <x v="27"/>
    <n v="143"/>
    <x v="2871"/>
    <n v="9"/>
    <x v="4522"/>
    <s v="1 Day"/>
    <m/>
    <n v="86400"/>
  </r>
  <r>
    <x v="27"/>
    <x v="27"/>
    <n v="144"/>
    <x v="322"/>
    <n v="8"/>
    <x v="4523"/>
    <s v="&lt; 1 second"/>
    <m/>
    <n v="0"/>
  </r>
  <r>
    <x v="27"/>
    <x v="27"/>
    <n v="145"/>
    <x v="978"/>
    <n v="3"/>
    <x v="4524"/>
    <s v="&lt; 1 second"/>
    <m/>
    <n v="0"/>
  </r>
  <r>
    <x v="27"/>
    <x v="27"/>
    <n v="146"/>
    <x v="407"/>
    <n v="6"/>
    <x v="3206"/>
    <s v="&lt; 1 second"/>
    <m/>
    <n v="0"/>
  </r>
  <r>
    <x v="27"/>
    <x v="27"/>
    <n v="147"/>
    <x v="639"/>
    <n v="6"/>
    <x v="430"/>
    <s v="&lt; 1 second"/>
    <m/>
    <n v="0"/>
  </r>
  <r>
    <x v="27"/>
    <x v="27"/>
    <n v="148"/>
    <x v="2872"/>
    <n v="6"/>
    <x v="4525"/>
    <s v="32 Seconds"/>
    <m/>
    <n v="32"/>
  </r>
  <r>
    <x v="27"/>
    <x v="27"/>
    <n v="149"/>
    <x v="343"/>
    <n v="9"/>
    <x v="4526"/>
    <s v="1 Day"/>
    <m/>
    <n v="86400"/>
  </r>
  <r>
    <x v="27"/>
    <x v="27"/>
    <n v="150"/>
    <x v="98"/>
    <n v="8"/>
    <x v="4527"/>
    <s v="&lt; 1 second"/>
    <n v="72"/>
    <n v="0"/>
  </r>
  <r>
    <x v="27"/>
    <x v="27"/>
    <n v="151"/>
    <x v="166"/>
    <n v="6"/>
    <x v="4528"/>
    <s v="&lt; 1 second"/>
    <n v="53"/>
    <n v="0"/>
  </r>
  <r>
    <x v="27"/>
    <x v="27"/>
    <n v="152"/>
    <x v="2873"/>
    <n v="7"/>
    <x v="3812"/>
    <s v="2 Minutes"/>
    <m/>
    <n v="120"/>
  </r>
  <r>
    <x v="27"/>
    <x v="27"/>
    <n v="153"/>
    <x v="443"/>
    <n v="9"/>
    <x v="3813"/>
    <s v="&lt; 1 second"/>
    <m/>
    <n v="0"/>
  </r>
  <r>
    <x v="27"/>
    <x v="27"/>
    <n v="154"/>
    <x v="2874"/>
    <n v="7"/>
    <x v="4529"/>
    <s v="43 Seconds"/>
    <m/>
    <n v="43"/>
  </r>
  <r>
    <x v="27"/>
    <x v="27"/>
    <n v="155"/>
    <x v="2875"/>
    <n v="8"/>
    <x v="3816"/>
    <s v="3 Hours"/>
    <m/>
    <n v="10800"/>
  </r>
  <r>
    <x v="27"/>
    <x v="27"/>
    <n v="156"/>
    <x v="2876"/>
    <n v="8"/>
    <x v="1737"/>
    <s v="3 Hours"/>
    <m/>
    <n v="10800"/>
  </r>
  <r>
    <x v="27"/>
    <x v="27"/>
    <n v="157"/>
    <x v="424"/>
    <n v="8"/>
    <x v="1737"/>
    <s v="&lt; 1 second"/>
    <m/>
    <n v="0"/>
  </r>
  <r>
    <x v="27"/>
    <x v="27"/>
    <n v="158"/>
    <x v="2877"/>
    <n v="13"/>
    <x v="4530"/>
    <s v="4 Years"/>
    <m/>
    <n v="128563200"/>
  </r>
  <r>
    <x v="27"/>
    <x v="27"/>
    <n v="159"/>
    <x v="206"/>
    <n v="6"/>
    <x v="4530"/>
    <s v="2 Minutes"/>
    <m/>
    <n v="120"/>
  </r>
  <r>
    <x v="27"/>
    <x v="27"/>
    <n v="160"/>
    <x v="2878"/>
    <n v="6"/>
    <x v="3818"/>
    <s v="2 Minutes"/>
    <m/>
    <n v="120"/>
  </r>
  <r>
    <x v="27"/>
    <x v="27"/>
    <n v="161"/>
    <x v="235"/>
    <n v="9"/>
    <x v="438"/>
    <s v="&lt; 1 second"/>
    <n v="25"/>
    <n v="0"/>
  </r>
  <r>
    <x v="27"/>
    <x v="27"/>
    <n v="162"/>
    <x v="306"/>
    <n v="6"/>
    <x v="1740"/>
    <s v="&lt; 1 second"/>
    <m/>
    <n v="0"/>
  </r>
  <r>
    <x v="27"/>
    <x v="27"/>
    <n v="163"/>
    <x v="2879"/>
    <n v="8"/>
    <x v="240"/>
    <s v="3 Hours"/>
    <m/>
    <n v="10800"/>
  </r>
  <r>
    <x v="27"/>
    <x v="27"/>
    <n v="164"/>
    <x v="2880"/>
    <n v="6"/>
    <x v="241"/>
    <s v="2 Minutes"/>
    <m/>
    <n v="120"/>
  </r>
  <r>
    <x v="27"/>
    <x v="27"/>
    <n v="165"/>
    <x v="24"/>
    <n v="6"/>
    <x v="1020"/>
    <s v="&lt; 1 second"/>
    <n v="41"/>
    <n v="0"/>
  </r>
  <r>
    <x v="27"/>
    <x v="27"/>
    <n v="166"/>
    <x v="2881"/>
    <n v="6"/>
    <x v="243"/>
    <s v="2 Minutes"/>
    <m/>
    <n v="120"/>
  </r>
  <r>
    <x v="27"/>
    <x v="27"/>
    <n v="167"/>
    <x v="2882"/>
    <n v="8"/>
    <x v="4531"/>
    <s v="3 Hours"/>
    <m/>
    <n v="10800"/>
  </r>
  <r>
    <x v="27"/>
    <x v="27"/>
    <n v="168"/>
    <x v="510"/>
    <n v="11"/>
    <x v="1404"/>
    <s v="&lt; 1 second"/>
    <n v="113"/>
    <n v="0"/>
  </r>
  <r>
    <x v="27"/>
    <x v="27"/>
    <n v="169"/>
    <x v="2883"/>
    <n v="4"/>
    <x v="4532"/>
    <s v="1 Second"/>
    <m/>
    <n v="1"/>
  </r>
  <r>
    <x v="27"/>
    <x v="27"/>
    <n v="170"/>
    <x v="45"/>
    <n v="7"/>
    <x v="4533"/>
    <s v="&lt; 1 second"/>
    <n v="152"/>
    <n v="0"/>
  </r>
  <r>
    <x v="27"/>
    <x v="27"/>
    <n v="171"/>
    <x v="177"/>
    <n v="7"/>
    <x v="4534"/>
    <s v="17 Minutes"/>
    <m/>
    <n v="1020"/>
  </r>
  <r>
    <x v="27"/>
    <x v="27"/>
    <n v="172"/>
    <x v="2884"/>
    <n v="6"/>
    <x v="1747"/>
    <s v="2 Minutes"/>
    <m/>
    <n v="120"/>
  </r>
  <r>
    <x v="27"/>
    <x v="27"/>
    <n v="173"/>
    <x v="2885"/>
    <n v="6"/>
    <x v="4535"/>
    <s v="2 Minutes"/>
    <m/>
    <n v="120"/>
  </r>
  <r>
    <x v="27"/>
    <x v="27"/>
    <n v="174"/>
    <x v="2886"/>
    <n v="7"/>
    <x v="4536"/>
    <s v="17 Minutes"/>
    <m/>
    <n v="1020"/>
  </r>
  <r>
    <x v="27"/>
    <x v="27"/>
    <n v="175"/>
    <x v="2887"/>
    <n v="6"/>
    <x v="1022"/>
    <s v="2 Minutes"/>
    <m/>
    <n v="120"/>
  </r>
  <r>
    <x v="27"/>
    <x v="27"/>
    <n v="176"/>
    <x v="2888"/>
    <n v="7"/>
    <x v="4537"/>
    <s v="17 Minutes"/>
    <m/>
    <n v="1020"/>
  </r>
  <r>
    <x v="27"/>
    <x v="27"/>
    <n v="177"/>
    <x v="2889"/>
    <n v="9"/>
    <x v="1025"/>
    <s v="1 Day"/>
    <m/>
    <n v="86400"/>
  </r>
  <r>
    <x v="27"/>
    <x v="27"/>
    <n v="178"/>
    <x v="91"/>
    <n v="6"/>
    <x v="3836"/>
    <s v="&lt; 1 second"/>
    <m/>
    <n v="0"/>
  </r>
  <r>
    <x v="27"/>
    <x v="27"/>
    <n v="179"/>
    <x v="66"/>
    <n v="9"/>
    <x v="3837"/>
    <s v="&lt; 1 second"/>
    <n v="45"/>
    <n v="0"/>
  </r>
  <r>
    <x v="27"/>
    <x v="27"/>
    <n v="180"/>
    <x v="565"/>
    <n v="9"/>
    <x v="448"/>
    <s v="&lt; 1 second"/>
    <n v="40"/>
    <n v="0"/>
  </r>
  <r>
    <x v="27"/>
    <x v="27"/>
    <n v="181"/>
    <x v="650"/>
    <n v="8"/>
    <x v="4538"/>
    <s v="7 Minutes"/>
    <m/>
    <n v="420"/>
  </r>
  <r>
    <x v="27"/>
    <x v="27"/>
    <n v="182"/>
    <x v="2890"/>
    <n v="6"/>
    <x v="2589"/>
    <s v="32 Seconds"/>
    <m/>
    <n v="32"/>
  </r>
  <r>
    <x v="27"/>
    <x v="27"/>
    <n v="183"/>
    <x v="2891"/>
    <n v="6"/>
    <x v="3880"/>
    <s v="&lt; 1 second"/>
    <m/>
    <n v="0"/>
  </r>
  <r>
    <x v="27"/>
    <x v="27"/>
    <n v="184"/>
    <x v="2892"/>
    <n v="6"/>
    <x v="1752"/>
    <s v="2 Minutes"/>
    <m/>
    <n v="120"/>
  </r>
  <r>
    <x v="27"/>
    <x v="27"/>
    <n v="185"/>
    <x v="2893"/>
    <n v="7"/>
    <x v="4539"/>
    <s v="17 Minutes"/>
    <m/>
    <n v="1020"/>
  </r>
  <r>
    <x v="27"/>
    <x v="27"/>
    <n v="186"/>
    <x v="2894"/>
    <n v="8"/>
    <x v="2824"/>
    <s v="11 Seconds"/>
    <m/>
    <n v="11"/>
  </r>
  <r>
    <x v="27"/>
    <x v="27"/>
    <n v="187"/>
    <x v="2895"/>
    <n v="6"/>
    <x v="4540"/>
    <s v="2 Minutes"/>
    <m/>
    <n v="120"/>
  </r>
  <r>
    <x v="27"/>
    <x v="27"/>
    <n v="188"/>
    <x v="452"/>
    <n v="6"/>
    <x v="4541"/>
    <s v="2 Minutes"/>
    <m/>
    <n v="120"/>
  </r>
  <r>
    <x v="27"/>
    <x v="27"/>
    <n v="189"/>
    <x v="152"/>
    <n v="6"/>
    <x v="2836"/>
    <s v="&lt; 1 second"/>
    <n v="51"/>
    <n v="0"/>
  </r>
  <r>
    <x v="27"/>
    <x v="27"/>
    <n v="190"/>
    <x v="400"/>
    <n v="6"/>
    <x v="265"/>
    <s v="2 Minutes"/>
    <m/>
    <n v="120"/>
  </r>
  <r>
    <x v="27"/>
    <x v="27"/>
    <n v="191"/>
    <x v="32"/>
    <n v="8"/>
    <x v="4542"/>
    <s v="&lt; 1 second"/>
    <n v="65"/>
    <n v="0"/>
  </r>
  <r>
    <x v="27"/>
    <x v="27"/>
    <n v="192"/>
    <x v="2896"/>
    <n v="7"/>
    <x v="2848"/>
    <s v="17 Minutes"/>
    <m/>
    <n v="1020"/>
  </r>
  <r>
    <x v="27"/>
    <x v="27"/>
    <n v="193"/>
    <x v="186"/>
    <n v="6"/>
    <x v="4543"/>
    <s v="2 Minutes"/>
    <n v="136"/>
    <n v="120"/>
  </r>
  <r>
    <x v="27"/>
    <x v="27"/>
    <n v="194"/>
    <x v="2897"/>
    <n v="6"/>
    <x v="4544"/>
    <s v="2 Minutes"/>
    <m/>
    <n v="120"/>
  </r>
  <r>
    <x v="27"/>
    <x v="27"/>
    <n v="195"/>
    <x v="2898"/>
    <n v="6"/>
    <x v="4544"/>
    <s v="2 Minutes"/>
    <m/>
    <n v="120"/>
  </r>
  <r>
    <x v="27"/>
    <x v="27"/>
    <n v="196"/>
    <x v="2899"/>
    <n v="8"/>
    <x v="4545"/>
    <s v="3 Hours"/>
    <m/>
    <n v="10800"/>
  </r>
  <r>
    <x v="27"/>
    <x v="27"/>
    <n v="197"/>
    <x v="2900"/>
    <n v="7"/>
    <x v="4192"/>
    <s v="17 Minutes"/>
    <m/>
    <n v="1020"/>
  </r>
  <r>
    <x v="27"/>
    <x v="27"/>
    <n v="198"/>
    <x v="344"/>
    <n v="6"/>
    <x v="474"/>
    <s v="&lt; 1 second"/>
    <n v="84"/>
    <n v="0"/>
  </r>
  <r>
    <x v="27"/>
    <x v="27"/>
    <n v="199"/>
    <x v="250"/>
    <n v="8"/>
    <x v="3890"/>
    <s v="2 Hours"/>
    <n v="137"/>
    <n v="7200"/>
  </r>
  <r>
    <x v="27"/>
    <x v="27"/>
    <n v="200"/>
    <x v="2901"/>
    <n v="7"/>
    <x v="4546"/>
    <s v="17 Seconds"/>
    <m/>
    <n v="17"/>
  </r>
  <r>
    <x v="28"/>
    <x v="28"/>
    <n v="1"/>
    <x v="0"/>
    <n v="6"/>
    <x v="4547"/>
    <s v="&lt; 1 second"/>
    <n v="1"/>
    <n v="0"/>
  </r>
  <r>
    <x v="28"/>
    <x v="28"/>
    <n v="2"/>
    <x v="4"/>
    <n v="9"/>
    <x v="4548"/>
    <s v="&lt; 1 second"/>
    <n v="2"/>
    <n v="0"/>
  </r>
  <r>
    <x v="28"/>
    <x v="28"/>
    <n v="3"/>
    <x v="5"/>
    <n v="5"/>
    <x v="4549"/>
    <s v="&lt; 1 second"/>
    <n v="3"/>
    <n v="0"/>
  </r>
  <r>
    <x v="28"/>
    <x v="28"/>
    <n v="4"/>
    <x v="20"/>
    <n v="8"/>
    <x v="4550"/>
    <s v="&lt; 1 second"/>
    <n v="22"/>
    <n v="0"/>
  </r>
  <r>
    <x v="28"/>
    <x v="28"/>
    <n v="5"/>
    <x v="1"/>
    <n v="8"/>
    <x v="4551"/>
    <s v="&lt; 1 second"/>
    <n v="5"/>
    <n v="0"/>
  </r>
  <r>
    <x v="28"/>
    <x v="28"/>
    <n v="6"/>
    <x v="7"/>
    <n v="6"/>
    <x v="4552"/>
    <s v="&lt; 1 second"/>
    <n v="4"/>
    <n v="0"/>
  </r>
  <r>
    <x v="28"/>
    <x v="28"/>
    <n v="7"/>
    <x v="8"/>
    <n v="8"/>
    <x v="4553"/>
    <s v="&lt; 1 second"/>
    <n v="6"/>
    <n v="0"/>
  </r>
  <r>
    <x v="28"/>
    <x v="28"/>
    <n v="8"/>
    <x v="16"/>
    <n v="10"/>
    <x v="4554"/>
    <s v="&lt; 1 second"/>
    <n v="9"/>
    <n v="0"/>
  </r>
  <r>
    <x v="28"/>
    <x v="28"/>
    <n v="9"/>
    <x v="6"/>
    <n v="6"/>
    <x v="4555"/>
    <s v="&lt; 1 second"/>
    <n v="15"/>
    <n v="0"/>
  </r>
  <r>
    <x v="28"/>
    <x v="28"/>
    <n v="10"/>
    <x v="19"/>
    <n v="8"/>
    <x v="4556"/>
    <s v="&lt; 1 second"/>
    <n v="61"/>
    <n v="0"/>
  </r>
  <r>
    <x v="28"/>
    <x v="28"/>
    <n v="11"/>
    <x v="11"/>
    <n v="7"/>
    <x v="4557"/>
    <s v="&lt; 1 second"/>
    <n v="10"/>
    <n v="0"/>
  </r>
  <r>
    <x v="28"/>
    <x v="28"/>
    <n v="12"/>
    <x v="3"/>
    <n v="9"/>
    <x v="4558"/>
    <s v="&lt; 1 second"/>
    <n v="16"/>
    <n v="0"/>
  </r>
  <r>
    <x v="28"/>
    <x v="28"/>
    <n v="13"/>
    <x v="47"/>
    <n v="10"/>
    <x v="4559"/>
    <s v="&lt; 1 second"/>
    <n v="18"/>
    <n v="0"/>
  </r>
  <r>
    <x v="28"/>
    <x v="28"/>
    <n v="14"/>
    <x v="1843"/>
    <n v="6"/>
    <x v="4560"/>
    <s v="&lt; 1 second"/>
    <n v="172"/>
    <n v="0"/>
  </r>
  <r>
    <x v="28"/>
    <x v="28"/>
    <n v="15"/>
    <x v="66"/>
    <n v="9"/>
    <x v="941"/>
    <s v="&lt; 1 second"/>
    <n v="45"/>
    <n v="0"/>
  </r>
  <r>
    <x v="28"/>
    <x v="28"/>
    <n v="16"/>
    <x v="17"/>
    <n v="9"/>
    <x v="3955"/>
    <s v="&lt; 1 second"/>
    <n v="11"/>
    <n v="0"/>
  </r>
  <r>
    <x v="28"/>
    <x v="28"/>
    <n v="17"/>
    <x v="2457"/>
    <n v="6"/>
    <x v="4561"/>
    <s v="2 Minutes"/>
    <m/>
    <n v="120"/>
  </r>
  <r>
    <x v="28"/>
    <x v="28"/>
    <n v="18"/>
    <x v="2902"/>
    <n v="9"/>
    <x v="4562"/>
    <s v="1 Day"/>
    <m/>
    <n v="86400"/>
  </r>
  <r>
    <x v="28"/>
    <x v="28"/>
    <n v="19"/>
    <x v="2903"/>
    <n v="7"/>
    <x v="4563"/>
    <s v="17 Minutes"/>
    <m/>
    <n v="1020"/>
  </r>
  <r>
    <x v="28"/>
    <x v="28"/>
    <n v="20"/>
    <x v="1823"/>
    <n v="6"/>
    <x v="4564"/>
    <s v="&lt; 1 second"/>
    <m/>
    <n v="0"/>
  </r>
  <r>
    <x v="28"/>
    <x v="28"/>
    <n v="21"/>
    <x v="241"/>
    <n v="6"/>
    <x v="4565"/>
    <s v="2 Minutes"/>
    <n v="151"/>
    <n v="120"/>
  </r>
  <r>
    <x v="28"/>
    <x v="28"/>
    <n v="22"/>
    <x v="2904"/>
    <n v="7"/>
    <x v="4566"/>
    <s v="17 Minutes"/>
    <m/>
    <n v="1020"/>
  </r>
  <r>
    <x v="28"/>
    <x v="28"/>
    <n v="23"/>
    <x v="235"/>
    <n v="9"/>
    <x v="4567"/>
    <s v="&lt; 1 second"/>
    <n v="25"/>
    <n v="0"/>
  </r>
  <r>
    <x v="28"/>
    <x v="28"/>
    <n v="24"/>
    <x v="79"/>
    <n v="6"/>
    <x v="4160"/>
    <s v="&lt; 1 second"/>
    <n v="23"/>
    <n v="0"/>
  </r>
  <r>
    <x v="28"/>
    <x v="28"/>
    <n v="25"/>
    <x v="22"/>
    <n v="9"/>
    <x v="4568"/>
    <s v="&lt; 1 second"/>
    <n v="161"/>
    <n v="0"/>
  </r>
  <r>
    <x v="28"/>
    <x v="28"/>
    <n v="26"/>
    <x v="14"/>
    <n v="6"/>
    <x v="2719"/>
    <s v="&lt; 1 second"/>
    <n v="38"/>
    <n v="0"/>
  </r>
  <r>
    <x v="28"/>
    <x v="28"/>
    <n v="27"/>
    <x v="174"/>
    <n v="6"/>
    <x v="4569"/>
    <s v="2 Minutes"/>
    <n v="88"/>
    <n v="120"/>
  </r>
  <r>
    <x v="28"/>
    <x v="28"/>
    <n v="28"/>
    <x v="2905"/>
    <n v="10"/>
    <x v="4456"/>
    <s v="12 Days"/>
    <m/>
    <n v="1036800"/>
  </r>
  <r>
    <x v="28"/>
    <x v="28"/>
    <n v="29"/>
    <x v="27"/>
    <n v="7"/>
    <x v="4570"/>
    <s v="8 Seconds"/>
    <n v="66"/>
    <n v="8"/>
  </r>
  <r>
    <x v="28"/>
    <x v="28"/>
    <n v="30"/>
    <x v="62"/>
    <n v="8"/>
    <x v="4571"/>
    <s v="&lt; 1 second"/>
    <n v="81"/>
    <n v="0"/>
  </r>
  <r>
    <x v="28"/>
    <x v="28"/>
    <n v="31"/>
    <x v="58"/>
    <n v="6"/>
    <x v="144"/>
    <s v="&lt; 1 second"/>
    <m/>
    <n v="0"/>
  </r>
  <r>
    <x v="28"/>
    <x v="28"/>
    <n v="32"/>
    <x v="2906"/>
    <n v="6"/>
    <x v="4572"/>
    <s v="&lt; 1 second"/>
    <m/>
    <n v="0"/>
  </r>
  <r>
    <x v="28"/>
    <x v="28"/>
    <n v="33"/>
    <x v="30"/>
    <n v="6"/>
    <x v="4573"/>
    <s v="3 Hours"/>
    <n v="142"/>
    <n v="10800"/>
  </r>
  <r>
    <x v="28"/>
    <x v="28"/>
    <n v="34"/>
    <x v="2907"/>
    <n v="7"/>
    <x v="4574"/>
    <s v="17 Minutes"/>
    <m/>
    <n v="1020"/>
  </r>
  <r>
    <x v="28"/>
    <x v="28"/>
    <n v="35"/>
    <x v="2908"/>
    <n v="6"/>
    <x v="4575"/>
    <s v="&lt; 1 second"/>
    <m/>
    <n v="0"/>
  </r>
  <r>
    <x v="28"/>
    <x v="28"/>
    <n v="36"/>
    <x v="1484"/>
    <n v="6"/>
    <x v="4576"/>
    <s v="&lt; 1 second"/>
    <m/>
    <n v="0"/>
  </r>
  <r>
    <x v="28"/>
    <x v="28"/>
    <n v="37"/>
    <x v="2909"/>
    <n v="7"/>
    <x v="4577"/>
    <s v="17 Minutes"/>
    <m/>
    <n v="1020"/>
  </r>
  <r>
    <x v="28"/>
    <x v="28"/>
    <n v="38"/>
    <x v="29"/>
    <n v="5"/>
    <x v="3129"/>
    <s v="&lt; 1 second"/>
    <n v="126"/>
    <n v="0"/>
  </r>
  <r>
    <x v="28"/>
    <x v="28"/>
    <n v="39"/>
    <x v="2910"/>
    <n v="10"/>
    <x v="4578"/>
    <s v="9 Seconds"/>
    <m/>
    <n v="9"/>
  </r>
  <r>
    <x v="28"/>
    <x v="28"/>
    <n v="40"/>
    <x v="144"/>
    <n v="6"/>
    <x v="4579"/>
    <s v="&lt; 1 second"/>
    <m/>
    <n v="0"/>
  </r>
  <r>
    <x v="28"/>
    <x v="28"/>
    <n v="41"/>
    <x v="78"/>
    <n v="8"/>
    <x v="4470"/>
    <s v="&lt; 1 second"/>
    <n v="123"/>
    <n v="0"/>
  </r>
  <r>
    <x v="28"/>
    <x v="28"/>
    <n v="42"/>
    <x v="80"/>
    <n v="7"/>
    <x v="4580"/>
    <s v="&lt; 1 second"/>
    <n v="56"/>
    <n v="0"/>
  </r>
  <r>
    <x v="28"/>
    <x v="28"/>
    <n v="43"/>
    <x v="2452"/>
    <n v="5"/>
    <x v="3134"/>
    <s v="&lt; 1 second"/>
    <m/>
    <n v="0"/>
  </r>
  <r>
    <x v="28"/>
    <x v="28"/>
    <n v="44"/>
    <x v="2911"/>
    <n v="6"/>
    <x v="1603"/>
    <s v="1 Minute"/>
    <m/>
    <n v="60"/>
  </r>
  <r>
    <x v="28"/>
    <x v="28"/>
    <n v="45"/>
    <x v="84"/>
    <n v="9"/>
    <x v="2728"/>
    <s v="3 Hours"/>
    <m/>
    <n v="10800"/>
  </r>
  <r>
    <x v="28"/>
    <x v="28"/>
    <n v="46"/>
    <x v="24"/>
    <n v="6"/>
    <x v="4581"/>
    <s v="&lt; 1 second"/>
    <n v="41"/>
    <n v="0"/>
  </r>
  <r>
    <x v="28"/>
    <x v="28"/>
    <n v="47"/>
    <x v="81"/>
    <n v="8"/>
    <x v="4582"/>
    <s v="&lt; 1 second"/>
    <m/>
    <n v="0"/>
  </r>
  <r>
    <x v="28"/>
    <x v="28"/>
    <n v="48"/>
    <x v="38"/>
    <n v="6"/>
    <x v="3034"/>
    <s v="5 Seconds"/>
    <n v="69"/>
    <n v="5"/>
  </r>
  <r>
    <x v="28"/>
    <x v="28"/>
    <n v="49"/>
    <x v="645"/>
    <n v="4"/>
    <x v="4583"/>
    <s v="&lt; 1 second"/>
    <n v="117"/>
    <n v="0"/>
  </r>
  <r>
    <x v="28"/>
    <x v="28"/>
    <n v="50"/>
    <x v="115"/>
    <n v="7"/>
    <x v="4584"/>
    <s v="&lt; 1 second"/>
    <n v="33"/>
    <n v="0"/>
  </r>
  <r>
    <x v="28"/>
    <x v="28"/>
    <n v="51"/>
    <x v="2117"/>
    <n v="9"/>
    <x v="4585"/>
    <s v="&lt; 1 second"/>
    <m/>
    <n v="0"/>
  </r>
  <r>
    <x v="28"/>
    <x v="28"/>
    <n v="52"/>
    <x v="10"/>
    <n v="7"/>
    <x v="4586"/>
    <s v="&lt; 1 second"/>
    <n v="96"/>
    <n v="0"/>
  </r>
  <r>
    <x v="28"/>
    <x v="28"/>
    <n v="53"/>
    <x v="12"/>
    <n v="7"/>
    <x v="4587"/>
    <s v="&lt; 1 second"/>
    <n v="48"/>
    <n v="0"/>
  </r>
  <r>
    <x v="28"/>
    <x v="28"/>
    <n v="54"/>
    <x v="2912"/>
    <n v="11"/>
    <x v="3752"/>
    <s v="5 Days"/>
    <m/>
    <n v="432000"/>
  </r>
  <r>
    <x v="28"/>
    <x v="28"/>
    <n v="55"/>
    <x v="2427"/>
    <n v="7"/>
    <x v="4588"/>
    <s v="&lt; 1 second"/>
    <n v="185"/>
    <n v="0"/>
  </r>
  <r>
    <x v="28"/>
    <x v="28"/>
    <n v="56"/>
    <x v="2913"/>
    <n v="9"/>
    <x v="4589"/>
    <s v="3 Hours"/>
    <m/>
    <n v="10800"/>
  </r>
  <r>
    <x v="28"/>
    <x v="28"/>
    <n v="57"/>
    <x v="39"/>
    <n v="8"/>
    <x v="4590"/>
    <s v="&lt; 1 second"/>
    <n v="67"/>
    <n v="0"/>
  </r>
  <r>
    <x v="28"/>
    <x v="28"/>
    <n v="58"/>
    <x v="811"/>
    <n v="7"/>
    <x v="4591"/>
    <s v="&lt; 1 second"/>
    <m/>
    <n v="0"/>
  </r>
  <r>
    <x v="28"/>
    <x v="28"/>
    <n v="59"/>
    <x v="2914"/>
    <n v="8"/>
    <x v="4592"/>
    <s v="3 Hours"/>
    <m/>
    <n v="10800"/>
  </r>
  <r>
    <x v="28"/>
    <x v="28"/>
    <n v="60"/>
    <x v="1974"/>
    <n v="6"/>
    <x v="4593"/>
    <s v="&lt; 1 second"/>
    <m/>
    <n v="0"/>
  </r>
  <r>
    <x v="28"/>
    <x v="28"/>
    <n v="61"/>
    <x v="73"/>
    <n v="6"/>
    <x v="4594"/>
    <s v="2 Minutes"/>
    <m/>
    <n v="120"/>
  </r>
  <r>
    <x v="28"/>
    <x v="28"/>
    <n v="62"/>
    <x v="71"/>
    <n v="7"/>
    <x v="4595"/>
    <s v="&lt; 1 second"/>
    <m/>
    <n v="0"/>
  </r>
  <r>
    <x v="28"/>
    <x v="28"/>
    <n v="63"/>
    <x v="963"/>
    <n v="6"/>
    <x v="4596"/>
    <s v="1 Second"/>
    <m/>
    <n v="1"/>
  </r>
  <r>
    <x v="28"/>
    <x v="28"/>
    <n v="64"/>
    <x v="1961"/>
    <n v="9"/>
    <x v="4597"/>
    <s v="7 Seconds"/>
    <m/>
    <n v="7"/>
  </r>
  <r>
    <x v="28"/>
    <x v="28"/>
    <n v="65"/>
    <x v="2448"/>
    <n v="6"/>
    <x v="4598"/>
    <s v="&lt; 1 second"/>
    <m/>
    <n v="0"/>
  </r>
  <r>
    <x v="28"/>
    <x v="28"/>
    <n v="66"/>
    <x v="2915"/>
    <n v="6"/>
    <x v="4599"/>
    <s v="2 Minutes"/>
    <m/>
    <n v="120"/>
  </r>
  <r>
    <x v="28"/>
    <x v="28"/>
    <n v="67"/>
    <x v="123"/>
    <n v="6"/>
    <x v="4600"/>
    <s v="23 Seconds"/>
    <m/>
    <n v="23"/>
  </r>
  <r>
    <x v="28"/>
    <x v="28"/>
    <n v="68"/>
    <x v="28"/>
    <n v="7"/>
    <x v="4601"/>
    <s v="2 Minutes"/>
    <n v="111"/>
    <n v="120"/>
  </r>
  <r>
    <x v="28"/>
    <x v="28"/>
    <n v="69"/>
    <x v="2097"/>
    <n v="6"/>
    <x v="4602"/>
    <s v="&lt; 1 second"/>
    <m/>
    <n v="0"/>
  </r>
  <r>
    <x v="28"/>
    <x v="28"/>
    <n v="70"/>
    <x v="31"/>
    <n v="6"/>
    <x v="4603"/>
    <s v="&lt; 1 second"/>
    <n v="74"/>
    <n v="0"/>
  </r>
  <r>
    <x v="28"/>
    <x v="28"/>
    <n v="71"/>
    <x v="85"/>
    <n v="6"/>
    <x v="4604"/>
    <s v="&lt; 1 second"/>
    <m/>
    <n v="0"/>
  </r>
  <r>
    <x v="28"/>
    <x v="28"/>
    <n v="72"/>
    <x v="36"/>
    <n v="6"/>
    <x v="3773"/>
    <s v="2 Minutes"/>
    <n v="127"/>
    <n v="120"/>
  </r>
  <r>
    <x v="28"/>
    <x v="28"/>
    <n v="73"/>
    <x v="2916"/>
    <n v="9"/>
    <x v="4605"/>
    <s v="1 Day"/>
    <m/>
    <n v="86400"/>
  </r>
  <r>
    <x v="28"/>
    <x v="28"/>
    <n v="74"/>
    <x v="510"/>
    <n v="11"/>
    <x v="4374"/>
    <s v="17 Minutes"/>
    <n v="113"/>
    <n v="1020"/>
  </r>
  <r>
    <x v="28"/>
    <x v="28"/>
    <n v="75"/>
    <x v="9"/>
    <n v="6"/>
    <x v="4606"/>
    <s v="2 Minutes"/>
    <m/>
    <n v="120"/>
  </r>
  <r>
    <x v="28"/>
    <x v="28"/>
    <n v="76"/>
    <x v="43"/>
    <n v="7"/>
    <x v="4607"/>
    <s v="17 Minutes"/>
    <m/>
    <n v="1020"/>
  </r>
  <r>
    <x v="28"/>
    <x v="28"/>
    <n v="77"/>
    <x v="2917"/>
    <n v="6"/>
    <x v="225"/>
    <s v="2 Hours"/>
    <m/>
    <n v="7200"/>
  </r>
  <r>
    <x v="28"/>
    <x v="28"/>
    <n v="78"/>
    <x v="72"/>
    <n v="7"/>
    <x v="4608"/>
    <s v="&lt; 1 second"/>
    <m/>
    <n v="0"/>
  </r>
  <r>
    <x v="28"/>
    <x v="28"/>
    <n v="79"/>
    <x v="181"/>
    <n v="7"/>
    <x v="4609"/>
    <s v="9 Seconds"/>
    <m/>
    <n v="9"/>
  </r>
  <r>
    <x v="28"/>
    <x v="28"/>
    <n v="80"/>
    <x v="112"/>
    <n v="6"/>
    <x v="4379"/>
    <s v="&lt; 1 second"/>
    <n v="28"/>
    <n v="0"/>
  </r>
  <r>
    <x v="28"/>
    <x v="28"/>
    <n v="81"/>
    <x v="1966"/>
    <n v="8"/>
    <x v="4610"/>
    <s v="3 Hours"/>
    <m/>
    <n v="10800"/>
  </r>
  <r>
    <x v="28"/>
    <x v="28"/>
    <n v="82"/>
    <x v="33"/>
    <n v="7"/>
    <x v="4611"/>
    <s v="17 Minutes"/>
    <n v="99"/>
    <n v="1020"/>
  </r>
  <r>
    <x v="28"/>
    <x v="28"/>
    <n v="83"/>
    <x v="41"/>
    <n v="6"/>
    <x v="1683"/>
    <s v="&lt; 1 second"/>
    <n v="110"/>
    <n v="0"/>
  </r>
  <r>
    <x v="28"/>
    <x v="28"/>
    <n v="84"/>
    <x v="218"/>
    <n v="6"/>
    <x v="4384"/>
    <s v="3 Hours"/>
    <n v="141"/>
    <n v="10800"/>
  </r>
  <r>
    <x v="28"/>
    <x v="28"/>
    <n v="85"/>
    <x v="287"/>
    <n v="10"/>
    <x v="4612"/>
    <s v="&lt; 1 second"/>
    <n v="21"/>
    <n v="0"/>
  </r>
  <r>
    <x v="28"/>
    <x v="28"/>
    <n v="86"/>
    <x v="2918"/>
    <n v="7"/>
    <x v="4613"/>
    <s v="17 Minutes"/>
    <m/>
    <n v="1020"/>
  </r>
  <r>
    <x v="28"/>
    <x v="28"/>
    <n v="87"/>
    <x v="966"/>
    <n v="8"/>
    <x v="4614"/>
    <s v="2 Minutes"/>
    <m/>
    <n v="120"/>
  </r>
  <r>
    <x v="28"/>
    <x v="28"/>
    <n v="88"/>
    <x v="2919"/>
    <n v="6"/>
    <x v="1380"/>
    <s v="&lt; 1 second"/>
    <m/>
    <n v="0"/>
  </r>
  <r>
    <x v="28"/>
    <x v="28"/>
    <n v="89"/>
    <x v="1821"/>
    <n v="6"/>
    <x v="4386"/>
    <s v="&lt; 1 second"/>
    <m/>
    <n v="0"/>
  </r>
  <r>
    <x v="28"/>
    <x v="28"/>
    <n v="90"/>
    <x v="638"/>
    <n v="7"/>
    <x v="4615"/>
    <s v="17 Minutes"/>
    <m/>
    <n v="1020"/>
  </r>
  <r>
    <x v="28"/>
    <x v="28"/>
    <n v="91"/>
    <x v="120"/>
    <n v="7"/>
    <x v="4616"/>
    <s v="&lt; 1 second"/>
    <m/>
    <n v="0"/>
  </r>
  <r>
    <x v="28"/>
    <x v="28"/>
    <n v="92"/>
    <x v="118"/>
    <n v="6"/>
    <x v="4617"/>
    <s v="&lt; 1 second"/>
    <m/>
    <n v="0"/>
  </r>
  <r>
    <x v="28"/>
    <x v="28"/>
    <n v="93"/>
    <x v="111"/>
    <n v="8"/>
    <x v="4618"/>
    <s v="3 Hours"/>
    <m/>
    <n v="10800"/>
  </r>
  <r>
    <x v="28"/>
    <x v="28"/>
    <n v="94"/>
    <x v="134"/>
    <n v="7"/>
    <x v="4619"/>
    <s v="17 Minutes"/>
    <m/>
    <n v="1020"/>
  </r>
  <r>
    <x v="28"/>
    <x v="28"/>
    <n v="95"/>
    <x v="133"/>
    <n v="6"/>
    <x v="4620"/>
    <s v="&lt; 1 second"/>
    <m/>
    <n v="0"/>
  </r>
  <r>
    <x v="28"/>
    <x v="28"/>
    <n v="96"/>
    <x v="214"/>
    <n v="9"/>
    <x v="4621"/>
    <s v="3 Seconds"/>
    <m/>
    <n v="3"/>
  </r>
  <r>
    <x v="28"/>
    <x v="28"/>
    <n v="97"/>
    <x v="172"/>
    <n v="6"/>
    <x v="4622"/>
    <s v="&lt; 1 second"/>
    <m/>
    <n v="0"/>
  </r>
  <r>
    <x v="28"/>
    <x v="28"/>
    <n v="98"/>
    <x v="2920"/>
    <n v="7"/>
    <x v="2580"/>
    <s v="17 Minutes"/>
    <m/>
    <n v="1020"/>
  </r>
  <r>
    <x v="28"/>
    <x v="28"/>
    <n v="99"/>
    <x v="2921"/>
    <n v="10"/>
    <x v="3210"/>
    <s v="12 Days"/>
    <m/>
    <n v="1036800"/>
  </r>
  <r>
    <x v="28"/>
    <x v="28"/>
    <n v="100"/>
    <x v="88"/>
    <n v="7"/>
    <x v="4525"/>
    <s v="2 Minutes"/>
    <n v="140"/>
    <n v="120"/>
  </r>
  <r>
    <x v="28"/>
    <x v="28"/>
    <n v="101"/>
    <x v="2922"/>
    <n v="6"/>
    <x v="2775"/>
    <s v="&lt; 1 second"/>
    <m/>
    <n v="0"/>
  </r>
  <r>
    <x v="28"/>
    <x v="28"/>
    <n v="102"/>
    <x v="119"/>
    <n v="7"/>
    <x v="2776"/>
    <s v="&lt; 1 second"/>
    <m/>
    <n v="0"/>
  </r>
  <r>
    <x v="28"/>
    <x v="28"/>
    <n v="103"/>
    <x v="2923"/>
    <n v="5"/>
    <x v="4623"/>
    <s v="10 Seconds"/>
    <m/>
    <n v="10"/>
  </r>
  <r>
    <x v="28"/>
    <x v="28"/>
    <n v="104"/>
    <x v="152"/>
    <n v="6"/>
    <x v="4624"/>
    <s v="&lt; 1 second"/>
    <n v="51"/>
    <n v="0"/>
  </r>
  <r>
    <x v="28"/>
    <x v="28"/>
    <n v="105"/>
    <x v="99"/>
    <n v="6"/>
    <x v="4625"/>
    <s v="&lt; 1 second"/>
    <n v="32"/>
    <n v="0"/>
  </r>
  <r>
    <x v="28"/>
    <x v="28"/>
    <n v="106"/>
    <x v="2208"/>
    <n v="6"/>
    <x v="1391"/>
    <s v="1 Second"/>
    <m/>
    <n v="1"/>
  </r>
  <r>
    <x v="28"/>
    <x v="28"/>
    <n v="107"/>
    <x v="2924"/>
    <n v="7"/>
    <x v="4626"/>
    <s v="17 Minutes"/>
    <m/>
    <n v="1020"/>
  </r>
  <r>
    <x v="28"/>
    <x v="28"/>
    <n v="108"/>
    <x v="89"/>
    <n v="6"/>
    <x v="3809"/>
    <s v="&lt; 1 second"/>
    <m/>
    <n v="0"/>
  </r>
  <r>
    <x v="28"/>
    <x v="28"/>
    <n v="109"/>
    <x v="2925"/>
    <n v="10"/>
    <x v="4627"/>
    <s v="16 Hours"/>
    <m/>
    <n v="57600"/>
  </r>
  <r>
    <x v="28"/>
    <x v="28"/>
    <n v="110"/>
    <x v="186"/>
    <n v="6"/>
    <x v="4527"/>
    <s v="2 Minutes"/>
    <n v="136"/>
    <n v="120"/>
  </r>
  <r>
    <x v="28"/>
    <x v="28"/>
    <n v="111"/>
    <x v="2926"/>
    <n v="7"/>
    <x v="4628"/>
    <s v="&lt; 1 second"/>
    <m/>
    <n v="0"/>
  </r>
  <r>
    <x v="28"/>
    <x v="28"/>
    <n v="112"/>
    <x v="140"/>
    <n v="6"/>
    <x v="4397"/>
    <s v="&lt; 1 second"/>
    <m/>
    <n v="0"/>
  </r>
  <r>
    <x v="28"/>
    <x v="28"/>
    <n v="113"/>
    <x v="103"/>
    <n v="6"/>
    <x v="4629"/>
    <s v="&lt; 1 second"/>
    <m/>
    <n v="0"/>
  </r>
  <r>
    <x v="28"/>
    <x v="28"/>
    <n v="114"/>
    <x v="250"/>
    <n v="8"/>
    <x v="4630"/>
    <s v="2 Hours"/>
    <n v="137"/>
    <n v="7200"/>
  </r>
  <r>
    <x v="28"/>
    <x v="28"/>
    <n v="115"/>
    <x v="90"/>
    <n v="7"/>
    <x v="1401"/>
    <s v="&lt; 1 second"/>
    <n v="120"/>
    <n v="0"/>
  </r>
  <r>
    <x v="28"/>
    <x v="28"/>
    <n v="116"/>
    <x v="2927"/>
    <n v="6"/>
    <x v="4631"/>
    <s v="2 Minutes"/>
    <m/>
    <n v="120"/>
  </r>
  <r>
    <x v="28"/>
    <x v="28"/>
    <n v="117"/>
    <x v="2928"/>
    <n v="7"/>
    <x v="4632"/>
    <s v="17 Minutes"/>
    <m/>
    <n v="1020"/>
  </r>
  <r>
    <x v="28"/>
    <x v="28"/>
    <n v="118"/>
    <x v="2929"/>
    <n v="10"/>
    <x v="4633"/>
    <s v="12 Days"/>
    <m/>
    <n v="1036800"/>
  </r>
  <r>
    <x v="28"/>
    <x v="28"/>
    <n v="119"/>
    <x v="2930"/>
    <n v="8"/>
    <x v="4536"/>
    <s v="&lt; 1 second"/>
    <m/>
    <n v="0"/>
  </r>
  <r>
    <x v="28"/>
    <x v="28"/>
    <n v="120"/>
    <x v="2931"/>
    <n v="6"/>
    <x v="4634"/>
    <s v="&lt; 1 second"/>
    <m/>
    <n v="0"/>
  </r>
  <r>
    <x v="28"/>
    <x v="28"/>
    <n v="121"/>
    <x v="2932"/>
    <n v="8"/>
    <x v="4635"/>
    <s v="3 Hours"/>
    <m/>
    <n v="10800"/>
  </r>
  <r>
    <x v="28"/>
    <x v="28"/>
    <n v="122"/>
    <x v="2933"/>
    <n v="6"/>
    <x v="1750"/>
    <s v="&lt; 1 second"/>
    <m/>
    <n v="0"/>
  </r>
  <r>
    <x v="28"/>
    <x v="28"/>
    <n v="123"/>
    <x v="439"/>
    <n v="8"/>
    <x v="2811"/>
    <s v="8 Seconds"/>
    <m/>
    <n v="8"/>
  </r>
  <r>
    <x v="28"/>
    <x v="28"/>
    <n v="124"/>
    <x v="2934"/>
    <n v="9"/>
    <x v="4636"/>
    <s v="5 Seconds"/>
    <m/>
    <n v="5"/>
  </r>
  <r>
    <x v="28"/>
    <x v="28"/>
    <n v="125"/>
    <x v="2747"/>
    <n v="6"/>
    <x v="4637"/>
    <s v="3 Hours"/>
    <m/>
    <n v="10800"/>
  </r>
  <r>
    <x v="28"/>
    <x v="28"/>
    <n v="126"/>
    <x v="102"/>
    <n v="6"/>
    <x v="4638"/>
    <s v="&lt; 1 second"/>
    <n v="149"/>
    <n v="0"/>
  </r>
  <r>
    <x v="28"/>
    <x v="28"/>
    <n v="127"/>
    <x v="1965"/>
    <n v="8"/>
    <x v="4639"/>
    <s v="&lt; 1 second"/>
    <m/>
    <n v="0"/>
  </r>
  <r>
    <x v="28"/>
    <x v="28"/>
    <n v="128"/>
    <x v="406"/>
    <n v="7"/>
    <x v="4640"/>
    <s v="17 Minutes"/>
    <m/>
    <n v="1020"/>
  </r>
  <r>
    <x v="28"/>
    <x v="28"/>
    <n v="129"/>
    <x v="699"/>
    <n v="12"/>
    <x v="4641"/>
    <s v="&lt; 1 second"/>
    <m/>
    <n v="0"/>
  </r>
  <r>
    <x v="28"/>
    <x v="28"/>
    <n v="130"/>
    <x v="74"/>
    <n v="6"/>
    <x v="4642"/>
    <s v="&lt; 1 second"/>
    <n v="79"/>
    <n v="0"/>
  </r>
  <r>
    <x v="28"/>
    <x v="28"/>
    <n v="131"/>
    <x v="280"/>
    <n v="6"/>
    <x v="4643"/>
    <s v="2 Minutes"/>
    <m/>
    <n v="120"/>
  </r>
  <r>
    <x v="28"/>
    <x v="28"/>
    <n v="132"/>
    <x v="1477"/>
    <n v="7"/>
    <x v="4644"/>
    <s v="17 Minutes"/>
    <m/>
    <n v="1020"/>
  </r>
  <r>
    <x v="28"/>
    <x v="28"/>
    <n v="133"/>
    <x v="630"/>
    <n v="8"/>
    <x v="4645"/>
    <s v="&lt; 1 second"/>
    <m/>
    <n v="0"/>
  </r>
  <r>
    <x v="28"/>
    <x v="28"/>
    <n v="134"/>
    <x v="476"/>
    <n v="7"/>
    <x v="4646"/>
    <s v="&lt; 1 second"/>
    <m/>
    <n v="0"/>
  </r>
  <r>
    <x v="28"/>
    <x v="28"/>
    <n v="135"/>
    <x v="1129"/>
    <n v="7"/>
    <x v="4647"/>
    <s v="17 Minutes"/>
    <m/>
    <n v="1020"/>
  </r>
  <r>
    <x v="28"/>
    <x v="28"/>
    <n v="136"/>
    <x v="2935"/>
    <n v="7"/>
    <x v="1416"/>
    <s v="17 Minutes"/>
    <m/>
    <n v="1020"/>
  </r>
  <r>
    <x v="28"/>
    <x v="28"/>
    <n v="137"/>
    <x v="2936"/>
    <n v="6"/>
    <x v="4648"/>
    <s v="&lt; 1 second"/>
    <m/>
    <n v="0"/>
  </r>
  <r>
    <x v="28"/>
    <x v="28"/>
    <n v="138"/>
    <x v="1864"/>
    <n v="6"/>
    <x v="4648"/>
    <s v="&lt; 1 second"/>
    <m/>
    <n v="0"/>
  </r>
  <r>
    <x v="28"/>
    <x v="28"/>
    <n v="139"/>
    <x v="2937"/>
    <n v="7"/>
    <x v="4182"/>
    <s v="&lt; 1 second"/>
    <m/>
    <n v="0"/>
  </r>
  <r>
    <x v="28"/>
    <x v="28"/>
    <n v="140"/>
    <x v="46"/>
    <n v="6"/>
    <x v="1417"/>
    <s v="9 Seconds"/>
    <m/>
    <n v="9"/>
  </r>
  <r>
    <x v="28"/>
    <x v="28"/>
    <n v="141"/>
    <x v="2938"/>
    <n v="6"/>
    <x v="4649"/>
    <s v="&lt; 1 second"/>
    <m/>
    <n v="0"/>
  </r>
  <r>
    <x v="28"/>
    <x v="28"/>
    <n v="142"/>
    <x v="639"/>
    <n v="6"/>
    <x v="2830"/>
    <s v="&lt; 1 second"/>
    <m/>
    <n v="0"/>
  </r>
  <r>
    <x v="28"/>
    <x v="28"/>
    <n v="143"/>
    <x v="2939"/>
    <n v="8"/>
    <x v="1046"/>
    <s v="3 Hours"/>
    <m/>
    <n v="10800"/>
  </r>
  <r>
    <x v="28"/>
    <x v="28"/>
    <n v="144"/>
    <x v="2940"/>
    <n v="8"/>
    <x v="4650"/>
    <s v="3 Hours"/>
    <m/>
    <n v="10800"/>
  </r>
  <r>
    <x v="28"/>
    <x v="28"/>
    <n v="145"/>
    <x v="34"/>
    <n v="6"/>
    <x v="4651"/>
    <s v="8 Seconds"/>
    <n v="116"/>
    <n v="8"/>
  </r>
  <r>
    <x v="28"/>
    <x v="28"/>
    <n v="146"/>
    <x v="2941"/>
    <n v="6"/>
    <x v="258"/>
    <s v="1 Minute"/>
    <m/>
    <n v="60"/>
  </r>
  <r>
    <x v="28"/>
    <x v="28"/>
    <n v="147"/>
    <x v="772"/>
    <n v="6"/>
    <x v="261"/>
    <s v="2 Seconds"/>
    <m/>
    <n v="2"/>
  </r>
  <r>
    <x v="28"/>
    <x v="28"/>
    <n v="148"/>
    <x v="327"/>
    <n v="9"/>
    <x v="4652"/>
    <s v="2 Seconds"/>
    <m/>
    <n v="2"/>
  </r>
  <r>
    <x v="28"/>
    <x v="28"/>
    <n v="149"/>
    <x v="1123"/>
    <n v="6"/>
    <x v="4653"/>
    <s v="2 Minutes"/>
    <m/>
    <n v="120"/>
  </r>
  <r>
    <x v="28"/>
    <x v="28"/>
    <n v="150"/>
    <x v="2942"/>
    <n v="6"/>
    <x v="4654"/>
    <s v="2 Minutes"/>
    <m/>
    <n v="120"/>
  </r>
  <r>
    <x v="28"/>
    <x v="28"/>
    <n v="151"/>
    <x v="1892"/>
    <n v="6"/>
    <x v="4655"/>
    <s v="9 Seconds"/>
    <m/>
    <n v="9"/>
  </r>
  <r>
    <x v="28"/>
    <x v="28"/>
    <n v="152"/>
    <x v="381"/>
    <n v="7"/>
    <x v="4656"/>
    <s v="17 Minutes"/>
    <m/>
    <n v="1020"/>
  </r>
  <r>
    <x v="28"/>
    <x v="28"/>
    <n v="153"/>
    <x v="2943"/>
    <n v="6"/>
    <x v="4657"/>
    <s v="2 Minutes"/>
    <m/>
    <n v="120"/>
  </r>
  <r>
    <x v="28"/>
    <x v="28"/>
    <n v="154"/>
    <x v="2944"/>
    <n v="7"/>
    <x v="1762"/>
    <s v="17 Minutes"/>
    <m/>
    <n v="1020"/>
  </r>
  <r>
    <x v="28"/>
    <x v="28"/>
    <n v="155"/>
    <x v="643"/>
    <n v="8"/>
    <x v="4658"/>
    <s v="&lt; 1 second"/>
    <m/>
    <n v="0"/>
  </r>
  <r>
    <x v="28"/>
    <x v="28"/>
    <n v="156"/>
    <x v="2510"/>
    <n v="8"/>
    <x v="4659"/>
    <s v="&lt; 1 second"/>
    <m/>
    <n v="0"/>
  </r>
  <r>
    <x v="28"/>
    <x v="28"/>
    <n v="157"/>
    <x v="570"/>
    <n v="6"/>
    <x v="4660"/>
    <s v="&lt; 1 second"/>
    <n v="135"/>
    <n v="0"/>
  </r>
  <r>
    <x v="28"/>
    <x v="28"/>
    <n v="158"/>
    <x v="1995"/>
    <n v="8"/>
    <x v="1056"/>
    <s v="3 Hours"/>
    <m/>
    <n v="10800"/>
  </r>
  <r>
    <x v="28"/>
    <x v="28"/>
    <n v="159"/>
    <x v="2945"/>
    <n v="6"/>
    <x v="4661"/>
    <s v="2 Minutes"/>
    <m/>
    <n v="120"/>
  </r>
  <r>
    <x v="28"/>
    <x v="28"/>
    <n v="160"/>
    <x v="650"/>
    <n v="8"/>
    <x v="4662"/>
    <s v="7 Minutes"/>
    <m/>
    <n v="420"/>
  </r>
  <r>
    <x v="28"/>
    <x v="28"/>
    <n v="161"/>
    <x v="2946"/>
    <n v="6"/>
    <x v="4663"/>
    <s v="2 Minutes"/>
    <m/>
    <n v="120"/>
  </r>
  <r>
    <x v="28"/>
    <x v="28"/>
    <n v="162"/>
    <x v="647"/>
    <n v="9"/>
    <x v="2596"/>
    <s v="1 Second"/>
    <n v="122"/>
    <n v="1"/>
  </r>
  <r>
    <x v="28"/>
    <x v="28"/>
    <n v="163"/>
    <x v="2947"/>
    <n v="10"/>
    <x v="270"/>
    <s v="12 Days"/>
    <m/>
    <n v="1036800"/>
  </r>
  <r>
    <x v="28"/>
    <x v="28"/>
    <n v="164"/>
    <x v="2948"/>
    <n v="5"/>
    <x v="465"/>
    <s v="10 Seconds"/>
    <m/>
    <n v="10"/>
  </r>
  <r>
    <x v="28"/>
    <x v="28"/>
    <n v="165"/>
    <x v="1851"/>
    <n v="6"/>
    <x v="4664"/>
    <s v="2 Minutes"/>
    <m/>
    <n v="120"/>
  </r>
  <r>
    <x v="28"/>
    <x v="28"/>
    <n v="166"/>
    <x v="48"/>
    <n v="7"/>
    <x v="472"/>
    <s v="17 Minutes"/>
    <m/>
    <n v="1020"/>
  </r>
  <r>
    <x v="28"/>
    <x v="28"/>
    <n v="167"/>
    <x v="576"/>
    <n v="6"/>
    <x v="3270"/>
    <s v="3 Hours"/>
    <m/>
    <n v="10800"/>
  </r>
  <r>
    <x v="28"/>
    <x v="28"/>
    <n v="168"/>
    <x v="375"/>
    <n v="8"/>
    <x v="4665"/>
    <s v="17 Minutes"/>
    <m/>
    <n v="1020"/>
  </r>
  <r>
    <x v="28"/>
    <x v="28"/>
    <n v="169"/>
    <x v="1981"/>
    <n v="6"/>
    <x v="4666"/>
    <s v="&lt; 1 second"/>
    <m/>
    <n v="0"/>
  </r>
  <r>
    <x v="28"/>
    <x v="28"/>
    <n v="170"/>
    <x v="2949"/>
    <n v="6"/>
    <x v="4666"/>
    <s v="&lt; 1 second"/>
    <m/>
    <n v="0"/>
  </r>
  <r>
    <x v="28"/>
    <x v="28"/>
    <n v="171"/>
    <x v="2950"/>
    <n v="4"/>
    <x v="4667"/>
    <s v="1 Second"/>
    <m/>
    <n v="1"/>
  </r>
  <r>
    <x v="28"/>
    <x v="28"/>
    <n v="172"/>
    <x v="87"/>
    <n v="8"/>
    <x v="4668"/>
    <s v="&lt; 1 second"/>
    <n v="31"/>
    <n v="0"/>
  </r>
  <r>
    <x v="28"/>
    <x v="28"/>
    <n v="173"/>
    <x v="68"/>
    <n v="6"/>
    <x v="4668"/>
    <s v="&lt; 1 second"/>
    <m/>
    <n v="0"/>
  </r>
  <r>
    <x v="28"/>
    <x v="28"/>
    <n v="174"/>
    <x v="51"/>
    <n v="7"/>
    <x v="476"/>
    <s v="&lt; 1 second"/>
    <m/>
    <n v="0"/>
  </r>
  <r>
    <x v="28"/>
    <x v="28"/>
    <n v="175"/>
    <x v="2951"/>
    <n v="6"/>
    <x v="4669"/>
    <s v="&lt; 1 second"/>
    <m/>
    <n v="0"/>
  </r>
  <r>
    <x v="28"/>
    <x v="28"/>
    <n v="176"/>
    <x v="2952"/>
    <n v="8"/>
    <x v="479"/>
    <s v="26 Minutes"/>
    <m/>
    <n v="1560"/>
  </r>
  <r>
    <x v="28"/>
    <x v="28"/>
    <n v="177"/>
    <x v="2953"/>
    <n v="6"/>
    <x v="4670"/>
    <s v="&lt; 1 second"/>
    <m/>
    <n v="0"/>
  </r>
  <r>
    <x v="28"/>
    <x v="28"/>
    <n v="178"/>
    <x v="2520"/>
    <n v="7"/>
    <x v="4670"/>
    <s v="&lt; 1 second"/>
    <m/>
    <n v="0"/>
  </r>
  <r>
    <x v="28"/>
    <x v="28"/>
    <n v="179"/>
    <x v="2954"/>
    <n v="6"/>
    <x v="4671"/>
    <s v="&lt; 1 second"/>
    <m/>
    <n v="0"/>
  </r>
  <r>
    <x v="28"/>
    <x v="28"/>
    <n v="180"/>
    <x v="2955"/>
    <n v="10"/>
    <x v="4672"/>
    <s v="14 Hours"/>
    <m/>
    <n v="50400"/>
  </r>
  <r>
    <x v="28"/>
    <x v="28"/>
    <n v="181"/>
    <x v="2956"/>
    <n v="7"/>
    <x v="4673"/>
    <s v="&lt; 1 second"/>
    <m/>
    <n v="0"/>
  </r>
  <r>
    <x v="28"/>
    <x v="28"/>
    <n v="182"/>
    <x v="2957"/>
    <n v="6"/>
    <x v="4071"/>
    <s v="2 Minutes"/>
    <m/>
    <n v="120"/>
  </r>
  <r>
    <x v="28"/>
    <x v="28"/>
    <n v="183"/>
    <x v="560"/>
    <n v="5"/>
    <x v="4198"/>
    <s v="10 Seconds"/>
    <m/>
    <n v="10"/>
  </r>
  <r>
    <x v="28"/>
    <x v="28"/>
    <n v="184"/>
    <x v="148"/>
    <n v="6"/>
    <x v="4674"/>
    <s v="&lt; 1 second"/>
    <n v="133"/>
    <n v="0"/>
  </r>
  <r>
    <x v="28"/>
    <x v="28"/>
    <n v="185"/>
    <x v="2958"/>
    <n v="6"/>
    <x v="4675"/>
    <s v="&lt; 1 second"/>
    <m/>
    <n v="0"/>
  </r>
  <r>
    <x v="28"/>
    <x v="28"/>
    <n v="186"/>
    <x v="127"/>
    <n v="6"/>
    <x v="1684"/>
    <s v="&lt; 1 second"/>
    <m/>
    <n v="0"/>
  </r>
  <r>
    <x v="28"/>
    <x v="28"/>
    <n v="187"/>
    <x v="2959"/>
    <n v="7"/>
    <x v="4676"/>
    <s v="1 Second"/>
    <m/>
    <n v="1"/>
  </r>
  <r>
    <x v="28"/>
    <x v="28"/>
    <n v="188"/>
    <x v="2960"/>
    <n v="6"/>
    <x v="4073"/>
    <s v="&lt; 1 second"/>
    <m/>
    <n v="0"/>
  </r>
  <r>
    <x v="28"/>
    <x v="28"/>
    <n v="189"/>
    <x v="2961"/>
    <n v="8"/>
    <x v="1075"/>
    <s v="3 Hours"/>
    <m/>
    <n v="10800"/>
  </r>
  <r>
    <x v="28"/>
    <x v="28"/>
    <n v="190"/>
    <x v="2962"/>
    <n v="10"/>
    <x v="4677"/>
    <s v="12 Days"/>
    <m/>
    <n v="1036800"/>
  </r>
  <r>
    <x v="28"/>
    <x v="28"/>
    <n v="191"/>
    <x v="2102"/>
    <n v="9"/>
    <x v="1783"/>
    <s v="5 Seconds"/>
    <m/>
    <n v="5"/>
  </r>
  <r>
    <x v="28"/>
    <x v="28"/>
    <n v="192"/>
    <x v="2799"/>
    <n v="6"/>
    <x v="4074"/>
    <s v="1 Minute"/>
    <m/>
    <n v="60"/>
  </r>
  <r>
    <x v="28"/>
    <x v="28"/>
    <n v="193"/>
    <x v="2963"/>
    <n v="13"/>
    <x v="3281"/>
    <s v="1 Year"/>
    <m/>
    <n v="32140800"/>
  </r>
  <r>
    <x v="28"/>
    <x v="28"/>
    <n v="194"/>
    <x v="2964"/>
    <n v="7"/>
    <x v="3281"/>
    <s v="&lt; 1 second"/>
    <m/>
    <n v="0"/>
  </r>
  <r>
    <x v="28"/>
    <x v="28"/>
    <n v="195"/>
    <x v="142"/>
    <n v="8"/>
    <x v="4678"/>
    <s v="&lt; 1 second"/>
    <m/>
    <n v="0"/>
  </r>
  <r>
    <x v="28"/>
    <x v="28"/>
    <n v="196"/>
    <x v="322"/>
    <n v="8"/>
    <x v="4679"/>
    <s v="&lt; 1 second"/>
    <m/>
    <n v="0"/>
  </r>
  <r>
    <x v="28"/>
    <x v="28"/>
    <n v="197"/>
    <x v="231"/>
    <n v="7"/>
    <x v="1785"/>
    <s v="&lt; 1 second"/>
    <m/>
    <n v="0"/>
  </r>
  <r>
    <x v="28"/>
    <x v="28"/>
    <n v="198"/>
    <x v="520"/>
    <n v="6"/>
    <x v="492"/>
    <s v="2 Minutes"/>
    <m/>
    <n v="120"/>
  </r>
  <r>
    <x v="28"/>
    <x v="28"/>
    <n v="199"/>
    <x v="2965"/>
    <n v="4"/>
    <x v="493"/>
    <s v="1 Second"/>
    <m/>
    <n v="1"/>
  </r>
  <r>
    <x v="28"/>
    <x v="28"/>
    <n v="200"/>
    <x v="207"/>
    <n v="6"/>
    <x v="4680"/>
    <s v="2 Minutes"/>
    <m/>
    <n v="120"/>
  </r>
  <r>
    <x v="29"/>
    <x v="29"/>
    <n v="1"/>
    <x v="0"/>
    <n v="6"/>
    <x v="4681"/>
    <s v="&lt; 1 second"/>
    <n v="1"/>
    <n v="0"/>
  </r>
  <r>
    <x v="29"/>
    <x v="29"/>
    <n v="2"/>
    <x v="1"/>
    <n v="8"/>
    <x v="4682"/>
    <s v="&lt; 1 second"/>
    <n v="5"/>
    <n v="0"/>
  </r>
  <r>
    <x v="29"/>
    <x v="29"/>
    <n v="3"/>
    <x v="2966"/>
    <n v="6"/>
    <x v="4683"/>
    <s v="2 Minutes"/>
    <m/>
    <n v="120"/>
  </r>
  <r>
    <x v="29"/>
    <x v="29"/>
    <n v="4"/>
    <x v="4"/>
    <n v="9"/>
    <x v="4684"/>
    <s v="&lt; 1 second"/>
    <n v="2"/>
    <n v="0"/>
  </r>
  <r>
    <x v="29"/>
    <x v="29"/>
    <n v="5"/>
    <x v="5"/>
    <n v="5"/>
    <x v="4685"/>
    <s v="&lt; 1 second"/>
    <n v="3"/>
    <n v="0"/>
  </r>
  <r>
    <x v="29"/>
    <x v="29"/>
    <n v="6"/>
    <x v="143"/>
    <n v="6"/>
    <x v="4686"/>
    <s v="2 Minutes"/>
    <m/>
    <n v="120"/>
  </r>
  <r>
    <x v="29"/>
    <x v="29"/>
    <n v="7"/>
    <x v="2812"/>
    <n v="8"/>
    <x v="1218"/>
    <s v="3 Hours"/>
    <m/>
    <n v="10800"/>
  </r>
  <r>
    <x v="29"/>
    <x v="29"/>
    <n v="8"/>
    <x v="2967"/>
    <n v="8"/>
    <x v="4687"/>
    <s v="&lt; 1 second"/>
    <m/>
    <n v="0"/>
  </r>
  <r>
    <x v="29"/>
    <x v="29"/>
    <n v="9"/>
    <x v="39"/>
    <n v="8"/>
    <x v="4688"/>
    <s v="&lt; 1 second"/>
    <n v="67"/>
    <n v="0"/>
  </r>
  <r>
    <x v="29"/>
    <x v="29"/>
    <n v="10"/>
    <x v="2968"/>
    <n v="6"/>
    <x v="4689"/>
    <s v="&lt; 1 second"/>
    <m/>
    <n v="0"/>
  </r>
  <r>
    <x v="29"/>
    <x v="29"/>
    <n v="11"/>
    <x v="598"/>
    <n v="6"/>
    <x v="4690"/>
    <s v="&lt; 1 second"/>
    <m/>
    <n v="0"/>
  </r>
  <r>
    <x v="29"/>
    <x v="29"/>
    <n v="12"/>
    <x v="2969"/>
    <n v="7"/>
    <x v="4691"/>
    <s v="17 Minutes"/>
    <m/>
    <n v="1020"/>
  </r>
  <r>
    <x v="29"/>
    <x v="29"/>
    <n v="13"/>
    <x v="2747"/>
    <n v="6"/>
    <x v="4692"/>
    <s v="&lt; 1 second"/>
    <m/>
    <n v="0"/>
  </r>
  <r>
    <x v="29"/>
    <x v="29"/>
    <n v="14"/>
    <x v="11"/>
    <n v="7"/>
    <x v="4693"/>
    <s v="&lt; 1 second"/>
    <n v="10"/>
    <n v="0"/>
  </r>
  <r>
    <x v="29"/>
    <x v="29"/>
    <n v="15"/>
    <x v="1843"/>
    <n v="6"/>
    <x v="4694"/>
    <s v="&lt; 1 second"/>
    <n v="172"/>
    <n v="0"/>
  </r>
  <r>
    <x v="29"/>
    <x v="29"/>
    <n v="16"/>
    <x v="8"/>
    <n v="8"/>
    <x v="4695"/>
    <s v="&lt; 1 second"/>
    <n v="6"/>
    <n v="0"/>
  </r>
  <r>
    <x v="29"/>
    <x v="29"/>
    <n v="17"/>
    <x v="1846"/>
    <n v="7"/>
    <x v="4696"/>
    <s v="&lt; 1 second"/>
    <m/>
    <n v="0"/>
  </r>
  <r>
    <x v="29"/>
    <x v="29"/>
    <n v="18"/>
    <x v="2970"/>
    <n v="8"/>
    <x v="4697"/>
    <s v="3 Hours"/>
    <m/>
    <n v="10800"/>
  </r>
  <r>
    <x v="29"/>
    <x v="29"/>
    <n v="19"/>
    <x v="2971"/>
    <n v="6"/>
    <x v="4698"/>
    <s v="&lt; 1 second"/>
    <m/>
    <n v="0"/>
  </r>
  <r>
    <x v="29"/>
    <x v="29"/>
    <n v="20"/>
    <x v="2972"/>
    <n v="6"/>
    <x v="157"/>
    <s v="2 Hours"/>
    <m/>
    <n v="7200"/>
  </r>
  <r>
    <x v="29"/>
    <x v="29"/>
    <n v="21"/>
    <x v="2973"/>
    <n v="6"/>
    <x v="4699"/>
    <s v="&lt; 1 second"/>
    <m/>
    <n v="0"/>
  </r>
  <r>
    <x v="29"/>
    <x v="29"/>
    <n v="22"/>
    <x v="1864"/>
    <n v="6"/>
    <x v="4700"/>
    <s v="&lt; 1 second"/>
    <m/>
    <n v="0"/>
  </r>
  <r>
    <x v="29"/>
    <x v="29"/>
    <n v="23"/>
    <x v="2974"/>
    <n v="7"/>
    <x v="4701"/>
    <s v="17 Minutes"/>
    <m/>
    <n v="1020"/>
  </r>
  <r>
    <x v="29"/>
    <x v="29"/>
    <n v="24"/>
    <x v="2975"/>
    <n v="8"/>
    <x v="4702"/>
    <s v="3 Hours"/>
    <m/>
    <n v="10800"/>
  </r>
  <r>
    <x v="29"/>
    <x v="29"/>
    <n v="25"/>
    <x v="631"/>
    <n v="6"/>
    <x v="4703"/>
    <s v="2 Minutes"/>
    <m/>
    <n v="120"/>
  </r>
  <r>
    <x v="29"/>
    <x v="29"/>
    <n v="26"/>
    <x v="1713"/>
    <n v="7"/>
    <x v="4704"/>
    <s v="&lt; 1 second"/>
    <m/>
    <n v="0"/>
  </r>
  <r>
    <x v="29"/>
    <x v="29"/>
    <n v="27"/>
    <x v="65"/>
    <n v="7"/>
    <x v="4705"/>
    <s v="&lt; 1 second"/>
    <m/>
    <n v="0"/>
  </r>
  <r>
    <x v="29"/>
    <x v="29"/>
    <n v="28"/>
    <x v="430"/>
    <n v="6"/>
    <x v="4706"/>
    <s v="&lt; 1 second"/>
    <m/>
    <n v="0"/>
  </r>
  <r>
    <x v="29"/>
    <x v="29"/>
    <n v="29"/>
    <x v="2976"/>
    <n v="9"/>
    <x v="1621"/>
    <s v="1 Day"/>
    <m/>
    <n v="86400"/>
  </r>
  <r>
    <x v="29"/>
    <x v="29"/>
    <n v="30"/>
    <x v="2977"/>
    <n v="8"/>
    <x v="4707"/>
    <s v="&lt; 1 second"/>
    <m/>
    <n v="0"/>
  </r>
  <r>
    <x v="29"/>
    <x v="29"/>
    <n v="31"/>
    <x v="2978"/>
    <n v="6"/>
    <x v="4708"/>
    <s v="2 Minutes"/>
    <m/>
    <n v="120"/>
  </r>
  <r>
    <x v="29"/>
    <x v="29"/>
    <n v="32"/>
    <x v="2979"/>
    <n v="7"/>
    <x v="4709"/>
    <s v="17 Minutes"/>
    <m/>
    <n v="1020"/>
  </r>
  <r>
    <x v="29"/>
    <x v="29"/>
    <n v="33"/>
    <x v="2448"/>
    <n v="6"/>
    <x v="189"/>
    <s v="&lt; 1 second"/>
    <m/>
    <n v="0"/>
  </r>
  <r>
    <x v="29"/>
    <x v="29"/>
    <n v="34"/>
    <x v="2980"/>
    <n v="9"/>
    <x v="4710"/>
    <s v="1 Hour"/>
    <m/>
    <n v="3600"/>
  </r>
  <r>
    <x v="29"/>
    <x v="29"/>
    <n v="35"/>
    <x v="38"/>
    <n v="6"/>
    <x v="4592"/>
    <s v="5 Seconds"/>
    <n v="69"/>
    <n v="5"/>
  </r>
  <r>
    <x v="29"/>
    <x v="29"/>
    <n v="36"/>
    <x v="2981"/>
    <n v="7"/>
    <x v="4711"/>
    <s v="17 Minutes"/>
    <m/>
    <n v="1020"/>
  </r>
  <r>
    <x v="29"/>
    <x v="29"/>
    <n v="37"/>
    <x v="2982"/>
    <n v="6"/>
    <x v="4712"/>
    <s v="2 Minutes"/>
    <m/>
    <n v="120"/>
  </r>
  <r>
    <x v="29"/>
    <x v="29"/>
    <n v="38"/>
    <x v="2983"/>
    <n v="7"/>
    <x v="4713"/>
    <s v="17 Minutes"/>
    <m/>
    <n v="1020"/>
  </r>
  <r>
    <x v="29"/>
    <x v="29"/>
    <n v="39"/>
    <x v="2097"/>
    <n v="6"/>
    <x v="4714"/>
    <s v="17 Minutes"/>
    <m/>
    <n v="1020"/>
  </r>
  <r>
    <x v="29"/>
    <x v="29"/>
    <n v="40"/>
    <x v="2919"/>
    <n v="6"/>
    <x v="1668"/>
    <s v="&lt; 1 second"/>
    <m/>
    <n v="0"/>
  </r>
  <r>
    <x v="29"/>
    <x v="29"/>
    <n v="41"/>
    <x v="2984"/>
    <n v="7"/>
    <x v="4377"/>
    <s v="17 Minutes"/>
    <m/>
    <n v="1020"/>
  </r>
  <r>
    <x v="29"/>
    <x v="29"/>
    <n v="42"/>
    <x v="2985"/>
    <n v="8"/>
    <x v="4715"/>
    <s v="3 Hours"/>
    <m/>
    <n v="10800"/>
  </r>
  <r>
    <x v="29"/>
    <x v="29"/>
    <n v="43"/>
    <x v="2986"/>
    <n v="6"/>
    <x v="2575"/>
    <s v="2 Minutes"/>
    <m/>
    <n v="120"/>
  </r>
  <r>
    <x v="29"/>
    <x v="29"/>
    <n v="44"/>
    <x v="2987"/>
    <n v="6"/>
    <x v="4716"/>
    <s v="2 Minutes"/>
    <m/>
    <n v="120"/>
  </r>
  <r>
    <x v="29"/>
    <x v="29"/>
    <n v="45"/>
    <x v="2956"/>
    <n v="7"/>
    <x v="4717"/>
    <s v="&lt; 1 second"/>
    <m/>
    <n v="0"/>
  </r>
  <r>
    <x v="29"/>
    <x v="29"/>
    <n v="46"/>
    <x v="16"/>
    <n v="10"/>
    <x v="4718"/>
    <s v="&lt; 1 second"/>
    <n v="9"/>
    <n v="0"/>
  </r>
  <r>
    <x v="29"/>
    <x v="29"/>
    <n v="47"/>
    <x v="2988"/>
    <n v="6"/>
    <x v="4719"/>
    <s v="2 Minutes"/>
    <m/>
    <n v="120"/>
  </r>
  <r>
    <x v="29"/>
    <x v="29"/>
    <n v="48"/>
    <x v="2989"/>
    <n v="6"/>
    <x v="4720"/>
    <s v="&lt; 1 second"/>
    <m/>
    <n v="0"/>
  </r>
  <r>
    <x v="29"/>
    <x v="29"/>
    <n v="49"/>
    <x v="2990"/>
    <n v="7"/>
    <x v="4721"/>
    <s v="17 Minutes"/>
    <m/>
    <n v="1020"/>
  </r>
  <r>
    <x v="29"/>
    <x v="29"/>
    <n v="50"/>
    <x v="2991"/>
    <n v="7"/>
    <x v="4722"/>
    <s v="17 Minutes"/>
    <m/>
    <n v="1020"/>
  </r>
  <r>
    <x v="29"/>
    <x v="29"/>
    <n v="51"/>
    <x v="2992"/>
    <n v="8"/>
    <x v="3248"/>
    <s v="3 Hours"/>
    <m/>
    <n v="10800"/>
  </r>
  <r>
    <x v="29"/>
    <x v="29"/>
    <n v="52"/>
    <x v="135"/>
    <n v="6"/>
    <x v="4723"/>
    <s v="&lt; 1 second"/>
    <n v="82"/>
    <n v="0"/>
  </r>
  <r>
    <x v="29"/>
    <x v="29"/>
    <n v="53"/>
    <x v="19"/>
    <n v="8"/>
    <x v="4724"/>
    <s v="&lt; 1 second"/>
    <n v="61"/>
    <n v="0"/>
  </r>
  <r>
    <x v="29"/>
    <x v="29"/>
    <n v="54"/>
    <x v="2993"/>
    <n v="6"/>
    <x v="4725"/>
    <s v="&lt; 1 second"/>
    <m/>
    <n v="0"/>
  </r>
  <r>
    <x v="29"/>
    <x v="29"/>
    <n v="55"/>
    <x v="2994"/>
    <n v="7"/>
    <x v="1388"/>
    <s v="17 Minutes"/>
    <m/>
    <n v="1020"/>
  </r>
  <r>
    <x v="29"/>
    <x v="29"/>
    <n v="56"/>
    <x v="1130"/>
    <n v="6"/>
    <x v="4726"/>
    <s v="&lt; 1 second"/>
    <m/>
    <n v="0"/>
  </r>
  <r>
    <x v="29"/>
    <x v="29"/>
    <n v="57"/>
    <x v="144"/>
    <n v="6"/>
    <x v="4727"/>
    <s v="&lt; 1 second"/>
    <m/>
    <n v="0"/>
  </r>
  <r>
    <x v="29"/>
    <x v="29"/>
    <n v="58"/>
    <x v="2995"/>
    <n v="6"/>
    <x v="4728"/>
    <s v="2 Minutes"/>
    <m/>
    <n v="120"/>
  </r>
  <r>
    <x v="29"/>
    <x v="29"/>
    <n v="59"/>
    <x v="2996"/>
    <n v="7"/>
    <x v="4729"/>
    <s v="&lt; 1 second"/>
    <m/>
    <n v="0"/>
  </r>
  <r>
    <x v="29"/>
    <x v="29"/>
    <n v="60"/>
    <x v="90"/>
    <n v="7"/>
    <x v="4730"/>
    <s v="&lt; 1 second"/>
    <n v="120"/>
    <n v="0"/>
  </r>
  <r>
    <x v="29"/>
    <x v="29"/>
    <n v="61"/>
    <x v="2997"/>
    <n v="8"/>
    <x v="4396"/>
    <s v="3 Hours"/>
    <m/>
    <n v="10800"/>
  </r>
  <r>
    <x v="29"/>
    <x v="29"/>
    <n v="62"/>
    <x v="1508"/>
    <n v="6"/>
    <x v="4731"/>
    <s v="8 Seconds"/>
    <m/>
    <n v="8"/>
  </r>
  <r>
    <x v="29"/>
    <x v="29"/>
    <n v="63"/>
    <x v="27"/>
    <n v="7"/>
    <x v="1849"/>
    <s v="8 Seconds"/>
    <n v="66"/>
    <n v="8"/>
  </r>
  <r>
    <x v="29"/>
    <x v="29"/>
    <n v="64"/>
    <x v="2998"/>
    <n v="8"/>
    <x v="4732"/>
    <s v="&lt; 1 second"/>
    <m/>
    <n v="0"/>
  </r>
  <r>
    <x v="29"/>
    <x v="29"/>
    <n v="65"/>
    <x v="383"/>
    <n v="6"/>
    <x v="4631"/>
    <s v="&lt; 1 second"/>
    <m/>
    <n v="0"/>
  </r>
  <r>
    <x v="29"/>
    <x v="29"/>
    <n v="66"/>
    <x v="79"/>
    <n v="6"/>
    <x v="2792"/>
    <s v="&lt; 1 second"/>
    <n v="23"/>
    <n v="0"/>
  </r>
  <r>
    <x v="29"/>
    <x v="29"/>
    <n v="67"/>
    <x v="2999"/>
    <n v="11"/>
    <x v="4733"/>
    <s v="2 Months"/>
    <m/>
    <n v="5356800"/>
  </r>
  <r>
    <x v="29"/>
    <x v="29"/>
    <n v="68"/>
    <x v="20"/>
    <n v="8"/>
    <x v="4734"/>
    <s v="&lt; 1 second"/>
    <n v="22"/>
    <n v="0"/>
  </r>
  <r>
    <x v="29"/>
    <x v="29"/>
    <n v="69"/>
    <x v="3000"/>
    <n v="8"/>
    <x v="4735"/>
    <s v="3 Hours"/>
    <m/>
    <n v="10800"/>
  </r>
  <r>
    <x v="29"/>
    <x v="29"/>
    <n v="70"/>
    <x v="560"/>
    <n v="5"/>
    <x v="4635"/>
    <s v="10 Seconds"/>
    <m/>
    <n v="10"/>
  </r>
  <r>
    <x v="29"/>
    <x v="29"/>
    <n v="71"/>
    <x v="3001"/>
    <n v="10"/>
    <x v="4736"/>
    <s v="12 Days"/>
    <m/>
    <n v="1036800"/>
  </r>
  <r>
    <x v="29"/>
    <x v="29"/>
    <n v="72"/>
    <x v="2931"/>
    <n v="6"/>
    <x v="4737"/>
    <s v="&lt; 1 second"/>
    <m/>
    <n v="0"/>
  </r>
  <r>
    <x v="29"/>
    <x v="29"/>
    <n v="73"/>
    <x v="7"/>
    <n v="6"/>
    <x v="4738"/>
    <s v="&lt; 1 second"/>
    <n v="4"/>
    <n v="0"/>
  </r>
  <r>
    <x v="29"/>
    <x v="29"/>
    <n v="74"/>
    <x v="3002"/>
    <n v="8"/>
    <x v="4739"/>
    <s v="3 Hours"/>
    <m/>
    <n v="10800"/>
  </r>
  <r>
    <x v="29"/>
    <x v="29"/>
    <n v="75"/>
    <x v="3003"/>
    <n v="7"/>
    <x v="4740"/>
    <s v="17 Minutes"/>
    <m/>
    <n v="1020"/>
  </r>
  <r>
    <x v="29"/>
    <x v="29"/>
    <n v="76"/>
    <x v="3004"/>
    <n v="7"/>
    <x v="4741"/>
    <s v="17 Minutes"/>
    <m/>
    <n v="1020"/>
  </r>
  <r>
    <x v="29"/>
    <x v="29"/>
    <n v="77"/>
    <x v="645"/>
    <n v="4"/>
    <x v="4742"/>
    <s v="&lt; 1 second"/>
    <n v="117"/>
    <n v="0"/>
  </r>
  <r>
    <x v="29"/>
    <x v="29"/>
    <n v="78"/>
    <x v="3005"/>
    <n v="6"/>
    <x v="4743"/>
    <s v="2 Seconds"/>
    <m/>
    <n v="2"/>
  </r>
  <r>
    <x v="29"/>
    <x v="29"/>
    <n v="79"/>
    <x v="3006"/>
    <n v="7"/>
    <x v="4639"/>
    <s v="17 Minutes"/>
    <m/>
    <n v="1020"/>
  </r>
  <r>
    <x v="29"/>
    <x v="29"/>
    <n v="80"/>
    <x v="3007"/>
    <n v="6"/>
    <x v="2816"/>
    <s v="2 Minutes"/>
    <m/>
    <n v="120"/>
  </r>
  <r>
    <x v="29"/>
    <x v="29"/>
    <n v="81"/>
    <x v="3008"/>
    <n v="6"/>
    <x v="4640"/>
    <s v="2 Minutes"/>
    <m/>
    <n v="120"/>
  </r>
  <r>
    <x v="29"/>
    <x v="29"/>
    <n v="82"/>
    <x v="3009"/>
    <n v="7"/>
    <x v="4744"/>
    <s v="17 Minutes"/>
    <m/>
    <n v="1020"/>
  </r>
  <r>
    <x v="29"/>
    <x v="29"/>
    <n v="83"/>
    <x v="3010"/>
    <n v="8"/>
    <x v="4646"/>
    <s v="3 Hours"/>
    <m/>
    <n v="10800"/>
  </r>
  <r>
    <x v="29"/>
    <x v="29"/>
    <n v="84"/>
    <x v="2479"/>
    <n v="7"/>
    <x v="4745"/>
    <s v="&lt; 1 second"/>
    <m/>
    <n v="0"/>
  </r>
  <r>
    <x v="29"/>
    <x v="29"/>
    <n v="85"/>
    <x v="3011"/>
    <n v="7"/>
    <x v="1040"/>
    <s v="17 Minutes"/>
    <m/>
    <n v="1020"/>
  </r>
  <r>
    <x v="29"/>
    <x v="29"/>
    <n v="86"/>
    <x v="1823"/>
    <n v="6"/>
    <x v="3255"/>
    <s v="&lt; 1 second"/>
    <m/>
    <n v="0"/>
  </r>
  <r>
    <x v="29"/>
    <x v="29"/>
    <n v="87"/>
    <x v="2934"/>
    <n v="9"/>
    <x v="4746"/>
    <s v="1 Day"/>
    <m/>
    <n v="86400"/>
  </r>
  <r>
    <x v="29"/>
    <x v="29"/>
    <n v="88"/>
    <x v="3012"/>
    <n v="6"/>
    <x v="4540"/>
    <s v="2 Minutes"/>
    <m/>
    <n v="120"/>
  </r>
  <r>
    <x v="29"/>
    <x v="29"/>
    <n v="89"/>
    <x v="3013"/>
    <n v="6"/>
    <x v="4747"/>
    <s v="&lt; 1 second"/>
    <m/>
    <n v="0"/>
  </r>
  <r>
    <x v="29"/>
    <x v="29"/>
    <n v="90"/>
    <x v="3014"/>
    <n v="8"/>
    <x v="1754"/>
    <s v="3 Hours"/>
    <m/>
    <n v="10800"/>
  </r>
  <r>
    <x v="29"/>
    <x v="29"/>
    <n v="91"/>
    <x v="3015"/>
    <n v="7"/>
    <x v="4748"/>
    <s v="17 Minutes"/>
    <m/>
    <n v="1020"/>
  </r>
  <r>
    <x v="29"/>
    <x v="29"/>
    <n v="92"/>
    <x v="3016"/>
    <n v="7"/>
    <x v="454"/>
    <s v="17 Minutes"/>
    <m/>
    <n v="1020"/>
  </r>
  <r>
    <x v="29"/>
    <x v="29"/>
    <n v="93"/>
    <x v="3017"/>
    <n v="6"/>
    <x v="4749"/>
    <s v="2 Minutes"/>
    <m/>
    <n v="120"/>
  </r>
  <r>
    <x v="29"/>
    <x v="29"/>
    <n v="94"/>
    <x v="3018"/>
    <n v="8"/>
    <x v="4750"/>
    <s v="3 Hours"/>
    <m/>
    <n v="10800"/>
  </r>
  <r>
    <x v="29"/>
    <x v="29"/>
    <n v="95"/>
    <x v="3019"/>
    <n v="6"/>
    <x v="4751"/>
    <s v="2 Minutes"/>
    <m/>
    <n v="120"/>
  </r>
  <r>
    <x v="29"/>
    <x v="29"/>
    <n v="96"/>
    <x v="630"/>
    <n v="8"/>
    <x v="4752"/>
    <s v="&lt; 1 second"/>
    <m/>
    <n v="0"/>
  </r>
  <r>
    <x v="29"/>
    <x v="29"/>
    <n v="97"/>
    <x v="2073"/>
    <n v="10"/>
    <x v="1422"/>
    <s v="1 Second"/>
    <m/>
    <n v="1"/>
  </r>
  <r>
    <x v="29"/>
    <x v="29"/>
    <n v="98"/>
    <x v="3020"/>
    <n v="6"/>
    <x v="4753"/>
    <s v="2 Minutes"/>
    <m/>
    <n v="120"/>
  </r>
  <r>
    <x v="29"/>
    <x v="29"/>
    <n v="99"/>
    <x v="76"/>
    <n v="8"/>
    <x v="457"/>
    <s v="&lt; 1 second"/>
    <n v="60"/>
    <n v="0"/>
  </r>
  <r>
    <x v="29"/>
    <x v="29"/>
    <n v="100"/>
    <x v="3021"/>
    <n v="6"/>
    <x v="4754"/>
    <s v="&lt; 1 second"/>
    <m/>
    <n v="0"/>
  </r>
  <r>
    <x v="29"/>
    <x v="29"/>
    <n v="101"/>
    <x v="3022"/>
    <n v="7"/>
    <x v="4755"/>
    <s v="17 Minutes"/>
    <m/>
    <n v="1020"/>
  </r>
  <r>
    <x v="29"/>
    <x v="29"/>
    <n v="102"/>
    <x v="30"/>
    <n v="6"/>
    <x v="4184"/>
    <s v="2 Minutes"/>
    <n v="142"/>
    <n v="120"/>
  </r>
  <r>
    <x v="29"/>
    <x v="29"/>
    <n v="103"/>
    <x v="3023"/>
    <n v="6"/>
    <x v="4756"/>
    <s v="&lt; 1 second"/>
    <m/>
    <n v="0"/>
  </r>
  <r>
    <x v="29"/>
    <x v="29"/>
    <n v="104"/>
    <x v="3024"/>
    <n v="7"/>
    <x v="4757"/>
    <s v="&lt; 1 second"/>
    <m/>
    <n v="0"/>
  </r>
  <r>
    <x v="29"/>
    <x v="29"/>
    <n v="105"/>
    <x v="3025"/>
    <n v="7"/>
    <x v="4758"/>
    <s v="17 Minutes"/>
    <m/>
    <n v="1020"/>
  </r>
  <r>
    <x v="29"/>
    <x v="29"/>
    <n v="106"/>
    <x v="3026"/>
    <n v="6"/>
    <x v="4759"/>
    <s v="&lt; 1 second"/>
    <m/>
    <n v="0"/>
  </r>
  <r>
    <x v="29"/>
    <x v="29"/>
    <n v="107"/>
    <x v="3027"/>
    <n v="6"/>
    <x v="4657"/>
    <s v="&lt; 1 second"/>
    <m/>
    <n v="0"/>
  </r>
  <r>
    <x v="29"/>
    <x v="29"/>
    <n v="108"/>
    <x v="3028"/>
    <n v="7"/>
    <x v="4760"/>
    <s v="&lt; 1 second"/>
    <m/>
    <n v="0"/>
  </r>
  <r>
    <x v="29"/>
    <x v="29"/>
    <n v="109"/>
    <x v="3029"/>
    <n v="6"/>
    <x v="4065"/>
    <s v="2 Minutes"/>
    <m/>
    <n v="120"/>
  </r>
  <r>
    <x v="29"/>
    <x v="29"/>
    <n v="110"/>
    <x v="3030"/>
    <n v="7"/>
    <x v="4761"/>
    <s v="17 Minutes"/>
    <m/>
    <n v="1020"/>
  </r>
  <r>
    <x v="29"/>
    <x v="29"/>
    <n v="111"/>
    <x v="3031"/>
    <n v="7"/>
    <x v="1764"/>
    <s v="17 Minutes"/>
    <m/>
    <n v="1020"/>
  </r>
  <r>
    <x v="29"/>
    <x v="29"/>
    <n v="112"/>
    <x v="2089"/>
    <n v="6"/>
    <x v="4762"/>
    <s v="&lt; 1 second"/>
    <m/>
    <n v="0"/>
  </r>
  <r>
    <x v="29"/>
    <x v="29"/>
    <n v="113"/>
    <x v="2917"/>
    <n v="6"/>
    <x v="4763"/>
    <s v="&lt; 1 second"/>
    <m/>
    <n v="0"/>
  </r>
  <r>
    <x v="29"/>
    <x v="29"/>
    <n v="114"/>
    <x v="3032"/>
    <n v="7"/>
    <x v="2845"/>
    <s v="&lt; 1 second"/>
    <m/>
    <n v="0"/>
  </r>
  <r>
    <x v="29"/>
    <x v="29"/>
    <n v="115"/>
    <x v="3033"/>
    <n v="6"/>
    <x v="1056"/>
    <s v="2 Minutes"/>
    <m/>
    <n v="120"/>
  </r>
  <r>
    <x v="29"/>
    <x v="29"/>
    <n v="116"/>
    <x v="3034"/>
    <n v="11"/>
    <x v="1058"/>
    <s v="3 Hours"/>
    <m/>
    <n v="10800"/>
  </r>
  <r>
    <x v="29"/>
    <x v="29"/>
    <n v="117"/>
    <x v="3035"/>
    <n v="7"/>
    <x v="267"/>
    <s v="17 Minutes"/>
    <m/>
    <n v="1020"/>
  </r>
  <r>
    <x v="29"/>
    <x v="29"/>
    <n v="118"/>
    <x v="3036"/>
    <n v="7"/>
    <x v="1768"/>
    <s v="17 Minutes"/>
    <m/>
    <n v="1020"/>
  </r>
  <r>
    <x v="29"/>
    <x v="29"/>
    <n v="119"/>
    <x v="410"/>
    <n v="9"/>
    <x v="3395"/>
    <s v="1 Minute"/>
    <m/>
    <n v="60"/>
  </r>
  <r>
    <x v="29"/>
    <x v="29"/>
    <n v="120"/>
    <x v="879"/>
    <n v="8"/>
    <x v="4764"/>
    <s v="&lt; 1 second"/>
    <m/>
    <n v="0"/>
  </r>
  <r>
    <x v="29"/>
    <x v="29"/>
    <n v="121"/>
    <x v="24"/>
    <n v="6"/>
    <x v="469"/>
    <s v="&lt; 1 second"/>
    <n v="41"/>
    <n v="0"/>
  </r>
  <r>
    <x v="29"/>
    <x v="29"/>
    <n v="122"/>
    <x v="2478"/>
    <n v="6"/>
    <x v="4765"/>
    <s v="&lt; 1 second"/>
    <m/>
    <n v="0"/>
  </r>
  <r>
    <x v="29"/>
    <x v="29"/>
    <n v="123"/>
    <x v="3037"/>
    <n v="6"/>
    <x v="4766"/>
    <s v="2 Minutes"/>
    <m/>
    <n v="120"/>
  </r>
  <r>
    <x v="29"/>
    <x v="29"/>
    <n v="124"/>
    <x v="3038"/>
    <n v="8"/>
    <x v="4767"/>
    <s v="3 Hours"/>
    <m/>
    <n v="10800"/>
  </r>
  <r>
    <x v="29"/>
    <x v="29"/>
    <n v="125"/>
    <x v="3039"/>
    <n v="10"/>
    <x v="4768"/>
    <s v="12 Days"/>
    <m/>
    <n v="1036800"/>
  </r>
  <r>
    <x v="29"/>
    <x v="29"/>
    <n v="126"/>
    <x v="3040"/>
    <n v="9"/>
    <x v="4769"/>
    <s v="1 Day"/>
    <m/>
    <n v="86400"/>
  </r>
  <r>
    <x v="29"/>
    <x v="29"/>
    <n v="127"/>
    <x v="3041"/>
    <n v="6"/>
    <x v="3268"/>
    <s v="2 Minutes"/>
    <m/>
    <n v="120"/>
  </r>
  <r>
    <x v="29"/>
    <x v="29"/>
    <n v="128"/>
    <x v="3042"/>
    <n v="10"/>
    <x v="4770"/>
    <s v="12 Days"/>
    <m/>
    <n v="1036800"/>
  </r>
  <r>
    <x v="29"/>
    <x v="29"/>
    <n v="129"/>
    <x v="3043"/>
    <n v="7"/>
    <x v="4771"/>
    <s v="17 Minutes"/>
    <m/>
    <n v="1020"/>
  </r>
  <r>
    <x v="29"/>
    <x v="29"/>
    <n v="130"/>
    <x v="3044"/>
    <n v="7"/>
    <x v="4772"/>
    <s v="17 Minutes"/>
    <m/>
    <n v="1020"/>
  </r>
  <r>
    <x v="29"/>
    <x v="29"/>
    <n v="131"/>
    <x v="88"/>
    <n v="7"/>
    <x v="1066"/>
    <s v="17 Minutes"/>
    <n v="140"/>
    <n v="1020"/>
  </r>
  <r>
    <x v="29"/>
    <x v="29"/>
    <n v="132"/>
    <x v="67"/>
    <n v="9"/>
    <x v="4773"/>
    <s v="&lt; 1 second"/>
    <n v="121"/>
    <n v="0"/>
  </r>
  <r>
    <x v="29"/>
    <x v="29"/>
    <n v="133"/>
    <x v="3045"/>
    <n v="7"/>
    <x v="3276"/>
    <s v="3 Minutes"/>
    <m/>
    <n v="180"/>
  </r>
  <r>
    <x v="29"/>
    <x v="29"/>
    <n v="134"/>
    <x v="3046"/>
    <n v="6"/>
    <x v="1852"/>
    <s v="2 Minutes"/>
    <m/>
    <n v="120"/>
  </r>
  <r>
    <x v="29"/>
    <x v="29"/>
    <n v="135"/>
    <x v="3047"/>
    <n v="7"/>
    <x v="1778"/>
    <s v="&lt; 1 second"/>
    <m/>
    <n v="0"/>
  </r>
  <r>
    <x v="29"/>
    <x v="29"/>
    <n v="136"/>
    <x v="3048"/>
    <n v="7"/>
    <x v="4774"/>
    <s v="17 Minutes"/>
    <m/>
    <n v="1020"/>
  </r>
  <r>
    <x v="29"/>
    <x v="29"/>
    <n v="137"/>
    <x v="829"/>
    <n v="6"/>
    <x v="4072"/>
    <s v="&lt; 1 second"/>
    <m/>
    <n v="0"/>
  </r>
  <r>
    <x v="29"/>
    <x v="29"/>
    <n v="138"/>
    <x v="32"/>
    <n v="8"/>
    <x v="4201"/>
    <s v="&lt; 1 second"/>
    <n v="65"/>
    <n v="0"/>
  </r>
  <r>
    <x v="29"/>
    <x v="29"/>
    <n v="139"/>
    <x v="2142"/>
    <n v="6"/>
    <x v="4775"/>
    <s v="&lt; 1 second"/>
    <m/>
    <n v="0"/>
  </r>
  <r>
    <x v="29"/>
    <x v="29"/>
    <n v="140"/>
    <x v="1851"/>
    <n v="6"/>
    <x v="4776"/>
    <s v="2 Minutes"/>
    <m/>
    <n v="120"/>
  </r>
  <r>
    <x v="29"/>
    <x v="29"/>
    <n v="141"/>
    <x v="3049"/>
    <n v="8"/>
    <x v="4205"/>
    <s v="3 Hours"/>
    <m/>
    <n v="10800"/>
  </r>
  <r>
    <x v="29"/>
    <x v="29"/>
    <n v="142"/>
    <x v="3050"/>
    <n v="8"/>
    <x v="1786"/>
    <s v="&lt; 1 second"/>
    <m/>
    <n v="0"/>
  </r>
  <r>
    <x v="29"/>
    <x v="29"/>
    <n v="143"/>
    <x v="3051"/>
    <n v="7"/>
    <x v="4777"/>
    <s v="17 Minutes"/>
    <m/>
    <n v="1020"/>
  </r>
  <r>
    <x v="29"/>
    <x v="29"/>
    <n v="144"/>
    <x v="172"/>
    <n v="6"/>
    <x v="4778"/>
    <s v="&lt; 1 second"/>
    <m/>
    <n v="0"/>
  </r>
  <r>
    <x v="29"/>
    <x v="29"/>
    <n v="145"/>
    <x v="3052"/>
    <n v="7"/>
    <x v="4779"/>
    <s v="17 Minutes"/>
    <m/>
    <n v="1020"/>
  </r>
  <r>
    <x v="29"/>
    <x v="29"/>
    <n v="146"/>
    <x v="3053"/>
    <n v="7"/>
    <x v="4780"/>
    <s v="17 Minutes"/>
    <m/>
    <n v="1020"/>
  </r>
  <r>
    <x v="29"/>
    <x v="29"/>
    <n v="147"/>
    <x v="123"/>
    <n v="6"/>
    <x v="496"/>
    <s v="2 Minutes"/>
    <m/>
    <n v="120"/>
  </r>
  <r>
    <x v="29"/>
    <x v="29"/>
    <n v="148"/>
    <x v="3054"/>
    <n v="6"/>
    <x v="496"/>
    <s v="2 Minutes"/>
    <m/>
    <n v="120"/>
  </r>
  <r>
    <x v="29"/>
    <x v="29"/>
    <n v="149"/>
    <x v="3055"/>
    <n v="7"/>
    <x v="4209"/>
    <s v="&lt; 1 second"/>
    <m/>
    <n v="0"/>
  </r>
  <r>
    <x v="29"/>
    <x v="29"/>
    <n v="150"/>
    <x v="3056"/>
    <n v="6"/>
    <x v="1854"/>
    <s v="2 Minutes"/>
    <m/>
    <n v="120"/>
  </r>
  <r>
    <x v="29"/>
    <x v="29"/>
    <n v="151"/>
    <x v="3057"/>
    <n v="8"/>
    <x v="4210"/>
    <s v="3 Hours"/>
    <m/>
    <n v="10800"/>
  </r>
  <r>
    <x v="29"/>
    <x v="29"/>
    <n v="152"/>
    <x v="3058"/>
    <n v="6"/>
    <x v="4781"/>
    <s v="2 Minutes"/>
    <m/>
    <n v="120"/>
  </r>
  <r>
    <x v="29"/>
    <x v="29"/>
    <n v="153"/>
    <x v="3059"/>
    <n v="9"/>
    <x v="4782"/>
    <s v="1 Day"/>
    <m/>
    <n v="86400"/>
  </r>
  <r>
    <x v="29"/>
    <x v="29"/>
    <n v="154"/>
    <x v="3060"/>
    <n v="9"/>
    <x v="1449"/>
    <s v="3 Hours"/>
    <m/>
    <n v="10800"/>
  </r>
  <r>
    <x v="29"/>
    <x v="29"/>
    <n v="155"/>
    <x v="3061"/>
    <n v="7"/>
    <x v="4783"/>
    <s v="17 Minutes"/>
    <m/>
    <n v="1020"/>
  </r>
  <r>
    <x v="29"/>
    <x v="29"/>
    <n v="156"/>
    <x v="3062"/>
    <n v="7"/>
    <x v="507"/>
    <s v="&lt; 1 second"/>
    <m/>
    <n v="0"/>
  </r>
  <r>
    <x v="29"/>
    <x v="29"/>
    <n v="157"/>
    <x v="6"/>
    <n v="6"/>
    <x v="2032"/>
    <s v="&lt; 1 second"/>
    <n v="15"/>
    <n v="0"/>
  </r>
  <r>
    <x v="29"/>
    <x v="29"/>
    <n v="158"/>
    <x v="3063"/>
    <n v="6"/>
    <x v="3289"/>
    <s v="&lt; 1 second"/>
    <m/>
    <n v="0"/>
  </r>
  <r>
    <x v="29"/>
    <x v="29"/>
    <n v="159"/>
    <x v="3064"/>
    <n v="7"/>
    <x v="4784"/>
    <s v="17 Minutes"/>
    <m/>
    <n v="1020"/>
  </r>
  <r>
    <x v="29"/>
    <x v="29"/>
    <n v="160"/>
    <x v="2959"/>
    <n v="7"/>
    <x v="4785"/>
    <s v="17 Minutes"/>
    <m/>
    <n v="1020"/>
  </r>
  <r>
    <x v="29"/>
    <x v="29"/>
    <n v="161"/>
    <x v="3065"/>
    <n v="9"/>
    <x v="4786"/>
    <s v="1 Day"/>
    <m/>
    <n v="86400"/>
  </r>
  <r>
    <x v="29"/>
    <x v="29"/>
    <n v="162"/>
    <x v="3066"/>
    <n v="8"/>
    <x v="4212"/>
    <s v="3 Hours"/>
    <m/>
    <n v="10800"/>
  </r>
  <r>
    <x v="29"/>
    <x v="29"/>
    <n v="163"/>
    <x v="3067"/>
    <n v="6"/>
    <x v="4213"/>
    <s v="2 Minutes"/>
    <m/>
    <n v="120"/>
  </r>
  <r>
    <x v="29"/>
    <x v="29"/>
    <n v="164"/>
    <x v="3068"/>
    <n v="9"/>
    <x v="4787"/>
    <s v="1 Day"/>
    <m/>
    <n v="86400"/>
  </r>
  <r>
    <x v="29"/>
    <x v="29"/>
    <n v="165"/>
    <x v="3069"/>
    <n v="6"/>
    <x v="1454"/>
    <s v="2 Minutes"/>
    <m/>
    <n v="120"/>
  </r>
  <r>
    <x v="29"/>
    <x v="29"/>
    <n v="166"/>
    <x v="3070"/>
    <n v="9"/>
    <x v="4788"/>
    <s v="1 Day"/>
    <m/>
    <n v="86400"/>
  </r>
  <r>
    <x v="29"/>
    <x v="29"/>
    <n v="167"/>
    <x v="3071"/>
    <n v="6"/>
    <x v="4215"/>
    <s v="2 Minutes"/>
    <m/>
    <n v="120"/>
  </r>
  <r>
    <x v="29"/>
    <x v="29"/>
    <n v="168"/>
    <x v="119"/>
    <n v="7"/>
    <x v="321"/>
    <s v="&lt; 1 second"/>
    <m/>
    <n v="0"/>
  </r>
  <r>
    <x v="29"/>
    <x v="29"/>
    <n v="169"/>
    <x v="3072"/>
    <n v="8"/>
    <x v="4789"/>
    <s v="3 Hours"/>
    <m/>
    <n v="10800"/>
  </r>
  <r>
    <x v="29"/>
    <x v="29"/>
    <n v="170"/>
    <x v="2457"/>
    <n v="6"/>
    <x v="1462"/>
    <s v="2 Minutes"/>
    <m/>
    <n v="120"/>
  </r>
  <r>
    <x v="29"/>
    <x v="29"/>
    <n v="171"/>
    <x v="271"/>
    <n v="7"/>
    <x v="1463"/>
    <s v="3 Hours"/>
    <m/>
    <n v="10800"/>
  </r>
  <r>
    <x v="29"/>
    <x v="29"/>
    <n v="172"/>
    <x v="2937"/>
    <n v="7"/>
    <x v="1091"/>
    <s v="17 Minutes"/>
    <m/>
    <n v="1020"/>
  </r>
  <r>
    <x v="29"/>
    <x v="29"/>
    <n v="173"/>
    <x v="1503"/>
    <n v="7"/>
    <x v="1095"/>
    <s v="&lt; 1 second"/>
    <m/>
    <n v="0"/>
  </r>
  <r>
    <x v="29"/>
    <x v="29"/>
    <n v="174"/>
    <x v="2913"/>
    <n v="9"/>
    <x v="3304"/>
    <s v="8 Seconds"/>
    <m/>
    <n v="8"/>
  </r>
  <r>
    <x v="29"/>
    <x v="29"/>
    <n v="175"/>
    <x v="3073"/>
    <n v="7"/>
    <x v="1809"/>
    <s v="17 Minutes"/>
    <m/>
    <n v="1020"/>
  </r>
  <r>
    <x v="29"/>
    <x v="29"/>
    <n v="176"/>
    <x v="2083"/>
    <n v="7"/>
    <x v="1097"/>
    <s v="26 Minutes"/>
    <m/>
    <n v="1560"/>
  </r>
  <r>
    <x v="29"/>
    <x v="29"/>
    <n v="177"/>
    <x v="643"/>
    <n v="8"/>
    <x v="341"/>
    <s v="2 Minutes"/>
    <m/>
    <n v="120"/>
  </r>
  <r>
    <x v="29"/>
    <x v="29"/>
    <n v="178"/>
    <x v="3074"/>
    <n v="8"/>
    <x v="534"/>
    <s v="3 Hours"/>
    <m/>
    <n v="10800"/>
  </r>
  <r>
    <x v="29"/>
    <x v="29"/>
    <n v="179"/>
    <x v="3075"/>
    <n v="8"/>
    <x v="4790"/>
    <s v="3 Hours"/>
    <m/>
    <n v="10800"/>
  </r>
  <r>
    <x v="29"/>
    <x v="29"/>
    <n v="180"/>
    <x v="3076"/>
    <n v="8"/>
    <x v="1816"/>
    <s v="3 Hours"/>
    <m/>
    <n v="10800"/>
  </r>
  <r>
    <x v="29"/>
    <x v="29"/>
    <n v="181"/>
    <x v="3077"/>
    <n v="7"/>
    <x v="3903"/>
    <s v="17 Minutes"/>
    <m/>
    <n v="1020"/>
  </r>
  <r>
    <x v="29"/>
    <x v="29"/>
    <n v="182"/>
    <x v="3078"/>
    <n v="6"/>
    <x v="4791"/>
    <s v="2 Minutes"/>
    <m/>
    <n v="120"/>
  </r>
  <r>
    <x v="29"/>
    <x v="29"/>
    <n v="183"/>
    <x v="3079"/>
    <n v="9"/>
    <x v="361"/>
    <s v="1 Day"/>
    <m/>
    <n v="86400"/>
  </r>
  <r>
    <x v="29"/>
    <x v="29"/>
    <n v="184"/>
    <x v="3080"/>
    <n v="6"/>
    <x v="3905"/>
    <s v="2 Minutes"/>
    <m/>
    <n v="120"/>
  </r>
  <r>
    <x v="29"/>
    <x v="29"/>
    <n v="185"/>
    <x v="3081"/>
    <n v="7"/>
    <x v="1861"/>
    <s v="17 Minutes"/>
    <m/>
    <n v="1020"/>
  </r>
  <r>
    <x v="29"/>
    <x v="29"/>
    <n v="186"/>
    <x v="3082"/>
    <n v="6"/>
    <x v="381"/>
    <s v="2 Minutes"/>
    <m/>
    <n v="120"/>
  </r>
  <r>
    <x v="29"/>
    <x v="29"/>
    <n v="187"/>
    <x v="147"/>
    <n v="9"/>
    <x v="3325"/>
    <s v="2 Seconds"/>
    <m/>
    <n v="2"/>
  </r>
  <r>
    <x v="29"/>
    <x v="29"/>
    <n v="188"/>
    <x v="3083"/>
    <n v="7"/>
    <x v="4792"/>
    <s v="17 Minutes"/>
    <m/>
    <n v="1020"/>
  </r>
  <r>
    <x v="29"/>
    <x v="29"/>
    <n v="189"/>
    <x v="3084"/>
    <n v="8"/>
    <x v="559"/>
    <s v="7 Minutes"/>
    <m/>
    <n v="420"/>
  </r>
  <r>
    <x v="29"/>
    <x v="29"/>
    <n v="190"/>
    <x v="3085"/>
    <n v="6"/>
    <x v="560"/>
    <s v="2 Minutes"/>
    <m/>
    <n v="120"/>
  </r>
  <r>
    <x v="29"/>
    <x v="29"/>
    <n v="191"/>
    <x v="3086"/>
    <n v="7"/>
    <x v="3340"/>
    <s v="17 Minutes"/>
    <m/>
    <n v="1020"/>
  </r>
  <r>
    <x v="29"/>
    <x v="29"/>
    <n v="192"/>
    <x v="3087"/>
    <n v="10"/>
    <x v="4793"/>
    <s v="12 Days"/>
    <m/>
    <n v="1036800"/>
  </r>
  <r>
    <x v="29"/>
    <x v="29"/>
    <n v="193"/>
    <x v="126"/>
    <n v="6"/>
    <x v="3922"/>
    <s v="&lt; 1 second"/>
    <n v="24"/>
    <n v="0"/>
  </r>
  <r>
    <x v="29"/>
    <x v="29"/>
    <n v="194"/>
    <x v="3088"/>
    <n v="7"/>
    <x v="3925"/>
    <s v="17 Minutes"/>
    <m/>
    <n v="1020"/>
  </r>
  <r>
    <x v="29"/>
    <x v="29"/>
    <n v="195"/>
    <x v="3089"/>
    <n v="8"/>
    <x v="4794"/>
    <s v="4 Seconds"/>
    <m/>
    <n v="4"/>
  </r>
  <r>
    <x v="29"/>
    <x v="29"/>
    <n v="196"/>
    <x v="3090"/>
    <n v="7"/>
    <x v="3926"/>
    <s v="17 Minutes"/>
    <m/>
    <n v="1020"/>
  </r>
  <r>
    <x v="29"/>
    <x v="29"/>
    <n v="197"/>
    <x v="3091"/>
    <n v="8"/>
    <x v="1875"/>
    <s v="3 Hours"/>
    <m/>
    <n v="10800"/>
  </r>
  <r>
    <x v="29"/>
    <x v="29"/>
    <n v="198"/>
    <x v="3092"/>
    <n v="6"/>
    <x v="4795"/>
    <s v="2 Minutes"/>
    <m/>
    <n v="120"/>
  </r>
  <r>
    <x v="29"/>
    <x v="29"/>
    <n v="199"/>
    <x v="3093"/>
    <n v="6"/>
    <x v="2062"/>
    <s v="2 Minutes"/>
    <m/>
    <n v="120"/>
  </r>
  <r>
    <x v="29"/>
    <x v="29"/>
    <n v="200"/>
    <x v="3094"/>
    <n v="6"/>
    <x v="3465"/>
    <s v="&lt; 1 second"/>
    <m/>
    <n v="0"/>
  </r>
  <r>
    <x v="30"/>
    <x v="30"/>
    <n v="1"/>
    <x v="0"/>
    <n v="6"/>
    <x v="4796"/>
    <s v="&lt; 1 second"/>
    <n v="1"/>
    <n v="0"/>
  </r>
  <r>
    <x v="30"/>
    <x v="30"/>
    <n v="2"/>
    <x v="4"/>
    <n v="9"/>
    <x v="4797"/>
    <s v="&lt; 1 second"/>
    <n v="2"/>
    <n v="0"/>
  </r>
  <r>
    <x v="30"/>
    <x v="30"/>
    <n v="3"/>
    <x v="5"/>
    <n v="5"/>
    <x v="4798"/>
    <s v="&lt; 1 second"/>
    <n v="3"/>
    <n v="0"/>
  </r>
  <r>
    <x v="30"/>
    <x v="30"/>
    <n v="4"/>
    <x v="8"/>
    <n v="8"/>
    <x v="905"/>
    <s v="&lt; 1 second"/>
    <n v="6"/>
    <n v="0"/>
  </r>
  <r>
    <x v="30"/>
    <x v="30"/>
    <n v="5"/>
    <x v="3095"/>
    <n v="7"/>
    <x v="4799"/>
    <s v="13 Seconds"/>
    <m/>
    <n v="13"/>
  </r>
  <r>
    <x v="30"/>
    <x v="30"/>
    <n v="6"/>
    <x v="15"/>
    <n v="4"/>
    <x v="4800"/>
    <s v="&lt; 1 second"/>
    <n v="17"/>
    <n v="0"/>
  </r>
  <r>
    <x v="30"/>
    <x v="30"/>
    <n v="7"/>
    <x v="1"/>
    <n v="8"/>
    <x v="1287"/>
    <s v="&lt; 1 second"/>
    <n v="5"/>
    <n v="0"/>
  </r>
  <r>
    <x v="30"/>
    <x v="30"/>
    <n v="8"/>
    <x v="11"/>
    <n v="7"/>
    <x v="4801"/>
    <s v="&lt; 1 second"/>
    <n v="10"/>
    <n v="0"/>
  </r>
  <r>
    <x v="30"/>
    <x v="30"/>
    <n v="9"/>
    <x v="138"/>
    <n v="6"/>
    <x v="726"/>
    <s v="&lt; 1 second"/>
    <n v="171"/>
    <n v="0"/>
  </r>
  <r>
    <x v="30"/>
    <x v="30"/>
    <n v="10"/>
    <x v="6"/>
    <n v="6"/>
    <x v="4802"/>
    <s v="&lt; 1 second"/>
    <n v="15"/>
    <n v="0"/>
  </r>
  <r>
    <x v="30"/>
    <x v="30"/>
    <n v="11"/>
    <x v="21"/>
    <n v="6"/>
    <x v="4803"/>
    <s v="&lt; 1 second"/>
    <n v="8"/>
    <n v="0"/>
  </r>
  <r>
    <x v="30"/>
    <x v="30"/>
    <n v="12"/>
    <x v="7"/>
    <n v="6"/>
    <x v="4804"/>
    <s v="&lt; 1 second"/>
    <n v="4"/>
    <n v="0"/>
  </r>
  <r>
    <x v="30"/>
    <x v="30"/>
    <n v="13"/>
    <x v="13"/>
    <n v="6"/>
    <x v="1593"/>
    <s v="&lt; 1 second"/>
    <n v="7"/>
    <n v="0"/>
  </r>
  <r>
    <x v="30"/>
    <x v="30"/>
    <n v="14"/>
    <x v="16"/>
    <n v="10"/>
    <x v="1359"/>
    <s v="&lt; 1 second"/>
    <n v="9"/>
    <n v="0"/>
  </r>
  <r>
    <x v="30"/>
    <x v="30"/>
    <n v="15"/>
    <x v="67"/>
    <n v="9"/>
    <x v="4587"/>
    <s v="&lt; 1 second"/>
    <n v="121"/>
    <n v="0"/>
  </r>
  <r>
    <x v="30"/>
    <x v="30"/>
    <n v="16"/>
    <x v="3096"/>
    <n v="8"/>
    <x v="4805"/>
    <s v="2 Minutes"/>
    <m/>
    <n v="120"/>
  </r>
  <r>
    <x v="30"/>
    <x v="30"/>
    <n v="17"/>
    <x v="99"/>
    <n v="6"/>
    <x v="4806"/>
    <s v="&lt; 1 second"/>
    <n v="32"/>
    <n v="0"/>
  </r>
  <r>
    <x v="30"/>
    <x v="30"/>
    <n v="18"/>
    <x v="35"/>
    <n v="6"/>
    <x v="2756"/>
    <s v="&lt; 1 second"/>
    <n v="50"/>
    <n v="0"/>
  </r>
  <r>
    <x v="30"/>
    <x v="30"/>
    <n v="19"/>
    <x v="3097"/>
    <n v="8"/>
    <x v="4807"/>
    <s v="3 Hours"/>
    <m/>
    <n v="10800"/>
  </r>
  <r>
    <x v="30"/>
    <x v="30"/>
    <n v="20"/>
    <x v="279"/>
    <n v="6"/>
    <x v="4808"/>
    <s v="&lt; 1 second"/>
    <m/>
    <n v="0"/>
  </r>
  <r>
    <x v="30"/>
    <x v="30"/>
    <n v="21"/>
    <x v="3098"/>
    <n v="7"/>
    <x v="4809"/>
    <s v="17 Minutes"/>
    <m/>
    <n v="1020"/>
  </r>
  <r>
    <x v="30"/>
    <x v="30"/>
    <n v="22"/>
    <x v="126"/>
    <n v="6"/>
    <x v="3211"/>
    <s v="&lt; 1 second"/>
    <n v="24"/>
    <n v="0"/>
  </r>
  <r>
    <x v="30"/>
    <x v="30"/>
    <n v="23"/>
    <x v="2513"/>
    <n v="8"/>
    <x v="4810"/>
    <s v="17 Minutes"/>
    <m/>
    <n v="1020"/>
  </r>
  <r>
    <x v="30"/>
    <x v="30"/>
    <n v="24"/>
    <x v="50"/>
    <n v="1"/>
    <x v="4811"/>
    <s v="&lt; 1 second"/>
    <n v="12"/>
    <n v="0"/>
  </r>
  <r>
    <x v="30"/>
    <x v="30"/>
    <n v="25"/>
    <x v="79"/>
    <n v="6"/>
    <x v="4812"/>
    <s v="&lt; 1 second"/>
    <n v="23"/>
    <n v="0"/>
  </r>
  <r>
    <x v="30"/>
    <x v="30"/>
    <n v="26"/>
    <x v="207"/>
    <n v="6"/>
    <x v="4813"/>
    <s v="&lt; 1 second"/>
    <m/>
    <n v="0"/>
  </r>
  <r>
    <x v="30"/>
    <x v="30"/>
    <n v="27"/>
    <x v="163"/>
    <n v="6"/>
    <x v="1746"/>
    <s v="&lt; 1 second"/>
    <n v="19"/>
    <n v="0"/>
  </r>
  <r>
    <x v="30"/>
    <x v="30"/>
    <n v="28"/>
    <x v="1106"/>
    <n v="10"/>
    <x v="4814"/>
    <s v="3 Hours"/>
    <m/>
    <n v="10800"/>
  </r>
  <r>
    <x v="30"/>
    <x v="30"/>
    <n v="29"/>
    <x v="34"/>
    <n v="6"/>
    <x v="4815"/>
    <s v="8 Seconds"/>
    <n v="116"/>
    <n v="8"/>
  </r>
  <r>
    <x v="30"/>
    <x v="30"/>
    <n v="30"/>
    <x v="14"/>
    <n v="6"/>
    <x v="4816"/>
    <s v="&lt; 1 second"/>
    <n v="38"/>
    <n v="0"/>
  </r>
  <r>
    <x v="30"/>
    <x v="30"/>
    <n v="31"/>
    <x v="112"/>
    <n v="6"/>
    <x v="250"/>
    <s v="&lt; 1 second"/>
    <n v="28"/>
    <n v="0"/>
  </r>
  <r>
    <x v="30"/>
    <x v="30"/>
    <n v="32"/>
    <x v="105"/>
    <n v="8"/>
    <x v="4817"/>
    <s v="&lt; 1 second"/>
    <n v="29"/>
    <n v="0"/>
  </r>
  <r>
    <x v="30"/>
    <x v="30"/>
    <n v="33"/>
    <x v="74"/>
    <n v="6"/>
    <x v="4818"/>
    <s v="&lt; 1 second"/>
    <n v="79"/>
    <n v="0"/>
  </r>
  <r>
    <x v="30"/>
    <x v="30"/>
    <n v="34"/>
    <x v="210"/>
    <n v="7"/>
    <x v="4741"/>
    <s v="17 Minutes"/>
    <m/>
    <n v="1020"/>
  </r>
  <r>
    <x v="30"/>
    <x v="30"/>
    <n v="35"/>
    <x v="20"/>
    <n v="8"/>
    <x v="4745"/>
    <s v="&lt; 1 second"/>
    <n v="22"/>
    <n v="0"/>
  </r>
  <r>
    <x v="30"/>
    <x v="30"/>
    <n v="36"/>
    <x v="3"/>
    <n v="9"/>
    <x v="4819"/>
    <s v="&lt; 1 second"/>
    <n v="16"/>
    <n v="0"/>
  </r>
  <r>
    <x v="30"/>
    <x v="30"/>
    <n v="37"/>
    <x v="3099"/>
    <n v="6"/>
    <x v="4820"/>
    <s v="&lt; 1 second"/>
    <m/>
    <n v="0"/>
  </r>
  <r>
    <x v="30"/>
    <x v="30"/>
    <n v="38"/>
    <x v="1713"/>
    <n v="7"/>
    <x v="2846"/>
    <s v="&lt; 1 second"/>
    <m/>
    <n v="0"/>
  </r>
  <r>
    <x v="30"/>
    <x v="30"/>
    <n v="39"/>
    <x v="2617"/>
    <n v="6"/>
    <x v="4821"/>
    <s v="&lt; 1 second"/>
    <m/>
    <n v="0"/>
  </r>
  <r>
    <x v="30"/>
    <x v="30"/>
    <n v="40"/>
    <x v="44"/>
    <n v="6"/>
    <x v="4543"/>
    <s v="&lt; 1 second"/>
    <m/>
    <n v="0"/>
  </r>
  <r>
    <x v="30"/>
    <x v="30"/>
    <n v="41"/>
    <x v="1100"/>
    <n v="6"/>
    <x v="4822"/>
    <s v="2 Minutes"/>
    <m/>
    <n v="120"/>
  </r>
  <r>
    <x v="30"/>
    <x v="30"/>
    <n v="42"/>
    <x v="38"/>
    <n v="6"/>
    <x v="4823"/>
    <s v="5 Seconds"/>
    <n v="69"/>
    <n v="5"/>
  </r>
  <r>
    <x v="30"/>
    <x v="30"/>
    <n v="43"/>
    <x v="17"/>
    <n v="9"/>
    <x v="4824"/>
    <s v="&lt; 1 second"/>
    <n v="11"/>
    <n v="0"/>
  </r>
  <r>
    <x v="30"/>
    <x v="30"/>
    <n v="44"/>
    <x v="317"/>
    <n v="8"/>
    <x v="4825"/>
    <s v="&lt; 1 second"/>
    <n v="47"/>
    <n v="0"/>
  </r>
  <r>
    <x v="30"/>
    <x v="30"/>
    <n v="45"/>
    <x v="3100"/>
    <n v="6"/>
    <x v="1441"/>
    <s v="2 Minutes"/>
    <m/>
    <n v="120"/>
  </r>
  <r>
    <x v="30"/>
    <x v="30"/>
    <n v="46"/>
    <x v="3101"/>
    <n v="6"/>
    <x v="1851"/>
    <s v="11 Seconds"/>
    <m/>
    <n v="11"/>
  </r>
  <r>
    <x v="30"/>
    <x v="30"/>
    <n v="47"/>
    <x v="106"/>
    <n v="3"/>
    <x v="276"/>
    <s v="&lt; 1 second"/>
    <n v="26"/>
    <n v="0"/>
  </r>
  <r>
    <x v="30"/>
    <x v="30"/>
    <n v="48"/>
    <x v="1108"/>
    <n v="6"/>
    <x v="4068"/>
    <s v="2 Minutes"/>
    <m/>
    <n v="120"/>
  </r>
  <r>
    <x v="30"/>
    <x v="30"/>
    <n v="49"/>
    <x v="1128"/>
    <n v="8"/>
    <x v="3398"/>
    <s v="3 Hours"/>
    <m/>
    <n v="10800"/>
  </r>
  <r>
    <x v="30"/>
    <x v="30"/>
    <n v="50"/>
    <x v="3102"/>
    <n v="10"/>
    <x v="4826"/>
    <s v="3 Hours"/>
    <m/>
    <n v="10800"/>
  </r>
  <r>
    <x v="30"/>
    <x v="30"/>
    <n v="51"/>
    <x v="3103"/>
    <n v="9"/>
    <x v="4071"/>
    <s v="1 Day"/>
    <m/>
    <n v="86400"/>
  </r>
  <r>
    <x v="30"/>
    <x v="30"/>
    <n v="52"/>
    <x v="3104"/>
    <n v="9"/>
    <x v="4774"/>
    <s v="1 Day"/>
    <m/>
    <n v="86400"/>
  </r>
  <r>
    <x v="30"/>
    <x v="30"/>
    <n v="53"/>
    <x v="1113"/>
    <n v="7"/>
    <x v="4827"/>
    <s v="17 Minutes"/>
    <m/>
    <n v="1020"/>
  </r>
  <r>
    <x v="30"/>
    <x v="30"/>
    <n v="54"/>
    <x v="3105"/>
    <n v="6"/>
    <x v="4828"/>
    <s v="2 Minutes"/>
    <m/>
    <n v="120"/>
  </r>
  <r>
    <x v="30"/>
    <x v="30"/>
    <n v="55"/>
    <x v="135"/>
    <n v="6"/>
    <x v="486"/>
    <s v="&lt; 1 second"/>
    <n v="82"/>
    <n v="0"/>
  </r>
  <r>
    <x v="30"/>
    <x v="30"/>
    <n v="56"/>
    <x v="3106"/>
    <n v="6"/>
    <x v="1074"/>
    <s v="2 Minutes"/>
    <m/>
    <n v="120"/>
  </r>
  <r>
    <x v="30"/>
    <x v="30"/>
    <n v="57"/>
    <x v="1141"/>
    <n v="6"/>
    <x v="1076"/>
    <s v="2 Minutes"/>
    <m/>
    <n v="120"/>
  </r>
  <r>
    <x v="30"/>
    <x v="30"/>
    <n v="58"/>
    <x v="378"/>
    <n v="8"/>
    <x v="4829"/>
    <s v="&lt; 1 second"/>
    <m/>
    <n v="0"/>
  </r>
  <r>
    <x v="30"/>
    <x v="30"/>
    <n v="59"/>
    <x v="1134"/>
    <n v="8"/>
    <x v="4830"/>
    <s v="2 Hours"/>
    <m/>
    <n v="7200"/>
  </r>
  <r>
    <x v="30"/>
    <x v="30"/>
    <n v="60"/>
    <x v="1117"/>
    <n v="6"/>
    <x v="4830"/>
    <s v="&lt; 1 second"/>
    <m/>
    <n v="0"/>
  </r>
  <r>
    <x v="30"/>
    <x v="30"/>
    <n v="61"/>
    <x v="28"/>
    <n v="7"/>
    <x v="4831"/>
    <s v="&lt; 1 second"/>
    <n v="111"/>
    <n v="0"/>
  </r>
  <r>
    <x v="30"/>
    <x v="30"/>
    <n v="62"/>
    <x v="98"/>
    <n v="8"/>
    <x v="4832"/>
    <s v="&lt; 1 second"/>
    <n v="72"/>
    <n v="0"/>
  </r>
  <r>
    <x v="30"/>
    <x v="30"/>
    <n v="63"/>
    <x v="3107"/>
    <n v="7"/>
    <x v="4832"/>
    <s v="17 Minutes"/>
    <m/>
    <n v="1020"/>
  </r>
  <r>
    <x v="30"/>
    <x v="30"/>
    <n v="64"/>
    <x v="24"/>
    <n v="6"/>
    <x v="2029"/>
    <s v="&lt; 1 second"/>
    <n v="41"/>
    <n v="0"/>
  </r>
  <r>
    <x v="30"/>
    <x v="30"/>
    <n v="65"/>
    <x v="3108"/>
    <n v="7"/>
    <x v="293"/>
    <s v="17 Minutes"/>
    <m/>
    <n v="1020"/>
  </r>
  <r>
    <x v="30"/>
    <x v="30"/>
    <n v="66"/>
    <x v="1195"/>
    <n v="6"/>
    <x v="293"/>
    <s v="2 Minutes"/>
    <m/>
    <n v="120"/>
  </r>
  <r>
    <x v="30"/>
    <x v="30"/>
    <n v="67"/>
    <x v="204"/>
    <n v="9"/>
    <x v="4833"/>
    <s v="2 Seconds"/>
    <m/>
    <n v="2"/>
  </r>
  <r>
    <x v="30"/>
    <x v="30"/>
    <n v="68"/>
    <x v="87"/>
    <n v="8"/>
    <x v="1789"/>
    <s v="&lt; 1 second"/>
    <n v="31"/>
    <n v="0"/>
  </r>
  <r>
    <x v="30"/>
    <x v="30"/>
    <n v="69"/>
    <x v="285"/>
    <n v="6"/>
    <x v="3286"/>
    <s v="&lt; 1 second"/>
    <n v="80"/>
    <n v="0"/>
  </r>
  <r>
    <x v="30"/>
    <x v="30"/>
    <n v="70"/>
    <x v="2089"/>
    <n v="6"/>
    <x v="3288"/>
    <s v="2 Minutes"/>
    <m/>
    <n v="120"/>
  </r>
  <r>
    <x v="30"/>
    <x v="30"/>
    <n v="71"/>
    <x v="223"/>
    <n v="8"/>
    <x v="4834"/>
    <s v="&lt; 1 second"/>
    <m/>
    <n v="0"/>
  </r>
  <r>
    <x v="30"/>
    <x v="30"/>
    <n v="72"/>
    <x v="438"/>
    <n v="9"/>
    <x v="4835"/>
    <s v="&lt; 1 second"/>
    <m/>
    <n v="0"/>
  </r>
  <r>
    <x v="30"/>
    <x v="30"/>
    <n v="73"/>
    <x v="1123"/>
    <n v="6"/>
    <x v="4836"/>
    <s v="2 Minutes"/>
    <m/>
    <n v="120"/>
  </r>
  <r>
    <x v="30"/>
    <x v="30"/>
    <n v="74"/>
    <x v="1115"/>
    <n v="6"/>
    <x v="1451"/>
    <s v="2 Minutes"/>
    <m/>
    <n v="120"/>
  </r>
  <r>
    <x v="30"/>
    <x v="30"/>
    <n v="75"/>
    <x v="224"/>
    <n v="8"/>
    <x v="4837"/>
    <s v="&lt; 1 second"/>
    <n v="143"/>
    <n v="0"/>
  </r>
  <r>
    <x v="30"/>
    <x v="30"/>
    <n v="76"/>
    <x v="185"/>
    <n v="6"/>
    <x v="316"/>
    <s v="&lt; 1 second"/>
    <n v="13"/>
    <n v="0"/>
  </r>
  <r>
    <x v="30"/>
    <x v="30"/>
    <n v="77"/>
    <x v="3109"/>
    <n v="9"/>
    <x v="316"/>
    <s v="4 Seconds"/>
    <m/>
    <n v="4"/>
  </r>
  <r>
    <x v="30"/>
    <x v="30"/>
    <n v="78"/>
    <x v="3110"/>
    <n v="8"/>
    <x v="4838"/>
    <s v="9 Minutes"/>
    <m/>
    <n v="540"/>
  </r>
  <r>
    <x v="30"/>
    <x v="30"/>
    <n v="79"/>
    <x v="205"/>
    <n v="6"/>
    <x v="519"/>
    <s v="&lt; 1 second"/>
    <n v="34"/>
    <n v="0"/>
  </r>
  <r>
    <x v="30"/>
    <x v="30"/>
    <n v="80"/>
    <x v="232"/>
    <n v="9"/>
    <x v="4839"/>
    <s v="4 Seconds"/>
    <m/>
    <n v="4"/>
  </r>
  <r>
    <x v="30"/>
    <x v="30"/>
    <n v="81"/>
    <x v="2065"/>
    <n v="10"/>
    <x v="4840"/>
    <s v="2 Seconds"/>
    <m/>
    <n v="2"/>
  </r>
  <r>
    <x v="30"/>
    <x v="30"/>
    <n v="82"/>
    <x v="94"/>
    <n v="8"/>
    <x v="4841"/>
    <s v="&lt; 1 second"/>
    <n v="166"/>
    <n v="0"/>
  </r>
  <r>
    <x v="30"/>
    <x v="30"/>
    <n v="83"/>
    <x v="3111"/>
    <n v="6"/>
    <x v="3416"/>
    <s v="2 Minutes"/>
    <m/>
    <n v="120"/>
  </r>
  <r>
    <x v="30"/>
    <x v="30"/>
    <n v="84"/>
    <x v="155"/>
    <n v="8"/>
    <x v="4842"/>
    <s v="3 Hours"/>
    <m/>
    <n v="10800"/>
  </r>
  <r>
    <x v="30"/>
    <x v="30"/>
    <n v="85"/>
    <x v="235"/>
    <n v="9"/>
    <x v="1096"/>
    <s v="&lt; 1 second"/>
    <n v="25"/>
    <n v="0"/>
  </r>
  <r>
    <x v="30"/>
    <x v="30"/>
    <n v="86"/>
    <x v="296"/>
    <n v="11"/>
    <x v="1097"/>
    <s v="3 Minutes"/>
    <m/>
    <n v="180"/>
  </r>
  <r>
    <x v="30"/>
    <x v="30"/>
    <n v="87"/>
    <x v="377"/>
    <n v="6"/>
    <x v="4843"/>
    <s v="&lt; 1 second"/>
    <m/>
    <n v="0"/>
  </r>
  <r>
    <x v="30"/>
    <x v="30"/>
    <n v="88"/>
    <x v="152"/>
    <n v="6"/>
    <x v="3419"/>
    <s v="&lt; 1 second"/>
    <n v="51"/>
    <n v="0"/>
  </r>
  <r>
    <x v="30"/>
    <x v="30"/>
    <n v="89"/>
    <x v="3112"/>
    <n v="7"/>
    <x v="4844"/>
    <s v="17 Minutes"/>
    <m/>
    <n v="1020"/>
  </r>
  <r>
    <x v="30"/>
    <x v="30"/>
    <n v="90"/>
    <x v="385"/>
    <n v="7"/>
    <x v="1098"/>
    <s v="17 Minutes"/>
    <m/>
    <n v="1020"/>
  </r>
  <r>
    <x v="30"/>
    <x v="30"/>
    <n v="91"/>
    <x v="218"/>
    <n v="6"/>
    <x v="4845"/>
    <s v="2 Minutes"/>
    <n v="141"/>
    <n v="120"/>
  </r>
  <r>
    <x v="30"/>
    <x v="30"/>
    <n v="92"/>
    <x v="1503"/>
    <n v="7"/>
    <x v="3310"/>
    <s v="&lt; 1 second"/>
    <m/>
    <n v="0"/>
  </r>
  <r>
    <x v="30"/>
    <x v="30"/>
    <n v="93"/>
    <x v="303"/>
    <n v="9"/>
    <x v="1467"/>
    <s v="2 Seconds"/>
    <m/>
    <n v="2"/>
  </r>
  <r>
    <x v="30"/>
    <x v="30"/>
    <n v="94"/>
    <x v="2799"/>
    <n v="6"/>
    <x v="1467"/>
    <s v="2 Minutes"/>
    <m/>
    <n v="120"/>
  </r>
  <r>
    <x v="30"/>
    <x v="30"/>
    <n v="95"/>
    <x v="1147"/>
    <n v="6"/>
    <x v="347"/>
    <s v="2 Minutes"/>
    <m/>
    <n v="120"/>
  </r>
  <r>
    <x v="30"/>
    <x v="30"/>
    <n v="96"/>
    <x v="238"/>
    <n v="7"/>
    <x v="3903"/>
    <s v="&lt; 1 second"/>
    <n v="78"/>
    <n v="0"/>
  </r>
  <r>
    <x v="30"/>
    <x v="30"/>
    <n v="97"/>
    <x v="306"/>
    <n v="6"/>
    <x v="1819"/>
    <s v="&lt; 1 second"/>
    <m/>
    <n v="0"/>
  </r>
  <r>
    <x v="30"/>
    <x v="30"/>
    <n v="98"/>
    <x v="1110"/>
    <n v="8"/>
    <x v="4791"/>
    <s v="3 Hours"/>
    <m/>
    <n v="10800"/>
  </r>
  <r>
    <x v="30"/>
    <x v="30"/>
    <n v="99"/>
    <x v="290"/>
    <n v="6"/>
    <x v="1101"/>
    <s v="&lt; 1 second"/>
    <n v="39"/>
    <n v="0"/>
  </r>
  <r>
    <x v="30"/>
    <x v="30"/>
    <n v="100"/>
    <x v="217"/>
    <n v="6"/>
    <x v="4846"/>
    <s v="2 Minutes"/>
    <m/>
    <n v="120"/>
  </r>
  <r>
    <x v="30"/>
    <x v="30"/>
    <n v="101"/>
    <x v="324"/>
    <n v="8"/>
    <x v="4846"/>
    <s v="11 Seconds"/>
    <m/>
    <n v="11"/>
  </r>
  <r>
    <x v="30"/>
    <x v="30"/>
    <n v="102"/>
    <x v="3113"/>
    <n v="6"/>
    <x v="1102"/>
    <s v="2 Minutes"/>
    <m/>
    <n v="120"/>
  </r>
  <r>
    <x v="30"/>
    <x v="30"/>
    <n v="103"/>
    <x v="295"/>
    <n v="6"/>
    <x v="1821"/>
    <s v="2 Minutes"/>
    <m/>
    <n v="120"/>
  </r>
  <r>
    <x v="30"/>
    <x v="30"/>
    <n v="104"/>
    <x v="2510"/>
    <n v="8"/>
    <x v="542"/>
    <s v="3 Hours"/>
    <m/>
    <n v="10800"/>
  </r>
  <r>
    <x v="30"/>
    <x v="30"/>
    <n v="105"/>
    <x v="786"/>
    <n v="8"/>
    <x v="361"/>
    <s v="&lt; 1 second"/>
    <n v="68"/>
    <n v="0"/>
  </r>
  <r>
    <x v="30"/>
    <x v="30"/>
    <n v="106"/>
    <x v="3114"/>
    <n v="6"/>
    <x v="1825"/>
    <s v="&lt; 1 second"/>
    <m/>
    <n v="0"/>
  </r>
  <r>
    <x v="30"/>
    <x v="30"/>
    <n v="107"/>
    <x v="565"/>
    <n v="9"/>
    <x v="4847"/>
    <s v="&lt; 1 second"/>
    <n v="40"/>
    <n v="0"/>
  </r>
  <r>
    <x v="30"/>
    <x v="30"/>
    <n v="108"/>
    <x v="273"/>
    <n v="9"/>
    <x v="4848"/>
    <s v="1 Day"/>
    <m/>
    <n v="86400"/>
  </r>
  <r>
    <x v="30"/>
    <x v="30"/>
    <n v="109"/>
    <x v="3115"/>
    <n v="6"/>
    <x v="4848"/>
    <s v="2 Minutes"/>
    <m/>
    <n v="120"/>
  </r>
  <r>
    <x v="30"/>
    <x v="30"/>
    <n v="110"/>
    <x v="3116"/>
    <n v="6"/>
    <x v="4849"/>
    <s v="2 Minutes"/>
    <m/>
    <n v="120"/>
  </r>
  <r>
    <x v="30"/>
    <x v="30"/>
    <n v="111"/>
    <x v="2239"/>
    <n v="5"/>
    <x v="1477"/>
    <s v="10 Seconds"/>
    <m/>
    <n v="10"/>
  </r>
  <r>
    <x v="30"/>
    <x v="30"/>
    <n v="112"/>
    <x v="1406"/>
    <n v="9"/>
    <x v="1478"/>
    <s v="&lt; 1 second"/>
    <n v="187"/>
    <n v="0"/>
  </r>
  <r>
    <x v="30"/>
    <x v="30"/>
    <n v="113"/>
    <x v="145"/>
    <n v="7"/>
    <x v="4223"/>
    <s v="&lt; 1 second"/>
    <n v="27"/>
    <n v="0"/>
  </r>
  <r>
    <x v="30"/>
    <x v="30"/>
    <n v="114"/>
    <x v="262"/>
    <n v="6"/>
    <x v="4850"/>
    <s v="&lt; 1 second"/>
    <m/>
    <n v="0"/>
  </r>
  <r>
    <x v="30"/>
    <x v="30"/>
    <n v="115"/>
    <x v="3117"/>
    <n v="6"/>
    <x v="4851"/>
    <s v="2 Minutes"/>
    <m/>
    <n v="120"/>
  </r>
  <r>
    <x v="30"/>
    <x v="30"/>
    <n v="116"/>
    <x v="962"/>
    <n v="6"/>
    <x v="4852"/>
    <s v="2 Minutes"/>
    <m/>
    <n v="120"/>
  </r>
  <r>
    <x v="30"/>
    <x v="30"/>
    <n v="117"/>
    <x v="3118"/>
    <n v="6"/>
    <x v="370"/>
    <s v="2 Minutes"/>
    <m/>
    <n v="120"/>
  </r>
  <r>
    <x v="30"/>
    <x v="30"/>
    <n v="118"/>
    <x v="3119"/>
    <n v="4"/>
    <x v="4853"/>
    <s v="1 Second"/>
    <m/>
    <n v="1"/>
  </r>
  <r>
    <x v="30"/>
    <x v="30"/>
    <n v="119"/>
    <x v="62"/>
    <n v="8"/>
    <x v="3966"/>
    <s v="&lt; 1 second"/>
    <n v="81"/>
    <n v="0"/>
  </r>
  <r>
    <x v="30"/>
    <x v="30"/>
    <n v="120"/>
    <x v="3120"/>
    <n v="6"/>
    <x v="375"/>
    <s v="32 Seconds"/>
    <m/>
    <n v="32"/>
  </r>
  <r>
    <x v="30"/>
    <x v="30"/>
    <n v="121"/>
    <x v="103"/>
    <n v="6"/>
    <x v="1861"/>
    <s v="&lt; 1 second"/>
    <m/>
    <n v="0"/>
  </r>
  <r>
    <x v="30"/>
    <x v="30"/>
    <n v="122"/>
    <x v="3121"/>
    <n v="6"/>
    <x v="3322"/>
    <s v="2 Minutes"/>
    <m/>
    <n v="120"/>
  </r>
  <r>
    <x v="30"/>
    <x v="30"/>
    <n v="123"/>
    <x v="208"/>
    <n v="6"/>
    <x v="4854"/>
    <s v="2 Minutes"/>
    <m/>
    <n v="120"/>
  </r>
  <r>
    <x v="30"/>
    <x v="30"/>
    <n v="124"/>
    <x v="3122"/>
    <n v="6"/>
    <x v="4855"/>
    <s v="2 Minutes"/>
    <m/>
    <n v="120"/>
  </r>
  <r>
    <x v="30"/>
    <x v="30"/>
    <n v="125"/>
    <x v="1111"/>
    <n v="7"/>
    <x v="3324"/>
    <s v="17 Minutes"/>
    <m/>
    <n v="1020"/>
  </r>
  <r>
    <x v="30"/>
    <x v="30"/>
    <n v="126"/>
    <x v="778"/>
    <n v="8"/>
    <x v="4856"/>
    <s v="&lt; 1 second"/>
    <m/>
    <n v="0"/>
  </r>
  <r>
    <x v="30"/>
    <x v="30"/>
    <n v="127"/>
    <x v="2073"/>
    <n v="10"/>
    <x v="2041"/>
    <s v="&lt; 1 second"/>
    <m/>
    <n v="0"/>
  </r>
  <r>
    <x v="30"/>
    <x v="30"/>
    <n v="128"/>
    <x v="3123"/>
    <n v="6"/>
    <x v="3430"/>
    <s v="2 Minutes"/>
    <m/>
    <n v="120"/>
  </r>
  <r>
    <x v="30"/>
    <x v="30"/>
    <n v="129"/>
    <x v="314"/>
    <n v="6"/>
    <x v="3437"/>
    <s v="&lt; 1 second"/>
    <m/>
    <n v="0"/>
  </r>
  <r>
    <x v="30"/>
    <x v="30"/>
    <n v="130"/>
    <x v="287"/>
    <n v="10"/>
    <x v="1120"/>
    <s v="&lt; 1 second"/>
    <n v="21"/>
    <n v="0"/>
  </r>
  <r>
    <x v="30"/>
    <x v="30"/>
    <n v="131"/>
    <x v="214"/>
    <n v="9"/>
    <x v="556"/>
    <s v="&lt; 1 second"/>
    <m/>
    <n v="0"/>
  </r>
  <r>
    <x v="30"/>
    <x v="30"/>
    <n v="132"/>
    <x v="115"/>
    <n v="7"/>
    <x v="2045"/>
    <s v="&lt; 1 second"/>
    <n v="33"/>
    <n v="0"/>
  </r>
  <r>
    <x v="30"/>
    <x v="30"/>
    <n v="133"/>
    <x v="10"/>
    <n v="7"/>
    <x v="2047"/>
    <s v="&lt; 1 second"/>
    <n v="96"/>
    <n v="0"/>
  </r>
  <r>
    <x v="30"/>
    <x v="30"/>
    <n v="134"/>
    <x v="3124"/>
    <n v="6"/>
    <x v="557"/>
    <s v="2 Minutes"/>
    <m/>
    <n v="120"/>
  </r>
  <r>
    <x v="30"/>
    <x v="30"/>
    <n v="135"/>
    <x v="32"/>
    <n v="8"/>
    <x v="4857"/>
    <s v="&lt; 1 second"/>
    <n v="65"/>
    <n v="0"/>
  </r>
  <r>
    <x v="30"/>
    <x v="30"/>
    <n v="136"/>
    <x v="1271"/>
    <n v="8"/>
    <x v="4230"/>
    <s v="&lt; 1 second"/>
    <m/>
    <n v="0"/>
  </r>
  <r>
    <x v="30"/>
    <x v="30"/>
    <n v="137"/>
    <x v="2107"/>
    <n v="6"/>
    <x v="4858"/>
    <s v="&lt; 1 second"/>
    <m/>
    <n v="0"/>
  </r>
  <r>
    <x v="30"/>
    <x v="30"/>
    <n v="138"/>
    <x v="3125"/>
    <n v="7"/>
    <x v="4859"/>
    <s v="17 Minutes"/>
    <m/>
    <n v="1020"/>
  </r>
  <r>
    <x v="30"/>
    <x v="30"/>
    <n v="139"/>
    <x v="3126"/>
    <n v="9"/>
    <x v="3911"/>
    <s v="1 Second"/>
    <m/>
    <n v="1"/>
  </r>
  <r>
    <x v="30"/>
    <x v="30"/>
    <n v="140"/>
    <x v="410"/>
    <n v="9"/>
    <x v="3336"/>
    <s v="&lt; 1 second"/>
    <m/>
    <n v="0"/>
  </r>
  <r>
    <x v="30"/>
    <x v="30"/>
    <n v="141"/>
    <x v="3127"/>
    <n v="8"/>
    <x v="4106"/>
    <s v="3 Hours"/>
    <m/>
    <n v="10800"/>
  </r>
  <r>
    <x v="30"/>
    <x v="30"/>
    <n v="142"/>
    <x v="3128"/>
    <n v="8"/>
    <x v="4860"/>
    <s v="17 Minutes"/>
    <m/>
    <n v="1020"/>
  </r>
  <r>
    <x v="30"/>
    <x v="30"/>
    <n v="143"/>
    <x v="3129"/>
    <n v="10"/>
    <x v="4861"/>
    <s v="12 Days"/>
    <m/>
    <n v="1036800"/>
  </r>
  <r>
    <x v="30"/>
    <x v="30"/>
    <n v="144"/>
    <x v="3130"/>
    <n v="6"/>
    <x v="4110"/>
    <s v="2 Minutes"/>
    <m/>
    <n v="120"/>
  </r>
  <r>
    <x v="30"/>
    <x v="30"/>
    <n v="145"/>
    <x v="213"/>
    <n v="4"/>
    <x v="4111"/>
    <s v="&lt; 1 second"/>
    <n v="77"/>
    <n v="0"/>
  </r>
  <r>
    <x v="30"/>
    <x v="30"/>
    <n v="146"/>
    <x v="859"/>
    <n v="8"/>
    <x v="4862"/>
    <s v="&lt; 1 second"/>
    <n v="118"/>
    <n v="0"/>
  </r>
  <r>
    <x v="30"/>
    <x v="30"/>
    <n v="147"/>
    <x v="1864"/>
    <n v="6"/>
    <x v="4863"/>
    <s v="&lt; 1 second"/>
    <m/>
    <n v="0"/>
  </r>
  <r>
    <x v="30"/>
    <x v="30"/>
    <n v="148"/>
    <x v="124"/>
    <n v="6"/>
    <x v="2055"/>
    <s v="&lt; 1 second"/>
    <n v="43"/>
    <n v="0"/>
  </r>
  <r>
    <x v="30"/>
    <x v="30"/>
    <n v="149"/>
    <x v="297"/>
    <n v="6"/>
    <x v="4238"/>
    <s v="&lt; 1 second"/>
    <n v="46"/>
    <n v="0"/>
  </r>
  <r>
    <x v="30"/>
    <x v="30"/>
    <n v="150"/>
    <x v="1140"/>
    <n v="6"/>
    <x v="2645"/>
    <s v="2 Minutes"/>
    <m/>
    <n v="120"/>
  </r>
  <r>
    <x v="30"/>
    <x v="30"/>
    <n v="151"/>
    <x v="3131"/>
    <n v="6"/>
    <x v="3443"/>
    <s v="2 Minutes"/>
    <m/>
    <n v="120"/>
  </r>
  <r>
    <x v="30"/>
    <x v="30"/>
    <n v="152"/>
    <x v="3132"/>
    <n v="6"/>
    <x v="3341"/>
    <s v="&lt; 1 second"/>
    <m/>
    <n v="0"/>
  </r>
  <r>
    <x v="30"/>
    <x v="30"/>
    <n v="153"/>
    <x v="31"/>
    <n v="6"/>
    <x v="4864"/>
    <s v="&lt; 1 second"/>
    <n v="74"/>
    <n v="0"/>
  </r>
  <r>
    <x v="30"/>
    <x v="30"/>
    <n v="154"/>
    <x v="2069"/>
    <n v="6"/>
    <x v="1841"/>
    <s v="&lt; 1 second"/>
    <m/>
    <n v="0"/>
  </r>
  <r>
    <x v="30"/>
    <x v="30"/>
    <n v="155"/>
    <x v="1653"/>
    <n v="8"/>
    <x v="4865"/>
    <s v="&lt; 1 second"/>
    <m/>
    <n v="0"/>
  </r>
  <r>
    <x v="30"/>
    <x v="30"/>
    <n v="156"/>
    <x v="397"/>
    <n v="7"/>
    <x v="4866"/>
    <s v="13 Seconds"/>
    <m/>
    <n v="13"/>
  </r>
  <r>
    <x v="30"/>
    <x v="30"/>
    <n v="157"/>
    <x v="3133"/>
    <n v="6"/>
    <x v="4866"/>
    <s v="&lt; 1 second"/>
    <m/>
    <n v="0"/>
  </r>
  <r>
    <x v="30"/>
    <x v="30"/>
    <n v="158"/>
    <x v="47"/>
    <n v="10"/>
    <x v="1872"/>
    <s v="&lt; 1 second"/>
    <n v="18"/>
    <n v="0"/>
  </r>
  <r>
    <x v="30"/>
    <x v="30"/>
    <n v="159"/>
    <x v="967"/>
    <n v="6"/>
    <x v="4119"/>
    <s v="&lt; 1 second"/>
    <n v="37"/>
    <n v="0"/>
  </r>
  <r>
    <x v="30"/>
    <x v="30"/>
    <n v="160"/>
    <x v="1641"/>
    <n v="8"/>
    <x v="4120"/>
    <s v="&lt; 1 second"/>
    <m/>
    <n v="0"/>
  </r>
  <r>
    <x v="30"/>
    <x v="30"/>
    <n v="161"/>
    <x v="89"/>
    <n v="6"/>
    <x v="4794"/>
    <s v="&lt; 1 second"/>
    <m/>
    <n v="0"/>
  </r>
  <r>
    <x v="30"/>
    <x v="30"/>
    <n v="162"/>
    <x v="765"/>
    <n v="6"/>
    <x v="1874"/>
    <s v="&lt; 1 second"/>
    <m/>
    <n v="0"/>
  </r>
  <r>
    <x v="30"/>
    <x v="30"/>
    <n v="163"/>
    <x v="1138"/>
    <n v="6"/>
    <x v="3447"/>
    <s v="2 Minutes"/>
    <m/>
    <n v="120"/>
  </r>
  <r>
    <x v="30"/>
    <x v="30"/>
    <n v="164"/>
    <x v="3134"/>
    <n v="8"/>
    <x v="3447"/>
    <s v="3 Hours"/>
    <m/>
    <n v="10800"/>
  </r>
  <r>
    <x v="30"/>
    <x v="30"/>
    <n v="165"/>
    <x v="986"/>
    <n v="8"/>
    <x v="2062"/>
    <s v="&lt; 1 second"/>
    <n v="175"/>
    <n v="0"/>
  </r>
  <r>
    <x v="30"/>
    <x v="30"/>
    <n v="166"/>
    <x v="424"/>
    <n v="8"/>
    <x v="1877"/>
    <s v="&lt; 1 second"/>
    <m/>
    <n v="0"/>
  </r>
  <r>
    <x v="30"/>
    <x v="30"/>
    <n v="167"/>
    <x v="3135"/>
    <n v="5"/>
    <x v="4867"/>
    <s v="10 Seconds"/>
    <m/>
    <n v="10"/>
  </r>
  <r>
    <x v="30"/>
    <x v="30"/>
    <n v="168"/>
    <x v="1129"/>
    <n v="7"/>
    <x v="4243"/>
    <s v="17 Minutes"/>
    <m/>
    <n v="1020"/>
  </r>
  <r>
    <x v="30"/>
    <x v="30"/>
    <n v="169"/>
    <x v="337"/>
    <n v="7"/>
    <x v="2658"/>
    <s v="&lt; 1 second"/>
    <m/>
    <n v="0"/>
  </r>
  <r>
    <x v="30"/>
    <x v="30"/>
    <n v="170"/>
    <x v="630"/>
    <n v="8"/>
    <x v="2658"/>
    <s v="3 Hours"/>
    <m/>
    <n v="10800"/>
  </r>
  <r>
    <x v="30"/>
    <x v="30"/>
    <n v="171"/>
    <x v="1650"/>
    <n v="10"/>
    <x v="4868"/>
    <s v="1 Day"/>
    <m/>
    <n v="86400"/>
  </r>
  <r>
    <x v="30"/>
    <x v="30"/>
    <n v="172"/>
    <x v="622"/>
    <n v="6"/>
    <x v="2662"/>
    <s v="&lt; 1 second"/>
    <n v="35"/>
    <n v="0"/>
  </r>
  <r>
    <x v="30"/>
    <x v="30"/>
    <n v="173"/>
    <x v="166"/>
    <n v="6"/>
    <x v="2067"/>
    <s v="&lt; 1 second"/>
    <n v="53"/>
    <n v="0"/>
  </r>
  <r>
    <x v="30"/>
    <x v="30"/>
    <n v="174"/>
    <x v="3136"/>
    <n v="8"/>
    <x v="2664"/>
    <s v="17 Minutes"/>
    <m/>
    <n v="1020"/>
  </r>
  <r>
    <x v="30"/>
    <x v="30"/>
    <n v="175"/>
    <x v="193"/>
    <n v="3"/>
    <x v="4869"/>
    <s v="&lt; 1 second"/>
    <n v="200"/>
    <n v="0"/>
  </r>
  <r>
    <x v="30"/>
    <x v="30"/>
    <n v="176"/>
    <x v="3137"/>
    <n v="6"/>
    <x v="2069"/>
    <s v="&lt; 1 second"/>
    <m/>
    <n v="0"/>
  </r>
  <r>
    <x v="30"/>
    <x v="30"/>
    <n v="177"/>
    <x v="3138"/>
    <n v="10"/>
    <x v="4870"/>
    <s v="5 Seconds"/>
    <m/>
    <n v="5"/>
  </r>
  <r>
    <x v="30"/>
    <x v="30"/>
    <n v="178"/>
    <x v="3139"/>
    <n v="6"/>
    <x v="3940"/>
    <s v="2 Minutes"/>
    <m/>
    <n v="120"/>
  </r>
  <r>
    <x v="30"/>
    <x v="30"/>
    <n v="179"/>
    <x v="2157"/>
    <n v="6"/>
    <x v="4871"/>
    <s v="&lt; 1 second"/>
    <n v="83"/>
    <n v="0"/>
  </r>
  <r>
    <x v="30"/>
    <x v="30"/>
    <n v="180"/>
    <x v="3140"/>
    <n v="5"/>
    <x v="4871"/>
    <s v="&lt; 1 second"/>
    <m/>
    <n v="0"/>
  </r>
  <r>
    <x v="30"/>
    <x v="30"/>
    <n v="181"/>
    <x v="48"/>
    <n v="7"/>
    <x v="2077"/>
    <s v="17 Minutes"/>
    <m/>
    <n v="1020"/>
  </r>
  <r>
    <x v="30"/>
    <x v="30"/>
    <n v="182"/>
    <x v="1160"/>
    <n v="6"/>
    <x v="3456"/>
    <s v="&lt; 1 second"/>
    <m/>
    <n v="0"/>
  </r>
  <r>
    <x v="30"/>
    <x v="30"/>
    <n v="183"/>
    <x v="3141"/>
    <n v="7"/>
    <x v="4872"/>
    <s v="17 Minutes"/>
    <m/>
    <n v="1020"/>
  </r>
  <r>
    <x v="30"/>
    <x v="30"/>
    <n v="184"/>
    <x v="3142"/>
    <n v="6"/>
    <x v="3459"/>
    <s v="2 Minutes"/>
    <m/>
    <n v="120"/>
  </r>
  <r>
    <x v="30"/>
    <x v="30"/>
    <n v="185"/>
    <x v="201"/>
    <n v="5"/>
    <x v="2675"/>
    <s v="&lt; 1 second"/>
    <m/>
    <n v="0"/>
  </r>
  <r>
    <x v="30"/>
    <x v="30"/>
    <n v="186"/>
    <x v="3143"/>
    <n v="7"/>
    <x v="2084"/>
    <s v="11 Seconds"/>
    <m/>
    <n v="11"/>
  </r>
  <r>
    <x v="30"/>
    <x v="30"/>
    <n v="187"/>
    <x v="978"/>
    <n v="3"/>
    <x v="4873"/>
    <s v="&lt; 1 second"/>
    <m/>
    <n v="0"/>
  </r>
  <r>
    <x v="30"/>
    <x v="30"/>
    <n v="188"/>
    <x v="27"/>
    <n v="7"/>
    <x v="3463"/>
    <s v="8 Seconds"/>
    <n v="66"/>
    <n v="8"/>
  </r>
  <r>
    <x v="30"/>
    <x v="30"/>
    <n v="189"/>
    <x v="376"/>
    <n v="7"/>
    <x v="2678"/>
    <s v="&lt; 1 second"/>
    <m/>
    <n v="0"/>
  </r>
  <r>
    <x v="30"/>
    <x v="30"/>
    <n v="190"/>
    <x v="1389"/>
    <n v="6"/>
    <x v="2680"/>
    <s v="&lt; 1 second"/>
    <m/>
    <n v="0"/>
  </r>
  <r>
    <x v="30"/>
    <x v="30"/>
    <n v="191"/>
    <x v="1436"/>
    <n v="8"/>
    <x v="4874"/>
    <s v="9 Minutes"/>
    <m/>
    <n v="540"/>
  </r>
  <r>
    <x v="30"/>
    <x v="30"/>
    <n v="192"/>
    <x v="3144"/>
    <n v="6"/>
    <x v="4875"/>
    <s v="&lt; 1 second"/>
    <m/>
    <n v="0"/>
  </r>
  <r>
    <x v="30"/>
    <x v="30"/>
    <n v="193"/>
    <x v="419"/>
    <n v="9"/>
    <x v="4876"/>
    <s v="2 Hours"/>
    <m/>
    <n v="7200"/>
  </r>
  <r>
    <x v="30"/>
    <x v="30"/>
    <n v="194"/>
    <x v="3145"/>
    <n v="7"/>
    <x v="4877"/>
    <s v="17 Minutes"/>
    <m/>
    <n v="1020"/>
  </r>
  <r>
    <x v="30"/>
    <x v="30"/>
    <n v="195"/>
    <x v="2427"/>
    <n v="7"/>
    <x v="1899"/>
    <s v="&lt; 1 second"/>
    <n v="185"/>
    <n v="0"/>
  </r>
  <r>
    <x v="30"/>
    <x v="30"/>
    <n v="196"/>
    <x v="3146"/>
    <n v="6"/>
    <x v="2094"/>
    <s v="2 Minutes"/>
    <m/>
    <n v="120"/>
  </r>
  <r>
    <x v="30"/>
    <x v="30"/>
    <n v="197"/>
    <x v="66"/>
    <n v="9"/>
    <x v="2095"/>
    <s v="&lt; 1 second"/>
    <n v="45"/>
    <n v="0"/>
  </r>
  <r>
    <x v="30"/>
    <x v="30"/>
    <n v="198"/>
    <x v="2394"/>
    <n v="8"/>
    <x v="4878"/>
    <s v="&lt; 1 second"/>
    <m/>
    <n v="0"/>
  </r>
  <r>
    <x v="30"/>
    <x v="30"/>
    <n v="199"/>
    <x v="29"/>
    <n v="5"/>
    <x v="4879"/>
    <s v="&lt; 1 second"/>
    <n v="126"/>
    <n v="0"/>
  </r>
  <r>
    <x v="30"/>
    <x v="30"/>
    <n v="200"/>
    <x v="3147"/>
    <n v="12"/>
    <x v="4880"/>
    <s v="&lt; 1 second"/>
    <m/>
    <n v="0"/>
  </r>
  <r>
    <x v="31"/>
    <x v="31"/>
    <n v="1"/>
    <x v="0"/>
    <n v="6"/>
    <x v="4881"/>
    <s v="&lt; 1 second"/>
    <n v="1"/>
    <n v="0"/>
  </r>
  <r>
    <x v="31"/>
    <x v="31"/>
    <n v="2"/>
    <x v="4"/>
    <n v="9"/>
    <x v="4882"/>
    <s v="&lt; 1 second"/>
    <n v="2"/>
    <n v="0"/>
  </r>
  <r>
    <x v="31"/>
    <x v="31"/>
    <n v="3"/>
    <x v="1"/>
    <n v="8"/>
    <x v="4883"/>
    <s v="&lt; 1 second"/>
    <n v="5"/>
    <n v="0"/>
  </r>
  <r>
    <x v="31"/>
    <x v="31"/>
    <n v="4"/>
    <x v="5"/>
    <n v="5"/>
    <x v="4884"/>
    <s v="&lt; 1 second"/>
    <n v="3"/>
    <n v="0"/>
  </r>
  <r>
    <x v="31"/>
    <x v="31"/>
    <n v="5"/>
    <x v="20"/>
    <n v="8"/>
    <x v="4885"/>
    <s v="&lt; 1 second"/>
    <n v="22"/>
    <n v="0"/>
  </r>
  <r>
    <x v="31"/>
    <x v="31"/>
    <n v="6"/>
    <x v="7"/>
    <n v="6"/>
    <x v="4886"/>
    <s v="&lt; 1 second"/>
    <n v="4"/>
    <n v="0"/>
  </r>
  <r>
    <x v="31"/>
    <x v="31"/>
    <n v="7"/>
    <x v="16"/>
    <n v="10"/>
    <x v="4887"/>
    <s v="&lt; 1 second"/>
    <n v="9"/>
    <n v="0"/>
  </r>
  <r>
    <x v="31"/>
    <x v="31"/>
    <n v="8"/>
    <x v="8"/>
    <n v="8"/>
    <x v="4888"/>
    <s v="&lt; 1 second"/>
    <n v="6"/>
    <n v="0"/>
  </r>
  <r>
    <x v="31"/>
    <x v="31"/>
    <n v="9"/>
    <x v="3148"/>
    <n v="7"/>
    <x v="4889"/>
    <s v="17 Minutes"/>
    <m/>
    <n v="1020"/>
  </r>
  <r>
    <x v="31"/>
    <x v="31"/>
    <n v="10"/>
    <x v="47"/>
    <n v="10"/>
    <x v="2512"/>
    <s v="&lt; 1 second"/>
    <n v="18"/>
    <n v="0"/>
  </r>
  <r>
    <x v="31"/>
    <x v="31"/>
    <n v="11"/>
    <x v="190"/>
    <n v="6"/>
    <x v="4890"/>
    <s v="&lt; 1 second"/>
    <n v="154"/>
    <n v="0"/>
  </r>
  <r>
    <x v="31"/>
    <x v="31"/>
    <n v="12"/>
    <x v="235"/>
    <n v="9"/>
    <x v="4891"/>
    <s v="2 Seconds"/>
    <n v="25"/>
    <n v="2"/>
  </r>
  <r>
    <x v="31"/>
    <x v="31"/>
    <n v="13"/>
    <x v="17"/>
    <n v="9"/>
    <x v="4892"/>
    <s v="&lt; 1 second"/>
    <n v="11"/>
    <n v="0"/>
  </r>
  <r>
    <x v="31"/>
    <x v="31"/>
    <n v="14"/>
    <x v="6"/>
    <n v="6"/>
    <x v="4893"/>
    <s v="&lt; 1 second"/>
    <n v="15"/>
    <n v="0"/>
  </r>
  <r>
    <x v="31"/>
    <x v="31"/>
    <n v="15"/>
    <x v="62"/>
    <n v="8"/>
    <x v="4894"/>
    <s v="&lt; 1 second"/>
    <n v="81"/>
    <n v="0"/>
  </r>
  <r>
    <x v="31"/>
    <x v="31"/>
    <n v="16"/>
    <x v="2902"/>
    <n v="9"/>
    <x v="4895"/>
    <s v="1 Day"/>
    <m/>
    <n v="86400"/>
  </r>
  <r>
    <x v="31"/>
    <x v="31"/>
    <n v="17"/>
    <x v="79"/>
    <n v="6"/>
    <x v="4896"/>
    <s v="&lt; 1 second"/>
    <n v="23"/>
    <n v="0"/>
  </r>
  <r>
    <x v="31"/>
    <x v="31"/>
    <n v="18"/>
    <x v="28"/>
    <n v="7"/>
    <x v="4897"/>
    <s v="2 Minutes"/>
    <n v="111"/>
    <n v="120"/>
  </r>
  <r>
    <x v="31"/>
    <x v="31"/>
    <n v="19"/>
    <x v="19"/>
    <n v="8"/>
    <x v="4898"/>
    <s v="&lt; 1 second"/>
    <n v="61"/>
    <n v="0"/>
  </r>
  <r>
    <x v="31"/>
    <x v="31"/>
    <n v="20"/>
    <x v="66"/>
    <n v="9"/>
    <x v="4899"/>
    <s v="&lt; 1 second"/>
    <n v="45"/>
    <n v="0"/>
  </r>
  <r>
    <x v="31"/>
    <x v="31"/>
    <n v="21"/>
    <x v="565"/>
    <n v="9"/>
    <x v="3075"/>
    <s v="&lt; 1 second"/>
    <n v="40"/>
    <n v="0"/>
  </r>
  <r>
    <x v="31"/>
    <x v="31"/>
    <n v="22"/>
    <x v="1823"/>
    <n v="6"/>
    <x v="4900"/>
    <s v="&lt; 1 second"/>
    <m/>
    <n v="0"/>
  </r>
  <r>
    <x v="31"/>
    <x v="31"/>
    <n v="23"/>
    <x v="570"/>
    <n v="6"/>
    <x v="4901"/>
    <s v="&lt; 1 second"/>
    <n v="135"/>
    <n v="0"/>
  </r>
  <r>
    <x v="31"/>
    <x v="31"/>
    <n v="24"/>
    <x v="2903"/>
    <n v="7"/>
    <x v="4902"/>
    <s v="17 Minutes"/>
    <m/>
    <n v="1020"/>
  </r>
  <r>
    <x v="31"/>
    <x v="31"/>
    <n v="25"/>
    <x v="1843"/>
    <n v="6"/>
    <x v="4903"/>
    <s v="&lt; 1 second"/>
    <n v="172"/>
    <n v="0"/>
  </r>
  <r>
    <x v="31"/>
    <x v="31"/>
    <n v="26"/>
    <x v="27"/>
    <n v="7"/>
    <x v="4904"/>
    <s v="8 Seconds"/>
    <n v="66"/>
    <n v="8"/>
  </r>
  <r>
    <x v="31"/>
    <x v="31"/>
    <n v="27"/>
    <x v="30"/>
    <n v="6"/>
    <x v="4905"/>
    <s v="3 Hours"/>
    <n v="142"/>
    <n v="10800"/>
  </r>
  <r>
    <x v="31"/>
    <x v="31"/>
    <n v="28"/>
    <x v="50"/>
    <n v="1"/>
    <x v="4906"/>
    <s v="&lt; 1 second"/>
    <n v="12"/>
    <n v="0"/>
  </r>
  <r>
    <x v="31"/>
    <x v="31"/>
    <n v="29"/>
    <x v="115"/>
    <n v="7"/>
    <x v="4907"/>
    <s v="&lt; 1 second"/>
    <n v="33"/>
    <n v="0"/>
  </r>
  <r>
    <x v="31"/>
    <x v="31"/>
    <n v="30"/>
    <x v="3"/>
    <n v="9"/>
    <x v="4908"/>
    <s v="&lt; 1 second"/>
    <n v="16"/>
    <n v="0"/>
  </r>
  <r>
    <x v="31"/>
    <x v="31"/>
    <n v="31"/>
    <x v="14"/>
    <n v="6"/>
    <x v="4909"/>
    <s v="&lt; 1 second"/>
    <n v="38"/>
    <n v="0"/>
  </r>
  <r>
    <x v="31"/>
    <x v="31"/>
    <n v="32"/>
    <x v="510"/>
    <n v="11"/>
    <x v="4910"/>
    <s v="17 Minutes"/>
    <n v="113"/>
    <n v="1020"/>
  </r>
  <r>
    <x v="31"/>
    <x v="31"/>
    <n v="33"/>
    <x v="556"/>
    <n v="9"/>
    <x v="4911"/>
    <s v="2 Seconds"/>
    <n v="62"/>
    <n v="2"/>
  </r>
  <r>
    <x v="31"/>
    <x v="31"/>
    <n v="34"/>
    <x v="214"/>
    <n v="9"/>
    <x v="4912"/>
    <s v="3 Seconds"/>
    <m/>
    <n v="3"/>
  </r>
  <r>
    <x v="31"/>
    <x v="31"/>
    <n v="35"/>
    <x v="80"/>
    <n v="7"/>
    <x v="4913"/>
    <s v="&lt; 1 second"/>
    <n v="56"/>
    <n v="0"/>
  </r>
  <r>
    <x v="31"/>
    <x v="31"/>
    <n v="36"/>
    <x v="74"/>
    <n v="6"/>
    <x v="4432"/>
    <s v="&lt; 1 second"/>
    <n v="79"/>
    <n v="0"/>
  </r>
  <r>
    <x v="31"/>
    <x v="31"/>
    <n v="37"/>
    <x v="241"/>
    <n v="6"/>
    <x v="4914"/>
    <s v="2 Minutes"/>
    <n v="151"/>
    <n v="120"/>
  </r>
  <r>
    <x v="31"/>
    <x v="31"/>
    <n v="38"/>
    <x v="2911"/>
    <n v="6"/>
    <x v="4915"/>
    <s v="1 Minute"/>
    <m/>
    <n v="60"/>
  </r>
  <r>
    <x v="31"/>
    <x v="31"/>
    <n v="39"/>
    <x v="112"/>
    <n v="6"/>
    <x v="4916"/>
    <s v="&lt; 1 second"/>
    <n v="28"/>
    <n v="0"/>
  </r>
  <r>
    <x v="31"/>
    <x v="31"/>
    <n v="40"/>
    <x v="622"/>
    <n v="6"/>
    <x v="4917"/>
    <s v="17 Minutes"/>
    <n v="35"/>
    <n v="1020"/>
  </r>
  <r>
    <x v="31"/>
    <x v="31"/>
    <n v="41"/>
    <x v="2208"/>
    <n v="6"/>
    <x v="4918"/>
    <s v="1 Second"/>
    <m/>
    <n v="1"/>
  </r>
  <r>
    <x v="31"/>
    <x v="31"/>
    <n v="42"/>
    <x v="118"/>
    <n v="6"/>
    <x v="695"/>
    <s v="&lt; 1 second"/>
    <m/>
    <n v="0"/>
  </r>
  <r>
    <x v="31"/>
    <x v="31"/>
    <n v="43"/>
    <x v="88"/>
    <n v="7"/>
    <x v="4919"/>
    <s v="2 Minutes"/>
    <n v="140"/>
    <n v="120"/>
  </r>
  <r>
    <x v="31"/>
    <x v="31"/>
    <n v="44"/>
    <x v="2097"/>
    <n v="6"/>
    <x v="705"/>
    <s v="&lt; 1 second"/>
    <m/>
    <n v="0"/>
  </r>
  <r>
    <x v="31"/>
    <x v="31"/>
    <n v="45"/>
    <x v="99"/>
    <n v="6"/>
    <x v="4442"/>
    <s v="&lt; 1 second"/>
    <n v="32"/>
    <n v="0"/>
  </r>
  <r>
    <x v="31"/>
    <x v="31"/>
    <n v="46"/>
    <x v="174"/>
    <n v="6"/>
    <x v="1544"/>
    <s v="2 Minutes"/>
    <n v="88"/>
    <n v="120"/>
  </r>
  <r>
    <x v="31"/>
    <x v="31"/>
    <n v="47"/>
    <x v="2427"/>
    <n v="7"/>
    <x v="4920"/>
    <s v="&lt; 1 second"/>
    <n v="185"/>
    <n v="0"/>
  </r>
  <r>
    <x v="31"/>
    <x v="31"/>
    <n v="48"/>
    <x v="2908"/>
    <n v="6"/>
    <x v="4921"/>
    <s v="&lt; 1 second"/>
    <m/>
    <n v="0"/>
  </r>
  <r>
    <x v="31"/>
    <x v="31"/>
    <n v="49"/>
    <x v="181"/>
    <n v="7"/>
    <x v="4922"/>
    <s v="9 Seconds"/>
    <m/>
    <n v="9"/>
  </r>
  <r>
    <x v="31"/>
    <x v="31"/>
    <n v="50"/>
    <x v="135"/>
    <n v="6"/>
    <x v="4923"/>
    <s v="&lt; 1 second"/>
    <n v="82"/>
    <n v="0"/>
  </r>
  <r>
    <x v="31"/>
    <x v="31"/>
    <n v="51"/>
    <x v="641"/>
    <n v="9"/>
    <x v="4924"/>
    <s v="3 Hours"/>
    <m/>
    <n v="10800"/>
  </r>
  <r>
    <x v="31"/>
    <x v="31"/>
    <n v="52"/>
    <x v="1129"/>
    <n v="7"/>
    <x v="4925"/>
    <s v="17 Minutes"/>
    <m/>
    <n v="1020"/>
  </r>
  <r>
    <x v="31"/>
    <x v="31"/>
    <n v="53"/>
    <x v="1961"/>
    <n v="9"/>
    <x v="4926"/>
    <s v="7 Seconds"/>
    <m/>
    <n v="7"/>
  </r>
  <r>
    <x v="31"/>
    <x v="31"/>
    <n v="54"/>
    <x v="2919"/>
    <n v="6"/>
    <x v="4927"/>
    <s v="&lt; 1 second"/>
    <m/>
    <n v="0"/>
  </r>
  <r>
    <x v="31"/>
    <x v="31"/>
    <n v="55"/>
    <x v="39"/>
    <n v="8"/>
    <x v="4928"/>
    <s v="&lt; 1 second"/>
    <n v="67"/>
    <n v="0"/>
  </r>
  <r>
    <x v="31"/>
    <x v="31"/>
    <n v="56"/>
    <x v="78"/>
    <n v="8"/>
    <x v="4929"/>
    <s v="&lt; 1 second"/>
    <n v="123"/>
    <n v="0"/>
  </r>
  <r>
    <x v="31"/>
    <x v="31"/>
    <n v="57"/>
    <x v="2452"/>
    <n v="5"/>
    <x v="4930"/>
    <s v="&lt; 1 second"/>
    <m/>
    <n v="0"/>
  </r>
  <r>
    <x v="31"/>
    <x v="31"/>
    <n v="58"/>
    <x v="152"/>
    <n v="6"/>
    <x v="4931"/>
    <s v="&lt; 1 second"/>
    <n v="51"/>
    <n v="0"/>
  </r>
  <r>
    <x v="31"/>
    <x v="31"/>
    <n v="59"/>
    <x v="2916"/>
    <n v="9"/>
    <x v="4932"/>
    <s v="1 Day"/>
    <m/>
    <n v="86400"/>
  </r>
  <r>
    <x v="31"/>
    <x v="31"/>
    <n v="60"/>
    <x v="2457"/>
    <n v="6"/>
    <x v="4933"/>
    <s v="2 Minutes"/>
    <m/>
    <n v="120"/>
  </r>
  <r>
    <x v="31"/>
    <x v="31"/>
    <n v="61"/>
    <x v="83"/>
    <n v="11"/>
    <x v="4934"/>
    <s v="&lt; 1 second"/>
    <m/>
    <n v="0"/>
  </r>
  <r>
    <x v="31"/>
    <x v="31"/>
    <n v="62"/>
    <x v="1484"/>
    <n v="6"/>
    <x v="4935"/>
    <s v="&lt; 1 second"/>
    <m/>
    <n v="0"/>
  </r>
  <r>
    <x v="31"/>
    <x v="31"/>
    <n v="63"/>
    <x v="811"/>
    <n v="7"/>
    <x v="4936"/>
    <s v="&lt; 1 second"/>
    <m/>
    <n v="0"/>
  </r>
  <r>
    <x v="31"/>
    <x v="31"/>
    <n v="64"/>
    <x v="2413"/>
    <n v="8"/>
    <x v="4937"/>
    <s v="&lt; 1 second"/>
    <m/>
    <n v="0"/>
  </r>
  <r>
    <x v="31"/>
    <x v="31"/>
    <n v="65"/>
    <x v="2117"/>
    <n v="9"/>
    <x v="4938"/>
    <s v="&lt; 1 second"/>
    <m/>
    <n v="0"/>
  </r>
  <r>
    <x v="31"/>
    <x v="31"/>
    <n v="66"/>
    <x v="186"/>
    <n v="6"/>
    <x v="4939"/>
    <s v="2 Minutes"/>
    <n v="136"/>
    <n v="120"/>
  </r>
  <r>
    <x v="31"/>
    <x v="31"/>
    <n v="67"/>
    <x v="2937"/>
    <n v="7"/>
    <x v="4940"/>
    <s v="&lt; 1 second"/>
    <m/>
    <n v="0"/>
  </r>
  <r>
    <x v="31"/>
    <x v="31"/>
    <n v="68"/>
    <x v="2904"/>
    <n v="7"/>
    <x v="3116"/>
    <s v="17 Minutes"/>
    <m/>
    <n v="1020"/>
  </r>
  <r>
    <x v="31"/>
    <x v="31"/>
    <n v="69"/>
    <x v="1966"/>
    <n v="8"/>
    <x v="4941"/>
    <s v="3 Hours"/>
    <m/>
    <n v="10800"/>
  </r>
  <r>
    <x v="31"/>
    <x v="31"/>
    <n v="70"/>
    <x v="963"/>
    <n v="6"/>
    <x v="2013"/>
    <s v="1 Second"/>
    <m/>
    <n v="1"/>
  </r>
  <r>
    <x v="31"/>
    <x v="31"/>
    <n v="71"/>
    <x v="381"/>
    <n v="7"/>
    <x v="4942"/>
    <s v="17 Minutes"/>
    <m/>
    <n v="1020"/>
  </r>
  <r>
    <x v="31"/>
    <x v="31"/>
    <n v="72"/>
    <x v="2448"/>
    <n v="6"/>
    <x v="4943"/>
    <s v="&lt; 1 second"/>
    <m/>
    <n v="0"/>
  </r>
  <r>
    <x v="31"/>
    <x v="31"/>
    <n v="73"/>
    <x v="542"/>
    <n v="9"/>
    <x v="4944"/>
    <s v="&lt; 1 second"/>
    <n v="160"/>
    <n v="0"/>
  </r>
  <r>
    <x v="31"/>
    <x v="31"/>
    <n v="74"/>
    <x v="12"/>
    <n v="7"/>
    <x v="1351"/>
    <s v="&lt; 1 second"/>
    <n v="48"/>
    <n v="0"/>
  </r>
  <r>
    <x v="31"/>
    <x v="31"/>
    <n v="75"/>
    <x v="276"/>
    <n v="6"/>
    <x v="955"/>
    <s v="3 Hours"/>
    <n v="44"/>
    <n v="10800"/>
  </r>
  <r>
    <x v="31"/>
    <x v="31"/>
    <n v="76"/>
    <x v="31"/>
    <n v="6"/>
    <x v="4945"/>
    <s v="&lt; 1 second"/>
    <n v="74"/>
    <n v="0"/>
  </r>
  <r>
    <x v="31"/>
    <x v="31"/>
    <n v="77"/>
    <x v="38"/>
    <n v="6"/>
    <x v="209"/>
    <s v="5 Seconds"/>
    <n v="69"/>
    <n v="5"/>
  </r>
  <r>
    <x v="31"/>
    <x v="31"/>
    <n v="78"/>
    <x v="507"/>
    <n v="6"/>
    <x v="4946"/>
    <s v="&lt; 1 second"/>
    <n v="49"/>
    <n v="0"/>
  </r>
  <r>
    <x v="31"/>
    <x v="31"/>
    <n v="79"/>
    <x v="3149"/>
    <n v="9"/>
    <x v="4947"/>
    <s v="6 Minutes"/>
    <m/>
    <n v="360"/>
  </r>
  <r>
    <x v="31"/>
    <x v="31"/>
    <n v="80"/>
    <x v="476"/>
    <n v="7"/>
    <x v="4948"/>
    <s v="&lt; 1 second"/>
    <m/>
    <n v="0"/>
  </r>
  <r>
    <x v="31"/>
    <x v="31"/>
    <n v="81"/>
    <x v="2915"/>
    <n v="6"/>
    <x v="4949"/>
    <s v="2 Minutes"/>
    <m/>
    <n v="120"/>
  </r>
  <r>
    <x v="31"/>
    <x v="31"/>
    <n v="82"/>
    <x v="58"/>
    <n v="6"/>
    <x v="4950"/>
    <s v="&lt; 1 second"/>
    <m/>
    <n v="0"/>
  </r>
  <r>
    <x v="31"/>
    <x v="31"/>
    <n v="83"/>
    <x v="148"/>
    <n v="6"/>
    <x v="4950"/>
    <s v="&lt; 1 second"/>
    <n v="133"/>
    <n v="0"/>
  </r>
  <r>
    <x v="31"/>
    <x v="31"/>
    <n v="84"/>
    <x v="3150"/>
    <n v="10"/>
    <x v="4951"/>
    <s v="5 Days"/>
    <m/>
    <n v="432000"/>
  </r>
  <r>
    <x v="31"/>
    <x v="31"/>
    <n v="85"/>
    <x v="1864"/>
    <n v="6"/>
    <x v="4952"/>
    <s v="&lt; 1 second"/>
    <m/>
    <n v="0"/>
  </r>
  <r>
    <x v="31"/>
    <x v="31"/>
    <n v="86"/>
    <x v="966"/>
    <n v="8"/>
    <x v="4953"/>
    <s v="2 Minutes"/>
    <m/>
    <n v="120"/>
  </r>
  <r>
    <x v="31"/>
    <x v="31"/>
    <n v="87"/>
    <x v="36"/>
    <n v="6"/>
    <x v="4954"/>
    <s v="2 Minutes"/>
    <n v="127"/>
    <n v="120"/>
  </r>
  <r>
    <x v="31"/>
    <x v="31"/>
    <n v="88"/>
    <x v="3151"/>
    <n v="6"/>
    <x v="4955"/>
    <s v="2 Minutes"/>
    <m/>
    <n v="120"/>
  </r>
  <r>
    <x v="31"/>
    <x v="31"/>
    <n v="89"/>
    <x v="287"/>
    <n v="10"/>
    <x v="4956"/>
    <s v="&lt; 1 second"/>
    <n v="21"/>
    <n v="0"/>
  </r>
  <r>
    <x v="31"/>
    <x v="31"/>
    <n v="90"/>
    <x v="645"/>
    <n v="4"/>
    <x v="4957"/>
    <s v="&lt; 1 second"/>
    <n v="117"/>
    <n v="0"/>
  </r>
  <r>
    <x v="31"/>
    <x v="31"/>
    <n v="91"/>
    <x v="218"/>
    <n v="6"/>
    <x v="175"/>
    <s v="3 Hours"/>
    <n v="141"/>
    <n v="10800"/>
  </r>
  <r>
    <x v="31"/>
    <x v="31"/>
    <n v="92"/>
    <x v="2942"/>
    <n v="6"/>
    <x v="4958"/>
    <s v="2 Minutes"/>
    <m/>
    <n v="120"/>
  </r>
  <r>
    <x v="31"/>
    <x v="31"/>
    <n v="93"/>
    <x v="3152"/>
    <n v="6"/>
    <x v="4959"/>
    <s v="&lt; 1 second"/>
    <m/>
    <n v="0"/>
  </r>
  <r>
    <x v="31"/>
    <x v="31"/>
    <n v="94"/>
    <x v="638"/>
    <n v="7"/>
    <x v="4960"/>
    <s v="17 Minutes"/>
    <m/>
    <n v="1020"/>
  </r>
  <r>
    <x v="31"/>
    <x v="31"/>
    <n v="95"/>
    <x v="790"/>
    <n v="6"/>
    <x v="4961"/>
    <s v="2 Minutes"/>
    <n v="109"/>
    <n v="120"/>
  </r>
  <r>
    <x v="31"/>
    <x v="31"/>
    <n v="96"/>
    <x v="1965"/>
    <n v="8"/>
    <x v="4962"/>
    <s v="&lt; 1 second"/>
    <m/>
    <n v="0"/>
  </r>
  <r>
    <x v="31"/>
    <x v="31"/>
    <n v="97"/>
    <x v="81"/>
    <n v="8"/>
    <x v="4963"/>
    <s v="&lt; 1 second"/>
    <m/>
    <n v="0"/>
  </r>
  <r>
    <x v="31"/>
    <x v="31"/>
    <n v="98"/>
    <x v="2947"/>
    <n v="10"/>
    <x v="4964"/>
    <s v="12 Days"/>
    <m/>
    <n v="1036800"/>
  </r>
  <r>
    <x v="31"/>
    <x v="31"/>
    <n v="99"/>
    <x v="285"/>
    <n v="6"/>
    <x v="4965"/>
    <s v="2 Hours"/>
    <n v="80"/>
    <n v="7200"/>
  </r>
  <r>
    <x v="31"/>
    <x v="31"/>
    <n v="100"/>
    <x v="375"/>
    <n v="8"/>
    <x v="4966"/>
    <s v="17 Minutes"/>
    <m/>
    <n v="1020"/>
  </r>
  <r>
    <x v="31"/>
    <x v="31"/>
    <n v="101"/>
    <x v="1981"/>
    <n v="6"/>
    <x v="4967"/>
    <s v="&lt; 1 second"/>
    <m/>
    <n v="0"/>
  </r>
  <r>
    <x v="31"/>
    <x v="31"/>
    <n v="102"/>
    <x v="35"/>
    <n v="6"/>
    <x v="4968"/>
    <s v="&lt; 1 second"/>
    <n v="50"/>
    <n v="0"/>
  </r>
  <r>
    <x v="31"/>
    <x v="31"/>
    <n v="103"/>
    <x v="29"/>
    <n v="5"/>
    <x v="4969"/>
    <s v="&lt; 1 second"/>
    <n v="126"/>
    <n v="0"/>
  </r>
  <r>
    <x v="31"/>
    <x v="31"/>
    <n v="104"/>
    <x v="1477"/>
    <n v="7"/>
    <x v="4970"/>
    <s v="17 Minutes"/>
    <m/>
    <n v="1020"/>
  </r>
  <r>
    <x v="31"/>
    <x v="31"/>
    <n v="105"/>
    <x v="3153"/>
    <n v="9"/>
    <x v="4970"/>
    <s v="1 Day"/>
    <m/>
    <n v="86400"/>
  </r>
  <r>
    <x v="31"/>
    <x v="31"/>
    <n v="106"/>
    <x v="625"/>
    <n v="7"/>
    <x v="4971"/>
    <s v="&lt; 1 second"/>
    <m/>
    <n v="0"/>
  </r>
  <r>
    <x v="31"/>
    <x v="31"/>
    <n v="107"/>
    <x v="2927"/>
    <n v="6"/>
    <x v="1616"/>
    <s v="2 Minutes"/>
    <m/>
    <n v="120"/>
  </r>
  <r>
    <x v="31"/>
    <x v="31"/>
    <n v="108"/>
    <x v="3154"/>
    <n v="6"/>
    <x v="4972"/>
    <s v="&lt; 1 second"/>
    <m/>
    <n v="0"/>
  </r>
  <r>
    <x v="31"/>
    <x v="31"/>
    <n v="109"/>
    <x v="144"/>
    <n v="6"/>
    <x v="4973"/>
    <s v="&lt; 1 second"/>
    <m/>
    <n v="0"/>
  </r>
  <r>
    <x v="31"/>
    <x v="31"/>
    <n v="110"/>
    <x v="2907"/>
    <n v="7"/>
    <x v="4974"/>
    <s v="17 Minutes"/>
    <m/>
    <n v="1020"/>
  </r>
  <r>
    <x v="31"/>
    <x v="31"/>
    <n v="111"/>
    <x v="3155"/>
    <n v="6"/>
    <x v="4975"/>
    <s v="&lt; 1 second"/>
    <m/>
    <n v="0"/>
  </r>
  <r>
    <x v="31"/>
    <x v="31"/>
    <n v="112"/>
    <x v="571"/>
    <n v="9"/>
    <x v="4976"/>
    <s v="12 Days"/>
    <n v="186"/>
    <n v="1036800"/>
  </r>
  <r>
    <x v="31"/>
    <x v="31"/>
    <n v="113"/>
    <x v="163"/>
    <n v="6"/>
    <x v="4977"/>
    <s v="&lt; 1 second"/>
    <n v="19"/>
    <n v="0"/>
  </r>
  <r>
    <x v="31"/>
    <x v="31"/>
    <n v="114"/>
    <x v="2799"/>
    <n v="6"/>
    <x v="1706"/>
    <s v="1 Minute"/>
    <m/>
    <n v="60"/>
  </r>
  <r>
    <x v="31"/>
    <x v="31"/>
    <n v="115"/>
    <x v="41"/>
    <n v="6"/>
    <x v="4978"/>
    <s v="&lt; 1 second"/>
    <n v="110"/>
    <n v="0"/>
  </r>
  <r>
    <x v="31"/>
    <x v="31"/>
    <n v="116"/>
    <x v="124"/>
    <n v="6"/>
    <x v="4979"/>
    <s v="&lt; 1 second"/>
    <n v="43"/>
    <n v="0"/>
  </r>
  <r>
    <x v="31"/>
    <x v="31"/>
    <n v="117"/>
    <x v="1471"/>
    <n v="6"/>
    <x v="4980"/>
    <s v="2 Minutes"/>
    <m/>
    <n v="120"/>
  </r>
  <r>
    <x v="31"/>
    <x v="31"/>
    <n v="118"/>
    <x v="2944"/>
    <n v="7"/>
    <x v="4981"/>
    <s v="17 Minutes"/>
    <m/>
    <n v="1020"/>
  </r>
  <r>
    <x v="31"/>
    <x v="31"/>
    <n v="119"/>
    <x v="2938"/>
    <n v="6"/>
    <x v="4708"/>
    <s v="&lt; 1 second"/>
    <m/>
    <n v="0"/>
  </r>
  <r>
    <x v="31"/>
    <x v="31"/>
    <n v="120"/>
    <x v="2905"/>
    <n v="10"/>
    <x v="4982"/>
    <s v="12 Days"/>
    <m/>
    <n v="1036800"/>
  </r>
  <r>
    <x v="31"/>
    <x v="31"/>
    <n v="121"/>
    <x v="527"/>
    <n v="9"/>
    <x v="4983"/>
    <s v="8 Seconds"/>
    <n v="63"/>
    <n v="8"/>
  </r>
  <r>
    <x v="31"/>
    <x v="31"/>
    <n v="122"/>
    <x v="2926"/>
    <n v="7"/>
    <x v="4479"/>
    <s v="&lt; 1 second"/>
    <m/>
    <n v="0"/>
  </r>
  <r>
    <x v="31"/>
    <x v="31"/>
    <n v="123"/>
    <x v="3066"/>
    <n v="8"/>
    <x v="4984"/>
    <s v="2 Minutes"/>
    <m/>
    <n v="120"/>
  </r>
  <r>
    <x v="31"/>
    <x v="31"/>
    <n v="124"/>
    <x v="2912"/>
    <n v="11"/>
    <x v="4985"/>
    <s v="5 Days"/>
    <m/>
    <n v="432000"/>
  </r>
  <r>
    <x v="31"/>
    <x v="31"/>
    <n v="125"/>
    <x v="250"/>
    <n v="8"/>
    <x v="4986"/>
    <s v="2 Hours"/>
    <n v="137"/>
    <n v="7200"/>
  </r>
  <r>
    <x v="31"/>
    <x v="31"/>
    <n v="126"/>
    <x v="3156"/>
    <n v="6"/>
    <x v="1636"/>
    <s v="2 Minutes"/>
    <m/>
    <n v="120"/>
  </r>
  <r>
    <x v="31"/>
    <x v="31"/>
    <n v="127"/>
    <x v="2934"/>
    <n v="9"/>
    <x v="2572"/>
    <s v="5 Seconds"/>
    <m/>
    <n v="5"/>
  </r>
  <r>
    <x v="31"/>
    <x v="31"/>
    <n v="128"/>
    <x v="2123"/>
    <n v="5"/>
    <x v="4987"/>
    <s v="&lt; 1 second"/>
    <m/>
    <n v="0"/>
  </r>
  <r>
    <x v="31"/>
    <x v="31"/>
    <n v="129"/>
    <x v="160"/>
    <n v="9"/>
    <x v="4988"/>
    <s v="2 Minutes"/>
    <m/>
    <n v="120"/>
  </r>
  <r>
    <x v="31"/>
    <x v="31"/>
    <n v="130"/>
    <x v="43"/>
    <n v="7"/>
    <x v="1716"/>
    <s v="17 Minutes"/>
    <m/>
    <n v="1020"/>
  </r>
  <r>
    <x v="31"/>
    <x v="31"/>
    <n v="131"/>
    <x v="1123"/>
    <n v="6"/>
    <x v="4989"/>
    <s v="2 Minutes"/>
    <m/>
    <n v="120"/>
  </r>
  <r>
    <x v="31"/>
    <x v="31"/>
    <n v="132"/>
    <x v="576"/>
    <n v="6"/>
    <x v="4990"/>
    <s v="3 Hours"/>
    <m/>
    <n v="10800"/>
  </r>
  <r>
    <x v="31"/>
    <x v="31"/>
    <n v="133"/>
    <x v="2906"/>
    <n v="6"/>
    <x v="4991"/>
    <s v="&lt; 1 second"/>
    <m/>
    <n v="0"/>
  </r>
  <r>
    <x v="31"/>
    <x v="31"/>
    <n v="134"/>
    <x v="90"/>
    <n v="7"/>
    <x v="4992"/>
    <s v="&lt; 1 second"/>
    <n v="120"/>
    <n v="0"/>
  </r>
  <r>
    <x v="31"/>
    <x v="31"/>
    <n v="135"/>
    <x v="85"/>
    <n v="6"/>
    <x v="4993"/>
    <s v="&lt; 1 second"/>
    <m/>
    <n v="0"/>
  </r>
  <r>
    <x v="31"/>
    <x v="31"/>
    <n v="136"/>
    <x v="1974"/>
    <n v="6"/>
    <x v="4994"/>
    <s v="&lt; 1 second"/>
    <m/>
    <n v="0"/>
  </r>
  <r>
    <x v="31"/>
    <x v="31"/>
    <n v="137"/>
    <x v="2946"/>
    <n v="6"/>
    <x v="4995"/>
    <s v="2 Minutes"/>
    <m/>
    <n v="120"/>
  </r>
  <r>
    <x v="31"/>
    <x v="31"/>
    <n v="138"/>
    <x v="102"/>
    <n v="6"/>
    <x v="4996"/>
    <s v="&lt; 1 second"/>
    <n v="149"/>
    <n v="0"/>
  </r>
  <r>
    <x v="31"/>
    <x v="31"/>
    <n v="139"/>
    <x v="84"/>
    <n v="9"/>
    <x v="4997"/>
    <s v="3 Hours"/>
    <m/>
    <n v="10800"/>
  </r>
  <r>
    <x v="31"/>
    <x v="31"/>
    <n v="140"/>
    <x v="61"/>
    <n v="6"/>
    <x v="418"/>
    <s v="&lt; 1 second"/>
    <m/>
    <n v="0"/>
  </r>
  <r>
    <x v="31"/>
    <x v="31"/>
    <n v="141"/>
    <x v="126"/>
    <n v="6"/>
    <x v="4603"/>
    <s v="&lt; 1 second"/>
    <n v="24"/>
    <n v="0"/>
  </r>
  <r>
    <x v="31"/>
    <x v="31"/>
    <n v="142"/>
    <x v="3157"/>
    <n v="6"/>
    <x v="2753"/>
    <s v="2 Minutes"/>
    <m/>
    <n v="120"/>
  </r>
  <r>
    <x v="31"/>
    <x v="31"/>
    <n v="143"/>
    <x v="1821"/>
    <n v="6"/>
    <x v="4998"/>
    <s v="&lt; 1 second"/>
    <m/>
    <n v="0"/>
  </r>
  <r>
    <x v="31"/>
    <x v="31"/>
    <n v="144"/>
    <x v="2812"/>
    <n v="8"/>
    <x v="4999"/>
    <s v="3 Hours"/>
    <m/>
    <n v="10800"/>
  </r>
  <r>
    <x v="31"/>
    <x v="31"/>
    <n v="145"/>
    <x v="2964"/>
    <n v="7"/>
    <x v="5000"/>
    <s v="&lt; 1 second"/>
    <m/>
    <n v="0"/>
  </r>
  <r>
    <x v="31"/>
    <x v="31"/>
    <n v="146"/>
    <x v="439"/>
    <n v="8"/>
    <x v="4496"/>
    <s v="8 Seconds"/>
    <m/>
    <n v="8"/>
  </r>
  <r>
    <x v="31"/>
    <x v="31"/>
    <n v="147"/>
    <x v="72"/>
    <n v="7"/>
    <x v="5001"/>
    <s v="&lt; 1 second"/>
    <m/>
    <n v="0"/>
  </r>
  <r>
    <x v="31"/>
    <x v="31"/>
    <n v="148"/>
    <x v="1979"/>
    <n v="6"/>
    <x v="4498"/>
    <s v="23 Seconds"/>
    <m/>
    <n v="23"/>
  </r>
  <r>
    <x v="31"/>
    <x v="31"/>
    <n v="149"/>
    <x v="2953"/>
    <n v="6"/>
    <x v="5002"/>
    <s v="&lt; 1 second"/>
    <m/>
    <n v="0"/>
  </r>
  <r>
    <x v="31"/>
    <x v="31"/>
    <n v="150"/>
    <x v="3158"/>
    <n v="11"/>
    <x v="5003"/>
    <s v="11 Seconds"/>
    <m/>
    <n v="11"/>
  </r>
  <r>
    <x v="31"/>
    <x v="31"/>
    <n v="151"/>
    <x v="32"/>
    <n v="8"/>
    <x v="5004"/>
    <s v="&lt; 1 second"/>
    <n v="65"/>
    <n v="0"/>
  </r>
  <r>
    <x v="31"/>
    <x v="31"/>
    <n v="152"/>
    <x v="2913"/>
    <n v="9"/>
    <x v="1676"/>
    <s v="3 Hours"/>
    <m/>
    <n v="10800"/>
  </r>
  <r>
    <x v="31"/>
    <x v="31"/>
    <n v="153"/>
    <x v="119"/>
    <n v="7"/>
    <x v="1004"/>
    <s v="&lt; 1 second"/>
    <m/>
    <n v="0"/>
  </r>
  <r>
    <x v="31"/>
    <x v="31"/>
    <n v="154"/>
    <x v="3159"/>
    <n v="6"/>
    <x v="1677"/>
    <s v="&lt; 1 second"/>
    <m/>
    <n v="0"/>
  </r>
  <r>
    <x v="31"/>
    <x v="31"/>
    <n v="155"/>
    <x v="2930"/>
    <n v="8"/>
    <x v="3789"/>
    <s v="&lt; 1 second"/>
    <m/>
    <n v="0"/>
  </r>
  <r>
    <x v="31"/>
    <x v="31"/>
    <n v="156"/>
    <x v="1253"/>
    <n v="9"/>
    <x v="5005"/>
    <s v="&lt; 1 second"/>
    <m/>
    <n v="0"/>
  </r>
  <r>
    <x v="31"/>
    <x v="31"/>
    <n v="157"/>
    <x v="2941"/>
    <n v="6"/>
    <x v="5006"/>
    <s v="1 Minute"/>
    <m/>
    <n v="60"/>
  </r>
  <r>
    <x v="31"/>
    <x v="31"/>
    <n v="158"/>
    <x v="2921"/>
    <n v="10"/>
    <x v="5007"/>
    <s v="12 Days"/>
    <m/>
    <n v="1036800"/>
  </r>
  <r>
    <x v="31"/>
    <x v="31"/>
    <n v="159"/>
    <x v="1035"/>
    <n v="11"/>
    <x v="5008"/>
    <s v="17 Minutes"/>
    <n v="194"/>
    <n v="1020"/>
  </r>
  <r>
    <x v="31"/>
    <x v="31"/>
    <n v="160"/>
    <x v="2747"/>
    <n v="6"/>
    <x v="3802"/>
    <s v="3 Hours"/>
    <m/>
    <n v="10800"/>
  </r>
  <r>
    <x v="31"/>
    <x v="31"/>
    <n v="161"/>
    <x v="123"/>
    <n v="6"/>
    <x v="3383"/>
    <s v="23 Seconds"/>
    <m/>
    <n v="23"/>
  </r>
  <r>
    <x v="31"/>
    <x v="31"/>
    <n v="162"/>
    <x v="2923"/>
    <n v="5"/>
    <x v="1734"/>
    <s v="10 Seconds"/>
    <m/>
    <n v="10"/>
  </r>
  <r>
    <x v="31"/>
    <x v="31"/>
    <n v="163"/>
    <x v="2910"/>
    <n v="10"/>
    <x v="5009"/>
    <s v="9 Seconds"/>
    <m/>
    <n v="9"/>
  </r>
  <r>
    <x v="31"/>
    <x v="31"/>
    <n v="164"/>
    <x v="2935"/>
    <n v="7"/>
    <x v="5010"/>
    <s v="17 Minutes"/>
    <m/>
    <n v="1020"/>
  </r>
  <r>
    <x v="31"/>
    <x v="31"/>
    <n v="165"/>
    <x v="2917"/>
    <n v="6"/>
    <x v="3805"/>
    <s v="2 Hours"/>
    <m/>
    <n v="7200"/>
  </r>
  <r>
    <x v="31"/>
    <x v="31"/>
    <n v="166"/>
    <x v="406"/>
    <n v="7"/>
    <x v="4726"/>
    <s v="17 Minutes"/>
    <m/>
    <n v="1020"/>
  </r>
  <r>
    <x v="31"/>
    <x v="31"/>
    <n v="167"/>
    <x v="2931"/>
    <n v="6"/>
    <x v="2779"/>
    <s v="&lt; 1 second"/>
    <m/>
    <n v="0"/>
  </r>
  <r>
    <x v="31"/>
    <x v="31"/>
    <n v="168"/>
    <x v="784"/>
    <n v="9"/>
    <x v="3214"/>
    <s v="&lt; 1 second"/>
    <n v="97"/>
    <n v="0"/>
  </r>
  <r>
    <x v="31"/>
    <x v="31"/>
    <n v="169"/>
    <x v="2940"/>
    <n v="8"/>
    <x v="440"/>
    <s v="3 Hours"/>
    <m/>
    <n v="10800"/>
  </r>
  <r>
    <x v="31"/>
    <x v="31"/>
    <n v="170"/>
    <x v="22"/>
    <n v="9"/>
    <x v="3252"/>
    <s v="&lt; 1 second"/>
    <n v="161"/>
    <n v="0"/>
  </r>
  <r>
    <x v="31"/>
    <x v="31"/>
    <n v="171"/>
    <x v="2933"/>
    <n v="6"/>
    <x v="5011"/>
    <s v="&lt; 1 second"/>
    <m/>
    <n v="0"/>
  </r>
  <r>
    <x v="31"/>
    <x v="31"/>
    <n v="172"/>
    <x v="647"/>
    <n v="9"/>
    <x v="5012"/>
    <s v="1 Second"/>
    <n v="122"/>
    <n v="1"/>
  </r>
  <r>
    <x v="31"/>
    <x v="31"/>
    <n v="173"/>
    <x v="327"/>
    <n v="9"/>
    <x v="245"/>
    <s v="2 Seconds"/>
    <m/>
    <n v="2"/>
  </r>
  <r>
    <x v="31"/>
    <x v="31"/>
    <n v="174"/>
    <x v="98"/>
    <n v="8"/>
    <x v="5013"/>
    <s v="&lt; 1 second"/>
    <n v="72"/>
    <n v="0"/>
  </r>
  <r>
    <x v="31"/>
    <x v="31"/>
    <n v="175"/>
    <x v="2102"/>
    <n v="9"/>
    <x v="5014"/>
    <s v="5 Seconds"/>
    <m/>
    <n v="5"/>
  </r>
  <r>
    <x v="31"/>
    <x v="31"/>
    <n v="176"/>
    <x v="3160"/>
    <n v="8"/>
    <x v="5015"/>
    <s v="3 Hours"/>
    <m/>
    <n v="10800"/>
  </r>
  <r>
    <x v="31"/>
    <x v="31"/>
    <n v="177"/>
    <x v="3161"/>
    <n v="8"/>
    <x v="3833"/>
    <s v="3 Hours"/>
    <m/>
    <n v="10800"/>
  </r>
  <r>
    <x v="31"/>
    <x v="31"/>
    <n v="178"/>
    <x v="134"/>
    <n v="7"/>
    <x v="5016"/>
    <s v="17 Minutes"/>
    <m/>
    <n v="1020"/>
  </r>
  <r>
    <x v="31"/>
    <x v="31"/>
    <n v="179"/>
    <x v="829"/>
    <n v="6"/>
    <x v="5017"/>
    <s v="&lt; 1 second"/>
    <m/>
    <n v="0"/>
  </r>
  <r>
    <x v="31"/>
    <x v="31"/>
    <n v="180"/>
    <x v="2536"/>
    <n v="7"/>
    <x v="5018"/>
    <s v="8 Seconds"/>
    <m/>
    <n v="8"/>
  </r>
  <r>
    <x v="31"/>
    <x v="31"/>
    <n v="181"/>
    <x v="2920"/>
    <n v="7"/>
    <x v="1410"/>
    <s v="17 Minutes"/>
    <m/>
    <n v="1020"/>
  </r>
  <r>
    <x v="31"/>
    <x v="31"/>
    <n v="182"/>
    <x v="3162"/>
    <n v="6"/>
    <x v="5019"/>
    <s v="2 Minutes"/>
    <m/>
    <n v="120"/>
  </r>
  <r>
    <x v="31"/>
    <x v="31"/>
    <n v="183"/>
    <x v="3163"/>
    <n v="8"/>
    <x v="3842"/>
    <s v="3 Hours"/>
    <m/>
    <n v="10800"/>
  </r>
  <r>
    <x v="31"/>
    <x v="31"/>
    <n v="184"/>
    <x v="3164"/>
    <n v="9"/>
    <x v="5020"/>
    <s v="2 Hours"/>
    <m/>
    <n v="7200"/>
  </r>
  <r>
    <x v="31"/>
    <x v="31"/>
    <n v="185"/>
    <x v="2510"/>
    <n v="8"/>
    <x v="5021"/>
    <s v="&lt; 1 second"/>
    <m/>
    <n v="0"/>
  </r>
  <r>
    <x v="31"/>
    <x v="31"/>
    <n v="186"/>
    <x v="2896"/>
    <n v="7"/>
    <x v="2589"/>
    <s v="17 Minutes"/>
    <m/>
    <n v="1020"/>
  </r>
  <r>
    <x v="31"/>
    <x v="31"/>
    <n v="187"/>
    <x v="2951"/>
    <n v="6"/>
    <x v="4817"/>
    <s v="&lt; 1 second"/>
    <m/>
    <n v="0"/>
  </r>
  <r>
    <x v="31"/>
    <x v="31"/>
    <n v="188"/>
    <x v="238"/>
    <n v="7"/>
    <x v="5022"/>
    <s v="&lt; 1 second"/>
    <n v="78"/>
    <n v="0"/>
  </r>
  <r>
    <x v="31"/>
    <x v="31"/>
    <n v="189"/>
    <x v="3165"/>
    <n v="8"/>
    <x v="5023"/>
    <s v="3 Hours"/>
    <m/>
    <n v="10800"/>
  </r>
  <r>
    <x v="31"/>
    <x v="31"/>
    <n v="190"/>
    <x v="2928"/>
    <n v="7"/>
    <x v="5024"/>
    <s v="17 Minutes"/>
    <m/>
    <n v="1020"/>
  </r>
  <r>
    <x v="31"/>
    <x v="31"/>
    <n v="191"/>
    <x v="2943"/>
    <n v="6"/>
    <x v="5025"/>
    <s v="2 Minutes"/>
    <m/>
    <n v="120"/>
  </r>
  <r>
    <x v="31"/>
    <x v="31"/>
    <n v="192"/>
    <x v="3166"/>
    <n v="6"/>
    <x v="5026"/>
    <s v="2 Minutes"/>
    <m/>
    <n v="120"/>
  </r>
  <r>
    <x v="31"/>
    <x v="31"/>
    <n v="193"/>
    <x v="608"/>
    <n v="9"/>
    <x v="1751"/>
    <s v="&lt; 1 second"/>
    <n v="182"/>
    <n v="0"/>
  </r>
  <r>
    <x v="31"/>
    <x v="31"/>
    <n v="194"/>
    <x v="2922"/>
    <n v="6"/>
    <x v="5027"/>
    <s v="&lt; 1 second"/>
    <m/>
    <n v="0"/>
  </r>
  <r>
    <x v="31"/>
    <x v="31"/>
    <n v="195"/>
    <x v="2958"/>
    <n v="6"/>
    <x v="4748"/>
    <s v="&lt; 1 second"/>
    <m/>
    <n v="0"/>
  </r>
  <r>
    <x v="31"/>
    <x v="31"/>
    <n v="196"/>
    <x v="2520"/>
    <n v="7"/>
    <x v="2829"/>
    <s v="&lt; 1 second"/>
    <m/>
    <n v="0"/>
  </r>
  <r>
    <x v="31"/>
    <x v="31"/>
    <n v="197"/>
    <x v="3167"/>
    <n v="8"/>
    <x v="5028"/>
    <s v="3 Hours"/>
    <m/>
    <n v="10800"/>
  </r>
  <r>
    <x v="31"/>
    <x v="31"/>
    <n v="198"/>
    <x v="3168"/>
    <n v="8"/>
    <x v="1045"/>
    <s v="3 Hours"/>
    <m/>
    <n v="10800"/>
  </r>
  <r>
    <x v="31"/>
    <x v="31"/>
    <n v="199"/>
    <x v="2909"/>
    <n v="7"/>
    <x v="4183"/>
    <s v="17 Minutes"/>
    <m/>
    <n v="1020"/>
  </r>
  <r>
    <x v="31"/>
    <x v="31"/>
    <n v="200"/>
    <x v="86"/>
    <n v="8"/>
    <x v="5029"/>
    <s v="&lt; 1 second"/>
    <n v="138"/>
    <n v="0"/>
  </r>
  <r>
    <x v="32"/>
    <x v="32"/>
    <n v="1"/>
    <x v="0"/>
    <n v="6"/>
    <x v="5030"/>
    <s v="&lt; 1 second"/>
    <n v="1"/>
    <n v="0"/>
  </r>
  <r>
    <x v="32"/>
    <x v="32"/>
    <n v="2"/>
    <x v="7"/>
    <n v="6"/>
    <x v="5031"/>
    <s v="&lt; 1 second"/>
    <n v="4"/>
    <n v="0"/>
  </r>
  <r>
    <x v="32"/>
    <x v="32"/>
    <n v="3"/>
    <x v="4"/>
    <n v="9"/>
    <x v="5032"/>
    <s v="&lt; 1 second"/>
    <n v="2"/>
    <n v="0"/>
  </r>
  <r>
    <x v="32"/>
    <x v="32"/>
    <n v="4"/>
    <x v="5"/>
    <n v="5"/>
    <x v="5033"/>
    <s v="&lt; 1 second"/>
    <n v="3"/>
    <n v="0"/>
  </r>
  <r>
    <x v="32"/>
    <x v="32"/>
    <n v="5"/>
    <x v="1151"/>
    <n v="8"/>
    <x v="5034"/>
    <s v="1 Second"/>
    <m/>
    <n v="1"/>
  </r>
  <r>
    <x v="32"/>
    <x v="32"/>
    <n v="6"/>
    <x v="1"/>
    <n v="8"/>
    <x v="5035"/>
    <s v="&lt; 1 second"/>
    <n v="5"/>
    <n v="0"/>
  </r>
  <r>
    <x v="32"/>
    <x v="32"/>
    <n v="7"/>
    <x v="8"/>
    <n v="8"/>
    <x v="5036"/>
    <s v="&lt; 1 second"/>
    <n v="6"/>
    <n v="0"/>
  </r>
  <r>
    <x v="32"/>
    <x v="32"/>
    <n v="8"/>
    <x v="3169"/>
    <n v="6"/>
    <x v="5037"/>
    <s v="&lt; 1 second"/>
    <m/>
    <n v="0"/>
  </r>
  <r>
    <x v="32"/>
    <x v="32"/>
    <n v="9"/>
    <x v="11"/>
    <n v="7"/>
    <x v="5038"/>
    <s v="&lt; 1 second"/>
    <n v="10"/>
    <n v="0"/>
  </r>
  <r>
    <x v="32"/>
    <x v="32"/>
    <n v="10"/>
    <x v="99"/>
    <n v="6"/>
    <x v="5039"/>
    <s v="&lt; 1 second"/>
    <n v="32"/>
    <n v="0"/>
  </r>
  <r>
    <x v="32"/>
    <x v="32"/>
    <n v="11"/>
    <x v="16"/>
    <n v="10"/>
    <x v="5040"/>
    <s v="&lt; 1 second"/>
    <n v="9"/>
    <n v="0"/>
  </r>
  <r>
    <x v="32"/>
    <x v="32"/>
    <n v="12"/>
    <x v="3170"/>
    <n v="6"/>
    <x v="5041"/>
    <s v="2 Minutes"/>
    <m/>
    <n v="120"/>
  </r>
  <r>
    <x v="32"/>
    <x v="32"/>
    <n v="13"/>
    <x v="138"/>
    <n v="6"/>
    <x v="5042"/>
    <s v="3 Hours"/>
    <n v="171"/>
    <n v="10800"/>
  </r>
  <r>
    <x v="32"/>
    <x v="32"/>
    <n v="14"/>
    <x v="3171"/>
    <n v="7"/>
    <x v="5043"/>
    <s v="17 Minutes"/>
    <m/>
    <n v="1020"/>
  </r>
  <r>
    <x v="32"/>
    <x v="32"/>
    <n v="15"/>
    <x v="3172"/>
    <n v="6"/>
    <x v="5044"/>
    <s v="2 Minutes"/>
    <m/>
    <n v="120"/>
  </r>
  <r>
    <x v="32"/>
    <x v="32"/>
    <n v="16"/>
    <x v="112"/>
    <n v="6"/>
    <x v="5045"/>
    <s v="&lt; 1 second"/>
    <n v="28"/>
    <n v="0"/>
  </r>
  <r>
    <x v="32"/>
    <x v="32"/>
    <n v="17"/>
    <x v="246"/>
    <n v="6"/>
    <x v="5046"/>
    <s v="2 Minutes"/>
    <m/>
    <n v="120"/>
  </r>
  <r>
    <x v="32"/>
    <x v="32"/>
    <n v="18"/>
    <x v="17"/>
    <n v="9"/>
    <x v="5047"/>
    <s v="&lt; 1 second"/>
    <n v="11"/>
    <n v="0"/>
  </r>
  <r>
    <x v="32"/>
    <x v="32"/>
    <n v="19"/>
    <x v="12"/>
    <n v="7"/>
    <x v="5048"/>
    <s v="&lt; 1 second"/>
    <n v="48"/>
    <n v="0"/>
  </r>
  <r>
    <x v="32"/>
    <x v="32"/>
    <n v="20"/>
    <x v="3173"/>
    <n v="6"/>
    <x v="5049"/>
    <s v="2 Minutes"/>
    <m/>
    <n v="120"/>
  </r>
  <r>
    <x v="32"/>
    <x v="32"/>
    <n v="21"/>
    <x v="3174"/>
    <n v="6"/>
    <x v="5050"/>
    <s v="1 Minute"/>
    <m/>
    <n v="60"/>
  </r>
  <r>
    <x v="32"/>
    <x v="32"/>
    <n v="22"/>
    <x v="87"/>
    <n v="8"/>
    <x v="5051"/>
    <s v="&lt; 1 second"/>
    <n v="31"/>
    <n v="0"/>
  </r>
  <r>
    <x v="32"/>
    <x v="32"/>
    <n v="23"/>
    <x v="47"/>
    <n v="10"/>
    <x v="5052"/>
    <s v="&lt; 1 second"/>
    <n v="18"/>
    <n v="0"/>
  </r>
  <r>
    <x v="32"/>
    <x v="32"/>
    <n v="24"/>
    <x v="14"/>
    <n v="6"/>
    <x v="5053"/>
    <s v="&lt; 1 second"/>
    <n v="38"/>
    <n v="0"/>
  </r>
  <r>
    <x v="32"/>
    <x v="32"/>
    <n v="25"/>
    <x v="1059"/>
    <n v="8"/>
    <x v="5054"/>
    <s v="&lt; 1 second"/>
    <m/>
    <n v="0"/>
  </r>
  <r>
    <x v="32"/>
    <x v="32"/>
    <n v="26"/>
    <x v="6"/>
    <n v="6"/>
    <x v="2519"/>
    <s v="&lt; 1 second"/>
    <n v="15"/>
    <n v="0"/>
  </r>
  <r>
    <x v="32"/>
    <x v="32"/>
    <n v="27"/>
    <x v="115"/>
    <n v="7"/>
    <x v="5055"/>
    <s v="&lt; 1 second"/>
    <n v="33"/>
    <n v="0"/>
  </r>
  <r>
    <x v="32"/>
    <x v="32"/>
    <n v="28"/>
    <x v="994"/>
    <n v="6"/>
    <x v="5056"/>
    <s v="2 Minutes"/>
    <m/>
    <n v="120"/>
  </r>
  <r>
    <x v="32"/>
    <x v="32"/>
    <n v="29"/>
    <x v="238"/>
    <n v="7"/>
    <x v="5057"/>
    <s v="&lt; 1 second"/>
    <n v="78"/>
    <n v="0"/>
  </r>
  <r>
    <x v="32"/>
    <x v="32"/>
    <n v="30"/>
    <x v="38"/>
    <n v="6"/>
    <x v="5058"/>
    <s v="5 Seconds"/>
    <n v="69"/>
    <n v="5"/>
  </r>
  <r>
    <x v="32"/>
    <x v="32"/>
    <n v="31"/>
    <x v="3175"/>
    <n v="9"/>
    <x v="5059"/>
    <s v="1 Day"/>
    <m/>
    <n v="86400"/>
  </r>
  <r>
    <x v="32"/>
    <x v="32"/>
    <n v="32"/>
    <x v="124"/>
    <n v="6"/>
    <x v="5060"/>
    <s v="&lt; 1 second"/>
    <n v="43"/>
    <n v="0"/>
  </r>
  <r>
    <x v="32"/>
    <x v="32"/>
    <n v="33"/>
    <x v="3176"/>
    <n v="6"/>
    <x v="5061"/>
    <s v="2 Minutes"/>
    <m/>
    <n v="120"/>
  </r>
  <r>
    <x v="32"/>
    <x v="32"/>
    <n v="34"/>
    <x v="105"/>
    <n v="8"/>
    <x v="5062"/>
    <s v="&lt; 1 second"/>
    <n v="29"/>
    <n v="0"/>
  </r>
  <r>
    <x v="32"/>
    <x v="32"/>
    <n v="35"/>
    <x v="3177"/>
    <n v="6"/>
    <x v="5063"/>
    <s v="2 Minutes"/>
    <m/>
    <n v="120"/>
  </r>
  <r>
    <x v="32"/>
    <x v="32"/>
    <n v="36"/>
    <x v="3178"/>
    <n v="6"/>
    <x v="5064"/>
    <s v="2 Minutes"/>
    <m/>
    <n v="120"/>
  </r>
  <r>
    <x v="32"/>
    <x v="32"/>
    <n v="37"/>
    <x v="185"/>
    <n v="6"/>
    <x v="5065"/>
    <s v="&lt; 1 second"/>
    <n v="13"/>
    <n v="0"/>
  </r>
  <r>
    <x v="32"/>
    <x v="32"/>
    <n v="38"/>
    <x v="3179"/>
    <n v="7"/>
    <x v="604"/>
    <s v="17 Minutes"/>
    <m/>
    <n v="1020"/>
  </r>
  <r>
    <x v="32"/>
    <x v="32"/>
    <n v="39"/>
    <x v="3180"/>
    <n v="5"/>
    <x v="5066"/>
    <s v="10 Seconds"/>
    <m/>
    <n v="10"/>
  </r>
  <r>
    <x v="32"/>
    <x v="32"/>
    <n v="40"/>
    <x v="3181"/>
    <n v="6"/>
    <x v="5067"/>
    <s v="2 Minutes"/>
    <m/>
    <n v="120"/>
  </r>
  <r>
    <x v="32"/>
    <x v="32"/>
    <n v="41"/>
    <x v="3182"/>
    <n v="8"/>
    <x v="5068"/>
    <s v="3 Hours"/>
    <m/>
    <n v="10800"/>
  </r>
  <r>
    <x v="32"/>
    <x v="32"/>
    <n v="42"/>
    <x v="3183"/>
    <n v="4"/>
    <x v="5069"/>
    <s v="1 Second"/>
    <m/>
    <n v="1"/>
  </r>
  <r>
    <x v="32"/>
    <x v="32"/>
    <n v="43"/>
    <x v="2799"/>
    <n v="6"/>
    <x v="5070"/>
    <s v="1 Minute"/>
    <m/>
    <n v="60"/>
  </r>
  <r>
    <x v="32"/>
    <x v="32"/>
    <n v="44"/>
    <x v="3184"/>
    <n v="6"/>
    <x v="5071"/>
    <s v="2 Minutes"/>
    <m/>
    <n v="120"/>
  </r>
  <r>
    <x v="32"/>
    <x v="32"/>
    <n v="45"/>
    <x v="135"/>
    <n v="6"/>
    <x v="5072"/>
    <s v="&lt; 1 second"/>
    <n v="82"/>
    <n v="0"/>
  </r>
  <r>
    <x v="32"/>
    <x v="32"/>
    <n v="46"/>
    <x v="3185"/>
    <n v="8"/>
    <x v="5073"/>
    <s v="3 Hours"/>
    <m/>
    <n v="10800"/>
  </r>
  <r>
    <x v="32"/>
    <x v="32"/>
    <n v="47"/>
    <x v="1652"/>
    <n v="8"/>
    <x v="5074"/>
    <s v="&lt; 1 second"/>
    <n v="145"/>
    <n v="0"/>
  </r>
  <r>
    <x v="32"/>
    <x v="32"/>
    <n v="48"/>
    <x v="79"/>
    <n v="6"/>
    <x v="5075"/>
    <s v="&lt; 1 second"/>
    <n v="23"/>
    <n v="0"/>
  </r>
  <r>
    <x v="32"/>
    <x v="32"/>
    <n v="49"/>
    <x v="596"/>
    <n v="7"/>
    <x v="5076"/>
    <s v="2 Minutes"/>
    <m/>
    <n v="120"/>
  </r>
  <r>
    <x v="32"/>
    <x v="32"/>
    <n v="50"/>
    <x v="1972"/>
    <n v="8"/>
    <x v="5077"/>
    <s v="3 Hours"/>
    <m/>
    <n v="10800"/>
  </r>
  <r>
    <x v="32"/>
    <x v="32"/>
    <n v="51"/>
    <x v="262"/>
    <n v="6"/>
    <x v="5078"/>
    <s v="&lt; 1 second"/>
    <m/>
    <n v="0"/>
  </r>
  <r>
    <x v="32"/>
    <x v="32"/>
    <n v="52"/>
    <x v="3186"/>
    <n v="6"/>
    <x v="5079"/>
    <s v="2 Minutes"/>
    <m/>
    <n v="120"/>
  </r>
  <r>
    <x v="32"/>
    <x v="32"/>
    <n v="53"/>
    <x v="3187"/>
    <n v="6"/>
    <x v="5080"/>
    <s v="2 Minutes"/>
    <m/>
    <n v="120"/>
  </r>
  <r>
    <x v="32"/>
    <x v="32"/>
    <n v="54"/>
    <x v="3188"/>
    <n v="5"/>
    <x v="620"/>
    <s v="10 Seconds"/>
    <m/>
    <n v="10"/>
  </r>
  <r>
    <x v="32"/>
    <x v="32"/>
    <n v="55"/>
    <x v="3189"/>
    <n v="6"/>
    <x v="5081"/>
    <s v="2 Minutes"/>
    <m/>
    <n v="120"/>
  </r>
  <r>
    <x v="32"/>
    <x v="32"/>
    <n v="56"/>
    <x v="3190"/>
    <n v="7"/>
    <x v="5082"/>
    <s v="2 Minutes"/>
    <m/>
    <n v="120"/>
  </r>
  <r>
    <x v="32"/>
    <x v="32"/>
    <n v="57"/>
    <x v="102"/>
    <n v="6"/>
    <x v="5083"/>
    <s v="&lt; 1 second"/>
    <n v="149"/>
    <n v="0"/>
  </r>
  <r>
    <x v="32"/>
    <x v="32"/>
    <n v="58"/>
    <x v="3191"/>
    <n v="7"/>
    <x v="5084"/>
    <s v="17 Minutes"/>
    <m/>
    <n v="1020"/>
  </r>
  <r>
    <x v="32"/>
    <x v="32"/>
    <n v="59"/>
    <x v="3192"/>
    <n v="8"/>
    <x v="5085"/>
    <s v="17 Minutes"/>
    <m/>
    <n v="1020"/>
  </r>
  <r>
    <x v="32"/>
    <x v="32"/>
    <n v="60"/>
    <x v="3193"/>
    <n v="6"/>
    <x v="5086"/>
    <s v="2 Minutes"/>
    <m/>
    <n v="120"/>
  </r>
  <r>
    <x v="32"/>
    <x v="32"/>
    <n v="61"/>
    <x v="3194"/>
    <n v="9"/>
    <x v="5087"/>
    <s v="1 Day"/>
    <m/>
    <n v="86400"/>
  </r>
  <r>
    <x v="32"/>
    <x v="32"/>
    <n v="62"/>
    <x v="3195"/>
    <n v="5"/>
    <x v="5088"/>
    <s v="10 Seconds"/>
    <m/>
    <n v="10"/>
  </r>
  <r>
    <x v="32"/>
    <x v="32"/>
    <n v="63"/>
    <x v="317"/>
    <n v="8"/>
    <x v="5089"/>
    <s v="7 Seconds"/>
    <n v="47"/>
    <n v="7"/>
  </r>
  <r>
    <x v="32"/>
    <x v="32"/>
    <n v="64"/>
    <x v="3196"/>
    <n v="6"/>
    <x v="5090"/>
    <s v="2 Minutes"/>
    <m/>
    <n v="120"/>
  </r>
  <r>
    <x v="32"/>
    <x v="32"/>
    <n v="65"/>
    <x v="219"/>
    <n v="7"/>
    <x v="5091"/>
    <s v="17 Minutes"/>
    <m/>
    <n v="1020"/>
  </r>
  <r>
    <x v="32"/>
    <x v="32"/>
    <n v="66"/>
    <x v="3197"/>
    <n v="6"/>
    <x v="5092"/>
    <s v="2 Minutes"/>
    <m/>
    <n v="120"/>
  </r>
  <r>
    <x v="32"/>
    <x v="32"/>
    <n v="67"/>
    <x v="986"/>
    <n v="8"/>
    <x v="5093"/>
    <s v="3 Hours"/>
    <n v="175"/>
    <n v="10800"/>
  </r>
  <r>
    <x v="32"/>
    <x v="32"/>
    <n v="68"/>
    <x v="1765"/>
    <n v="7"/>
    <x v="5094"/>
    <s v="17 Minutes"/>
    <m/>
    <n v="1020"/>
  </r>
  <r>
    <x v="32"/>
    <x v="32"/>
    <n v="69"/>
    <x v="3198"/>
    <n v="7"/>
    <x v="5095"/>
    <s v="17 Minutes"/>
    <m/>
    <n v="1020"/>
  </r>
  <r>
    <x v="32"/>
    <x v="32"/>
    <n v="70"/>
    <x v="708"/>
    <n v="7"/>
    <x v="5096"/>
    <s v="5 Seconds"/>
    <m/>
    <n v="5"/>
  </r>
  <r>
    <x v="32"/>
    <x v="32"/>
    <n v="71"/>
    <x v="622"/>
    <n v="6"/>
    <x v="5097"/>
    <s v="17 Minutes"/>
    <n v="35"/>
    <n v="1020"/>
  </r>
  <r>
    <x v="32"/>
    <x v="32"/>
    <n v="72"/>
    <x v="232"/>
    <n v="9"/>
    <x v="5098"/>
    <s v="2 Minutes"/>
    <m/>
    <n v="120"/>
  </r>
  <r>
    <x v="32"/>
    <x v="32"/>
    <n v="73"/>
    <x v="28"/>
    <n v="7"/>
    <x v="5099"/>
    <s v="2 Minutes"/>
    <n v="111"/>
    <n v="120"/>
  </r>
  <r>
    <x v="32"/>
    <x v="32"/>
    <n v="74"/>
    <x v="324"/>
    <n v="8"/>
    <x v="5100"/>
    <s v="2 Minutes"/>
    <m/>
    <n v="120"/>
  </r>
  <r>
    <x v="32"/>
    <x v="32"/>
    <n v="75"/>
    <x v="3199"/>
    <n v="7"/>
    <x v="5101"/>
    <s v="17 Minutes"/>
    <m/>
    <n v="1020"/>
  </r>
  <r>
    <x v="32"/>
    <x v="32"/>
    <n v="76"/>
    <x v="3200"/>
    <n v="8"/>
    <x v="5102"/>
    <s v="3 Hours"/>
    <m/>
    <n v="10800"/>
  </r>
  <r>
    <x v="32"/>
    <x v="32"/>
    <n v="77"/>
    <x v="86"/>
    <n v="8"/>
    <x v="5103"/>
    <s v="&lt; 1 second"/>
    <n v="138"/>
    <n v="0"/>
  </r>
  <r>
    <x v="32"/>
    <x v="32"/>
    <n v="78"/>
    <x v="3201"/>
    <n v="9"/>
    <x v="5104"/>
    <s v="1 Day"/>
    <m/>
    <n v="86400"/>
  </r>
  <r>
    <x v="32"/>
    <x v="32"/>
    <n v="79"/>
    <x v="1783"/>
    <n v="8"/>
    <x v="5105"/>
    <s v="3 Hours"/>
    <m/>
    <n v="10800"/>
  </r>
  <r>
    <x v="32"/>
    <x v="32"/>
    <n v="80"/>
    <x v="410"/>
    <n v="9"/>
    <x v="5106"/>
    <s v="17 Minutes"/>
    <m/>
    <n v="1020"/>
  </r>
  <r>
    <x v="32"/>
    <x v="32"/>
    <n v="81"/>
    <x v="74"/>
    <n v="6"/>
    <x v="5107"/>
    <s v="&lt; 1 second"/>
    <n v="79"/>
    <n v="0"/>
  </r>
  <r>
    <x v="32"/>
    <x v="32"/>
    <n v="82"/>
    <x v="3202"/>
    <n v="7"/>
    <x v="5108"/>
    <s v="17 Minutes"/>
    <m/>
    <n v="1020"/>
  </r>
  <r>
    <x v="32"/>
    <x v="32"/>
    <n v="83"/>
    <x v="3203"/>
    <n v="9"/>
    <x v="5109"/>
    <s v="1 Day"/>
    <m/>
    <n v="86400"/>
  </r>
  <r>
    <x v="32"/>
    <x v="32"/>
    <n v="84"/>
    <x v="3204"/>
    <n v="7"/>
    <x v="5110"/>
    <s v="17 Minutes"/>
    <m/>
    <n v="1020"/>
  </r>
  <r>
    <x v="32"/>
    <x v="32"/>
    <n v="85"/>
    <x v="3205"/>
    <n v="7"/>
    <x v="5111"/>
    <s v="7 Seconds"/>
    <m/>
    <n v="7"/>
  </r>
  <r>
    <x v="32"/>
    <x v="32"/>
    <n v="86"/>
    <x v="3206"/>
    <n v="7"/>
    <x v="5112"/>
    <s v="17 Minutes"/>
    <m/>
    <n v="1020"/>
  </r>
  <r>
    <x v="32"/>
    <x v="32"/>
    <n v="87"/>
    <x v="287"/>
    <n v="10"/>
    <x v="5113"/>
    <s v="&lt; 1 second"/>
    <n v="21"/>
    <n v="0"/>
  </r>
  <r>
    <x v="32"/>
    <x v="32"/>
    <n v="88"/>
    <x v="3207"/>
    <n v="9"/>
    <x v="5114"/>
    <s v="21 Seconds"/>
    <m/>
    <n v="21"/>
  </r>
  <r>
    <x v="32"/>
    <x v="32"/>
    <n v="89"/>
    <x v="3208"/>
    <n v="8"/>
    <x v="5115"/>
    <s v="17 Minutes"/>
    <m/>
    <n v="1020"/>
  </r>
  <r>
    <x v="32"/>
    <x v="32"/>
    <n v="90"/>
    <x v="3209"/>
    <n v="6"/>
    <x v="5116"/>
    <s v="&lt; 1 second"/>
    <m/>
    <n v="0"/>
  </r>
  <r>
    <x v="32"/>
    <x v="32"/>
    <n v="91"/>
    <x v="66"/>
    <n v="9"/>
    <x v="5117"/>
    <s v="&lt; 1 second"/>
    <n v="45"/>
    <n v="0"/>
  </r>
  <r>
    <x v="32"/>
    <x v="32"/>
    <n v="92"/>
    <x v="3210"/>
    <n v="5"/>
    <x v="5118"/>
    <s v="10 Seconds"/>
    <m/>
    <n v="10"/>
  </r>
  <r>
    <x v="32"/>
    <x v="32"/>
    <n v="93"/>
    <x v="3211"/>
    <n v="6"/>
    <x v="5119"/>
    <s v="2 Minutes"/>
    <m/>
    <n v="120"/>
  </r>
  <r>
    <x v="32"/>
    <x v="32"/>
    <n v="94"/>
    <x v="3212"/>
    <n v="6"/>
    <x v="5120"/>
    <s v="2 Minutes"/>
    <m/>
    <n v="120"/>
  </r>
  <r>
    <x v="32"/>
    <x v="32"/>
    <n v="95"/>
    <x v="3213"/>
    <n v="8"/>
    <x v="5121"/>
    <s v="3 Hours"/>
    <m/>
    <n v="10800"/>
  </r>
  <r>
    <x v="32"/>
    <x v="32"/>
    <n v="96"/>
    <x v="152"/>
    <n v="6"/>
    <x v="5122"/>
    <s v="&lt; 1 second"/>
    <n v="51"/>
    <n v="0"/>
  </r>
  <r>
    <x v="32"/>
    <x v="32"/>
    <n v="97"/>
    <x v="3214"/>
    <n v="5"/>
    <x v="5123"/>
    <s v="10 Seconds"/>
    <m/>
    <n v="10"/>
  </r>
  <r>
    <x v="32"/>
    <x v="32"/>
    <n v="98"/>
    <x v="3"/>
    <n v="9"/>
    <x v="5124"/>
    <s v="&lt; 1 second"/>
    <n v="16"/>
    <n v="0"/>
  </r>
  <r>
    <x v="32"/>
    <x v="32"/>
    <n v="99"/>
    <x v="3215"/>
    <n v="6"/>
    <x v="5125"/>
    <s v="2 Minutes"/>
    <m/>
    <n v="120"/>
  </r>
  <r>
    <x v="32"/>
    <x v="32"/>
    <n v="100"/>
    <x v="3216"/>
    <n v="6"/>
    <x v="5126"/>
    <s v="17 Seconds"/>
    <m/>
    <n v="17"/>
  </r>
  <r>
    <x v="32"/>
    <x v="32"/>
    <n v="101"/>
    <x v="3217"/>
    <n v="6"/>
    <x v="5127"/>
    <s v="2 Minutes"/>
    <m/>
    <n v="120"/>
  </r>
  <r>
    <x v="32"/>
    <x v="32"/>
    <n v="102"/>
    <x v="3218"/>
    <n v="5"/>
    <x v="5128"/>
    <s v="10 Seconds"/>
    <m/>
    <n v="10"/>
  </r>
  <r>
    <x v="32"/>
    <x v="32"/>
    <n v="103"/>
    <x v="3219"/>
    <n v="5"/>
    <x v="5129"/>
    <s v="4 Seconds"/>
    <m/>
    <n v="4"/>
  </r>
  <r>
    <x v="32"/>
    <x v="32"/>
    <n v="104"/>
    <x v="3220"/>
    <n v="8"/>
    <x v="4683"/>
    <s v="3 Hours"/>
    <m/>
    <n v="10800"/>
  </r>
  <r>
    <x v="32"/>
    <x v="32"/>
    <n v="105"/>
    <x v="3221"/>
    <n v="8"/>
    <x v="5130"/>
    <s v="2 Seconds"/>
    <m/>
    <n v="2"/>
  </r>
  <r>
    <x v="32"/>
    <x v="32"/>
    <n v="106"/>
    <x v="3222"/>
    <n v="8"/>
    <x v="5131"/>
    <s v="3 Hours"/>
    <m/>
    <n v="10800"/>
  </r>
  <r>
    <x v="32"/>
    <x v="32"/>
    <n v="107"/>
    <x v="3223"/>
    <n v="6"/>
    <x v="2967"/>
    <s v="2 Minutes"/>
    <m/>
    <n v="120"/>
  </r>
  <r>
    <x v="32"/>
    <x v="32"/>
    <n v="108"/>
    <x v="3224"/>
    <n v="9"/>
    <x v="5132"/>
    <s v="6 Seconds"/>
    <m/>
    <n v="6"/>
  </r>
  <r>
    <x v="32"/>
    <x v="32"/>
    <n v="109"/>
    <x v="3225"/>
    <n v="6"/>
    <x v="5133"/>
    <s v="2 Minutes"/>
    <m/>
    <n v="120"/>
  </r>
  <r>
    <x v="32"/>
    <x v="32"/>
    <n v="110"/>
    <x v="786"/>
    <n v="8"/>
    <x v="5134"/>
    <s v="&lt; 1 second"/>
    <n v="68"/>
    <n v="0"/>
  </r>
  <r>
    <x v="32"/>
    <x v="32"/>
    <n v="111"/>
    <x v="3226"/>
    <n v="6"/>
    <x v="5135"/>
    <s v="2 Minutes"/>
    <m/>
    <n v="120"/>
  </r>
  <r>
    <x v="32"/>
    <x v="32"/>
    <n v="112"/>
    <x v="3227"/>
    <n v="7"/>
    <x v="5136"/>
    <s v="17 Minutes"/>
    <m/>
    <n v="1020"/>
  </r>
  <r>
    <x v="32"/>
    <x v="32"/>
    <n v="113"/>
    <x v="3228"/>
    <n v="7"/>
    <x v="5137"/>
    <s v="17 Minutes"/>
    <m/>
    <n v="1020"/>
  </r>
  <r>
    <x v="32"/>
    <x v="32"/>
    <n v="114"/>
    <x v="316"/>
    <n v="5"/>
    <x v="5138"/>
    <s v="10 Seconds"/>
    <n v="92"/>
    <n v="10"/>
  </r>
  <r>
    <x v="32"/>
    <x v="32"/>
    <n v="115"/>
    <x v="526"/>
    <n v="8"/>
    <x v="5139"/>
    <s v="7 Seconds"/>
    <n v="73"/>
    <n v="7"/>
  </r>
  <r>
    <x v="32"/>
    <x v="32"/>
    <n v="116"/>
    <x v="3229"/>
    <n v="10"/>
    <x v="5140"/>
    <s v="12 Days"/>
    <m/>
    <n v="1036800"/>
  </r>
  <r>
    <x v="32"/>
    <x v="32"/>
    <n v="117"/>
    <x v="217"/>
    <n v="6"/>
    <x v="5141"/>
    <s v="&lt; 1 second"/>
    <m/>
    <n v="0"/>
  </r>
  <r>
    <x v="32"/>
    <x v="32"/>
    <n v="118"/>
    <x v="3230"/>
    <n v="5"/>
    <x v="5142"/>
    <s v="10 Seconds"/>
    <m/>
    <n v="10"/>
  </r>
  <r>
    <x v="32"/>
    <x v="32"/>
    <n v="119"/>
    <x v="235"/>
    <n v="9"/>
    <x v="1201"/>
    <s v="2 Seconds"/>
    <n v="25"/>
    <n v="2"/>
  </r>
  <r>
    <x v="32"/>
    <x v="32"/>
    <n v="120"/>
    <x v="3231"/>
    <n v="6"/>
    <x v="5143"/>
    <s v="2 Minutes"/>
    <m/>
    <n v="120"/>
  </r>
  <r>
    <x v="32"/>
    <x v="32"/>
    <n v="121"/>
    <x v="285"/>
    <n v="6"/>
    <x v="5144"/>
    <s v="2 Hours"/>
    <n v="80"/>
    <n v="7200"/>
  </r>
  <r>
    <x v="32"/>
    <x v="32"/>
    <n v="122"/>
    <x v="3232"/>
    <n v="6"/>
    <x v="5145"/>
    <s v="2 Minutes"/>
    <m/>
    <n v="120"/>
  </r>
  <r>
    <x v="32"/>
    <x v="32"/>
    <n v="123"/>
    <x v="3233"/>
    <n v="8"/>
    <x v="5146"/>
    <s v="17 Minutes"/>
    <m/>
    <n v="1020"/>
  </r>
  <r>
    <x v="32"/>
    <x v="32"/>
    <n v="124"/>
    <x v="782"/>
    <n v="6"/>
    <x v="5147"/>
    <s v="2 Minutes"/>
    <n v="139"/>
    <n v="120"/>
  </r>
  <r>
    <x v="32"/>
    <x v="32"/>
    <n v="125"/>
    <x v="2540"/>
    <n v="8"/>
    <x v="5148"/>
    <s v="&lt; 1 second"/>
    <m/>
    <n v="0"/>
  </r>
  <r>
    <x v="32"/>
    <x v="32"/>
    <n v="126"/>
    <x v="20"/>
    <n v="8"/>
    <x v="5149"/>
    <s v="&lt; 1 second"/>
    <n v="22"/>
    <n v="0"/>
  </r>
  <r>
    <x v="32"/>
    <x v="32"/>
    <n v="127"/>
    <x v="3234"/>
    <n v="6"/>
    <x v="5150"/>
    <s v="2 Minutes"/>
    <m/>
    <n v="120"/>
  </r>
  <r>
    <x v="32"/>
    <x v="32"/>
    <n v="128"/>
    <x v="3235"/>
    <n v="5"/>
    <x v="5151"/>
    <s v="10 Seconds"/>
    <m/>
    <n v="10"/>
  </r>
  <r>
    <x v="32"/>
    <x v="32"/>
    <n v="129"/>
    <x v="3236"/>
    <n v="6"/>
    <x v="5152"/>
    <s v="2 Minutes"/>
    <m/>
    <n v="120"/>
  </r>
  <r>
    <x v="32"/>
    <x v="32"/>
    <n v="130"/>
    <x v="3237"/>
    <n v="5"/>
    <x v="2979"/>
    <s v="10 Seconds"/>
    <m/>
    <n v="10"/>
  </r>
  <r>
    <x v="32"/>
    <x v="32"/>
    <n v="131"/>
    <x v="31"/>
    <n v="6"/>
    <x v="5153"/>
    <s v="&lt; 1 second"/>
    <n v="74"/>
    <n v="0"/>
  </r>
  <r>
    <x v="32"/>
    <x v="32"/>
    <n v="132"/>
    <x v="3238"/>
    <n v="7"/>
    <x v="5154"/>
    <s v="17 Minutes"/>
    <m/>
    <n v="1020"/>
  </r>
  <r>
    <x v="32"/>
    <x v="32"/>
    <n v="133"/>
    <x v="309"/>
    <n v="7"/>
    <x v="5155"/>
    <s v="&lt; 1 second"/>
    <n v="30"/>
    <n v="0"/>
  </r>
  <r>
    <x v="32"/>
    <x v="32"/>
    <n v="134"/>
    <x v="24"/>
    <n v="6"/>
    <x v="5156"/>
    <s v="&lt; 1 second"/>
    <n v="41"/>
    <n v="0"/>
  </r>
  <r>
    <x v="32"/>
    <x v="32"/>
    <n v="135"/>
    <x v="3239"/>
    <n v="7"/>
    <x v="5157"/>
    <s v="17 Minutes"/>
    <m/>
    <n v="1020"/>
  </r>
  <r>
    <x v="32"/>
    <x v="32"/>
    <n v="136"/>
    <x v="3240"/>
    <n v="7"/>
    <x v="5158"/>
    <s v="17 Minutes"/>
    <m/>
    <n v="1020"/>
  </r>
  <r>
    <x v="32"/>
    <x v="32"/>
    <n v="137"/>
    <x v="3241"/>
    <n v="7"/>
    <x v="5159"/>
    <s v="17 Minutes"/>
    <m/>
    <n v="1020"/>
  </r>
  <r>
    <x v="32"/>
    <x v="32"/>
    <n v="138"/>
    <x v="3242"/>
    <n v="7"/>
    <x v="5160"/>
    <s v="17 Minutes"/>
    <m/>
    <n v="1020"/>
  </r>
  <r>
    <x v="32"/>
    <x v="32"/>
    <n v="139"/>
    <x v="3243"/>
    <n v="6"/>
    <x v="5161"/>
    <s v="2 Minutes"/>
    <m/>
    <n v="120"/>
  </r>
  <r>
    <x v="32"/>
    <x v="32"/>
    <n v="140"/>
    <x v="3244"/>
    <n v="8"/>
    <x v="5162"/>
    <s v="3 Hours"/>
    <m/>
    <n v="10800"/>
  </r>
  <r>
    <x v="32"/>
    <x v="32"/>
    <n v="141"/>
    <x v="784"/>
    <n v="9"/>
    <x v="5163"/>
    <s v="&lt; 1 second"/>
    <n v="97"/>
    <n v="0"/>
  </r>
  <r>
    <x v="32"/>
    <x v="32"/>
    <n v="142"/>
    <x v="3245"/>
    <n v="8"/>
    <x v="5164"/>
    <s v="3 Hours"/>
    <m/>
    <n v="10800"/>
  </r>
  <r>
    <x v="32"/>
    <x v="32"/>
    <n v="143"/>
    <x v="3246"/>
    <n v="9"/>
    <x v="5165"/>
    <s v="1 Day"/>
    <m/>
    <n v="86400"/>
  </r>
  <r>
    <x v="32"/>
    <x v="32"/>
    <n v="144"/>
    <x v="3247"/>
    <n v="6"/>
    <x v="5166"/>
    <s v="2 Minutes"/>
    <m/>
    <n v="120"/>
  </r>
  <r>
    <x v="32"/>
    <x v="32"/>
    <n v="145"/>
    <x v="3248"/>
    <n v="7"/>
    <x v="5167"/>
    <s v="17 Minutes"/>
    <m/>
    <n v="1020"/>
  </r>
  <r>
    <x v="32"/>
    <x v="32"/>
    <n v="146"/>
    <x v="3249"/>
    <n v="6"/>
    <x v="2984"/>
    <s v="2 Minutes"/>
    <m/>
    <n v="120"/>
  </r>
  <r>
    <x v="32"/>
    <x v="32"/>
    <n v="147"/>
    <x v="1222"/>
    <n v="6"/>
    <x v="5168"/>
    <s v="&lt; 1 second"/>
    <m/>
    <n v="0"/>
  </r>
  <r>
    <x v="32"/>
    <x v="32"/>
    <n v="148"/>
    <x v="223"/>
    <n v="8"/>
    <x v="5169"/>
    <s v="17 Minutes"/>
    <m/>
    <n v="1020"/>
  </r>
  <r>
    <x v="32"/>
    <x v="32"/>
    <n v="149"/>
    <x v="3250"/>
    <n v="7"/>
    <x v="5170"/>
    <s v="17 Minutes"/>
    <m/>
    <n v="1020"/>
  </r>
  <r>
    <x v="32"/>
    <x v="32"/>
    <n v="150"/>
    <x v="570"/>
    <n v="6"/>
    <x v="5171"/>
    <s v="&lt; 1 second"/>
    <n v="135"/>
    <n v="0"/>
  </r>
  <r>
    <x v="32"/>
    <x v="32"/>
    <n v="151"/>
    <x v="864"/>
    <n v="6"/>
    <x v="937"/>
    <s v="&lt; 1 second"/>
    <m/>
    <n v="0"/>
  </r>
  <r>
    <x v="32"/>
    <x v="32"/>
    <n v="152"/>
    <x v="3251"/>
    <n v="8"/>
    <x v="5172"/>
    <s v="17 Minutes"/>
    <m/>
    <n v="1020"/>
  </r>
  <r>
    <x v="32"/>
    <x v="32"/>
    <n v="153"/>
    <x v="3252"/>
    <n v="10"/>
    <x v="5173"/>
    <s v="&lt; 1 second"/>
    <m/>
    <n v="0"/>
  </r>
  <r>
    <x v="32"/>
    <x v="32"/>
    <n v="154"/>
    <x v="3253"/>
    <n v="8"/>
    <x v="5174"/>
    <s v="3 Hours"/>
    <m/>
    <n v="10800"/>
  </r>
  <r>
    <x v="32"/>
    <x v="32"/>
    <n v="155"/>
    <x v="1063"/>
    <n v="6"/>
    <x v="5175"/>
    <s v="&lt; 1 second"/>
    <m/>
    <n v="0"/>
  </r>
  <r>
    <x v="32"/>
    <x v="32"/>
    <n v="156"/>
    <x v="859"/>
    <n v="8"/>
    <x v="5176"/>
    <s v="2 Minutes"/>
    <n v="118"/>
    <n v="120"/>
  </r>
  <r>
    <x v="32"/>
    <x v="32"/>
    <n v="157"/>
    <x v="3254"/>
    <n v="6"/>
    <x v="5177"/>
    <s v="2 Minutes"/>
    <m/>
    <n v="120"/>
  </r>
  <r>
    <x v="32"/>
    <x v="32"/>
    <n v="158"/>
    <x v="3255"/>
    <n v="9"/>
    <x v="5178"/>
    <s v="1 Day"/>
    <m/>
    <n v="86400"/>
  </r>
  <r>
    <x v="32"/>
    <x v="32"/>
    <n v="159"/>
    <x v="1066"/>
    <n v="5"/>
    <x v="5179"/>
    <s v="&lt; 1 second"/>
    <m/>
    <n v="0"/>
  </r>
  <r>
    <x v="32"/>
    <x v="32"/>
    <n v="160"/>
    <x v="3256"/>
    <n v="6"/>
    <x v="5180"/>
    <s v="2 Minutes"/>
    <m/>
    <n v="120"/>
  </r>
  <r>
    <x v="32"/>
    <x v="32"/>
    <n v="161"/>
    <x v="276"/>
    <n v="6"/>
    <x v="5181"/>
    <s v="3 Hours"/>
    <n v="44"/>
    <n v="10800"/>
  </r>
  <r>
    <x v="32"/>
    <x v="32"/>
    <n v="162"/>
    <x v="3257"/>
    <n v="7"/>
    <x v="5182"/>
    <s v="&lt; 1 second"/>
    <m/>
    <n v="0"/>
  </r>
  <r>
    <x v="32"/>
    <x v="32"/>
    <n v="163"/>
    <x v="3258"/>
    <n v="6"/>
    <x v="5183"/>
    <s v="32 Seconds"/>
    <m/>
    <n v="32"/>
  </r>
  <r>
    <x v="32"/>
    <x v="32"/>
    <n v="164"/>
    <x v="1271"/>
    <n v="8"/>
    <x v="5184"/>
    <s v="4 Seconds"/>
    <m/>
    <n v="4"/>
  </r>
  <r>
    <x v="32"/>
    <x v="32"/>
    <n v="165"/>
    <x v="3259"/>
    <n v="7"/>
    <x v="942"/>
    <s v="17 Minutes"/>
    <m/>
    <n v="1020"/>
  </r>
  <r>
    <x v="32"/>
    <x v="32"/>
    <n v="166"/>
    <x v="3260"/>
    <n v="9"/>
    <x v="5185"/>
    <s v="1 Day"/>
    <m/>
    <n v="86400"/>
  </r>
  <r>
    <x v="32"/>
    <x v="32"/>
    <n v="167"/>
    <x v="3261"/>
    <n v="6"/>
    <x v="5186"/>
    <s v="2 Minutes"/>
    <m/>
    <n v="120"/>
  </r>
  <r>
    <x v="32"/>
    <x v="32"/>
    <n v="168"/>
    <x v="3262"/>
    <n v="7"/>
    <x v="5187"/>
    <s v="17 Minutes"/>
    <m/>
    <n v="1020"/>
  </r>
  <r>
    <x v="32"/>
    <x v="32"/>
    <n v="169"/>
    <x v="557"/>
    <n v="6"/>
    <x v="5188"/>
    <s v="1 Hour"/>
    <n v="164"/>
    <n v="3600"/>
  </r>
  <r>
    <x v="32"/>
    <x v="32"/>
    <n v="170"/>
    <x v="3263"/>
    <n v="8"/>
    <x v="5189"/>
    <s v="16 Seconds"/>
    <m/>
    <n v="16"/>
  </r>
  <r>
    <x v="32"/>
    <x v="32"/>
    <n v="171"/>
    <x v="3264"/>
    <n v="9"/>
    <x v="5190"/>
    <s v="1 Day"/>
    <m/>
    <n v="86400"/>
  </r>
  <r>
    <x v="32"/>
    <x v="32"/>
    <n v="172"/>
    <x v="3265"/>
    <n v="7"/>
    <x v="5191"/>
    <s v="17 Minutes"/>
    <m/>
    <n v="1020"/>
  </r>
  <r>
    <x v="32"/>
    <x v="32"/>
    <n v="173"/>
    <x v="3266"/>
    <n v="6"/>
    <x v="5192"/>
    <s v="2 Minutes"/>
    <m/>
    <n v="120"/>
  </r>
  <r>
    <x v="32"/>
    <x v="32"/>
    <n v="174"/>
    <x v="780"/>
    <n v="9"/>
    <x v="5193"/>
    <s v="7 Seconds"/>
    <n v="86"/>
    <n v="7"/>
  </r>
  <r>
    <x v="32"/>
    <x v="32"/>
    <n v="175"/>
    <x v="94"/>
    <n v="8"/>
    <x v="5194"/>
    <s v="17 Minutes"/>
    <n v="166"/>
    <n v="1020"/>
  </r>
  <r>
    <x v="32"/>
    <x v="32"/>
    <n v="176"/>
    <x v="377"/>
    <n v="6"/>
    <x v="5195"/>
    <s v="&lt; 1 second"/>
    <m/>
    <n v="0"/>
  </r>
  <r>
    <x v="32"/>
    <x v="32"/>
    <n v="177"/>
    <x v="3267"/>
    <n v="9"/>
    <x v="5196"/>
    <s v="1 Day"/>
    <m/>
    <n v="86400"/>
  </r>
  <r>
    <x v="32"/>
    <x v="32"/>
    <n v="178"/>
    <x v="3268"/>
    <n v="6"/>
    <x v="5197"/>
    <s v="2 Minutes"/>
    <m/>
    <n v="120"/>
  </r>
  <r>
    <x v="32"/>
    <x v="32"/>
    <n v="179"/>
    <x v="35"/>
    <n v="6"/>
    <x v="1318"/>
    <s v="&lt; 1 second"/>
    <n v="50"/>
    <n v="0"/>
  </r>
  <r>
    <x v="32"/>
    <x v="32"/>
    <n v="180"/>
    <x v="1039"/>
    <n v="5"/>
    <x v="5198"/>
    <s v="10 Seconds"/>
    <m/>
    <n v="10"/>
  </r>
  <r>
    <x v="32"/>
    <x v="32"/>
    <n v="181"/>
    <x v="3269"/>
    <n v="7"/>
    <x v="5199"/>
    <s v="17 Minutes"/>
    <m/>
    <n v="1020"/>
  </r>
  <r>
    <x v="32"/>
    <x v="32"/>
    <n v="182"/>
    <x v="788"/>
    <n v="6"/>
    <x v="3233"/>
    <s v="&lt; 1 second"/>
    <m/>
    <n v="0"/>
  </r>
  <r>
    <x v="32"/>
    <x v="32"/>
    <n v="183"/>
    <x v="3270"/>
    <n v="7"/>
    <x v="5200"/>
    <s v="2 Minutes"/>
    <m/>
    <n v="120"/>
  </r>
  <r>
    <x v="32"/>
    <x v="32"/>
    <n v="184"/>
    <x v="2660"/>
    <n v="4"/>
    <x v="4445"/>
    <s v="&lt; 1 second"/>
    <m/>
    <n v="0"/>
  </r>
  <r>
    <x v="32"/>
    <x v="32"/>
    <n v="185"/>
    <x v="98"/>
    <n v="8"/>
    <x v="5201"/>
    <s v="&lt; 1 second"/>
    <n v="72"/>
    <n v="0"/>
  </r>
  <r>
    <x v="32"/>
    <x v="32"/>
    <n v="186"/>
    <x v="3271"/>
    <n v="8"/>
    <x v="5202"/>
    <s v="3 Hours"/>
    <m/>
    <n v="10800"/>
  </r>
  <r>
    <x v="32"/>
    <x v="32"/>
    <n v="187"/>
    <x v="3272"/>
    <n v="8"/>
    <x v="5203"/>
    <s v="3 Hours"/>
    <m/>
    <n v="10800"/>
  </r>
  <r>
    <x v="32"/>
    <x v="32"/>
    <n v="188"/>
    <x v="224"/>
    <n v="8"/>
    <x v="5204"/>
    <s v="&lt; 1 second"/>
    <n v="143"/>
    <n v="0"/>
  </r>
  <r>
    <x v="32"/>
    <x v="32"/>
    <n v="189"/>
    <x v="790"/>
    <n v="6"/>
    <x v="5205"/>
    <s v="2 Minutes"/>
    <n v="109"/>
    <n v="120"/>
  </r>
  <r>
    <x v="32"/>
    <x v="32"/>
    <n v="190"/>
    <x v="3273"/>
    <n v="8"/>
    <x v="5206"/>
    <s v="3 Hours"/>
    <m/>
    <n v="10800"/>
  </r>
  <r>
    <x v="32"/>
    <x v="32"/>
    <n v="191"/>
    <x v="860"/>
    <n v="6"/>
    <x v="4923"/>
    <s v="&lt; 1 second"/>
    <n v="190"/>
    <n v="0"/>
  </r>
  <r>
    <x v="32"/>
    <x v="32"/>
    <n v="192"/>
    <x v="3274"/>
    <n v="6"/>
    <x v="5207"/>
    <s v="2 Minutes"/>
    <m/>
    <n v="120"/>
  </r>
  <r>
    <x v="32"/>
    <x v="32"/>
    <n v="193"/>
    <x v="1641"/>
    <n v="8"/>
    <x v="5208"/>
    <s v="2 Minutes"/>
    <m/>
    <n v="120"/>
  </r>
  <r>
    <x v="32"/>
    <x v="32"/>
    <n v="194"/>
    <x v="1031"/>
    <n v="7"/>
    <x v="5209"/>
    <s v="17 Minutes"/>
    <m/>
    <n v="1020"/>
  </r>
  <r>
    <x v="32"/>
    <x v="32"/>
    <n v="195"/>
    <x v="32"/>
    <n v="8"/>
    <x v="5210"/>
    <s v="&lt; 1 second"/>
    <n v="65"/>
    <n v="0"/>
  </r>
  <r>
    <x v="32"/>
    <x v="32"/>
    <n v="196"/>
    <x v="27"/>
    <n v="7"/>
    <x v="5211"/>
    <s v="8 Seconds"/>
    <n v="66"/>
    <n v="8"/>
  </r>
  <r>
    <x v="32"/>
    <x v="32"/>
    <n v="197"/>
    <x v="306"/>
    <n v="6"/>
    <x v="5212"/>
    <s v="&lt; 1 second"/>
    <m/>
    <n v="0"/>
  </r>
  <r>
    <x v="32"/>
    <x v="32"/>
    <n v="198"/>
    <x v="374"/>
    <n v="8"/>
    <x v="5213"/>
    <s v="&lt; 1 second"/>
    <m/>
    <n v="0"/>
  </r>
  <r>
    <x v="32"/>
    <x v="32"/>
    <n v="199"/>
    <x v="1294"/>
    <n v="7"/>
    <x v="5214"/>
    <s v="2 Minutes"/>
    <m/>
    <n v="120"/>
  </r>
  <r>
    <x v="32"/>
    <x v="32"/>
    <n v="200"/>
    <x v="76"/>
    <n v="8"/>
    <x v="129"/>
    <s v="&lt; 1 second"/>
    <n v="60"/>
    <n v="0"/>
  </r>
  <r>
    <x v="33"/>
    <x v="33"/>
    <n v="1"/>
    <x v="5"/>
    <n v="5"/>
    <x v="5215"/>
    <s v="&lt; 1 second"/>
    <n v="3"/>
    <n v="0"/>
  </r>
  <r>
    <x v="33"/>
    <x v="33"/>
    <n v="2"/>
    <x v="0"/>
    <n v="6"/>
    <x v="5216"/>
    <s v="&lt; 1 second"/>
    <n v="1"/>
    <n v="0"/>
  </r>
  <r>
    <x v="33"/>
    <x v="33"/>
    <n v="3"/>
    <x v="4"/>
    <n v="9"/>
    <x v="5217"/>
    <s v="&lt; 1 second"/>
    <n v="2"/>
    <n v="0"/>
  </r>
  <r>
    <x v="33"/>
    <x v="33"/>
    <n v="4"/>
    <x v="8"/>
    <n v="8"/>
    <x v="5218"/>
    <s v="&lt; 1 second"/>
    <n v="6"/>
    <n v="0"/>
  </r>
  <r>
    <x v="33"/>
    <x v="33"/>
    <n v="5"/>
    <x v="3275"/>
    <n v="7"/>
    <x v="5219"/>
    <s v="&lt; 1 second"/>
    <m/>
    <n v="0"/>
  </r>
  <r>
    <x v="33"/>
    <x v="33"/>
    <n v="6"/>
    <x v="433"/>
    <n v="8"/>
    <x v="5220"/>
    <s v="&lt; 1 second"/>
    <m/>
    <n v="0"/>
  </r>
  <r>
    <x v="33"/>
    <x v="33"/>
    <n v="7"/>
    <x v="11"/>
    <n v="7"/>
    <x v="5221"/>
    <s v="&lt; 1 second"/>
    <n v="10"/>
    <n v="0"/>
  </r>
  <r>
    <x v="33"/>
    <x v="33"/>
    <n v="8"/>
    <x v="16"/>
    <n v="10"/>
    <x v="5222"/>
    <s v="&lt; 1 second"/>
    <n v="9"/>
    <n v="0"/>
  </r>
  <r>
    <x v="33"/>
    <x v="33"/>
    <n v="9"/>
    <x v="315"/>
    <n v="5"/>
    <x v="5223"/>
    <s v="10 Seconds"/>
    <m/>
    <n v="10"/>
  </r>
  <r>
    <x v="33"/>
    <x v="33"/>
    <n v="10"/>
    <x v="7"/>
    <n v="6"/>
    <x v="5224"/>
    <s v="&lt; 1 second"/>
    <n v="4"/>
    <n v="0"/>
  </r>
  <r>
    <x v="33"/>
    <x v="33"/>
    <n v="11"/>
    <x v="491"/>
    <n v="7"/>
    <x v="5225"/>
    <s v="&lt; 1 second"/>
    <m/>
    <n v="0"/>
  </r>
  <r>
    <x v="33"/>
    <x v="33"/>
    <n v="12"/>
    <x v="3276"/>
    <n v="8"/>
    <x v="5226"/>
    <s v="3 Hours"/>
    <m/>
    <n v="10800"/>
  </r>
  <r>
    <x v="33"/>
    <x v="33"/>
    <n v="13"/>
    <x v="576"/>
    <n v="6"/>
    <x v="5227"/>
    <s v="3 Hours"/>
    <m/>
    <n v="10800"/>
  </r>
  <r>
    <x v="33"/>
    <x v="33"/>
    <n v="14"/>
    <x v="485"/>
    <n v="7"/>
    <x v="5228"/>
    <s v="&lt; 1 second"/>
    <m/>
    <n v="0"/>
  </r>
  <r>
    <x v="33"/>
    <x v="33"/>
    <n v="15"/>
    <x v="1"/>
    <n v="8"/>
    <x v="5229"/>
    <s v="&lt; 1 second"/>
    <n v="5"/>
    <n v="0"/>
  </r>
  <r>
    <x v="33"/>
    <x v="33"/>
    <n v="16"/>
    <x v="476"/>
    <n v="7"/>
    <x v="5230"/>
    <s v="&lt; 1 second"/>
    <m/>
    <n v="0"/>
  </r>
  <r>
    <x v="33"/>
    <x v="33"/>
    <n v="17"/>
    <x v="597"/>
    <n v="5"/>
    <x v="5231"/>
    <s v="10 Seconds"/>
    <m/>
    <n v="10"/>
  </r>
  <r>
    <x v="33"/>
    <x v="33"/>
    <n v="18"/>
    <x v="3277"/>
    <n v="8"/>
    <x v="5232"/>
    <s v="2 Hours"/>
    <m/>
    <n v="7200"/>
  </r>
  <r>
    <x v="33"/>
    <x v="33"/>
    <n v="19"/>
    <x v="280"/>
    <n v="6"/>
    <x v="5233"/>
    <s v="2 Minutes"/>
    <m/>
    <n v="120"/>
  </r>
  <r>
    <x v="33"/>
    <x v="33"/>
    <n v="20"/>
    <x v="530"/>
    <n v="7"/>
    <x v="5234"/>
    <s v="&lt; 1 second"/>
    <m/>
    <n v="0"/>
  </r>
  <r>
    <x v="33"/>
    <x v="33"/>
    <n v="21"/>
    <x v="3278"/>
    <n v="9"/>
    <x v="5235"/>
    <s v="1 Day"/>
    <m/>
    <n v="86400"/>
  </r>
  <r>
    <x v="33"/>
    <x v="33"/>
    <n v="22"/>
    <x v="519"/>
    <n v="8"/>
    <x v="5236"/>
    <s v="2 Minutes"/>
    <m/>
    <n v="120"/>
  </r>
  <r>
    <x v="33"/>
    <x v="33"/>
    <n v="23"/>
    <x v="489"/>
    <n v="6"/>
    <x v="5237"/>
    <s v="2 Minutes"/>
    <m/>
    <n v="120"/>
  </r>
  <r>
    <x v="33"/>
    <x v="33"/>
    <n v="24"/>
    <x v="487"/>
    <n v="7"/>
    <x v="5238"/>
    <s v="17 Minutes"/>
    <m/>
    <n v="1020"/>
  </r>
  <r>
    <x v="33"/>
    <x v="33"/>
    <n v="25"/>
    <x v="551"/>
    <n v="5"/>
    <x v="5239"/>
    <s v="10 Seconds"/>
    <m/>
    <n v="10"/>
  </r>
  <r>
    <x v="33"/>
    <x v="33"/>
    <n v="26"/>
    <x v="499"/>
    <n v="9"/>
    <x v="5240"/>
    <s v="1 Day"/>
    <m/>
    <n v="86400"/>
  </r>
  <r>
    <x v="33"/>
    <x v="33"/>
    <n v="27"/>
    <x v="523"/>
    <n v="7"/>
    <x v="5241"/>
    <s v="17 Minutes"/>
    <m/>
    <n v="1020"/>
  </r>
  <r>
    <x v="33"/>
    <x v="33"/>
    <n v="28"/>
    <x v="38"/>
    <n v="6"/>
    <x v="5241"/>
    <s v="5 Seconds"/>
    <n v="69"/>
    <n v="5"/>
  </r>
  <r>
    <x v="33"/>
    <x v="33"/>
    <n v="29"/>
    <x v="520"/>
    <n v="6"/>
    <x v="3712"/>
    <s v="2 Minutes"/>
    <m/>
    <n v="120"/>
  </r>
  <r>
    <x v="33"/>
    <x v="33"/>
    <n v="30"/>
    <x v="422"/>
    <n v="9"/>
    <x v="5242"/>
    <s v="2 Seconds"/>
    <m/>
    <n v="2"/>
  </r>
  <r>
    <x v="33"/>
    <x v="33"/>
    <n v="31"/>
    <x v="503"/>
    <n v="7"/>
    <x v="5243"/>
    <s v="&lt; 1 second"/>
    <m/>
    <n v="0"/>
  </r>
  <r>
    <x v="33"/>
    <x v="33"/>
    <n v="32"/>
    <x v="277"/>
    <n v="5"/>
    <x v="5244"/>
    <s v="10 Seconds"/>
    <m/>
    <n v="10"/>
  </r>
  <r>
    <x v="33"/>
    <x v="33"/>
    <n v="33"/>
    <x v="513"/>
    <n v="9"/>
    <x v="5245"/>
    <s v="1 Day"/>
    <m/>
    <n v="86400"/>
  </r>
  <r>
    <x v="33"/>
    <x v="33"/>
    <n v="34"/>
    <x v="383"/>
    <n v="6"/>
    <x v="5246"/>
    <s v="3 Hours"/>
    <m/>
    <n v="10800"/>
  </r>
  <r>
    <x v="33"/>
    <x v="33"/>
    <n v="35"/>
    <x v="490"/>
    <n v="7"/>
    <x v="5247"/>
    <s v="17 Minutes"/>
    <m/>
    <n v="1020"/>
  </r>
  <r>
    <x v="33"/>
    <x v="33"/>
    <n v="36"/>
    <x v="3279"/>
    <n v="6"/>
    <x v="5248"/>
    <s v="17 Seconds"/>
    <m/>
    <n v="17"/>
  </r>
  <r>
    <x v="33"/>
    <x v="33"/>
    <n v="37"/>
    <x v="439"/>
    <n v="8"/>
    <x v="5249"/>
    <s v="8 Seconds"/>
    <m/>
    <n v="8"/>
  </r>
  <r>
    <x v="33"/>
    <x v="33"/>
    <n v="38"/>
    <x v="510"/>
    <n v="11"/>
    <x v="4693"/>
    <s v="17 Minutes"/>
    <n v="113"/>
    <n v="1020"/>
  </r>
  <r>
    <x v="33"/>
    <x v="33"/>
    <n v="39"/>
    <x v="235"/>
    <n v="9"/>
    <x v="5250"/>
    <s v="2 Seconds"/>
    <n v="25"/>
    <n v="2"/>
  </r>
  <r>
    <x v="33"/>
    <x v="33"/>
    <n v="40"/>
    <x v="79"/>
    <n v="6"/>
    <x v="119"/>
    <s v="&lt; 1 second"/>
    <n v="23"/>
    <n v="0"/>
  </r>
  <r>
    <x v="33"/>
    <x v="33"/>
    <n v="41"/>
    <x v="488"/>
    <n v="7"/>
    <x v="5251"/>
    <s v="17 Minutes"/>
    <m/>
    <n v="1020"/>
  </r>
  <r>
    <x v="33"/>
    <x v="33"/>
    <n v="42"/>
    <x v="495"/>
    <n v="7"/>
    <x v="5252"/>
    <s v="17 Minutes"/>
    <m/>
    <n v="1020"/>
  </r>
  <r>
    <x v="33"/>
    <x v="33"/>
    <n v="43"/>
    <x v="498"/>
    <n v="7"/>
    <x v="5253"/>
    <s v="3 Hours"/>
    <m/>
    <n v="10800"/>
  </r>
  <r>
    <x v="33"/>
    <x v="33"/>
    <n v="44"/>
    <x v="521"/>
    <n v="8"/>
    <x v="5254"/>
    <s v="52 Minutes"/>
    <m/>
    <n v="3120"/>
  </r>
  <r>
    <x v="33"/>
    <x v="33"/>
    <n v="45"/>
    <x v="1720"/>
    <n v="5"/>
    <x v="5255"/>
    <s v="10 Seconds"/>
    <m/>
    <n v="10"/>
  </r>
  <r>
    <x v="33"/>
    <x v="33"/>
    <n v="46"/>
    <x v="3280"/>
    <n v="7"/>
    <x v="5256"/>
    <s v="17 Minutes"/>
    <m/>
    <n v="1020"/>
  </r>
  <r>
    <x v="33"/>
    <x v="33"/>
    <n v="47"/>
    <x v="593"/>
    <n v="7"/>
    <x v="5257"/>
    <s v="17 Minutes"/>
    <m/>
    <n v="1020"/>
  </r>
  <r>
    <x v="33"/>
    <x v="33"/>
    <n v="48"/>
    <x v="21"/>
    <n v="6"/>
    <x v="5258"/>
    <s v="&lt; 1 second"/>
    <n v="8"/>
    <n v="0"/>
  </r>
  <r>
    <x v="33"/>
    <x v="33"/>
    <n v="49"/>
    <x v="47"/>
    <n v="10"/>
    <x v="5259"/>
    <s v="&lt; 1 second"/>
    <n v="18"/>
    <n v="0"/>
  </r>
  <r>
    <x v="33"/>
    <x v="33"/>
    <n v="50"/>
    <x v="3281"/>
    <n v="8"/>
    <x v="5260"/>
    <s v="3 Hours"/>
    <m/>
    <n v="10800"/>
  </r>
  <r>
    <x v="33"/>
    <x v="33"/>
    <n v="51"/>
    <x v="242"/>
    <n v="7"/>
    <x v="5261"/>
    <s v="2 Minutes"/>
    <m/>
    <n v="120"/>
  </r>
  <r>
    <x v="33"/>
    <x v="33"/>
    <n v="52"/>
    <x v="2019"/>
    <n v="8"/>
    <x v="5262"/>
    <s v="3 Hours"/>
    <m/>
    <n v="10800"/>
  </r>
  <r>
    <x v="33"/>
    <x v="33"/>
    <n v="53"/>
    <x v="689"/>
    <n v="9"/>
    <x v="5263"/>
    <s v="&lt; 1 second"/>
    <m/>
    <n v="0"/>
  </r>
  <r>
    <x v="33"/>
    <x v="33"/>
    <n v="54"/>
    <x v="1988"/>
    <n v="5"/>
    <x v="5264"/>
    <s v="10 Seconds"/>
    <m/>
    <n v="10"/>
  </r>
  <r>
    <x v="33"/>
    <x v="33"/>
    <n v="55"/>
    <x v="482"/>
    <n v="10"/>
    <x v="5265"/>
    <s v="12 Days"/>
    <m/>
    <n v="1036800"/>
  </r>
  <r>
    <x v="33"/>
    <x v="33"/>
    <n v="56"/>
    <x v="560"/>
    <n v="5"/>
    <x v="5266"/>
    <s v="10 Seconds"/>
    <m/>
    <n v="10"/>
  </r>
  <r>
    <x v="33"/>
    <x v="33"/>
    <n v="57"/>
    <x v="22"/>
    <n v="9"/>
    <x v="5267"/>
    <s v="&lt; 1 second"/>
    <n v="161"/>
    <n v="0"/>
  </r>
  <r>
    <x v="33"/>
    <x v="33"/>
    <n v="58"/>
    <x v="2003"/>
    <n v="6"/>
    <x v="5268"/>
    <s v="&lt; 1 second"/>
    <m/>
    <n v="0"/>
  </r>
  <r>
    <x v="33"/>
    <x v="33"/>
    <n v="59"/>
    <x v="1994"/>
    <n v="5"/>
    <x v="5269"/>
    <s v="10 Seconds"/>
    <m/>
    <n v="10"/>
  </r>
  <r>
    <x v="33"/>
    <x v="33"/>
    <n v="60"/>
    <x v="506"/>
    <n v="6"/>
    <x v="5270"/>
    <s v="2 Minutes"/>
    <m/>
    <n v="120"/>
  </r>
  <r>
    <x v="33"/>
    <x v="33"/>
    <n v="61"/>
    <x v="1986"/>
    <n v="9"/>
    <x v="5271"/>
    <s v="1 Day"/>
    <m/>
    <n v="86400"/>
  </r>
  <r>
    <x v="33"/>
    <x v="33"/>
    <n v="62"/>
    <x v="2024"/>
    <n v="12"/>
    <x v="5272"/>
    <s v="3 Years"/>
    <m/>
    <n v="96422400"/>
  </r>
  <r>
    <x v="33"/>
    <x v="33"/>
    <n v="63"/>
    <x v="1984"/>
    <n v="8"/>
    <x v="5273"/>
    <s v="3 Hours"/>
    <m/>
    <n v="10800"/>
  </r>
  <r>
    <x v="33"/>
    <x v="33"/>
    <n v="64"/>
    <x v="1995"/>
    <n v="8"/>
    <x v="5274"/>
    <s v="3 Hours"/>
    <m/>
    <n v="10800"/>
  </r>
  <r>
    <x v="33"/>
    <x v="33"/>
    <n v="65"/>
    <x v="483"/>
    <n v="6"/>
    <x v="5275"/>
    <s v="2 Minutes"/>
    <m/>
    <n v="120"/>
  </r>
  <r>
    <x v="33"/>
    <x v="33"/>
    <n v="66"/>
    <x v="563"/>
    <n v="8"/>
    <x v="1578"/>
    <s v="17 Minutes"/>
    <m/>
    <n v="1020"/>
  </r>
  <r>
    <x v="33"/>
    <x v="33"/>
    <n v="67"/>
    <x v="2017"/>
    <n v="9"/>
    <x v="5276"/>
    <s v="1 Day"/>
    <m/>
    <n v="86400"/>
  </r>
  <r>
    <x v="33"/>
    <x v="33"/>
    <n v="68"/>
    <x v="511"/>
    <n v="7"/>
    <x v="5277"/>
    <s v="17 Minutes"/>
    <m/>
    <n v="1020"/>
  </r>
  <r>
    <x v="33"/>
    <x v="33"/>
    <n v="69"/>
    <x v="514"/>
    <n v="8"/>
    <x v="5278"/>
    <s v="5 Seconds"/>
    <m/>
    <n v="5"/>
  </r>
  <r>
    <x v="33"/>
    <x v="33"/>
    <n v="70"/>
    <x v="591"/>
    <n v="8"/>
    <x v="5279"/>
    <s v="&lt; 1 second"/>
    <m/>
    <n v="0"/>
  </r>
  <r>
    <x v="33"/>
    <x v="33"/>
    <n v="71"/>
    <x v="502"/>
    <n v="8"/>
    <x v="4948"/>
    <s v="2 Minutes"/>
    <m/>
    <n v="120"/>
  </r>
  <r>
    <x v="33"/>
    <x v="33"/>
    <n v="72"/>
    <x v="33"/>
    <n v="7"/>
    <x v="4949"/>
    <s v="17 Minutes"/>
    <n v="99"/>
    <n v="1020"/>
  </r>
  <r>
    <x v="33"/>
    <x v="33"/>
    <n v="73"/>
    <x v="3282"/>
    <n v="7"/>
    <x v="3957"/>
    <s v="3 Seconds"/>
    <m/>
    <n v="3"/>
  </r>
  <r>
    <x v="33"/>
    <x v="33"/>
    <n v="74"/>
    <x v="524"/>
    <n v="7"/>
    <x v="5280"/>
    <s v="17 Minutes"/>
    <m/>
    <n v="1020"/>
  </r>
  <r>
    <x v="33"/>
    <x v="33"/>
    <n v="75"/>
    <x v="3283"/>
    <n v="7"/>
    <x v="1593"/>
    <s v="17 Minutes"/>
    <m/>
    <n v="1020"/>
  </r>
  <r>
    <x v="33"/>
    <x v="33"/>
    <n v="76"/>
    <x v="217"/>
    <n v="6"/>
    <x v="174"/>
    <s v="&lt; 1 second"/>
    <m/>
    <n v="0"/>
  </r>
  <r>
    <x v="33"/>
    <x v="33"/>
    <n v="77"/>
    <x v="474"/>
    <n v="5"/>
    <x v="5281"/>
    <s v="10 Seconds"/>
    <m/>
    <n v="10"/>
  </r>
  <r>
    <x v="33"/>
    <x v="33"/>
    <n v="78"/>
    <x v="289"/>
    <n v="9"/>
    <x v="5282"/>
    <s v="2 Seconds"/>
    <m/>
    <n v="2"/>
  </r>
  <r>
    <x v="33"/>
    <x v="33"/>
    <n v="79"/>
    <x v="500"/>
    <n v="8"/>
    <x v="4581"/>
    <s v="17 Minutes"/>
    <m/>
    <n v="1020"/>
  </r>
  <r>
    <x v="33"/>
    <x v="33"/>
    <n v="80"/>
    <x v="3284"/>
    <n v="8"/>
    <x v="5283"/>
    <s v="10 Minutes"/>
    <m/>
    <n v="600"/>
  </r>
  <r>
    <x v="33"/>
    <x v="33"/>
    <n v="81"/>
    <x v="3285"/>
    <n v="8"/>
    <x v="181"/>
    <s v="3 Hours"/>
    <m/>
    <n v="10800"/>
  </r>
  <r>
    <x v="33"/>
    <x v="33"/>
    <n v="82"/>
    <x v="1892"/>
    <n v="6"/>
    <x v="5284"/>
    <s v="9 Seconds"/>
    <m/>
    <n v="9"/>
  </r>
  <r>
    <x v="33"/>
    <x v="33"/>
    <n v="83"/>
    <x v="3286"/>
    <n v="5"/>
    <x v="186"/>
    <s v="10 Seconds"/>
    <m/>
    <n v="10"/>
  </r>
  <r>
    <x v="33"/>
    <x v="33"/>
    <n v="84"/>
    <x v="505"/>
    <n v="8"/>
    <x v="5285"/>
    <s v="2 Minutes"/>
    <m/>
    <n v="120"/>
  </r>
  <r>
    <x v="33"/>
    <x v="33"/>
    <n v="85"/>
    <x v="85"/>
    <n v="6"/>
    <x v="5286"/>
    <s v="&lt; 1 second"/>
    <m/>
    <n v="0"/>
  </r>
  <r>
    <x v="33"/>
    <x v="33"/>
    <n v="86"/>
    <x v="517"/>
    <n v="8"/>
    <x v="5287"/>
    <s v="3 Hours"/>
    <m/>
    <n v="10800"/>
  </r>
  <r>
    <x v="33"/>
    <x v="33"/>
    <n v="87"/>
    <x v="3287"/>
    <n v="6"/>
    <x v="5288"/>
    <s v="2 Minutes"/>
    <m/>
    <n v="120"/>
  </r>
  <r>
    <x v="33"/>
    <x v="33"/>
    <n v="88"/>
    <x v="2825"/>
    <n v="6"/>
    <x v="5289"/>
    <s v="2 Minutes"/>
    <m/>
    <n v="120"/>
  </r>
  <r>
    <x v="33"/>
    <x v="33"/>
    <n v="89"/>
    <x v="3288"/>
    <n v="5"/>
    <x v="5290"/>
    <s v="10 Seconds"/>
    <m/>
    <n v="10"/>
  </r>
  <r>
    <x v="33"/>
    <x v="33"/>
    <n v="90"/>
    <x v="481"/>
    <n v="8"/>
    <x v="5291"/>
    <s v="3 Hours"/>
    <m/>
    <n v="10800"/>
  </r>
  <r>
    <x v="33"/>
    <x v="33"/>
    <n v="91"/>
    <x v="561"/>
    <n v="6"/>
    <x v="5292"/>
    <s v="2 Minutes"/>
    <m/>
    <n v="120"/>
  </r>
  <r>
    <x v="33"/>
    <x v="33"/>
    <n v="92"/>
    <x v="231"/>
    <n v="7"/>
    <x v="758"/>
    <s v="&lt; 1 second"/>
    <m/>
    <n v="0"/>
  </r>
  <r>
    <x v="33"/>
    <x v="33"/>
    <n v="93"/>
    <x v="497"/>
    <n v="6"/>
    <x v="5293"/>
    <s v="2 Minutes"/>
    <m/>
    <n v="120"/>
  </r>
  <r>
    <x v="33"/>
    <x v="33"/>
    <n v="94"/>
    <x v="3289"/>
    <n v="6"/>
    <x v="4978"/>
    <s v="17 Seconds"/>
    <m/>
    <n v="17"/>
  </r>
  <r>
    <x v="33"/>
    <x v="33"/>
    <n v="95"/>
    <x v="3290"/>
    <n v="8"/>
    <x v="5294"/>
    <s v="7 Seconds"/>
    <m/>
    <n v="7"/>
  </r>
  <r>
    <x v="33"/>
    <x v="33"/>
    <n v="96"/>
    <x v="212"/>
    <n v="6"/>
    <x v="5295"/>
    <s v="17 Minutes"/>
    <m/>
    <n v="1020"/>
  </r>
  <r>
    <x v="33"/>
    <x v="33"/>
    <n v="97"/>
    <x v="3291"/>
    <n v="6"/>
    <x v="4479"/>
    <s v="2 Minutes"/>
    <m/>
    <n v="120"/>
  </r>
  <r>
    <x v="33"/>
    <x v="33"/>
    <n v="98"/>
    <x v="538"/>
    <n v="7"/>
    <x v="5296"/>
    <s v="17 Minutes"/>
    <m/>
    <n v="1020"/>
  </r>
  <r>
    <x v="33"/>
    <x v="33"/>
    <n v="99"/>
    <x v="3292"/>
    <n v="5"/>
    <x v="1714"/>
    <s v="4 Seconds"/>
    <m/>
    <n v="4"/>
  </r>
  <r>
    <x v="33"/>
    <x v="33"/>
    <n v="100"/>
    <x v="587"/>
    <n v="6"/>
    <x v="5297"/>
    <s v="2 Minutes"/>
    <m/>
    <n v="120"/>
  </r>
  <r>
    <x v="33"/>
    <x v="33"/>
    <n v="101"/>
    <x v="504"/>
    <n v="7"/>
    <x v="5298"/>
    <s v="17 Minutes"/>
    <m/>
    <n v="1020"/>
  </r>
  <r>
    <x v="33"/>
    <x v="33"/>
    <n v="102"/>
    <x v="3293"/>
    <n v="7"/>
    <x v="5299"/>
    <s v="17 Minutes"/>
    <m/>
    <n v="1020"/>
  </r>
  <r>
    <x v="33"/>
    <x v="33"/>
    <n v="103"/>
    <x v="3294"/>
    <n v="8"/>
    <x v="219"/>
    <s v="3 Hours"/>
    <m/>
    <n v="10800"/>
  </r>
  <r>
    <x v="33"/>
    <x v="33"/>
    <n v="104"/>
    <x v="228"/>
    <n v="7"/>
    <x v="3150"/>
    <s v="2 Minutes"/>
    <m/>
    <n v="120"/>
  </r>
  <r>
    <x v="33"/>
    <x v="33"/>
    <n v="105"/>
    <x v="528"/>
    <n v="6"/>
    <x v="5300"/>
    <s v="2 Minutes"/>
    <m/>
    <n v="120"/>
  </r>
  <r>
    <x v="33"/>
    <x v="33"/>
    <n v="106"/>
    <x v="17"/>
    <n v="9"/>
    <x v="5301"/>
    <s v="&lt; 1 second"/>
    <n v="11"/>
    <n v="0"/>
  </r>
  <r>
    <x v="33"/>
    <x v="33"/>
    <n v="107"/>
    <x v="606"/>
    <n v="6"/>
    <x v="5302"/>
    <s v="2 Minutes"/>
    <m/>
    <n v="120"/>
  </r>
  <r>
    <x v="33"/>
    <x v="33"/>
    <n v="108"/>
    <x v="3295"/>
    <n v="5"/>
    <x v="4601"/>
    <s v="10 Seconds"/>
    <m/>
    <n v="10"/>
  </r>
  <r>
    <x v="33"/>
    <x v="33"/>
    <n v="109"/>
    <x v="601"/>
    <n v="7"/>
    <x v="5303"/>
    <s v="17 Minutes"/>
    <m/>
    <n v="1020"/>
  </r>
  <r>
    <x v="33"/>
    <x v="33"/>
    <n v="110"/>
    <x v="541"/>
    <n v="7"/>
    <x v="5304"/>
    <s v="17 Minutes"/>
    <m/>
    <n v="1020"/>
  </r>
  <r>
    <x v="33"/>
    <x v="33"/>
    <n v="111"/>
    <x v="962"/>
    <n v="6"/>
    <x v="5305"/>
    <s v="&lt; 1 second"/>
    <m/>
    <n v="0"/>
  </r>
  <r>
    <x v="33"/>
    <x v="33"/>
    <n v="112"/>
    <x v="3296"/>
    <n v="9"/>
    <x v="1370"/>
    <s v="41 Seconds"/>
    <m/>
    <n v="41"/>
  </r>
  <r>
    <x v="33"/>
    <x v="33"/>
    <n v="113"/>
    <x v="3297"/>
    <n v="9"/>
    <x v="5306"/>
    <s v="1 Day"/>
    <m/>
    <n v="86400"/>
  </r>
  <r>
    <x v="33"/>
    <x v="33"/>
    <n v="114"/>
    <x v="3298"/>
    <n v="7"/>
    <x v="1660"/>
    <s v="17 Minutes"/>
    <m/>
    <n v="1020"/>
  </r>
  <r>
    <x v="33"/>
    <x v="33"/>
    <n v="115"/>
    <x v="3299"/>
    <n v="9"/>
    <x v="5307"/>
    <s v="1 Day"/>
    <m/>
    <n v="86400"/>
  </r>
  <r>
    <x v="33"/>
    <x v="33"/>
    <n v="116"/>
    <x v="479"/>
    <n v="8"/>
    <x v="5308"/>
    <s v="17 Minutes"/>
    <m/>
    <n v="1020"/>
  </r>
  <r>
    <x v="33"/>
    <x v="33"/>
    <n v="117"/>
    <x v="3300"/>
    <n v="7"/>
    <x v="4605"/>
    <s v="17 Minutes"/>
    <m/>
    <n v="1020"/>
  </r>
  <r>
    <x v="33"/>
    <x v="33"/>
    <n v="118"/>
    <x v="3301"/>
    <n v="6"/>
    <x v="5309"/>
    <s v="2 Minutes"/>
    <m/>
    <n v="120"/>
  </r>
  <r>
    <x v="33"/>
    <x v="33"/>
    <n v="119"/>
    <x v="582"/>
    <n v="7"/>
    <x v="5310"/>
    <s v="17 Minutes"/>
    <m/>
    <n v="1020"/>
  </r>
  <r>
    <x v="33"/>
    <x v="33"/>
    <n v="120"/>
    <x v="550"/>
    <n v="8"/>
    <x v="3181"/>
    <s v="17 Minutes"/>
    <m/>
    <n v="1020"/>
  </r>
  <r>
    <x v="33"/>
    <x v="33"/>
    <n v="121"/>
    <x v="609"/>
    <n v="5"/>
    <x v="3186"/>
    <s v="10 Seconds"/>
    <m/>
    <n v="10"/>
  </r>
  <r>
    <x v="33"/>
    <x v="33"/>
    <n v="122"/>
    <x v="3302"/>
    <n v="5"/>
    <x v="5311"/>
    <s v="10 Seconds"/>
    <m/>
    <n v="10"/>
  </r>
  <r>
    <x v="33"/>
    <x v="33"/>
    <n v="123"/>
    <x v="598"/>
    <n v="6"/>
    <x v="5312"/>
    <s v="&lt; 1 second"/>
    <m/>
    <n v="0"/>
  </r>
  <r>
    <x v="33"/>
    <x v="33"/>
    <n v="124"/>
    <x v="302"/>
    <n v="7"/>
    <x v="5313"/>
    <s v="5 Seconds"/>
    <m/>
    <n v="5"/>
  </r>
  <r>
    <x v="33"/>
    <x v="33"/>
    <n v="125"/>
    <x v="640"/>
    <n v="5"/>
    <x v="3195"/>
    <s v="&lt; 1 second"/>
    <m/>
    <n v="0"/>
  </r>
  <r>
    <x v="33"/>
    <x v="33"/>
    <n v="126"/>
    <x v="758"/>
    <n v="6"/>
    <x v="5314"/>
    <s v="&lt; 1 second"/>
    <m/>
    <n v="0"/>
  </r>
  <r>
    <x v="33"/>
    <x v="33"/>
    <n v="127"/>
    <x v="388"/>
    <n v="6"/>
    <x v="5315"/>
    <s v="2 Minutes"/>
    <m/>
    <n v="120"/>
  </r>
  <r>
    <x v="33"/>
    <x v="33"/>
    <n v="128"/>
    <x v="543"/>
    <n v="6"/>
    <x v="5316"/>
    <s v="2 Minutes"/>
    <m/>
    <n v="120"/>
  </r>
  <r>
    <x v="33"/>
    <x v="33"/>
    <n v="129"/>
    <x v="494"/>
    <n v="8"/>
    <x v="5317"/>
    <s v="17 Minutes"/>
    <m/>
    <n v="1020"/>
  </r>
  <r>
    <x v="33"/>
    <x v="33"/>
    <n v="130"/>
    <x v="430"/>
    <n v="6"/>
    <x v="5318"/>
    <s v="3 Hours"/>
    <m/>
    <n v="10800"/>
  </r>
  <r>
    <x v="33"/>
    <x v="33"/>
    <n v="131"/>
    <x v="501"/>
    <n v="8"/>
    <x v="5319"/>
    <s v="3 Hours"/>
    <m/>
    <n v="10800"/>
  </r>
  <r>
    <x v="33"/>
    <x v="33"/>
    <n v="132"/>
    <x v="496"/>
    <n v="6"/>
    <x v="5320"/>
    <s v="&lt; 1 second"/>
    <m/>
    <n v="0"/>
  </r>
  <r>
    <x v="33"/>
    <x v="33"/>
    <n v="133"/>
    <x v="3303"/>
    <n v="5"/>
    <x v="1731"/>
    <s v="10 Seconds"/>
    <m/>
    <n v="10"/>
  </r>
  <r>
    <x v="33"/>
    <x v="33"/>
    <n v="134"/>
    <x v="3304"/>
    <n v="7"/>
    <x v="3383"/>
    <s v="5 Seconds"/>
    <m/>
    <n v="5"/>
  </r>
  <r>
    <x v="33"/>
    <x v="33"/>
    <n v="135"/>
    <x v="3305"/>
    <n v="5"/>
    <x v="4389"/>
    <s v="10 Seconds"/>
    <m/>
    <n v="10"/>
  </r>
  <r>
    <x v="33"/>
    <x v="33"/>
    <n v="136"/>
    <x v="588"/>
    <n v="6"/>
    <x v="5321"/>
    <s v="2 Minutes"/>
    <m/>
    <n v="120"/>
  </r>
  <r>
    <x v="33"/>
    <x v="33"/>
    <n v="137"/>
    <x v="522"/>
    <n v="6"/>
    <x v="2777"/>
    <s v="2 Minutes"/>
    <m/>
    <n v="120"/>
  </r>
  <r>
    <x v="33"/>
    <x v="33"/>
    <n v="138"/>
    <x v="3306"/>
    <n v="5"/>
    <x v="4392"/>
    <s v="10 Seconds"/>
    <m/>
    <n v="10"/>
  </r>
  <r>
    <x v="33"/>
    <x v="33"/>
    <n v="139"/>
    <x v="509"/>
    <n v="7"/>
    <x v="5322"/>
    <s v="17 Minutes"/>
    <m/>
    <n v="1020"/>
  </r>
  <r>
    <x v="33"/>
    <x v="33"/>
    <n v="140"/>
    <x v="160"/>
    <n v="9"/>
    <x v="2784"/>
    <s v="2 Minutes"/>
    <m/>
    <n v="120"/>
  </r>
  <r>
    <x v="33"/>
    <x v="33"/>
    <n v="141"/>
    <x v="1907"/>
    <n v="6"/>
    <x v="5323"/>
    <s v="2 Minutes"/>
    <m/>
    <n v="120"/>
  </r>
  <r>
    <x v="33"/>
    <x v="33"/>
    <n v="142"/>
    <x v="602"/>
    <n v="7"/>
    <x v="5324"/>
    <s v="17 Minutes"/>
    <m/>
    <n v="1020"/>
  </r>
  <r>
    <x v="33"/>
    <x v="33"/>
    <n v="143"/>
    <x v="2025"/>
    <n v="6"/>
    <x v="5325"/>
    <s v="&lt; 1 second"/>
    <m/>
    <n v="0"/>
  </r>
  <r>
    <x v="33"/>
    <x v="33"/>
    <n v="144"/>
    <x v="562"/>
    <n v="8"/>
    <x v="1399"/>
    <s v="3 Hours"/>
    <m/>
    <n v="10800"/>
  </r>
  <r>
    <x v="33"/>
    <x v="33"/>
    <n v="145"/>
    <x v="156"/>
    <n v="6"/>
    <x v="5326"/>
    <s v="32 Seconds"/>
    <m/>
    <n v="32"/>
  </r>
  <r>
    <x v="33"/>
    <x v="33"/>
    <n v="146"/>
    <x v="331"/>
    <n v="6"/>
    <x v="4057"/>
    <s v="&lt; 1 second"/>
    <n v="146"/>
    <n v="0"/>
  </r>
  <r>
    <x v="33"/>
    <x v="33"/>
    <n v="147"/>
    <x v="525"/>
    <n v="11"/>
    <x v="5327"/>
    <s v="4 Months"/>
    <m/>
    <n v="10713600"/>
  </r>
  <r>
    <x v="33"/>
    <x v="33"/>
    <n v="148"/>
    <x v="1890"/>
    <n v="5"/>
    <x v="5328"/>
    <s v="10 Seconds"/>
    <m/>
    <n v="10"/>
  </r>
  <r>
    <x v="33"/>
    <x v="33"/>
    <n v="149"/>
    <x v="1896"/>
    <n v="7"/>
    <x v="2799"/>
    <s v="&lt; 1 second"/>
    <m/>
    <n v="0"/>
  </r>
  <r>
    <x v="33"/>
    <x v="33"/>
    <n v="150"/>
    <x v="1839"/>
    <n v="6"/>
    <x v="5329"/>
    <s v="2 Minutes"/>
    <m/>
    <n v="120"/>
  </r>
  <r>
    <x v="33"/>
    <x v="33"/>
    <n v="151"/>
    <x v="1925"/>
    <n v="6"/>
    <x v="5330"/>
    <s v="&lt; 1 second"/>
    <m/>
    <n v="0"/>
  </r>
  <r>
    <x v="33"/>
    <x v="33"/>
    <n v="152"/>
    <x v="1878"/>
    <n v="5"/>
    <x v="4532"/>
    <s v="10 Seconds"/>
    <m/>
    <n v="10"/>
  </r>
  <r>
    <x v="33"/>
    <x v="33"/>
    <n v="153"/>
    <x v="1898"/>
    <n v="7"/>
    <x v="5331"/>
    <s v="17 Minutes"/>
    <m/>
    <n v="1020"/>
  </r>
  <r>
    <x v="33"/>
    <x v="33"/>
    <n v="154"/>
    <x v="1902"/>
    <n v="5"/>
    <x v="1746"/>
    <s v="10 Seconds"/>
    <m/>
    <n v="10"/>
  </r>
  <r>
    <x v="33"/>
    <x v="33"/>
    <n v="155"/>
    <x v="1921"/>
    <n v="6"/>
    <x v="5332"/>
    <s v="2 Minutes"/>
    <m/>
    <n v="120"/>
  </r>
  <r>
    <x v="33"/>
    <x v="33"/>
    <n v="156"/>
    <x v="1912"/>
    <n v="6"/>
    <x v="3826"/>
    <s v="2 Minutes"/>
    <m/>
    <n v="120"/>
  </r>
  <r>
    <x v="33"/>
    <x v="33"/>
    <n v="157"/>
    <x v="1924"/>
    <n v="12"/>
    <x v="4535"/>
    <s v="3 Years"/>
    <m/>
    <n v="96422400"/>
  </r>
  <r>
    <x v="33"/>
    <x v="33"/>
    <n v="158"/>
    <x v="1904"/>
    <n v="7"/>
    <x v="3253"/>
    <s v="17 Minutes"/>
    <m/>
    <n v="1020"/>
  </r>
  <r>
    <x v="33"/>
    <x v="33"/>
    <n v="159"/>
    <x v="1911"/>
    <n v="5"/>
    <x v="4634"/>
    <s v="10 Seconds"/>
    <m/>
    <n v="10"/>
  </r>
  <r>
    <x v="33"/>
    <x v="33"/>
    <n v="160"/>
    <x v="1893"/>
    <n v="10"/>
    <x v="4634"/>
    <s v="12 Days"/>
    <m/>
    <n v="1036800"/>
  </r>
  <r>
    <x v="33"/>
    <x v="33"/>
    <n v="161"/>
    <x v="1928"/>
    <n v="5"/>
    <x v="5333"/>
    <s v="10 Seconds"/>
    <m/>
    <n v="10"/>
  </r>
  <r>
    <x v="33"/>
    <x v="33"/>
    <n v="162"/>
    <x v="1926"/>
    <n v="7"/>
    <x v="2020"/>
    <s v="2 Minutes"/>
    <m/>
    <n v="120"/>
  </r>
  <r>
    <x v="33"/>
    <x v="33"/>
    <n v="163"/>
    <x v="3307"/>
    <n v="5"/>
    <x v="5334"/>
    <s v="10 Seconds"/>
    <m/>
    <n v="10"/>
  </r>
  <r>
    <x v="33"/>
    <x v="33"/>
    <n v="164"/>
    <x v="1915"/>
    <n v="11"/>
    <x v="5335"/>
    <s v="4 Months"/>
    <m/>
    <n v="10713600"/>
  </r>
  <r>
    <x v="33"/>
    <x v="33"/>
    <n v="165"/>
    <x v="1923"/>
    <n v="14"/>
    <x v="5336"/>
    <s v="22 Hours"/>
    <m/>
    <n v="79200"/>
  </r>
  <r>
    <x v="33"/>
    <x v="33"/>
    <n v="166"/>
    <x v="1932"/>
    <n v="11"/>
    <x v="3831"/>
    <s v="4 Months"/>
    <m/>
    <n v="10713600"/>
  </r>
  <r>
    <x v="33"/>
    <x v="33"/>
    <n v="167"/>
    <x v="1916"/>
    <n v="8"/>
    <x v="3832"/>
    <s v="3 Hours"/>
    <m/>
    <n v="10800"/>
  </r>
  <r>
    <x v="33"/>
    <x v="33"/>
    <n v="168"/>
    <x v="1935"/>
    <n v="5"/>
    <x v="4180"/>
    <s v="10 Seconds"/>
    <m/>
    <n v="10"/>
  </r>
  <r>
    <x v="33"/>
    <x v="33"/>
    <n v="169"/>
    <x v="1918"/>
    <n v="7"/>
    <x v="1025"/>
    <s v="2 Minutes"/>
    <m/>
    <n v="120"/>
  </r>
  <r>
    <x v="33"/>
    <x v="33"/>
    <n v="170"/>
    <x v="1909"/>
    <n v="8"/>
    <x v="5337"/>
    <s v="3 Hours"/>
    <m/>
    <n v="10800"/>
  </r>
  <r>
    <x v="33"/>
    <x v="33"/>
    <n v="171"/>
    <x v="1881"/>
    <n v="8"/>
    <x v="1408"/>
    <s v="4 Seconds"/>
    <m/>
    <n v="4"/>
  </r>
  <r>
    <x v="33"/>
    <x v="33"/>
    <n v="172"/>
    <x v="1933"/>
    <n v="8"/>
    <x v="5338"/>
    <s v="3 Hours"/>
    <m/>
    <n v="10800"/>
  </r>
  <r>
    <x v="33"/>
    <x v="33"/>
    <n v="173"/>
    <x v="3308"/>
    <n v="5"/>
    <x v="5339"/>
    <s v="10 Seconds"/>
    <m/>
    <n v="10"/>
  </r>
  <r>
    <x v="33"/>
    <x v="33"/>
    <n v="174"/>
    <x v="2029"/>
    <n v="6"/>
    <x v="5340"/>
    <s v="2 Minutes"/>
    <m/>
    <n v="120"/>
  </r>
  <r>
    <x v="33"/>
    <x v="33"/>
    <n v="175"/>
    <x v="2048"/>
    <n v="7"/>
    <x v="5341"/>
    <s v="17 Minutes"/>
    <m/>
    <n v="1020"/>
  </r>
  <r>
    <x v="33"/>
    <x v="33"/>
    <n v="176"/>
    <x v="2034"/>
    <n v="5"/>
    <x v="5020"/>
    <s v="10 Seconds"/>
    <m/>
    <n v="10"/>
  </r>
  <r>
    <x v="33"/>
    <x v="33"/>
    <n v="177"/>
    <x v="585"/>
    <n v="7"/>
    <x v="5342"/>
    <s v="17 Minutes"/>
    <m/>
    <n v="1020"/>
  </r>
  <r>
    <x v="33"/>
    <x v="33"/>
    <n v="178"/>
    <x v="2053"/>
    <n v="8"/>
    <x v="5343"/>
    <s v="7 Minutes"/>
    <m/>
    <n v="420"/>
  </r>
  <r>
    <x v="33"/>
    <x v="33"/>
    <n v="179"/>
    <x v="2023"/>
    <n v="6"/>
    <x v="4400"/>
    <s v="2 Minutes"/>
    <m/>
    <n v="120"/>
  </r>
  <r>
    <x v="33"/>
    <x v="33"/>
    <n v="180"/>
    <x v="2045"/>
    <n v="5"/>
    <x v="5344"/>
    <s v="10 Seconds"/>
    <m/>
    <n v="10"/>
  </r>
  <r>
    <x v="33"/>
    <x v="33"/>
    <n v="181"/>
    <x v="2056"/>
    <n v="5"/>
    <x v="5345"/>
    <s v="10 Seconds"/>
    <m/>
    <n v="10"/>
  </r>
  <r>
    <x v="33"/>
    <x v="33"/>
    <n v="182"/>
    <x v="2032"/>
    <n v="6"/>
    <x v="5345"/>
    <s v="2 Minutes"/>
    <m/>
    <n v="120"/>
  </r>
  <r>
    <x v="33"/>
    <x v="33"/>
    <n v="183"/>
    <x v="2038"/>
    <n v="7"/>
    <x v="5346"/>
    <s v="17 Minutes"/>
    <m/>
    <n v="1020"/>
  </r>
  <r>
    <x v="33"/>
    <x v="33"/>
    <n v="184"/>
    <x v="2051"/>
    <n v="6"/>
    <x v="2811"/>
    <s v="2 Minutes"/>
    <m/>
    <n v="120"/>
  </r>
  <r>
    <x v="33"/>
    <x v="33"/>
    <n v="185"/>
    <x v="2058"/>
    <n v="11"/>
    <x v="4636"/>
    <s v="4 Months"/>
    <m/>
    <n v="10713600"/>
  </r>
  <r>
    <x v="33"/>
    <x v="33"/>
    <n v="186"/>
    <x v="2059"/>
    <n v="6"/>
    <x v="5347"/>
    <s v="2 Minutes"/>
    <m/>
    <n v="120"/>
  </r>
  <r>
    <x v="33"/>
    <x v="33"/>
    <n v="187"/>
    <x v="2022"/>
    <n v="9"/>
    <x v="5348"/>
    <s v="1 Day"/>
    <m/>
    <n v="86400"/>
  </r>
  <r>
    <x v="33"/>
    <x v="33"/>
    <n v="188"/>
    <x v="2035"/>
    <n v="5"/>
    <x v="5349"/>
    <s v="10 Seconds"/>
    <m/>
    <n v="10"/>
  </r>
  <r>
    <x v="33"/>
    <x v="33"/>
    <n v="189"/>
    <x v="2027"/>
    <n v="8"/>
    <x v="5349"/>
    <s v="3 Hours"/>
    <m/>
    <n v="10800"/>
  </r>
  <r>
    <x v="33"/>
    <x v="33"/>
    <n v="190"/>
    <x v="2057"/>
    <n v="8"/>
    <x v="5350"/>
    <s v="3 Hours"/>
    <m/>
    <n v="10800"/>
  </r>
  <r>
    <x v="33"/>
    <x v="33"/>
    <n v="191"/>
    <x v="2036"/>
    <n v="7"/>
    <x v="5024"/>
    <s v="17 Minutes"/>
    <m/>
    <n v="1020"/>
  </r>
  <r>
    <x v="33"/>
    <x v="33"/>
    <n v="192"/>
    <x v="2028"/>
    <n v="10"/>
    <x v="2816"/>
    <s v="12 Days"/>
    <m/>
    <n v="1036800"/>
  </r>
  <r>
    <x v="33"/>
    <x v="33"/>
    <n v="193"/>
    <x v="2052"/>
    <n v="10"/>
    <x v="5351"/>
    <s v="59 Seconds"/>
    <m/>
    <n v="59"/>
  </r>
  <r>
    <x v="33"/>
    <x v="33"/>
    <n v="194"/>
    <x v="2031"/>
    <n v="6"/>
    <x v="5352"/>
    <s v="2 Minutes"/>
    <m/>
    <n v="120"/>
  </r>
  <r>
    <x v="33"/>
    <x v="33"/>
    <n v="195"/>
    <x v="2047"/>
    <n v="5"/>
    <x v="5353"/>
    <s v="10 Seconds"/>
    <m/>
    <n v="10"/>
  </r>
  <r>
    <x v="33"/>
    <x v="33"/>
    <n v="196"/>
    <x v="2040"/>
    <n v="10"/>
    <x v="5354"/>
    <s v="12 Days"/>
    <m/>
    <n v="1036800"/>
  </r>
  <r>
    <x v="33"/>
    <x v="33"/>
    <n v="197"/>
    <x v="2026"/>
    <n v="13"/>
    <x v="5355"/>
    <s v="31 Years"/>
    <m/>
    <n v="996364800"/>
  </r>
  <r>
    <x v="33"/>
    <x v="33"/>
    <n v="198"/>
    <x v="2033"/>
    <n v="8"/>
    <x v="2822"/>
    <s v="3 Hours"/>
    <m/>
    <n v="10800"/>
  </r>
  <r>
    <x v="33"/>
    <x v="33"/>
    <n v="199"/>
    <x v="596"/>
    <n v="7"/>
    <x v="5356"/>
    <s v="2 Minutes"/>
    <m/>
    <n v="120"/>
  </r>
  <r>
    <x v="33"/>
    <x v="33"/>
    <n v="200"/>
    <x v="158"/>
    <n v="8"/>
    <x v="1039"/>
    <s v="3 Hours"/>
    <m/>
    <n v="10800"/>
  </r>
  <r>
    <x v="34"/>
    <x v="34"/>
    <n v="1"/>
    <x v="0"/>
    <n v="6"/>
    <x v="5357"/>
    <s v="&lt; 1 second"/>
    <n v="1"/>
    <n v="0"/>
  </r>
  <r>
    <x v="34"/>
    <x v="34"/>
    <n v="2"/>
    <x v="4"/>
    <n v="9"/>
    <x v="5358"/>
    <s v="&lt; 1 second"/>
    <n v="2"/>
    <n v="0"/>
  </r>
  <r>
    <x v="34"/>
    <x v="34"/>
    <n v="3"/>
    <x v="5"/>
    <n v="5"/>
    <x v="5359"/>
    <s v="&lt; 1 second"/>
    <n v="3"/>
    <n v="0"/>
  </r>
  <r>
    <x v="34"/>
    <x v="34"/>
    <n v="4"/>
    <x v="1518"/>
    <n v="6"/>
    <x v="5360"/>
    <s v="&lt; 1 second"/>
    <m/>
    <n v="0"/>
  </r>
  <r>
    <x v="34"/>
    <x v="34"/>
    <n v="5"/>
    <x v="8"/>
    <n v="8"/>
    <x v="5361"/>
    <s v="&lt; 1 second"/>
    <n v="6"/>
    <n v="0"/>
  </r>
  <r>
    <x v="34"/>
    <x v="34"/>
    <n v="6"/>
    <x v="3309"/>
    <n v="6"/>
    <x v="3656"/>
    <s v="2 Minutes"/>
    <m/>
    <n v="120"/>
  </r>
  <r>
    <x v="34"/>
    <x v="34"/>
    <n v="7"/>
    <x v="3310"/>
    <n v="9"/>
    <x v="5362"/>
    <s v="2 Seconds"/>
    <m/>
    <n v="2"/>
  </r>
  <r>
    <x v="34"/>
    <x v="34"/>
    <n v="8"/>
    <x v="2953"/>
    <n v="6"/>
    <x v="5363"/>
    <s v="&lt; 1 second"/>
    <m/>
    <n v="0"/>
  </r>
  <r>
    <x v="34"/>
    <x v="34"/>
    <n v="9"/>
    <x v="3311"/>
    <n v="7"/>
    <x v="5364"/>
    <s v="17 Minutes"/>
    <m/>
    <n v="1020"/>
  </r>
  <r>
    <x v="34"/>
    <x v="34"/>
    <n v="10"/>
    <x v="289"/>
    <n v="9"/>
    <x v="5365"/>
    <s v="2 Seconds"/>
    <m/>
    <n v="2"/>
  </r>
  <r>
    <x v="34"/>
    <x v="34"/>
    <n v="11"/>
    <x v="16"/>
    <n v="10"/>
    <x v="5366"/>
    <s v="&lt; 1 second"/>
    <n v="9"/>
    <n v="0"/>
  </r>
  <r>
    <x v="34"/>
    <x v="34"/>
    <n v="12"/>
    <x v="11"/>
    <n v="7"/>
    <x v="5367"/>
    <s v="&lt; 1 second"/>
    <n v="10"/>
    <n v="0"/>
  </r>
  <r>
    <x v="34"/>
    <x v="34"/>
    <n v="13"/>
    <x v="7"/>
    <n v="6"/>
    <x v="1171"/>
    <s v="&lt; 1 second"/>
    <n v="4"/>
    <n v="0"/>
  </r>
  <r>
    <x v="34"/>
    <x v="34"/>
    <n v="14"/>
    <x v="3312"/>
    <n v="8"/>
    <x v="5368"/>
    <s v="3 Hours"/>
    <m/>
    <n v="10800"/>
  </r>
  <r>
    <x v="34"/>
    <x v="34"/>
    <n v="15"/>
    <x v="3313"/>
    <n v="6"/>
    <x v="2937"/>
    <s v="&lt; 1 second"/>
    <m/>
    <n v="0"/>
  </r>
  <r>
    <x v="34"/>
    <x v="34"/>
    <n v="16"/>
    <x v="591"/>
    <n v="8"/>
    <x v="5369"/>
    <s v="&lt; 1 second"/>
    <m/>
    <n v="0"/>
  </r>
  <r>
    <x v="34"/>
    <x v="34"/>
    <n v="17"/>
    <x v="3314"/>
    <n v="8"/>
    <x v="5370"/>
    <s v="3 Hours"/>
    <m/>
    <n v="10800"/>
  </r>
  <r>
    <x v="34"/>
    <x v="34"/>
    <n v="18"/>
    <x v="1"/>
    <n v="8"/>
    <x v="5371"/>
    <s v="&lt; 1 second"/>
    <n v="5"/>
    <n v="0"/>
  </r>
  <r>
    <x v="34"/>
    <x v="34"/>
    <n v="19"/>
    <x v="3315"/>
    <n v="7"/>
    <x v="5372"/>
    <s v="17 Minutes"/>
    <m/>
    <n v="1020"/>
  </r>
  <r>
    <x v="34"/>
    <x v="34"/>
    <n v="20"/>
    <x v="2617"/>
    <n v="6"/>
    <x v="5373"/>
    <s v="&lt; 1 second"/>
    <m/>
    <n v="0"/>
  </r>
  <r>
    <x v="34"/>
    <x v="34"/>
    <n v="21"/>
    <x v="3316"/>
    <n v="7"/>
    <x v="5374"/>
    <s v="17 Minutes"/>
    <m/>
    <n v="1020"/>
  </r>
  <r>
    <x v="34"/>
    <x v="34"/>
    <n v="22"/>
    <x v="3317"/>
    <n v="6"/>
    <x v="5375"/>
    <s v="&lt; 1 second"/>
    <m/>
    <n v="0"/>
  </r>
  <r>
    <x v="34"/>
    <x v="34"/>
    <n v="23"/>
    <x v="954"/>
    <n v="8"/>
    <x v="5376"/>
    <s v="3 Hours"/>
    <m/>
    <n v="10800"/>
  </r>
  <r>
    <x v="34"/>
    <x v="34"/>
    <n v="24"/>
    <x v="3318"/>
    <n v="7"/>
    <x v="5377"/>
    <s v="17 Minutes"/>
    <m/>
    <n v="1020"/>
  </r>
  <r>
    <x v="34"/>
    <x v="34"/>
    <n v="25"/>
    <x v="2799"/>
    <n v="6"/>
    <x v="5378"/>
    <s v="1 Minute"/>
    <m/>
    <n v="60"/>
  </r>
  <r>
    <x v="34"/>
    <x v="34"/>
    <n v="26"/>
    <x v="47"/>
    <n v="10"/>
    <x v="5171"/>
    <s v="&lt; 1 second"/>
    <n v="18"/>
    <n v="0"/>
  </r>
  <r>
    <x v="34"/>
    <x v="34"/>
    <n v="27"/>
    <x v="38"/>
    <n v="6"/>
    <x v="5379"/>
    <s v="5 Seconds"/>
    <n v="69"/>
    <n v="5"/>
  </r>
  <r>
    <x v="34"/>
    <x v="34"/>
    <n v="28"/>
    <x v="66"/>
    <n v="9"/>
    <x v="5380"/>
    <s v="&lt; 1 second"/>
    <n v="45"/>
    <n v="0"/>
  </r>
  <r>
    <x v="34"/>
    <x v="34"/>
    <n v="29"/>
    <x v="238"/>
    <n v="7"/>
    <x v="5381"/>
    <s v="&lt; 1 second"/>
    <n v="78"/>
    <n v="0"/>
  </r>
  <r>
    <x v="34"/>
    <x v="34"/>
    <n v="30"/>
    <x v="3319"/>
    <n v="6"/>
    <x v="5382"/>
    <s v="2 Minutes"/>
    <m/>
    <n v="120"/>
  </r>
  <r>
    <x v="34"/>
    <x v="34"/>
    <n v="31"/>
    <x v="3320"/>
    <n v="6"/>
    <x v="5383"/>
    <s v="2 Minutes"/>
    <m/>
    <n v="120"/>
  </r>
  <r>
    <x v="34"/>
    <x v="34"/>
    <n v="32"/>
    <x v="206"/>
    <n v="6"/>
    <x v="3100"/>
    <s v="2 Minutes"/>
    <m/>
    <n v="120"/>
  </r>
  <r>
    <x v="34"/>
    <x v="34"/>
    <n v="33"/>
    <x v="3321"/>
    <n v="9"/>
    <x v="5384"/>
    <s v="5 Minutes"/>
    <m/>
    <n v="300"/>
  </r>
  <r>
    <x v="34"/>
    <x v="34"/>
    <n v="34"/>
    <x v="3322"/>
    <n v="9"/>
    <x v="5385"/>
    <s v="17 Seconds"/>
    <m/>
    <n v="17"/>
  </r>
  <r>
    <x v="34"/>
    <x v="34"/>
    <n v="35"/>
    <x v="683"/>
    <n v="8"/>
    <x v="5386"/>
    <s v="&lt; 1 second"/>
    <m/>
    <n v="0"/>
  </r>
  <r>
    <x v="34"/>
    <x v="34"/>
    <n v="36"/>
    <x v="3323"/>
    <n v="10"/>
    <x v="5387"/>
    <s v="12 Days"/>
    <m/>
    <n v="1036800"/>
  </r>
  <r>
    <x v="34"/>
    <x v="34"/>
    <n v="37"/>
    <x v="3324"/>
    <n v="6"/>
    <x v="5388"/>
    <s v="2 Minutes"/>
    <m/>
    <n v="120"/>
  </r>
  <r>
    <x v="34"/>
    <x v="34"/>
    <n v="38"/>
    <x v="79"/>
    <n v="6"/>
    <x v="4924"/>
    <s v="&lt; 1 second"/>
    <n v="23"/>
    <n v="0"/>
  </r>
  <r>
    <x v="34"/>
    <x v="34"/>
    <n v="39"/>
    <x v="3325"/>
    <n v="6"/>
    <x v="5389"/>
    <s v="2 Minutes"/>
    <m/>
    <n v="120"/>
  </r>
  <r>
    <x v="34"/>
    <x v="34"/>
    <n v="40"/>
    <x v="280"/>
    <n v="6"/>
    <x v="5390"/>
    <s v="2 Minutes"/>
    <m/>
    <n v="120"/>
  </r>
  <r>
    <x v="34"/>
    <x v="34"/>
    <n v="41"/>
    <x v="102"/>
    <n v="6"/>
    <x v="3725"/>
    <s v="&lt; 1 second"/>
    <n v="149"/>
    <n v="0"/>
  </r>
  <r>
    <x v="34"/>
    <x v="34"/>
    <n v="42"/>
    <x v="3326"/>
    <n v="6"/>
    <x v="4455"/>
    <s v="2 Minutes"/>
    <m/>
    <n v="120"/>
  </r>
  <r>
    <x v="34"/>
    <x v="34"/>
    <n v="43"/>
    <x v="46"/>
    <n v="6"/>
    <x v="5391"/>
    <s v="9 Seconds"/>
    <m/>
    <n v="9"/>
  </r>
  <r>
    <x v="34"/>
    <x v="34"/>
    <n v="44"/>
    <x v="1075"/>
    <n v="6"/>
    <x v="5392"/>
    <s v="2 Minutes"/>
    <m/>
    <n v="120"/>
  </r>
  <r>
    <x v="34"/>
    <x v="34"/>
    <n v="45"/>
    <x v="3327"/>
    <n v="6"/>
    <x v="5393"/>
    <s v="2 Minutes"/>
    <m/>
    <n v="120"/>
  </r>
  <r>
    <x v="34"/>
    <x v="34"/>
    <n v="46"/>
    <x v="242"/>
    <n v="7"/>
    <x v="5394"/>
    <s v="2 Minutes"/>
    <m/>
    <n v="120"/>
  </r>
  <r>
    <x v="34"/>
    <x v="34"/>
    <n v="47"/>
    <x v="3328"/>
    <n v="6"/>
    <x v="5395"/>
    <s v="2 Minutes"/>
    <m/>
    <n v="120"/>
  </r>
  <r>
    <x v="34"/>
    <x v="34"/>
    <n v="48"/>
    <x v="505"/>
    <n v="8"/>
    <x v="5396"/>
    <s v="2 Minutes"/>
    <m/>
    <n v="120"/>
  </r>
  <r>
    <x v="34"/>
    <x v="34"/>
    <n v="49"/>
    <x v="1290"/>
    <n v="7"/>
    <x v="1701"/>
    <s v="&lt; 1 second"/>
    <m/>
    <n v="0"/>
  </r>
  <r>
    <x v="34"/>
    <x v="34"/>
    <n v="50"/>
    <x v="105"/>
    <n v="8"/>
    <x v="5397"/>
    <s v="&lt; 1 second"/>
    <n v="29"/>
    <n v="0"/>
  </r>
  <r>
    <x v="34"/>
    <x v="34"/>
    <n v="51"/>
    <x v="3329"/>
    <n v="9"/>
    <x v="4313"/>
    <s v="1 Day"/>
    <m/>
    <n v="86400"/>
  </r>
  <r>
    <x v="34"/>
    <x v="34"/>
    <n v="52"/>
    <x v="3330"/>
    <n v="6"/>
    <x v="5398"/>
    <s v="2 Minutes"/>
    <m/>
    <n v="120"/>
  </r>
  <r>
    <x v="34"/>
    <x v="34"/>
    <n v="53"/>
    <x v="3331"/>
    <n v="8"/>
    <x v="3129"/>
    <s v="3 Hours"/>
    <m/>
    <n v="10800"/>
  </r>
  <r>
    <x v="34"/>
    <x v="34"/>
    <n v="54"/>
    <x v="1083"/>
    <n v="6"/>
    <x v="5399"/>
    <s v="2 Minutes"/>
    <m/>
    <n v="120"/>
  </r>
  <r>
    <x v="34"/>
    <x v="34"/>
    <n v="55"/>
    <x v="476"/>
    <n v="7"/>
    <x v="1590"/>
    <s v="&lt; 1 second"/>
    <m/>
    <n v="0"/>
  </r>
  <r>
    <x v="34"/>
    <x v="34"/>
    <n v="56"/>
    <x v="115"/>
    <n v="7"/>
    <x v="4325"/>
    <s v="&lt; 1 second"/>
    <n v="33"/>
    <n v="0"/>
  </r>
  <r>
    <x v="34"/>
    <x v="34"/>
    <n v="57"/>
    <x v="1545"/>
    <n v="8"/>
    <x v="5400"/>
    <s v="&lt; 1 second"/>
    <m/>
    <n v="0"/>
  </r>
  <r>
    <x v="34"/>
    <x v="34"/>
    <n v="58"/>
    <x v="3332"/>
    <n v="9"/>
    <x v="5401"/>
    <s v="1 Day"/>
    <m/>
    <n v="86400"/>
  </r>
  <r>
    <x v="34"/>
    <x v="34"/>
    <n v="59"/>
    <x v="235"/>
    <n v="9"/>
    <x v="5402"/>
    <s v="2 Seconds"/>
    <n v="25"/>
    <n v="2"/>
  </r>
  <r>
    <x v="34"/>
    <x v="34"/>
    <n v="60"/>
    <x v="378"/>
    <n v="8"/>
    <x v="1606"/>
    <s v="&lt; 1 second"/>
    <m/>
    <n v="0"/>
  </r>
  <r>
    <x v="34"/>
    <x v="34"/>
    <n v="61"/>
    <x v="1456"/>
    <n v="8"/>
    <x v="2727"/>
    <s v="&lt; 1 second"/>
    <m/>
    <n v="0"/>
  </r>
  <r>
    <x v="34"/>
    <x v="34"/>
    <n v="62"/>
    <x v="602"/>
    <n v="7"/>
    <x v="4582"/>
    <s v="17 Minutes"/>
    <m/>
    <n v="1020"/>
  </r>
  <r>
    <x v="34"/>
    <x v="34"/>
    <n v="63"/>
    <x v="665"/>
    <n v="8"/>
    <x v="5403"/>
    <s v="3 Hours"/>
    <m/>
    <n v="10800"/>
  </r>
  <r>
    <x v="34"/>
    <x v="34"/>
    <n v="64"/>
    <x v="2635"/>
    <n v="6"/>
    <x v="5404"/>
    <s v="2 Minutes"/>
    <m/>
    <n v="120"/>
  </r>
  <r>
    <x v="34"/>
    <x v="34"/>
    <n v="65"/>
    <x v="491"/>
    <n v="7"/>
    <x v="5405"/>
    <s v="&lt; 1 second"/>
    <m/>
    <n v="0"/>
  </r>
  <r>
    <x v="34"/>
    <x v="34"/>
    <n v="66"/>
    <x v="3333"/>
    <n v="7"/>
    <x v="3046"/>
    <s v="17 Minutes"/>
    <m/>
    <n v="1020"/>
  </r>
  <r>
    <x v="34"/>
    <x v="34"/>
    <n v="67"/>
    <x v="232"/>
    <n v="9"/>
    <x v="5406"/>
    <s v="2 Minutes"/>
    <m/>
    <n v="120"/>
  </r>
  <r>
    <x v="34"/>
    <x v="34"/>
    <n v="68"/>
    <x v="99"/>
    <n v="6"/>
    <x v="5407"/>
    <s v="&lt; 1 second"/>
    <n v="32"/>
    <n v="0"/>
  </r>
  <r>
    <x v="34"/>
    <x v="34"/>
    <n v="69"/>
    <x v="3334"/>
    <n v="6"/>
    <x v="5408"/>
    <s v="5 Seconds"/>
    <m/>
    <n v="5"/>
  </r>
  <r>
    <x v="34"/>
    <x v="34"/>
    <n v="70"/>
    <x v="768"/>
    <n v="6"/>
    <x v="3867"/>
    <s v="10 Seconds"/>
    <m/>
    <n v="10"/>
  </r>
  <r>
    <x v="34"/>
    <x v="34"/>
    <n v="71"/>
    <x v="3335"/>
    <n v="10"/>
    <x v="5409"/>
    <s v="12 Days"/>
    <m/>
    <n v="1036800"/>
  </r>
  <r>
    <x v="34"/>
    <x v="34"/>
    <n v="72"/>
    <x v="3336"/>
    <n v="9"/>
    <x v="5410"/>
    <s v="1 Day"/>
    <m/>
    <n v="86400"/>
  </r>
  <r>
    <x v="34"/>
    <x v="34"/>
    <n v="73"/>
    <x v="3337"/>
    <n v="7"/>
    <x v="5411"/>
    <s v="8 Seconds"/>
    <m/>
    <n v="8"/>
  </r>
  <r>
    <x v="34"/>
    <x v="34"/>
    <n v="74"/>
    <x v="3338"/>
    <n v="9"/>
    <x v="2572"/>
    <s v="1 Day"/>
    <m/>
    <n v="86400"/>
  </r>
  <r>
    <x v="34"/>
    <x v="34"/>
    <n v="75"/>
    <x v="3339"/>
    <n v="9"/>
    <x v="5412"/>
    <s v="1 Minute"/>
    <m/>
    <n v="60"/>
  </r>
  <r>
    <x v="34"/>
    <x v="34"/>
    <n v="76"/>
    <x v="3340"/>
    <n v="8"/>
    <x v="5413"/>
    <s v="26 Minutes"/>
    <m/>
    <n v="1560"/>
  </r>
  <r>
    <x v="34"/>
    <x v="34"/>
    <n v="77"/>
    <x v="223"/>
    <n v="8"/>
    <x v="4486"/>
    <s v="17 Minutes"/>
    <m/>
    <n v="1020"/>
  </r>
  <r>
    <x v="34"/>
    <x v="34"/>
    <n v="78"/>
    <x v="410"/>
    <n v="9"/>
    <x v="220"/>
    <s v="17 Minutes"/>
    <m/>
    <n v="1020"/>
  </r>
  <r>
    <x v="34"/>
    <x v="34"/>
    <n v="79"/>
    <x v="17"/>
    <n v="9"/>
    <x v="3160"/>
    <s v="&lt; 1 second"/>
    <n v="11"/>
    <n v="0"/>
  </r>
  <r>
    <x v="34"/>
    <x v="34"/>
    <n v="80"/>
    <x v="3341"/>
    <n v="6"/>
    <x v="5414"/>
    <s v="2 Minutes"/>
    <m/>
    <n v="120"/>
  </r>
  <r>
    <x v="34"/>
    <x v="34"/>
    <n v="81"/>
    <x v="3342"/>
    <n v="8"/>
    <x v="5415"/>
    <s v="7 Minutes"/>
    <m/>
    <n v="420"/>
  </r>
  <r>
    <x v="34"/>
    <x v="34"/>
    <n v="82"/>
    <x v="962"/>
    <n v="6"/>
    <x v="5416"/>
    <s v="&lt; 1 second"/>
    <m/>
    <n v="0"/>
  </r>
  <r>
    <x v="34"/>
    <x v="34"/>
    <n v="83"/>
    <x v="3343"/>
    <n v="6"/>
    <x v="4994"/>
    <s v="2 Minutes"/>
    <m/>
    <n v="120"/>
  </r>
  <r>
    <x v="34"/>
    <x v="34"/>
    <n v="84"/>
    <x v="3344"/>
    <n v="7"/>
    <x v="5417"/>
    <s v="5 Seconds"/>
    <m/>
    <n v="5"/>
  </r>
  <r>
    <x v="34"/>
    <x v="34"/>
    <n v="85"/>
    <x v="3345"/>
    <n v="8"/>
    <x v="4365"/>
    <s v="6 Minutes"/>
    <m/>
    <n v="360"/>
  </r>
  <r>
    <x v="34"/>
    <x v="34"/>
    <n v="86"/>
    <x v="14"/>
    <n v="6"/>
    <x v="4493"/>
    <s v="&lt; 1 second"/>
    <n v="38"/>
    <n v="0"/>
  </r>
  <r>
    <x v="34"/>
    <x v="34"/>
    <n v="87"/>
    <x v="2220"/>
    <n v="8"/>
    <x v="5418"/>
    <s v="3 Hours"/>
    <m/>
    <n v="10800"/>
  </r>
  <r>
    <x v="34"/>
    <x v="34"/>
    <n v="88"/>
    <x v="228"/>
    <n v="7"/>
    <x v="1657"/>
    <s v="2 Minutes"/>
    <m/>
    <n v="120"/>
  </r>
  <r>
    <x v="34"/>
    <x v="34"/>
    <n v="89"/>
    <x v="3346"/>
    <n v="6"/>
    <x v="5419"/>
    <s v="2 Minutes"/>
    <m/>
    <n v="120"/>
  </r>
  <r>
    <x v="34"/>
    <x v="34"/>
    <n v="90"/>
    <x v="3347"/>
    <n v="6"/>
    <x v="5420"/>
    <s v="2 Minutes"/>
    <m/>
    <n v="120"/>
  </r>
  <r>
    <x v="34"/>
    <x v="34"/>
    <n v="91"/>
    <x v="784"/>
    <n v="9"/>
    <x v="1718"/>
    <s v="&lt; 1 second"/>
    <n v="97"/>
    <n v="0"/>
  </r>
  <r>
    <x v="34"/>
    <x v="34"/>
    <n v="92"/>
    <x v="3348"/>
    <n v="9"/>
    <x v="4169"/>
    <s v="2 Hours"/>
    <m/>
    <n v="7200"/>
  </r>
  <r>
    <x v="34"/>
    <x v="34"/>
    <n v="93"/>
    <x v="287"/>
    <n v="10"/>
    <x v="5421"/>
    <s v="&lt; 1 second"/>
    <n v="21"/>
    <n v="0"/>
  </r>
  <r>
    <x v="34"/>
    <x v="34"/>
    <n v="94"/>
    <x v="3349"/>
    <n v="6"/>
    <x v="5422"/>
    <s v="2 Minutes"/>
    <m/>
    <n v="120"/>
  </r>
  <r>
    <x v="34"/>
    <x v="34"/>
    <n v="95"/>
    <x v="3350"/>
    <n v="7"/>
    <x v="5423"/>
    <s v="17 Minutes"/>
    <m/>
    <n v="1020"/>
  </r>
  <r>
    <x v="34"/>
    <x v="34"/>
    <n v="96"/>
    <x v="87"/>
    <n v="8"/>
    <x v="5424"/>
    <s v="&lt; 1 second"/>
    <n v="31"/>
    <n v="0"/>
  </r>
  <r>
    <x v="34"/>
    <x v="34"/>
    <n v="97"/>
    <x v="3351"/>
    <n v="6"/>
    <x v="5425"/>
    <s v="2 Minutes"/>
    <m/>
    <n v="120"/>
  </r>
  <r>
    <x v="34"/>
    <x v="34"/>
    <n v="98"/>
    <x v="471"/>
    <n v="8"/>
    <x v="5426"/>
    <s v="&lt; 1 second"/>
    <m/>
    <n v="0"/>
  </r>
  <r>
    <x v="34"/>
    <x v="34"/>
    <n v="99"/>
    <x v="780"/>
    <n v="9"/>
    <x v="5427"/>
    <s v="7 Seconds"/>
    <n v="86"/>
    <n v="7"/>
  </r>
  <r>
    <x v="34"/>
    <x v="34"/>
    <n v="100"/>
    <x v="234"/>
    <n v="8"/>
    <x v="1006"/>
    <s v="&lt; 1 second"/>
    <n v="163"/>
    <n v="0"/>
  </r>
  <r>
    <x v="34"/>
    <x v="34"/>
    <n v="101"/>
    <x v="3352"/>
    <n v="7"/>
    <x v="5428"/>
    <s v="17 Minutes"/>
    <m/>
    <n v="1020"/>
  </r>
  <r>
    <x v="34"/>
    <x v="34"/>
    <n v="102"/>
    <x v="3353"/>
    <n v="8"/>
    <x v="3786"/>
    <s v="3 Hours"/>
    <m/>
    <n v="10800"/>
  </r>
  <r>
    <x v="34"/>
    <x v="34"/>
    <n v="103"/>
    <x v="3354"/>
    <n v="9"/>
    <x v="5319"/>
    <s v="1 Day"/>
    <m/>
    <n v="86400"/>
  </r>
  <r>
    <x v="34"/>
    <x v="34"/>
    <n v="104"/>
    <x v="185"/>
    <n v="6"/>
    <x v="5429"/>
    <s v="&lt; 1 second"/>
    <n v="13"/>
    <n v="0"/>
  </r>
  <r>
    <x v="34"/>
    <x v="34"/>
    <n v="105"/>
    <x v="3355"/>
    <n v="6"/>
    <x v="1379"/>
    <s v="2 Minutes"/>
    <m/>
    <n v="120"/>
  </r>
  <r>
    <x v="34"/>
    <x v="34"/>
    <n v="106"/>
    <x v="124"/>
    <n v="6"/>
    <x v="2768"/>
    <s v="&lt; 1 second"/>
    <n v="43"/>
    <n v="0"/>
  </r>
  <r>
    <x v="34"/>
    <x v="34"/>
    <n v="107"/>
    <x v="3356"/>
    <n v="8"/>
    <x v="5430"/>
    <s v="7 Minutes"/>
    <m/>
    <n v="420"/>
  </r>
  <r>
    <x v="34"/>
    <x v="34"/>
    <n v="108"/>
    <x v="3357"/>
    <n v="10"/>
    <x v="5431"/>
    <s v="12 Days"/>
    <m/>
    <n v="1036800"/>
  </r>
  <r>
    <x v="34"/>
    <x v="34"/>
    <n v="109"/>
    <x v="3358"/>
    <n v="6"/>
    <x v="5432"/>
    <s v="&lt; 1 second"/>
    <m/>
    <n v="0"/>
  </r>
  <r>
    <x v="34"/>
    <x v="34"/>
    <n v="110"/>
    <x v="152"/>
    <n v="6"/>
    <x v="5433"/>
    <s v="&lt; 1 second"/>
    <n v="51"/>
    <n v="0"/>
  </r>
  <r>
    <x v="34"/>
    <x v="34"/>
    <n v="111"/>
    <x v="1222"/>
    <n v="6"/>
    <x v="4054"/>
    <s v="&lt; 1 second"/>
    <m/>
    <n v="0"/>
  </r>
  <r>
    <x v="34"/>
    <x v="34"/>
    <n v="112"/>
    <x v="526"/>
    <n v="8"/>
    <x v="4524"/>
    <s v="7 Seconds"/>
    <n v="73"/>
    <n v="7"/>
  </r>
  <r>
    <x v="34"/>
    <x v="34"/>
    <n v="113"/>
    <x v="2653"/>
    <n v="6"/>
    <x v="234"/>
    <s v="2 Minutes"/>
    <m/>
    <n v="120"/>
  </r>
  <r>
    <x v="34"/>
    <x v="34"/>
    <n v="114"/>
    <x v="190"/>
    <n v="6"/>
    <x v="2774"/>
    <s v="&lt; 1 second"/>
    <n v="154"/>
    <n v="0"/>
  </r>
  <r>
    <x v="34"/>
    <x v="34"/>
    <n v="115"/>
    <x v="3359"/>
    <n v="7"/>
    <x v="1387"/>
    <s v="17 Minutes"/>
    <m/>
    <n v="1020"/>
  </r>
  <r>
    <x v="34"/>
    <x v="34"/>
    <n v="116"/>
    <x v="3360"/>
    <n v="6"/>
    <x v="5434"/>
    <s v="2 Minutes"/>
    <m/>
    <n v="120"/>
  </r>
  <r>
    <x v="34"/>
    <x v="34"/>
    <n v="117"/>
    <x v="306"/>
    <n v="6"/>
    <x v="5435"/>
    <s v="&lt; 1 second"/>
    <m/>
    <n v="0"/>
  </r>
  <r>
    <x v="34"/>
    <x v="34"/>
    <n v="118"/>
    <x v="3361"/>
    <n v="6"/>
    <x v="2581"/>
    <s v="2 Minutes"/>
    <m/>
    <n v="120"/>
  </r>
  <r>
    <x v="34"/>
    <x v="34"/>
    <n v="119"/>
    <x v="3362"/>
    <n v="7"/>
    <x v="5436"/>
    <s v="17 Minutes"/>
    <m/>
    <n v="1020"/>
  </r>
  <r>
    <x v="34"/>
    <x v="34"/>
    <n v="120"/>
    <x v="3363"/>
    <n v="11"/>
    <x v="5436"/>
    <s v="1 Day"/>
    <m/>
    <n v="86400"/>
  </r>
  <r>
    <x v="34"/>
    <x v="34"/>
    <n v="121"/>
    <x v="2523"/>
    <n v="8"/>
    <x v="1397"/>
    <s v="2 Minutes"/>
    <m/>
    <n v="120"/>
  </r>
  <r>
    <x v="34"/>
    <x v="34"/>
    <n v="122"/>
    <x v="20"/>
    <n v="8"/>
    <x v="1019"/>
    <s v="&lt; 1 second"/>
    <n v="22"/>
    <n v="0"/>
  </r>
  <r>
    <x v="34"/>
    <x v="34"/>
    <n v="123"/>
    <x v="3364"/>
    <n v="9"/>
    <x v="2799"/>
    <s v="1 Day"/>
    <m/>
    <n v="86400"/>
  </r>
  <r>
    <x v="34"/>
    <x v="34"/>
    <n v="124"/>
    <x v="163"/>
    <n v="6"/>
    <x v="5437"/>
    <s v="&lt; 1 second"/>
    <n v="19"/>
    <n v="0"/>
  </r>
  <r>
    <x v="34"/>
    <x v="34"/>
    <n v="125"/>
    <x v="3365"/>
    <n v="6"/>
    <x v="246"/>
    <s v="&lt; 1 second"/>
    <m/>
    <n v="0"/>
  </r>
  <r>
    <x v="34"/>
    <x v="34"/>
    <n v="126"/>
    <x v="3366"/>
    <n v="7"/>
    <x v="5332"/>
    <s v="17 Minutes"/>
    <m/>
    <n v="1020"/>
  </r>
  <r>
    <x v="34"/>
    <x v="34"/>
    <n v="127"/>
    <x v="3367"/>
    <n v="8"/>
    <x v="5438"/>
    <s v="3 Hours"/>
    <m/>
    <n v="10800"/>
  </r>
  <r>
    <x v="34"/>
    <x v="34"/>
    <n v="128"/>
    <x v="3368"/>
    <n v="9"/>
    <x v="5438"/>
    <s v="1 Day"/>
    <m/>
    <n v="86400"/>
  </r>
  <r>
    <x v="34"/>
    <x v="34"/>
    <n v="129"/>
    <x v="135"/>
    <n v="6"/>
    <x v="4634"/>
    <s v="&lt; 1 second"/>
    <n v="82"/>
    <n v="0"/>
  </r>
  <r>
    <x v="34"/>
    <x v="34"/>
    <n v="130"/>
    <x v="315"/>
    <n v="5"/>
    <x v="5439"/>
    <s v="10 Seconds"/>
    <m/>
    <n v="10"/>
  </r>
  <r>
    <x v="34"/>
    <x v="34"/>
    <n v="131"/>
    <x v="3369"/>
    <n v="6"/>
    <x v="5440"/>
    <s v="2 Minutes"/>
    <m/>
    <n v="120"/>
  </r>
  <r>
    <x v="34"/>
    <x v="34"/>
    <n v="132"/>
    <x v="3370"/>
    <n v="8"/>
    <x v="1408"/>
    <s v="7 Minutes"/>
    <m/>
    <n v="420"/>
  </r>
  <r>
    <x v="34"/>
    <x v="34"/>
    <n v="133"/>
    <x v="983"/>
    <n v="7"/>
    <x v="5018"/>
    <s v="&lt; 1 second"/>
    <m/>
    <n v="0"/>
  </r>
  <r>
    <x v="34"/>
    <x v="34"/>
    <n v="134"/>
    <x v="3371"/>
    <n v="8"/>
    <x v="5441"/>
    <s v="3 Hours"/>
    <m/>
    <n v="10800"/>
  </r>
  <r>
    <x v="34"/>
    <x v="34"/>
    <n v="135"/>
    <x v="666"/>
    <n v="9"/>
    <x v="5441"/>
    <s v="&lt; 1 second"/>
    <m/>
    <n v="0"/>
  </r>
  <r>
    <x v="34"/>
    <x v="34"/>
    <n v="136"/>
    <x v="3372"/>
    <n v="7"/>
    <x v="5442"/>
    <s v="17 Minutes"/>
    <m/>
    <n v="1020"/>
  </r>
  <r>
    <x v="34"/>
    <x v="34"/>
    <n v="137"/>
    <x v="341"/>
    <n v="4"/>
    <x v="5443"/>
    <s v="1 Second"/>
    <m/>
    <n v="1"/>
  </r>
  <r>
    <x v="34"/>
    <x v="34"/>
    <n v="138"/>
    <x v="3373"/>
    <n v="8"/>
    <x v="5443"/>
    <s v="9 Seconds"/>
    <m/>
    <n v="9"/>
  </r>
  <r>
    <x v="34"/>
    <x v="34"/>
    <n v="139"/>
    <x v="3374"/>
    <n v="9"/>
    <x v="5348"/>
    <s v="12 Seconds"/>
    <m/>
    <n v="12"/>
  </r>
  <r>
    <x v="34"/>
    <x v="34"/>
    <n v="140"/>
    <x v="3375"/>
    <n v="7"/>
    <x v="1035"/>
    <s v="17 Minutes"/>
    <m/>
    <n v="1020"/>
  </r>
  <r>
    <x v="34"/>
    <x v="34"/>
    <n v="141"/>
    <x v="112"/>
    <n v="6"/>
    <x v="5444"/>
    <s v="&lt; 1 second"/>
    <n v="28"/>
    <n v="0"/>
  </r>
  <r>
    <x v="34"/>
    <x v="34"/>
    <n v="142"/>
    <x v="3376"/>
    <n v="8"/>
    <x v="5025"/>
    <s v="3 Hours"/>
    <m/>
    <n v="10800"/>
  </r>
  <r>
    <x v="34"/>
    <x v="34"/>
    <n v="143"/>
    <x v="430"/>
    <n v="6"/>
    <x v="5445"/>
    <s v="3 Hours"/>
    <m/>
    <n v="10800"/>
  </r>
  <r>
    <x v="34"/>
    <x v="34"/>
    <n v="144"/>
    <x v="3377"/>
    <n v="8"/>
    <x v="5446"/>
    <s v="3 Hours"/>
    <m/>
    <n v="10800"/>
  </r>
  <r>
    <x v="34"/>
    <x v="34"/>
    <n v="145"/>
    <x v="3378"/>
    <n v="7"/>
    <x v="5447"/>
    <s v="34 Seconds"/>
    <m/>
    <n v="34"/>
  </r>
  <r>
    <x v="34"/>
    <x v="34"/>
    <n v="146"/>
    <x v="1007"/>
    <n v="6"/>
    <x v="5448"/>
    <s v="&lt; 1 second"/>
    <m/>
    <n v="0"/>
  </r>
  <r>
    <x v="34"/>
    <x v="34"/>
    <n v="147"/>
    <x v="3379"/>
    <n v="7"/>
    <x v="2826"/>
    <s v="17 Minutes"/>
    <m/>
    <n v="1020"/>
  </r>
  <r>
    <x v="34"/>
    <x v="34"/>
    <n v="148"/>
    <x v="778"/>
    <n v="8"/>
    <x v="451"/>
    <s v="3 Hours"/>
    <m/>
    <n v="10800"/>
  </r>
  <r>
    <x v="34"/>
    <x v="34"/>
    <n v="149"/>
    <x v="3380"/>
    <n v="8"/>
    <x v="1755"/>
    <s v="3 Hours"/>
    <m/>
    <n v="10800"/>
  </r>
  <r>
    <x v="34"/>
    <x v="34"/>
    <n v="150"/>
    <x v="3381"/>
    <n v="8"/>
    <x v="5449"/>
    <s v="3 Hours"/>
    <m/>
    <n v="10800"/>
  </r>
  <r>
    <x v="34"/>
    <x v="34"/>
    <n v="151"/>
    <x v="317"/>
    <n v="8"/>
    <x v="5450"/>
    <s v="7 Seconds"/>
    <n v="47"/>
    <n v="7"/>
  </r>
  <r>
    <x v="34"/>
    <x v="34"/>
    <n v="152"/>
    <x v="1253"/>
    <n v="9"/>
    <x v="254"/>
    <s v="&lt; 1 second"/>
    <m/>
    <n v="0"/>
  </r>
  <r>
    <x v="34"/>
    <x v="34"/>
    <n v="153"/>
    <x v="3382"/>
    <n v="6"/>
    <x v="5451"/>
    <s v="2 Minutes"/>
    <m/>
    <n v="120"/>
  </r>
  <r>
    <x v="34"/>
    <x v="34"/>
    <n v="154"/>
    <x v="3383"/>
    <n v="8"/>
    <x v="5452"/>
    <s v="3 Hours"/>
    <m/>
    <n v="10800"/>
  </r>
  <r>
    <x v="34"/>
    <x v="34"/>
    <n v="155"/>
    <x v="3384"/>
    <n v="5"/>
    <x v="5453"/>
    <s v="10 Seconds"/>
    <m/>
    <n v="10"/>
  </r>
  <r>
    <x v="34"/>
    <x v="34"/>
    <n v="156"/>
    <x v="3385"/>
    <n v="7"/>
    <x v="257"/>
    <s v="17 Minutes"/>
    <m/>
    <n v="1020"/>
  </r>
  <r>
    <x v="34"/>
    <x v="34"/>
    <n v="157"/>
    <x v="3386"/>
    <n v="6"/>
    <x v="4541"/>
    <s v="8 Seconds"/>
    <m/>
    <n v="8"/>
  </r>
  <r>
    <x v="34"/>
    <x v="34"/>
    <n v="158"/>
    <x v="3387"/>
    <n v="5"/>
    <x v="1423"/>
    <s v="10 Seconds"/>
    <m/>
    <n v="10"/>
  </r>
  <r>
    <x v="34"/>
    <x v="34"/>
    <n v="159"/>
    <x v="3388"/>
    <n v="10"/>
    <x v="4753"/>
    <s v="6 Days"/>
    <m/>
    <n v="518400"/>
  </r>
  <r>
    <x v="34"/>
    <x v="34"/>
    <n v="160"/>
    <x v="3389"/>
    <n v="6"/>
    <x v="5454"/>
    <s v="2 Minutes"/>
    <m/>
    <n v="120"/>
  </r>
  <r>
    <x v="34"/>
    <x v="34"/>
    <n v="161"/>
    <x v="3390"/>
    <n v="7"/>
    <x v="5455"/>
    <s v="17 Minutes"/>
    <m/>
    <n v="1020"/>
  </r>
  <r>
    <x v="34"/>
    <x v="34"/>
    <n v="162"/>
    <x v="6"/>
    <n v="6"/>
    <x v="263"/>
    <s v="&lt; 1 second"/>
    <n v="15"/>
    <n v="0"/>
  </r>
  <r>
    <x v="34"/>
    <x v="34"/>
    <n v="163"/>
    <x v="3391"/>
    <n v="8"/>
    <x v="263"/>
    <s v="17 Seconds"/>
    <m/>
    <n v="17"/>
  </r>
  <r>
    <x v="34"/>
    <x v="34"/>
    <n v="164"/>
    <x v="3392"/>
    <n v="8"/>
    <x v="5456"/>
    <s v="7 Minutes"/>
    <m/>
    <n v="420"/>
  </r>
  <r>
    <x v="34"/>
    <x v="34"/>
    <n v="165"/>
    <x v="3393"/>
    <n v="6"/>
    <x v="4402"/>
    <s v="2 Minutes"/>
    <m/>
    <n v="120"/>
  </r>
  <r>
    <x v="34"/>
    <x v="34"/>
    <n v="166"/>
    <x v="1503"/>
    <n v="7"/>
    <x v="1058"/>
    <s v="3 Minutes"/>
    <m/>
    <n v="180"/>
  </r>
  <r>
    <x v="34"/>
    <x v="34"/>
    <n v="167"/>
    <x v="3394"/>
    <n v="6"/>
    <x v="1434"/>
    <s v="2 Minutes"/>
    <m/>
    <n v="120"/>
  </r>
  <r>
    <x v="34"/>
    <x v="34"/>
    <n v="168"/>
    <x v="3395"/>
    <n v="10"/>
    <x v="5457"/>
    <s v="12 Seconds"/>
    <m/>
    <n v="12"/>
  </r>
  <r>
    <x v="34"/>
    <x v="34"/>
    <n v="169"/>
    <x v="3"/>
    <n v="9"/>
    <x v="1770"/>
    <s v="&lt; 1 second"/>
    <n v="16"/>
    <n v="0"/>
  </r>
  <r>
    <x v="34"/>
    <x v="34"/>
    <n v="170"/>
    <x v="1131"/>
    <n v="8"/>
    <x v="5458"/>
    <s v="3 Hours"/>
    <n v="108"/>
    <n v="10800"/>
  </r>
  <r>
    <x v="34"/>
    <x v="34"/>
    <n v="171"/>
    <x v="3396"/>
    <n v="8"/>
    <x v="5459"/>
    <s v="3 Hours"/>
    <m/>
    <n v="10800"/>
  </r>
  <r>
    <x v="34"/>
    <x v="34"/>
    <n v="172"/>
    <x v="3397"/>
    <n v="6"/>
    <x v="5460"/>
    <s v="2 Minutes"/>
    <m/>
    <n v="120"/>
  </r>
  <r>
    <x v="34"/>
    <x v="34"/>
    <n v="173"/>
    <x v="3398"/>
    <n v="7"/>
    <x v="4768"/>
    <s v="17 Minutes"/>
    <m/>
    <n v="1020"/>
  </r>
  <r>
    <x v="34"/>
    <x v="34"/>
    <n v="174"/>
    <x v="3399"/>
    <n v="7"/>
    <x v="5461"/>
    <s v="3 Seconds"/>
    <m/>
    <n v="3"/>
  </r>
  <r>
    <x v="34"/>
    <x v="34"/>
    <n v="175"/>
    <x v="3400"/>
    <n v="6"/>
    <x v="5462"/>
    <s v="&lt; 1 second"/>
    <m/>
    <n v="0"/>
  </r>
  <r>
    <x v="34"/>
    <x v="34"/>
    <n v="176"/>
    <x v="3401"/>
    <n v="9"/>
    <x v="5462"/>
    <s v="&lt; 1 second"/>
    <m/>
    <n v="0"/>
  </r>
  <r>
    <x v="34"/>
    <x v="34"/>
    <n v="177"/>
    <x v="1406"/>
    <n v="9"/>
    <x v="3961"/>
    <s v="&lt; 1 second"/>
    <n v="187"/>
    <n v="0"/>
  </r>
  <r>
    <x v="34"/>
    <x v="34"/>
    <n v="178"/>
    <x v="945"/>
    <n v="7"/>
    <x v="4773"/>
    <s v="&lt; 1 second"/>
    <m/>
    <n v="0"/>
  </r>
  <r>
    <x v="34"/>
    <x v="34"/>
    <n v="179"/>
    <x v="262"/>
    <n v="6"/>
    <x v="479"/>
    <s v="&lt; 1 second"/>
    <m/>
    <n v="0"/>
  </r>
  <r>
    <x v="34"/>
    <x v="34"/>
    <n v="180"/>
    <x v="3402"/>
    <n v="5"/>
    <x v="5463"/>
    <s v="10 Seconds"/>
    <m/>
    <n v="10"/>
  </r>
  <r>
    <x v="34"/>
    <x v="34"/>
    <n v="181"/>
    <x v="570"/>
    <n v="6"/>
    <x v="5464"/>
    <s v="&lt; 1 second"/>
    <n v="135"/>
    <n v="0"/>
  </r>
  <r>
    <x v="34"/>
    <x v="34"/>
    <n v="182"/>
    <x v="3403"/>
    <n v="9"/>
    <x v="5465"/>
    <s v="1 Day"/>
    <m/>
    <n v="86400"/>
  </r>
  <r>
    <x v="34"/>
    <x v="34"/>
    <n v="183"/>
    <x v="3404"/>
    <n v="8"/>
    <x v="1071"/>
    <s v="7 Minutes"/>
    <m/>
    <n v="420"/>
  </r>
  <r>
    <x v="34"/>
    <x v="34"/>
    <n v="184"/>
    <x v="557"/>
    <n v="6"/>
    <x v="1071"/>
    <s v="1 Hour"/>
    <n v="164"/>
    <n v="3600"/>
  </r>
  <r>
    <x v="34"/>
    <x v="34"/>
    <n v="185"/>
    <x v="3405"/>
    <n v="6"/>
    <x v="5466"/>
    <s v="2 Minutes"/>
    <m/>
    <n v="120"/>
  </r>
  <r>
    <x v="34"/>
    <x v="34"/>
    <n v="186"/>
    <x v="510"/>
    <n v="11"/>
    <x v="5467"/>
    <s v="17 Minutes"/>
    <n v="113"/>
    <n v="1020"/>
  </r>
  <r>
    <x v="34"/>
    <x v="34"/>
    <n v="187"/>
    <x v="3406"/>
    <n v="10"/>
    <x v="5467"/>
    <s v="12 Days"/>
    <m/>
    <n v="1036800"/>
  </r>
  <r>
    <x v="34"/>
    <x v="34"/>
    <n v="188"/>
    <x v="276"/>
    <n v="6"/>
    <x v="1447"/>
    <s v="3 Hours"/>
    <n v="44"/>
    <n v="10800"/>
  </r>
  <r>
    <x v="34"/>
    <x v="34"/>
    <n v="189"/>
    <x v="74"/>
    <n v="6"/>
    <x v="5468"/>
    <s v="&lt; 1 second"/>
    <n v="79"/>
    <n v="0"/>
  </r>
  <r>
    <x v="34"/>
    <x v="34"/>
    <n v="190"/>
    <x v="3407"/>
    <n v="6"/>
    <x v="1076"/>
    <s v="2 Minutes"/>
    <m/>
    <n v="120"/>
  </r>
  <r>
    <x v="34"/>
    <x v="34"/>
    <n v="191"/>
    <x v="3408"/>
    <n v="7"/>
    <x v="289"/>
    <s v="17 Minutes"/>
    <m/>
    <n v="1020"/>
  </r>
  <r>
    <x v="34"/>
    <x v="34"/>
    <n v="192"/>
    <x v="298"/>
    <n v="5"/>
    <x v="2029"/>
    <s v="10 Seconds"/>
    <m/>
    <n v="10"/>
  </r>
  <r>
    <x v="34"/>
    <x v="34"/>
    <n v="193"/>
    <x v="3409"/>
    <n v="6"/>
    <x v="5469"/>
    <s v="2 Minutes"/>
    <m/>
    <n v="120"/>
  </r>
  <r>
    <x v="34"/>
    <x v="34"/>
    <n v="194"/>
    <x v="3410"/>
    <n v="10"/>
    <x v="4076"/>
    <s v="1 Day"/>
    <m/>
    <n v="86400"/>
  </r>
  <r>
    <x v="34"/>
    <x v="34"/>
    <n v="195"/>
    <x v="3411"/>
    <n v="6"/>
    <x v="4546"/>
    <s v="2 Minutes"/>
    <m/>
    <n v="120"/>
  </r>
  <r>
    <x v="34"/>
    <x v="34"/>
    <n v="196"/>
    <x v="3412"/>
    <n v="5"/>
    <x v="327"/>
    <s v="10 Seconds"/>
    <m/>
    <n v="10"/>
  </r>
  <r>
    <x v="34"/>
    <x v="34"/>
    <n v="197"/>
    <x v="3147"/>
    <n v="12"/>
    <x v="1803"/>
    <s v="&lt; 1 second"/>
    <m/>
    <n v="0"/>
  </r>
  <r>
    <x v="34"/>
    <x v="34"/>
    <n v="198"/>
    <x v="3413"/>
    <n v="6"/>
    <x v="5470"/>
    <s v="2 Minutes"/>
    <m/>
    <n v="120"/>
  </r>
  <r>
    <x v="34"/>
    <x v="34"/>
    <n v="199"/>
    <x v="3414"/>
    <n v="10"/>
    <x v="3900"/>
    <s v="12 Days"/>
    <m/>
    <n v="1036800"/>
  </r>
  <r>
    <x v="34"/>
    <x v="34"/>
    <n v="200"/>
    <x v="622"/>
    <n v="6"/>
    <x v="2660"/>
    <s v="17 Minutes"/>
    <n v="35"/>
    <n v="1020"/>
  </r>
  <r>
    <x v="35"/>
    <x v="35"/>
    <n v="1"/>
    <x v="0"/>
    <n v="6"/>
    <x v="5471"/>
    <s v="&lt; 1 second"/>
    <n v="1"/>
    <n v="0"/>
  </r>
  <r>
    <x v="35"/>
    <x v="35"/>
    <n v="2"/>
    <x v="7"/>
    <n v="6"/>
    <x v="5472"/>
    <s v="&lt; 1 second"/>
    <n v="4"/>
    <n v="0"/>
  </r>
  <r>
    <x v="35"/>
    <x v="35"/>
    <n v="3"/>
    <x v="4"/>
    <n v="9"/>
    <x v="5473"/>
    <s v="&lt; 1 second"/>
    <n v="2"/>
    <n v="0"/>
  </r>
  <r>
    <x v="35"/>
    <x v="35"/>
    <n v="4"/>
    <x v="5"/>
    <n v="5"/>
    <x v="5474"/>
    <s v="&lt; 1 second"/>
    <n v="3"/>
    <n v="0"/>
  </r>
  <r>
    <x v="35"/>
    <x v="35"/>
    <n v="5"/>
    <x v="1"/>
    <n v="8"/>
    <x v="5475"/>
    <s v="&lt; 1 second"/>
    <n v="5"/>
    <n v="0"/>
  </r>
  <r>
    <x v="35"/>
    <x v="35"/>
    <n v="6"/>
    <x v="17"/>
    <n v="9"/>
    <x v="5476"/>
    <s v="&lt; 1 second"/>
    <n v="11"/>
    <n v="0"/>
  </r>
  <r>
    <x v="35"/>
    <x v="35"/>
    <n v="7"/>
    <x v="185"/>
    <n v="6"/>
    <x v="5477"/>
    <s v="&lt; 1 second"/>
    <n v="13"/>
    <n v="0"/>
  </r>
  <r>
    <x v="35"/>
    <x v="35"/>
    <n v="8"/>
    <x v="8"/>
    <n v="8"/>
    <x v="5478"/>
    <s v="&lt; 1 second"/>
    <n v="6"/>
    <n v="0"/>
  </r>
  <r>
    <x v="35"/>
    <x v="35"/>
    <n v="9"/>
    <x v="16"/>
    <n v="10"/>
    <x v="5479"/>
    <s v="&lt; 1 second"/>
    <n v="9"/>
    <n v="0"/>
  </r>
  <r>
    <x v="35"/>
    <x v="35"/>
    <n v="10"/>
    <x v="287"/>
    <n v="10"/>
    <x v="5480"/>
    <s v="&lt; 1 second"/>
    <n v="21"/>
    <n v="0"/>
  </r>
  <r>
    <x v="35"/>
    <x v="35"/>
    <n v="11"/>
    <x v="47"/>
    <n v="10"/>
    <x v="5481"/>
    <s v="&lt; 1 second"/>
    <n v="18"/>
    <n v="0"/>
  </r>
  <r>
    <x v="35"/>
    <x v="35"/>
    <n v="12"/>
    <x v="622"/>
    <n v="6"/>
    <x v="5482"/>
    <s v="17 Minutes"/>
    <n v="35"/>
    <n v="1020"/>
  </r>
  <r>
    <x v="35"/>
    <x v="35"/>
    <n v="13"/>
    <x v="112"/>
    <n v="6"/>
    <x v="5483"/>
    <s v="&lt; 1 second"/>
    <n v="28"/>
    <n v="0"/>
  </r>
  <r>
    <x v="35"/>
    <x v="35"/>
    <n v="14"/>
    <x v="235"/>
    <n v="9"/>
    <x v="5484"/>
    <s v="2 Seconds"/>
    <n v="25"/>
    <n v="2"/>
  </r>
  <r>
    <x v="35"/>
    <x v="35"/>
    <n v="15"/>
    <x v="79"/>
    <n v="6"/>
    <x v="5485"/>
    <s v="&lt; 1 second"/>
    <n v="23"/>
    <n v="0"/>
  </r>
  <r>
    <x v="35"/>
    <x v="35"/>
    <n v="16"/>
    <x v="967"/>
    <n v="6"/>
    <x v="5486"/>
    <s v="&lt; 1 second"/>
    <n v="37"/>
    <n v="0"/>
  </r>
  <r>
    <x v="35"/>
    <x v="35"/>
    <n v="17"/>
    <x v="105"/>
    <n v="8"/>
    <x v="5487"/>
    <s v="&lt; 1 second"/>
    <n v="29"/>
    <n v="0"/>
  </r>
  <r>
    <x v="35"/>
    <x v="35"/>
    <n v="18"/>
    <x v="115"/>
    <n v="7"/>
    <x v="5488"/>
    <s v="&lt; 1 second"/>
    <n v="33"/>
    <n v="0"/>
  </r>
  <r>
    <x v="35"/>
    <x v="35"/>
    <n v="19"/>
    <x v="99"/>
    <n v="6"/>
    <x v="5489"/>
    <s v="&lt; 1 second"/>
    <n v="32"/>
    <n v="0"/>
  </r>
  <r>
    <x v="35"/>
    <x v="35"/>
    <n v="20"/>
    <x v="124"/>
    <n v="6"/>
    <x v="5490"/>
    <s v="&lt; 1 second"/>
    <n v="43"/>
    <n v="0"/>
  </r>
  <r>
    <x v="35"/>
    <x v="35"/>
    <n v="21"/>
    <x v="87"/>
    <n v="8"/>
    <x v="5491"/>
    <s v="&lt; 1 second"/>
    <n v="31"/>
    <n v="0"/>
  </r>
  <r>
    <x v="35"/>
    <x v="35"/>
    <n v="22"/>
    <x v="317"/>
    <n v="8"/>
    <x v="5492"/>
    <s v="7 Seconds"/>
    <n v="47"/>
    <n v="7"/>
  </r>
  <r>
    <x v="35"/>
    <x v="35"/>
    <n v="23"/>
    <x v="785"/>
    <n v="6"/>
    <x v="5493"/>
    <s v="2 Minutes"/>
    <n v="85"/>
    <n v="120"/>
  </r>
  <r>
    <x v="35"/>
    <x v="35"/>
    <n v="24"/>
    <x v="152"/>
    <n v="6"/>
    <x v="5494"/>
    <s v="&lt; 1 second"/>
    <n v="51"/>
    <n v="0"/>
  </r>
  <r>
    <x v="35"/>
    <x v="35"/>
    <n v="25"/>
    <x v="780"/>
    <n v="9"/>
    <x v="5495"/>
    <s v="7 Seconds"/>
    <n v="86"/>
    <n v="7"/>
  </r>
  <r>
    <x v="35"/>
    <x v="35"/>
    <n v="26"/>
    <x v="507"/>
    <n v="6"/>
    <x v="5496"/>
    <s v="&lt; 1 second"/>
    <n v="49"/>
    <n v="0"/>
  </r>
  <r>
    <x v="35"/>
    <x v="35"/>
    <n v="27"/>
    <x v="1176"/>
    <n v="10"/>
    <x v="5497"/>
    <s v="&lt; 1 second"/>
    <n v="100"/>
    <n v="0"/>
  </r>
  <r>
    <x v="35"/>
    <x v="35"/>
    <n v="28"/>
    <x v="784"/>
    <n v="9"/>
    <x v="5498"/>
    <s v="&lt; 1 second"/>
    <n v="97"/>
    <n v="0"/>
  </r>
  <r>
    <x v="35"/>
    <x v="35"/>
    <n v="29"/>
    <x v="790"/>
    <n v="6"/>
    <x v="5499"/>
    <s v="2 Minutes"/>
    <n v="109"/>
    <n v="120"/>
  </r>
  <r>
    <x v="35"/>
    <x v="35"/>
    <n v="30"/>
    <x v="786"/>
    <n v="8"/>
    <x v="5500"/>
    <s v="&lt; 1 second"/>
    <n v="68"/>
    <n v="0"/>
  </r>
  <r>
    <x v="35"/>
    <x v="35"/>
    <n v="31"/>
    <x v="1605"/>
    <n v="8"/>
    <x v="5501"/>
    <s v="&lt; 1 second"/>
    <n v="115"/>
    <n v="0"/>
  </r>
  <r>
    <x v="35"/>
    <x v="35"/>
    <n v="32"/>
    <x v="931"/>
    <n v="10"/>
    <x v="5502"/>
    <s v="17 Seconds"/>
    <n v="144"/>
    <n v="17"/>
  </r>
  <r>
    <x v="35"/>
    <x v="35"/>
    <n v="33"/>
    <x v="526"/>
    <n v="8"/>
    <x v="5503"/>
    <s v="7 Seconds"/>
    <n v="73"/>
    <n v="7"/>
  </r>
  <r>
    <x v="35"/>
    <x v="35"/>
    <n v="34"/>
    <x v="316"/>
    <n v="5"/>
    <x v="5504"/>
    <s v="10 Seconds"/>
    <n v="92"/>
    <n v="10"/>
  </r>
  <r>
    <x v="35"/>
    <x v="35"/>
    <n v="35"/>
    <x v="1610"/>
    <n v="10"/>
    <x v="5505"/>
    <s v="&lt; 1 second"/>
    <n v="155"/>
    <n v="0"/>
  </r>
  <r>
    <x v="35"/>
    <x v="35"/>
    <n v="36"/>
    <x v="66"/>
    <n v="9"/>
    <x v="5506"/>
    <s v="&lt; 1 second"/>
    <n v="45"/>
    <n v="0"/>
  </r>
  <r>
    <x v="35"/>
    <x v="35"/>
    <n v="37"/>
    <x v="7"/>
    <n v="6"/>
    <x v="5507"/>
    <s v="&lt; 1 second"/>
    <n v="4"/>
    <n v="0"/>
  </r>
  <r>
    <x v="35"/>
    <x v="35"/>
    <n v="38"/>
    <x v="518"/>
    <n v="6"/>
    <x v="5508"/>
    <s v="2 Minutes"/>
    <n v="75"/>
    <n v="120"/>
  </r>
  <r>
    <x v="35"/>
    <x v="35"/>
    <n v="39"/>
    <x v="12"/>
    <n v="7"/>
    <x v="5509"/>
    <s v="&lt; 1 second"/>
    <n v="48"/>
    <n v="0"/>
  </r>
  <r>
    <x v="35"/>
    <x v="35"/>
    <n v="40"/>
    <x v="238"/>
    <n v="7"/>
    <x v="5510"/>
    <s v="&lt; 1 second"/>
    <n v="78"/>
    <n v="0"/>
  </r>
  <r>
    <x v="35"/>
    <x v="35"/>
    <n v="41"/>
    <x v="331"/>
    <n v="6"/>
    <x v="5511"/>
    <s v="&lt; 1 second"/>
    <n v="146"/>
    <n v="0"/>
  </r>
  <r>
    <x v="35"/>
    <x v="35"/>
    <n v="42"/>
    <x v="3415"/>
    <n v="12"/>
    <x v="5512"/>
    <s v="&lt; 1 second"/>
    <n v="189"/>
    <n v="0"/>
  </r>
  <r>
    <x v="35"/>
    <x v="35"/>
    <n v="43"/>
    <x v="556"/>
    <n v="9"/>
    <x v="5513"/>
    <s v="2 Seconds"/>
    <n v="62"/>
    <n v="2"/>
  </r>
  <r>
    <x v="35"/>
    <x v="35"/>
    <n v="44"/>
    <x v="3416"/>
    <n v="7"/>
    <x v="5514"/>
    <s v="&lt; 1 second"/>
    <n v="170"/>
    <n v="0"/>
  </r>
  <r>
    <x v="35"/>
    <x v="35"/>
    <n v="45"/>
    <x v="782"/>
    <n v="6"/>
    <x v="5515"/>
    <s v="2 Minutes"/>
    <n v="139"/>
    <n v="120"/>
  </r>
  <r>
    <x v="35"/>
    <x v="35"/>
    <n v="46"/>
    <x v="1085"/>
    <n v="6"/>
    <x v="5516"/>
    <s v="&lt; 1 second"/>
    <n v="174"/>
    <n v="0"/>
  </r>
  <r>
    <x v="35"/>
    <x v="35"/>
    <n v="47"/>
    <x v="3417"/>
    <n v="7"/>
    <x v="5517"/>
    <s v="&lt; 1 second"/>
    <m/>
    <n v="0"/>
  </r>
  <r>
    <x v="35"/>
    <x v="35"/>
    <n v="48"/>
    <x v="527"/>
    <n v="9"/>
    <x v="5518"/>
    <s v="8 Seconds"/>
    <n v="63"/>
    <n v="8"/>
  </r>
  <r>
    <x v="35"/>
    <x v="35"/>
    <n v="49"/>
    <x v="804"/>
    <n v="8"/>
    <x v="5519"/>
    <s v="&lt; 1 second"/>
    <n v="168"/>
    <n v="0"/>
  </r>
  <r>
    <x v="35"/>
    <x v="35"/>
    <n v="50"/>
    <x v="1652"/>
    <n v="8"/>
    <x v="5520"/>
    <s v="&lt; 1 second"/>
    <n v="145"/>
    <n v="0"/>
  </r>
  <r>
    <x v="35"/>
    <x v="35"/>
    <n v="51"/>
    <x v="3418"/>
    <n v="6"/>
    <x v="5521"/>
    <s v="&lt; 1 second"/>
    <m/>
    <n v="0"/>
  </r>
  <r>
    <x v="35"/>
    <x v="35"/>
    <n v="52"/>
    <x v="836"/>
    <n v="6"/>
    <x v="5522"/>
    <s v="&lt; 1 second"/>
    <n v="195"/>
    <n v="0"/>
  </r>
  <r>
    <x v="35"/>
    <x v="35"/>
    <n v="53"/>
    <x v="557"/>
    <n v="6"/>
    <x v="5523"/>
    <s v="1 Hour"/>
    <n v="164"/>
    <n v="3600"/>
  </r>
  <r>
    <x v="35"/>
    <x v="35"/>
    <n v="54"/>
    <x v="1043"/>
    <n v="12"/>
    <x v="5524"/>
    <s v="&lt; 1 second"/>
    <n v="132"/>
    <n v="0"/>
  </r>
  <r>
    <x v="35"/>
    <x v="35"/>
    <n v="55"/>
    <x v="1607"/>
    <n v="10"/>
    <x v="5525"/>
    <s v="&lt; 1 second"/>
    <m/>
    <n v="0"/>
  </r>
  <r>
    <x v="35"/>
    <x v="35"/>
    <n v="56"/>
    <x v="510"/>
    <n v="11"/>
    <x v="5526"/>
    <s v="17 Minutes"/>
    <n v="113"/>
    <n v="1020"/>
  </r>
  <r>
    <x v="35"/>
    <x v="35"/>
    <n v="57"/>
    <x v="1035"/>
    <n v="11"/>
    <x v="5527"/>
    <s v="17 Minutes"/>
    <n v="194"/>
    <n v="1020"/>
  </r>
  <r>
    <x v="35"/>
    <x v="35"/>
    <n v="58"/>
    <x v="3419"/>
    <n v="6"/>
    <x v="5528"/>
    <s v="&lt; 1 second"/>
    <m/>
    <n v="0"/>
  </r>
  <r>
    <x v="35"/>
    <x v="35"/>
    <n v="59"/>
    <x v="3420"/>
    <n v="7"/>
    <x v="5529"/>
    <s v="&lt; 1 second"/>
    <m/>
    <n v="0"/>
  </r>
  <r>
    <x v="35"/>
    <x v="35"/>
    <n v="60"/>
    <x v="3421"/>
    <n v="6"/>
    <x v="5530"/>
    <s v="&lt; 1 second"/>
    <m/>
    <n v="0"/>
  </r>
  <r>
    <x v="35"/>
    <x v="35"/>
    <n v="61"/>
    <x v="2539"/>
    <n v="6"/>
    <x v="5531"/>
    <s v="2 Minutes"/>
    <m/>
    <n v="120"/>
  </r>
  <r>
    <x v="35"/>
    <x v="35"/>
    <n v="62"/>
    <x v="2548"/>
    <n v="8"/>
    <x v="5532"/>
    <s v="&lt; 1 second"/>
    <m/>
    <n v="0"/>
  </r>
  <r>
    <x v="35"/>
    <x v="35"/>
    <n v="63"/>
    <x v="3422"/>
    <n v="6"/>
    <x v="5533"/>
    <s v="&lt; 1 second"/>
    <m/>
    <n v="0"/>
  </r>
  <r>
    <x v="35"/>
    <x v="35"/>
    <n v="64"/>
    <x v="571"/>
    <n v="9"/>
    <x v="5534"/>
    <s v="12 Days"/>
    <n v="186"/>
    <n v="1036800"/>
  </r>
  <r>
    <x v="35"/>
    <x v="35"/>
    <n v="65"/>
    <x v="2585"/>
    <n v="9"/>
    <x v="5535"/>
    <s v="&lt; 1 second"/>
    <m/>
    <n v="0"/>
  </r>
  <r>
    <x v="35"/>
    <x v="35"/>
    <n v="66"/>
    <x v="285"/>
    <n v="6"/>
    <x v="5536"/>
    <s v="2 Hours"/>
    <n v="80"/>
    <n v="7200"/>
  </r>
  <r>
    <x v="35"/>
    <x v="35"/>
    <n v="67"/>
    <x v="1283"/>
    <n v="8"/>
    <x v="5537"/>
    <s v="3 Minutes"/>
    <m/>
    <n v="180"/>
  </r>
  <r>
    <x v="35"/>
    <x v="35"/>
    <n v="68"/>
    <x v="3423"/>
    <n v="6"/>
    <x v="5538"/>
    <s v="&lt; 1 second"/>
    <m/>
    <n v="0"/>
  </r>
  <r>
    <x v="35"/>
    <x v="35"/>
    <n v="69"/>
    <x v="1222"/>
    <n v="6"/>
    <x v="5539"/>
    <s v="&lt; 1 second"/>
    <m/>
    <n v="0"/>
  </r>
  <r>
    <x v="35"/>
    <x v="35"/>
    <n v="70"/>
    <x v="3424"/>
    <n v="6"/>
    <x v="5540"/>
    <s v="&lt; 1 second"/>
    <m/>
    <n v="0"/>
  </r>
  <r>
    <x v="35"/>
    <x v="35"/>
    <n v="71"/>
    <x v="3425"/>
    <n v="6"/>
    <x v="5541"/>
    <s v="&lt; 1 second"/>
    <m/>
    <n v="0"/>
  </r>
  <r>
    <x v="35"/>
    <x v="35"/>
    <n v="72"/>
    <x v="2422"/>
    <n v="4"/>
    <x v="5542"/>
    <s v="&lt; 1 second"/>
    <m/>
    <n v="0"/>
  </r>
  <r>
    <x v="35"/>
    <x v="35"/>
    <n v="73"/>
    <x v="2509"/>
    <n v="6"/>
    <x v="5543"/>
    <s v="&lt; 1 second"/>
    <m/>
    <n v="0"/>
  </r>
  <r>
    <x v="35"/>
    <x v="35"/>
    <n v="74"/>
    <x v="3426"/>
    <n v="6"/>
    <x v="5544"/>
    <s v="&lt; 1 second"/>
    <m/>
    <n v="0"/>
  </r>
  <r>
    <x v="35"/>
    <x v="35"/>
    <n v="75"/>
    <x v="3427"/>
    <n v="8"/>
    <x v="5545"/>
    <s v="&lt; 1 second"/>
    <m/>
    <n v="0"/>
  </r>
  <r>
    <x v="35"/>
    <x v="35"/>
    <n v="76"/>
    <x v="570"/>
    <n v="6"/>
    <x v="5546"/>
    <s v="&lt; 1 second"/>
    <n v="135"/>
    <n v="0"/>
  </r>
  <r>
    <x v="35"/>
    <x v="35"/>
    <n v="77"/>
    <x v="3428"/>
    <n v="7"/>
    <x v="5547"/>
    <s v="&lt; 1 second"/>
    <m/>
    <n v="0"/>
  </r>
  <r>
    <x v="35"/>
    <x v="35"/>
    <n v="78"/>
    <x v="1151"/>
    <n v="8"/>
    <x v="5548"/>
    <s v="1 Second"/>
    <m/>
    <n v="1"/>
  </r>
  <r>
    <x v="35"/>
    <x v="35"/>
    <n v="79"/>
    <x v="2501"/>
    <n v="6"/>
    <x v="5549"/>
    <s v="&lt; 1 second"/>
    <m/>
    <n v="0"/>
  </r>
  <r>
    <x v="35"/>
    <x v="35"/>
    <n v="80"/>
    <x v="3429"/>
    <n v="6"/>
    <x v="5550"/>
    <s v="&lt; 1 second"/>
    <m/>
    <n v="0"/>
  </r>
  <r>
    <x v="35"/>
    <x v="35"/>
    <n v="81"/>
    <x v="941"/>
    <n v="8"/>
    <x v="5551"/>
    <s v="&lt; 1 second"/>
    <m/>
    <n v="0"/>
  </r>
  <r>
    <x v="35"/>
    <x v="35"/>
    <n v="82"/>
    <x v="2576"/>
    <n v="9"/>
    <x v="5552"/>
    <s v="&lt; 1 second"/>
    <m/>
    <n v="0"/>
  </r>
  <r>
    <x v="35"/>
    <x v="35"/>
    <n v="83"/>
    <x v="3430"/>
    <n v="12"/>
    <x v="5553"/>
    <s v="&lt; 1 second"/>
    <m/>
    <n v="0"/>
  </r>
  <r>
    <x v="35"/>
    <x v="35"/>
    <n v="84"/>
    <x v="3431"/>
    <n v="7"/>
    <x v="5554"/>
    <s v="&lt; 1 second"/>
    <m/>
    <n v="0"/>
  </r>
  <r>
    <x v="35"/>
    <x v="35"/>
    <n v="85"/>
    <x v="3432"/>
    <n v="12"/>
    <x v="5555"/>
    <s v="&lt; 1 second"/>
    <m/>
    <n v="0"/>
  </r>
  <r>
    <x v="35"/>
    <x v="35"/>
    <n v="86"/>
    <x v="3433"/>
    <n v="9"/>
    <x v="5556"/>
    <s v="&lt; 1 second"/>
    <m/>
    <n v="0"/>
  </r>
  <r>
    <x v="35"/>
    <x v="35"/>
    <n v="87"/>
    <x v="3434"/>
    <n v="9"/>
    <x v="5557"/>
    <s v="&lt; 1 second"/>
    <m/>
    <n v="0"/>
  </r>
  <r>
    <x v="35"/>
    <x v="35"/>
    <n v="88"/>
    <x v="1175"/>
    <n v="6"/>
    <x v="5558"/>
    <s v="&lt; 1 second"/>
    <m/>
    <n v="0"/>
  </r>
  <r>
    <x v="35"/>
    <x v="35"/>
    <n v="89"/>
    <x v="3435"/>
    <n v="6"/>
    <x v="5559"/>
    <s v="&lt; 1 second"/>
    <m/>
    <n v="0"/>
  </r>
  <r>
    <x v="35"/>
    <x v="35"/>
    <n v="90"/>
    <x v="997"/>
    <n v="8"/>
    <x v="5560"/>
    <s v="&lt; 1 second"/>
    <m/>
    <n v="0"/>
  </r>
  <r>
    <x v="35"/>
    <x v="35"/>
    <n v="91"/>
    <x v="3436"/>
    <n v="7"/>
    <x v="5561"/>
    <s v="&lt; 1 second"/>
    <m/>
    <n v="0"/>
  </r>
  <r>
    <x v="35"/>
    <x v="35"/>
    <n v="92"/>
    <x v="2953"/>
    <n v="6"/>
    <x v="5562"/>
    <s v="&lt; 1 second"/>
    <m/>
    <n v="0"/>
  </r>
  <r>
    <x v="35"/>
    <x v="35"/>
    <n v="93"/>
    <x v="3437"/>
    <n v="6"/>
    <x v="5563"/>
    <s v="&lt; 1 second"/>
    <m/>
    <n v="0"/>
  </r>
  <r>
    <x v="35"/>
    <x v="35"/>
    <n v="94"/>
    <x v="3438"/>
    <n v="7"/>
    <x v="5564"/>
    <s v="&lt; 1 second"/>
    <m/>
    <n v="0"/>
  </r>
  <r>
    <x v="35"/>
    <x v="35"/>
    <n v="95"/>
    <x v="3439"/>
    <n v="9"/>
    <x v="5565"/>
    <s v="&lt; 1 second"/>
    <m/>
    <n v="0"/>
  </r>
  <r>
    <x v="35"/>
    <x v="35"/>
    <n v="96"/>
    <x v="3440"/>
    <n v="10"/>
    <x v="5566"/>
    <s v="2 Seconds"/>
    <m/>
    <n v="2"/>
  </r>
  <r>
    <x v="35"/>
    <x v="35"/>
    <n v="97"/>
    <x v="24"/>
    <n v="6"/>
    <x v="5567"/>
    <s v="&lt; 1 second"/>
    <n v="41"/>
    <n v="0"/>
  </r>
  <r>
    <x v="35"/>
    <x v="35"/>
    <n v="98"/>
    <x v="3441"/>
    <n v="13"/>
    <x v="5568"/>
    <s v="2 Seconds"/>
    <m/>
    <n v="2"/>
  </r>
  <r>
    <x v="35"/>
    <x v="35"/>
    <n v="99"/>
    <x v="2427"/>
    <n v="7"/>
    <x v="5569"/>
    <s v="&lt; 1 second"/>
    <n v="185"/>
    <n v="0"/>
  </r>
  <r>
    <x v="35"/>
    <x v="35"/>
    <n v="100"/>
    <x v="76"/>
    <n v="8"/>
    <x v="5570"/>
    <s v="&lt; 1 second"/>
    <n v="60"/>
    <n v="0"/>
  </r>
  <r>
    <x v="35"/>
    <x v="35"/>
    <n v="101"/>
    <x v="3"/>
    <n v="9"/>
    <x v="5571"/>
    <s v="&lt; 1 second"/>
    <n v="16"/>
    <n v="0"/>
  </r>
  <r>
    <x v="35"/>
    <x v="35"/>
    <n v="102"/>
    <x v="3442"/>
    <n v="9"/>
    <x v="5572"/>
    <s v="1 Day"/>
    <m/>
    <n v="86400"/>
  </r>
  <r>
    <x v="35"/>
    <x v="35"/>
    <n v="103"/>
    <x v="3443"/>
    <n v="8"/>
    <x v="5573"/>
    <s v="3 Hours"/>
    <m/>
    <n v="10800"/>
  </r>
  <r>
    <x v="35"/>
    <x v="35"/>
    <n v="104"/>
    <x v="3444"/>
    <n v="6"/>
    <x v="5574"/>
    <s v="&lt; 1 second"/>
    <m/>
    <n v="0"/>
  </r>
  <r>
    <x v="35"/>
    <x v="35"/>
    <n v="105"/>
    <x v="2567"/>
    <n v="6"/>
    <x v="5575"/>
    <s v="&lt; 1 second"/>
    <m/>
    <n v="0"/>
  </r>
  <r>
    <x v="35"/>
    <x v="35"/>
    <n v="106"/>
    <x v="666"/>
    <n v="9"/>
    <x v="5576"/>
    <s v="&lt; 1 second"/>
    <m/>
    <n v="0"/>
  </r>
  <r>
    <x v="35"/>
    <x v="35"/>
    <n v="107"/>
    <x v="3445"/>
    <n v="5"/>
    <x v="5577"/>
    <s v="10 Seconds"/>
    <m/>
    <n v="10"/>
  </r>
  <r>
    <x v="35"/>
    <x v="35"/>
    <n v="108"/>
    <x v="38"/>
    <n v="6"/>
    <x v="5578"/>
    <s v="5 Seconds"/>
    <n v="69"/>
    <n v="5"/>
  </r>
  <r>
    <x v="35"/>
    <x v="35"/>
    <n v="109"/>
    <x v="2592"/>
    <n v="6"/>
    <x v="5579"/>
    <s v="2 Minutes"/>
    <m/>
    <n v="120"/>
  </r>
  <r>
    <x v="35"/>
    <x v="35"/>
    <n v="110"/>
    <x v="262"/>
    <n v="6"/>
    <x v="5580"/>
    <s v="10 Seconds"/>
    <m/>
    <n v="10"/>
  </r>
  <r>
    <x v="35"/>
    <x v="35"/>
    <n v="111"/>
    <x v="2449"/>
    <n v="7"/>
    <x v="5581"/>
    <s v="&lt; 1 second"/>
    <m/>
    <n v="0"/>
  </r>
  <r>
    <x v="35"/>
    <x v="35"/>
    <n v="112"/>
    <x v="27"/>
    <n v="7"/>
    <x v="5582"/>
    <s v="8 Seconds"/>
    <n v="66"/>
    <n v="8"/>
  </r>
  <r>
    <x v="35"/>
    <x v="35"/>
    <n v="113"/>
    <x v="3446"/>
    <n v="6"/>
    <x v="5583"/>
    <s v="&lt; 1 second"/>
    <m/>
    <n v="0"/>
  </r>
  <r>
    <x v="35"/>
    <x v="35"/>
    <n v="114"/>
    <x v="3447"/>
    <n v="5"/>
    <x v="5584"/>
    <s v="10 Seconds"/>
    <m/>
    <n v="10"/>
  </r>
  <r>
    <x v="35"/>
    <x v="35"/>
    <n v="115"/>
    <x v="1003"/>
    <n v="8"/>
    <x v="5585"/>
    <s v="&lt; 1 second"/>
    <m/>
    <n v="0"/>
  </r>
  <r>
    <x v="35"/>
    <x v="35"/>
    <n v="116"/>
    <x v="323"/>
    <n v="7"/>
    <x v="5586"/>
    <s v="&lt; 1 second"/>
    <m/>
    <n v="0"/>
  </r>
  <r>
    <x v="35"/>
    <x v="35"/>
    <n v="117"/>
    <x v="3448"/>
    <n v="7"/>
    <x v="5587"/>
    <s v="3 Seconds"/>
    <m/>
    <n v="3"/>
  </r>
  <r>
    <x v="35"/>
    <x v="35"/>
    <n v="118"/>
    <x v="3365"/>
    <n v="6"/>
    <x v="5588"/>
    <s v="17 Minutes"/>
    <m/>
    <n v="1020"/>
  </r>
  <r>
    <x v="35"/>
    <x v="35"/>
    <n v="119"/>
    <x v="306"/>
    <n v="6"/>
    <x v="5589"/>
    <s v="&lt; 1 second"/>
    <m/>
    <n v="0"/>
  </r>
  <r>
    <x v="35"/>
    <x v="35"/>
    <n v="120"/>
    <x v="19"/>
    <n v="8"/>
    <x v="5590"/>
    <s v="&lt; 1 second"/>
    <n v="61"/>
    <n v="0"/>
  </r>
  <r>
    <x v="35"/>
    <x v="35"/>
    <n v="121"/>
    <x v="3449"/>
    <n v="6"/>
    <x v="5591"/>
    <s v="&lt; 1 second"/>
    <m/>
    <n v="0"/>
  </r>
  <r>
    <x v="35"/>
    <x v="35"/>
    <n v="122"/>
    <x v="62"/>
    <n v="8"/>
    <x v="5592"/>
    <s v="&lt; 1 second"/>
    <n v="81"/>
    <n v="0"/>
  </r>
  <r>
    <x v="35"/>
    <x v="35"/>
    <n v="123"/>
    <x v="3450"/>
    <n v="6"/>
    <x v="5593"/>
    <s v="&lt; 1 second"/>
    <m/>
    <n v="0"/>
  </r>
  <r>
    <x v="35"/>
    <x v="35"/>
    <n v="124"/>
    <x v="2560"/>
    <n v="7"/>
    <x v="5594"/>
    <s v="&lt; 1 second"/>
    <m/>
    <n v="0"/>
  </r>
  <r>
    <x v="35"/>
    <x v="35"/>
    <n v="125"/>
    <x v="253"/>
    <n v="8"/>
    <x v="5595"/>
    <s v="&lt; 1 second"/>
    <m/>
    <n v="0"/>
  </r>
  <r>
    <x v="35"/>
    <x v="35"/>
    <n v="126"/>
    <x v="820"/>
    <n v="10"/>
    <x v="5596"/>
    <s v="&lt; 1 second"/>
    <m/>
    <n v="0"/>
  </r>
  <r>
    <x v="35"/>
    <x v="35"/>
    <n v="127"/>
    <x v="1294"/>
    <n v="7"/>
    <x v="5597"/>
    <s v="2 Minutes"/>
    <m/>
    <n v="120"/>
  </r>
  <r>
    <x v="35"/>
    <x v="35"/>
    <n v="128"/>
    <x v="36"/>
    <n v="6"/>
    <x v="5598"/>
    <s v="&lt; 1 second"/>
    <n v="127"/>
    <n v="0"/>
  </r>
  <r>
    <x v="35"/>
    <x v="35"/>
    <n v="129"/>
    <x v="3451"/>
    <n v="4"/>
    <x v="5599"/>
    <s v="1 Second"/>
    <m/>
    <n v="1"/>
  </r>
  <r>
    <x v="35"/>
    <x v="35"/>
    <n v="130"/>
    <x v="1503"/>
    <n v="7"/>
    <x v="5600"/>
    <s v="3 Minutes"/>
    <m/>
    <n v="180"/>
  </r>
  <r>
    <x v="35"/>
    <x v="35"/>
    <n v="131"/>
    <x v="83"/>
    <n v="11"/>
    <x v="5601"/>
    <s v="&lt; 1 second"/>
    <m/>
    <n v="0"/>
  </r>
  <r>
    <x v="35"/>
    <x v="35"/>
    <n v="132"/>
    <x v="204"/>
    <n v="9"/>
    <x v="5602"/>
    <s v="&lt; 1 second"/>
    <m/>
    <n v="0"/>
  </r>
  <r>
    <x v="35"/>
    <x v="35"/>
    <n v="133"/>
    <x v="3452"/>
    <n v="9"/>
    <x v="5603"/>
    <s v="&lt; 1 second"/>
    <m/>
    <n v="0"/>
  </r>
  <r>
    <x v="35"/>
    <x v="35"/>
    <n v="134"/>
    <x v="341"/>
    <n v="4"/>
    <x v="5604"/>
    <s v="3 Hours"/>
    <m/>
    <n v="10800"/>
  </r>
  <r>
    <x v="35"/>
    <x v="35"/>
    <n v="135"/>
    <x v="3453"/>
    <n v="6"/>
    <x v="5605"/>
    <s v="&lt; 1 second"/>
    <m/>
    <n v="0"/>
  </r>
  <r>
    <x v="35"/>
    <x v="35"/>
    <n v="136"/>
    <x v="1608"/>
    <n v="9"/>
    <x v="5606"/>
    <s v="1 Day"/>
    <m/>
    <n v="86400"/>
  </r>
  <r>
    <x v="35"/>
    <x v="35"/>
    <n v="137"/>
    <x v="3454"/>
    <n v="8"/>
    <x v="5607"/>
    <s v="34 Seconds"/>
    <m/>
    <n v="34"/>
  </r>
  <r>
    <x v="35"/>
    <x v="35"/>
    <n v="138"/>
    <x v="937"/>
    <n v="8"/>
    <x v="5608"/>
    <s v="&lt; 1 second"/>
    <m/>
    <n v="0"/>
  </r>
  <r>
    <x v="35"/>
    <x v="35"/>
    <n v="139"/>
    <x v="3455"/>
    <n v="5"/>
    <x v="5609"/>
    <s v="&lt; 1 second"/>
    <m/>
    <n v="0"/>
  </r>
  <r>
    <x v="35"/>
    <x v="35"/>
    <n v="140"/>
    <x v="3456"/>
    <n v="20"/>
    <x v="5610"/>
    <s v="10 Months"/>
    <m/>
    <n v="26784000"/>
  </r>
  <r>
    <x v="35"/>
    <x v="35"/>
    <n v="141"/>
    <x v="3457"/>
    <n v="6"/>
    <x v="5611"/>
    <s v="&lt; 1 second"/>
    <m/>
    <n v="0"/>
  </r>
  <r>
    <x v="35"/>
    <x v="35"/>
    <n v="142"/>
    <x v="3458"/>
    <n v="7"/>
    <x v="5612"/>
    <s v="&lt; 1 second"/>
    <m/>
    <n v="0"/>
  </r>
  <r>
    <x v="35"/>
    <x v="35"/>
    <n v="143"/>
    <x v="891"/>
    <n v="7"/>
    <x v="5613"/>
    <s v="&lt; 1 second"/>
    <m/>
    <n v="0"/>
  </r>
  <r>
    <x v="35"/>
    <x v="35"/>
    <n v="144"/>
    <x v="3459"/>
    <n v="6"/>
    <x v="5614"/>
    <s v="&lt; 1 second"/>
    <m/>
    <n v="0"/>
  </r>
  <r>
    <x v="35"/>
    <x v="35"/>
    <n v="145"/>
    <x v="1702"/>
    <n v="8"/>
    <x v="5615"/>
    <s v="&lt; 1 second"/>
    <m/>
    <n v="0"/>
  </r>
  <r>
    <x v="35"/>
    <x v="35"/>
    <n v="146"/>
    <x v="637"/>
    <n v="7"/>
    <x v="5616"/>
    <s v="3 Hours"/>
    <m/>
    <n v="10800"/>
  </r>
  <r>
    <x v="35"/>
    <x v="35"/>
    <n v="147"/>
    <x v="3460"/>
    <n v="7"/>
    <x v="5617"/>
    <s v="&lt; 1 second"/>
    <m/>
    <n v="0"/>
  </r>
  <r>
    <x v="35"/>
    <x v="35"/>
    <n v="148"/>
    <x v="471"/>
    <n v="8"/>
    <x v="5618"/>
    <s v="2 Minutes"/>
    <m/>
    <n v="120"/>
  </r>
  <r>
    <x v="35"/>
    <x v="35"/>
    <n v="149"/>
    <x v="3461"/>
    <n v="14"/>
    <x v="5619"/>
    <s v="28 Seconds"/>
    <m/>
    <n v="28"/>
  </r>
  <r>
    <x v="35"/>
    <x v="35"/>
    <n v="150"/>
    <x v="3462"/>
    <n v="8"/>
    <x v="5620"/>
    <s v="&lt; 1 second"/>
    <m/>
    <n v="0"/>
  </r>
  <r>
    <x v="35"/>
    <x v="35"/>
    <n v="151"/>
    <x v="3463"/>
    <n v="7"/>
    <x v="5621"/>
    <s v="&lt; 1 second"/>
    <m/>
    <n v="0"/>
  </r>
  <r>
    <x v="35"/>
    <x v="35"/>
    <n v="152"/>
    <x v="39"/>
    <n v="8"/>
    <x v="5622"/>
    <s v="&lt; 1 second"/>
    <n v="67"/>
    <n v="0"/>
  </r>
  <r>
    <x v="35"/>
    <x v="35"/>
    <n v="153"/>
    <x v="226"/>
    <n v="4"/>
    <x v="5623"/>
    <s v="17 Seconds"/>
    <n v="101"/>
    <n v="17"/>
  </r>
  <r>
    <x v="35"/>
    <x v="35"/>
    <n v="154"/>
    <x v="1965"/>
    <n v="8"/>
    <x v="5624"/>
    <s v="&lt; 1 second"/>
    <m/>
    <n v="0"/>
  </r>
  <r>
    <x v="35"/>
    <x v="35"/>
    <n v="155"/>
    <x v="3464"/>
    <n v="4"/>
    <x v="5625"/>
    <s v="&lt; 1 second"/>
    <m/>
    <n v="0"/>
  </r>
  <r>
    <x v="35"/>
    <x v="35"/>
    <n v="156"/>
    <x v="28"/>
    <n v="7"/>
    <x v="5626"/>
    <s v="2 Minutes"/>
    <n v="111"/>
    <n v="120"/>
  </r>
  <r>
    <x v="35"/>
    <x v="35"/>
    <n v="157"/>
    <x v="2660"/>
    <n v="4"/>
    <x v="5627"/>
    <s v="9 Seconds"/>
    <m/>
    <n v="9"/>
  </r>
  <r>
    <x v="35"/>
    <x v="35"/>
    <n v="158"/>
    <x v="3465"/>
    <n v="7"/>
    <x v="5628"/>
    <s v="&lt; 1 second"/>
    <m/>
    <n v="0"/>
  </r>
  <r>
    <x v="35"/>
    <x v="35"/>
    <n v="159"/>
    <x v="3466"/>
    <n v="6"/>
    <x v="5629"/>
    <s v="&lt; 1 second"/>
    <m/>
    <n v="0"/>
  </r>
  <r>
    <x v="35"/>
    <x v="35"/>
    <n v="160"/>
    <x v="3467"/>
    <n v="9"/>
    <x v="5630"/>
    <s v="&lt; 1 second"/>
    <m/>
    <n v="0"/>
  </r>
  <r>
    <x v="35"/>
    <x v="35"/>
    <n v="161"/>
    <x v="67"/>
    <n v="9"/>
    <x v="5631"/>
    <s v="&lt; 1 second"/>
    <n v="121"/>
    <n v="0"/>
  </r>
  <r>
    <x v="35"/>
    <x v="35"/>
    <n v="162"/>
    <x v="3468"/>
    <n v="6"/>
    <x v="5632"/>
    <s v="&lt; 1 second"/>
    <m/>
    <n v="0"/>
  </r>
  <r>
    <x v="35"/>
    <x v="35"/>
    <n v="163"/>
    <x v="3469"/>
    <n v="10"/>
    <x v="5633"/>
    <s v="&lt; 1 second"/>
    <m/>
    <n v="0"/>
  </r>
  <r>
    <x v="35"/>
    <x v="35"/>
    <n v="164"/>
    <x v="376"/>
    <n v="7"/>
    <x v="5634"/>
    <s v="&lt; 1 second"/>
    <m/>
    <n v="0"/>
  </r>
  <r>
    <x v="35"/>
    <x v="35"/>
    <n v="165"/>
    <x v="3470"/>
    <n v="7"/>
    <x v="5635"/>
    <s v="&lt; 1 second"/>
    <m/>
    <n v="0"/>
  </r>
  <r>
    <x v="35"/>
    <x v="35"/>
    <n v="166"/>
    <x v="2310"/>
    <n v="8"/>
    <x v="5636"/>
    <s v="&lt; 1 second"/>
    <m/>
    <n v="0"/>
  </r>
  <r>
    <x v="35"/>
    <x v="35"/>
    <n v="167"/>
    <x v="3471"/>
    <n v="7"/>
    <x v="5637"/>
    <s v="&lt; 1 second"/>
    <m/>
    <n v="0"/>
  </r>
  <r>
    <x v="35"/>
    <x v="35"/>
    <n v="168"/>
    <x v="2523"/>
    <n v="8"/>
    <x v="5638"/>
    <s v="2 Minutes"/>
    <m/>
    <n v="120"/>
  </r>
  <r>
    <x v="35"/>
    <x v="35"/>
    <n v="169"/>
    <x v="3472"/>
    <n v="7"/>
    <x v="5639"/>
    <s v="&lt; 1 second"/>
    <m/>
    <n v="0"/>
  </r>
  <r>
    <x v="35"/>
    <x v="35"/>
    <n v="170"/>
    <x v="3473"/>
    <n v="9"/>
    <x v="5640"/>
    <s v="&lt; 1 second"/>
    <m/>
    <n v="0"/>
  </r>
  <r>
    <x v="35"/>
    <x v="35"/>
    <n v="171"/>
    <x v="2107"/>
    <n v="6"/>
    <x v="5641"/>
    <s v="&lt; 1 second"/>
    <m/>
    <n v="0"/>
  </r>
  <r>
    <x v="35"/>
    <x v="35"/>
    <n v="172"/>
    <x v="1713"/>
    <n v="7"/>
    <x v="5642"/>
    <s v="1 Day"/>
    <m/>
    <n v="86400"/>
  </r>
  <r>
    <x v="35"/>
    <x v="35"/>
    <n v="173"/>
    <x v="3474"/>
    <n v="6"/>
    <x v="5643"/>
    <s v="&lt; 1 second"/>
    <m/>
    <n v="0"/>
  </r>
  <r>
    <x v="35"/>
    <x v="35"/>
    <n v="174"/>
    <x v="3475"/>
    <n v="6"/>
    <x v="5644"/>
    <s v="&lt; 1 second"/>
    <m/>
    <n v="0"/>
  </r>
  <r>
    <x v="35"/>
    <x v="35"/>
    <n v="175"/>
    <x v="3476"/>
    <n v="8"/>
    <x v="5645"/>
    <s v="&lt; 1 second"/>
    <m/>
    <n v="0"/>
  </r>
  <r>
    <x v="35"/>
    <x v="35"/>
    <n v="176"/>
    <x v="102"/>
    <n v="6"/>
    <x v="5646"/>
    <s v="&lt; 1 second"/>
    <n v="149"/>
    <n v="0"/>
  </r>
  <r>
    <x v="35"/>
    <x v="35"/>
    <n v="177"/>
    <x v="3477"/>
    <n v="9"/>
    <x v="5647"/>
    <s v="&lt; 1 second"/>
    <m/>
    <n v="0"/>
  </r>
  <r>
    <x v="35"/>
    <x v="35"/>
    <n v="178"/>
    <x v="328"/>
    <n v="6"/>
    <x v="5648"/>
    <s v="2 Minutes"/>
    <m/>
    <n v="120"/>
  </r>
  <r>
    <x v="35"/>
    <x v="35"/>
    <n v="179"/>
    <x v="3478"/>
    <n v="8"/>
    <x v="5649"/>
    <s v="&lt; 1 second"/>
    <m/>
    <n v="0"/>
  </r>
  <r>
    <x v="35"/>
    <x v="35"/>
    <n v="180"/>
    <x v="1261"/>
    <n v="6"/>
    <x v="5650"/>
    <s v="&lt; 1 second"/>
    <m/>
    <n v="0"/>
  </r>
  <r>
    <x v="35"/>
    <x v="35"/>
    <n v="181"/>
    <x v="94"/>
    <n v="8"/>
    <x v="5651"/>
    <s v="17 Minutes"/>
    <n v="166"/>
    <n v="1020"/>
  </r>
  <r>
    <x v="35"/>
    <x v="35"/>
    <n v="182"/>
    <x v="3479"/>
    <n v="7"/>
    <x v="5652"/>
    <s v="17 Minutes"/>
    <m/>
    <n v="1020"/>
  </r>
  <r>
    <x v="35"/>
    <x v="35"/>
    <n v="183"/>
    <x v="3480"/>
    <n v="6"/>
    <x v="5653"/>
    <s v="&lt; 1 second"/>
    <m/>
    <n v="0"/>
  </r>
  <r>
    <x v="35"/>
    <x v="35"/>
    <n v="184"/>
    <x v="90"/>
    <n v="7"/>
    <x v="5654"/>
    <s v="&lt; 1 second"/>
    <n v="120"/>
    <n v="0"/>
  </r>
  <r>
    <x v="35"/>
    <x v="35"/>
    <n v="185"/>
    <x v="3481"/>
    <n v="8"/>
    <x v="5655"/>
    <s v="&lt; 1 second"/>
    <m/>
    <n v="0"/>
  </r>
  <r>
    <x v="35"/>
    <x v="35"/>
    <n v="186"/>
    <x v="3482"/>
    <n v="6"/>
    <x v="5656"/>
    <s v="&lt; 1 second"/>
    <m/>
    <n v="0"/>
  </r>
  <r>
    <x v="35"/>
    <x v="35"/>
    <n v="187"/>
    <x v="2538"/>
    <n v="6"/>
    <x v="5657"/>
    <s v="&lt; 1 second"/>
    <m/>
    <n v="0"/>
  </r>
  <r>
    <x v="35"/>
    <x v="35"/>
    <n v="188"/>
    <x v="337"/>
    <n v="7"/>
    <x v="5658"/>
    <s v="&lt; 1 second"/>
    <m/>
    <n v="0"/>
  </r>
  <r>
    <x v="35"/>
    <x v="35"/>
    <n v="189"/>
    <x v="410"/>
    <n v="9"/>
    <x v="5659"/>
    <s v="17 Minutes"/>
    <m/>
    <n v="1020"/>
  </r>
  <r>
    <x v="35"/>
    <x v="35"/>
    <n v="190"/>
    <x v="984"/>
    <n v="9"/>
    <x v="5660"/>
    <s v="&lt; 1 second"/>
    <m/>
    <n v="0"/>
  </r>
  <r>
    <x v="35"/>
    <x v="35"/>
    <n v="191"/>
    <x v="1066"/>
    <n v="5"/>
    <x v="5661"/>
    <s v="&lt; 1 second"/>
    <m/>
    <n v="0"/>
  </r>
  <r>
    <x v="35"/>
    <x v="35"/>
    <n v="192"/>
    <x v="217"/>
    <n v="6"/>
    <x v="5662"/>
    <s v="&lt; 1 second"/>
    <m/>
    <n v="0"/>
  </r>
  <r>
    <x v="35"/>
    <x v="35"/>
    <n v="193"/>
    <x v="3401"/>
    <n v="9"/>
    <x v="5663"/>
    <s v="2 Seconds"/>
    <m/>
    <n v="2"/>
  </r>
  <r>
    <x v="35"/>
    <x v="35"/>
    <n v="194"/>
    <x v="3144"/>
    <n v="6"/>
    <x v="5664"/>
    <s v="&lt; 1 second"/>
    <m/>
    <n v="0"/>
  </r>
  <r>
    <x v="35"/>
    <x v="35"/>
    <n v="195"/>
    <x v="626"/>
    <n v="8"/>
    <x v="5665"/>
    <s v="&lt; 1 second"/>
    <n v="91"/>
    <n v="0"/>
  </r>
  <r>
    <x v="35"/>
    <x v="35"/>
    <n v="196"/>
    <x v="126"/>
    <n v="6"/>
    <x v="5666"/>
    <s v="&lt; 1 second"/>
    <n v="24"/>
    <n v="0"/>
  </r>
  <r>
    <x v="35"/>
    <x v="35"/>
    <n v="197"/>
    <x v="309"/>
    <n v="7"/>
    <x v="5667"/>
    <s v="&lt; 1 second"/>
    <n v="30"/>
    <n v="0"/>
  </r>
  <r>
    <x v="35"/>
    <x v="35"/>
    <n v="198"/>
    <x v="11"/>
    <n v="7"/>
    <x v="5668"/>
    <s v="&lt; 1 second"/>
    <n v="10"/>
    <n v="0"/>
  </r>
  <r>
    <x v="35"/>
    <x v="35"/>
    <n v="199"/>
    <x v="276"/>
    <n v="6"/>
    <x v="5669"/>
    <s v="3 Hours"/>
    <n v="44"/>
    <n v="10800"/>
  </r>
  <r>
    <x v="35"/>
    <x v="35"/>
    <n v="200"/>
    <x v="163"/>
    <n v="6"/>
    <x v="5670"/>
    <s v="&lt; 1 second"/>
    <n v="19"/>
    <n v="0"/>
  </r>
  <r>
    <x v="36"/>
    <x v="36"/>
    <n v="1"/>
    <x v="0"/>
    <n v="6"/>
    <x v="5671"/>
    <s v="&lt; 1 second"/>
    <n v="1"/>
    <n v="0"/>
  </r>
  <r>
    <x v="36"/>
    <x v="36"/>
    <n v="2"/>
    <x v="4"/>
    <n v="9"/>
    <x v="5672"/>
    <s v="&lt; 1 second"/>
    <n v="2"/>
    <n v="0"/>
  </r>
  <r>
    <x v="36"/>
    <x v="36"/>
    <n v="3"/>
    <x v="5"/>
    <n v="5"/>
    <x v="1153"/>
    <s v="&lt; 1 second"/>
    <n v="3"/>
    <n v="0"/>
  </r>
  <r>
    <x v="36"/>
    <x v="36"/>
    <n v="4"/>
    <x v="1"/>
    <n v="8"/>
    <x v="5673"/>
    <s v="&lt; 1 second"/>
    <n v="5"/>
    <n v="0"/>
  </r>
  <r>
    <x v="36"/>
    <x v="36"/>
    <n v="5"/>
    <x v="21"/>
    <n v="6"/>
    <x v="5674"/>
    <s v="&lt; 1 second"/>
    <n v="8"/>
    <n v="0"/>
  </r>
  <r>
    <x v="36"/>
    <x v="36"/>
    <n v="6"/>
    <x v="8"/>
    <n v="8"/>
    <x v="5675"/>
    <s v="&lt; 1 second"/>
    <n v="6"/>
    <n v="0"/>
  </r>
  <r>
    <x v="36"/>
    <x v="36"/>
    <n v="7"/>
    <x v="16"/>
    <n v="10"/>
    <x v="5676"/>
    <s v="&lt; 1 second"/>
    <n v="9"/>
    <n v="0"/>
  </r>
  <r>
    <x v="36"/>
    <x v="36"/>
    <n v="8"/>
    <x v="79"/>
    <n v="6"/>
    <x v="5677"/>
    <s v="&lt; 1 second"/>
    <n v="23"/>
    <n v="0"/>
  </r>
  <r>
    <x v="36"/>
    <x v="36"/>
    <n v="9"/>
    <x v="235"/>
    <n v="9"/>
    <x v="5678"/>
    <s v="2 Seconds"/>
    <n v="25"/>
    <n v="2"/>
  </r>
  <r>
    <x v="36"/>
    <x v="36"/>
    <n v="10"/>
    <x v="11"/>
    <n v="7"/>
    <x v="5679"/>
    <s v="&lt; 1 second"/>
    <n v="10"/>
    <n v="0"/>
  </r>
  <r>
    <x v="36"/>
    <x v="36"/>
    <n v="11"/>
    <x v="105"/>
    <n v="8"/>
    <x v="5680"/>
    <s v="&lt; 1 second"/>
    <n v="29"/>
    <n v="0"/>
  </r>
  <r>
    <x v="36"/>
    <x v="36"/>
    <n v="12"/>
    <x v="7"/>
    <n v="6"/>
    <x v="4507"/>
    <s v="&lt; 1 second"/>
    <n v="4"/>
    <n v="0"/>
  </r>
  <r>
    <x v="36"/>
    <x v="36"/>
    <n v="13"/>
    <x v="507"/>
    <n v="6"/>
    <x v="5681"/>
    <s v="&lt; 1 second"/>
    <n v="49"/>
    <n v="0"/>
  </r>
  <r>
    <x v="36"/>
    <x v="36"/>
    <n v="14"/>
    <x v="285"/>
    <n v="6"/>
    <x v="5682"/>
    <s v="2 Hours"/>
    <n v="80"/>
    <n v="7200"/>
  </r>
  <r>
    <x v="36"/>
    <x v="36"/>
    <n v="15"/>
    <x v="287"/>
    <n v="10"/>
    <x v="5683"/>
    <s v="&lt; 1 second"/>
    <n v="21"/>
    <n v="0"/>
  </r>
  <r>
    <x v="36"/>
    <x v="36"/>
    <n v="16"/>
    <x v="99"/>
    <n v="6"/>
    <x v="4815"/>
    <s v="&lt; 1 second"/>
    <n v="32"/>
    <n v="0"/>
  </r>
  <r>
    <x v="36"/>
    <x v="36"/>
    <n v="17"/>
    <x v="87"/>
    <n v="8"/>
    <x v="5342"/>
    <s v="&lt; 1 second"/>
    <n v="31"/>
    <n v="0"/>
  </r>
  <r>
    <x v="36"/>
    <x v="36"/>
    <n v="18"/>
    <x v="317"/>
    <n v="8"/>
    <x v="5684"/>
    <s v="7 Seconds"/>
    <n v="47"/>
    <n v="7"/>
  </r>
  <r>
    <x v="36"/>
    <x v="36"/>
    <n v="19"/>
    <x v="185"/>
    <n v="6"/>
    <x v="5685"/>
    <s v="&lt; 1 second"/>
    <n v="13"/>
    <n v="0"/>
  </r>
  <r>
    <x v="36"/>
    <x v="36"/>
    <n v="20"/>
    <x v="224"/>
    <n v="8"/>
    <x v="4652"/>
    <s v="&lt; 1 second"/>
    <n v="143"/>
    <n v="0"/>
  </r>
  <r>
    <x v="36"/>
    <x v="36"/>
    <n v="21"/>
    <x v="3483"/>
    <n v="8"/>
    <x v="470"/>
    <s v="3 Hours"/>
    <m/>
    <n v="10800"/>
  </r>
  <r>
    <x v="36"/>
    <x v="36"/>
    <n v="22"/>
    <x v="152"/>
    <n v="6"/>
    <x v="5686"/>
    <s v="&lt; 1 second"/>
    <n v="51"/>
    <n v="0"/>
  </r>
  <r>
    <x v="36"/>
    <x v="36"/>
    <n v="23"/>
    <x v="47"/>
    <n v="10"/>
    <x v="4672"/>
    <s v="&lt; 1 second"/>
    <n v="18"/>
    <n v="0"/>
  </r>
  <r>
    <x v="36"/>
    <x v="36"/>
    <n v="24"/>
    <x v="115"/>
    <n v="7"/>
    <x v="5687"/>
    <s v="&lt; 1 second"/>
    <n v="33"/>
    <n v="0"/>
  </r>
  <r>
    <x v="36"/>
    <x v="36"/>
    <n v="25"/>
    <x v="786"/>
    <n v="8"/>
    <x v="488"/>
    <s v="&lt; 1 second"/>
    <n v="68"/>
    <n v="0"/>
  </r>
  <r>
    <x v="36"/>
    <x v="36"/>
    <n v="26"/>
    <x v="276"/>
    <n v="6"/>
    <x v="5688"/>
    <s v="3 Hours"/>
    <n v="44"/>
    <n v="10800"/>
  </r>
  <r>
    <x v="36"/>
    <x v="36"/>
    <n v="27"/>
    <x v="66"/>
    <n v="9"/>
    <x v="5689"/>
    <s v="&lt; 1 second"/>
    <n v="45"/>
    <n v="0"/>
  </r>
  <r>
    <x v="36"/>
    <x v="36"/>
    <n v="28"/>
    <x v="510"/>
    <n v="11"/>
    <x v="5690"/>
    <s v="17 Minutes"/>
    <n v="113"/>
    <n v="1020"/>
  </r>
  <r>
    <x v="36"/>
    <x v="36"/>
    <n v="29"/>
    <x v="3484"/>
    <n v="8"/>
    <x v="5691"/>
    <s v="3 Hours"/>
    <m/>
    <n v="10800"/>
  </r>
  <r>
    <x v="36"/>
    <x v="36"/>
    <n v="30"/>
    <x v="1853"/>
    <n v="9"/>
    <x v="528"/>
    <s v="10 Seconds"/>
    <m/>
    <n v="10"/>
  </r>
  <r>
    <x v="36"/>
    <x v="36"/>
    <n v="31"/>
    <x v="3"/>
    <n v="9"/>
    <x v="5692"/>
    <s v="&lt; 1 second"/>
    <n v="16"/>
    <n v="0"/>
  </r>
  <r>
    <x v="36"/>
    <x v="36"/>
    <n v="32"/>
    <x v="98"/>
    <n v="8"/>
    <x v="3321"/>
    <s v="&lt; 1 second"/>
    <n v="72"/>
    <n v="0"/>
  </r>
  <r>
    <x v="36"/>
    <x v="36"/>
    <n v="33"/>
    <x v="526"/>
    <n v="8"/>
    <x v="1863"/>
    <s v="7 Seconds"/>
    <n v="73"/>
    <n v="7"/>
  </r>
  <r>
    <x v="36"/>
    <x v="36"/>
    <n v="34"/>
    <x v="3485"/>
    <n v="6"/>
    <x v="3333"/>
    <s v="2 Minutes"/>
    <m/>
    <n v="120"/>
  </r>
  <r>
    <x v="36"/>
    <x v="36"/>
    <n v="35"/>
    <x v="1615"/>
    <n v="8"/>
    <x v="5693"/>
    <s v="&lt; 1 second"/>
    <n v="177"/>
    <n v="0"/>
  </r>
  <r>
    <x v="36"/>
    <x v="36"/>
    <n v="36"/>
    <x v="529"/>
    <n v="6"/>
    <x v="5694"/>
    <s v="2 Minutes"/>
    <n v="107"/>
    <n v="120"/>
  </r>
  <r>
    <x v="36"/>
    <x v="36"/>
    <n v="37"/>
    <x v="542"/>
    <n v="9"/>
    <x v="4862"/>
    <s v="&lt; 1 second"/>
    <n v="160"/>
    <n v="0"/>
  </r>
  <r>
    <x v="36"/>
    <x v="36"/>
    <n v="38"/>
    <x v="527"/>
    <n v="9"/>
    <x v="2646"/>
    <s v="8 Seconds"/>
    <n v="63"/>
    <n v="8"/>
  </r>
  <r>
    <x v="36"/>
    <x v="36"/>
    <n v="39"/>
    <x v="62"/>
    <n v="8"/>
    <x v="5695"/>
    <s v="&lt; 1 second"/>
    <n v="81"/>
    <n v="0"/>
  </r>
  <r>
    <x v="36"/>
    <x v="36"/>
    <n v="40"/>
    <x v="20"/>
    <n v="8"/>
    <x v="5696"/>
    <s v="&lt; 1 second"/>
    <n v="22"/>
    <n v="0"/>
  </r>
  <r>
    <x v="36"/>
    <x v="36"/>
    <n v="41"/>
    <x v="3486"/>
    <n v="6"/>
    <x v="5697"/>
    <s v="&lt; 1 second"/>
    <m/>
    <n v="0"/>
  </r>
  <r>
    <x v="36"/>
    <x v="36"/>
    <n v="42"/>
    <x v="3487"/>
    <n v="8"/>
    <x v="1876"/>
    <s v="3 Hours"/>
    <m/>
    <n v="10800"/>
  </r>
  <r>
    <x v="36"/>
    <x v="36"/>
    <n v="43"/>
    <x v="876"/>
    <n v="12"/>
    <x v="3447"/>
    <s v="4 Days"/>
    <m/>
    <n v="345600"/>
  </r>
  <r>
    <x v="36"/>
    <x v="36"/>
    <n v="44"/>
    <x v="1607"/>
    <n v="10"/>
    <x v="3970"/>
    <s v="&lt; 1 second"/>
    <m/>
    <n v="0"/>
  </r>
  <r>
    <x v="36"/>
    <x v="36"/>
    <n v="45"/>
    <x v="1652"/>
    <n v="8"/>
    <x v="5698"/>
    <s v="&lt; 1 second"/>
    <n v="145"/>
    <n v="0"/>
  </r>
  <r>
    <x v="36"/>
    <x v="36"/>
    <n v="46"/>
    <x v="1636"/>
    <n v="9"/>
    <x v="5699"/>
    <s v="&lt; 1 second"/>
    <m/>
    <n v="0"/>
  </r>
  <r>
    <x v="36"/>
    <x v="36"/>
    <n v="47"/>
    <x v="1453"/>
    <n v="7"/>
    <x v="4243"/>
    <s v="17 Minutes"/>
    <m/>
    <n v="1020"/>
  </r>
  <r>
    <x v="36"/>
    <x v="36"/>
    <n v="48"/>
    <x v="3488"/>
    <n v="6"/>
    <x v="2067"/>
    <s v="2 Minutes"/>
    <m/>
    <n v="120"/>
  </r>
  <r>
    <x v="36"/>
    <x v="36"/>
    <n v="49"/>
    <x v="3415"/>
    <n v="12"/>
    <x v="3943"/>
    <s v="&lt; 1 second"/>
    <n v="189"/>
    <n v="0"/>
  </r>
  <r>
    <x v="36"/>
    <x v="36"/>
    <n v="50"/>
    <x v="3489"/>
    <n v="6"/>
    <x v="3943"/>
    <s v="2 Minutes"/>
    <m/>
    <n v="120"/>
  </r>
  <r>
    <x v="36"/>
    <x v="36"/>
    <n v="51"/>
    <x v="2133"/>
    <n v="6"/>
    <x v="5700"/>
    <s v="&lt; 1 second"/>
    <m/>
    <n v="0"/>
  </r>
  <r>
    <x v="36"/>
    <x v="36"/>
    <n v="52"/>
    <x v="3490"/>
    <n v="7"/>
    <x v="5701"/>
    <s v="17 Minutes"/>
    <m/>
    <n v="1020"/>
  </r>
  <r>
    <x v="36"/>
    <x v="36"/>
    <n v="53"/>
    <x v="3491"/>
    <n v="8"/>
    <x v="2675"/>
    <s v="17 Minutes"/>
    <m/>
    <n v="1020"/>
  </r>
  <r>
    <x v="36"/>
    <x v="36"/>
    <n v="54"/>
    <x v="1508"/>
    <n v="6"/>
    <x v="2676"/>
    <s v="2 Minutes"/>
    <m/>
    <n v="120"/>
  </r>
  <r>
    <x v="36"/>
    <x v="36"/>
    <n v="55"/>
    <x v="1949"/>
    <n v="8"/>
    <x v="2678"/>
    <s v="17 Minutes"/>
    <m/>
    <n v="1020"/>
  </r>
  <r>
    <x v="36"/>
    <x v="36"/>
    <n v="56"/>
    <x v="3492"/>
    <n v="6"/>
    <x v="1892"/>
    <s v="2 Minutes"/>
    <m/>
    <n v="120"/>
  </r>
  <r>
    <x v="36"/>
    <x v="36"/>
    <n v="57"/>
    <x v="829"/>
    <n v="6"/>
    <x v="5702"/>
    <s v="&lt; 1 second"/>
    <m/>
    <n v="0"/>
  </r>
  <r>
    <x v="36"/>
    <x v="36"/>
    <n v="58"/>
    <x v="3493"/>
    <n v="6"/>
    <x v="4134"/>
    <s v="11 Seconds"/>
    <m/>
    <n v="11"/>
  </r>
  <r>
    <x v="36"/>
    <x v="36"/>
    <n v="59"/>
    <x v="17"/>
    <n v="9"/>
    <x v="2682"/>
    <s v="&lt; 1 second"/>
    <n v="11"/>
    <n v="0"/>
  </r>
  <r>
    <x v="36"/>
    <x v="36"/>
    <n v="60"/>
    <x v="3494"/>
    <n v="6"/>
    <x v="1899"/>
    <s v="&lt; 1 second"/>
    <m/>
    <n v="0"/>
  </r>
  <r>
    <x v="36"/>
    <x v="36"/>
    <n v="61"/>
    <x v="3495"/>
    <n v="6"/>
    <x v="5703"/>
    <s v="2 Minutes"/>
    <m/>
    <n v="120"/>
  </r>
  <r>
    <x v="36"/>
    <x v="36"/>
    <n v="62"/>
    <x v="820"/>
    <n v="10"/>
    <x v="2103"/>
    <s v="&lt; 1 second"/>
    <m/>
    <n v="0"/>
  </r>
  <r>
    <x v="36"/>
    <x v="36"/>
    <n v="63"/>
    <x v="3496"/>
    <n v="5"/>
    <x v="2104"/>
    <s v="10 Seconds"/>
    <m/>
    <n v="10"/>
  </r>
  <r>
    <x v="36"/>
    <x v="36"/>
    <n v="64"/>
    <x v="2158"/>
    <n v="6"/>
    <x v="3470"/>
    <s v="3 Hours"/>
    <m/>
    <n v="10800"/>
  </r>
  <r>
    <x v="36"/>
    <x v="36"/>
    <n v="65"/>
    <x v="3497"/>
    <n v="6"/>
    <x v="5704"/>
    <s v="&lt; 1 second"/>
    <m/>
    <n v="0"/>
  </r>
  <r>
    <x v="36"/>
    <x v="36"/>
    <n v="66"/>
    <x v="124"/>
    <n v="6"/>
    <x v="5705"/>
    <s v="&lt; 1 second"/>
    <n v="43"/>
    <n v="0"/>
  </r>
  <r>
    <x v="36"/>
    <x v="36"/>
    <n v="67"/>
    <x v="2172"/>
    <n v="7"/>
    <x v="5706"/>
    <s v="&lt; 1 second"/>
    <m/>
    <n v="0"/>
  </r>
  <r>
    <x v="36"/>
    <x v="36"/>
    <n v="68"/>
    <x v="238"/>
    <n v="7"/>
    <x v="2123"/>
    <s v="&lt; 1 second"/>
    <n v="78"/>
    <n v="0"/>
  </r>
  <r>
    <x v="36"/>
    <x v="36"/>
    <n v="69"/>
    <x v="3498"/>
    <n v="8"/>
    <x v="5707"/>
    <s v="&lt; 1 second"/>
    <m/>
    <n v="0"/>
  </r>
  <r>
    <x v="36"/>
    <x v="36"/>
    <n v="70"/>
    <x v="3499"/>
    <n v="6"/>
    <x v="3475"/>
    <s v="2 Minutes"/>
    <m/>
    <n v="120"/>
  </r>
  <r>
    <x v="36"/>
    <x v="36"/>
    <n v="71"/>
    <x v="3009"/>
    <n v="7"/>
    <x v="5708"/>
    <s v="&lt; 1 second"/>
    <m/>
    <n v="0"/>
  </r>
  <r>
    <x v="36"/>
    <x v="36"/>
    <n v="72"/>
    <x v="1043"/>
    <n v="12"/>
    <x v="5709"/>
    <s v="&lt; 1 second"/>
    <n v="132"/>
    <n v="0"/>
  </r>
  <r>
    <x v="36"/>
    <x v="36"/>
    <n v="73"/>
    <x v="836"/>
    <n v="6"/>
    <x v="3478"/>
    <s v="&lt; 1 second"/>
    <n v="195"/>
    <n v="0"/>
  </r>
  <r>
    <x v="36"/>
    <x v="36"/>
    <n v="74"/>
    <x v="640"/>
    <n v="5"/>
    <x v="2130"/>
    <s v="17 Minutes"/>
    <m/>
    <n v="1020"/>
  </r>
  <r>
    <x v="36"/>
    <x v="36"/>
    <n v="75"/>
    <x v="142"/>
    <n v="8"/>
    <x v="2131"/>
    <s v="&lt; 1 second"/>
    <m/>
    <n v="0"/>
  </r>
  <r>
    <x v="36"/>
    <x v="36"/>
    <n v="76"/>
    <x v="39"/>
    <n v="8"/>
    <x v="2132"/>
    <s v="&lt; 1 second"/>
    <n v="67"/>
    <n v="0"/>
  </r>
  <r>
    <x v="36"/>
    <x v="36"/>
    <n v="77"/>
    <x v="3500"/>
    <n v="8"/>
    <x v="5710"/>
    <s v="2 Hours"/>
    <m/>
    <n v="7200"/>
  </r>
  <r>
    <x v="36"/>
    <x v="36"/>
    <n v="78"/>
    <x v="3501"/>
    <n v="6"/>
    <x v="5711"/>
    <s v="2 Minutes"/>
    <m/>
    <n v="120"/>
  </r>
  <r>
    <x v="36"/>
    <x v="36"/>
    <n v="79"/>
    <x v="891"/>
    <n v="7"/>
    <x v="5712"/>
    <s v="&lt; 1 second"/>
    <m/>
    <n v="0"/>
  </r>
  <r>
    <x v="36"/>
    <x v="36"/>
    <n v="80"/>
    <x v="3502"/>
    <n v="8"/>
    <x v="1920"/>
    <s v="17 Minutes"/>
    <m/>
    <n v="1020"/>
  </r>
  <r>
    <x v="36"/>
    <x v="36"/>
    <n v="81"/>
    <x v="2752"/>
    <n v="10"/>
    <x v="2136"/>
    <s v="2 Minutes"/>
    <m/>
    <n v="120"/>
  </r>
  <r>
    <x v="36"/>
    <x v="36"/>
    <n v="82"/>
    <x v="1899"/>
    <n v="6"/>
    <x v="5713"/>
    <s v="2 Minutes"/>
    <m/>
    <n v="120"/>
  </r>
  <r>
    <x v="36"/>
    <x v="36"/>
    <n v="83"/>
    <x v="804"/>
    <n v="8"/>
    <x v="5714"/>
    <s v="&lt; 1 second"/>
    <n v="168"/>
    <n v="0"/>
  </r>
  <r>
    <x v="36"/>
    <x v="36"/>
    <n v="84"/>
    <x v="3503"/>
    <n v="11"/>
    <x v="5714"/>
    <s v="4 Months"/>
    <m/>
    <n v="10713600"/>
  </r>
  <r>
    <x v="36"/>
    <x v="36"/>
    <n v="85"/>
    <x v="118"/>
    <n v="6"/>
    <x v="1924"/>
    <s v="&lt; 1 second"/>
    <m/>
    <n v="0"/>
  </r>
  <r>
    <x v="36"/>
    <x v="36"/>
    <n v="86"/>
    <x v="571"/>
    <n v="9"/>
    <x v="2139"/>
    <s v="12 Days"/>
    <n v="186"/>
    <n v="1036800"/>
  </r>
  <r>
    <x v="36"/>
    <x v="36"/>
    <n v="87"/>
    <x v="1540"/>
    <n v="6"/>
    <x v="5715"/>
    <s v="&lt; 1 second"/>
    <m/>
    <n v="0"/>
  </r>
  <r>
    <x v="36"/>
    <x v="36"/>
    <n v="88"/>
    <x v="3504"/>
    <n v="6"/>
    <x v="5716"/>
    <s v="2 Minutes"/>
    <m/>
    <n v="120"/>
  </r>
  <r>
    <x v="36"/>
    <x v="36"/>
    <n v="89"/>
    <x v="556"/>
    <n v="9"/>
    <x v="1933"/>
    <s v="2 Seconds"/>
    <n v="62"/>
    <n v="2"/>
  </r>
  <r>
    <x v="36"/>
    <x v="36"/>
    <n v="90"/>
    <x v="546"/>
    <n v="6"/>
    <x v="3997"/>
    <s v="&lt; 1 second"/>
    <m/>
    <n v="0"/>
  </r>
  <r>
    <x v="36"/>
    <x v="36"/>
    <n v="91"/>
    <x v="3505"/>
    <n v="6"/>
    <x v="5717"/>
    <s v="2 Minutes"/>
    <m/>
    <n v="120"/>
  </r>
  <r>
    <x v="36"/>
    <x v="36"/>
    <n v="92"/>
    <x v="622"/>
    <n v="6"/>
    <x v="5718"/>
    <s v="17 Minutes"/>
    <n v="35"/>
    <n v="1020"/>
  </r>
  <r>
    <x v="36"/>
    <x v="36"/>
    <n v="93"/>
    <x v="3020"/>
    <n v="6"/>
    <x v="1945"/>
    <s v="&lt; 1 second"/>
    <m/>
    <n v="0"/>
  </r>
  <r>
    <x v="36"/>
    <x v="36"/>
    <n v="94"/>
    <x v="3506"/>
    <n v="8"/>
    <x v="1946"/>
    <s v="17 Minutes"/>
    <m/>
    <n v="1020"/>
  </r>
  <r>
    <x v="36"/>
    <x v="36"/>
    <n v="95"/>
    <x v="3507"/>
    <n v="6"/>
    <x v="4002"/>
    <s v="2 Minutes"/>
    <m/>
    <n v="120"/>
  </r>
  <r>
    <x v="36"/>
    <x v="36"/>
    <n v="96"/>
    <x v="3508"/>
    <n v="7"/>
    <x v="5719"/>
    <s v="17 Minutes"/>
    <m/>
    <n v="1020"/>
  </r>
  <r>
    <x v="36"/>
    <x v="36"/>
    <n v="97"/>
    <x v="784"/>
    <n v="9"/>
    <x v="1949"/>
    <s v="&lt; 1 second"/>
    <n v="97"/>
    <n v="0"/>
  </r>
  <r>
    <x v="36"/>
    <x v="36"/>
    <n v="98"/>
    <x v="3509"/>
    <n v="6"/>
    <x v="2147"/>
    <s v="&lt; 1 second"/>
    <m/>
    <n v="0"/>
  </r>
  <r>
    <x v="36"/>
    <x v="36"/>
    <n v="99"/>
    <x v="3510"/>
    <n v="9"/>
    <x v="4004"/>
    <s v="&lt; 1 second"/>
    <m/>
    <n v="0"/>
  </r>
  <r>
    <x v="36"/>
    <x v="36"/>
    <n v="100"/>
    <x v="3511"/>
    <n v="7"/>
    <x v="2148"/>
    <s v="1 Second"/>
    <m/>
    <n v="1"/>
  </r>
  <r>
    <x v="36"/>
    <x v="36"/>
    <n v="101"/>
    <x v="126"/>
    <n v="6"/>
    <x v="1950"/>
    <s v="&lt; 1 second"/>
    <n v="24"/>
    <n v="0"/>
  </r>
  <r>
    <x v="36"/>
    <x v="36"/>
    <n v="102"/>
    <x v="1515"/>
    <n v="8"/>
    <x v="1951"/>
    <s v="1 Day"/>
    <n v="105"/>
    <n v="86400"/>
  </r>
  <r>
    <x v="36"/>
    <x v="36"/>
    <n v="103"/>
    <x v="3512"/>
    <n v="6"/>
    <x v="5720"/>
    <s v="2 Minutes"/>
    <m/>
    <n v="120"/>
  </r>
  <r>
    <x v="36"/>
    <x v="36"/>
    <n v="104"/>
    <x v="3513"/>
    <n v="7"/>
    <x v="5721"/>
    <s v="&lt; 1 second"/>
    <m/>
    <n v="0"/>
  </r>
  <r>
    <x v="36"/>
    <x v="36"/>
    <n v="105"/>
    <x v="2302"/>
    <n v="8"/>
    <x v="1957"/>
    <s v="&lt; 1 second"/>
    <m/>
    <n v="0"/>
  </r>
  <r>
    <x v="36"/>
    <x v="36"/>
    <n v="106"/>
    <x v="575"/>
    <n v="6"/>
    <x v="1959"/>
    <s v="&lt; 1 second"/>
    <m/>
    <n v="0"/>
  </r>
  <r>
    <x v="36"/>
    <x v="36"/>
    <n v="107"/>
    <x v="3514"/>
    <n v="6"/>
    <x v="4009"/>
    <s v="&lt; 1 second"/>
    <m/>
    <n v="0"/>
  </r>
  <r>
    <x v="36"/>
    <x v="36"/>
    <n v="108"/>
    <x v="830"/>
    <n v="9"/>
    <x v="1962"/>
    <s v="17 Minutes"/>
    <m/>
    <n v="1020"/>
  </r>
  <r>
    <x v="36"/>
    <x v="36"/>
    <n v="109"/>
    <x v="54"/>
    <n v="8"/>
    <x v="1964"/>
    <s v="6 Seconds"/>
    <m/>
    <n v="6"/>
  </r>
  <r>
    <x v="36"/>
    <x v="36"/>
    <n v="110"/>
    <x v="3005"/>
    <n v="6"/>
    <x v="5722"/>
    <s v="2 Seconds"/>
    <m/>
    <n v="2"/>
  </r>
  <r>
    <x v="36"/>
    <x v="36"/>
    <n v="111"/>
    <x v="3515"/>
    <n v="12"/>
    <x v="1968"/>
    <s v="&lt; 1 second"/>
    <m/>
    <n v="0"/>
  </r>
  <r>
    <x v="36"/>
    <x v="36"/>
    <n v="112"/>
    <x v="641"/>
    <n v="9"/>
    <x v="4016"/>
    <s v="3 Hours"/>
    <m/>
    <n v="10800"/>
  </r>
  <r>
    <x v="36"/>
    <x v="36"/>
    <n v="113"/>
    <x v="3516"/>
    <n v="7"/>
    <x v="4016"/>
    <s v="17 Minutes"/>
    <m/>
    <n v="1020"/>
  </r>
  <r>
    <x v="36"/>
    <x v="36"/>
    <n v="114"/>
    <x v="3517"/>
    <n v="6"/>
    <x v="4016"/>
    <s v="11 Seconds"/>
    <m/>
    <n v="11"/>
  </r>
  <r>
    <x v="36"/>
    <x v="36"/>
    <n v="115"/>
    <x v="3518"/>
    <n v="9"/>
    <x v="5723"/>
    <s v="1 Day"/>
    <m/>
    <n v="86400"/>
  </r>
  <r>
    <x v="36"/>
    <x v="36"/>
    <n v="116"/>
    <x v="613"/>
    <n v="9"/>
    <x v="1971"/>
    <s v="&lt; 1 second"/>
    <m/>
    <n v="0"/>
  </r>
  <r>
    <x v="36"/>
    <x v="36"/>
    <n v="117"/>
    <x v="2903"/>
    <n v="7"/>
    <x v="5724"/>
    <s v="&lt; 1 second"/>
    <m/>
    <n v="0"/>
  </r>
  <r>
    <x v="36"/>
    <x v="36"/>
    <n v="118"/>
    <x v="3519"/>
    <n v="6"/>
    <x v="1973"/>
    <s v="2 Minutes"/>
    <m/>
    <n v="120"/>
  </r>
  <r>
    <x v="36"/>
    <x v="36"/>
    <n v="119"/>
    <x v="3520"/>
    <n v="6"/>
    <x v="4019"/>
    <s v="2 Minutes"/>
    <m/>
    <n v="120"/>
  </r>
  <r>
    <x v="36"/>
    <x v="36"/>
    <n v="120"/>
    <x v="3521"/>
    <n v="6"/>
    <x v="5725"/>
    <s v="&lt; 1 second"/>
    <m/>
    <n v="0"/>
  </r>
  <r>
    <x v="36"/>
    <x v="36"/>
    <n v="121"/>
    <x v="28"/>
    <n v="7"/>
    <x v="5726"/>
    <s v="2 Minutes"/>
    <n v="111"/>
    <n v="120"/>
  </r>
  <r>
    <x v="36"/>
    <x v="36"/>
    <n v="122"/>
    <x v="3522"/>
    <n v="6"/>
    <x v="5727"/>
    <s v="5 Seconds"/>
    <m/>
    <n v="5"/>
  </r>
  <r>
    <x v="36"/>
    <x v="36"/>
    <n v="123"/>
    <x v="570"/>
    <n v="6"/>
    <x v="5727"/>
    <s v="&lt; 1 second"/>
    <n v="135"/>
    <n v="0"/>
  </r>
  <r>
    <x v="36"/>
    <x v="36"/>
    <n v="124"/>
    <x v="3523"/>
    <n v="11"/>
    <x v="4029"/>
    <s v="12 Days"/>
    <m/>
    <n v="1036800"/>
  </r>
  <r>
    <x v="36"/>
    <x v="36"/>
    <n v="125"/>
    <x v="2777"/>
    <n v="6"/>
    <x v="1982"/>
    <s v="&lt; 1 second"/>
    <m/>
    <n v="0"/>
  </r>
  <r>
    <x v="36"/>
    <x v="36"/>
    <n v="126"/>
    <x v="3524"/>
    <n v="9"/>
    <x v="1982"/>
    <s v="3 Hours"/>
    <m/>
    <n v="10800"/>
  </r>
  <r>
    <x v="36"/>
    <x v="36"/>
    <n v="127"/>
    <x v="3148"/>
    <n v="7"/>
    <x v="1982"/>
    <s v="&lt; 1 second"/>
    <m/>
    <n v="0"/>
  </r>
  <r>
    <x v="36"/>
    <x v="36"/>
    <n v="128"/>
    <x v="1610"/>
    <n v="10"/>
    <x v="5728"/>
    <s v="&lt; 1 second"/>
    <n v="155"/>
    <n v="0"/>
  </r>
  <r>
    <x v="36"/>
    <x v="36"/>
    <n v="129"/>
    <x v="2902"/>
    <n v="9"/>
    <x v="4032"/>
    <s v="&lt; 1 second"/>
    <m/>
    <n v="0"/>
  </r>
  <r>
    <x v="36"/>
    <x v="36"/>
    <n v="130"/>
    <x v="3525"/>
    <n v="8"/>
    <x v="4034"/>
    <s v="2 Minutes"/>
    <m/>
    <n v="120"/>
  </r>
  <r>
    <x v="36"/>
    <x v="36"/>
    <n v="131"/>
    <x v="3526"/>
    <n v="5"/>
    <x v="5729"/>
    <s v="10 Seconds"/>
    <m/>
    <n v="10"/>
  </r>
  <r>
    <x v="36"/>
    <x v="36"/>
    <n v="132"/>
    <x v="745"/>
    <n v="9"/>
    <x v="5730"/>
    <s v="4 Seconds"/>
    <n v="93"/>
    <n v="4"/>
  </r>
  <r>
    <x v="36"/>
    <x v="36"/>
    <n v="133"/>
    <x v="3527"/>
    <n v="8"/>
    <x v="1987"/>
    <s v="2 Minutes"/>
    <m/>
    <n v="120"/>
  </r>
  <r>
    <x v="36"/>
    <x v="36"/>
    <n v="134"/>
    <x v="1609"/>
    <n v="10"/>
    <x v="5731"/>
    <s v="&lt; 1 second"/>
    <m/>
    <n v="0"/>
  </r>
  <r>
    <x v="36"/>
    <x v="36"/>
    <n v="135"/>
    <x v="29"/>
    <n v="5"/>
    <x v="5731"/>
    <s v="&lt; 1 second"/>
    <n v="126"/>
    <n v="0"/>
  </r>
  <r>
    <x v="36"/>
    <x v="36"/>
    <n v="136"/>
    <x v="1151"/>
    <n v="8"/>
    <x v="5731"/>
    <s v="1 Second"/>
    <m/>
    <n v="1"/>
  </r>
  <r>
    <x v="36"/>
    <x v="36"/>
    <n v="137"/>
    <x v="3528"/>
    <n v="9"/>
    <x v="5732"/>
    <s v="1 Day"/>
    <m/>
    <n v="86400"/>
  </r>
  <r>
    <x v="36"/>
    <x v="36"/>
    <n v="138"/>
    <x v="3436"/>
    <n v="7"/>
    <x v="5732"/>
    <s v="&lt; 1 second"/>
    <m/>
    <n v="0"/>
  </r>
  <r>
    <x v="36"/>
    <x v="36"/>
    <n v="139"/>
    <x v="765"/>
    <n v="6"/>
    <x v="1990"/>
    <s v="&lt; 1 second"/>
    <m/>
    <n v="0"/>
  </r>
  <r>
    <x v="36"/>
    <x v="36"/>
    <n v="140"/>
    <x v="3529"/>
    <n v="10"/>
    <x v="4038"/>
    <s v="12 Days"/>
    <m/>
    <n v="1036800"/>
  </r>
  <r>
    <x v="36"/>
    <x v="36"/>
    <n v="141"/>
    <x v="792"/>
    <n v="10"/>
    <x v="4039"/>
    <s v="2 Minutes"/>
    <m/>
    <n v="120"/>
  </r>
  <r>
    <x v="36"/>
    <x v="36"/>
    <n v="142"/>
    <x v="2736"/>
    <n v="7"/>
    <x v="5733"/>
    <s v="4 Seconds"/>
    <m/>
    <n v="4"/>
  </r>
  <r>
    <x v="36"/>
    <x v="36"/>
    <n v="143"/>
    <x v="3530"/>
    <n v="9"/>
    <x v="5734"/>
    <s v="3 Hours"/>
    <m/>
    <n v="10800"/>
  </r>
  <r>
    <x v="36"/>
    <x v="36"/>
    <n v="144"/>
    <x v="3531"/>
    <n v="8"/>
    <x v="5735"/>
    <s v="17 Minutes"/>
    <m/>
    <n v="1020"/>
  </r>
  <r>
    <x v="36"/>
    <x v="36"/>
    <n v="145"/>
    <x v="3532"/>
    <n v="8"/>
    <x v="5736"/>
    <s v="&lt; 1 second"/>
    <m/>
    <n v="0"/>
  </r>
  <r>
    <x v="36"/>
    <x v="36"/>
    <n v="146"/>
    <x v="3533"/>
    <n v="4"/>
    <x v="5737"/>
    <s v="1 Second"/>
    <m/>
    <n v="1"/>
  </r>
  <r>
    <x v="36"/>
    <x v="36"/>
    <n v="147"/>
    <x v="859"/>
    <n v="8"/>
    <x v="2005"/>
    <s v="2 Minutes"/>
    <n v="118"/>
    <n v="120"/>
  </r>
  <r>
    <x v="36"/>
    <x v="36"/>
    <n v="148"/>
    <x v="30"/>
    <n v="6"/>
    <x v="2006"/>
    <s v="3 Hours"/>
    <n v="142"/>
    <n v="10800"/>
  </r>
  <r>
    <x v="36"/>
    <x v="36"/>
    <n v="149"/>
    <x v="3534"/>
    <n v="12"/>
    <x v="5738"/>
    <s v="17 Seconds"/>
    <m/>
    <n v="17"/>
  </r>
  <r>
    <x v="36"/>
    <x v="36"/>
    <n v="150"/>
    <x v="83"/>
    <n v="11"/>
    <x v="5739"/>
    <s v="&lt; 1 second"/>
    <m/>
    <n v="0"/>
  </r>
  <r>
    <x v="36"/>
    <x v="36"/>
    <n v="151"/>
    <x v="3535"/>
    <n v="4"/>
    <x v="5740"/>
    <s v="1 Second"/>
    <m/>
    <n v="1"/>
  </r>
  <r>
    <x v="36"/>
    <x v="36"/>
    <n v="152"/>
    <x v="316"/>
    <n v="5"/>
    <x v="5741"/>
    <s v="10 Seconds"/>
    <n v="92"/>
    <n v="10"/>
  </r>
  <r>
    <x v="36"/>
    <x v="36"/>
    <n v="153"/>
    <x v="3536"/>
    <n v="10"/>
    <x v="5742"/>
    <s v="2 Seconds"/>
    <m/>
    <n v="2"/>
  </r>
  <r>
    <x v="36"/>
    <x v="36"/>
    <n v="154"/>
    <x v="3537"/>
    <n v="5"/>
    <x v="5743"/>
    <s v="10 Seconds"/>
    <m/>
    <n v="10"/>
  </r>
  <r>
    <x v="36"/>
    <x v="36"/>
    <n v="155"/>
    <x v="164"/>
    <n v="6"/>
    <x v="5743"/>
    <s v="3 Hours"/>
    <n v="165"/>
    <n v="10800"/>
  </r>
  <r>
    <x v="36"/>
    <x v="36"/>
    <n v="156"/>
    <x v="3469"/>
    <n v="10"/>
    <x v="5744"/>
    <s v="&lt; 1 second"/>
    <m/>
    <n v="0"/>
  </r>
  <r>
    <x v="36"/>
    <x v="36"/>
    <n v="157"/>
    <x v="3429"/>
    <n v="6"/>
    <x v="5745"/>
    <s v="&lt; 1 second"/>
    <m/>
    <n v="0"/>
  </r>
  <r>
    <x v="36"/>
    <x v="36"/>
    <n v="158"/>
    <x v="3538"/>
    <n v="9"/>
    <x v="5746"/>
    <s v="1 Day"/>
    <m/>
    <n v="86400"/>
  </r>
  <r>
    <x v="36"/>
    <x v="36"/>
    <n v="159"/>
    <x v="3539"/>
    <n v="6"/>
    <x v="5747"/>
    <s v="2 Minutes"/>
    <m/>
    <n v="120"/>
  </r>
  <r>
    <x v="36"/>
    <x v="36"/>
    <n v="160"/>
    <x v="3540"/>
    <n v="7"/>
    <x v="5748"/>
    <s v="2 Minutes"/>
    <m/>
    <n v="120"/>
  </r>
  <r>
    <x v="36"/>
    <x v="36"/>
    <n v="161"/>
    <x v="3541"/>
    <n v="8"/>
    <x v="5749"/>
    <s v="2 Minutes"/>
    <m/>
    <n v="120"/>
  </r>
  <r>
    <x v="36"/>
    <x v="36"/>
    <n v="162"/>
    <x v="3542"/>
    <n v="3"/>
    <x v="5750"/>
    <s v="&lt; 1 second"/>
    <m/>
    <n v="0"/>
  </r>
  <r>
    <x v="36"/>
    <x v="36"/>
    <n v="163"/>
    <x v="3543"/>
    <n v="6"/>
    <x v="5751"/>
    <s v="2 Minutes"/>
    <m/>
    <n v="120"/>
  </r>
  <r>
    <x v="36"/>
    <x v="36"/>
    <n v="164"/>
    <x v="25"/>
    <n v="8"/>
    <x v="5751"/>
    <s v="3 Hours"/>
    <n v="54"/>
    <n v="10800"/>
  </r>
  <r>
    <x v="36"/>
    <x v="36"/>
    <n v="165"/>
    <x v="3544"/>
    <n v="8"/>
    <x v="5752"/>
    <s v="2 Minutes"/>
    <m/>
    <n v="120"/>
  </r>
  <r>
    <x v="36"/>
    <x v="36"/>
    <n v="166"/>
    <x v="2403"/>
    <n v="8"/>
    <x v="5752"/>
    <s v="&lt; 1 second"/>
    <m/>
    <n v="0"/>
  </r>
  <r>
    <x v="36"/>
    <x v="36"/>
    <n v="167"/>
    <x v="160"/>
    <n v="9"/>
    <x v="5753"/>
    <s v="2 Minutes"/>
    <m/>
    <n v="120"/>
  </r>
  <r>
    <x v="36"/>
    <x v="36"/>
    <n v="168"/>
    <x v="3545"/>
    <n v="6"/>
    <x v="5753"/>
    <s v="2 Minutes"/>
    <m/>
    <n v="120"/>
  </r>
  <r>
    <x v="36"/>
    <x v="36"/>
    <n v="169"/>
    <x v="3546"/>
    <n v="7"/>
    <x v="5754"/>
    <s v="17 Minutes"/>
    <m/>
    <n v="1020"/>
  </r>
  <r>
    <x v="36"/>
    <x v="36"/>
    <n v="170"/>
    <x v="3547"/>
    <n v="6"/>
    <x v="5755"/>
    <s v="&lt; 1 second"/>
    <m/>
    <n v="0"/>
  </r>
  <r>
    <x v="36"/>
    <x v="36"/>
    <n v="171"/>
    <x v="72"/>
    <n v="7"/>
    <x v="5756"/>
    <s v="12 Days"/>
    <m/>
    <n v="1036800"/>
  </r>
  <r>
    <x v="36"/>
    <x v="36"/>
    <n v="172"/>
    <x v="3548"/>
    <n v="7"/>
    <x v="5756"/>
    <s v="17 Minutes"/>
    <m/>
    <n v="1020"/>
  </r>
  <r>
    <x v="36"/>
    <x v="36"/>
    <n v="173"/>
    <x v="3549"/>
    <n v="12"/>
    <x v="5757"/>
    <s v="10 Minutes"/>
    <m/>
    <n v="600"/>
  </r>
  <r>
    <x v="36"/>
    <x v="36"/>
    <n v="174"/>
    <x v="2110"/>
    <n v="7"/>
    <x v="5757"/>
    <s v="&lt; 1 second"/>
    <m/>
    <n v="0"/>
  </r>
  <r>
    <x v="36"/>
    <x v="36"/>
    <n v="175"/>
    <x v="301"/>
    <n v="8"/>
    <x v="5758"/>
    <s v="&lt; 1 second"/>
    <m/>
    <n v="0"/>
  </r>
  <r>
    <x v="36"/>
    <x v="36"/>
    <n v="176"/>
    <x v="306"/>
    <n v="6"/>
    <x v="5759"/>
    <s v="&lt; 1 second"/>
    <m/>
    <n v="0"/>
  </r>
  <r>
    <x v="36"/>
    <x v="36"/>
    <n v="177"/>
    <x v="3550"/>
    <n v="8"/>
    <x v="5760"/>
    <s v="17 Minutes"/>
    <m/>
    <n v="1020"/>
  </r>
  <r>
    <x v="36"/>
    <x v="36"/>
    <n v="178"/>
    <x v="3551"/>
    <n v="8"/>
    <x v="5761"/>
    <s v="17 Minutes"/>
    <m/>
    <n v="1020"/>
  </r>
  <r>
    <x v="36"/>
    <x v="36"/>
    <n v="179"/>
    <x v="3552"/>
    <n v="10"/>
    <x v="5761"/>
    <s v="1 Day"/>
    <m/>
    <n v="86400"/>
  </r>
  <r>
    <x v="36"/>
    <x v="36"/>
    <n v="180"/>
    <x v="3553"/>
    <n v="12"/>
    <x v="5761"/>
    <s v="3 Years"/>
    <m/>
    <n v="96422400"/>
  </r>
  <r>
    <x v="36"/>
    <x v="36"/>
    <n v="181"/>
    <x v="788"/>
    <n v="6"/>
    <x v="2008"/>
    <s v="&lt; 1 second"/>
    <m/>
    <n v="0"/>
  </r>
  <r>
    <x v="36"/>
    <x v="36"/>
    <n v="182"/>
    <x v="3554"/>
    <n v="6"/>
    <x v="5762"/>
    <s v="2 Minutes"/>
    <m/>
    <n v="120"/>
  </r>
  <r>
    <x v="36"/>
    <x v="36"/>
    <n v="183"/>
    <x v="3555"/>
    <n v="7"/>
    <x v="5762"/>
    <s v="17 Minutes"/>
    <m/>
    <n v="1020"/>
  </r>
  <r>
    <x v="36"/>
    <x v="36"/>
    <n v="184"/>
    <x v="3556"/>
    <n v="6"/>
    <x v="2009"/>
    <s v="1 Minute"/>
    <m/>
    <n v="60"/>
  </r>
  <r>
    <x v="36"/>
    <x v="36"/>
    <n v="185"/>
    <x v="19"/>
    <n v="8"/>
    <x v="2009"/>
    <s v="&lt; 1 second"/>
    <n v="61"/>
    <n v="0"/>
  </r>
  <r>
    <x v="36"/>
    <x v="36"/>
    <n v="186"/>
    <x v="3557"/>
    <n v="9"/>
    <x v="5763"/>
    <s v="1 Day"/>
    <m/>
    <n v="86400"/>
  </r>
  <r>
    <x v="36"/>
    <x v="36"/>
    <n v="187"/>
    <x v="931"/>
    <n v="10"/>
    <x v="5764"/>
    <s v="17 Seconds"/>
    <n v="144"/>
    <n v="17"/>
  </r>
  <r>
    <x v="36"/>
    <x v="36"/>
    <n v="188"/>
    <x v="797"/>
    <n v="7"/>
    <x v="5764"/>
    <s v="&lt; 1 second"/>
    <m/>
    <n v="0"/>
  </r>
  <r>
    <x v="36"/>
    <x v="36"/>
    <n v="189"/>
    <x v="112"/>
    <n v="6"/>
    <x v="5765"/>
    <s v="&lt; 1 second"/>
    <n v="28"/>
    <n v="0"/>
  </r>
  <r>
    <x v="36"/>
    <x v="36"/>
    <n v="190"/>
    <x v="1809"/>
    <n v="6"/>
    <x v="5765"/>
    <s v="2 Minutes"/>
    <m/>
    <n v="120"/>
  </r>
  <r>
    <x v="36"/>
    <x v="36"/>
    <n v="191"/>
    <x v="3558"/>
    <n v="7"/>
    <x v="5766"/>
    <s v="17 Minutes"/>
    <m/>
    <n v="1020"/>
  </r>
  <r>
    <x v="36"/>
    <x v="36"/>
    <n v="192"/>
    <x v="3559"/>
    <n v="7"/>
    <x v="5767"/>
    <s v="17 Minutes"/>
    <m/>
    <n v="1020"/>
  </r>
  <r>
    <x v="36"/>
    <x v="36"/>
    <n v="193"/>
    <x v="3560"/>
    <n v="9"/>
    <x v="5768"/>
    <s v="1 Day"/>
    <m/>
    <n v="86400"/>
  </r>
  <r>
    <x v="36"/>
    <x v="36"/>
    <n v="194"/>
    <x v="3085"/>
    <n v="6"/>
    <x v="5769"/>
    <s v="4 Seconds"/>
    <m/>
    <n v="4"/>
  </r>
  <r>
    <x v="36"/>
    <x v="36"/>
    <n v="195"/>
    <x v="3561"/>
    <n v="6"/>
    <x v="5769"/>
    <s v="2 Minutes"/>
    <m/>
    <n v="120"/>
  </r>
  <r>
    <x v="36"/>
    <x v="36"/>
    <n v="196"/>
    <x v="3459"/>
    <n v="6"/>
    <x v="5770"/>
    <s v="&lt; 1 second"/>
    <m/>
    <n v="0"/>
  </r>
  <r>
    <x v="36"/>
    <x v="36"/>
    <n v="197"/>
    <x v="3562"/>
    <n v="7"/>
    <x v="5770"/>
    <s v="&lt; 1 second"/>
    <m/>
    <n v="0"/>
  </r>
  <r>
    <x v="36"/>
    <x v="36"/>
    <n v="198"/>
    <x v="608"/>
    <n v="9"/>
    <x v="5771"/>
    <s v="17 Minutes"/>
    <n v="182"/>
    <n v="1020"/>
  </r>
  <r>
    <x v="36"/>
    <x v="36"/>
    <n v="199"/>
    <x v="3563"/>
    <n v="6"/>
    <x v="5771"/>
    <s v="2 Minutes"/>
    <m/>
    <n v="120"/>
  </r>
  <r>
    <x v="36"/>
    <x v="36"/>
    <n v="200"/>
    <x v="3564"/>
    <n v="6"/>
    <x v="5772"/>
    <s v="2 Minutes"/>
    <m/>
    <n v="120"/>
  </r>
  <r>
    <x v="37"/>
    <x v="37"/>
    <n v="1"/>
    <x v="0"/>
    <n v="6"/>
    <x v="5773"/>
    <s v="&lt; 1 second"/>
    <n v="1"/>
    <n v="0"/>
  </r>
  <r>
    <x v="37"/>
    <x v="37"/>
    <n v="2"/>
    <x v="4"/>
    <n v="9"/>
    <x v="5774"/>
    <s v="&lt; 1 second"/>
    <n v="2"/>
    <n v="0"/>
  </r>
  <r>
    <x v="37"/>
    <x v="37"/>
    <n v="3"/>
    <x v="5"/>
    <n v="5"/>
    <x v="5775"/>
    <s v="&lt; 1 second"/>
    <n v="3"/>
    <n v="0"/>
  </r>
  <r>
    <x v="37"/>
    <x v="37"/>
    <n v="4"/>
    <x v="7"/>
    <n v="6"/>
    <x v="5776"/>
    <s v="&lt; 1 second"/>
    <n v="4"/>
    <n v="0"/>
  </r>
  <r>
    <x v="37"/>
    <x v="37"/>
    <n v="5"/>
    <x v="8"/>
    <n v="8"/>
    <x v="2944"/>
    <s v="&lt; 1 second"/>
    <n v="6"/>
    <n v="0"/>
  </r>
  <r>
    <x v="37"/>
    <x v="37"/>
    <n v="6"/>
    <x v="1"/>
    <n v="8"/>
    <x v="5777"/>
    <s v="&lt; 1 second"/>
    <n v="5"/>
    <n v="0"/>
  </r>
  <r>
    <x v="37"/>
    <x v="37"/>
    <n v="7"/>
    <x v="207"/>
    <n v="6"/>
    <x v="945"/>
    <s v="2 Minutes"/>
    <m/>
    <n v="120"/>
  </r>
  <r>
    <x v="37"/>
    <x v="37"/>
    <n v="8"/>
    <x v="997"/>
    <n v="8"/>
    <x v="5778"/>
    <s v="&lt; 1 second"/>
    <m/>
    <n v="0"/>
  </r>
  <r>
    <x v="37"/>
    <x v="37"/>
    <n v="9"/>
    <x v="992"/>
    <n v="5"/>
    <x v="5779"/>
    <s v="10 Seconds"/>
    <m/>
    <n v="10"/>
  </r>
  <r>
    <x v="37"/>
    <x v="37"/>
    <n v="10"/>
    <x v="246"/>
    <n v="6"/>
    <x v="1572"/>
    <s v="&lt; 1 second"/>
    <m/>
    <n v="0"/>
  </r>
  <r>
    <x v="37"/>
    <x v="37"/>
    <n v="11"/>
    <x v="1783"/>
    <n v="8"/>
    <x v="5780"/>
    <s v="&lt; 1 second"/>
    <m/>
    <n v="0"/>
  </r>
  <r>
    <x v="37"/>
    <x v="37"/>
    <n v="12"/>
    <x v="3565"/>
    <n v="6"/>
    <x v="5781"/>
    <s v="2 Minutes"/>
    <m/>
    <n v="120"/>
  </r>
  <r>
    <x v="37"/>
    <x v="37"/>
    <n v="13"/>
    <x v="1011"/>
    <n v="6"/>
    <x v="5782"/>
    <s v="2 Minutes"/>
    <m/>
    <n v="120"/>
  </r>
  <r>
    <x v="37"/>
    <x v="37"/>
    <n v="14"/>
    <x v="3566"/>
    <n v="7"/>
    <x v="5783"/>
    <s v="17 Minutes"/>
    <m/>
    <n v="1020"/>
  </r>
  <r>
    <x v="37"/>
    <x v="37"/>
    <n v="15"/>
    <x v="219"/>
    <n v="7"/>
    <x v="5784"/>
    <s v="3 Hours"/>
    <m/>
    <n v="10800"/>
  </r>
  <r>
    <x v="37"/>
    <x v="37"/>
    <n v="16"/>
    <x v="3567"/>
    <n v="7"/>
    <x v="5785"/>
    <s v="17 Minutes"/>
    <m/>
    <n v="1020"/>
  </r>
  <r>
    <x v="37"/>
    <x v="37"/>
    <n v="17"/>
    <x v="1014"/>
    <n v="5"/>
    <x v="5786"/>
    <s v="1 Second"/>
    <m/>
    <n v="1"/>
  </r>
  <r>
    <x v="37"/>
    <x v="37"/>
    <n v="18"/>
    <x v="3568"/>
    <n v="8"/>
    <x v="5787"/>
    <s v="2 Minutes"/>
    <m/>
    <n v="120"/>
  </r>
  <r>
    <x v="37"/>
    <x v="37"/>
    <n v="19"/>
    <x v="994"/>
    <n v="6"/>
    <x v="5788"/>
    <s v="3 Hours"/>
    <m/>
    <n v="10800"/>
  </r>
  <r>
    <x v="37"/>
    <x v="37"/>
    <n v="20"/>
    <x v="17"/>
    <n v="9"/>
    <x v="3378"/>
    <s v="&lt; 1 second"/>
    <n v="11"/>
    <n v="0"/>
  </r>
  <r>
    <x v="37"/>
    <x v="37"/>
    <n v="21"/>
    <x v="47"/>
    <n v="10"/>
    <x v="5789"/>
    <s v="&lt; 1 second"/>
    <n v="18"/>
    <n v="0"/>
  </r>
  <r>
    <x v="37"/>
    <x v="37"/>
    <n v="22"/>
    <x v="238"/>
    <n v="7"/>
    <x v="5790"/>
    <s v="&lt; 1 second"/>
    <n v="78"/>
    <n v="0"/>
  </r>
  <r>
    <x v="37"/>
    <x v="37"/>
    <n v="23"/>
    <x v="3569"/>
    <n v="9"/>
    <x v="5791"/>
    <s v="4 Hours"/>
    <m/>
    <n v="14400"/>
  </r>
  <r>
    <x v="37"/>
    <x v="37"/>
    <n v="24"/>
    <x v="1070"/>
    <n v="6"/>
    <x v="5792"/>
    <s v="2 Minutes"/>
    <m/>
    <n v="120"/>
  </r>
  <r>
    <x v="37"/>
    <x v="37"/>
    <n v="25"/>
    <x v="1039"/>
    <n v="5"/>
    <x v="5793"/>
    <s v="2 Minutes"/>
    <m/>
    <n v="120"/>
  </r>
  <r>
    <x v="37"/>
    <x v="37"/>
    <n v="26"/>
    <x v="12"/>
    <n v="7"/>
    <x v="5794"/>
    <s v="&lt; 1 second"/>
    <n v="48"/>
    <n v="0"/>
  </r>
  <r>
    <x v="37"/>
    <x v="37"/>
    <n v="27"/>
    <x v="3570"/>
    <n v="7"/>
    <x v="5795"/>
    <s v="17 Minutes"/>
    <m/>
    <n v="1020"/>
  </r>
  <r>
    <x v="37"/>
    <x v="37"/>
    <n v="28"/>
    <x v="236"/>
    <n v="7"/>
    <x v="5005"/>
    <s v="13 Seconds"/>
    <m/>
    <n v="13"/>
  </r>
  <r>
    <x v="37"/>
    <x v="37"/>
    <n v="29"/>
    <x v="278"/>
    <n v="5"/>
    <x v="3792"/>
    <s v="10 Seconds"/>
    <m/>
    <n v="10"/>
  </r>
  <r>
    <x v="37"/>
    <x v="37"/>
    <n v="30"/>
    <x v="3571"/>
    <n v="6"/>
    <x v="5796"/>
    <s v="2 Minutes"/>
    <m/>
    <n v="120"/>
  </r>
  <r>
    <x v="37"/>
    <x v="37"/>
    <n v="31"/>
    <x v="152"/>
    <n v="6"/>
    <x v="5797"/>
    <s v="&lt; 1 second"/>
    <n v="51"/>
    <n v="0"/>
  </r>
  <r>
    <x v="37"/>
    <x v="37"/>
    <n v="32"/>
    <x v="38"/>
    <n v="6"/>
    <x v="5798"/>
    <s v="5 Seconds"/>
    <n v="69"/>
    <n v="5"/>
  </r>
  <r>
    <x v="37"/>
    <x v="37"/>
    <n v="33"/>
    <x v="3572"/>
    <n v="8"/>
    <x v="5799"/>
    <s v="&lt; 1 second"/>
    <m/>
    <n v="0"/>
  </r>
  <r>
    <x v="37"/>
    <x v="37"/>
    <n v="34"/>
    <x v="262"/>
    <n v="6"/>
    <x v="5800"/>
    <s v="10 Seconds"/>
    <m/>
    <n v="10"/>
  </r>
  <r>
    <x v="37"/>
    <x v="37"/>
    <n v="35"/>
    <x v="598"/>
    <n v="6"/>
    <x v="5801"/>
    <s v="&lt; 1 second"/>
    <m/>
    <n v="0"/>
  </r>
  <r>
    <x v="37"/>
    <x v="37"/>
    <n v="36"/>
    <x v="3573"/>
    <n v="8"/>
    <x v="5802"/>
    <s v="3 Hours"/>
    <m/>
    <n v="10800"/>
  </r>
  <r>
    <x v="37"/>
    <x v="37"/>
    <n v="37"/>
    <x v="1007"/>
    <n v="6"/>
    <x v="3959"/>
    <s v="&lt; 1 second"/>
    <m/>
    <n v="0"/>
  </r>
  <r>
    <x v="37"/>
    <x v="37"/>
    <n v="38"/>
    <x v="218"/>
    <n v="6"/>
    <x v="5803"/>
    <s v="3 Hours"/>
    <n v="141"/>
    <n v="10800"/>
  </r>
  <r>
    <x v="37"/>
    <x v="37"/>
    <n v="39"/>
    <x v="3574"/>
    <n v="8"/>
    <x v="3251"/>
    <s v="3 Hours"/>
    <m/>
    <n v="10800"/>
  </r>
  <r>
    <x v="37"/>
    <x v="37"/>
    <n v="40"/>
    <x v="3575"/>
    <n v="7"/>
    <x v="2018"/>
    <s v="41 Seconds"/>
    <m/>
    <n v="41"/>
  </r>
  <r>
    <x v="37"/>
    <x v="37"/>
    <n v="41"/>
    <x v="1000"/>
    <n v="7"/>
    <x v="5804"/>
    <s v="17 Minutes"/>
    <m/>
    <n v="1020"/>
  </r>
  <r>
    <x v="37"/>
    <x v="37"/>
    <n v="42"/>
    <x v="3576"/>
    <n v="6"/>
    <x v="2802"/>
    <s v="2 Minutes"/>
    <m/>
    <n v="120"/>
  </r>
  <r>
    <x v="37"/>
    <x v="37"/>
    <n v="43"/>
    <x v="3577"/>
    <n v="7"/>
    <x v="5805"/>
    <s v="17 Minutes"/>
    <m/>
    <n v="1020"/>
  </r>
  <r>
    <x v="37"/>
    <x v="37"/>
    <n v="44"/>
    <x v="2544"/>
    <n v="6"/>
    <x v="5806"/>
    <s v="&lt; 1 second"/>
    <m/>
    <n v="0"/>
  </r>
  <r>
    <x v="37"/>
    <x v="37"/>
    <n v="45"/>
    <x v="3578"/>
    <n v="7"/>
    <x v="5017"/>
    <s v="17 Minutes"/>
    <m/>
    <n v="1020"/>
  </r>
  <r>
    <x v="37"/>
    <x v="37"/>
    <n v="46"/>
    <x v="1005"/>
    <n v="5"/>
    <x v="3839"/>
    <s v="10 Seconds"/>
    <m/>
    <n v="10"/>
  </r>
  <r>
    <x v="37"/>
    <x v="37"/>
    <n v="47"/>
    <x v="3579"/>
    <n v="7"/>
    <x v="4737"/>
    <s v="3 Minutes"/>
    <m/>
    <n v="180"/>
  </r>
  <r>
    <x v="37"/>
    <x v="37"/>
    <n v="48"/>
    <x v="993"/>
    <n v="7"/>
    <x v="5807"/>
    <s v="17 Minutes"/>
    <m/>
    <n v="1020"/>
  </r>
  <r>
    <x v="37"/>
    <x v="37"/>
    <n v="49"/>
    <x v="3580"/>
    <n v="7"/>
    <x v="1027"/>
    <s v="17 Minutes"/>
    <m/>
    <n v="1020"/>
  </r>
  <r>
    <x v="37"/>
    <x v="37"/>
    <n v="50"/>
    <x v="1222"/>
    <n v="6"/>
    <x v="5808"/>
    <s v="&lt; 1 second"/>
    <m/>
    <n v="0"/>
  </r>
  <r>
    <x v="37"/>
    <x v="37"/>
    <n v="51"/>
    <x v="3581"/>
    <n v="7"/>
    <x v="5023"/>
    <s v="17 Minutes"/>
    <m/>
    <n v="1020"/>
  </r>
  <r>
    <x v="37"/>
    <x v="37"/>
    <n v="52"/>
    <x v="3582"/>
    <n v="8"/>
    <x v="5809"/>
    <s v="3 Hours"/>
    <m/>
    <n v="10800"/>
  </r>
  <r>
    <x v="37"/>
    <x v="37"/>
    <n v="53"/>
    <x v="3583"/>
    <n v="5"/>
    <x v="5810"/>
    <s v="10 Seconds"/>
    <m/>
    <n v="10"/>
  </r>
  <r>
    <x v="37"/>
    <x v="37"/>
    <n v="54"/>
    <x v="1062"/>
    <n v="5"/>
    <x v="2831"/>
    <s v="10 Seconds"/>
    <m/>
    <n v="10"/>
  </r>
  <r>
    <x v="37"/>
    <x v="37"/>
    <n v="55"/>
    <x v="1060"/>
    <n v="8"/>
    <x v="1421"/>
    <s v="2 Minutes"/>
    <m/>
    <n v="120"/>
  </r>
  <r>
    <x v="37"/>
    <x v="37"/>
    <n v="56"/>
    <x v="223"/>
    <n v="8"/>
    <x v="5811"/>
    <s v="17 Minutes"/>
    <m/>
    <n v="1020"/>
  </r>
  <r>
    <x v="37"/>
    <x v="37"/>
    <n v="57"/>
    <x v="3584"/>
    <n v="8"/>
    <x v="1423"/>
    <s v="3 Hours"/>
    <m/>
    <n v="10800"/>
  </r>
  <r>
    <x v="37"/>
    <x v="37"/>
    <n v="58"/>
    <x v="3585"/>
    <n v="10"/>
    <x v="2836"/>
    <s v="12 Days"/>
    <m/>
    <n v="1036800"/>
  </r>
  <r>
    <x v="37"/>
    <x v="37"/>
    <n v="59"/>
    <x v="259"/>
    <n v="5"/>
    <x v="5812"/>
    <s v="10 Seconds"/>
    <m/>
    <n v="10"/>
  </r>
  <r>
    <x v="37"/>
    <x v="37"/>
    <n v="60"/>
    <x v="14"/>
    <n v="6"/>
    <x v="4653"/>
    <s v="&lt; 1 second"/>
    <n v="38"/>
    <n v="0"/>
  </r>
  <r>
    <x v="37"/>
    <x v="37"/>
    <n v="61"/>
    <x v="1010"/>
    <n v="6"/>
    <x v="1052"/>
    <s v="2 Minutes"/>
    <m/>
    <n v="120"/>
  </r>
  <r>
    <x v="37"/>
    <x v="37"/>
    <n v="62"/>
    <x v="227"/>
    <n v="6"/>
    <x v="4657"/>
    <s v="&lt; 1 second"/>
    <m/>
    <n v="0"/>
  </r>
  <r>
    <x v="37"/>
    <x v="37"/>
    <n v="63"/>
    <x v="298"/>
    <n v="5"/>
    <x v="5813"/>
    <s v="17 Minutes"/>
    <m/>
    <n v="1020"/>
  </r>
  <r>
    <x v="37"/>
    <x v="37"/>
    <n v="64"/>
    <x v="3586"/>
    <n v="7"/>
    <x v="5814"/>
    <s v="17 Minutes"/>
    <m/>
    <n v="1020"/>
  </r>
  <r>
    <x v="37"/>
    <x v="37"/>
    <n v="65"/>
    <x v="289"/>
    <n v="9"/>
    <x v="5815"/>
    <s v="2 Minutes"/>
    <m/>
    <n v="120"/>
  </r>
  <r>
    <x v="37"/>
    <x v="37"/>
    <n v="66"/>
    <x v="1022"/>
    <n v="7"/>
    <x v="2595"/>
    <s v="17 Minutes"/>
    <m/>
    <n v="1020"/>
  </r>
  <r>
    <x v="37"/>
    <x v="37"/>
    <n v="67"/>
    <x v="3587"/>
    <n v="6"/>
    <x v="2595"/>
    <s v="2 Minutes"/>
    <m/>
    <n v="120"/>
  </r>
  <r>
    <x v="37"/>
    <x v="37"/>
    <n v="68"/>
    <x v="103"/>
    <n v="6"/>
    <x v="5816"/>
    <s v="&lt; 1 second"/>
    <m/>
    <n v="0"/>
  </r>
  <r>
    <x v="37"/>
    <x v="37"/>
    <n v="69"/>
    <x v="234"/>
    <n v="8"/>
    <x v="5817"/>
    <s v="2 Minutes"/>
    <n v="163"/>
    <n v="120"/>
  </r>
  <r>
    <x v="37"/>
    <x v="37"/>
    <n v="70"/>
    <x v="1027"/>
    <n v="5"/>
    <x v="4823"/>
    <s v="10 Seconds"/>
    <m/>
    <n v="10"/>
  </r>
  <r>
    <x v="37"/>
    <x v="37"/>
    <n v="71"/>
    <x v="2799"/>
    <n v="6"/>
    <x v="4766"/>
    <s v="1 Minute"/>
    <m/>
    <n v="60"/>
  </r>
  <r>
    <x v="37"/>
    <x v="37"/>
    <n v="72"/>
    <x v="1037"/>
    <n v="8"/>
    <x v="4404"/>
    <s v="17 Minutes"/>
    <m/>
    <n v="1020"/>
  </r>
  <r>
    <x v="37"/>
    <x v="37"/>
    <n v="73"/>
    <x v="1688"/>
    <n v="6"/>
    <x v="5818"/>
    <s v="2 Minutes"/>
    <m/>
    <n v="120"/>
  </r>
  <r>
    <x v="37"/>
    <x v="37"/>
    <n v="74"/>
    <x v="1049"/>
    <n v="5"/>
    <x v="5819"/>
    <s v="10 Seconds"/>
    <m/>
    <n v="10"/>
  </r>
  <r>
    <x v="37"/>
    <x v="37"/>
    <n v="75"/>
    <x v="1066"/>
    <n v="5"/>
    <x v="4825"/>
    <s v="&lt; 1 second"/>
    <m/>
    <n v="0"/>
  </r>
  <r>
    <x v="37"/>
    <x v="37"/>
    <n v="76"/>
    <x v="3327"/>
    <n v="6"/>
    <x v="4772"/>
    <s v="2 Minutes"/>
    <m/>
    <n v="120"/>
  </r>
  <r>
    <x v="37"/>
    <x v="37"/>
    <n v="77"/>
    <x v="282"/>
    <n v="8"/>
    <x v="3396"/>
    <s v="1 Minute"/>
    <m/>
    <n v="60"/>
  </r>
  <r>
    <x v="37"/>
    <x v="37"/>
    <n v="78"/>
    <x v="3588"/>
    <n v="7"/>
    <x v="5820"/>
    <s v="17 Minutes"/>
    <m/>
    <n v="1020"/>
  </r>
  <r>
    <x v="37"/>
    <x v="37"/>
    <n v="79"/>
    <x v="242"/>
    <n v="7"/>
    <x v="3273"/>
    <s v="2 Minutes"/>
    <m/>
    <n v="120"/>
  </r>
  <r>
    <x v="37"/>
    <x v="37"/>
    <n v="80"/>
    <x v="3589"/>
    <n v="8"/>
    <x v="3275"/>
    <s v="3 Hours"/>
    <m/>
    <n v="10800"/>
  </r>
  <r>
    <x v="37"/>
    <x v="37"/>
    <n v="81"/>
    <x v="1083"/>
    <n v="6"/>
    <x v="4671"/>
    <s v="&lt; 1 second"/>
    <m/>
    <n v="0"/>
  </r>
  <r>
    <x v="37"/>
    <x v="37"/>
    <n v="82"/>
    <x v="3590"/>
    <n v="6"/>
    <x v="482"/>
    <s v="2 Minutes"/>
    <m/>
    <n v="120"/>
  </r>
  <r>
    <x v="37"/>
    <x v="37"/>
    <n v="83"/>
    <x v="1287"/>
    <n v="6"/>
    <x v="5821"/>
    <s v="&lt; 1 second"/>
    <m/>
    <n v="0"/>
  </r>
  <r>
    <x v="37"/>
    <x v="37"/>
    <n v="84"/>
    <x v="1041"/>
    <n v="7"/>
    <x v="4199"/>
    <s v="17 Minutes"/>
    <m/>
    <n v="1020"/>
  </r>
  <r>
    <x v="37"/>
    <x v="37"/>
    <n v="85"/>
    <x v="1702"/>
    <n v="8"/>
    <x v="5822"/>
    <s v="&lt; 1 second"/>
    <m/>
    <n v="0"/>
  </r>
  <r>
    <x v="37"/>
    <x v="37"/>
    <n v="86"/>
    <x v="1033"/>
    <n v="5"/>
    <x v="5823"/>
    <s v="10 Seconds"/>
    <m/>
    <n v="10"/>
  </r>
  <r>
    <x v="37"/>
    <x v="37"/>
    <n v="87"/>
    <x v="28"/>
    <n v="7"/>
    <x v="2600"/>
    <s v="2 Minutes"/>
    <n v="111"/>
    <n v="120"/>
  </r>
  <r>
    <x v="37"/>
    <x v="37"/>
    <n v="88"/>
    <x v="3591"/>
    <n v="8"/>
    <x v="5824"/>
    <s v="3 Hours"/>
    <m/>
    <n v="10800"/>
  </r>
  <r>
    <x v="37"/>
    <x v="37"/>
    <n v="89"/>
    <x v="3592"/>
    <n v="8"/>
    <x v="3280"/>
    <s v="3 Hours"/>
    <m/>
    <n v="10800"/>
  </r>
  <r>
    <x v="37"/>
    <x v="37"/>
    <n v="90"/>
    <x v="3593"/>
    <n v="8"/>
    <x v="5825"/>
    <s v="7 Minutes"/>
    <m/>
    <n v="420"/>
  </r>
  <r>
    <x v="37"/>
    <x v="37"/>
    <n v="91"/>
    <x v="135"/>
    <n v="6"/>
    <x v="5468"/>
    <s v="&lt; 1 second"/>
    <n v="82"/>
    <n v="0"/>
  </r>
  <r>
    <x v="37"/>
    <x v="37"/>
    <n v="92"/>
    <x v="1031"/>
    <n v="7"/>
    <x v="4204"/>
    <s v="&lt; 1 second"/>
    <m/>
    <n v="0"/>
  </r>
  <r>
    <x v="37"/>
    <x v="37"/>
    <n v="93"/>
    <x v="1023"/>
    <n v="6"/>
    <x v="3402"/>
    <s v="&lt; 1 second"/>
    <m/>
    <n v="0"/>
  </r>
  <r>
    <x v="37"/>
    <x v="37"/>
    <n v="94"/>
    <x v="102"/>
    <n v="6"/>
    <x v="3282"/>
    <s v="&lt; 1 second"/>
    <n v="149"/>
    <n v="0"/>
  </r>
  <r>
    <x v="37"/>
    <x v="37"/>
    <n v="95"/>
    <x v="1503"/>
    <n v="7"/>
    <x v="5826"/>
    <s v="3 Minutes"/>
    <m/>
    <n v="180"/>
  </r>
  <r>
    <x v="37"/>
    <x v="37"/>
    <n v="96"/>
    <x v="1614"/>
    <n v="7"/>
    <x v="5690"/>
    <s v="6 Seconds"/>
    <m/>
    <n v="6"/>
  </r>
  <r>
    <x v="37"/>
    <x v="37"/>
    <n v="97"/>
    <x v="410"/>
    <n v="9"/>
    <x v="499"/>
    <s v="17 Minutes"/>
    <m/>
    <n v="1020"/>
  </r>
  <r>
    <x v="37"/>
    <x v="37"/>
    <n v="98"/>
    <x v="316"/>
    <n v="5"/>
    <x v="296"/>
    <s v="10 Seconds"/>
    <n v="92"/>
    <n v="10"/>
  </r>
  <r>
    <x v="37"/>
    <x v="37"/>
    <n v="99"/>
    <x v="638"/>
    <n v="7"/>
    <x v="1854"/>
    <s v="17 Minutes"/>
    <m/>
    <n v="1020"/>
  </r>
  <r>
    <x v="37"/>
    <x v="37"/>
    <n v="100"/>
    <x v="3594"/>
    <n v="7"/>
    <x v="5827"/>
    <s v="17 Minutes"/>
    <m/>
    <n v="1020"/>
  </r>
  <r>
    <x v="37"/>
    <x v="37"/>
    <n v="101"/>
    <x v="3595"/>
    <n v="6"/>
    <x v="1789"/>
    <s v="2 Minutes"/>
    <m/>
    <n v="120"/>
  </r>
  <r>
    <x v="37"/>
    <x v="37"/>
    <n v="102"/>
    <x v="204"/>
    <n v="9"/>
    <x v="3896"/>
    <s v="&lt; 1 second"/>
    <m/>
    <n v="0"/>
  </r>
  <r>
    <x v="37"/>
    <x v="37"/>
    <n v="103"/>
    <x v="596"/>
    <n v="7"/>
    <x v="4546"/>
    <s v="2 Minutes"/>
    <m/>
    <n v="120"/>
  </r>
  <r>
    <x v="37"/>
    <x v="37"/>
    <n v="104"/>
    <x v="1061"/>
    <n v="6"/>
    <x v="509"/>
    <s v="2 Minutes"/>
    <m/>
    <n v="120"/>
  </r>
  <r>
    <x v="37"/>
    <x v="37"/>
    <n v="105"/>
    <x v="3596"/>
    <n v="8"/>
    <x v="4213"/>
    <s v="3 Hours"/>
    <m/>
    <n v="10800"/>
  </r>
  <r>
    <x v="37"/>
    <x v="37"/>
    <n v="106"/>
    <x v="1030"/>
    <n v="7"/>
    <x v="4213"/>
    <s v="7 Seconds"/>
    <m/>
    <n v="7"/>
  </r>
  <r>
    <x v="37"/>
    <x v="37"/>
    <n v="107"/>
    <x v="3597"/>
    <n v="7"/>
    <x v="5828"/>
    <s v="17 Minutes"/>
    <m/>
    <n v="1020"/>
  </r>
  <r>
    <x v="37"/>
    <x v="37"/>
    <n v="108"/>
    <x v="337"/>
    <n v="7"/>
    <x v="5828"/>
    <s v="&lt; 1 second"/>
    <m/>
    <n v="0"/>
  </r>
  <r>
    <x v="37"/>
    <x v="37"/>
    <n v="109"/>
    <x v="3598"/>
    <n v="5"/>
    <x v="5829"/>
    <s v="10 Seconds"/>
    <m/>
    <n v="10"/>
  </r>
  <r>
    <x v="37"/>
    <x v="37"/>
    <n v="110"/>
    <x v="1271"/>
    <n v="8"/>
    <x v="313"/>
    <s v="4 Seconds"/>
    <m/>
    <n v="4"/>
  </r>
  <r>
    <x v="37"/>
    <x v="37"/>
    <n v="111"/>
    <x v="3599"/>
    <n v="6"/>
    <x v="5830"/>
    <s v="2 Minutes"/>
    <m/>
    <n v="120"/>
  </r>
  <r>
    <x v="37"/>
    <x v="37"/>
    <n v="112"/>
    <x v="232"/>
    <n v="9"/>
    <x v="319"/>
    <s v="2 Minutes"/>
    <m/>
    <n v="120"/>
  </r>
  <r>
    <x v="37"/>
    <x v="37"/>
    <n v="113"/>
    <x v="1784"/>
    <n v="6"/>
    <x v="2612"/>
    <s v="&lt; 1 second"/>
    <m/>
    <n v="0"/>
  </r>
  <r>
    <x v="37"/>
    <x v="37"/>
    <n v="114"/>
    <x v="602"/>
    <n v="7"/>
    <x v="5831"/>
    <s v="17 Minutes"/>
    <m/>
    <n v="1020"/>
  </r>
  <r>
    <x v="37"/>
    <x v="37"/>
    <n v="115"/>
    <x v="3600"/>
    <n v="7"/>
    <x v="3413"/>
    <s v="17 Minutes"/>
    <m/>
    <n v="1020"/>
  </r>
  <r>
    <x v="37"/>
    <x v="37"/>
    <n v="116"/>
    <x v="240"/>
    <n v="6"/>
    <x v="2613"/>
    <s v="2 Minutes"/>
    <m/>
    <n v="120"/>
  </r>
  <r>
    <x v="37"/>
    <x v="37"/>
    <n v="117"/>
    <x v="217"/>
    <n v="6"/>
    <x v="5832"/>
    <s v="&lt; 1 second"/>
    <m/>
    <n v="0"/>
  </r>
  <r>
    <x v="37"/>
    <x v="37"/>
    <n v="118"/>
    <x v="3601"/>
    <n v="8"/>
    <x v="1803"/>
    <s v="3 Hours"/>
    <m/>
    <n v="10800"/>
  </r>
  <r>
    <x v="37"/>
    <x v="37"/>
    <n v="119"/>
    <x v="3602"/>
    <n v="7"/>
    <x v="3416"/>
    <s v="17 Minutes"/>
    <m/>
    <n v="1020"/>
  </r>
  <r>
    <x v="37"/>
    <x v="37"/>
    <n v="120"/>
    <x v="1044"/>
    <n v="5"/>
    <x v="5833"/>
    <s v="3 Seconds"/>
    <m/>
    <n v="3"/>
  </r>
  <r>
    <x v="37"/>
    <x v="37"/>
    <n v="121"/>
    <x v="3603"/>
    <n v="6"/>
    <x v="334"/>
    <s v="17 Seconds"/>
    <m/>
    <n v="17"/>
  </r>
  <r>
    <x v="37"/>
    <x v="37"/>
    <n v="122"/>
    <x v="3604"/>
    <n v="5"/>
    <x v="334"/>
    <s v="10 Seconds"/>
    <m/>
    <n v="10"/>
  </r>
  <r>
    <x v="37"/>
    <x v="37"/>
    <n v="123"/>
    <x v="3"/>
    <n v="9"/>
    <x v="4219"/>
    <s v="&lt; 1 second"/>
    <n v="16"/>
    <n v="0"/>
  </r>
  <r>
    <x v="37"/>
    <x v="37"/>
    <n v="124"/>
    <x v="3605"/>
    <n v="6"/>
    <x v="3899"/>
    <s v="2 Minutes"/>
    <m/>
    <n v="120"/>
  </r>
  <r>
    <x v="37"/>
    <x v="37"/>
    <n v="125"/>
    <x v="438"/>
    <n v="9"/>
    <x v="1464"/>
    <s v="2 Minutes"/>
    <m/>
    <n v="120"/>
  </r>
  <r>
    <x v="37"/>
    <x v="37"/>
    <n v="126"/>
    <x v="3606"/>
    <n v="9"/>
    <x v="524"/>
    <s v="1 Day"/>
    <m/>
    <n v="86400"/>
  </r>
  <r>
    <x v="37"/>
    <x v="37"/>
    <n v="127"/>
    <x v="31"/>
    <n v="6"/>
    <x v="5834"/>
    <s v="&lt; 1 second"/>
    <n v="74"/>
    <n v="0"/>
  </r>
  <r>
    <x v="37"/>
    <x v="37"/>
    <n v="128"/>
    <x v="1078"/>
    <n v="5"/>
    <x v="5835"/>
    <s v="10 Seconds"/>
    <m/>
    <n v="10"/>
  </r>
  <r>
    <x v="37"/>
    <x v="37"/>
    <n v="129"/>
    <x v="376"/>
    <n v="7"/>
    <x v="5836"/>
    <s v="&lt; 1 second"/>
    <m/>
    <n v="0"/>
  </r>
  <r>
    <x v="37"/>
    <x v="37"/>
    <n v="130"/>
    <x v="1134"/>
    <n v="8"/>
    <x v="339"/>
    <s v="2 Hours"/>
    <m/>
    <n v="7200"/>
  </r>
  <r>
    <x v="37"/>
    <x v="37"/>
    <n v="131"/>
    <x v="1002"/>
    <n v="5"/>
    <x v="1097"/>
    <s v="10 Seconds"/>
    <m/>
    <n v="10"/>
  </r>
  <r>
    <x v="37"/>
    <x v="37"/>
    <n v="132"/>
    <x v="1068"/>
    <n v="6"/>
    <x v="530"/>
    <s v="&lt; 1 second"/>
    <m/>
    <n v="0"/>
  </r>
  <r>
    <x v="37"/>
    <x v="37"/>
    <n v="133"/>
    <x v="3607"/>
    <n v="8"/>
    <x v="5837"/>
    <s v="3 Hours"/>
    <m/>
    <n v="10800"/>
  </r>
  <r>
    <x v="37"/>
    <x v="37"/>
    <n v="134"/>
    <x v="1076"/>
    <n v="6"/>
    <x v="5838"/>
    <s v="2 Minutes"/>
    <m/>
    <n v="120"/>
  </r>
  <r>
    <x v="37"/>
    <x v="37"/>
    <n v="135"/>
    <x v="1283"/>
    <n v="8"/>
    <x v="4844"/>
    <s v="3 Minutes"/>
    <m/>
    <n v="180"/>
  </r>
  <r>
    <x v="37"/>
    <x v="37"/>
    <n v="136"/>
    <x v="3608"/>
    <n v="8"/>
    <x v="2617"/>
    <s v="3 Hours"/>
    <m/>
    <n v="10800"/>
  </r>
  <r>
    <x v="37"/>
    <x v="37"/>
    <n v="137"/>
    <x v="2224"/>
    <n v="6"/>
    <x v="1098"/>
    <s v="2 Minutes"/>
    <m/>
    <n v="120"/>
  </r>
  <r>
    <x v="37"/>
    <x v="37"/>
    <n v="138"/>
    <x v="1175"/>
    <n v="6"/>
    <x v="2618"/>
    <s v="&lt; 1 second"/>
    <m/>
    <n v="0"/>
  </r>
  <r>
    <x v="37"/>
    <x v="37"/>
    <n v="139"/>
    <x v="1047"/>
    <n v="10"/>
    <x v="344"/>
    <s v="7 Minutes"/>
    <m/>
    <n v="420"/>
  </r>
  <r>
    <x v="37"/>
    <x v="37"/>
    <n v="140"/>
    <x v="3609"/>
    <n v="5"/>
    <x v="5839"/>
    <s v="10 Seconds"/>
    <m/>
    <n v="10"/>
  </r>
  <r>
    <x v="37"/>
    <x v="37"/>
    <n v="141"/>
    <x v="1058"/>
    <n v="5"/>
    <x v="536"/>
    <s v="10 Seconds"/>
    <m/>
    <n v="10"/>
  </r>
  <r>
    <x v="37"/>
    <x v="37"/>
    <n v="142"/>
    <x v="172"/>
    <n v="6"/>
    <x v="1100"/>
    <s v="&lt; 1 second"/>
    <m/>
    <n v="0"/>
  </r>
  <r>
    <x v="37"/>
    <x v="37"/>
    <n v="143"/>
    <x v="3610"/>
    <n v="5"/>
    <x v="4846"/>
    <s v="10 Seconds"/>
    <m/>
    <n v="10"/>
  </r>
  <r>
    <x v="37"/>
    <x v="37"/>
    <n v="144"/>
    <x v="320"/>
    <n v="6"/>
    <x v="352"/>
    <s v="&lt; 1 second"/>
    <m/>
    <n v="0"/>
  </r>
  <r>
    <x v="37"/>
    <x v="37"/>
    <n v="145"/>
    <x v="323"/>
    <n v="7"/>
    <x v="5840"/>
    <s v="&lt; 1 second"/>
    <m/>
    <n v="0"/>
  </r>
  <r>
    <x v="37"/>
    <x v="37"/>
    <n v="146"/>
    <x v="115"/>
    <n v="7"/>
    <x v="1103"/>
    <s v="&lt; 1 second"/>
    <n v="33"/>
    <n v="0"/>
  </r>
  <r>
    <x v="37"/>
    <x v="37"/>
    <n v="147"/>
    <x v="33"/>
    <n v="7"/>
    <x v="5841"/>
    <s v="17 Minutes"/>
    <n v="99"/>
    <n v="1020"/>
  </r>
  <r>
    <x v="37"/>
    <x v="37"/>
    <n v="148"/>
    <x v="1075"/>
    <n v="6"/>
    <x v="355"/>
    <s v="&lt; 1 second"/>
    <m/>
    <n v="0"/>
  </r>
  <r>
    <x v="37"/>
    <x v="37"/>
    <n v="149"/>
    <x v="62"/>
    <n v="8"/>
    <x v="358"/>
    <s v="&lt; 1 second"/>
    <n v="81"/>
    <n v="0"/>
  </r>
  <r>
    <x v="37"/>
    <x v="37"/>
    <n v="150"/>
    <x v="314"/>
    <n v="6"/>
    <x v="3316"/>
    <s v="3 Hours"/>
    <m/>
    <n v="10800"/>
  </r>
  <r>
    <x v="37"/>
    <x v="37"/>
    <n v="151"/>
    <x v="338"/>
    <n v="8"/>
    <x v="545"/>
    <s v="17 Minutes"/>
    <m/>
    <n v="1020"/>
  </r>
  <r>
    <x v="37"/>
    <x v="37"/>
    <n v="152"/>
    <x v="3611"/>
    <n v="6"/>
    <x v="5842"/>
    <s v="2 Minutes"/>
    <m/>
    <n v="120"/>
  </r>
  <r>
    <x v="37"/>
    <x v="37"/>
    <n v="153"/>
    <x v="325"/>
    <n v="5"/>
    <x v="5843"/>
    <s v="1 Minute"/>
    <m/>
    <n v="60"/>
  </r>
  <r>
    <x v="37"/>
    <x v="37"/>
    <n v="154"/>
    <x v="3612"/>
    <n v="5"/>
    <x v="548"/>
    <s v="10 Seconds"/>
    <m/>
    <n v="10"/>
  </r>
  <r>
    <x v="37"/>
    <x v="37"/>
    <n v="155"/>
    <x v="570"/>
    <n v="6"/>
    <x v="549"/>
    <s v="&lt; 1 second"/>
    <n v="135"/>
    <n v="0"/>
  </r>
  <r>
    <x v="37"/>
    <x v="37"/>
    <n v="156"/>
    <x v="83"/>
    <n v="11"/>
    <x v="1859"/>
    <s v="&lt; 1 second"/>
    <m/>
    <n v="0"/>
  </r>
  <r>
    <x v="37"/>
    <x v="37"/>
    <n v="157"/>
    <x v="3613"/>
    <n v="8"/>
    <x v="1827"/>
    <s v="3 Hours"/>
    <m/>
    <n v="10800"/>
  </r>
  <r>
    <x v="37"/>
    <x v="37"/>
    <n v="158"/>
    <x v="105"/>
    <n v="8"/>
    <x v="4092"/>
    <s v="&lt; 1 second"/>
    <n v="29"/>
    <n v="0"/>
  </r>
  <r>
    <x v="37"/>
    <x v="37"/>
    <n v="159"/>
    <x v="3614"/>
    <n v="7"/>
    <x v="4093"/>
    <s v="17 Minutes"/>
    <m/>
    <n v="1020"/>
  </r>
  <r>
    <x v="37"/>
    <x v="37"/>
    <n v="160"/>
    <x v="3615"/>
    <n v="7"/>
    <x v="3425"/>
    <s v="17 Minutes"/>
    <m/>
    <n v="1020"/>
  </r>
  <r>
    <x v="37"/>
    <x v="37"/>
    <n v="161"/>
    <x v="39"/>
    <n v="8"/>
    <x v="1485"/>
    <s v="&lt; 1 second"/>
    <n v="67"/>
    <n v="0"/>
  </r>
  <r>
    <x v="37"/>
    <x v="37"/>
    <n v="162"/>
    <x v="10"/>
    <n v="7"/>
    <x v="5844"/>
    <s v="2 Minutes"/>
    <n v="96"/>
    <n v="120"/>
  </r>
  <r>
    <x v="37"/>
    <x v="37"/>
    <n v="163"/>
    <x v="3616"/>
    <n v="7"/>
    <x v="5845"/>
    <s v="17 Minutes"/>
    <m/>
    <n v="1020"/>
  </r>
  <r>
    <x v="37"/>
    <x v="37"/>
    <n v="164"/>
    <x v="3617"/>
    <n v="5"/>
    <x v="5846"/>
    <s v="10 Seconds"/>
    <m/>
    <n v="10"/>
  </r>
  <r>
    <x v="37"/>
    <x v="37"/>
    <n v="165"/>
    <x v="3618"/>
    <n v="7"/>
    <x v="374"/>
    <s v="17 Minutes"/>
    <m/>
    <n v="1020"/>
  </r>
  <r>
    <x v="37"/>
    <x v="37"/>
    <n v="166"/>
    <x v="1720"/>
    <n v="5"/>
    <x v="375"/>
    <s v="&lt; 1 second"/>
    <m/>
    <n v="0"/>
  </r>
  <r>
    <x v="37"/>
    <x v="37"/>
    <n v="167"/>
    <x v="2394"/>
    <n v="8"/>
    <x v="375"/>
    <s v="&lt; 1 second"/>
    <m/>
    <n v="0"/>
  </r>
  <r>
    <x v="37"/>
    <x v="37"/>
    <n v="168"/>
    <x v="535"/>
    <n v="6"/>
    <x v="378"/>
    <s v="2 Minutes"/>
    <m/>
    <n v="120"/>
  </r>
  <r>
    <x v="37"/>
    <x v="37"/>
    <n v="169"/>
    <x v="3619"/>
    <n v="5"/>
    <x v="381"/>
    <s v="10 Seconds"/>
    <m/>
    <n v="10"/>
  </r>
  <r>
    <x v="37"/>
    <x v="37"/>
    <n v="170"/>
    <x v="622"/>
    <n v="6"/>
    <x v="1489"/>
    <s v="17 Minutes"/>
    <n v="35"/>
    <n v="1020"/>
  </r>
  <r>
    <x v="37"/>
    <x v="37"/>
    <n v="171"/>
    <x v="124"/>
    <n v="6"/>
    <x v="1830"/>
    <s v="&lt; 1 second"/>
    <n v="43"/>
    <n v="0"/>
  </r>
  <r>
    <x v="37"/>
    <x v="37"/>
    <n v="172"/>
    <x v="3620"/>
    <n v="8"/>
    <x v="5847"/>
    <s v="3 Hours"/>
    <m/>
    <n v="10800"/>
  </r>
  <r>
    <x v="37"/>
    <x v="37"/>
    <n v="173"/>
    <x v="3621"/>
    <n v="6"/>
    <x v="5848"/>
    <s v="2 Minutes"/>
    <m/>
    <n v="120"/>
  </r>
  <r>
    <x v="37"/>
    <x v="37"/>
    <n v="174"/>
    <x v="3622"/>
    <n v="5"/>
    <x v="5849"/>
    <s v="10 Seconds"/>
    <m/>
    <n v="10"/>
  </r>
  <r>
    <x v="37"/>
    <x v="37"/>
    <n v="175"/>
    <x v="20"/>
    <n v="8"/>
    <x v="4224"/>
    <s v="&lt; 1 second"/>
    <n v="22"/>
    <n v="0"/>
  </r>
  <r>
    <x v="37"/>
    <x v="37"/>
    <n v="176"/>
    <x v="3623"/>
    <n v="6"/>
    <x v="5850"/>
    <s v="2 Minutes"/>
    <m/>
    <n v="120"/>
  </r>
  <r>
    <x v="37"/>
    <x v="37"/>
    <n v="177"/>
    <x v="65"/>
    <n v="7"/>
    <x v="4100"/>
    <s v="&lt; 1 second"/>
    <m/>
    <n v="0"/>
  </r>
  <r>
    <x v="37"/>
    <x v="37"/>
    <n v="178"/>
    <x v="3624"/>
    <n v="7"/>
    <x v="1117"/>
    <s v="17 Minutes"/>
    <m/>
    <n v="1020"/>
  </r>
  <r>
    <x v="37"/>
    <x v="37"/>
    <n v="179"/>
    <x v="3625"/>
    <n v="6"/>
    <x v="3429"/>
    <s v="2 Minutes"/>
    <m/>
    <n v="120"/>
  </r>
  <r>
    <x v="37"/>
    <x v="37"/>
    <n v="180"/>
    <x v="185"/>
    <n v="6"/>
    <x v="4227"/>
    <s v="&lt; 1 second"/>
    <n v="13"/>
    <n v="0"/>
  </r>
  <r>
    <x v="37"/>
    <x v="37"/>
    <n v="181"/>
    <x v="1713"/>
    <n v="7"/>
    <x v="3329"/>
    <s v="1 Day"/>
    <m/>
    <n v="86400"/>
  </r>
  <r>
    <x v="37"/>
    <x v="37"/>
    <n v="182"/>
    <x v="3626"/>
    <n v="7"/>
    <x v="2042"/>
    <s v="17 Minutes"/>
    <m/>
    <n v="1020"/>
  </r>
  <r>
    <x v="37"/>
    <x v="37"/>
    <n v="183"/>
    <x v="424"/>
    <n v="8"/>
    <x v="4229"/>
    <s v="&lt; 1 second"/>
    <m/>
    <n v="0"/>
  </r>
  <r>
    <x v="37"/>
    <x v="37"/>
    <n v="184"/>
    <x v="3627"/>
    <n v="6"/>
    <x v="5851"/>
    <s v="2 Minutes"/>
    <m/>
    <n v="120"/>
  </r>
  <r>
    <x v="37"/>
    <x v="37"/>
    <n v="185"/>
    <x v="206"/>
    <n v="6"/>
    <x v="556"/>
    <s v="2 Minutes"/>
    <m/>
    <n v="120"/>
  </r>
  <r>
    <x v="37"/>
    <x v="37"/>
    <n v="186"/>
    <x v="1290"/>
    <n v="7"/>
    <x v="2048"/>
    <s v="&lt; 1 second"/>
    <m/>
    <n v="0"/>
  </r>
  <r>
    <x v="37"/>
    <x v="37"/>
    <n v="187"/>
    <x v="3628"/>
    <n v="6"/>
    <x v="3333"/>
    <s v="2 Minutes"/>
    <m/>
    <n v="120"/>
  </r>
  <r>
    <x v="37"/>
    <x v="37"/>
    <n v="188"/>
    <x v="476"/>
    <n v="7"/>
    <x v="558"/>
    <s v="&lt; 1 second"/>
    <m/>
    <n v="0"/>
  </r>
  <r>
    <x v="37"/>
    <x v="37"/>
    <n v="189"/>
    <x v="3629"/>
    <n v="5"/>
    <x v="5852"/>
    <s v="10 Seconds"/>
    <m/>
    <n v="10"/>
  </r>
  <r>
    <x v="37"/>
    <x v="37"/>
    <n v="190"/>
    <x v="439"/>
    <n v="8"/>
    <x v="5852"/>
    <s v="8 Seconds"/>
    <m/>
    <n v="8"/>
  </r>
  <r>
    <x v="37"/>
    <x v="37"/>
    <n v="191"/>
    <x v="431"/>
    <n v="6"/>
    <x v="4105"/>
    <s v="36 Seconds"/>
    <m/>
    <n v="36"/>
  </r>
  <r>
    <x v="37"/>
    <x v="37"/>
    <n v="192"/>
    <x v="3630"/>
    <n v="5"/>
    <x v="5853"/>
    <s v="10 Seconds"/>
    <m/>
    <n v="10"/>
  </r>
  <r>
    <x v="37"/>
    <x v="37"/>
    <n v="193"/>
    <x v="3427"/>
    <n v="8"/>
    <x v="5854"/>
    <s v="&lt; 1 second"/>
    <m/>
    <n v="0"/>
  </r>
  <r>
    <x v="37"/>
    <x v="37"/>
    <n v="194"/>
    <x v="3631"/>
    <n v="5"/>
    <x v="3334"/>
    <s v="10 Seconds"/>
    <m/>
    <n v="10"/>
  </r>
  <r>
    <x v="37"/>
    <x v="37"/>
    <n v="195"/>
    <x v="3632"/>
    <n v="5"/>
    <x v="5855"/>
    <s v="10 Seconds"/>
    <m/>
    <n v="10"/>
  </r>
  <r>
    <x v="37"/>
    <x v="37"/>
    <n v="196"/>
    <x v="3633"/>
    <n v="7"/>
    <x v="2638"/>
    <s v="17 Minutes"/>
    <m/>
    <n v="1020"/>
  </r>
  <r>
    <x v="37"/>
    <x v="37"/>
    <n v="197"/>
    <x v="3634"/>
    <n v="7"/>
    <x v="390"/>
    <s v="8 Seconds"/>
    <m/>
    <n v="8"/>
  </r>
  <r>
    <x v="37"/>
    <x v="37"/>
    <n v="198"/>
    <x v="27"/>
    <n v="7"/>
    <x v="5856"/>
    <s v="8 Seconds"/>
    <n v="66"/>
    <n v="8"/>
  </r>
  <r>
    <x v="37"/>
    <x v="37"/>
    <n v="199"/>
    <x v="2523"/>
    <n v="8"/>
    <x v="2052"/>
    <s v="2 Minutes"/>
    <m/>
    <n v="120"/>
  </r>
  <r>
    <x v="37"/>
    <x v="37"/>
    <n v="200"/>
    <x v="3635"/>
    <n v="5"/>
    <x v="4110"/>
    <s v="10 Seconds"/>
    <m/>
    <n v="10"/>
  </r>
  <r>
    <x v="38"/>
    <x v="38"/>
    <n v="1"/>
    <x v="0"/>
    <n v="6"/>
    <x v="5857"/>
    <s v="&lt; 1 second"/>
    <n v="1"/>
    <n v="0"/>
  </r>
  <r>
    <x v="38"/>
    <x v="38"/>
    <n v="2"/>
    <x v="1"/>
    <n v="8"/>
    <x v="5858"/>
    <s v="&lt; 1 second"/>
    <n v="5"/>
    <n v="0"/>
  </r>
  <r>
    <x v="38"/>
    <x v="38"/>
    <n v="3"/>
    <x v="5"/>
    <n v="5"/>
    <x v="5859"/>
    <s v="&lt; 1 second"/>
    <n v="3"/>
    <n v="0"/>
  </r>
  <r>
    <x v="38"/>
    <x v="38"/>
    <n v="4"/>
    <x v="4"/>
    <n v="9"/>
    <x v="5860"/>
    <s v="&lt; 1 second"/>
    <n v="2"/>
    <n v="0"/>
  </r>
  <r>
    <x v="38"/>
    <x v="38"/>
    <n v="5"/>
    <x v="3"/>
    <n v="9"/>
    <x v="5861"/>
    <s v="&lt; 1 second"/>
    <n v="16"/>
    <n v="0"/>
  </r>
  <r>
    <x v="38"/>
    <x v="38"/>
    <n v="6"/>
    <x v="7"/>
    <n v="6"/>
    <x v="5862"/>
    <s v="&lt; 1 second"/>
    <n v="4"/>
    <n v="0"/>
  </r>
  <r>
    <x v="38"/>
    <x v="38"/>
    <n v="7"/>
    <x v="8"/>
    <n v="8"/>
    <x v="1239"/>
    <s v="&lt; 1 second"/>
    <n v="6"/>
    <n v="0"/>
  </r>
  <r>
    <x v="38"/>
    <x v="38"/>
    <n v="8"/>
    <x v="16"/>
    <n v="10"/>
    <x v="5863"/>
    <s v="&lt; 1 second"/>
    <n v="9"/>
    <n v="0"/>
  </r>
  <r>
    <x v="38"/>
    <x v="38"/>
    <n v="9"/>
    <x v="15"/>
    <n v="4"/>
    <x v="5864"/>
    <s v="&lt; 1 second"/>
    <n v="17"/>
    <n v="0"/>
  </r>
  <r>
    <x v="38"/>
    <x v="38"/>
    <n v="10"/>
    <x v="3636"/>
    <n v="7"/>
    <x v="5865"/>
    <s v="17 Minutes"/>
    <m/>
    <n v="1020"/>
  </r>
  <r>
    <x v="38"/>
    <x v="38"/>
    <n v="11"/>
    <x v="24"/>
    <n v="6"/>
    <x v="5866"/>
    <s v="&lt; 1 second"/>
    <n v="41"/>
    <n v="0"/>
  </r>
  <r>
    <x v="38"/>
    <x v="38"/>
    <n v="12"/>
    <x v="1825"/>
    <n v="8"/>
    <x v="5867"/>
    <s v="&lt; 1 second"/>
    <m/>
    <n v="0"/>
  </r>
  <r>
    <x v="38"/>
    <x v="38"/>
    <n v="13"/>
    <x v="14"/>
    <n v="6"/>
    <x v="5868"/>
    <s v="&lt; 1 second"/>
    <n v="38"/>
    <n v="0"/>
  </r>
  <r>
    <x v="38"/>
    <x v="38"/>
    <n v="14"/>
    <x v="83"/>
    <n v="11"/>
    <x v="5869"/>
    <s v="&lt; 1 second"/>
    <m/>
    <n v="0"/>
  </r>
  <r>
    <x v="38"/>
    <x v="38"/>
    <n v="15"/>
    <x v="11"/>
    <n v="7"/>
    <x v="3764"/>
    <s v="&lt; 1 second"/>
    <n v="10"/>
    <n v="0"/>
  </r>
  <r>
    <x v="38"/>
    <x v="38"/>
    <n v="16"/>
    <x v="67"/>
    <n v="9"/>
    <x v="194"/>
    <s v="&lt; 1 second"/>
    <n v="121"/>
    <n v="0"/>
  </r>
  <r>
    <x v="38"/>
    <x v="38"/>
    <n v="17"/>
    <x v="27"/>
    <n v="7"/>
    <x v="5870"/>
    <s v="8 Seconds"/>
    <n v="66"/>
    <n v="8"/>
  </r>
  <r>
    <x v="38"/>
    <x v="38"/>
    <n v="18"/>
    <x v="78"/>
    <n v="8"/>
    <x v="5871"/>
    <s v="&lt; 1 second"/>
    <n v="123"/>
    <n v="0"/>
  </r>
  <r>
    <x v="38"/>
    <x v="38"/>
    <n v="19"/>
    <x v="54"/>
    <n v="8"/>
    <x v="5425"/>
    <s v="6 Seconds"/>
    <m/>
    <n v="6"/>
  </r>
  <r>
    <x v="38"/>
    <x v="38"/>
    <n v="20"/>
    <x v="30"/>
    <n v="6"/>
    <x v="1728"/>
    <s v="3 Hours"/>
    <n v="142"/>
    <n v="10800"/>
  </r>
  <r>
    <x v="38"/>
    <x v="38"/>
    <n v="21"/>
    <x v="62"/>
    <n v="8"/>
    <x v="5872"/>
    <s v="&lt; 1 second"/>
    <n v="81"/>
    <n v="0"/>
  </r>
  <r>
    <x v="38"/>
    <x v="38"/>
    <n v="22"/>
    <x v="43"/>
    <n v="7"/>
    <x v="4393"/>
    <s v="2 Minutes"/>
    <m/>
    <n v="120"/>
  </r>
  <r>
    <x v="38"/>
    <x v="38"/>
    <n v="23"/>
    <x v="33"/>
    <n v="7"/>
    <x v="4812"/>
    <s v="17 Minutes"/>
    <n v="99"/>
    <n v="1020"/>
  </r>
  <r>
    <x v="38"/>
    <x v="38"/>
    <n v="24"/>
    <x v="20"/>
    <n v="8"/>
    <x v="2802"/>
    <s v="&lt; 1 second"/>
    <n v="22"/>
    <n v="0"/>
  </r>
  <r>
    <x v="38"/>
    <x v="38"/>
    <n v="25"/>
    <x v="38"/>
    <n v="6"/>
    <x v="2804"/>
    <s v="5 Seconds"/>
    <n v="69"/>
    <n v="5"/>
  </r>
  <r>
    <x v="38"/>
    <x v="38"/>
    <n v="26"/>
    <x v="41"/>
    <n v="6"/>
    <x v="2805"/>
    <s v="&lt; 1 second"/>
    <n v="110"/>
    <n v="0"/>
  </r>
  <r>
    <x v="38"/>
    <x v="38"/>
    <n v="27"/>
    <x v="36"/>
    <n v="6"/>
    <x v="5873"/>
    <s v="&lt; 1 second"/>
    <n v="127"/>
    <n v="0"/>
  </r>
  <r>
    <x v="38"/>
    <x v="38"/>
    <n v="28"/>
    <x v="3637"/>
    <n v="6"/>
    <x v="5874"/>
    <s v="2 Minutes"/>
    <m/>
    <n v="120"/>
  </r>
  <r>
    <x v="38"/>
    <x v="38"/>
    <n v="29"/>
    <x v="3638"/>
    <n v="8"/>
    <x v="5875"/>
    <s v="3 Hours"/>
    <m/>
    <n v="10800"/>
  </r>
  <r>
    <x v="38"/>
    <x v="38"/>
    <n v="30"/>
    <x v="241"/>
    <n v="6"/>
    <x v="5876"/>
    <s v="&lt; 1 second"/>
    <n v="151"/>
    <n v="0"/>
  </r>
  <r>
    <x v="38"/>
    <x v="38"/>
    <n v="31"/>
    <x v="81"/>
    <n v="8"/>
    <x v="5877"/>
    <s v="&lt; 1 second"/>
    <m/>
    <n v="0"/>
  </r>
  <r>
    <x v="38"/>
    <x v="38"/>
    <n v="32"/>
    <x v="10"/>
    <n v="7"/>
    <x v="5878"/>
    <s v="2 Minutes"/>
    <n v="96"/>
    <n v="120"/>
  </r>
  <r>
    <x v="38"/>
    <x v="38"/>
    <n v="33"/>
    <x v="173"/>
    <n v="6"/>
    <x v="1043"/>
    <s v="&lt; 1 second"/>
    <m/>
    <n v="0"/>
  </r>
  <r>
    <x v="38"/>
    <x v="38"/>
    <n v="34"/>
    <x v="3639"/>
    <n v="6"/>
    <x v="5879"/>
    <s v="2 Minutes"/>
    <m/>
    <n v="120"/>
  </r>
  <r>
    <x v="38"/>
    <x v="38"/>
    <n v="35"/>
    <x v="12"/>
    <n v="7"/>
    <x v="5880"/>
    <s v="&lt; 1 second"/>
    <n v="48"/>
    <n v="0"/>
  </r>
  <r>
    <x v="38"/>
    <x v="38"/>
    <n v="36"/>
    <x v="17"/>
    <n v="9"/>
    <x v="5881"/>
    <s v="&lt; 1 second"/>
    <n v="11"/>
    <n v="0"/>
  </r>
  <r>
    <x v="38"/>
    <x v="38"/>
    <n v="37"/>
    <x v="32"/>
    <n v="8"/>
    <x v="5450"/>
    <s v="&lt; 1 second"/>
    <n v="65"/>
    <n v="0"/>
  </r>
  <r>
    <x v="38"/>
    <x v="38"/>
    <n v="38"/>
    <x v="31"/>
    <n v="6"/>
    <x v="5882"/>
    <s v="&lt; 1 second"/>
    <n v="74"/>
    <n v="0"/>
  </r>
  <r>
    <x v="38"/>
    <x v="38"/>
    <n v="39"/>
    <x v="46"/>
    <n v="6"/>
    <x v="5029"/>
    <s v="7 Seconds"/>
    <m/>
    <n v="7"/>
  </r>
  <r>
    <x v="38"/>
    <x v="38"/>
    <n v="40"/>
    <x v="3640"/>
    <n v="5"/>
    <x v="2841"/>
    <s v="10 Seconds"/>
    <m/>
    <n v="10"/>
  </r>
  <r>
    <x v="38"/>
    <x v="38"/>
    <n v="41"/>
    <x v="71"/>
    <n v="7"/>
    <x v="4188"/>
    <s v="&lt; 1 second"/>
    <m/>
    <n v="0"/>
  </r>
  <r>
    <x v="38"/>
    <x v="38"/>
    <n v="42"/>
    <x v="19"/>
    <n v="8"/>
    <x v="4659"/>
    <s v="&lt; 1 second"/>
    <n v="61"/>
    <n v="0"/>
  </r>
  <r>
    <x v="38"/>
    <x v="38"/>
    <n v="43"/>
    <x v="238"/>
    <n v="7"/>
    <x v="5883"/>
    <s v="&lt; 1 second"/>
    <n v="78"/>
    <n v="0"/>
  </r>
  <r>
    <x v="38"/>
    <x v="38"/>
    <n v="44"/>
    <x v="65"/>
    <n v="7"/>
    <x v="5884"/>
    <s v="&lt; 1 second"/>
    <m/>
    <n v="0"/>
  </r>
  <r>
    <x v="38"/>
    <x v="38"/>
    <n v="45"/>
    <x v="186"/>
    <n v="6"/>
    <x v="5885"/>
    <s v="&lt; 1 second"/>
    <n v="136"/>
    <n v="0"/>
  </r>
  <r>
    <x v="38"/>
    <x v="38"/>
    <n v="46"/>
    <x v="3641"/>
    <n v="6"/>
    <x v="4189"/>
    <s v="2 Minutes"/>
    <m/>
    <n v="120"/>
  </r>
  <r>
    <x v="38"/>
    <x v="38"/>
    <n v="47"/>
    <x v="112"/>
    <n v="6"/>
    <x v="5886"/>
    <s v="&lt; 1 second"/>
    <n v="28"/>
    <n v="0"/>
  </r>
  <r>
    <x v="38"/>
    <x v="38"/>
    <n v="48"/>
    <x v="58"/>
    <n v="6"/>
    <x v="5887"/>
    <s v="&lt; 1 second"/>
    <m/>
    <n v="0"/>
  </r>
  <r>
    <x v="38"/>
    <x v="38"/>
    <n v="49"/>
    <x v="2863"/>
    <n v="6"/>
    <x v="5458"/>
    <s v="2 Minutes"/>
    <m/>
    <n v="120"/>
  </r>
  <r>
    <x v="38"/>
    <x v="38"/>
    <n v="50"/>
    <x v="629"/>
    <n v="6"/>
    <x v="465"/>
    <s v="&lt; 1 second"/>
    <m/>
    <n v="0"/>
  </r>
  <r>
    <x v="38"/>
    <x v="38"/>
    <n v="51"/>
    <x v="3420"/>
    <n v="7"/>
    <x v="5888"/>
    <s v="&lt; 1 second"/>
    <m/>
    <n v="0"/>
  </r>
  <r>
    <x v="38"/>
    <x v="38"/>
    <n v="52"/>
    <x v="34"/>
    <n v="6"/>
    <x v="5460"/>
    <s v="&lt; 1 second"/>
    <n v="116"/>
    <n v="0"/>
  </r>
  <r>
    <x v="38"/>
    <x v="38"/>
    <n v="53"/>
    <x v="207"/>
    <n v="6"/>
    <x v="273"/>
    <s v="2 Minutes"/>
    <m/>
    <n v="120"/>
  </r>
  <r>
    <x v="38"/>
    <x v="38"/>
    <n v="54"/>
    <x v="102"/>
    <n v="6"/>
    <x v="4666"/>
    <s v="&lt; 1 second"/>
    <n v="149"/>
    <n v="0"/>
  </r>
  <r>
    <x v="38"/>
    <x v="38"/>
    <n v="55"/>
    <x v="628"/>
    <n v="7"/>
    <x v="5889"/>
    <s v="5 Seconds"/>
    <m/>
    <n v="5"/>
  </r>
  <r>
    <x v="38"/>
    <x v="38"/>
    <n v="56"/>
    <x v="40"/>
    <n v="6"/>
    <x v="2857"/>
    <s v="2 Minutes"/>
    <m/>
    <n v="120"/>
  </r>
  <r>
    <x v="38"/>
    <x v="38"/>
    <n v="57"/>
    <x v="79"/>
    <n v="6"/>
    <x v="3398"/>
    <s v="&lt; 1 second"/>
    <n v="23"/>
    <n v="0"/>
  </r>
  <r>
    <x v="38"/>
    <x v="38"/>
    <n v="58"/>
    <x v="638"/>
    <n v="7"/>
    <x v="5890"/>
    <s v="17 Minutes"/>
    <m/>
    <n v="1020"/>
  </r>
  <r>
    <x v="38"/>
    <x v="38"/>
    <n v="59"/>
    <x v="3642"/>
    <n v="7"/>
    <x v="4198"/>
    <s v="17 Minutes"/>
    <m/>
    <n v="1020"/>
  </r>
  <r>
    <x v="38"/>
    <x v="38"/>
    <n v="60"/>
    <x v="235"/>
    <n v="9"/>
    <x v="5464"/>
    <s v="2 Seconds"/>
    <n v="25"/>
    <n v="2"/>
  </r>
  <r>
    <x v="38"/>
    <x v="38"/>
    <n v="61"/>
    <x v="47"/>
    <n v="10"/>
    <x v="5891"/>
    <s v="&lt; 1 second"/>
    <n v="18"/>
    <n v="0"/>
  </r>
  <r>
    <x v="38"/>
    <x v="38"/>
    <n v="62"/>
    <x v="1515"/>
    <n v="8"/>
    <x v="5465"/>
    <s v="1 Day"/>
    <n v="105"/>
    <n v="86400"/>
  </r>
  <r>
    <x v="38"/>
    <x v="38"/>
    <n v="63"/>
    <x v="48"/>
    <n v="7"/>
    <x v="3401"/>
    <s v="&lt; 1 second"/>
    <m/>
    <n v="0"/>
  </r>
  <r>
    <x v="38"/>
    <x v="38"/>
    <n v="64"/>
    <x v="121"/>
    <n v="7"/>
    <x v="5892"/>
    <s v="&lt; 1 second"/>
    <m/>
    <n v="0"/>
  </r>
  <r>
    <x v="38"/>
    <x v="38"/>
    <n v="65"/>
    <x v="1516"/>
    <n v="6"/>
    <x v="1072"/>
    <s v="7 Seconds"/>
    <n v="98"/>
    <n v="7"/>
  </r>
  <r>
    <x v="38"/>
    <x v="38"/>
    <n v="66"/>
    <x v="280"/>
    <n v="6"/>
    <x v="486"/>
    <s v="3 Hours"/>
    <m/>
    <n v="10800"/>
  </r>
  <r>
    <x v="38"/>
    <x v="38"/>
    <n v="67"/>
    <x v="3026"/>
    <n v="6"/>
    <x v="1783"/>
    <s v="17 Minutes"/>
    <m/>
    <n v="1020"/>
  </r>
  <r>
    <x v="38"/>
    <x v="38"/>
    <n v="68"/>
    <x v="174"/>
    <n v="6"/>
    <x v="5893"/>
    <s v="&lt; 1 second"/>
    <n v="88"/>
    <n v="0"/>
  </r>
  <r>
    <x v="38"/>
    <x v="38"/>
    <n v="69"/>
    <x v="84"/>
    <n v="9"/>
    <x v="5688"/>
    <s v="3 Hours"/>
    <m/>
    <n v="10800"/>
  </r>
  <r>
    <x v="38"/>
    <x v="38"/>
    <n v="70"/>
    <x v="117"/>
    <n v="6"/>
    <x v="5894"/>
    <s v="&lt; 1 second"/>
    <m/>
    <n v="0"/>
  </r>
  <r>
    <x v="38"/>
    <x v="38"/>
    <n v="71"/>
    <x v="322"/>
    <n v="8"/>
    <x v="3894"/>
    <s v="&lt; 1 second"/>
    <m/>
    <n v="0"/>
  </r>
  <r>
    <x v="38"/>
    <x v="38"/>
    <n v="72"/>
    <x v="2107"/>
    <n v="6"/>
    <x v="290"/>
    <s v="&lt; 1 second"/>
    <m/>
    <n v="0"/>
  </r>
  <r>
    <x v="38"/>
    <x v="38"/>
    <n v="73"/>
    <x v="3643"/>
    <n v="6"/>
    <x v="491"/>
    <s v="&lt; 1 second"/>
    <m/>
    <n v="0"/>
  </r>
  <r>
    <x v="38"/>
    <x v="38"/>
    <n v="74"/>
    <x v="3644"/>
    <n v="6"/>
    <x v="492"/>
    <s v="2 Minutes"/>
    <m/>
    <n v="120"/>
  </r>
  <r>
    <x v="38"/>
    <x v="38"/>
    <n v="75"/>
    <x v="39"/>
    <n v="8"/>
    <x v="3895"/>
    <s v="&lt; 1 second"/>
    <n v="67"/>
    <n v="0"/>
  </r>
  <r>
    <x v="38"/>
    <x v="38"/>
    <n v="76"/>
    <x v="177"/>
    <n v="7"/>
    <x v="1786"/>
    <s v="17 Minutes"/>
    <m/>
    <n v="1020"/>
  </r>
  <r>
    <x v="38"/>
    <x v="38"/>
    <n v="77"/>
    <x v="1085"/>
    <n v="6"/>
    <x v="1786"/>
    <s v="&lt; 1 second"/>
    <n v="174"/>
    <n v="0"/>
  </r>
  <r>
    <x v="38"/>
    <x v="38"/>
    <n v="78"/>
    <x v="470"/>
    <n v="8"/>
    <x v="4777"/>
    <s v="3 Hours"/>
    <m/>
    <n v="10800"/>
  </r>
  <r>
    <x v="38"/>
    <x v="38"/>
    <n v="79"/>
    <x v="2972"/>
    <n v="6"/>
    <x v="5826"/>
    <s v="&lt; 1 second"/>
    <m/>
    <n v="0"/>
  </r>
  <r>
    <x v="38"/>
    <x v="38"/>
    <n v="80"/>
    <x v="131"/>
    <n v="6"/>
    <x v="497"/>
    <s v="&lt; 1 second"/>
    <m/>
    <n v="0"/>
  </r>
  <r>
    <x v="38"/>
    <x v="38"/>
    <n v="81"/>
    <x v="135"/>
    <n v="6"/>
    <x v="5690"/>
    <s v="&lt; 1 second"/>
    <n v="82"/>
    <n v="0"/>
  </r>
  <r>
    <x v="38"/>
    <x v="38"/>
    <n v="82"/>
    <x v="3645"/>
    <n v="6"/>
    <x v="499"/>
    <s v="2 Minutes"/>
    <m/>
    <n v="120"/>
  </r>
  <r>
    <x v="38"/>
    <x v="38"/>
    <n v="83"/>
    <x v="376"/>
    <n v="7"/>
    <x v="5895"/>
    <s v="&lt; 1 second"/>
    <m/>
    <n v="0"/>
  </r>
  <r>
    <x v="38"/>
    <x v="38"/>
    <n v="84"/>
    <x v="22"/>
    <n v="9"/>
    <x v="5896"/>
    <s v="&lt; 1 second"/>
    <n v="161"/>
    <n v="0"/>
  </r>
  <r>
    <x v="38"/>
    <x v="38"/>
    <n v="85"/>
    <x v="3646"/>
    <n v="11"/>
    <x v="5897"/>
    <s v="29 Seconds"/>
    <m/>
    <n v="29"/>
  </r>
  <r>
    <x v="38"/>
    <x v="38"/>
    <n v="86"/>
    <x v="3647"/>
    <n v="6"/>
    <x v="4834"/>
    <s v="&lt; 1 second"/>
    <m/>
    <n v="0"/>
  </r>
  <r>
    <x v="38"/>
    <x v="38"/>
    <n v="87"/>
    <x v="639"/>
    <n v="6"/>
    <x v="4546"/>
    <s v="2 Minutes"/>
    <m/>
    <n v="120"/>
  </r>
  <r>
    <x v="38"/>
    <x v="38"/>
    <n v="88"/>
    <x v="3648"/>
    <n v="6"/>
    <x v="4546"/>
    <s v="2 Minutes"/>
    <m/>
    <n v="120"/>
  </r>
  <r>
    <x v="38"/>
    <x v="38"/>
    <n v="89"/>
    <x v="3649"/>
    <n v="8"/>
    <x v="5898"/>
    <s v="3 Minutes"/>
    <m/>
    <n v="180"/>
  </r>
  <r>
    <x v="38"/>
    <x v="38"/>
    <n v="90"/>
    <x v="59"/>
    <n v="6"/>
    <x v="5899"/>
    <s v="2 Minutes"/>
    <m/>
    <n v="120"/>
  </r>
  <r>
    <x v="38"/>
    <x v="38"/>
    <n v="91"/>
    <x v="631"/>
    <n v="6"/>
    <x v="509"/>
    <s v="2 Seconds"/>
    <m/>
    <n v="2"/>
  </r>
  <r>
    <x v="38"/>
    <x v="38"/>
    <n v="92"/>
    <x v="3650"/>
    <n v="6"/>
    <x v="308"/>
    <s v="2 Minutes"/>
    <m/>
    <n v="120"/>
  </r>
  <r>
    <x v="38"/>
    <x v="38"/>
    <n v="93"/>
    <x v="1864"/>
    <n v="6"/>
    <x v="1451"/>
    <s v="&lt; 1 second"/>
    <m/>
    <n v="0"/>
  </r>
  <r>
    <x v="38"/>
    <x v="38"/>
    <n v="94"/>
    <x v="118"/>
    <n v="6"/>
    <x v="4080"/>
    <s v="&lt; 1 second"/>
    <m/>
    <n v="0"/>
  </r>
  <r>
    <x v="38"/>
    <x v="38"/>
    <n v="95"/>
    <x v="204"/>
    <n v="9"/>
    <x v="310"/>
    <s v="&lt; 1 second"/>
    <m/>
    <n v="0"/>
  </r>
  <r>
    <x v="38"/>
    <x v="38"/>
    <n v="96"/>
    <x v="2967"/>
    <n v="8"/>
    <x v="5900"/>
    <s v="&lt; 1 second"/>
    <m/>
    <n v="0"/>
  </r>
  <r>
    <x v="38"/>
    <x v="38"/>
    <n v="97"/>
    <x v="3651"/>
    <n v="8"/>
    <x v="5901"/>
    <s v="3 Hours"/>
    <m/>
    <n v="10800"/>
  </r>
  <r>
    <x v="38"/>
    <x v="38"/>
    <n v="98"/>
    <x v="2926"/>
    <n v="7"/>
    <x v="3897"/>
    <s v="&lt; 1 second"/>
    <m/>
    <n v="0"/>
  </r>
  <r>
    <x v="38"/>
    <x v="38"/>
    <n v="99"/>
    <x v="1713"/>
    <n v="7"/>
    <x v="3294"/>
    <s v="1 Day"/>
    <m/>
    <n v="86400"/>
  </r>
  <r>
    <x v="38"/>
    <x v="38"/>
    <n v="100"/>
    <x v="144"/>
    <n v="6"/>
    <x v="4838"/>
    <s v="&lt; 1 second"/>
    <m/>
    <n v="0"/>
  </r>
  <r>
    <x v="38"/>
    <x v="38"/>
    <n v="101"/>
    <x v="105"/>
    <n v="8"/>
    <x v="4215"/>
    <s v="&lt; 1 second"/>
    <n v="29"/>
    <n v="0"/>
  </r>
  <r>
    <x v="38"/>
    <x v="38"/>
    <n v="102"/>
    <x v="3652"/>
    <n v="6"/>
    <x v="3411"/>
    <s v="2 Minutes"/>
    <m/>
    <n v="120"/>
  </r>
  <r>
    <x v="38"/>
    <x v="38"/>
    <n v="103"/>
    <x v="1514"/>
    <n v="9"/>
    <x v="1460"/>
    <s v="1 Seconds"/>
    <n v="104"/>
    <n v="1"/>
  </r>
  <r>
    <x v="38"/>
    <x v="38"/>
    <n v="104"/>
    <x v="272"/>
    <n v="8"/>
    <x v="5831"/>
    <s v="&lt; 1 second"/>
    <m/>
    <n v="0"/>
  </r>
  <r>
    <x v="38"/>
    <x v="38"/>
    <n v="105"/>
    <x v="2908"/>
    <n v="6"/>
    <x v="329"/>
    <s v="&lt; 1 second"/>
    <m/>
    <n v="0"/>
  </r>
  <r>
    <x v="38"/>
    <x v="38"/>
    <n v="106"/>
    <x v="181"/>
    <n v="7"/>
    <x v="2034"/>
    <s v="8 Seconds"/>
    <m/>
    <n v="8"/>
  </r>
  <r>
    <x v="38"/>
    <x v="38"/>
    <n v="107"/>
    <x v="3653"/>
    <n v="7"/>
    <x v="4217"/>
    <s v="17 Minutes"/>
    <m/>
    <n v="1020"/>
  </r>
  <r>
    <x v="38"/>
    <x v="38"/>
    <n v="108"/>
    <x v="25"/>
    <n v="8"/>
    <x v="4841"/>
    <s v="3 Hours"/>
    <n v="54"/>
    <n v="10800"/>
  </r>
  <r>
    <x v="38"/>
    <x v="38"/>
    <n v="109"/>
    <x v="148"/>
    <n v="6"/>
    <x v="5832"/>
    <s v="&lt; 1 second"/>
    <n v="133"/>
    <n v="0"/>
  </r>
  <r>
    <x v="38"/>
    <x v="38"/>
    <n v="110"/>
    <x v="1513"/>
    <n v="8"/>
    <x v="1802"/>
    <s v="&lt; 1 second"/>
    <n v="103"/>
    <n v="0"/>
  </r>
  <r>
    <x v="38"/>
    <x v="38"/>
    <n v="111"/>
    <x v="3654"/>
    <n v="7"/>
    <x v="1802"/>
    <s v="&lt; 1 second"/>
    <m/>
    <n v="0"/>
  </r>
  <r>
    <x v="38"/>
    <x v="38"/>
    <n v="112"/>
    <x v="88"/>
    <n v="7"/>
    <x v="523"/>
    <s v="2 Minutes"/>
    <n v="140"/>
    <n v="120"/>
  </r>
  <r>
    <x v="38"/>
    <x v="38"/>
    <n v="113"/>
    <x v="344"/>
    <n v="6"/>
    <x v="1806"/>
    <s v="&lt; 1 second"/>
    <n v="84"/>
    <n v="0"/>
  </r>
  <r>
    <x v="38"/>
    <x v="38"/>
    <n v="114"/>
    <x v="2959"/>
    <n v="7"/>
    <x v="5902"/>
    <s v="1 Second"/>
    <m/>
    <n v="1"/>
  </r>
  <r>
    <x v="38"/>
    <x v="38"/>
    <n v="115"/>
    <x v="1517"/>
    <n v="6"/>
    <x v="5903"/>
    <s v="&lt; 1 second"/>
    <n v="106"/>
    <n v="0"/>
  </r>
  <r>
    <x v="38"/>
    <x v="38"/>
    <n v="116"/>
    <x v="155"/>
    <n v="8"/>
    <x v="5904"/>
    <s v="3 Hours"/>
    <m/>
    <n v="10800"/>
  </r>
  <r>
    <x v="38"/>
    <x v="38"/>
    <n v="117"/>
    <x v="2938"/>
    <n v="6"/>
    <x v="4844"/>
    <s v="&lt; 1 second"/>
    <m/>
    <n v="0"/>
  </r>
  <r>
    <x v="38"/>
    <x v="38"/>
    <n v="118"/>
    <x v="89"/>
    <n v="6"/>
    <x v="535"/>
    <s v="1 Minute"/>
    <m/>
    <n v="60"/>
  </r>
  <r>
    <x v="38"/>
    <x v="38"/>
    <n v="119"/>
    <x v="119"/>
    <n v="7"/>
    <x v="5905"/>
    <s v="&lt; 1 second"/>
    <m/>
    <n v="0"/>
  </r>
  <r>
    <x v="38"/>
    <x v="38"/>
    <n v="120"/>
    <x v="3655"/>
    <n v="7"/>
    <x v="2037"/>
    <s v="17 Minutes"/>
    <m/>
    <n v="1020"/>
  </r>
  <r>
    <x v="38"/>
    <x v="38"/>
    <n v="121"/>
    <x v="3656"/>
    <n v="6"/>
    <x v="5906"/>
    <s v="2 Minutes"/>
    <m/>
    <n v="120"/>
  </r>
  <r>
    <x v="38"/>
    <x v="38"/>
    <n v="122"/>
    <x v="134"/>
    <n v="7"/>
    <x v="353"/>
    <s v="&lt; 1 second"/>
    <m/>
    <n v="0"/>
  </r>
  <r>
    <x v="38"/>
    <x v="38"/>
    <n v="123"/>
    <x v="99"/>
    <n v="6"/>
    <x v="5840"/>
    <s v="&lt; 1 second"/>
    <n v="32"/>
    <n v="0"/>
  </r>
  <r>
    <x v="38"/>
    <x v="38"/>
    <n v="124"/>
    <x v="645"/>
    <n v="4"/>
    <x v="540"/>
    <s v="&lt; 1 second"/>
    <n v="117"/>
    <n v="0"/>
  </r>
  <r>
    <x v="38"/>
    <x v="38"/>
    <n v="125"/>
    <x v="3657"/>
    <n v="6"/>
    <x v="360"/>
    <s v="2 Minutes"/>
    <m/>
    <n v="120"/>
  </r>
  <r>
    <x v="38"/>
    <x v="38"/>
    <n v="126"/>
    <x v="97"/>
    <n v="6"/>
    <x v="1470"/>
    <s v="&lt; 1 second"/>
    <m/>
    <n v="0"/>
  </r>
  <r>
    <x v="38"/>
    <x v="38"/>
    <n v="127"/>
    <x v="2977"/>
    <n v="8"/>
    <x v="1471"/>
    <s v="&lt; 1 second"/>
    <m/>
    <n v="0"/>
  </r>
  <r>
    <x v="38"/>
    <x v="38"/>
    <n v="128"/>
    <x v="641"/>
    <n v="9"/>
    <x v="542"/>
    <s v="3 Hours"/>
    <m/>
    <n v="10800"/>
  </r>
  <r>
    <x v="38"/>
    <x v="38"/>
    <n v="129"/>
    <x v="185"/>
    <n v="6"/>
    <x v="361"/>
    <s v="&lt; 1 second"/>
    <n v="13"/>
    <n v="0"/>
  </r>
  <r>
    <x v="38"/>
    <x v="38"/>
    <n v="130"/>
    <x v="426"/>
    <n v="6"/>
    <x v="363"/>
    <s v="2 Minutes"/>
    <m/>
    <n v="120"/>
  </r>
  <r>
    <x v="38"/>
    <x v="38"/>
    <n v="131"/>
    <x v="2452"/>
    <n v="5"/>
    <x v="5907"/>
    <s v="&lt; 1 second"/>
    <m/>
    <n v="0"/>
  </r>
  <r>
    <x v="38"/>
    <x v="38"/>
    <n v="132"/>
    <x v="3658"/>
    <n v="6"/>
    <x v="5908"/>
    <s v="2 Minutes"/>
    <m/>
    <n v="120"/>
  </r>
  <r>
    <x v="38"/>
    <x v="38"/>
    <n v="133"/>
    <x v="96"/>
    <n v="6"/>
    <x v="5909"/>
    <s v="2 Minutes"/>
    <m/>
    <n v="120"/>
  </r>
  <r>
    <x v="38"/>
    <x v="38"/>
    <n v="134"/>
    <x v="23"/>
    <n v="6"/>
    <x v="367"/>
    <s v="&lt; 1 second"/>
    <n v="95"/>
    <n v="0"/>
  </r>
  <r>
    <x v="38"/>
    <x v="38"/>
    <n v="135"/>
    <x v="1846"/>
    <n v="7"/>
    <x v="5843"/>
    <s v="&lt; 1 second"/>
    <m/>
    <n v="0"/>
  </r>
  <r>
    <x v="38"/>
    <x v="38"/>
    <n v="136"/>
    <x v="643"/>
    <n v="8"/>
    <x v="549"/>
    <s v="&lt; 1 second"/>
    <m/>
    <n v="0"/>
  </r>
  <r>
    <x v="38"/>
    <x v="38"/>
    <n v="137"/>
    <x v="110"/>
    <n v="7"/>
    <x v="3318"/>
    <s v="&lt; 1 second"/>
    <n v="156"/>
    <n v="0"/>
  </r>
  <r>
    <x v="38"/>
    <x v="38"/>
    <n v="138"/>
    <x v="607"/>
    <n v="6"/>
    <x v="3319"/>
    <s v="2 Minutes"/>
    <m/>
    <n v="120"/>
  </r>
  <r>
    <x v="38"/>
    <x v="38"/>
    <n v="139"/>
    <x v="2841"/>
    <n v="6"/>
    <x v="1483"/>
    <s v="2 Minutes"/>
    <m/>
    <n v="120"/>
  </r>
  <r>
    <x v="38"/>
    <x v="38"/>
    <n v="140"/>
    <x v="1843"/>
    <n v="6"/>
    <x v="1486"/>
    <s v="&lt; 1 second"/>
    <n v="172"/>
    <n v="0"/>
  </r>
  <r>
    <x v="38"/>
    <x v="38"/>
    <n v="141"/>
    <x v="90"/>
    <n v="7"/>
    <x v="1486"/>
    <s v="&lt; 1 second"/>
    <n v="120"/>
    <n v="0"/>
  </r>
  <r>
    <x v="38"/>
    <x v="38"/>
    <n v="142"/>
    <x v="124"/>
    <n v="6"/>
    <x v="5845"/>
    <s v="&lt; 1 second"/>
    <n v="43"/>
    <n v="0"/>
  </r>
  <r>
    <x v="38"/>
    <x v="38"/>
    <n v="143"/>
    <x v="3659"/>
    <n v="6"/>
    <x v="3322"/>
    <s v="2 Minutes"/>
    <m/>
    <n v="120"/>
  </r>
  <r>
    <x v="38"/>
    <x v="38"/>
    <n v="144"/>
    <x v="3660"/>
    <n v="6"/>
    <x v="1492"/>
    <s v="2 Minutes"/>
    <m/>
    <n v="120"/>
  </r>
  <r>
    <x v="38"/>
    <x v="38"/>
    <n v="145"/>
    <x v="190"/>
    <n v="6"/>
    <x v="5849"/>
    <s v="&lt; 1 second"/>
    <n v="154"/>
    <n v="0"/>
  </r>
  <r>
    <x v="38"/>
    <x v="38"/>
    <n v="146"/>
    <x v="93"/>
    <n v="6"/>
    <x v="4855"/>
    <s v="&lt; 1 second"/>
    <m/>
    <n v="0"/>
  </r>
  <r>
    <x v="38"/>
    <x v="38"/>
    <n v="147"/>
    <x v="116"/>
    <n v="7"/>
    <x v="2040"/>
    <s v="&lt; 1 second"/>
    <m/>
    <n v="0"/>
  </r>
  <r>
    <x v="38"/>
    <x v="38"/>
    <n v="148"/>
    <x v="166"/>
    <n v="6"/>
    <x v="2041"/>
    <s v="&lt; 1 second"/>
    <n v="53"/>
    <n v="0"/>
  </r>
  <r>
    <x v="38"/>
    <x v="38"/>
    <n v="149"/>
    <x v="152"/>
    <n v="6"/>
    <x v="2042"/>
    <s v="&lt; 1 second"/>
    <n v="51"/>
    <n v="0"/>
  </r>
  <r>
    <x v="38"/>
    <x v="38"/>
    <n v="150"/>
    <x v="290"/>
    <n v="6"/>
    <x v="1866"/>
    <s v="&lt; 1 second"/>
    <n v="39"/>
    <n v="0"/>
  </r>
  <r>
    <x v="38"/>
    <x v="38"/>
    <n v="151"/>
    <x v="2448"/>
    <n v="6"/>
    <x v="2044"/>
    <s v="&lt; 1 second"/>
    <m/>
    <n v="0"/>
  </r>
  <r>
    <x v="38"/>
    <x v="38"/>
    <n v="152"/>
    <x v="381"/>
    <n v="7"/>
    <x v="3968"/>
    <s v="2 Minutes"/>
    <m/>
    <n v="120"/>
  </r>
  <r>
    <x v="38"/>
    <x v="38"/>
    <n v="153"/>
    <x v="3661"/>
    <n v="6"/>
    <x v="2045"/>
    <s v="2 Minutes"/>
    <m/>
    <n v="120"/>
  </r>
  <r>
    <x v="38"/>
    <x v="38"/>
    <n v="154"/>
    <x v="218"/>
    <n v="6"/>
    <x v="5910"/>
    <s v="3 Hours"/>
    <n v="141"/>
    <n v="10800"/>
  </r>
  <r>
    <x v="38"/>
    <x v="38"/>
    <n v="155"/>
    <x v="633"/>
    <n v="6"/>
    <x v="2634"/>
    <s v="2 Seconds"/>
    <m/>
    <n v="2"/>
  </r>
  <r>
    <x v="38"/>
    <x v="38"/>
    <n v="156"/>
    <x v="74"/>
    <n v="6"/>
    <x v="557"/>
    <s v="&lt; 1 second"/>
    <n v="79"/>
    <n v="0"/>
  </r>
  <r>
    <x v="38"/>
    <x v="38"/>
    <n v="157"/>
    <x v="3662"/>
    <n v="6"/>
    <x v="2048"/>
    <s v="2 Minutes"/>
    <m/>
    <n v="120"/>
  </r>
  <r>
    <x v="38"/>
    <x v="38"/>
    <n v="158"/>
    <x v="430"/>
    <n v="6"/>
    <x v="3333"/>
    <s v="3 Hours"/>
    <m/>
    <n v="10800"/>
  </r>
  <r>
    <x v="38"/>
    <x v="38"/>
    <n v="159"/>
    <x v="598"/>
    <n v="6"/>
    <x v="2049"/>
    <s v="&lt; 1 second"/>
    <m/>
    <n v="0"/>
  </r>
  <r>
    <x v="38"/>
    <x v="38"/>
    <n v="160"/>
    <x v="656"/>
    <n v="6"/>
    <x v="559"/>
    <s v="2 Minutes"/>
    <m/>
    <n v="120"/>
  </r>
  <r>
    <x v="38"/>
    <x v="38"/>
    <n v="161"/>
    <x v="310"/>
    <n v="6"/>
    <x v="4230"/>
    <s v="2 Minutes"/>
    <m/>
    <n v="120"/>
  </r>
  <r>
    <x v="38"/>
    <x v="38"/>
    <n v="162"/>
    <x v="3663"/>
    <n v="6"/>
    <x v="4231"/>
    <s v="2 Minutes"/>
    <m/>
    <n v="120"/>
  </r>
  <r>
    <x v="38"/>
    <x v="38"/>
    <n v="163"/>
    <x v="3664"/>
    <n v="7"/>
    <x v="4109"/>
    <s v="17 Minutes"/>
    <m/>
    <n v="1020"/>
  </r>
  <r>
    <x v="38"/>
    <x v="38"/>
    <n v="164"/>
    <x v="3028"/>
    <n v="7"/>
    <x v="3441"/>
    <s v="&lt; 1 second"/>
    <m/>
    <n v="0"/>
  </r>
  <r>
    <x v="38"/>
    <x v="38"/>
    <n v="165"/>
    <x v="3665"/>
    <n v="8"/>
    <x v="1867"/>
    <s v="&lt; 1 second"/>
    <m/>
    <n v="0"/>
  </r>
  <r>
    <x v="38"/>
    <x v="38"/>
    <n v="166"/>
    <x v="383"/>
    <n v="6"/>
    <x v="1837"/>
    <s v="3 Hours"/>
    <m/>
    <n v="10800"/>
  </r>
  <r>
    <x v="38"/>
    <x v="38"/>
    <n v="167"/>
    <x v="100"/>
    <n v="8"/>
    <x v="2053"/>
    <s v="&lt; 1 second"/>
    <n v="157"/>
    <n v="0"/>
  </r>
  <r>
    <x v="38"/>
    <x v="38"/>
    <n v="168"/>
    <x v="963"/>
    <n v="6"/>
    <x v="3914"/>
    <s v="2 Minutes"/>
    <m/>
    <n v="120"/>
  </r>
  <r>
    <x v="38"/>
    <x v="38"/>
    <n v="169"/>
    <x v="133"/>
    <n v="6"/>
    <x v="3341"/>
    <s v="&lt; 1 second"/>
    <m/>
    <n v="0"/>
  </r>
  <r>
    <x v="38"/>
    <x v="38"/>
    <n v="170"/>
    <x v="85"/>
    <n v="6"/>
    <x v="4239"/>
    <s v="&lt; 1 second"/>
    <m/>
    <n v="0"/>
  </r>
  <r>
    <x v="38"/>
    <x v="38"/>
    <n v="171"/>
    <x v="3666"/>
    <n v="8"/>
    <x v="2058"/>
    <s v="3 Hours"/>
    <m/>
    <n v="10800"/>
  </r>
  <r>
    <x v="38"/>
    <x v="38"/>
    <n v="172"/>
    <x v="3667"/>
    <n v="8"/>
    <x v="2058"/>
    <s v="3 Hours"/>
    <m/>
    <n v="10800"/>
  </r>
  <r>
    <x v="38"/>
    <x v="38"/>
    <n v="173"/>
    <x v="1512"/>
    <n v="9"/>
    <x v="3921"/>
    <s v="9 Seconds"/>
    <n v="89"/>
    <n v="9"/>
  </r>
  <r>
    <x v="38"/>
    <x v="38"/>
    <n v="174"/>
    <x v="29"/>
    <n v="5"/>
    <x v="5911"/>
    <s v="&lt; 1 second"/>
    <n v="126"/>
    <n v="0"/>
  </r>
  <r>
    <x v="38"/>
    <x v="38"/>
    <n v="175"/>
    <x v="87"/>
    <n v="8"/>
    <x v="5912"/>
    <s v="&lt; 1 second"/>
    <n v="31"/>
    <n v="0"/>
  </r>
  <r>
    <x v="38"/>
    <x v="38"/>
    <n v="176"/>
    <x v="3668"/>
    <n v="9"/>
    <x v="3451"/>
    <s v="1 Day"/>
    <m/>
    <n v="86400"/>
  </r>
  <r>
    <x v="38"/>
    <x v="38"/>
    <n v="177"/>
    <x v="104"/>
    <n v="8"/>
    <x v="2658"/>
    <s v="3 Hours"/>
    <m/>
    <n v="10800"/>
  </r>
  <r>
    <x v="38"/>
    <x v="38"/>
    <n v="178"/>
    <x v="3669"/>
    <n v="7"/>
    <x v="5913"/>
    <s v="5 Minutes"/>
    <m/>
    <n v="300"/>
  </r>
  <r>
    <x v="38"/>
    <x v="38"/>
    <n v="179"/>
    <x v="829"/>
    <n v="6"/>
    <x v="5914"/>
    <s v="&lt; 1 second"/>
    <m/>
    <n v="0"/>
  </r>
  <r>
    <x v="38"/>
    <x v="38"/>
    <n v="180"/>
    <x v="3670"/>
    <n v="7"/>
    <x v="5915"/>
    <s v="17 Minutes"/>
    <m/>
    <n v="1020"/>
  </r>
  <r>
    <x v="38"/>
    <x v="38"/>
    <n v="181"/>
    <x v="3671"/>
    <n v="9"/>
    <x v="5916"/>
    <s v="1 Day"/>
    <m/>
    <n v="86400"/>
  </r>
  <r>
    <x v="38"/>
    <x v="38"/>
    <n v="182"/>
    <x v="3672"/>
    <n v="7"/>
    <x v="5917"/>
    <s v="17 Minutes"/>
    <m/>
    <n v="1020"/>
  </r>
  <r>
    <x v="38"/>
    <x v="38"/>
    <n v="183"/>
    <x v="3673"/>
    <n v="6"/>
    <x v="2079"/>
    <s v="2 Minutes"/>
    <m/>
    <n v="120"/>
  </r>
  <r>
    <x v="38"/>
    <x v="38"/>
    <n v="184"/>
    <x v="3674"/>
    <n v="6"/>
    <x v="2079"/>
    <s v="2 Minutes"/>
    <m/>
    <n v="120"/>
  </r>
  <r>
    <x v="38"/>
    <x v="38"/>
    <n v="185"/>
    <x v="3675"/>
    <n v="6"/>
    <x v="5918"/>
    <s v="2 Minutes"/>
    <m/>
    <n v="120"/>
  </r>
  <r>
    <x v="38"/>
    <x v="38"/>
    <n v="186"/>
    <x v="3676"/>
    <n v="6"/>
    <x v="5919"/>
    <s v="2 Minutes"/>
    <m/>
    <n v="120"/>
  </r>
  <r>
    <x v="38"/>
    <x v="38"/>
    <n v="187"/>
    <x v="66"/>
    <n v="9"/>
    <x v="4872"/>
    <s v="&lt; 1 second"/>
    <n v="45"/>
    <n v="0"/>
  </r>
  <r>
    <x v="38"/>
    <x v="38"/>
    <n v="188"/>
    <x v="217"/>
    <n v="6"/>
    <x v="5920"/>
    <s v="&lt; 1 second"/>
    <m/>
    <n v="0"/>
  </r>
  <r>
    <x v="38"/>
    <x v="38"/>
    <n v="189"/>
    <x v="3677"/>
    <n v="8"/>
    <x v="5921"/>
    <s v="2 Seconds"/>
    <m/>
    <n v="2"/>
  </r>
  <r>
    <x v="38"/>
    <x v="38"/>
    <n v="190"/>
    <x v="452"/>
    <n v="6"/>
    <x v="1885"/>
    <s v="2 Minutes"/>
    <m/>
    <n v="120"/>
  </r>
  <r>
    <x v="38"/>
    <x v="38"/>
    <n v="191"/>
    <x v="3678"/>
    <n v="8"/>
    <x v="5922"/>
    <s v="3 Hours"/>
    <m/>
    <n v="10800"/>
  </r>
  <r>
    <x v="38"/>
    <x v="38"/>
    <n v="192"/>
    <x v="3679"/>
    <n v="6"/>
    <x v="4128"/>
    <s v="2 Minutes"/>
    <m/>
    <n v="120"/>
  </r>
  <r>
    <x v="38"/>
    <x v="38"/>
    <n v="193"/>
    <x v="3680"/>
    <n v="7"/>
    <x v="3459"/>
    <s v="17 Minutes"/>
    <m/>
    <n v="1020"/>
  </r>
  <r>
    <x v="38"/>
    <x v="38"/>
    <n v="194"/>
    <x v="51"/>
    <n v="7"/>
    <x v="3459"/>
    <s v="&lt; 1 second"/>
    <m/>
    <n v="0"/>
  </r>
  <r>
    <x v="38"/>
    <x v="38"/>
    <n v="195"/>
    <x v="3681"/>
    <n v="7"/>
    <x v="5923"/>
    <s v="17 Minutes"/>
    <m/>
    <n v="1020"/>
  </r>
  <r>
    <x v="38"/>
    <x v="38"/>
    <n v="196"/>
    <x v="375"/>
    <n v="8"/>
    <x v="5924"/>
    <s v="17 Minutes"/>
    <m/>
    <n v="1020"/>
  </r>
  <r>
    <x v="38"/>
    <x v="38"/>
    <n v="197"/>
    <x v="3682"/>
    <n v="6"/>
    <x v="2674"/>
    <s v="2 Minutes"/>
    <m/>
    <n v="120"/>
  </r>
  <r>
    <x v="38"/>
    <x v="38"/>
    <n v="198"/>
    <x v="3683"/>
    <n v="7"/>
    <x v="2675"/>
    <s v="17 Minutes"/>
    <m/>
    <n v="1020"/>
  </r>
  <r>
    <x v="38"/>
    <x v="38"/>
    <n v="199"/>
    <x v="3684"/>
    <n v="8"/>
    <x v="1889"/>
    <s v="3 Hours"/>
    <m/>
    <n v="10800"/>
  </r>
  <r>
    <x v="38"/>
    <x v="38"/>
    <n v="200"/>
    <x v="654"/>
    <n v="7"/>
    <x v="5925"/>
    <s v="&lt; 1 second"/>
    <m/>
    <n v="0"/>
  </r>
  <r>
    <x v="39"/>
    <x v="39"/>
    <n v="1"/>
    <x v="5"/>
    <n v="5"/>
    <x v="5926"/>
    <s v="&lt; 1 second"/>
    <n v="3"/>
    <n v="0"/>
  </r>
  <r>
    <x v="39"/>
    <x v="39"/>
    <n v="2"/>
    <x v="0"/>
    <n v="6"/>
    <x v="5927"/>
    <s v="&lt; 1 second"/>
    <n v="1"/>
    <n v="0"/>
  </r>
  <r>
    <x v="39"/>
    <x v="39"/>
    <n v="3"/>
    <x v="4"/>
    <n v="9"/>
    <x v="5928"/>
    <s v="&lt; 1 second"/>
    <n v="2"/>
    <n v="0"/>
  </r>
  <r>
    <x v="39"/>
    <x v="39"/>
    <n v="4"/>
    <x v="8"/>
    <n v="8"/>
    <x v="5929"/>
    <s v="&lt; 1 second"/>
    <n v="6"/>
    <n v="0"/>
  </r>
  <r>
    <x v="39"/>
    <x v="39"/>
    <n v="5"/>
    <x v="15"/>
    <n v="4"/>
    <x v="5930"/>
    <s v="&lt; 1 second"/>
    <n v="17"/>
    <n v="0"/>
  </r>
  <r>
    <x v="39"/>
    <x v="39"/>
    <n v="6"/>
    <x v="13"/>
    <n v="6"/>
    <x v="5931"/>
    <s v="&lt; 1 second"/>
    <n v="7"/>
    <n v="0"/>
  </r>
  <r>
    <x v="39"/>
    <x v="39"/>
    <n v="7"/>
    <x v="50"/>
    <n v="1"/>
    <x v="5932"/>
    <s v="&lt; 1 second"/>
    <n v="12"/>
    <n v="0"/>
  </r>
  <r>
    <x v="39"/>
    <x v="39"/>
    <n v="8"/>
    <x v="11"/>
    <n v="7"/>
    <x v="5933"/>
    <s v="&lt; 1 second"/>
    <n v="10"/>
    <n v="0"/>
  </r>
  <r>
    <x v="39"/>
    <x v="39"/>
    <n v="9"/>
    <x v="16"/>
    <n v="10"/>
    <x v="5934"/>
    <s v="&lt; 1 second"/>
    <n v="9"/>
    <n v="0"/>
  </r>
  <r>
    <x v="39"/>
    <x v="39"/>
    <n v="10"/>
    <x v="410"/>
    <n v="9"/>
    <x v="5935"/>
    <s v="&lt; 1 second"/>
    <m/>
    <n v="0"/>
  </r>
  <r>
    <x v="39"/>
    <x v="39"/>
    <n v="11"/>
    <x v="126"/>
    <n v="6"/>
    <x v="5936"/>
    <s v="&lt; 1 second"/>
    <n v="24"/>
    <n v="0"/>
  </r>
  <r>
    <x v="39"/>
    <x v="39"/>
    <n v="12"/>
    <x v="3685"/>
    <n v="7"/>
    <x v="581"/>
    <s v="2 Minutes"/>
    <m/>
    <n v="120"/>
  </r>
  <r>
    <x v="39"/>
    <x v="39"/>
    <n v="13"/>
    <x v="21"/>
    <n v="6"/>
    <x v="5937"/>
    <s v="&lt; 1 second"/>
    <n v="8"/>
    <n v="0"/>
  </r>
  <r>
    <x v="39"/>
    <x v="39"/>
    <n v="14"/>
    <x v="7"/>
    <n v="6"/>
    <x v="5938"/>
    <s v="&lt; 1 second"/>
    <n v="4"/>
    <n v="0"/>
  </r>
  <r>
    <x v="39"/>
    <x v="39"/>
    <n v="15"/>
    <x v="79"/>
    <n v="6"/>
    <x v="5939"/>
    <s v="&lt; 1 second"/>
    <n v="23"/>
    <n v="0"/>
  </r>
  <r>
    <x v="39"/>
    <x v="39"/>
    <n v="16"/>
    <x v="674"/>
    <n v="9"/>
    <x v="5940"/>
    <s v="3 Seconds"/>
    <m/>
    <n v="3"/>
  </r>
  <r>
    <x v="39"/>
    <x v="39"/>
    <n v="17"/>
    <x v="1"/>
    <n v="8"/>
    <x v="5941"/>
    <s v="&lt; 1 second"/>
    <n v="5"/>
    <n v="0"/>
  </r>
  <r>
    <x v="39"/>
    <x v="39"/>
    <n v="18"/>
    <x v="764"/>
    <n v="8"/>
    <x v="5942"/>
    <s v="3 Hours"/>
    <m/>
    <n v="10800"/>
  </r>
  <r>
    <x v="39"/>
    <x v="39"/>
    <n v="19"/>
    <x v="520"/>
    <n v="6"/>
    <x v="5943"/>
    <s v="2 Minutes"/>
    <m/>
    <n v="120"/>
  </r>
  <r>
    <x v="39"/>
    <x v="39"/>
    <n v="20"/>
    <x v="38"/>
    <n v="6"/>
    <x v="5944"/>
    <s v="5 Seconds"/>
    <n v="69"/>
    <n v="5"/>
  </r>
  <r>
    <x v="39"/>
    <x v="39"/>
    <n v="21"/>
    <x v="297"/>
    <n v="6"/>
    <x v="5945"/>
    <s v="&lt; 1 second"/>
    <n v="46"/>
    <n v="0"/>
  </r>
  <r>
    <x v="39"/>
    <x v="39"/>
    <n v="22"/>
    <x v="591"/>
    <n v="8"/>
    <x v="5946"/>
    <s v="3 Hours"/>
    <m/>
    <n v="10800"/>
  </r>
  <r>
    <x v="39"/>
    <x v="39"/>
    <n v="23"/>
    <x v="218"/>
    <n v="6"/>
    <x v="5947"/>
    <s v="2 Minutes"/>
    <n v="141"/>
    <n v="120"/>
  </r>
  <r>
    <x v="39"/>
    <x v="39"/>
    <n v="24"/>
    <x v="967"/>
    <n v="6"/>
    <x v="5948"/>
    <s v="&lt; 1 second"/>
    <n v="37"/>
    <n v="0"/>
  </r>
  <r>
    <x v="39"/>
    <x v="39"/>
    <n v="25"/>
    <x v="1723"/>
    <n v="10"/>
    <x v="5949"/>
    <s v="&lt; 1 second"/>
    <m/>
    <n v="0"/>
  </r>
  <r>
    <x v="39"/>
    <x v="39"/>
    <n v="26"/>
    <x v="619"/>
    <n v="6"/>
    <x v="5950"/>
    <s v="&lt; 1 second"/>
    <m/>
    <n v="0"/>
  </r>
  <r>
    <x v="39"/>
    <x v="39"/>
    <n v="27"/>
    <x v="235"/>
    <n v="9"/>
    <x v="5951"/>
    <s v="&lt; 1 second"/>
    <n v="25"/>
    <n v="0"/>
  </r>
  <r>
    <x v="39"/>
    <x v="39"/>
    <n v="28"/>
    <x v="593"/>
    <n v="7"/>
    <x v="5952"/>
    <s v="8 Seconds"/>
    <m/>
    <n v="8"/>
  </r>
  <r>
    <x v="39"/>
    <x v="39"/>
    <n v="29"/>
    <x v="145"/>
    <n v="7"/>
    <x v="5953"/>
    <s v="&lt; 1 second"/>
    <n v="27"/>
    <n v="0"/>
  </r>
  <r>
    <x v="39"/>
    <x v="39"/>
    <n v="30"/>
    <x v="719"/>
    <n v="8"/>
    <x v="5954"/>
    <s v="3 Hours"/>
    <m/>
    <n v="10800"/>
  </r>
  <r>
    <x v="39"/>
    <x v="39"/>
    <n v="31"/>
    <x v="205"/>
    <n v="6"/>
    <x v="5955"/>
    <s v="&lt; 1 second"/>
    <n v="34"/>
    <n v="0"/>
  </r>
  <r>
    <x v="39"/>
    <x v="39"/>
    <n v="32"/>
    <x v="309"/>
    <n v="7"/>
    <x v="5956"/>
    <s v="&lt; 1 second"/>
    <n v="30"/>
    <n v="0"/>
  </r>
  <r>
    <x v="39"/>
    <x v="39"/>
    <n v="33"/>
    <x v="1763"/>
    <n v="6"/>
    <x v="5957"/>
    <s v="2 Minutes"/>
    <m/>
    <n v="120"/>
  </r>
  <r>
    <x v="39"/>
    <x v="39"/>
    <n v="34"/>
    <x v="694"/>
    <n v="6"/>
    <x v="5958"/>
    <s v="2 Minutes"/>
    <m/>
    <n v="120"/>
  </r>
  <r>
    <x v="39"/>
    <x v="39"/>
    <n v="35"/>
    <x v="563"/>
    <n v="8"/>
    <x v="5959"/>
    <s v="4 Seconds"/>
    <m/>
    <n v="4"/>
  </r>
  <r>
    <x v="39"/>
    <x v="39"/>
    <n v="36"/>
    <x v="668"/>
    <n v="4"/>
    <x v="5960"/>
    <s v="1 Second"/>
    <m/>
    <n v="1"/>
  </r>
  <r>
    <x v="39"/>
    <x v="39"/>
    <n v="37"/>
    <x v="730"/>
    <n v="6"/>
    <x v="5961"/>
    <s v="32 Seconds"/>
    <m/>
    <n v="32"/>
  </r>
  <r>
    <x v="39"/>
    <x v="39"/>
    <n v="38"/>
    <x v="758"/>
    <n v="6"/>
    <x v="5962"/>
    <s v="8 Seconds"/>
    <m/>
    <n v="8"/>
  </r>
  <r>
    <x v="39"/>
    <x v="39"/>
    <n v="39"/>
    <x v="242"/>
    <n v="7"/>
    <x v="5963"/>
    <s v="41 Seconds"/>
    <m/>
    <n v="41"/>
  </r>
  <r>
    <x v="39"/>
    <x v="39"/>
    <n v="40"/>
    <x v="519"/>
    <n v="8"/>
    <x v="5964"/>
    <s v="&lt; 1 second"/>
    <m/>
    <n v="0"/>
  </r>
  <r>
    <x v="39"/>
    <x v="39"/>
    <n v="41"/>
    <x v="672"/>
    <n v="8"/>
    <x v="5965"/>
    <s v="3 Hours"/>
    <m/>
    <n v="10800"/>
  </r>
  <r>
    <x v="39"/>
    <x v="39"/>
    <n v="42"/>
    <x v="212"/>
    <n v="6"/>
    <x v="5966"/>
    <s v="2 Minutes"/>
    <m/>
    <n v="120"/>
  </r>
  <r>
    <x v="39"/>
    <x v="39"/>
    <n v="43"/>
    <x v="1597"/>
    <n v="6"/>
    <x v="837"/>
    <s v="&lt; 1 second"/>
    <n v="52"/>
    <n v="0"/>
  </r>
  <r>
    <x v="39"/>
    <x v="39"/>
    <n v="44"/>
    <x v="22"/>
    <n v="9"/>
    <x v="5967"/>
    <s v="3 Seconds"/>
    <n v="161"/>
    <n v="3"/>
  </r>
  <r>
    <x v="39"/>
    <x v="39"/>
    <n v="45"/>
    <x v="514"/>
    <n v="8"/>
    <x v="5968"/>
    <s v="5 Seconds"/>
    <m/>
    <n v="5"/>
  </r>
  <r>
    <x v="39"/>
    <x v="39"/>
    <n v="46"/>
    <x v="493"/>
    <n v="6"/>
    <x v="5969"/>
    <s v="&lt; 1 second"/>
    <n v="87"/>
    <n v="0"/>
  </r>
  <r>
    <x v="39"/>
    <x v="39"/>
    <n v="47"/>
    <x v="576"/>
    <n v="6"/>
    <x v="5970"/>
    <s v="2 Minutes"/>
    <m/>
    <n v="120"/>
  </r>
  <r>
    <x v="39"/>
    <x v="39"/>
    <n v="48"/>
    <x v="768"/>
    <n v="6"/>
    <x v="5971"/>
    <s v="2 Minutes"/>
    <m/>
    <n v="120"/>
  </r>
  <r>
    <x v="39"/>
    <x v="39"/>
    <n v="49"/>
    <x v="315"/>
    <n v="5"/>
    <x v="5972"/>
    <s v="10 Seconds"/>
    <m/>
    <n v="10"/>
  </r>
  <r>
    <x v="39"/>
    <x v="39"/>
    <n v="50"/>
    <x v="2246"/>
    <n v="7"/>
    <x v="2704"/>
    <s v="17 Minutes"/>
    <m/>
    <n v="1020"/>
  </r>
  <r>
    <x v="39"/>
    <x v="39"/>
    <n v="51"/>
    <x v="6"/>
    <n v="6"/>
    <x v="5973"/>
    <s v="&lt; 1 second"/>
    <n v="15"/>
    <n v="0"/>
  </r>
  <r>
    <x v="39"/>
    <x v="39"/>
    <n v="52"/>
    <x v="47"/>
    <n v="10"/>
    <x v="5974"/>
    <s v="&lt; 1 second"/>
    <n v="18"/>
    <n v="0"/>
  </r>
  <r>
    <x v="39"/>
    <x v="39"/>
    <n v="53"/>
    <x v="688"/>
    <n v="8"/>
    <x v="5975"/>
    <s v="&lt; 1 second"/>
    <m/>
    <n v="0"/>
  </r>
  <r>
    <x v="39"/>
    <x v="39"/>
    <n v="54"/>
    <x v="596"/>
    <n v="7"/>
    <x v="5976"/>
    <s v="3 Seconds"/>
    <m/>
    <n v="3"/>
  </r>
  <r>
    <x v="39"/>
    <x v="39"/>
    <n v="55"/>
    <x v="425"/>
    <n v="5"/>
    <x v="5977"/>
    <s v="10 Seconds"/>
    <m/>
    <n v="10"/>
  </r>
  <r>
    <x v="39"/>
    <x v="39"/>
    <n v="56"/>
    <x v="676"/>
    <n v="9"/>
    <x v="4259"/>
    <s v="3 Seconds"/>
    <m/>
    <n v="3"/>
  </r>
  <r>
    <x v="39"/>
    <x v="39"/>
    <n v="57"/>
    <x v="439"/>
    <n v="8"/>
    <x v="5978"/>
    <s v="&lt; 1 second"/>
    <m/>
    <n v="0"/>
  </r>
  <r>
    <x v="39"/>
    <x v="39"/>
    <n v="58"/>
    <x v="2799"/>
    <n v="6"/>
    <x v="5979"/>
    <s v="2 Minutes"/>
    <m/>
    <n v="120"/>
  </r>
  <r>
    <x v="39"/>
    <x v="39"/>
    <n v="59"/>
    <x v="3686"/>
    <n v="8"/>
    <x v="5980"/>
    <s v="3 Hours"/>
    <m/>
    <n v="10800"/>
  </r>
  <r>
    <x v="39"/>
    <x v="39"/>
    <n v="60"/>
    <x v="217"/>
    <n v="6"/>
    <x v="5981"/>
    <s v="2 Minutes"/>
    <m/>
    <n v="120"/>
  </r>
  <r>
    <x v="39"/>
    <x v="39"/>
    <n v="61"/>
    <x v="228"/>
    <n v="7"/>
    <x v="5982"/>
    <s v="8 Seconds"/>
    <m/>
    <n v="8"/>
  </r>
  <r>
    <x v="39"/>
    <x v="39"/>
    <n v="62"/>
    <x v="331"/>
    <n v="6"/>
    <x v="5983"/>
    <s v="&lt; 1 second"/>
    <n v="146"/>
    <n v="0"/>
  </r>
  <r>
    <x v="39"/>
    <x v="39"/>
    <n v="63"/>
    <x v="962"/>
    <n v="6"/>
    <x v="5984"/>
    <s v="2 Minutes"/>
    <m/>
    <n v="120"/>
  </r>
  <r>
    <x v="39"/>
    <x v="39"/>
    <n v="64"/>
    <x v="725"/>
    <n v="6"/>
    <x v="5985"/>
    <s v="17 Seconds"/>
    <m/>
    <n v="17"/>
  </r>
  <r>
    <x v="39"/>
    <x v="39"/>
    <n v="65"/>
    <x v="2821"/>
    <n v="5"/>
    <x v="5226"/>
    <s v="10 Seconds"/>
    <m/>
    <n v="10"/>
  </r>
  <r>
    <x v="39"/>
    <x v="39"/>
    <n v="66"/>
    <x v="2145"/>
    <n v="6"/>
    <x v="5986"/>
    <s v="&lt; 1 second"/>
    <m/>
    <n v="0"/>
  </r>
  <r>
    <x v="39"/>
    <x v="39"/>
    <n v="67"/>
    <x v="3687"/>
    <n v="6"/>
    <x v="3851"/>
    <s v="2 Minutes"/>
    <m/>
    <n v="120"/>
  </r>
  <r>
    <x v="39"/>
    <x v="39"/>
    <n v="68"/>
    <x v="655"/>
    <n v="8"/>
    <x v="5987"/>
    <s v="&lt; 1 second"/>
    <n v="55"/>
    <n v="0"/>
  </r>
  <r>
    <x v="39"/>
    <x v="39"/>
    <n v="69"/>
    <x v="378"/>
    <n v="8"/>
    <x v="5988"/>
    <s v="&lt; 1 second"/>
    <m/>
    <n v="0"/>
  </r>
  <r>
    <x v="39"/>
    <x v="39"/>
    <n v="70"/>
    <x v="689"/>
    <n v="9"/>
    <x v="5989"/>
    <s v="1 Day"/>
    <m/>
    <n v="86400"/>
  </r>
  <r>
    <x v="39"/>
    <x v="39"/>
    <n v="71"/>
    <x v="666"/>
    <n v="9"/>
    <x v="5990"/>
    <s v="&lt; 1 second"/>
    <m/>
    <n v="0"/>
  </r>
  <r>
    <x v="39"/>
    <x v="39"/>
    <n v="72"/>
    <x v="710"/>
    <n v="8"/>
    <x v="5991"/>
    <s v="2 Seconds"/>
    <m/>
    <n v="2"/>
  </r>
  <r>
    <x v="39"/>
    <x v="39"/>
    <n v="73"/>
    <x v="3688"/>
    <n v="7"/>
    <x v="5992"/>
    <s v="17 Minutes"/>
    <m/>
    <n v="1020"/>
  </r>
  <r>
    <x v="39"/>
    <x v="39"/>
    <n v="74"/>
    <x v="291"/>
    <n v="8"/>
    <x v="5993"/>
    <s v="&lt; 1 second"/>
    <n v="42"/>
    <n v="0"/>
  </r>
  <r>
    <x v="39"/>
    <x v="39"/>
    <n v="75"/>
    <x v="106"/>
    <n v="3"/>
    <x v="5994"/>
    <s v="&lt; 1 second"/>
    <n v="26"/>
    <n v="0"/>
  </r>
  <r>
    <x v="39"/>
    <x v="39"/>
    <n v="76"/>
    <x v="1163"/>
    <n v="6"/>
    <x v="5995"/>
    <s v="&lt; 1 second"/>
    <n v="58"/>
    <n v="0"/>
  </r>
  <r>
    <x v="39"/>
    <x v="39"/>
    <n v="77"/>
    <x v="237"/>
    <n v="5"/>
    <x v="5996"/>
    <s v="&lt; 1 second"/>
    <n v="71"/>
    <n v="0"/>
  </r>
  <r>
    <x v="39"/>
    <x v="39"/>
    <n v="78"/>
    <x v="163"/>
    <n v="6"/>
    <x v="5997"/>
    <s v="&lt; 1 second"/>
    <n v="19"/>
    <n v="0"/>
  </r>
  <r>
    <x v="39"/>
    <x v="39"/>
    <n v="79"/>
    <x v="683"/>
    <n v="8"/>
    <x v="5998"/>
    <s v="2 Hours"/>
    <m/>
    <n v="7200"/>
  </r>
  <r>
    <x v="39"/>
    <x v="39"/>
    <n v="80"/>
    <x v="747"/>
    <n v="8"/>
    <x v="5999"/>
    <s v="3 Hours"/>
    <m/>
    <n v="10800"/>
  </r>
  <r>
    <x v="39"/>
    <x v="39"/>
    <n v="81"/>
    <x v="497"/>
    <n v="6"/>
    <x v="6000"/>
    <s v="2 Minutes"/>
    <m/>
    <n v="120"/>
  </r>
  <r>
    <x v="39"/>
    <x v="39"/>
    <n v="82"/>
    <x v="105"/>
    <n v="8"/>
    <x v="6001"/>
    <s v="&lt; 1 second"/>
    <n v="29"/>
    <n v="0"/>
  </r>
  <r>
    <x v="39"/>
    <x v="39"/>
    <n v="83"/>
    <x v="290"/>
    <n v="6"/>
    <x v="6002"/>
    <s v="&lt; 1 second"/>
    <n v="39"/>
    <n v="0"/>
  </r>
  <r>
    <x v="39"/>
    <x v="39"/>
    <n v="84"/>
    <x v="28"/>
    <n v="7"/>
    <x v="6003"/>
    <s v="&lt; 1 second"/>
    <n v="111"/>
    <n v="0"/>
  </r>
  <r>
    <x v="39"/>
    <x v="39"/>
    <n v="85"/>
    <x v="762"/>
    <n v="6"/>
    <x v="6004"/>
    <s v="2 Minutes"/>
    <m/>
    <n v="120"/>
  </r>
  <r>
    <x v="39"/>
    <x v="39"/>
    <n v="86"/>
    <x v="223"/>
    <n v="8"/>
    <x v="6005"/>
    <s v="&lt; 1 second"/>
    <m/>
    <n v="0"/>
  </r>
  <r>
    <x v="39"/>
    <x v="39"/>
    <n v="87"/>
    <x v="355"/>
    <n v="7"/>
    <x v="6006"/>
    <s v="3 Seconds"/>
    <m/>
    <n v="3"/>
  </r>
  <r>
    <x v="39"/>
    <x v="39"/>
    <n v="88"/>
    <x v="2825"/>
    <n v="6"/>
    <x v="6007"/>
    <s v="2 Minutes"/>
    <m/>
    <n v="120"/>
  </r>
  <r>
    <x v="39"/>
    <x v="39"/>
    <n v="89"/>
    <x v="2182"/>
    <n v="6"/>
    <x v="6008"/>
    <s v="&lt; 1 second"/>
    <n v="59"/>
    <n v="0"/>
  </r>
  <r>
    <x v="39"/>
    <x v="39"/>
    <n v="90"/>
    <x v="680"/>
    <n v="6"/>
    <x v="6009"/>
    <s v="2 Minutes"/>
    <m/>
    <n v="120"/>
  </r>
  <r>
    <x v="39"/>
    <x v="39"/>
    <n v="91"/>
    <x v="3689"/>
    <n v="9"/>
    <x v="6010"/>
    <s v="1 Day"/>
    <m/>
    <n v="86400"/>
  </r>
  <r>
    <x v="39"/>
    <x v="39"/>
    <n v="92"/>
    <x v="2816"/>
    <n v="12"/>
    <x v="6011"/>
    <s v="3 Years"/>
    <m/>
    <n v="96422400"/>
  </r>
  <r>
    <x v="39"/>
    <x v="39"/>
    <n v="93"/>
    <x v="276"/>
    <n v="6"/>
    <x v="6012"/>
    <s v="&lt; 1 second"/>
    <n v="44"/>
    <n v="0"/>
  </r>
  <r>
    <x v="39"/>
    <x v="39"/>
    <n v="94"/>
    <x v="3690"/>
    <n v="6"/>
    <x v="6013"/>
    <s v="2 Minutes"/>
    <m/>
    <n v="120"/>
  </r>
  <r>
    <x v="39"/>
    <x v="39"/>
    <n v="95"/>
    <x v="498"/>
    <n v="7"/>
    <x v="6014"/>
    <s v="5 Seconds"/>
    <m/>
    <n v="5"/>
  </r>
  <r>
    <x v="39"/>
    <x v="39"/>
    <n v="96"/>
    <x v="702"/>
    <n v="7"/>
    <x v="6015"/>
    <s v="17 Minutes"/>
    <m/>
    <n v="1020"/>
  </r>
  <r>
    <x v="39"/>
    <x v="39"/>
    <n v="97"/>
    <x v="166"/>
    <n v="6"/>
    <x v="6016"/>
    <s v="&lt; 1 second"/>
    <n v="53"/>
    <n v="0"/>
  </r>
  <r>
    <x v="39"/>
    <x v="39"/>
    <n v="98"/>
    <x v="3691"/>
    <n v="6"/>
    <x v="6017"/>
    <s v="2 Minutes"/>
    <m/>
    <n v="120"/>
  </r>
  <r>
    <x v="39"/>
    <x v="39"/>
    <n v="99"/>
    <x v="430"/>
    <n v="6"/>
    <x v="6018"/>
    <s v="2 Minutes"/>
    <m/>
    <n v="120"/>
  </r>
  <r>
    <x v="39"/>
    <x v="39"/>
    <n v="100"/>
    <x v="478"/>
    <n v="6"/>
    <x v="6019"/>
    <s v="&lt; 1 second"/>
    <n v="124"/>
    <n v="0"/>
  </r>
  <r>
    <x v="39"/>
    <x v="39"/>
    <n v="101"/>
    <x v="510"/>
    <n v="11"/>
    <x v="6020"/>
    <s v="&lt; 1 second"/>
    <n v="113"/>
    <n v="0"/>
  </r>
  <r>
    <x v="39"/>
    <x v="39"/>
    <n v="102"/>
    <x v="630"/>
    <n v="8"/>
    <x v="6021"/>
    <s v="3 Hours"/>
    <m/>
    <n v="10800"/>
  </r>
  <r>
    <x v="39"/>
    <x v="39"/>
    <n v="103"/>
    <x v="14"/>
    <n v="6"/>
    <x v="6022"/>
    <s v="&lt; 1 second"/>
    <n v="38"/>
    <n v="0"/>
  </r>
  <r>
    <x v="39"/>
    <x v="39"/>
    <n v="104"/>
    <x v="559"/>
    <n v="6"/>
    <x v="6023"/>
    <s v="&lt; 1 second"/>
    <n v="90"/>
    <n v="0"/>
  </r>
  <r>
    <x v="39"/>
    <x v="39"/>
    <n v="105"/>
    <x v="2780"/>
    <n v="7"/>
    <x v="6024"/>
    <s v="17 Minutes"/>
    <m/>
    <n v="1020"/>
  </r>
  <r>
    <x v="39"/>
    <x v="39"/>
    <n v="106"/>
    <x v="2264"/>
    <n v="6"/>
    <x v="3087"/>
    <s v="2 Minutes"/>
    <m/>
    <n v="120"/>
  </r>
  <r>
    <x v="39"/>
    <x v="39"/>
    <n v="107"/>
    <x v="2209"/>
    <n v="7"/>
    <x v="6025"/>
    <s v="8 Seconds"/>
    <m/>
    <n v="8"/>
  </r>
  <r>
    <x v="39"/>
    <x v="39"/>
    <n v="108"/>
    <x v="232"/>
    <n v="9"/>
    <x v="6026"/>
    <s v="4 Seconds"/>
    <m/>
    <n v="4"/>
  </r>
  <r>
    <x v="39"/>
    <x v="39"/>
    <n v="109"/>
    <x v="298"/>
    <n v="5"/>
    <x v="6027"/>
    <s v="10 Seconds"/>
    <m/>
    <n v="10"/>
  </r>
  <r>
    <x v="39"/>
    <x v="39"/>
    <n v="110"/>
    <x v="770"/>
    <n v="8"/>
    <x v="6028"/>
    <s v="3 Hours"/>
    <m/>
    <n v="10800"/>
  </r>
  <r>
    <x v="39"/>
    <x v="39"/>
    <n v="111"/>
    <x v="2224"/>
    <n v="6"/>
    <x v="6029"/>
    <s v="2 Minutes"/>
    <m/>
    <n v="120"/>
  </r>
  <r>
    <x v="39"/>
    <x v="39"/>
    <n v="112"/>
    <x v="3692"/>
    <n v="11"/>
    <x v="6030"/>
    <s v="4 Months"/>
    <m/>
    <n v="10713600"/>
  </r>
  <r>
    <x v="39"/>
    <x v="39"/>
    <n v="113"/>
    <x v="496"/>
    <n v="6"/>
    <x v="6031"/>
    <s v="&lt; 1 second"/>
    <m/>
    <n v="0"/>
  </r>
  <r>
    <x v="39"/>
    <x v="39"/>
    <n v="114"/>
    <x v="485"/>
    <n v="7"/>
    <x v="6032"/>
    <s v="17 Minutes"/>
    <m/>
    <n v="1020"/>
  </r>
  <r>
    <x v="39"/>
    <x v="39"/>
    <n v="115"/>
    <x v="3693"/>
    <n v="6"/>
    <x v="6033"/>
    <s v="2 Minutes"/>
    <m/>
    <n v="120"/>
  </r>
  <r>
    <x v="39"/>
    <x v="39"/>
    <n v="116"/>
    <x v="99"/>
    <n v="6"/>
    <x v="6034"/>
    <s v="&lt; 1 second"/>
    <n v="32"/>
    <n v="0"/>
  </r>
  <r>
    <x v="39"/>
    <x v="39"/>
    <n v="117"/>
    <x v="3694"/>
    <n v="8"/>
    <x v="6035"/>
    <s v="6 Seconds"/>
    <m/>
    <n v="6"/>
  </r>
  <r>
    <x v="39"/>
    <x v="39"/>
    <n v="118"/>
    <x v="3303"/>
    <n v="5"/>
    <x v="6036"/>
    <s v="10 Seconds"/>
    <m/>
    <n v="10"/>
  </r>
  <r>
    <x v="39"/>
    <x v="39"/>
    <n v="119"/>
    <x v="943"/>
    <n v="8"/>
    <x v="85"/>
    <s v="&lt; 1 second"/>
    <m/>
    <n v="0"/>
  </r>
  <r>
    <x v="39"/>
    <x v="39"/>
    <n v="120"/>
    <x v="572"/>
    <n v="10"/>
    <x v="6037"/>
    <s v="&lt; 1 second"/>
    <n v="57"/>
    <n v="0"/>
  </r>
  <r>
    <x v="39"/>
    <x v="39"/>
    <n v="121"/>
    <x v="2258"/>
    <n v="6"/>
    <x v="6038"/>
    <s v="2 Minutes"/>
    <m/>
    <n v="120"/>
  </r>
  <r>
    <x v="39"/>
    <x v="39"/>
    <n v="122"/>
    <x v="115"/>
    <n v="7"/>
    <x v="934"/>
    <s v="&lt; 1 second"/>
    <n v="33"/>
    <n v="0"/>
  </r>
  <r>
    <x v="39"/>
    <x v="39"/>
    <n v="123"/>
    <x v="528"/>
    <n v="6"/>
    <x v="6039"/>
    <s v="2 Minutes"/>
    <m/>
    <n v="120"/>
  </r>
  <r>
    <x v="39"/>
    <x v="39"/>
    <n v="124"/>
    <x v="612"/>
    <n v="7"/>
    <x v="1339"/>
    <s v="&lt; 1 second"/>
    <n v="36"/>
    <n v="0"/>
  </r>
  <r>
    <x v="39"/>
    <x v="39"/>
    <n v="125"/>
    <x v="207"/>
    <n v="6"/>
    <x v="6040"/>
    <s v="&lt; 1 second"/>
    <m/>
    <n v="0"/>
  </r>
  <r>
    <x v="39"/>
    <x v="39"/>
    <n v="126"/>
    <x v="213"/>
    <n v="4"/>
    <x v="6041"/>
    <s v="&lt; 1 second"/>
    <n v="77"/>
    <n v="0"/>
  </r>
  <r>
    <x v="39"/>
    <x v="39"/>
    <n v="127"/>
    <x v="437"/>
    <n v="6"/>
    <x v="5177"/>
    <s v="&lt; 1 second"/>
    <n v="70"/>
    <n v="0"/>
  </r>
  <r>
    <x v="39"/>
    <x v="39"/>
    <n v="128"/>
    <x v="2794"/>
    <n v="8"/>
    <x v="6042"/>
    <s v="2 Minutes"/>
    <m/>
    <n v="120"/>
  </r>
  <r>
    <x v="39"/>
    <x v="39"/>
    <n v="129"/>
    <x v="152"/>
    <n v="6"/>
    <x v="6043"/>
    <s v="&lt; 1 second"/>
    <n v="51"/>
    <n v="0"/>
  </r>
  <r>
    <x v="39"/>
    <x v="39"/>
    <n v="130"/>
    <x v="565"/>
    <n v="9"/>
    <x v="6044"/>
    <s v="&lt; 1 second"/>
    <n v="40"/>
    <n v="0"/>
  </r>
  <r>
    <x v="39"/>
    <x v="39"/>
    <n v="131"/>
    <x v="759"/>
    <n v="7"/>
    <x v="6045"/>
    <s v="17 Minutes"/>
    <m/>
    <n v="1020"/>
  </r>
  <r>
    <x v="39"/>
    <x v="39"/>
    <n v="132"/>
    <x v="307"/>
    <n v="5"/>
    <x v="6046"/>
    <s v="&lt; 1 second"/>
    <n v="169"/>
    <n v="0"/>
  </r>
  <r>
    <x v="39"/>
    <x v="39"/>
    <n v="133"/>
    <x v="3415"/>
    <n v="12"/>
    <x v="6047"/>
    <s v="&lt; 1 second"/>
    <n v="189"/>
    <n v="0"/>
  </r>
  <r>
    <x v="39"/>
    <x v="39"/>
    <n v="134"/>
    <x v="156"/>
    <n v="6"/>
    <x v="6048"/>
    <s v="32 Seconds"/>
    <m/>
    <n v="32"/>
  </r>
  <r>
    <x v="39"/>
    <x v="39"/>
    <n v="135"/>
    <x v="1131"/>
    <n v="8"/>
    <x v="6049"/>
    <s v="&lt; 1 second"/>
    <n v="108"/>
    <n v="0"/>
  </r>
  <r>
    <x v="39"/>
    <x v="39"/>
    <n v="136"/>
    <x v="721"/>
    <n v="8"/>
    <x v="6050"/>
    <s v="&lt; 1 second"/>
    <m/>
    <n v="0"/>
  </r>
  <r>
    <x v="39"/>
    <x v="39"/>
    <n v="137"/>
    <x v="35"/>
    <n v="6"/>
    <x v="6051"/>
    <s v="&lt; 1 second"/>
    <n v="50"/>
    <n v="0"/>
  </r>
  <r>
    <x v="39"/>
    <x v="39"/>
    <n v="138"/>
    <x v="602"/>
    <n v="7"/>
    <x v="6052"/>
    <s v="17 Minutes"/>
    <m/>
    <n v="1020"/>
  </r>
  <r>
    <x v="39"/>
    <x v="39"/>
    <n v="139"/>
    <x v="866"/>
    <n v="6"/>
    <x v="6053"/>
    <s v="&lt; 1 second"/>
    <m/>
    <n v="0"/>
  </r>
  <r>
    <x v="39"/>
    <x v="39"/>
    <n v="140"/>
    <x v="984"/>
    <n v="9"/>
    <x v="6054"/>
    <s v="1 Day"/>
    <m/>
    <n v="86400"/>
  </r>
  <r>
    <x v="39"/>
    <x v="39"/>
    <n v="141"/>
    <x v="3695"/>
    <n v="6"/>
    <x v="6055"/>
    <s v="2 Minutes"/>
    <m/>
    <n v="120"/>
  </r>
  <r>
    <x v="39"/>
    <x v="39"/>
    <n v="142"/>
    <x v="963"/>
    <n v="6"/>
    <x v="6056"/>
    <s v="1 Second"/>
    <m/>
    <n v="1"/>
  </r>
  <r>
    <x v="39"/>
    <x v="39"/>
    <n v="143"/>
    <x v="1896"/>
    <n v="7"/>
    <x v="1544"/>
    <s v="&lt; 1 second"/>
    <m/>
    <n v="0"/>
  </r>
  <r>
    <x v="39"/>
    <x v="39"/>
    <n v="144"/>
    <x v="236"/>
    <n v="7"/>
    <x v="6057"/>
    <s v="13 Seconds"/>
    <m/>
    <n v="13"/>
  </r>
  <r>
    <x v="39"/>
    <x v="39"/>
    <n v="145"/>
    <x v="17"/>
    <n v="9"/>
    <x v="6058"/>
    <s v="&lt; 1 second"/>
    <n v="11"/>
    <n v="0"/>
  </r>
  <r>
    <x v="39"/>
    <x v="39"/>
    <n v="146"/>
    <x v="658"/>
    <n v="10"/>
    <x v="6059"/>
    <s v="12 Days"/>
    <m/>
    <n v="1036800"/>
  </r>
  <r>
    <x v="39"/>
    <x v="39"/>
    <n v="147"/>
    <x v="665"/>
    <n v="8"/>
    <x v="6060"/>
    <s v="3 Hours"/>
    <m/>
    <n v="10800"/>
  </r>
  <r>
    <x v="39"/>
    <x v="39"/>
    <n v="148"/>
    <x v="505"/>
    <n v="8"/>
    <x v="6061"/>
    <s v="42 Seconds"/>
    <m/>
    <n v="42"/>
  </r>
  <r>
    <x v="39"/>
    <x v="39"/>
    <n v="149"/>
    <x v="1463"/>
    <n v="6"/>
    <x v="6062"/>
    <s v="2 Minutes"/>
    <m/>
    <n v="120"/>
  </r>
  <r>
    <x v="39"/>
    <x v="39"/>
    <n v="150"/>
    <x v="598"/>
    <n v="6"/>
    <x v="6063"/>
    <s v="2 Minutes"/>
    <m/>
    <n v="120"/>
  </r>
  <r>
    <x v="39"/>
    <x v="39"/>
    <n v="151"/>
    <x v="231"/>
    <n v="7"/>
    <x v="6064"/>
    <s v="17 Minutes"/>
    <m/>
    <n v="1020"/>
  </r>
  <r>
    <x v="39"/>
    <x v="39"/>
    <n v="152"/>
    <x v="652"/>
    <n v="11"/>
    <x v="6065"/>
    <s v="1 Day"/>
    <m/>
    <n v="86400"/>
  </r>
  <r>
    <x v="39"/>
    <x v="39"/>
    <n v="153"/>
    <x v="476"/>
    <n v="7"/>
    <x v="401"/>
    <s v="5 Seconds"/>
    <m/>
    <n v="5"/>
  </r>
  <r>
    <x v="39"/>
    <x v="39"/>
    <n v="154"/>
    <x v="491"/>
    <n v="7"/>
    <x v="6066"/>
    <s v="17 Minutes"/>
    <m/>
    <n v="1020"/>
  </r>
  <r>
    <x v="39"/>
    <x v="39"/>
    <n v="155"/>
    <x v="735"/>
    <n v="9"/>
    <x v="6067"/>
    <s v="1 Day"/>
    <m/>
    <n v="86400"/>
  </r>
  <r>
    <x v="39"/>
    <x v="39"/>
    <n v="156"/>
    <x v="460"/>
    <n v="6"/>
    <x v="6068"/>
    <s v="&lt; 1 second"/>
    <m/>
    <n v="0"/>
  </r>
  <r>
    <x v="39"/>
    <x v="39"/>
    <n v="157"/>
    <x v="2025"/>
    <n v="6"/>
    <x v="6069"/>
    <s v="&lt; 1 second"/>
    <m/>
    <n v="0"/>
  </r>
  <r>
    <x v="39"/>
    <x v="39"/>
    <n v="158"/>
    <x v="570"/>
    <n v="6"/>
    <x v="5251"/>
    <s v="&lt; 1 second"/>
    <n v="135"/>
    <n v="0"/>
  </r>
  <r>
    <x v="39"/>
    <x v="39"/>
    <n v="159"/>
    <x v="729"/>
    <n v="6"/>
    <x v="4694"/>
    <s v="&lt; 1 second"/>
    <m/>
    <n v="0"/>
  </r>
  <r>
    <x v="39"/>
    <x v="39"/>
    <n v="160"/>
    <x v="502"/>
    <n v="8"/>
    <x v="6070"/>
    <s v="5 Seconds"/>
    <m/>
    <n v="5"/>
  </r>
  <r>
    <x v="39"/>
    <x v="39"/>
    <n v="161"/>
    <x v="3305"/>
    <n v="5"/>
    <x v="6071"/>
    <s v="10 Seconds"/>
    <m/>
    <n v="10"/>
  </r>
  <r>
    <x v="39"/>
    <x v="39"/>
    <n v="162"/>
    <x v="670"/>
    <n v="7"/>
    <x v="4302"/>
    <s v="2 Minutes"/>
    <m/>
    <n v="120"/>
  </r>
  <r>
    <x v="39"/>
    <x v="39"/>
    <n v="163"/>
    <x v="2035"/>
    <n v="5"/>
    <x v="6072"/>
    <s v="10 Seconds"/>
    <m/>
    <n v="10"/>
  </r>
  <r>
    <x v="39"/>
    <x v="39"/>
    <n v="164"/>
    <x v="2051"/>
    <n v="6"/>
    <x v="6073"/>
    <s v="2 Minutes"/>
    <m/>
    <n v="120"/>
  </r>
  <r>
    <x v="39"/>
    <x v="39"/>
    <n v="165"/>
    <x v="483"/>
    <n v="6"/>
    <x v="4045"/>
    <s v="2 Minutes"/>
    <m/>
    <n v="120"/>
  </r>
  <r>
    <x v="39"/>
    <x v="39"/>
    <n v="166"/>
    <x v="142"/>
    <n v="8"/>
    <x v="6074"/>
    <s v="26 Minutes"/>
    <m/>
    <n v="1560"/>
  </r>
  <r>
    <x v="39"/>
    <x v="39"/>
    <n v="167"/>
    <x v="280"/>
    <n v="6"/>
    <x v="6075"/>
    <s v="2 Minutes"/>
    <m/>
    <n v="120"/>
  </r>
  <r>
    <x v="39"/>
    <x v="39"/>
    <n v="168"/>
    <x v="204"/>
    <n v="9"/>
    <x v="6076"/>
    <s v="2 Seconds"/>
    <m/>
    <n v="2"/>
  </r>
  <r>
    <x v="39"/>
    <x v="39"/>
    <n v="169"/>
    <x v="2023"/>
    <n v="6"/>
    <x v="163"/>
    <s v="2 Minutes"/>
    <m/>
    <n v="120"/>
  </r>
  <r>
    <x v="39"/>
    <x v="39"/>
    <n v="170"/>
    <x v="945"/>
    <n v="7"/>
    <x v="6077"/>
    <s v="&lt; 1 second"/>
    <m/>
    <n v="0"/>
  </r>
  <r>
    <x v="39"/>
    <x v="39"/>
    <n v="171"/>
    <x v="3696"/>
    <n v="9"/>
    <x v="6078"/>
    <s v="1 Day"/>
    <m/>
    <n v="86400"/>
  </r>
  <r>
    <x v="39"/>
    <x v="39"/>
    <n v="172"/>
    <x v="2049"/>
    <n v="8"/>
    <x v="166"/>
    <s v="2 Minutes"/>
    <m/>
    <n v="120"/>
  </r>
  <r>
    <x v="39"/>
    <x v="39"/>
    <n v="173"/>
    <x v="1809"/>
    <n v="6"/>
    <x v="6079"/>
    <s v="2 Minutes"/>
    <m/>
    <n v="120"/>
  </r>
  <r>
    <x v="39"/>
    <x v="39"/>
    <n v="174"/>
    <x v="754"/>
    <n v="5"/>
    <x v="6080"/>
    <s v="10 Seconds"/>
    <m/>
    <n v="10"/>
  </r>
  <r>
    <x v="39"/>
    <x v="39"/>
    <n v="175"/>
    <x v="1720"/>
    <n v="5"/>
    <x v="3003"/>
    <s v="10 Seconds"/>
    <m/>
    <n v="10"/>
  </r>
  <r>
    <x v="39"/>
    <x v="39"/>
    <n v="176"/>
    <x v="2022"/>
    <n v="9"/>
    <x v="6081"/>
    <s v="1 Day"/>
    <m/>
    <n v="86400"/>
  </r>
  <r>
    <x v="39"/>
    <x v="39"/>
    <n v="177"/>
    <x v="2032"/>
    <n v="6"/>
    <x v="6081"/>
    <s v="2 Minutes"/>
    <m/>
    <n v="120"/>
  </r>
  <r>
    <x v="39"/>
    <x v="39"/>
    <n v="178"/>
    <x v="3697"/>
    <n v="6"/>
    <x v="6082"/>
    <s v="3 Seconds"/>
    <m/>
    <n v="3"/>
  </r>
  <r>
    <x v="39"/>
    <x v="39"/>
    <n v="179"/>
    <x v="3698"/>
    <n v="10"/>
    <x v="6083"/>
    <s v="12 Days"/>
    <m/>
    <n v="1036800"/>
  </r>
  <r>
    <x v="39"/>
    <x v="39"/>
    <n v="180"/>
    <x v="2045"/>
    <n v="5"/>
    <x v="6084"/>
    <s v="10 Seconds"/>
    <m/>
    <n v="10"/>
  </r>
  <r>
    <x v="39"/>
    <x v="39"/>
    <n v="181"/>
    <x v="3699"/>
    <n v="8"/>
    <x v="6085"/>
    <s v="3 Hours"/>
    <m/>
    <n v="10800"/>
  </r>
  <r>
    <x v="39"/>
    <x v="39"/>
    <n v="182"/>
    <x v="2058"/>
    <n v="11"/>
    <x v="3738"/>
    <s v="4 Months"/>
    <m/>
    <n v="10713600"/>
  </r>
  <r>
    <x v="39"/>
    <x v="39"/>
    <n v="183"/>
    <x v="2053"/>
    <n v="8"/>
    <x v="6086"/>
    <s v="7 Minutes"/>
    <m/>
    <n v="420"/>
  </r>
  <r>
    <x v="39"/>
    <x v="39"/>
    <n v="184"/>
    <x v="2046"/>
    <n v="15"/>
    <x v="6087"/>
    <s v="6 Months"/>
    <m/>
    <n v="16070400"/>
  </r>
  <r>
    <x v="39"/>
    <x v="39"/>
    <n v="185"/>
    <x v="2031"/>
    <n v="6"/>
    <x v="6088"/>
    <s v="2 Minutes"/>
    <m/>
    <n v="120"/>
  </r>
  <r>
    <x v="39"/>
    <x v="39"/>
    <n v="186"/>
    <x v="3700"/>
    <n v="8"/>
    <x v="6089"/>
    <s v="3 Hours"/>
    <m/>
    <n v="10800"/>
  </r>
  <r>
    <x v="39"/>
    <x v="39"/>
    <n v="187"/>
    <x v="2059"/>
    <n v="6"/>
    <x v="4322"/>
    <s v="2 Minutes"/>
    <m/>
    <n v="120"/>
  </r>
  <r>
    <x v="39"/>
    <x v="39"/>
    <n v="188"/>
    <x v="2036"/>
    <n v="7"/>
    <x v="1592"/>
    <s v="17 Minutes"/>
    <m/>
    <n v="1020"/>
  </r>
  <r>
    <x v="39"/>
    <x v="39"/>
    <n v="189"/>
    <x v="2026"/>
    <n v="13"/>
    <x v="169"/>
    <s v="31 Years"/>
    <m/>
    <n v="996364800"/>
  </r>
  <r>
    <x v="39"/>
    <x v="39"/>
    <n v="190"/>
    <x v="3701"/>
    <n v="3"/>
    <x v="6090"/>
    <s v="&lt; 1 second"/>
    <m/>
    <n v="0"/>
  </r>
  <r>
    <x v="39"/>
    <x v="39"/>
    <n v="191"/>
    <x v="2033"/>
    <n v="8"/>
    <x v="2725"/>
    <s v="3 Hours"/>
    <m/>
    <n v="10800"/>
  </r>
  <r>
    <x v="39"/>
    <x v="39"/>
    <n v="192"/>
    <x v="1473"/>
    <n v="10"/>
    <x v="6091"/>
    <s v="12 Days"/>
    <m/>
    <n v="1036800"/>
  </r>
  <r>
    <x v="39"/>
    <x v="39"/>
    <n v="193"/>
    <x v="2037"/>
    <n v="5"/>
    <x v="6092"/>
    <s v="10 Seconds"/>
    <m/>
    <n v="10"/>
  </r>
  <r>
    <x v="39"/>
    <x v="39"/>
    <n v="194"/>
    <x v="3702"/>
    <n v="8"/>
    <x v="6093"/>
    <s v="3 Hours"/>
    <m/>
    <n v="10800"/>
  </r>
  <r>
    <x v="39"/>
    <x v="39"/>
    <n v="195"/>
    <x v="2048"/>
    <n v="7"/>
    <x v="6094"/>
    <s v="17 Minutes"/>
    <m/>
    <n v="1020"/>
  </r>
  <r>
    <x v="39"/>
    <x v="39"/>
    <n v="196"/>
    <x v="2029"/>
    <n v="6"/>
    <x v="6094"/>
    <s v="2 Minutes"/>
    <m/>
    <n v="120"/>
  </r>
  <r>
    <x v="39"/>
    <x v="39"/>
    <n v="197"/>
    <x v="3703"/>
    <n v="10"/>
    <x v="6095"/>
    <s v="12 Days"/>
    <m/>
    <n v="1036800"/>
  </r>
  <r>
    <x v="39"/>
    <x v="39"/>
    <n v="198"/>
    <x v="2047"/>
    <n v="5"/>
    <x v="6096"/>
    <s v="10 Seconds"/>
    <m/>
    <n v="10"/>
  </r>
  <r>
    <x v="39"/>
    <x v="39"/>
    <n v="199"/>
    <x v="1892"/>
    <n v="6"/>
    <x v="6097"/>
    <s v="9 Seconds"/>
    <m/>
    <n v="9"/>
  </r>
  <r>
    <x v="39"/>
    <x v="39"/>
    <n v="200"/>
    <x v="3704"/>
    <n v="12"/>
    <x v="6098"/>
    <s v="15 Hours"/>
    <m/>
    <n v="54000"/>
  </r>
  <r>
    <x v="40"/>
    <x v="40"/>
    <n v="1"/>
    <x v="0"/>
    <n v="6"/>
    <x v="6099"/>
    <s v="&lt; 1 second"/>
    <n v="1"/>
    <n v="0"/>
  </r>
  <r>
    <x v="40"/>
    <x v="40"/>
    <n v="2"/>
    <x v="4"/>
    <n v="9"/>
    <x v="6100"/>
    <s v="&lt; 1 second"/>
    <n v="2"/>
    <n v="0"/>
  </r>
  <r>
    <x v="40"/>
    <x v="40"/>
    <n v="3"/>
    <x v="3705"/>
    <n v="6"/>
    <x v="6101"/>
    <s v="2 Minutes"/>
    <m/>
    <n v="120"/>
  </r>
  <r>
    <x v="40"/>
    <x v="40"/>
    <n v="4"/>
    <x v="5"/>
    <n v="5"/>
    <x v="6102"/>
    <s v="&lt; 1 second"/>
    <n v="3"/>
    <n v="0"/>
  </r>
  <r>
    <x v="40"/>
    <x v="40"/>
    <n v="5"/>
    <x v="7"/>
    <n v="6"/>
    <x v="6103"/>
    <s v="&lt; 1 second"/>
    <n v="4"/>
    <n v="0"/>
  </r>
  <r>
    <x v="40"/>
    <x v="40"/>
    <n v="6"/>
    <x v="1096"/>
    <n v="6"/>
    <x v="6104"/>
    <s v="&lt; 1 second"/>
    <m/>
    <n v="0"/>
  </r>
  <r>
    <x v="40"/>
    <x v="40"/>
    <n v="7"/>
    <x v="8"/>
    <n v="8"/>
    <x v="6105"/>
    <s v="&lt; 1 second"/>
    <n v="6"/>
    <n v="0"/>
  </r>
  <r>
    <x v="40"/>
    <x v="40"/>
    <n v="8"/>
    <x v="1"/>
    <n v="8"/>
    <x v="6106"/>
    <s v="&lt; 1 second"/>
    <n v="5"/>
    <n v="0"/>
  </r>
  <r>
    <x v="40"/>
    <x v="40"/>
    <n v="9"/>
    <x v="21"/>
    <n v="6"/>
    <x v="6107"/>
    <s v="&lt; 1 second"/>
    <n v="8"/>
    <n v="0"/>
  </r>
  <r>
    <x v="40"/>
    <x v="40"/>
    <n v="10"/>
    <x v="6"/>
    <n v="6"/>
    <x v="6108"/>
    <s v="&lt; 1 second"/>
    <n v="15"/>
    <n v="0"/>
  </r>
  <r>
    <x v="40"/>
    <x v="40"/>
    <n v="11"/>
    <x v="11"/>
    <n v="7"/>
    <x v="6109"/>
    <s v="&lt; 1 second"/>
    <n v="10"/>
    <n v="0"/>
  </r>
  <r>
    <x v="40"/>
    <x v="40"/>
    <n v="12"/>
    <x v="3706"/>
    <n v="9"/>
    <x v="966"/>
    <s v="3 Hours"/>
    <m/>
    <n v="10800"/>
  </r>
  <r>
    <x v="40"/>
    <x v="40"/>
    <n v="13"/>
    <x v="13"/>
    <n v="6"/>
    <x v="6110"/>
    <s v="&lt; 1 second"/>
    <n v="7"/>
    <n v="0"/>
  </r>
  <r>
    <x v="40"/>
    <x v="40"/>
    <n v="14"/>
    <x v="3707"/>
    <n v="8"/>
    <x v="6111"/>
    <s v="3 Hours"/>
    <m/>
    <n v="10800"/>
  </r>
  <r>
    <x v="40"/>
    <x v="40"/>
    <n v="15"/>
    <x v="15"/>
    <n v="4"/>
    <x v="6112"/>
    <s v="&lt; 1 second"/>
    <n v="17"/>
    <n v="0"/>
  </r>
  <r>
    <x v="40"/>
    <x v="40"/>
    <n v="16"/>
    <x v="3708"/>
    <n v="6"/>
    <x v="6113"/>
    <s v="2 Minutes"/>
    <m/>
    <n v="120"/>
  </r>
  <r>
    <x v="40"/>
    <x v="40"/>
    <n v="17"/>
    <x v="138"/>
    <n v="6"/>
    <x v="6114"/>
    <s v="&lt; 1 second"/>
    <n v="171"/>
    <n v="0"/>
  </r>
  <r>
    <x v="40"/>
    <x v="40"/>
    <n v="18"/>
    <x v="126"/>
    <n v="6"/>
    <x v="1342"/>
    <s v="&lt; 1 second"/>
    <n v="24"/>
    <n v="0"/>
  </r>
  <r>
    <x v="40"/>
    <x v="40"/>
    <n v="19"/>
    <x v="3709"/>
    <n v="8"/>
    <x v="6115"/>
    <s v="26 Minutes"/>
    <m/>
    <n v="1560"/>
  </r>
  <r>
    <x v="40"/>
    <x v="40"/>
    <n v="20"/>
    <x v="3710"/>
    <n v="7"/>
    <x v="6116"/>
    <s v="17 Minutes"/>
    <m/>
    <n v="1020"/>
  </r>
  <r>
    <x v="40"/>
    <x v="40"/>
    <n v="21"/>
    <x v="2239"/>
    <n v="5"/>
    <x v="6117"/>
    <s v="10 Seconds"/>
    <m/>
    <n v="10"/>
  </r>
  <r>
    <x v="40"/>
    <x v="40"/>
    <n v="22"/>
    <x v="1095"/>
    <n v="6"/>
    <x v="6057"/>
    <s v="11 Seconds"/>
    <m/>
    <n v="11"/>
  </r>
  <r>
    <x v="40"/>
    <x v="40"/>
    <n v="23"/>
    <x v="16"/>
    <n v="10"/>
    <x v="6118"/>
    <s v="&lt; 1 second"/>
    <n v="9"/>
    <n v="0"/>
  </r>
  <r>
    <x v="40"/>
    <x v="40"/>
    <n v="24"/>
    <x v="1127"/>
    <n v="9"/>
    <x v="6119"/>
    <s v="21 Seconds"/>
    <m/>
    <n v="21"/>
  </r>
  <r>
    <x v="40"/>
    <x v="40"/>
    <n v="25"/>
    <x v="1106"/>
    <n v="10"/>
    <x v="6120"/>
    <s v="3 Hours"/>
    <m/>
    <n v="10800"/>
  </r>
  <r>
    <x v="40"/>
    <x v="40"/>
    <n v="26"/>
    <x v="3711"/>
    <n v="9"/>
    <x v="1556"/>
    <s v="1 Day"/>
    <m/>
    <n v="86400"/>
  </r>
  <r>
    <x v="40"/>
    <x v="40"/>
    <n v="27"/>
    <x v="3712"/>
    <n v="9"/>
    <x v="6121"/>
    <s v="1 Day"/>
    <m/>
    <n v="86400"/>
  </r>
  <r>
    <x v="40"/>
    <x v="40"/>
    <n v="28"/>
    <x v="50"/>
    <n v="1"/>
    <x v="6122"/>
    <s v="&lt; 1 second"/>
    <n v="12"/>
    <n v="0"/>
  </r>
  <r>
    <x v="40"/>
    <x v="40"/>
    <n v="29"/>
    <x v="271"/>
    <n v="7"/>
    <x v="6123"/>
    <s v="17 Minutes"/>
    <m/>
    <n v="1020"/>
  </r>
  <r>
    <x v="40"/>
    <x v="40"/>
    <n v="30"/>
    <x v="99"/>
    <n v="6"/>
    <x v="6124"/>
    <s v="&lt; 1 second"/>
    <n v="32"/>
    <n v="0"/>
  </r>
  <r>
    <x v="40"/>
    <x v="40"/>
    <n v="31"/>
    <x v="3713"/>
    <n v="7"/>
    <x v="6125"/>
    <s v="5 Minutes"/>
    <m/>
    <n v="300"/>
  </r>
  <r>
    <x v="40"/>
    <x v="40"/>
    <n v="32"/>
    <x v="204"/>
    <n v="9"/>
    <x v="6126"/>
    <s v="2 Seconds"/>
    <m/>
    <n v="2"/>
  </r>
  <r>
    <x v="40"/>
    <x v="40"/>
    <n v="33"/>
    <x v="173"/>
    <n v="6"/>
    <x v="6127"/>
    <s v="2 Minutes"/>
    <m/>
    <n v="120"/>
  </r>
  <r>
    <x v="40"/>
    <x v="40"/>
    <n v="34"/>
    <x v="38"/>
    <n v="6"/>
    <x v="6128"/>
    <s v="5 Seconds"/>
    <n v="69"/>
    <n v="5"/>
  </r>
  <r>
    <x v="40"/>
    <x v="40"/>
    <n v="35"/>
    <x v="79"/>
    <n v="6"/>
    <x v="6129"/>
    <s v="&lt; 1 second"/>
    <n v="23"/>
    <n v="0"/>
  </r>
  <r>
    <x v="40"/>
    <x v="40"/>
    <n v="36"/>
    <x v="3714"/>
    <n v="7"/>
    <x v="4320"/>
    <s v="17 Minutes"/>
    <m/>
    <n v="1020"/>
  </r>
  <r>
    <x v="40"/>
    <x v="40"/>
    <n v="37"/>
    <x v="112"/>
    <n v="6"/>
    <x v="6130"/>
    <s v="&lt; 1 second"/>
    <n v="28"/>
    <n v="0"/>
  </r>
  <r>
    <x v="40"/>
    <x v="40"/>
    <n v="38"/>
    <x v="378"/>
    <n v="8"/>
    <x v="6131"/>
    <s v="&lt; 1 second"/>
    <m/>
    <n v="0"/>
  </r>
  <r>
    <x v="40"/>
    <x v="40"/>
    <n v="39"/>
    <x v="2513"/>
    <n v="8"/>
    <x v="1592"/>
    <s v="17 Minutes"/>
    <m/>
    <n v="1020"/>
  </r>
  <r>
    <x v="40"/>
    <x v="40"/>
    <n v="40"/>
    <x v="3715"/>
    <n v="8"/>
    <x v="6132"/>
    <s v="3 Hours"/>
    <m/>
    <n v="10800"/>
  </r>
  <r>
    <x v="40"/>
    <x v="40"/>
    <n v="41"/>
    <x v="20"/>
    <n v="8"/>
    <x v="6133"/>
    <s v="&lt; 1 second"/>
    <n v="22"/>
    <n v="0"/>
  </r>
  <r>
    <x v="40"/>
    <x v="40"/>
    <n v="42"/>
    <x v="210"/>
    <n v="7"/>
    <x v="6134"/>
    <s v="17 Minutes"/>
    <m/>
    <n v="1020"/>
  </r>
  <r>
    <x v="40"/>
    <x v="40"/>
    <n v="43"/>
    <x v="14"/>
    <n v="6"/>
    <x v="6135"/>
    <s v="&lt; 1 second"/>
    <n v="38"/>
    <n v="0"/>
  </r>
  <r>
    <x v="40"/>
    <x v="40"/>
    <n v="44"/>
    <x v="1339"/>
    <n v="7"/>
    <x v="4964"/>
    <s v="8 Seconds"/>
    <m/>
    <n v="8"/>
  </r>
  <r>
    <x v="40"/>
    <x v="40"/>
    <n v="45"/>
    <x v="3716"/>
    <n v="6"/>
    <x v="6136"/>
    <s v="2 Minutes"/>
    <m/>
    <n v="120"/>
  </r>
  <r>
    <x v="40"/>
    <x v="40"/>
    <n v="46"/>
    <x v="622"/>
    <n v="6"/>
    <x v="4704"/>
    <s v="&lt; 1 second"/>
    <n v="35"/>
    <n v="0"/>
  </r>
  <r>
    <x v="40"/>
    <x v="40"/>
    <n v="47"/>
    <x v="74"/>
    <n v="6"/>
    <x v="6137"/>
    <s v="&lt; 1 second"/>
    <n v="79"/>
    <n v="0"/>
  </r>
  <r>
    <x v="40"/>
    <x v="40"/>
    <n v="48"/>
    <x v="105"/>
    <n v="8"/>
    <x v="1359"/>
    <s v="&lt; 1 second"/>
    <n v="29"/>
    <n v="0"/>
  </r>
  <r>
    <x v="40"/>
    <x v="40"/>
    <n v="49"/>
    <x v="3717"/>
    <n v="6"/>
    <x v="4975"/>
    <s v="2 Minutes"/>
    <m/>
    <n v="120"/>
  </r>
  <r>
    <x v="40"/>
    <x v="40"/>
    <n v="50"/>
    <x v="17"/>
    <n v="9"/>
    <x v="6138"/>
    <s v="&lt; 1 second"/>
    <n v="11"/>
    <n v="0"/>
  </r>
  <r>
    <x v="40"/>
    <x v="40"/>
    <n v="51"/>
    <x v="163"/>
    <n v="6"/>
    <x v="6139"/>
    <s v="&lt; 1 second"/>
    <n v="19"/>
    <n v="0"/>
  </r>
  <r>
    <x v="40"/>
    <x v="40"/>
    <n v="52"/>
    <x v="1100"/>
    <n v="6"/>
    <x v="6140"/>
    <s v="2 Minutes"/>
    <m/>
    <n v="120"/>
  </r>
  <r>
    <x v="40"/>
    <x v="40"/>
    <n v="53"/>
    <x v="1098"/>
    <n v="6"/>
    <x v="6141"/>
    <s v="2 Minutes"/>
    <m/>
    <n v="120"/>
  </r>
  <r>
    <x v="40"/>
    <x v="40"/>
    <n v="54"/>
    <x v="3718"/>
    <n v="4"/>
    <x v="6142"/>
    <s v="1 Second"/>
    <m/>
    <n v="1"/>
  </r>
  <r>
    <x v="40"/>
    <x v="40"/>
    <n v="55"/>
    <x v="135"/>
    <n v="6"/>
    <x v="6143"/>
    <s v="&lt; 1 second"/>
    <n v="82"/>
    <n v="0"/>
  </r>
  <r>
    <x v="40"/>
    <x v="40"/>
    <n v="56"/>
    <x v="234"/>
    <n v="8"/>
    <x v="6144"/>
    <s v="&lt; 1 second"/>
    <n v="163"/>
    <n v="0"/>
  </r>
  <r>
    <x v="40"/>
    <x v="40"/>
    <n v="57"/>
    <x v="3107"/>
    <n v="7"/>
    <x v="6145"/>
    <s v="17 Minutes"/>
    <m/>
    <n v="1020"/>
  </r>
  <r>
    <x v="40"/>
    <x v="40"/>
    <n v="58"/>
    <x v="103"/>
    <n v="6"/>
    <x v="6146"/>
    <s v="&lt; 1 second"/>
    <m/>
    <n v="0"/>
  </r>
  <r>
    <x v="40"/>
    <x v="40"/>
    <n v="59"/>
    <x v="207"/>
    <n v="6"/>
    <x v="1362"/>
    <s v="&lt; 1 second"/>
    <m/>
    <n v="0"/>
  </r>
  <r>
    <x v="40"/>
    <x v="40"/>
    <n v="60"/>
    <x v="3719"/>
    <n v="6"/>
    <x v="6147"/>
    <s v="2 Minutes"/>
    <m/>
    <n v="120"/>
  </r>
  <r>
    <x v="40"/>
    <x v="40"/>
    <n v="61"/>
    <x v="1419"/>
    <n v="5"/>
    <x v="6148"/>
    <s v="10 Seconds"/>
    <m/>
    <n v="10"/>
  </r>
  <r>
    <x v="40"/>
    <x v="40"/>
    <n v="62"/>
    <x v="3720"/>
    <n v="5"/>
    <x v="6149"/>
    <s v="10 Seconds"/>
    <m/>
    <n v="10"/>
  </r>
  <r>
    <x v="40"/>
    <x v="40"/>
    <n v="63"/>
    <x v="3721"/>
    <n v="9"/>
    <x v="6150"/>
    <s v="1 Day"/>
    <m/>
    <n v="86400"/>
  </r>
  <r>
    <x v="40"/>
    <x v="40"/>
    <n v="64"/>
    <x v="3722"/>
    <n v="7"/>
    <x v="4987"/>
    <s v="5 Seconds"/>
    <m/>
    <n v="5"/>
  </r>
  <r>
    <x v="40"/>
    <x v="40"/>
    <n v="65"/>
    <x v="217"/>
    <n v="6"/>
    <x v="6151"/>
    <s v="2 Minutes"/>
    <m/>
    <n v="120"/>
  </r>
  <r>
    <x v="40"/>
    <x v="40"/>
    <n v="66"/>
    <x v="3"/>
    <n v="9"/>
    <x v="1365"/>
    <s v="&lt; 1 second"/>
    <n v="16"/>
    <n v="0"/>
  </r>
  <r>
    <x v="40"/>
    <x v="40"/>
    <n v="67"/>
    <x v="3723"/>
    <n v="7"/>
    <x v="3157"/>
    <s v="17 Minutes"/>
    <m/>
    <n v="1020"/>
  </r>
  <r>
    <x v="40"/>
    <x v="40"/>
    <n v="68"/>
    <x v="3724"/>
    <n v="6"/>
    <x v="4595"/>
    <s v="2 Minutes"/>
    <m/>
    <n v="120"/>
  </r>
  <r>
    <x v="40"/>
    <x v="40"/>
    <n v="69"/>
    <x v="35"/>
    <n v="6"/>
    <x v="194"/>
    <s v="&lt; 1 second"/>
    <n v="50"/>
    <n v="0"/>
  </r>
  <r>
    <x v="40"/>
    <x v="40"/>
    <n v="70"/>
    <x v="3725"/>
    <n v="6"/>
    <x v="6152"/>
    <s v="2 Minutes"/>
    <m/>
    <n v="120"/>
  </r>
  <r>
    <x v="40"/>
    <x v="40"/>
    <n v="71"/>
    <x v="205"/>
    <n v="6"/>
    <x v="6153"/>
    <s v="&lt; 1 second"/>
    <n v="34"/>
    <n v="0"/>
  </r>
  <r>
    <x v="40"/>
    <x v="40"/>
    <n v="72"/>
    <x v="3115"/>
    <n v="6"/>
    <x v="6154"/>
    <s v="2 Minutes"/>
    <m/>
    <n v="120"/>
  </r>
  <r>
    <x v="40"/>
    <x v="40"/>
    <n v="73"/>
    <x v="87"/>
    <n v="8"/>
    <x v="6155"/>
    <s v="&lt; 1 second"/>
    <n v="31"/>
    <n v="0"/>
  </r>
  <r>
    <x v="40"/>
    <x v="40"/>
    <n v="74"/>
    <x v="94"/>
    <n v="8"/>
    <x v="6156"/>
    <s v="&lt; 1 second"/>
    <n v="166"/>
    <n v="0"/>
  </r>
  <r>
    <x v="40"/>
    <x v="40"/>
    <n v="75"/>
    <x v="3726"/>
    <n v="8"/>
    <x v="3377"/>
    <s v="2 Seconds"/>
    <m/>
    <n v="2"/>
  </r>
  <r>
    <x v="40"/>
    <x v="40"/>
    <n v="76"/>
    <x v="3727"/>
    <n v="6"/>
    <x v="6157"/>
    <s v="2 Minutes"/>
    <m/>
    <n v="120"/>
  </r>
  <r>
    <x v="40"/>
    <x v="40"/>
    <n v="77"/>
    <x v="238"/>
    <n v="7"/>
    <x v="6157"/>
    <s v="&lt; 1 second"/>
    <n v="78"/>
    <n v="0"/>
  </r>
  <r>
    <x v="40"/>
    <x v="40"/>
    <n v="78"/>
    <x v="290"/>
    <n v="6"/>
    <x v="420"/>
    <s v="&lt; 1 second"/>
    <n v="39"/>
    <n v="0"/>
  </r>
  <r>
    <x v="40"/>
    <x v="40"/>
    <n v="79"/>
    <x v="48"/>
    <n v="7"/>
    <x v="6158"/>
    <s v="17 Minutes"/>
    <m/>
    <n v="1020"/>
  </r>
  <r>
    <x v="40"/>
    <x v="40"/>
    <n v="80"/>
    <x v="3728"/>
    <n v="6"/>
    <x v="3379"/>
    <s v="2 Minutes"/>
    <m/>
    <n v="120"/>
  </r>
  <r>
    <x v="40"/>
    <x v="40"/>
    <n v="81"/>
    <x v="377"/>
    <n v="6"/>
    <x v="6159"/>
    <s v="&lt; 1 second"/>
    <m/>
    <n v="0"/>
  </r>
  <r>
    <x v="40"/>
    <x v="40"/>
    <n v="82"/>
    <x v="115"/>
    <n v="7"/>
    <x v="4382"/>
    <s v="&lt; 1 second"/>
    <n v="33"/>
    <n v="0"/>
  </r>
  <r>
    <x v="40"/>
    <x v="40"/>
    <n v="83"/>
    <x v="285"/>
    <n v="6"/>
    <x v="4717"/>
    <s v="&lt; 1 second"/>
    <n v="80"/>
    <n v="0"/>
  </r>
  <r>
    <x v="40"/>
    <x v="40"/>
    <n v="84"/>
    <x v="124"/>
    <n v="6"/>
    <x v="5318"/>
    <s v="&lt; 1 second"/>
    <n v="43"/>
    <n v="0"/>
  </r>
  <r>
    <x v="40"/>
    <x v="40"/>
    <n v="85"/>
    <x v="152"/>
    <n v="6"/>
    <x v="3787"/>
    <s v="&lt; 1 second"/>
    <n v="51"/>
    <n v="0"/>
  </r>
  <r>
    <x v="40"/>
    <x v="40"/>
    <n v="86"/>
    <x v="1140"/>
    <n v="6"/>
    <x v="2763"/>
    <s v="2 Minutes"/>
    <m/>
    <n v="120"/>
  </r>
  <r>
    <x v="40"/>
    <x v="40"/>
    <n v="87"/>
    <x v="1101"/>
    <n v="6"/>
    <x v="5005"/>
    <s v="&lt; 1 second"/>
    <m/>
    <n v="0"/>
  </r>
  <r>
    <x v="40"/>
    <x v="40"/>
    <n v="88"/>
    <x v="3729"/>
    <n v="6"/>
    <x v="4614"/>
    <s v="2 Minutes"/>
    <m/>
    <n v="120"/>
  </r>
  <r>
    <x v="40"/>
    <x v="40"/>
    <n v="89"/>
    <x v="106"/>
    <n v="3"/>
    <x v="1007"/>
    <s v="&lt; 1 second"/>
    <n v="26"/>
    <n v="0"/>
  </r>
  <r>
    <x v="40"/>
    <x v="40"/>
    <n v="90"/>
    <x v="166"/>
    <n v="6"/>
    <x v="1383"/>
    <s v="&lt; 1 second"/>
    <n v="53"/>
    <n v="0"/>
  </r>
  <r>
    <x v="40"/>
    <x v="40"/>
    <n v="91"/>
    <x v="3730"/>
    <n v="6"/>
    <x v="6160"/>
    <s v="2 Minutes"/>
    <m/>
    <n v="120"/>
  </r>
  <r>
    <x v="40"/>
    <x v="40"/>
    <n v="92"/>
    <x v="3731"/>
    <n v="6"/>
    <x v="6161"/>
    <s v="2 Minutes"/>
    <m/>
    <n v="120"/>
  </r>
  <r>
    <x v="40"/>
    <x v="40"/>
    <n v="93"/>
    <x v="2511"/>
    <n v="7"/>
    <x v="6162"/>
    <s v="&lt; 1 second"/>
    <m/>
    <n v="0"/>
  </r>
  <r>
    <x v="40"/>
    <x v="40"/>
    <n v="94"/>
    <x v="3732"/>
    <n v="7"/>
    <x v="6163"/>
    <s v="2 Minutes"/>
    <m/>
    <n v="120"/>
  </r>
  <r>
    <x v="40"/>
    <x v="40"/>
    <n v="95"/>
    <x v="3733"/>
    <n v="8"/>
    <x v="5008"/>
    <s v="3 Hours"/>
    <m/>
    <n v="10800"/>
  </r>
  <r>
    <x v="40"/>
    <x v="40"/>
    <n v="96"/>
    <x v="1123"/>
    <n v="6"/>
    <x v="6164"/>
    <s v="2 Minutes"/>
    <m/>
    <n v="120"/>
  </r>
  <r>
    <x v="40"/>
    <x v="40"/>
    <n v="97"/>
    <x v="3734"/>
    <n v="8"/>
    <x v="6165"/>
    <s v="17 Minutes"/>
    <m/>
    <n v="1020"/>
  </r>
  <r>
    <x v="40"/>
    <x v="40"/>
    <n v="98"/>
    <x v="2270"/>
    <n v="8"/>
    <x v="6166"/>
    <s v="41 Seconds"/>
    <m/>
    <n v="41"/>
  </r>
  <r>
    <x v="40"/>
    <x v="40"/>
    <n v="99"/>
    <x v="235"/>
    <n v="9"/>
    <x v="6167"/>
    <s v="&lt; 1 second"/>
    <n v="25"/>
    <n v="0"/>
  </r>
  <r>
    <x v="40"/>
    <x v="40"/>
    <n v="100"/>
    <x v="438"/>
    <n v="9"/>
    <x v="6168"/>
    <s v="&lt; 1 second"/>
    <m/>
    <n v="0"/>
  </r>
  <r>
    <x v="40"/>
    <x v="40"/>
    <n v="101"/>
    <x v="1180"/>
    <n v="9"/>
    <x v="4391"/>
    <s v="&lt; 1 second"/>
    <m/>
    <n v="0"/>
  </r>
  <r>
    <x v="40"/>
    <x v="40"/>
    <n v="102"/>
    <x v="67"/>
    <n v="9"/>
    <x v="4624"/>
    <s v="&lt; 1 second"/>
    <n v="121"/>
    <n v="0"/>
  </r>
  <r>
    <x v="40"/>
    <x v="40"/>
    <n v="103"/>
    <x v="10"/>
    <n v="7"/>
    <x v="6169"/>
    <s v="&lt; 1 second"/>
    <n v="96"/>
    <n v="0"/>
  </r>
  <r>
    <x v="40"/>
    <x v="40"/>
    <n v="104"/>
    <x v="385"/>
    <n v="7"/>
    <x v="6169"/>
    <s v="17 Minutes"/>
    <m/>
    <n v="1020"/>
  </r>
  <r>
    <x v="40"/>
    <x v="40"/>
    <n v="105"/>
    <x v="232"/>
    <n v="9"/>
    <x v="6170"/>
    <s v="4 Seconds"/>
    <m/>
    <n v="4"/>
  </r>
  <r>
    <x v="40"/>
    <x v="40"/>
    <n v="106"/>
    <x v="28"/>
    <n v="7"/>
    <x v="6171"/>
    <s v="&lt; 1 second"/>
    <n v="111"/>
    <n v="0"/>
  </r>
  <r>
    <x v="40"/>
    <x v="40"/>
    <n v="107"/>
    <x v="3735"/>
    <n v="9"/>
    <x v="2782"/>
    <s v="1 Day"/>
    <m/>
    <n v="86400"/>
  </r>
  <r>
    <x v="40"/>
    <x v="40"/>
    <n v="108"/>
    <x v="80"/>
    <n v="7"/>
    <x v="5436"/>
    <s v="&lt; 1 second"/>
    <n v="56"/>
    <n v="0"/>
  </r>
  <r>
    <x v="40"/>
    <x v="40"/>
    <n v="109"/>
    <x v="3736"/>
    <n v="7"/>
    <x v="5324"/>
    <s v="17 Minutes"/>
    <m/>
    <n v="1020"/>
  </r>
  <r>
    <x v="40"/>
    <x v="40"/>
    <n v="110"/>
    <x v="3737"/>
    <n v="10"/>
    <x v="4399"/>
    <s v="2 Days"/>
    <m/>
    <n v="172800"/>
  </r>
  <r>
    <x v="40"/>
    <x v="40"/>
    <n v="111"/>
    <x v="1713"/>
    <n v="7"/>
    <x v="6172"/>
    <s v="&lt; 1 second"/>
    <m/>
    <n v="0"/>
  </r>
  <r>
    <x v="40"/>
    <x v="40"/>
    <n v="112"/>
    <x v="3738"/>
    <n v="5"/>
    <x v="1398"/>
    <s v="10 Seconds"/>
    <m/>
    <n v="10"/>
  </r>
  <r>
    <x v="40"/>
    <x v="40"/>
    <n v="113"/>
    <x v="314"/>
    <n v="6"/>
    <x v="4732"/>
    <s v="&lt; 1 second"/>
    <m/>
    <n v="0"/>
  </r>
  <r>
    <x v="40"/>
    <x v="40"/>
    <n v="114"/>
    <x v="1104"/>
    <n v="6"/>
    <x v="438"/>
    <s v="2 Minutes"/>
    <m/>
    <n v="120"/>
  </r>
  <r>
    <x v="40"/>
    <x v="40"/>
    <n v="115"/>
    <x v="3112"/>
    <n v="7"/>
    <x v="6173"/>
    <s v="17 Minutes"/>
    <m/>
    <n v="1020"/>
  </r>
  <r>
    <x v="40"/>
    <x v="40"/>
    <n v="116"/>
    <x v="1117"/>
    <n v="6"/>
    <x v="6173"/>
    <s v="&lt; 1 second"/>
    <m/>
    <n v="0"/>
  </r>
  <r>
    <x v="40"/>
    <x v="40"/>
    <n v="117"/>
    <x v="3739"/>
    <n v="6"/>
    <x v="6174"/>
    <s v="&lt; 1 second"/>
    <m/>
    <n v="0"/>
  </r>
  <r>
    <x v="40"/>
    <x v="40"/>
    <n v="118"/>
    <x v="565"/>
    <n v="9"/>
    <x v="4631"/>
    <s v="&lt; 1 second"/>
    <n v="40"/>
    <n v="0"/>
  </r>
  <r>
    <x v="40"/>
    <x v="40"/>
    <n v="119"/>
    <x v="185"/>
    <n v="6"/>
    <x v="3224"/>
    <s v="&lt; 1 second"/>
    <n v="13"/>
    <n v="0"/>
  </r>
  <r>
    <x v="40"/>
    <x v="40"/>
    <n v="120"/>
    <x v="633"/>
    <n v="6"/>
    <x v="3224"/>
    <s v="&lt; 1 second"/>
    <m/>
    <n v="0"/>
  </r>
  <r>
    <x v="40"/>
    <x v="40"/>
    <n v="121"/>
    <x v="1349"/>
    <n v="6"/>
    <x v="2799"/>
    <s v="2 Minutes"/>
    <m/>
    <n v="120"/>
  </r>
  <r>
    <x v="40"/>
    <x v="40"/>
    <n v="122"/>
    <x v="3740"/>
    <n v="7"/>
    <x v="6175"/>
    <s v="17 Minutes"/>
    <m/>
    <n v="1020"/>
  </r>
  <r>
    <x v="40"/>
    <x v="40"/>
    <n v="123"/>
    <x v="3741"/>
    <n v="6"/>
    <x v="5683"/>
    <s v="2 Minutes"/>
    <m/>
    <n v="120"/>
  </r>
  <r>
    <x v="40"/>
    <x v="40"/>
    <n v="124"/>
    <x v="33"/>
    <n v="7"/>
    <x v="6176"/>
    <s v="7 Seconds"/>
    <n v="99"/>
    <n v="7"/>
  </r>
  <r>
    <x v="40"/>
    <x v="40"/>
    <n v="125"/>
    <x v="3742"/>
    <n v="6"/>
    <x v="6177"/>
    <s v="32 Seconds"/>
    <m/>
    <n v="32"/>
  </r>
  <r>
    <x v="40"/>
    <x v="40"/>
    <n v="126"/>
    <x v="206"/>
    <n v="6"/>
    <x v="6178"/>
    <s v="2 Minutes"/>
    <m/>
    <n v="120"/>
  </r>
  <r>
    <x v="40"/>
    <x v="40"/>
    <n v="127"/>
    <x v="224"/>
    <n v="8"/>
    <x v="2807"/>
    <s v="&lt; 1 second"/>
    <n v="143"/>
    <n v="0"/>
  </r>
  <r>
    <x v="40"/>
    <x v="40"/>
    <n v="128"/>
    <x v="3743"/>
    <n v="9"/>
    <x v="6179"/>
    <s v="1 Day"/>
    <m/>
    <n v="86400"/>
  </r>
  <r>
    <x v="40"/>
    <x v="40"/>
    <n v="129"/>
    <x v="98"/>
    <n v="8"/>
    <x v="5339"/>
    <s v="&lt; 1 second"/>
    <n v="72"/>
    <n v="0"/>
  </r>
  <r>
    <x v="40"/>
    <x v="40"/>
    <n v="130"/>
    <x v="1175"/>
    <n v="6"/>
    <x v="6180"/>
    <s v="&lt; 1 second"/>
    <m/>
    <n v="0"/>
  </r>
  <r>
    <x v="40"/>
    <x v="40"/>
    <n v="131"/>
    <x v="786"/>
    <n v="8"/>
    <x v="3842"/>
    <s v="&lt; 1 second"/>
    <n v="68"/>
    <n v="0"/>
  </r>
  <r>
    <x v="40"/>
    <x v="40"/>
    <n v="132"/>
    <x v="3744"/>
    <n v="5"/>
    <x v="6181"/>
    <s v="10 Seconds"/>
    <m/>
    <n v="10"/>
  </r>
  <r>
    <x v="40"/>
    <x v="40"/>
    <n v="133"/>
    <x v="375"/>
    <n v="8"/>
    <x v="5021"/>
    <s v="3 Hours"/>
    <m/>
    <n v="10800"/>
  </r>
  <r>
    <x v="40"/>
    <x v="40"/>
    <n v="134"/>
    <x v="3745"/>
    <n v="5"/>
    <x v="6182"/>
    <s v="10 Seconds"/>
    <m/>
    <n v="10"/>
  </r>
  <r>
    <x v="40"/>
    <x v="40"/>
    <n v="135"/>
    <x v="617"/>
    <n v="6"/>
    <x v="6183"/>
    <s v="&lt; 1 second"/>
    <m/>
    <n v="0"/>
  </r>
  <r>
    <x v="40"/>
    <x v="40"/>
    <n v="136"/>
    <x v="12"/>
    <n v="7"/>
    <x v="4742"/>
    <s v="&lt; 1 second"/>
    <n v="48"/>
    <n v="0"/>
  </r>
  <r>
    <x v="40"/>
    <x v="40"/>
    <n v="137"/>
    <x v="3746"/>
    <n v="6"/>
    <x v="4744"/>
    <s v="2 Minutes"/>
    <m/>
    <n v="120"/>
  </r>
  <r>
    <x v="40"/>
    <x v="40"/>
    <n v="138"/>
    <x v="276"/>
    <n v="6"/>
    <x v="5685"/>
    <s v="&lt; 1 second"/>
    <n v="44"/>
    <n v="0"/>
  </r>
  <r>
    <x v="40"/>
    <x v="40"/>
    <n v="139"/>
    <x v="603"/>
    <n v="6"/>
    <x v="4063"/>
    <s v="2 Minutes"/>
    <m/>
    <n v="120"/>
  </r>
  <r>
    <x v="40"/>
    <x v="40"/>
    <n v="140"/>
    <x v="317"/>
    <n v="8"/>
    <x v="6184"/>
    <s v="&lt; 1 second"/>
    <n v="47"/>
    <n v="0"/>
  </r>
  <r>
    <x v="40"/>
    <x v="40"/>
    <n v="141"/>
    <x v="3747"/>
    <n v="6"/>
    <x v="1755"/>
    <s v="&lt; 1 second"/>
    <m/>
    <n v="0"/>
  </r>
  <r>
    <x v="40"/>
    <x v="40"/>
    <n v="142"/>
    <x v="3748"/>
    <n v="9"/>
    <x v="5810"/>
    <s v="4 Hours"/>
    <m/>
    <n v="14400"/>
  </r>
  <r>
    <x v="40"/>
    <x v="40"/>
    <n v="143"/>
    <x v="3749"/>
    <n v="7"/>
    <x v="5449"/>
    <s v="17 Minutes"/>
    <m/>
    <n v="1020"/>
  </r>
  <r>
    <x v="40"/>
    <x v="40"/>
    <n v="144"/>
    <x v="3750"/>
    <n v="6"/>
    <x v="6185"/>
    <s v="2 Minutes"/>
    <m/>
    <n v="120"/>
  </r>
  <r>
    <x v="40"/>
    <x v="40"/>
    <n v="145"/>
    <x v="1406"/>
    <n v="9"/>
    <x v="2828"/>
    <s v="&lt; 1 second"/>
    <n v="187"/>
    <n v="0"/>
  </r>
  <r>
    <x v="40"/>
    <x v="40"/>
    <n v="146"/>
    <x v="1063"/>
    <n v="6"/>
    <x v="2830"/>
    <s v="&lt; 1 second"/>
    <m/>
    <n v="0"/>
  </r>
  <r>
    <x v="40"/>
    <x v="40"/>
    <n v="147"/>
    <x v="62"/>
    <n v="8"/>
    <x v="6186"/>
    <s v="&lt; 1 second"/>
    <n v="81"/>
    <n v="0"/>
  </r>
  <r>
    <x v="40"/>
    <x v="40"/>
    <n v="148"/>
    <x v="1981"/>
    <n v="6"/>
    <x v="4751"/>
    <s v="&lt; 1 second"/>
    <m/>
    <n v="0"/>
  </r>
  <r>
    <x v="40"/>
    <x v="40"/>
    <n v="149"/>
    <x v="47"/>
    <n v="10"/>
    <x v="1422"/>
    <s v="&lt; 1 second"/>
    <n v="18"/>
    <n v="0"/>
  </r>
  <r>
    <x v="40"/>
    <x v="40"/>
    <n v="150"/>
    <x v="1371"/>
    <n v="8"/>
    <x v="1758"/>
    <s v="3 Hours"/>
    <m/>
    <n v="10800"/>
  </r>
  <r>
    <x v="40"/>
    <x v="40"/>
    <n v="151"/>
    <x v="3751"/>
    <n v="6"/>
    <x v="6187"/>
    <s v="2 Minutes"/>
    <m/>
    <n v="120"/>
  </r>
  <r>
    <x v="40"/>
    <x v="40"/>
    <n v="152"/>
    <x v="3752"/>
    <n v="9"/>
    <x v="6188"/>
    <s v="1 Day"/>
    <m/>
    <n v="86400"/>
  </r>
  <r>
    <x v="40"/>
    <x v="40"/>
    <n v="153"/>
    <x v="3753"/>
    <n v="9"/>
    <x v="259"/>
    <s v="1 Day"/>
    <m/>
    <n v="86400"/>
  </r>
  <r>
    <x v="40"/>
    <x v="40"/>
    <n v="154"/>
    <x v="1332"/>
    <n v="8"/>
    <x v="6189"/>
    <s v="&lt; 1 second"/>
    <m/>
    <n v="0"/>
  </r>
  <r>
    <x v="40"/>
    <x v="40"/>
    <n v="155"/>
    <x v="250"/>
    <n v="8"/>
    <x v="455"/>
    <s v="2 Hours"/>
    <n v="137"/>
    <n v="7200"/>
  </r>
  <r>
    <x v="40"/>
    <x v="40"/>
    <n v="156"/>
    <x v="289"/>
    <n v="9"/>
    <x v="5882"/>
    <s v="2 Seconds"/>
    <m/>
    <n v="2"/>
  </r>
  <r>
    <x v="40"/>
    <x v="40"/>
    <n v="157"/>
    <x v="24"/>
    <n v="6"/>
    <x v="5029"/>
    <s v="&lt; 1 second"/>
    <n v="41"/>
    <n v="0"/>
  </r>
  <r>
    <x v="40"/>
    <x v="40"/>
    <n v="158"/>
    <x v="3754"/>
    <n v="7"/>
    <x v="4652"/>
    <s v="17 Minutes"/>
    <m/>
    <n v="1020"/>
  </r>
  <r>
    <x v="40"/>
    <x v="40"/>
    <n v="159"/>
    <x v="3755"/>
    <n v="7"/>
    <x v="6190"/>
    <s v="17 Minutes"/>
    <m/>
    <n v="1020"/>
  </r>
  <r>
    <x v="40"/>
    <x v="40"/>
    <n v="160"/>
    <x v="56"/>
    <n v="8"/>
    <x v="2024"/>
    <s v="&lt; 1 second"/>
    <m/>
    <n v="0"/>
  </r>
  <r>
    <x v="40"/>
    <x v="40"/>
    <n v="161"/>
    <x v="34"/>
    <n v="6"/>
    <x v="1427"/>
    <s v="8 Seconds"/>
    <n v="116"/>
    <n v="8"/>
  </r>
  <r>
    <x v="40"/>
    <x v="40"/>
    <n v="162"/>
    <x v="778"/>
    <n v="8"/>
    <x v="6191"/>
    <s v="&lt; 1 second"/>
    <m/>
    <n v="0"/>
  </r>
  <r>
    <x v="40"/>
    <x v="40"/>
    <n v="163"/>
    <x v="44"/>
    <n v="6"/>
    <x v="6192"/>
    <s v="&lt; 1 second"/>
    <m/>
    <n v="0"/>
  </r>
  <r>
    <x v="40"/>
    <x v="40"/>
    <n v="164"/>
    <x v="97"/>
    <n v="6"/>
    <x v="263"/>
    <s v="&lt; 1 second"/>
    <m/>
    <n v="0"/>
  </r>
  <r>
    <x v="40"/>
    <x v="40"/>
    <n v="165"/>
    <x v="654"/>
    <n v="7"/>
    <x v="267"/>
    <s v="&lt; 1 second"/>
    <m/>
    <n v="0"/>
  </r>
  <r>
    <x v="40"/>
    <x v="40"/>
    <n v="166"/>
    <x v="1011"/>
    <n v="6"/>
    <x v="6193"/>
    <s v="2 Minutes"/>
    <m/>
    <n v="120"/>
  </r>
  <r>
    <x v="40"/>
    <x v="40"/>
    <n v="167"/>
    <x v="3124"/>
    <n v="6"/>
    <x v="1768"/>
    <s v="2 Minutes"/>
    <m/>
    <n v="120"/>
  </r>
  <r>
    <x v="40"/>
    <x v="40"/>
    <n v="168"/>
    <x v="3756"/>
    <n v="6"/>
    <x v="6194"/>
    <s v="2 Minutes"/>
    <m/>
    <n v="120"/>
  </r>
  <r>
    <x v="40"/>
    <x v="40"/>
    <n v="169"/>
    <x v="3757"/>
    <n v="8"/>
    <x v="4663"/>
    <s v="3 Hours"/>
    <m/>
    <n v="10800"/>
  </r>
  <r>
    <x v="40"/>
    <x v="40"/>
    <n v="170"/>
    <x v="424"/>
    <n v="8"/>
    <x v="6195"/>
    <s v="&lt; 1 second"/>
    <m/>
    <n v="0"/>
  </r>
  <r>
    <x v="40"/>
    <x v="40"/>
    <n v="171"/>
    <x v="3758"/>
    <n v="6"/>
    <x v="2596"/>
    <s v="11 Seconds"/>
    <m/>
    <n v="11"/>
  </r>
  <r>
    <x v="40"/>
    <x v="40"/>
    <n v="172"/>
    <x v="3759"/>
    <n v="6"/>
    <x v="464"/>
    <s v="5 Seconds"/>
    <m/>
    <n v="5"/>
  </r>
  <r>
    <x v="40"/>
    <x v="40"/>
    <n v="173"/>
    <x v="645"/>
    <n v="4"/>
    <x v="6196"/>
    <s v="&lt; 1 second"/>
    <n v="117"/>
    <n v="0"/>
  </r>
  <r>
    <x v="40"/>
    <x v="40"/>
    <n v="174"/>
    <x v="145"/>
    <n v="7"/>
    <x v="1772"/>
    <s v="&lt; 1 second"/>
    <n v="27"/>
    <n v="0"/>
  </r>
  <r>
    <x v="40"/>
    <x v="40"/>
    <n v="175"/>
    <x v="3760"/>
    <n v="8"/>
    <x v="6197"/>
    <s v="3 Hours"/>
    <m/>
    <n v="10800"/>
  </r>
  <r>
    <x v="40"/>
    <x v="40"/>
    <n v="176"/>
    <x v="1113"/>
    <n v="7"/>
    <x v="6198"/>
    <s v="17 Minutes"/>
    <m/>
    <n v="1020"/>
  </r>
  <r>
    <x v="40"/>
    <x v="40"/>
    <n v="177"/>
    <x v="360"/>
    <n v="8"/>
    <x v="3266"/>
    <s v="3 Hours"/>
    <m/>
    <n v="10800"/>
  </r>
  <r>
    <x v="40"/>
    <x v="40"/>
    <n v="178"/>
    <x v="306"/>
    <n v="6"/>
    <x v="6199"/>
    <s v="&lt; 1 second"/>
    <m/>
    <n v="0"/>
  </r>
  <r>
    <x v="40"/>
    <x v="40"/>
    <n v="179"/>
    <x v="3761"/>
    <n v="6"/>
    <x v="3272"/>
    <s v="&lt; 1 second"/>
    <m/>
    <n v="0"/>
  </r>
  <r>
    <x v="40"/>
    <x v="40"/>
    <n v="180"/>
    <x v="3762"/>
    <n v="6"/>
    <x v="6200"/>
    <s v="2 Minutes"/>
    <m/>
    <n v="120"/>
  </r>
  <r>
    <x v="40"/>
    <x v="40"/>
    <n v="181"/>
    <x v="32"/>
    <n v="8"/>
    <x v="3274"/>
    <s v="&lt; 1 second"/>
    <n v="65"/>
    <n v="0"/>
  </r>
  <r>
    <x v="40"/>
    <x v="40"/>
    <n v="182"/>
    <x v="1484"/>
    <n v="6"/>
    <x v="3891"/>
    <s v="&lt; 1 second"/>
    <m/>
    <n v="0"/>
  </r>
  <r>
    <x v="40"/>
    <x v="40"/>
    <n v="183"/>
    <x v="3763"/>
    <n v="6"/>
    <x v="4071"/>
    <s v="2 Minutes"/>
    <m/>
    <n v="120"/>
  </r>
  <r>
    <x v="40"/>
    <x v="40"/>
    <n v="184"/>
    <x v="3764"/>
    <n v="3"/>
    <x v="4674"/>
    <s v="&lt; 1 second"/>
    <m/>
    <n v="0"/>
  </r>
  <r>
    <x v="40"/>
    <x v="40"/>
    <n v="185"/>
    <x v="3765"/>
    <n v="6"/>
    <x v="1445"/>
    <s v="2 Minutes"/>
    <m/>
    <n v="120"/>
  </r>
  <r>
    <x v="40"/>
    <x v="40"/>
    <n v="186"/>
    <x v="3766"/>
    <n v="6"/>
    <x v="6201"/>
    <s v="2 Minutes"/>
    <m/>
    <n v="120"/>
  </r>
  <r>
    <x v="40"/>
    <x v="40"/>
    <n v="187"/>
    <x v="1424"/>
    <n v="5"/>
    <x v="5825"/>
    <s v="10 Seconds"/>
    <m/>
    <n v="10"/>
  </r>
  <r>
    <x v="40"/>
    <x v="40"/>
    <n v="188"/>
    <x v="2426"/>
    <n v="4"/>
    <x v="6202"/>
    <s v="&lt; 1 second"/>
    <m/>
    <n v="0"/>
  </r>
  <r>
    <x v="40"/>
    <x v="40"/>
    <n v="189"/>
    <x v="213"/>
    <n v="4"/>
    <x v="498"/>
    <s v="&lt; 1 second"/>
    <n v="77"/>
    <n v="0"/>
  </r>
  <r>
    <x v="40"/>
    <x v="40"/>
    <n v="190"/>
    <x v="745"/>
    <n v="9"/>
    <x v="3284"/>
    <s v="4 Seconds"/>
    <n v="93"/>
    <n v="4"/>
  </r>
  <r>
    <x v="40"/>
    <x v="40"/>
    <n v="191"/>
    <x v="3767"/>
    <n v="9"/>
    <x v="1448"/>
    <s v="1 Day"/>
    <m/>
    <n v="86400"/>
  </r>
  <r>
    <x v="40"/>
    <x v="40"/>
    <n v="192"/>
    <x v="3768"/>
    <n v="8"/>
    <x v="504"/>
    <s v="17 Minutes"/>
    <m/>
    <n v="1020"/>
  </r>
  <r>
    <x v="40"/>
    <x v="40"/>
    <n v="193"/>
    <x v="978"/>
    <n v="3"/>
    <x v="1449"/>
    <s v="&lt; 1 second"/>
    <m/>
    <n v="0"/>
  </r>
  <r>
    <x v="40"/>
    <x v="40"/>
    <n v="194"/>
    <x v="31"/>
    <n v="6"/>
    <x v="508"/>
    <s v="&lt; 1 second"/>
    <n v="74"/>
    <n v="0"/>
  </r>
  <r>
    <x v="40"/>
    <x v="40"/>
    <n v="195"/>
    <x v="3769"/>
    <n v="5"/>
    <x v="4211"/>
    <s v="10 Seconds"/>
    <m/>
    <n v="10"/>
  </r>
  <r>
    <x v="40"/>
    <x v="40"/>
    <n v="196"/>
    <x v="102"/>
    <n v="6"/>
    <x v="1459"/>
    <s v="&lt; 1 second"/>
    <n v="149"/>
    <n v="0"/>
  </r>
  <r>
    <x v="40"/>
    <x v="40"/>
    <n v="197"/>
    <x v="253"/>
    <n v="8"/>
    <x v="319"/>
    <s v="&lt; 1 second"/>
    <m/>
    <n v="0"/>
  </r>
  <r>
    <x v="40"/>
    <x v="40"/>
    <n v="198"/>
    <x v="164"/>
    <n v="6"/>
    <x v="328"/>
    <s v="&lt; 1 second"/>
    <n v="165"/>
    <n v="0"/>
  </r>
  <r>
    <x v="40"/>
    <x v="40"/>
    <n v="199"/>
    <x v="293"/>
    <n v="6"/>
    <x v="6203"/>
    <s v="&lt; 1 second"/>
    <m/>
    <n v="0"/>
  </r>
  <r>
    <x v="40"/>
    <x v="40"/>
    <n v="200"/>
    <x v="193"/>
    <n v="3"/>
    <x v="6203"/>
    <s v="&lt; 1 second"/>
    <n v="200"/>
    <n v="0"/>
  </r>
  <r>
    <x v="41"/>
    <x v="41"/>
    <n v="1"/>
    <x v="0"/>
    <n v="6"/>
    <x v="6204"/>
    <s v="&lt; 1 second"/>
    <n v="1"/>
    <n v="0"/>
  </r>
  <r>
    <x v="41"/>
    <x v="41"/>
    <n v="2"/>
    <x v="4"/>
    <n v="9"/>
    <x v="6205"/>
    <s v="&lt; 1 second"/>
    <n v="2"/>
    <n v="0"/>
  </r>
  <r>
    <x v="41"/>
    <x v="41"/>
    <n v="3"/>
    <x v="5"/>
    <n v="5"/>
    <x v="6206"/>
    <s v="&lt; 1 second"/>
    <n v="3"/>
    <n v="0"/>
  </r>
  <r>
    <x v="41"/>
    <x v="41"/>
    <n v="4"/>
    <x v="1"/>
    <n v="8"/>
    <x v="6207"/>
    <s v="&lt; 1 second"/>
    <n v="5"/>
    <n v="0"/>
  </r>
  <r>
    <x v="41"/>
    <x v="41"/>
    <n v="5"/>
    <x v="8"/>
    <n v="8"/>
    <x v="6208"/>
    <s v="&lt; 1 second"/>
    <n v="6"/>
    <n v="0"/>
  </r>
  <r>
    <x v="41"/>
    <x v="41"/>
    <n v="6"/>
    <x v="15"/>
    <n v="4"/>
    <x v="6209"/>
    <s v="&lt; 1 second"/>
    <n v="17"/>
    <n v="0"/>
  </r>
  <r>
    <x v="41"/>
    <x v="41"/>
    <n v="7"/>
    <x v="7"/>
    <n v="6"/>
    <x v="6210"/>
    <s v="&lt; 1 second"/>
    <n v="4"/>
    <n v="0"/>
  </r>
  <r>
    <x v="41"/>
    <x v="41"/>
    <n v="8"/>
    <x v="11"/>
    <n v="7"/>
    <x v="6211"/>
    <s v="&lt; 1 second"/>
    <n v="10"/>
    <n v="0"/>
  </r>
  <r>
    <x v="41"/>
    <x v="41"/>
    <n v="9"/>
    <x v="659"/>
    <n v="7"/>
    <x v="6212"/>
    <s v="17 Minutes"/>
    <m/>
    <n v="1020"/>
  </r>
  <r>
    <x v="41"/>
    <x v="41"/>
    <n v="10"/>
    <x v="13"/>
    <n v="6"/>
    <x v="6213"/>
    <s v="&lt; 1 second"/>
    <n v="7"/>
    <n v="0"/>
  </r>
  <r>
    <x v="41"/>
    <x v="41"/>
    <n v="11"/>
    <x v="21"/>
    <n v="6"/>
    <x v="6214"/>
    <s v="&lt; 1 second"/>
    <n v="8"/>
    <n v="0"/>
  </r>
  <r>
    <x v="41"/>
    <x v="41"/>
    <n v="12"/>
    <x v="16"/>
    <n v="10"/>
    <x v="136"/>
    <s v="&lt; 1 second"/>
    <n v="9"/>
    <n v="0"/>
  </r>
  <r>
    <x v="41"/>
    <x v="41"/>
    <n v="13"/>
    <x v="6"/>
    <n v="6"/>
    <x v="6215"/>
    <s v="&lt; 1 second"/>
    <n v="15"/>
    <n v="0"/>
  </r>
  <r>
    <x v="41"/>
    <x v="41"/>
    <n v="14"/>
    <x v="50"/>
    <n v="1"/>
    <x v="6216"/>
    <s v="&lt; 1 second"/>
    <n v="12"/>
    <n v="0"/>
  </r>
  <r>
    <x v="41"/>
    <x v="41"/>
    <n v="15"/>
    <x v="79"/>
    <n v="6"/>
    <x v="5302"/>
    <s v="&lt; 1 second"/>
    <n v="23"/>
    <n v="0"/>
  </r>
  <r>
    <x v="41"/>
    <x v="41"/>
    <n v="16"/>
    <x v="126"/>
    <n v="6"/>
    <x v="6217"/>
    <s v="&lt; 1 second"/>
    <n v="24"/>
    <n v="0"/>
  </r>
  <r>
    <x v="41"/>
    <x v="41"/>
    <n v="17"/>
    <x v="201"/>
    <n v="5"/>
    <x v="6218"/>
    <s v="&lt; 1 second"/>
    <m/>
    <n v="0"/>
  </r>
  <r>
    <x v="41"/>
    <x v="41"/>
    <n v="18"/>
    <x v="200"/>
    <n v="8"/>
    <x v="6219"/>
    <s v="&lt; 1 second"/>
    <m/>
    <n v="0"/>
  </r>
  <r>
    <x v="41"/>
    <x v="41"/>
    <n v="19"/>
    <x v="38"/>
    <n v="6"/>
    <x v="6220"/>
    <s v="5 Seconds"/>
    <n v="69"/>
    <n v="5"/>
  </r>
  <r>
    <x v="41"/>
    <x v="41"/>
    <n v="20"/>
    <x v="106"/>
    <n v="3"/>
    <x v="6221"/>
    <s v="&lt; 1 second"/>
    <n v="26"/>
    <n v="0"/>
  </r>
  <r>
    <x v="41"/>
    <x v="41"/>
    <n v="21"/>
    <x v="320"/>
    <n v="6"/>
    <x v="6222"/>
    <s v="&lt; 1 second"/>
    <m/>
    <n v="0"/>
  </r>
  <r>
    <x v="41"/>
    <x v="41"/>
    <n v="22"/>
    <x v="99"/>
    <n v="6"/>
    <x v="6223"/>
    <s v="&lt; 1 second"/>
    <n v="32"/>
    <n v="0"/>
  </r>
  <r>
    <x v="41"/>
    <x v="41"/>
    <n v="23"/>
    <x v="14"/>
    <n v="6"/>
    <x v="6224"/>
    <s v="&lt; 1 second"/>
    <n v="38"/>
    <n v="0"/>
  </r>
  <r>
    <x v="41"/>
    <x v="41"/>
    <n v="24"/>
    <x v="163"/>
    <n v="6"/>
    <x v="426"/>
    <s v="&lt; 1 second"/>
    <n v="19"/>
    <n v="0"/>
  </r>
  <r>
    <x v="41"/>
    <x v="41"/>
    <n v="25"/>
    <x v="105"/>
    <n v="8"/>
    <x v="6225"/>
    <s v="&lt; 1 second"/>
    <n v="29"/>
    <n v="0"/>
  </r>
  <r>
    <x v="41"/>
    <x v="41"/>
    <n v="26"/>
    <x v="227"/>
    <n v="6"/>
    <x v="4175"/>
    <s v="&lt; 1 second"/>
    <m/>
    <n v="0"/>
  </r>
  <r>
    <x v="41"/>
    <x v="41"/>
    <n v="27"/>
    <x v="205"/>
    <n v="6"/>
    <x v="6226"/>
    <s v="&lt; 1 second"/>
    <n v="34"/>
    <n v="0"/>
  </r>
  <r>
    <x v="41"/>
    <x v="41"/>
    <n v="28"/>
    <x v="3"/>
    <n v="9"/>
    <x v="3223"/>
    <s v="&lt; 1 second"/>
    <n v="16"/>
    <n v="0"/>
  </r>
  <r>
    <x v="41"/>
    <x v="41"/>
    <n v="29"/>
    <x v="218"/>
    <n v="6"/>
    <x v="6227"/>
    <s v="2 Minutes"/>
    <n v="141"/>
    <n v="120"/>
  </r>
  <r>
    <x v="41"/>
    <x v="41"/>
    <n v="30"/>
    <x v="433"/>
    <n v="8"/>
    <x v="6228"/>
    <s v="&lt; 1 second"/>
    <m/>
    <n v="0"/>
  </r>
  <r>
    <x v="41"/>
    <x v="41"/>
    <n v="31"/>
    <x v="374"/>
    <n v="8"/>
    <x v="6229"/>
    <s v="&lt; 1 second"/>
    <m/>
    <n v="0"/>
  </r>
  <r>
    <x v="41"/>
    <x v="41"/>
    <n v="32"/>
    <x v="215"/>
    <n v="5"/>
    <x v="6230"/>
    <s v="2 Seconds"/>
    <m/>
    <n v="2"/>
  </r>
  <r>
    <x v="41"/>
    <x v="41"/>
    <n v="33"/>
    <x v="135"/>
    <n v="6"/>
    <x v="4741"/>
    <s v="&lt; 1 second"/>
    <n v="82"/>
    <n v="0"/>
  </r>
  <r>
    <x v="41"/>
    <x v="41"/>
    <n v="34"/>
    <x v="20"/>
    <n v="8"/>
    <x v="6231"/>
    <s v="&lt; 1 second"/>
    <n v="22"/>
    <n v="0"/>
  </r>
  <r>
    <x v="41"/>
    <x v="41"/>
    <n v="35"/>
    <x v="27"/>
    <n v="7"/>
    <x v="5809"/>
    <s v="8 Seconds"/>
    <n v="66"/>
    <n v="8"/>
  </r>
  <r>
    <x v="41"/>
    <x v="41"/>
    <n v="36"/>
    <x v="66"/>
    <n v="9"/>
    <x v="6184"/>
    <s v="&lt; 1 second"/>
    <n v="45"/>
    <n v="0"/>
  </r>
  <r>
    <x v="41"/>
    <x v="41"/>
    <n v="37"/>
    <x v="34"/>
    <n v="6"/>
    <x v="6232"/>
    <s v="8 Seconds"/>
    <n v="116"/>
    <n v="8"/>
  </r>
  <r>
    <x v="41"/>
    <x v="41"/>
    <n v="38"/>
    <x v="217"/>
    <n v="6"/>
    <x v="2836"/>
    <s v="2 Minutes"/>
    <m/>
    <n v="120"/>
  </r>
  <r>
    <x v="41"/>
    <x v="41"/>
    <n v="39"/>
    <x v="33"/>
    <n v="7"/>
    <x v="6189"/>
    <s v="7 Seconds"/>
    <n v="99"/>
    <n v="7"/>
  </r>
  <r>
    <x v="41"/>
    <x v="41"/>
    <n v="40"/>
    <x v="209"/>
    <n v="8"/>
    <x v="2024"/>
    <s v="17 Seconds"/>
    <m/>
    <n v="17"/>
  </r>
  <r>
    <x v="41"/>
    <x v="41"/>
    <n v="41"/>
    <x v="235"/>
    <n v="9"/>
    <x v="6233"/>
    <s v="&lt; 1 second"/>
    <n v="25"/>
    <n v="0"/>
  </r>
  <r>
    <x v="41"/>
    <x v="41"/>
    <n v="42"/>
    <x v="290"/>
    <n v="6"/>
    <x v="6234"/>
    <s v="&lt; 1 second"/>
    <n v="39"/>
    <n v="0"/>
  </r>
  <r>
    <x v="41"/>
    <x v="41"/>
    <n v="43"/>
    <x v="31"/>
    <n v="6"/>
    <x v="1764"/>
    <s v="&lt; 1 second"/>
    <n v="74"/>
    <n v="0"/>
  </r>
  <r>
    <x v="41"/>
    <x v="41"/>
    <n v="44"/>
    <x v="90"/>
    <n v="7"/>
    <x v="2848"/>
    <s v="&lt; 1 second"/>
    <n v="120"/>
    <n v="0"/>
  </r>
  <r>
    <x v="41"/>
    <x v="41"/>
    <n v="45"/>
    <x v="279"/>
    <n v="6"/>
    <x v="6235"/>
    <s v="&lt; 1 second"/>
    <m/>
    <n v="0"/>
  </r>
  <r>
    <x v="41"/>
    <x v="41"/>
    <n v="46"/>
    <x v="74"/>
    <n v="6"/>
    <x v="6194"/>
    <s v="&lt; 1 second"/>
    <n v="79"/>
    <n v="0"/>
  </r>
  <r>
    <x v="41"/>
    <x v="41"/>
    <n v="47"/>
    <x v="152"/>
    <n v="6"/>
    <x v="6236"/>
    <s v="&lt; 1 second"/>
    <n v="51"/>
    <n v="0"/>
  </r>
  <r>
    <x v="41"/>
    <x v="41"/>
    <n v="48"/>
    <x v="1047"/>
    <n v="10"/>
    <x v="6198"/>
    <s v="7 Minutes"/>
    <m/>
    <n v="420"/>
  </r>
  <r>
    <x v="41"/>
    <x v="41"/>
    <n v="49"/>
    <x v="89"/>
    <n v="6"/>
    <x v="4766"/>
    <s v="&lt; 1 second"/>
    <m/>
    <n v="0"/>
  </r>
  <r>
    <x v="41"/>
    <x v="41"/>
    <n v="50"/>
    <x v="3770"/>
    <n v="8"/>
    <x v="1773"/>
    <s v="3 Hours"/>
    <m/>
    <n v="10800"/>
  </r>
  <r>
    <x v="41"/>
    <x v="41"/>
    <n v="51"/>
    <x v="3771"/>
    <n v="9"/>
    <x v="6237"/>
    <s v="1 Day"/>
    <m/>
    <n v="86400"/>
  </r>
  <r>
    <x v="41"/>
    <x v="41"/>
    <n v="52"/>
    <x v="376"/>
    <n v="7"/>
    <x v="3268"/>
    <s v="&lt; 1 second"/>
    <m/>
    <n v="0"/>
  </r>
  <r>
    <x v="41"/>
    <x v="41"/>
    <n v="53"/>
    <x v="80"/>
    <n v="7"/>
    <x v="6238"/>
    <s v="&lt; 1 second"/>
    <n v="56"/>
    <n v="0"/>
  </r>
  <r>
    <x v="41"/>
    <x v="41"/>
    <n v="54"/>
    <x v="2972"/>
    <n v="6"/>
    <x v="474"/>
    <s v="&lt; 1 second"/>
    <m/>
    <n v="0"/>
  </r>
  <r>
    <x v="41"/>
    <x v="41"/>
    <n v="55"/>
    <x v="293"/>
    <n v="6"/>
    <x v="6239"/>
    <s v="&lt; 1 second"/>
    <m/>
    <n v="0"/>
  </r>
  <r>
    <x v="41"/>
    <x v="41"/>
    <n v="56"/>
    <x v="241"/>
    <n v="6"/>
    <x v="276"/>
    <s v="2 Minutes"/>
    <n v="151"/>
    <n v="120"/>
  </r>
  <r>
    <x v="41"/>
    <x v="41"/>
    <n v="57"/>
    <x v="296"/>
    <n v="11"/>
    <x v="3274"/>
    <s v="3 Minutes"/>
    <m/>
    <n v="180"/>
  </r>
  <r>
    <x v="41"/>
    <x v="41"/>
    <n v="58"/>
    <x v="98"/>
    <n v="8"/>
    <x v="480"/>
    <s v="&lt; 1 second"/>
    <n v="72"/>
    <n v="0"/>
  </r>
  <r>
    <x v="41"/>
    <x v="41"/>
    <n v="59"/>
    <x v="181"/>
    <n v="7"/>
    <x v="2599"/>
    <s v="9 Seconds"/>
    <m/>
    <n v="9"/>
  </r>
  <r>
    <x v="41"/>
    <x v="41"/>
    <n v="60"/>
    <x v="185"/>
    <n v="6"/>
    <x v="4199"/>
    <s v="&lt; 1 second"/>
    <n v="13"/>
    <n v="0"/>
  </r>
  <r>
    <x v="41"/>
    <x v="41"/>
    <n v="61"/>
    <x v="303"/>
    <n v="9"/>
    <x v="4827"/>
    <s v="2 Seconds"/>
    <m/>
    <n v="2"/>
  </r>
  <r>
    <x v="41"/>
    <x v="41"/>
    <n v="62"/>
    <x v="24"/>
    <n v="6"/>
    <x v="6240"/>
    <s v="&lt; 1 second"/>
    <n v="41"/>
    <n v="0"/>
  </r>
  <r>
    <x v="41"/>
    <x v="41"/>
    <n v="63"/>
    <x v="297"/>
    <n v="6"/>
    <x v="6241"/>
    <s v="&lt; 1 second"/>
    <n v="46"/>
    <n v="0"/>
  </r>
  <r>
    <x v="41"/>
    <x v="41"/>
    <n v="64"/>
    <x v="78"/>
    <n v="8"/>
    <x v="6242"/>
    <s v="3 Hours"/>
    <n v="123"/>
    <n v="10800"/>
  </r>
  <r>
    <x v="41"/>
    <x v="41"/>
    <n v="65"/>
    <x v="224"/>
    <n v="8"/>
    <x v="6243"/>
    <s v="&lt; 1 second"/>
    <n v="143"/>
    <n v="0"/>
  </r>
  <r>
    <x v="41"/>
    <x v="41"/>
    <n v="66"/>
    <x v="619"/>
    <n v="6"/>
    <x v="285"/>
    <s v="&lt; 1 second"/>
    <m/>
    <n v="0"/>
  </r>
  <r>
    <x v="41"/>
    <x v="41"/>
    <n v="67"/>
    <x v="112"/>
    <n v="6"/>
    <x v="1782"/>
    <s v="&lt; 1 second"/>
    <n v="28"/>
    <n v="0"/>
  </r>
  <r>
    <x v="41"/>
    <x v="41"/>
    <n v="68"/>
    <x v="145"/>
    <n v="7"/>
    <x v="6244"/>
    <s v="&lt; 1 second"/>
    <n v="27"/>
    <n v="0"/>
  </r>
  <r>
    <x v="41"/>
    <x v="41"/>
    <n v="69"/>
    <x v="231"/>
    <n v="7"/>
    <x v="6245"/>
    <s v="17 Minutes"/>
    <m/>
    <n v="1020"/>
  </r>
  <r>
    <x v="41"/>
    <x v="41"/>
    <n v="70"/>
    <x v="223"/>
    <n v="8"/>
    <x v="2602"/>
    <s v="&lt; 1 second"/>
    <m/>
    <n v="0"/>
  </r>
  <r>
    <x v="41"/>
    <x v="41"/>
    <n v="71"/>
    <x v="166"/>
    <n v="6"/>
    <x v="4776"/>
    <s v="&lt; 1 second"/>
    <n v="53"/>
    <n v="0"/>
  </r>
  <r>
    <x v="41"/>
    <x v="41"/>
    <n v="72"/>
    <x v="266"/>
    <n v="8"/>
    <x v="1076"/>
    <s v="3 Hours"/>
    <m/>
    <n v="10800"/>
  </r>
  <r>
    <x v="41"/>
    <x v="41"/>
    <n v="73"/>
    <x v="262"/>
    <n v="6"/>
    <x v="1077"/>
    <s v="&lt; 1 second"/>
    <m/>
    <n v="0"/>
  </r>
  <r>
    <x v="41"/>
    <x v="41"/>
    <n v="74"/>
    <x v="355"/>
    <n v="7"/>
    <x v="289"/>
    <s v="3 Seconds"/>
    <m/>
    <n v="3"/>
  </r>
  <r>
    <x v="41"/>
    <x v="41"/>
    <n v="75"/>
    <x v="234"/>
    <n v="8"/>
    <x v="491"/>
    <s v="&lt; 1 second"/>
    <n v="163"/>
    <n v="0"/>
  </r>
  <r>
    <x v="41"/>
    <x v="41"/>
    <n v="76"/>
    <x v="350"/>
    <n v="6"/>
    <x v="6246"/>
    <s v="&lt; 1 second"/>
    <m/>
    <n v="0"/>
  </r>
  <r>
    <x v="41"/>
    <x v="41"/>
    <n v="77"/>
    <x v="213"/>
    <n v="4"/>
    <x v="6202"/>
    <s v="&lt; 1 second"/>
    <n v="77"/>
    <n v="0"/>
  </r>
  <r>
    <x v="41"/>
    <x v="41"/>
    <n v="78"/>
    <x v="228"/>
    <n v="7"/>
    <x v="291"/>
    <s v="8 Seconds"/>
    <m/>
    <n v="8"/>
  </r>
  <r>
    <x v="41"/>
    <x v="41"/>
    <n v="79"/>
    <x v="62"/>
    <n v="8"/>
    <x v="1079"/>
    <s v="&lt; 1 second"/>
    <n v="81"/>
    <n v="0"/>
  </r>
  <r>
    <x v="41"/>
    <x v="41"/>
    <n v="80"/>
    <x v="238"/>
    <n v="7"/>
    <x v="3403"/>
    <s v="&lt; 1 second"/>
    <n v="78"/>
    <n v="0"/>
  </r>
  <r>
    <x v="41"/>
    <x v="41"/>
    <n v="81"/>
    <x v="324"/>
    <n v="8"/>
    <x v="6247"/>
    <s v="11 Seconds"/>
    <m/>
    <n v="11"/>
  </r>
  <r>
    <x v="41"/>
    <x v="41"/>
    <n v="82"/>
    <x v="207"/>
    <n v="6"/>
    <x v="293"/>
    <s v="&lt; 1 second"/>
    <m/>
    <n v="0"/>
  </r>
  <r>
    <x v="41"/>
    <x v="41"/>
    <n v="83"/>
    <x v="47"/>
    <n v="10"/>
    <x v="4833"/>
    <s v="&lt; 1 second"/>
    <n v="18"/>
    <n v="0"/>
  </r>
  <r>
    <x v="41"/>
    <x v="41"/>
    <n v="84"/>
    <x v="242"/>
    <n v="7"/>
    <x v="5469"/>
    <s v="41 Seconds"/>
    <m/>
    <n v="41"/>
  </r>
  <r>
    <x v="41"/>
    <x v="41"/>
    <n v="85"/>
    <x v="1481"/>
    <n v="6"/>
    <x v="6248"/>
    <s v="&lt; 1 second"/>
    <m/>
    <n v="0"/>
  </r>
  <r>
    <x v="41"/>
    <x v="41"/>
    <n v="86"/>
    <x v="455"/>
    <n v="6"/>
    <x v="299"/>
    <s v="&lt; 1 second"/>
    <m/>
    <n v="0"/>
  </r>
  <r>
    <x v="41"/>
    <x v="41"/>
    <n v="87"/>
    <x v="206"/>
    <n v="6"/>
    <x v="2031"/>
    <s v="2 Minutes"/>
    <m/>
    <n v="120"/>
  </r>
  <r>
    <x v="41"/>
    <x v="41"/>
    <n v="88"/>
    <x v="364"/>
    <n v="7"/>
    <x v="503"/>
    <s v="&lt; 1 second"/>
    <m/>
    <n v="0"/>
  </r>
  <r>
    <x v="41"/>
    <x v="41"/>
    <n v="89"/>
    <x v="245"/>
    <n v="6"/>
    <x v="1083"/>
    <s v="&lt; 1 second"/>
    <m/>
    <n v="0"/>
  </r>
  <r>
    <x v="41"/>
    <x v="41"/>
    <n v="90"/>
    <x v="263"/>
    <n v="9"/>
    <x v="6249"/>
    <s v="1 Day"/>
    <m/>
    <n v="86400"/>
  </r>
  <r>
    <x v="41"/>
    <x v="41"/>
    <n v="91"/>
    <x v="76"/>
    <n v="8"/>
    <x v="6249"/>
    <s v="&lt; 1 second"/>
    <n v="60"/>
    <n v="0"/>
  </r>
  <r>
    <x v="41"/>
    <x v="41"/>
    <n v="92"/>
    <x v="229"/>
    <n v="7"/>
    <x v="6250"/>
    <s v="17 Minutes"/>
    <m/>
    <n v="1020"/>
  </r>
  <r>
    <x v="41"/>
    <x v="41"/>
    <n v="93"/>
    <x v="230"/>
    <n v="7"/>
    <x v="509"/>
    <s v="17 Minutes"/>
    <m/>
    <n v="1020"/>
  </r>
  <r>
    <x v="41"/>
    <x v="41"/>
    <n v="94"/>
    <x v="309"/>
    <n v="7"/>
    <x v="308"/>
    <s v="&lt; 1 second"/>
    <n v="30"/>
    <n v="0"/>
  </r>
  <r>
    <x v="41"/>
    <x v="41"/>
    <n v="95"/>
    <x v="287"/>
    <n v="10"/>
    <x v="6251"/>
    <s v="&lt; 1 second"/>
    <n v="21"/>
    <n v="0"/>
  </r>
  <r>
    <x v="41"/>
    <x v="41"/>
    <n v="96"/>
    <x v="94"/>
    <n v="8"/>
    <x v="313"/>
    <s v="&lt; 1 second"/>
    <n v="166"/>
    <n v="0"/>
  </r>
  <r>
    <x v="41"/>
    <x v="41"/>
    <n v="97"/>
    <x v="360"/>
    <n v="8"/>
    <x v="3409"/>
    <s v="3 Hours"/>
    <m/>
    <n v="10800"/>
  </r>
  <r>
    <x v="41"/>
    <x v="41"/>
    <n v="98"/>
    <x v="35"/>
    <n v="6"/>
    <x v="517"/>
    <s v="&lt; 1 second"/>
    <n v="50"/>
    <n v="0"/>
  </r>
  <r>
    <x v="41"/>
    <x v="41"/>
    <n v="99"/>
    <x v="599"/>
    <n v="6"/>
    <x v="2033"/>
    <s v="&lt; 1 second"/>
    <n v="180"/>
    <n v="0"/>
  </r>
  <r>
    <x v="41"/>
    <x v="41"/>
    <n v="100"/>
    <x v="39"/>
    <n v="8"/>
    <x v="6252"/>
    <s v="&lt; 1 second"/>
    <n v="67"/>
    <n v="0"/>
  </r>
  <r>
    <x v="41"/>
    <x v="41"/>
    <n v="101"/>
    <x v="204"/>
    <n v="9"/>
    <x v="6253"/>
    <s v="2 Seconds"/>
    <m/>
    <n v="2"/>
  </r>
  <r>
    <x v="41"/>
    <x v="41"/>
    <n v="102"/>
    <x v="291"/>
    <n v="8"/>
    <x v="4216"/>
    <s v="&lt; 1 second"/>
    <n v="42"/>
    <n v="0"/>
  </r>
  <r>
    <x v="41"/>
    <x v="41"/>
    <n v="103"/>
    <x v="270"/>
    <n v="7"/>
    <x v="1797"/>
    <s v="&lt; 1 second"/>
    <m/>
    <n v="0"/>
  </r>
  <r>
    <x v="41"/>
    <x v="41"/>
    <n v="104"/>
    <x v="317"/>
    <n v="8"/>
    <x v="328"/>
    <s v="&lt; 1 second"/>
    <n v="47"/>
    <n v="0"/>
  </r>
  <r>
    <x v="41"/>
    <x v="41"/>
    <n v="105"/>
    <x v="250"/>
    <n v="8"/>
    <x v="1463"/>
    <s v="2 Hours"/>
    <n v="137"/>
    <n v="7200"/>
  </r>
  <r>
    <x v="41"/>
    <x v="41"/>
    <n v="106"/>
    <x v="17"/>
    <n v="9"/>
    <x v="3415"/>
    <s v="&lt; 1 second"/>
    <n v="11"/>
    <n v="0"/>
  </r>
  <r>
    <x v="41"/>
    <x v="41"/>
    <n v="107"/>
    <x v="598"/>
    <n v="6"/>
    <x v="2613"/>
    <s v="2 Minutes"/>
    <m/>
    <n v="120"/>
  </r>
  <r>
    <x v="41"/>
    <x v="41"/>
    <n v="108"/>
    <x v="3772"/>
    <n v="8"/>
    <x v="3299"/>
    <s v="1 Hour"/>
    <m/>
    <n v="3600"/>
  </r>
  <r>
    <x v="41"/>
    <x v="41"/>
    <n v="109"/>
    <x v="237"/>
    <n v="5"/>
    <x v="6254"/>
    <s v="&lt; 1 second"/>
    <n v="71"/>
    <n v="0"/>
  </r>
  <r>
    <x v="41"/>
    <x v="41"/>
    <n v="110"/>
    <x v="103"/>
    <n v="6"/>
    <x v="335"/>
    <s v="&lt; 1 second"/>
    <m/>
    <n v="0"/>
  </r>
  <r>
    <x v="41"/>
    <x v="41"/>
    <n v="111"/>
    <x v="253"/>
    <n v="8"/>
    <x v="1464"/>
    <s v="&lt; 1 second"/>
    <m/>
    <n v="0"/>
  </r>
  <r>
    <x v="41"/>
    <x v="41"/>
    <n v="112"/>
    <x v="155"/>
    <n v="8"/>
    <x v="3304"/>
    <s v="3 Hours"/>
    <m/>
    <n v="10800"/>
  </r>
  <r>
    <x v="41"/>
    <x v="41"/>
    <n v="113"/>
    <x v="3773"/>
    <n v="9"/>
    <x v="1096"/>
    <s v="1 Day"/>
    <m/>
    <n v="86400"/>
  </r>
  <r>
    <x v="41"/>
    <x v="41"/>
    <n v="114"/>
    <x v="276"/>
    <n v="6"/>
    <x v="339"/>
    <s v="&lt; 1 second"/>
    <n v="44"/>
    <n v="0"/>
  </r>
  <r>
    <x v="41"/>
    <x v="41"/>
    <n v="115"/>
    <x v="138"/>
    <n v="6"/>
    <x v="339"/>
    <s v="&lt; 1 second"/>
    <n v="171"/>
    <n v="0"/>
  </r>
  <r>
    <x v="41"/>
    <x v="41"/>
    <n v="116"/>
    <x v="10"/>
    <n v="7"/>
    <x v="4086"/>
    <s v="&lt; 1 second"/>
    <n v="96"/>
    <n v="0"/>
  </r>
  <r>
    <x v="41"/>
    <x v="41"/>
    <n v="117"/>
    <x v="306"/>
    <n v="6"/>
    <x v="341"/>
    <s v="&lt; 1 second"/>
    <m/>
    <n v="0"/>
  </r>
  <r>
    <x v="41"/>
    <x v="41"/>
    <n v="118"/>
    <x v="410"/>
    <n v="9"/>
    <x v="4220"/>
    <s v="&lt; 1 second"/>
    <m/>
    <n v="0"/>
  </r>
  <r>
    <x v="41"/>
    <x v="41"/>
    <n v="119"/>
    <x v="260"/>
    <n v="8"/>
    <x v="4844"/>
    <s v="2 Seconds"/>
    <m/>
    <n v="2"/>
  </r>
  <r>
    <x v="41"/>
    <x v="41"/>
    <n v="120"/>
    <x v="618"/>
    <n v="6"/>
    <x v="2616"/>
    <s v="&lt; 1 second"/>
    <m/>
    <n v="0"/>
  </r>
  <r>
    <x v="41"/>
    <x v="41"/>
    <n v="121"/>
    <x v="326"/>
    <n v="6"/>
    <x v="3310"/>
    <s v="&lt; 1 second"/>
    <m/>
    <n v="0"/>
  </r>
  <r>
    <x v="41"/>
    <x v="41"/>
    <n v="122"/>
    <x v="368"/>
    <n v="6"/>
    <x v="536"/>
    <s v="&lt; 1 second"/>
    <m/>
    <n v="0"/>
  </r>
  <r>
    <x v="41"/>
    <x v="41"/>
    <n v="123"/>
    <x v="172"/>
    <n v="6"/>
    <x v="2620"/>
    <s v="&lt; 1 second"/>
    <m/>
    <n v="0"/>
  </r>
  <r>
    <x v="41"/>
    <x v="41"/>
    <n v="124"/>
    <x v="19"/>
    <n v="8"/>
    <x v="352"/>
    <s v="&lt; 1 second"/>
    <n v="61"/>
    <n v="0"/>
  </r>
  <r>
    <x v="41"/>
    <x v="41"/>
    <n v="125"/>
    <x v="357"/>
    <n v="8"/>
    <x v="3422"/>
    <s v="3 hours"/>
    <m/>
    <n v="10800"/>
  </r>
  <r>
    <x v="41"/>
    <x v="41"/>
    <n v="126"/>
    <x v="102"/>
    <n v="6"/>
    <x v="353"/>
    <s v="&lt; 1 second"/>
    <n v="149"/>
    <n v="0"/>
  </r>
  <r>
    <x v="41"/>
    <x v="41"/>
    <n v="127"/>
    <x v="3774"/>
    <n v="8"/>
    <x v="6255"/>
    <s v="3 Hours"/>
    <m/>
    <n v="10800"/>
  </r>
  <r>
    <x v="41"/>
    <x v="41"/>
    <n v="128"/>
    <x v="2120"/>
    <n v="9"/>
    <x v="358"/>
    <s v="1 Minute"/>
    <m/>
    <n v="60"/>
  </r>
  <r>
    <x v="41"/>
    <x v="41"/>
    <n v="129"/>
    <x v="222"/>
    <n v="6"/>
    <x v="1824"/>
    <s v="5 Seconds"/>
    <m/>
    <n v="5"/>
  </r>
  <r>
    <x v="41"/>
    <x v="41"/>
    <n v="130"/>
    <x v="1635"/>
    <n v="6"/>
    <x v="6256"/>
    <s v="2 Minutes"/>
    <m/>
    <n v="120"/>
  </r>
  <r>
    <x v="41"/>
    <x v="41"/>
    <n v="131"/>
    <x v="3775"/>
    <n v="7"/>
    <x v="362"/>
    <s v="17 Minutes"/>
    <m/>
    <n v="1020"/>
  </r>
  <r>
    <x v="41"/>
    <x v="41"/>
    <n v="132"/>
    <x v="142"/>
    <n v="8"/>
    <x v="544"/>
    <s v="26 Minutes"/>
    <m/>
    <n v="1560"/>
  </r>
  <r>
    <x v="41"/>
    <x v="41"/>
    <n v="133"/>
    <x v="212"/>
    <n v="6"/>
    <x v="1109"/>
    <s v="2 Minutes"/>
    <m/>
    <n v="120"/>
  </r>
  <r>
    <x v="41"/>
    <x v="41"/>
    <n v="134"/>
    <x v="331"/>
    <n v="6"/>
    <x v="548"/>
    <s v="&lt; 1 second"/>
    <n v="146"/>
    <n v="0"/>
  </r>
  <r>
    <x v="41"/>
    <x v="41"/>
    <n v="135"/>
    <x v="548"/>
    <n v="6"/>
    <x v="1859"/>
    <s v="2 Minutes"/>
    <m/>
    <n v="120"/>
  </r>
  <r>
    <x v="41"/>
    <x v="41"/>
    <n v="136"/>
    <x v="210"/>
    <n v="7"/>
    <x v="3905"/>
    <s v="17 Minutes"/>
    <m/>
    <n v="1020"/>
  </r>
  <r>
    <x v="41"/>
    <x v="41"/>
    <n v="137"/>
    <x v="28"/>
    <n v="7"/>
    <x v="368"/>
    <s v="&lt; 1 second"/>
    <n v="111"/>
    <n v="0"/>
  </r>
  <r>
    <x v="41"/>
    <x v="41"/>
    <n v="138"/>
    <x v="316"/>
    <n v="5"/>
    <x v="1110"/>
    <s v="&lt; 1 second"/>
    <n v="92"/>
    <n v="0"/>
  </r>
  <r>
    <x v="41"/>
    <x v="41"/>
    <n v="139"/>
    <x v="68"/>
    <n v="6"/>
    <x v="551"/>
    <s v="&lt; 1 second"/>
    <m/>
    <n v="0"/>
  </r>
  <r>
    <x v="41"/>
    <x v="41"/>
    <n v="140"/>
    <x v="45"/>
    <n v="7"/>
    <x v="6257"/>
    <s v="&lt; 1 second"/>
    <n v="152"/>
    <n v="0"/>
  </r>
  <r>
    <x v="41"/>
    <x v="41"/>
    <n v="141"/>
    <x v="786"/>
    <n v="8"/>
    <x v="6257"/>
    <s v="&lt; 1 second"/>
    <n v="68"/>
    <n v="0"/>
  </r>
  <r>
    <x v="41"/>
    <x v="41"/>
    <n v="142"/>
    <x v="565"/>
    <n v="9"/>
    <x v="2624"/>
    <s v="&lt; 1 second"/>
    <n v="40"/>
    <n v="0"/>
  </r>
  <r>
    <x v="41"/>
    <x v="41"/>
    <n v="143"/>
    <x v="323"/>
    <n v="7"/>
    <x v="3425"/>
    <s v="&lt; 1 second"/>
    <m/>
    <n v="0"/>
  </r>
  <r>
    <x v="41"/>
    <x v="41"/>
    <n v="144"/>
    <x v="203"/>
    <n v="5"/>
    <x v="4853"/>
    <s v="10 Seconds"/>
    <m/>
    <n v="10"/>
  </r>
  <r>
    <x v="41"/>
    <x v="41"/>
    <n v="145"/>
    <x v="3776"/>
    <n v="11"/>
    <x v="1485"/>
    <s v="2 Months"/>
    <m/>
    <n v="5356800"/>
  </r>
  <r>
    <x v="41"/>
    <x v="41"/>
    <n v="146"/>
    <x v="354"/>
    <n v="8"/>
    <x v="1487"/>
    <s v="3 Hours"/>
    <m/>
    <n v="10800"/>
  </r>
  <r>
    <x v="41"/>
    <x v="41"/>
    <n v="147"/>
    <x v="337"/>
    <n v="7"/>
    <x v="3320"/>
    <s v="&lt; 1 second"/>
    <m/>
    <n v="0"/>
  </r>
  <r>
    <x v="41"/>
    <x v="41"/>
    <n v="148"/>
    <x v="3777"/>
    <n v="11"/>
    <x v="3320"/>
    <s v="4 Months"/>
    <m/>
    <n v="10713600"/>
  </r>
  <r>
    <x v="41"/>
    <x v="41"/>
    <n v="149"/>
    <x v="3778"/>
    <n v="8"/>
    <x v="6258"/>
    <s v="43 Minutes"/>
    <m/>
    <n v="2580"/>
  </r>
  <r>
    <x v="41"/>
    <x v="41"/>
    <n v="150"/>
    <x v="69"/>
    <n v="6"/>
    <x v="378"/>
    <s v="&lt; 1 second"/>
    <m/>
    <n v="0"/>
  </r>
  <r>
    <x v="41"/>
    <x v="41"/>
    <n v="151"/>
    <x v="87"/>
    <n v="8"/>
    <x v="6259"/>
    <s v="&lt; 1 second"/>
    <n v="31"/>
    <n v="0"/>
  </r>
  <r>
    <x v="41"/>
    <x v="41"/>
    <n v="152"/>
    <x v="378"/>
    <n v="8"/>
    <x v="1490"/>
    <s v="&lt; 1 second"/>
    <m/>
    <n v="0"/>
  </r>
  <r>
    <x v="41"/>
    <x v="41"/>
    <n v="153"/>
    <x v="3779"/>
    <n v="6"/>
    <x v="1830"/>
    <s v="&lt; 1 second"/>
    <m/>
    <n v="0"/>
  </r>
  <r>
    <x v="41"/>
    <x v="41"/>
    <n v="154"/>
    <x v="3780"/>
    <n v="7"/>
    <x v="1830"/>
    <s v="17 Minutes"/>
    <m/>
    <n v="1020"/>
  </r>
  <r>
    <x v="41"/>
    <x v="41"/>
    <n v="155"/>
    <x v="41"/>
    <n v="6"/>
    <x v="5847"/>
    <s v="&lt; 1 second"/>
    <n v="110"/>
    <n v="0"/>
  </r>
  <r>
    <x v="41"/>
    <x v="41"/>
    <n v="156"/>
    <x v="177"/>
    <n v="7"/>
    <x v="1116"/>
    <s v="17 Minutes"/>
    <m/>
    <n v="1020"/>
  </r>
  <r>
    <x v="41"/>
    <x v="41"/>
    <n v="157"/>
    <x v="236"/>
    <n v="7"/>
    <x v="3324"/>
    <s v="13 Seconds"/>
    <m/>
    <n v="13"/>
  </r>
  <r>
    <x v="41"/>
    <x v="41"/>
    <n v="158"/>
    <x v="400"/>
    <n v="6"/>
    <x v="4856"/>
    <s v="2 Minutes"/>
    <m/>
    <n v="120"/>
  </r>
  <r>
    <x v="41"/>
    <x v="41"/>
    <n v="159"/>
    <x v="507"/>
    <n v="6"/>
    <x v="1119"/>
    <s v="&lt; 1 second"/>
    <n v="49"/>
    <n v="0"/>
  </r>
  <r>
    <x v="41"/>
    <x v="41"/>
    <n v="160"/>
    <x v="1085"/>
    <n v="6"/>
    <x v="3328"/>
    <s v="&lt; 1 second"/>
    <n v="174"/>
    <n v="0"/>
  </r>
  <r>
    <x v="41"/>
    <x v="41"/>
    <n v="161"/>
    <x v="622"/>
    <n v="6"/>
    <x v="4227"/>
    <s v="&lt; 1 second"/>
    <n v="35"/>
    <n v="0"/>
  </r>
  <r>
    <x v="41"/>
    <x v="41"/>
    <n v="162"/>
    <x v="289"/>
    <n v="9"/>
    <x v="1864"/>
    <s v="2 Seconds"/>
    <m/>
    <n v="2"/>
  </r>
  <r>
    <x v="41"/>
    <x v="41"/>
    <n v="163"/>
    <x v="117"/>
    <n v="6"/>
    <x v="6260"/>
    <s v="&lt; 1 second"/>
    <m/>
    <n v="0"/>
  </r>
  <r>
    <x v="41"/>
    <x v="41"/>
    <n v="164"/>
    <x v="1650"/>
    <n v="10"/>
    <x v="4228"/>
    <s v="1 Day"/>
    <m/>
    <n v="86400"/>
  </r>
  <r>
    <x v="41"/>
    <x v="41"/>
    <n v="165"/>
    <x v="3781"/>
    <n v="6"/>
    <x v="3330"/>
    <s v="&lt; 1 second"/>
    <m/>
    <n v="0"/>
  </r>
  <r>
    <x v="41"/>
    <x v="41"/>
    <n v="166"/>
    <x v="623"/>
    <n v="6"/>
    <x v="385"/>
    <s v="&lt; 1 second"/>
    <m/>
    <n v="0"/>
  </r>
  <r>
    <x v="41"/>
    <x v="41"/>
    <n v="167"/>
    <x v="1641"/>
    <n v="8"/>
    <x v="1120"/>
    <s v="&lt; 1 second"/>
    <m/>
    <n v="0"/>
  </r>
  <r>
    <x v="41"/>
    <x v="41"/>
    <n v="168"/>
    <x v="23"/>
    <n v="6"/>
    <x v="3968"/>
    <s v="&lt; 1 second"/>
    <n v="95"/>
    <n v="0"/>
  </r>
  <r>
    <x v="41"/>
    <x v="41"/>
    <n v="169"/>
    <x v="186"/>
    <n v="6"/>
    <x v="6261"/>
    <s v="2 Minutes"/>
    <n v="136"/>
    <n v="120"/>
  </r>
  <r>
    <x v="41"/>
    <x v="41"/>
    <n v="170"/>
    <x v="85"/>
    <n v="6"/>
    <x v="5910"/>
    <s v="&lt; 1 second"/>
    <m/>
    <n v="0"/>
  </r>
  <r>
    <x v="41"/>
    <x v="41"/>
    <n v="171"/>
    <x v="322"/>
    <n v="8"/>
    <x v="5910"/>
    <s v="&lt; 1 second"/>
    <m/>
    <n v="0"/>
  </r>
  <r>
    <x v="41"/>
    <x v="41"/>
    <n v="172"/>
    <x v="3782"/>
    <n v="6"/>
    <x v="6262"/>
    <s v="2 Minutes"/>
    <m/>
    <n v="120"/>
  </r>
  <r>
    <x v="41"/>
    <x v="41"/>
    <n v="173"/>
    <x v="226"/>
    <n v="4"/>
    <x v="3332"/>
    <s v="&lt; 1 second"/>
    <n v="101"/>
    <n v="0"/>
  </r>
  <r>
    <x v="41"/>
    <x v="41"/>
    <n v="174"/>
    <x v="476"/>
    <n v="7"/>
    <x v="388"/>
    <s v="5 Seconds"/>
    <m/>
    <n v="5"/>
  </r>
  <r>
    <x v="41"/>
    <x v="41"/>
    <n v="175"/>
    <x v="986"/>
    <n v="8"/>
    <x v="389"/>
    <s v="&lt; 1 second"/>
    <n v="175"/>
    <n v="0"/>
  </r>
  <r>
    <x v="41"/>
    <x v="41"/>
    <n v="176"/>
    <x v="36"/>
    <n v="6"/>
    <x v="4105"/>
    <s v="2 Minutes"/>
    <n v="127"/>
    <n v="120"/>
  </r>
  <r>
    <x v="41"/>
    <x v="41"/>
    <n v="177"/>
    <x v="654"/>
    <n v="7"/>
    <x v="3440"/>
    <s v="&lt; 1 second"/>
    <m/>
    <n v="0"/>
  </r>
  <r>
    <x v="41"/>
    <x v="41"/>
    <n v="178"/>
    <x v="607"/>
    <n v="6"/>
    <x v="3910"/>
    <s v="2 Minutes"/>
    <m/>
    <n v="120"/>
  </r>
  <r>
    <x v="41"/>
    <x v="41"/>
    <n v="179"/>
    <x v="214"/>
    <n v="9"/>
    <x v="391"/>
    <s v="&lt; 1 second"/>
    <m/>
    <n v="0"/>
  </r>
  <r>
    <x v="41"/>
    <x v="41"/>
    <n v="180"/>
    <x v="2799"/>
    <n v="6"/>
    <x v="4106"/>
    <s v="2 Minutes"/>
    <m/>
    <n v="120"/>
  </r>
  <r>
    <x v="41"/>
    <x v="41"/>
    <n v="181"/>
    <x v="963"/>
    <n v="6"/>
    <x v="1836"/>
    <s v="1 Second"/>
    <m/>
    <n v="1"/>
  </r>
  <r>
    <x v="41"/>
    <x v="41"/>
    <n v="182"/>
    <x v="115"/>
    <n v="7"/>
    <x v="562"/>
    <s v="&lt; 1 second"/>
    <n v="33"/>
    <n v="0"/>
  </r>
  <r>
    <x v="41"/>
    <x v="41"/>
    <n v="183"/>
    <x v="768"/>
    <n v="6"/>
    <x v="4109"/>
    <s v="2 Minutes"/>
    <m/>
    <n v="120"/>
  </r>
  <r>
    <x v="41"/>
    <x v="41"/>
    <n v="184"/>
    <x v="302"/>
    <n v="7"/>
    <x v="2051"/>
    <s v="5 Seconds"/>
    <m/>
    <n v="5"/>
  </r>
  <r>
    <x v="41"/>
    <x v="41"/>
    <n v="185"/>
    <x v="617"/>
    <n v="6"/>
    <x v="5694"/>
    <s v="&lt; 1 second"/>
    <m/>
    <n v="0"/>
  </r>
  <r>
    <x v="41"/>
    <x v="41"/>
    <n v="186"/>
    <x v="190"/>
    <n v="6"/>
    <x v="1121"/>
    <s v="&lt; 1 second"/>
    <n v="154"/>
    <n v="0"/>
  </r>
  <r>
    <x v="41"/>
    <x v="41"/>
    <n v="187"/>
    <x v="93"/>
    <n v="6"/>
    <x v="6263"/>
    <s v="&lt; 1 second"/>
    <m/>
    <n v="0"/>
  </r>
  <r>
    <x v="41"/>
    <x v="41"/>
    <n v="188"/>
    <x v="29"/>
    <n v="5"/>
    <x v="2054"/>
    <s v="&lt; 1 second"/>
    <n v="126"/>
    <n v="0"/>
  </r>
  <r>
    <x v="41"/>
    <x v="41"/>
    <n v="189"/>
    <x v="124"/>
    <n v="6"/>
    <x v="6264"/>
    <s v="&lt; 1 second"/>
    <n v="43"/>
    <n v="0"/>
  </r>
  <r>
    <x v="41"/>
    <x v="41"/>
    <n v="190"/>
    <x v="148"/>
    <n v="6"/>
    <x v="6265"/>
    <s v="&lt; 1 second"/>
    <n v="133"/>
    <n v="0"/>
  </r>
  <r>
    <x v="41"/>
    <x v="41"/>
    <n v="191"/>
    <x v="173"/>
    <n v="6"/>
    <x v="2646"/>
    <s v="2 Minutes"/>
    <m/>
    <n v="120"/>
  </r>
  <r>
    <x v="41"/>
    <x v="41"/>
    <n v="192"/>
    <x v="626"/>
    <n v="8"/>
    <x v="567"/>
    <s v="&lt; 1 second"/>
    <n v="91"/>
    <n v="0"/>
  </r>
  <r>
    <x v="41"/>
    <x v="41"/>
    <n v="193"/>
    <x v="778"/>
    <n v="8"/>
    <x v="6266"/>
    <s v="&lt; 1 second"/>
    <m/>
    <n v="0"/>
  </r>
  <r>
    <x v="41"/>
    <x v="41"/>
    <n v="194"/>
    <x v="300"/>
    <n v="7"/>
    <x v="2650"/>
    <s v="17 Minutes"/>
    <m/>
    <n v="1020"/>
  </r>
  <r>
    <x v="41"/>
    <x v="41"/>
    <n v="195"/>
    <x v="3783"/>
    <n v="7"/>
    <x v="4119"/>
    <s v="17 Minutes"/>
    <m/>
    <n v="1020"/>
  </r>
  <r>
    <x v="41"/>
    <x v="41"/>
    <n v="196"/>
    <x v="3784"/>
    <n v="5"/>
    <x v="2653"/>
    <s v="10 Seconds"/>
    <m/>
    <n v="10"/>
  </r>
  <r>
    <x v="41"/>
    <x v="41"/>
    <n v="197"/>
    <x v="44"/>
    <n v="6"/>
    <x v="1876"/>
    <s v="&lt; 1 second"/>
    <m/>
    <n v="0"/>
  </r>
  <r>
    <x v="41"/>
    <x v="41"/>
    <n v="198"/>
    <x v="633"/>
    <n v="6"/>
    <x v="5698"/>
    <s v="&lt; 1 second"/>
    <m/>
    <n v="0"/>
  </r>
  <r>
    <x v="41"/>
    <x v="41"/>
    <n v="199"/>
    <x v="118"/>
    <n v="6"/>
    <x v="6267"/>
    <s v="&lt; 1 second"/>
    <m/>
    <n v="0"/>
  </r>
  <r>
    <x v="41"/>
    <x v="41"/>
    <n v="200"/>
    <x v="193"/>
    <n v="3"/>
    <x v="5912"/>
    <s v="&lt; 1 second"/>
    <n v="200"/>
    <n v="0"/>
  </r>
  <r>
    <x v="42"/>
    <x v="42"/>
    <n v="1"/>
    <x v="5"/>
    <n v="5"/>
    <x v="6268"/>
    <s v="&lt; 1 second"/>
    <n v="3"/>
    <n v="0"/>
  </r>
  <r>
    <x v="42"/>
    <x v="42"/>
    <n v="2"/>
    <x v="0"/>
    <n v="6"/>
    <x v="6269"/>
    <s v="&lt; 1 second"/>
    <n v="1"/>
    <n v="0"/>
  </r>
  <r>
    <x v="42"/>
    <x v="42"/>
    <n v="3"/>
    <x v="4"/>
    <n v="9"/>
    <x v="6270"/>
    <s v="&lt; 1 second"/>
    <n v="2"/>
    <n v="0"/>
  </r>
  <r>
    <x v="42"/>
    <x v="42"/>
    <n v="4"/>
    <x v="8"/>
    <n v="8"/>
    <x v="6271"/>
    <s v="&lt; 1 second"/>
    <n v="6"/>
    <n v="0"/>
  </r>
  <r>
    <x v="42"/>
    <x v="42"/>
    <n v="5"/>
    <x v="16"/>
    <n v="10"/>
    <x v="6272"/>
    <s v="&lt; 1 second"/>
    <n v="9"/>
    <n v="0"/>
  </r>
  <r>
    <x v="42"/>
    <x v="42"/>
    <n v="6"/>
    <x v="1"/>
    <n v="8"/>
    <x v="6273"/>
    <s v="&lt; 1 second"/>
    <n v="5"/>
    <n v="0"/>
  </r>
  <r>
    <x v="42"/>
    <x v="42"/>
    <n v="7"/>
    <x v="235"/>
    <n v="9"/>
    <x v="6274"/>
    <s v="2 Seconds"/>
    <n v="25"/>
    <n v="2"/>
  </r>
  <r>
    <x v="42"/>
    <x v="42"/>
    <n v="8"/>
    <x v="11"/>
    <n v="7"/>
    <x v="6275"/>
    <s v="&lt; 1 second"/>
    <n v="10"/>
    <n v="0"/>
  </r>
  <r>
    <x v="42"/>
    <x v="42"/>
    <n v="9"/>
    <x v="3785"/>
    <n v="8"/>
    <x v="3112"/>
    <s v="&lt; 1 second"/>
    <m/>
    <n v="0"/>
  </r>
  <r>
    <x v="42"/>
    <x v="42"/>
    <n v="10"/>
    <x v="7"/>
    <n v="6"/>
    <x v="6276"/>
    <s v="&lt; 1 second"/>
    <n v="4"/>
    <n v="0"/>
  </r>
  <r>
    <x v="42"/>
    <x v="42"/>
    <n v="11"/>
    <x v="105"/>
    <n v="8"/>
    <x v="6277"/>
    <s v="&lt; 1 second"/>
    <n v="29"/>
    <n v="0"/>
  </r>
  <r>
    <x v="42"/>
    <x v="42"/>
    <n v="12"/>
    <x v="79"/>
    <n v="6"/>
    <x v="181"/>
    <s v="&lt; 1 second"/>
    <n v="23"/>
    <n v="0"/>
  </r>
  <r>
    <x v="42"/>
    <x v="42"/>
    <n v="13"/>
    <x v="20"/>
    <n v="8"/>
    <x v="6278"/>
    <s v="&lt; 1 second"/>
    <n v="22"/>
    <n v="0"/>
  </r>
  <r>
    <x v="42"/>
    <x v="42"/>
    <n v="14"/>
    <x v="1890"/>
    <n v="5"/>
    <x v="6279"/>
    <s v="&lt; 1 second"/>
    <m/>
    <n v="0"/>
  </r>
  <r>
    <x v="42"/>
    <x v="42"/>
    <n v="15"/>
    <x v="1878"/>
    <n v="5"/>
    <x v="6280"/>
    <s v="10 Seconds"/>
    <m/>
    <n v="10"/>
  </r>
  <r>
    <x v="42"/>
    <x v="42"/>
    <n v="16"/>
    <x v="1904"/>
    <n v="7"/>
    <x v="6281"/>
    <s v="&lt; 1 second"/>
    <m/>
    <n v="0"/>
  </r>
  <r>
    <x v="42"/>
    <x v="42"/>
    <n v="17"/>
    <x v="1907"/>
    <n v="6"/>
    <x v="6282"/>
    <s v="2 Minutes"/>
    <m/>
    <n v="120"/>
  </r>
  <r>
    <x v="42"/>
    <x v="42"/>
    <n v="18"/>
    <x v="1920"/>
    <n v="10"/>
    <x v="2739"/>
    <s v="1 Day"/>
    <m/>
    <n v="86400"/>
  </r>
  <r>
    <x v="42"/>
    <x v="42"/>
    <n v="19"/>
    <x v="3307"/>
    <n v="5"/>
    <x v="6283"/>
    <s v="3 Hours"/>
    <m/>
    <n v="10800"/>
  </r>
  <r>
    <x v="42"/>
    <x v="42"/>
    <n v="20"/>
    <x v="1881"/>
    <n v="8"/>
    <x v="6284"/>
    <s v="&lt; 1 second"/>
    <m/>
    <n v="0"/>
  </r>
  <r>
    <x v="42"/>
    <x v="42"/>
    <n v="21"/>
    <x v="1916"/>
    <n v="8"/>
    <x v="6285"/>
    <s v="17 Minutes"/>
    <m/>
    <n v="1020"/>
  </r>
  <r>
    <x v="42"/>
    <x v="42"/>
    <n v="22"/>
    <x v="1933"/>
    <n v="8"/>
    <x v="986"/>
    <s v="3 Hours"/>
    <m/>
    <n v="10800"/>
  </r>
  <r>
    <x v="42"/>
    <x v="42"/>
    <n v="23"/>
    <x v="1924"/>
    <n v="12"/>
    <x v="987"/>
    <s v="&lt; 1 second"/>
    <m/>
    <n v="0"/>
  </r>
  <r>
    <x v="42"/>
    <x v="42"/>
    <n v="24"/>
    <x v="1839"/>
    <n v="6"/>
    <x v="6286"/>
    <s v="&lt; 1 second"/>
    <m/>
    <n v="0"/>
  </r>
  <r>
    <x v="42"/>
    <x v="42"/>
    <n v="25"/>
    <x v="1892"/>
    <n v="6"/>
    <x v="6287"/>
    <s v="17 Minutes"/>
    <m/>
    <n v="1020"/>
  </r>
  <r>
    <x v="42"/>
    <x v="42"/>
    <n v="26"/>
    <x v="1932"/>
    <n v="11"/>
    <x v="2570"/>
    <s v="9 Seconds"/>
    <m/>
    <n v="9"/>
  </r>
  <r>
    <x v="42"/>
    <x v="42"/>
    <n v="27"/>
    <x v="1938"/>
    <n v="8"/>
    <x v="1626"/>
    <s v="3 Hours"/>
    <m/>
    <n v="10800"/>
  </r>
  <r>
    <x v="42"/>
    <x v="42"/>
    <n v="28"/>
    <x v="1911"/>
    <n v="5"/>
    <x v="6288"/>
    <s v="&lt; 1 second"/>
    <m/>
    <n v="0"/>
  </r>
  <r>
    <x v="42"/>
    <x v="42"/>
    <n v="29"/>
    <x v="1898"/>
    <n v="7"/>
    <x v="414"/>
    <s v="11 Seconds"/>
    <m/>
    <n v="11"/>
  </r>
  <r>
    <x v="42"/>
    <x v="42"/>
    <n v="30"/>
    <x v="1935"/>
    <n v="5"/>
    <x v="6289"/>
    <s v="2 Hours"/>
    <m/>
    <n v="7200"/>
  </r>
  <r>
    <x v="42"/>
    <x v="42"/>
    <n v="31"/>
    <x v="1896"/>
    <n v="7"/>
    <x v="6290"/>
    <s v="23 Seconds"/>
    <m/>
    <n v="23"/>
  </r>
  <r>
    <x v="42"/>
    <x v="42"/>
    <n v="32"/>
    <x v="3786"/>
    <n v="10"/>
    <x v="4710"/>
    <s v="1 Day"/>
    <m/>
    <n v="86400"/>
  </r>
  <r>
    <x v="42"/>
    <x v="42"/>
    <n v="33"/>
    <x v="1928"/>
    <n v="5"/>
    <x v="6291"/>
    <s v="12 Days"/>
    <m/>
    <n v="1036800"/>
  </r>
  <r>
    <x v="42"/>
    <x v="42"/>
    <n v="34"/>
    <x v="1929"/>
    <n v="5"/>
    <x v="6292"/>
    <s v="10 Seconds"/>
    <m/>
    <n v="10"/>
  </r>
  <r>
    <x v="42"/>
    <x v="42"/>
    <n v="35"/>
    <x v="1909"/>
    <n v="8"/>
    <x v="6293"/>
    <s v="&lt; 1 second"/>
    <m/>
    <n v="0"/>
  </r>
  <r>
    <x v="42"/>
    <x v="42"/>
    <n v="36"/>
    <x v="1913"/>
    <n v="10"/>
    <x v="1362"/>
    <s v="2 Hours"/>
    <m/>
    <n v="7200"/>
  </r>
  <r>
    <x v="42"/>
    <x v="42"/>
    <n v="37"/>
    <x v="1902"/>
    <n v="5"/>
    <x v="6294"/>
    <s v="&lt; 1 second"/>
    <m/>
    <n v="0"/>
  </r>
  <r>
    <x v="42"/>
    <x v="42"/>
    <n v="38"/>
    <x v="1905"/>
    <n v="9"/>
    <x v="6294"/>
    <s v="7 Minutes"/>
    <m/>
    <n v="420"/>
  </r>
  <r>
    <x v="42"/>
    <x v="42"/>
    <n v="39"/>
    <x v="3787"/>
    <n v="8"/>
    <x v="6294"/>
    <s v="2 Minutes"/>
    <m/>
    <n v="120"/>
  </r>
  <r>
    <x v="42"/>
    <x v="42"/>
    <n v="40"/>
    <x v="1937"/>
    <n v="6"/>
    <x v="3755"/>
    <s v="32 Seconds"/>
    <m/>
    <n v="32"/>
  </r>
  <r>
    <x v="42"/>
    <x v="42"/>
    <n v="41"/>
    <x v="1922"/>
    <n v="8"/>
    <x v="3755"/>
    <s v="3 Hours"/>
    <m/>
    <n v="10800"/>
  </r>
  <r>
    <x v="42"/>
    <x v="42"/>
    <n v="42"/>
    <x v="1914"/>
    <n v="10"/>
    <x v="6295"/>
    <s v="12 Days"/>
    <m/>
    <n v="1036800"/>
  </r>
  <r>
    <x v="42"/>
    <x v="42"/>
    <n v="43"/>
    <x v="1926"/>
    <n v="7"/>
    <x v="6296"/>
    <s v="17 Minutes"/>
    <m/>
    <n v="1020"/>
  </r>
  <r>
    <x v="42"/>
    <x v="42"/>
    <n v="44"/>
    <x v="1925"/>
    <n v="6"/>
    <x v="6297"/>
    <s v="&lt; 1 second"/>
    <m/>
    <n v="0"/>
  </r>
  <r>
    <x v="42"/>
    <x v="42"/>
    <n v="45"/>
    <x v="1917"/>
    <n v="10"/>
    <x v="6298"/>
    <s v="12 Days"/>
    <m/>
    <n v="1036800"/>
  </r>
  <r>
    <x v="42"/>
    <x v="42"/>
    <n v="46"/>
    <x v="1919"/>
    <n v="5"/>
    <x v="6298"/>
    <s v="10 Seconds"/>
    <m/>
    <n v="10"/>
  </r>
  <r>
    <x v="42"/>
    <x v="42"/>
    <n v="47"/>
    <x v="1910"/>
    <n v="5"/>
    <x v="6147"/>
    <s v="10 Seconds"/>
    <m/>
    <n v="10"/>
  </r>
  <r>
    <x v="42"/>
    <x v="42"/>
    <n v="48"/>
    <x v="1893"/>
    <n v="10"/>
    <x v="6299"/>
    <s v="1 Minute"/>
    <m/>
    <n v="60"/>
  </r>
  <r>
    <x v="42"/>
    <x v="42"/>
    <n v="49"/>
    <x v="1912"/>
    <n v="6"/>
    <x v="6300"/>
    <s v="&lt; 1 second"/>
    <m/>
    <n v="0"/>
  </r>
  <r>
    <x v="42"/>
    <x v="42"/>
    <n v="50"/>
    <x v="1908"/>
    <n v="8"/>
    <x v="6301"/>
    <s v="3 Hours"/>
    <m/>
    <n v="10800"/>
  </r>
  <r>
    <x v="42"/>
    <x v="42"/>
    <n v="51"/>
    <x v="1915"/>
    <n v="11"/>
    <x v="6302"/>
    <s v="23 Seconds"/>
    <m/>
    <n v="23"/>
  </r>
  <r>
    <x v="42"/>
    <x v="42"/>
    <n v="52"/>
    <x v="6"/>
    <n v="6"/>
    <x v="6303"/>
    <s v="&lt; 1 second"/>
    <n v="15"/>
    <n v="0"/>
  </r>
  <r>
    <x v="42"/>
    <x v="42"/>
    <n v="53"/>
    <x v="1918"/>
    <n v="7"/>
    <x v="5411"/>
    <s v="17 Minutes"/>
    <m/>
    <n v="1020"/>
  </r>
  <r>
    <x v="42"/>
    <x v="42"/>
    <n v="54"/>
    <x v="1934"/>
    <n v="8"/>
    <x v="6149"/>
    <s v="3 Hours"/>
    <m/>
    <n v="10800"/>
  </r>
  <r>
    <x v="42"/>
    <x v="42"/>
    <n v="55"/>
    <x v="1921"/>
    <n v="6"/>
    <x v="1634"/>
    <s v="3 Hours"/>
    <m/>
    <n v="10800"/>
  </r>
  <r>
    <x v="42"/>
    <x v="42"/>
    <n v="56"/>
    <x v="115"/>
    <n v="7"/>
    <x v="6304"/>
    <s v="&lt; 1 second"/>
    <n v="33"/>
    <n v="0"/>
  </r>
  <r>
    <x v="42"/>
    <x v="42"/>
    <n v="57"/>
    <x v="527"/>
    <n v="9"/>
    <x v="3168"/>
    <s v="8 Seconds"/>
    <n v="63"/>
    <n v="8"/>
  </r>
  <r>
    <x v="42"/>
    <x v="42"/>
    <n v="58"/>
    <x v="817"/>
    <n v="6"/>
    <x v="6305"/>
    <s v="&lt; 1 second"/>
    <m/>
    <n v="0"/>
  </r>
  <r>
    <x v="42"/>
    <x v="42"/>
    <n v="59"/>
    <x v="98"/>
    <n v="8"/>
    <x v="6306"/>
    <s v="&lt; 1 second"/>
    <n v="72"/>
    <n v="0"/>
  </r>
  <r>
    <x v="42"/>
    <x v="42"/>
    <n v="60"/>
    <x v="67"/>
    <n v="9"/>
    <x v="5796"/>
    <s v="&lt; 1 second"/>
    <n v="121"/>
    <n v="0"/>
  </r>
  <r>
    <x v="42"/>
    <x v="42"/>
    <n v="61"/>
    <x v="2310"/>
    <n v="8"/>
    <x v="4620"/>
    <s v="&lt; 1 second"/>
    <m/>
    <n v="0"/>
  </r>
  <r>
    <x v="42"/>
    <x v="42"/>
    <n v="62"/>
    <x v="3788"/>
    <n v="8"/>
    <x v="6307"/>
    <s v="3 Hours"/>
    <m/>
    <n v="10800"/>
  </r>
  <r>
    <x v="42"/>
    <x v="42"/>
    <n v="63"/>
    <x v="608"/>
    <n v="9"/>
    <x v="6308"/>
    <s v="17 Minutes"/>
    <n v="182"/>
    <n v="1020"/>
  </r>
  <r>
    <x v="42"/>
    <x v="42"/>
    <n v="64"/>
    <x v="87"/>
    <n v="8"/>
    <x v="6176"/>
    <s v="&lt; 1 second"/>
    <n v="31"/>
    <n v="0"/>
  </r>
  <r>
    <x v="42"/>
    <x v="42"/>
    <n v="65"/>
    <x v="1131"/>
    <n v="8"/>
    <x v="6309"/>
    <s v="3 Hours"/>
    <n v="108"/>
    <n v="10800"/>
  </r>
  <r>
    <x v="42"/>
    <x v="42"/>
    <n v="66"/>
    <x v="3789"/>
    <n v="8"/>
    <x v="6310"/>
    <s v="3 Hours"/>
    <m/>
    <n v="10800"/>
  </r>
  <r>
    <x v="42"/>
    <x v="42"/>
    <n v="67"/>
    <x v="47"/>
    <n v="10"/>
    <x v="2586"/>
    <s v="&lt; 1 second"/>
    <n v="18"/>
    <n v="0"/>
  </r>
  <r>
    <x v="42"/>
    <x v="42"/>
    <n v="68"/>
    <x v="66"/>
    <n v="9"/>
    <x v="6311"/>
    <s v="&lt; 1 second"/>
    <n v="45"/>
    <n v="0"/>
  </r>
  <r>
    <x v="42"/>
    <x v="42"/>
    <n v="69"/>
    <x v="571"/>
    <n v="9"/>
    <x v="6312"/>
    <s v="12 Days"/>
    <n v="186"/>
    <n v="1036800"/>
  </r>
  <r>
    <x v="42"/>
    <x v="42"/>
    <n v="70"/>
    <x v="3"/>
    <n v="9"/>
    <x v="6313"/>
    <s v="&lt; 1 second"/>
    <n v="16"/>
    <n v="0"/>
  </r>
  <r>
    <x v="42"/>
    <x v="42"/>
    <n v="71"/>
    <x v="224"/>
    <n v="8"/>
    <x v="6314"/>
    <s v="&lt; 1 second"/>
    <n v="143"/>
    <n v="0"/>
  </r>
  <r>
    <x v="42"/>
    <x v="42"/>
    <n v="72"/>
    <x v="820"/>
    <n v="10"/>
    <x v="6315"/>
    <s v="&lt; 1 second"/>
    <m/>
    <n v="0"/>
  </r>
  <r>
    <x v="42"/>
    <x v="42"/>
    <n v="73"/>
    <x v="510"/>
    <n v="11"/>
    <x v="1439"/>
    <s v="17 Minutes"/>
    <n v="113"/>
    <n v="1020"/>
  </r>
  <r>
    <x v="42"/>
    <x v="42"/>
    <n v="74"/>
    <x v="3790"/>
    <n v="7"/>
    <x v="4544"/>
    <s v="&lt; 1 second"/>
    <m/>
    <n v="0"/>
  </r>
  <r>
    <x v="42"/>
    <x v="42"/>
    <n v="75"/>
    <x v="518"/>
    <n v="6"/>
    <x v="3273"/>
    <s v="2 Minutes"/>
    <n v="75"/>
    <n v="120"/>
  </r>
  <r>
    <x v="42"/>
    <x v="42"/>
    <n v="76"/>
    <x v="3791"/>
    <n v="8"/>
    <x v="6316"/>
    <s v="3 Hours"/>
    <m/>
    <n v="10800"/>
  </r>
  <r>
    <x v="42"/>
    <x v="42"/>
    <n v="77"/>
    <x v="62"/>
    <n v="8"/>
    <x v="4826"/>
    <s v="&lt; 1 second"/>
    <n v="81"/>
    <n v="0"/>
  </r>
  <r>
    <x v="42"/>
    <x v="42"/>
    <n v="78"/>
    <x v="1652"/>
    <n v="8"/>
    <x v="4679"/>
    <s v="&lt; 1 second"/>
    <n v="145"/>
    <n v="0"/>
  </r>
  <r>
    <x v="42"/>
    <x v="42"/>
    <n v="79"/>
    <x v="14"/>
    <n v="6"/>
    <x v="5894"/>
    <s v="&lt; 1 second"/>
    <n v="38"/>
    <n v="0"/>
  </r>
  <r>
    <x v="42"/>
    <x v="42"/>
    <n v="80"/>
    <x v="1151"/>
    <n v="8"/>
    <x v="4778"/>
    <s v="1 Second"/>
    <m/>
    <n v="1"/>
  </r>
  <r>
    <x v="42"/>
    <x v="42"/>
    <n v="81"/>
    <x v="287"/>
    <n v="10"/>
    <x v="4779"/>
    <s v="&lt; 1 second"/>
    <n v="21"/>
    <n v="0"/>
  </r>
  <r>
    <x v="42"/>
    <x v="42"/>
    <n v="82"/>
    <x v="811"/>
    <n v="7"/>
    <x v="501"/>
    <s v="&lt; 1 second"/>
    <m/>
    <n v="0"/>
  </r>
  <r>
    <x v="42"/>
    <x v="42"/>
    <n v="83"/>
    <x v="112"/>
    <n v="6"/>
    <x v="1793"/>
    <s v="&lt; 1 second"/>
    <n v="28"/>
    <n v="0"/>
  </r>
  <r>
    <x v="42"/>
    <x v="42"/>
    <n v="84"/>
    <x v="317"/>
    <n v="8"/>
    <x v="6317"/>
    <s v="7 Seconds"/>
    <n v="47"/>
    <n v="7"/>
  </r>
  <r>
    <x v="42"/>
    <x v="42"/>
    <n v="85"/>
    <x v="24"/>
    <n v="6"/>
    <x v="4215"/>
    <s v="&lt; 1 second"/>
    <n v="41"/>
    <n v="0"/>
  </r>
  <r>
    <x v="42"/>
    <x v="42"/>
    <n v="86"/>
    <x v="124"/>
    <n v="6"/>
    <x v="1796"/>
    <s v="&lt; 1 second"/>
    <n v="43"/>
    <n v="0"/>
  </r>
  <r>
    <x v="42"/>
    <x v="42"/>
    <n v="87"/>
    <x v="17"/>
    <n v="9"/>
    <x v="6318"/>
    <s v="&lt; 1 second"/>
    <n v="11"/>
    <n v="0"/>
  </r>
  <r>
    <x v="42"/>
    <x v="42"/>
    <n v="88"/>
    <x v="542"/>
    <n v="9"/>
    <x v="326"/>
    <s v="&lt; 1 second"/>
    <n v="160"/>
    <n v="0"/>
  </r>
  <r>
    <x v="42"/>
    <x v="42"/>
    <n v="89"/>
    <x v="532"/>
    <n v="6"/>
    <x v="3412"/>
    <s v="3 Hours"/>
    <n v="178"/>
    <n v="10800"/>
  </r>
  <r>
    <x v="42"/>
    <x v="42"/>
    <n v="90"/>
    <x v="99"/>
    <n v="6"/>
    <x v="1463"/>
    <s v="&lt; 1 second"/>
    <n v="32"/>
    <n v="0"/>
  </r>
  <r>
    <x v="42"/>
    <x v="42"/>
    <n v="91"/>
    <x v="529"/>
    <n v="6"/>
    <x v="1805"/>
    <s v="2 Minutes"/>
    <n v="107"/>
    <n v="120"/>
  </r>
  <r>
    <x v="42"/>
    <x v="42"/>
    <n v="92"/>
    <x v="786"/>
    <n v="8"/>
    <x v="1806"/>
    <s v="&lt; 1 second"/>
    <n v="68"/>
    <n v="0"/>
  </r>
  <r>
    <x v="42"/>
    <x v="42"/>
    <n v="93"/>
    <x v="785"/>
    <n v="6"/>
    <x v="3305"/>
    <s v="2 Minutes"/>
    <n v="85"/>
    <n v="120"/>
  </r>
  <r>
    <x v="42"/>
    <x v="42"/>
    <n v="94"/>
    <x v="152"/>
    <n v="6"/>
    <x v="3307"/>
    <s v="&lt; 1 second"/>
    <n v="51"/>
    <n v="0"/>
  </r>
  <r>
    <x v="42"/>
    <x v="42"/>
    <n v="95"/>
    <x v="1951"/>
    <n v="8"/>
    <x v="5838"/>
    <s v="&lt; 1 second"/>
    <m/>
    <n v="0"/>
  </r>
  <r>
    <x v="42"/>
    <x v="42"/>
    <n v="96"/>
    <x v="39"/>
    <n v="8"/>
    <x v="341"/>
    <s v="&lt; 1 second"/>
    <n v="67"/>
    <n v="0"/>
  </r>
  <r>
    <x v="42"/>
    <x v="42"/>
    <n v="97"/>
    <x v="3792"/>
    <n v="7"/>
    <x v="6319"/>
    <s v="&lt; 1 second"/>
    <m/>
    <n v="0"/>
  </r>
  <r>
    <x v="42"/>
    <x v="42"/>
    <n v="98"/>
    <x v="285"/>
    <n v="6"/>
    <x v="6320"/>
    <s v="2 Hours"/>
    <n v="80"/>
    <n v="7200"/>
  </r>
  <r>
    <x v="42"/>
    <x v="42"/>
    <n v="99"/>
    <x v="156"/>
    <n v="6"/>
    <x v="1477"/>
    <s v="&lt; 1 second"/>
    <m/>
    <n v="0"/>
  </r>
  <r>
    <x v="42"/>
    <x v="42"/>
    <n v="100"/>
    <x v="3793"/>
    <n v="12"/>
    <x v="1478"/>
    <s v="3 Hours"/>
    <m/>
    <n v="10800"/>
  </r>
  <r>
    <x v="42"/>
    <x v="42"/>
    <n v="101"/>
    <x v="15"/>
    <n v="4"/>
    <x v="1827"/>
    <s v="&lt; 1 second"/>
    <n v="17"/>
    <n v="0"/>
  </r>
  <r>
    <x v="42"/>
    <x v="42"/>
    <n v="102"/>
    <x v="2027"/>
    <n v="8"/>
    <x v="1113"/>
    <s v="17 Minutes"/>
    <m/>
    <n v="1020"/>
  </r>
  <r>
    <x v="42"/>
    <x v="42"/>
    <n v="103"/>
    <x v="2025"/>
    <n v="6"/>
    <x v="6321"/>
    <s v="&lt; 1 second"/>
    <m/>
    <n v="0"/>
  </r>
  <r>
    <x v="42"/>
    <x v="42"/>
    <n v="104"/>
    <x v="2022"/>
    <n v="9"/>
    <x v="3320"/>
    <s v="2 Hours"/>
    <m/>
    <n v="7200"/>
  </r>
  <r>
    <x v="42"/>
    <x v="42"/>
    <n v="105"/>
    <x v="1809"/>
    <n v="6"/>
    <x v="375"/>
    <s v="2 Minutes"/>
    <m/>
    <n v="120"/>
  </r>
  <r>
    <x v="42"/>
    <x v="42"/>
    <n v="106"/>
    <x v="2037"/>
    <n v="5"/>
    <x v="377"/>
    <s v="10 Seconds"/>
    <m/>
    <n v="10"/>
  </r>
  <r>
    <x v="42"/>
    <x v="42"/>
    <n v="107"/>
    <x v="2051"/>
    <n v="6"/>
    <x v="381"/>
    <s v="17 Minutes"/>
    <m/>
    <n v="1020"/>
  </r>
  <r>
    <x v="42"/>
    <x v="42"/>
    <n v="108"/>
    <x v="2040"/>
    <n v="10"/>
    <x v="4098"/>
    <s v="&lt; 1 second"/>
    <m/>
    <n v="0"/>
  </r>
  <r>
    <x v="42"/>
    <x v="42"/>
    <n v="109"/>
    <x v="2031"/>
    <n v="6"/>
    <x v="4098"/>
    <s v="2 Minutes"/>
    <m/>
    <n v="120"/>
  </r>
  <r>
    <x v="42"/>
    <x v="42"/>
    <n v="110"/>
    <x v="2029"/>
    <n v="6"/>
    <x v="1489"/>
    <s v="&lt; 1 second"/>
    <m/>
    <n v="0"/>
  </r>
  <r>
    <x v="42"/>
    <x v="42"/>
    <n v="111"/>
    <x v="2038"/>
    <n v="7"/>
    <x v="6322"/>
    <s v="8 Seconds"/>
    <m/>
    <n v="8"/>
  </r>
  <r>
    <x v="42"/>
    <x v="42"/>
    <n v="112"/>
    <x v="2023"/>
    <n v="6"/>
    <x v="555"/>
    <s v="3 Hours"/>
    <m/>
    <n v="10800"/>
  </r>
  <r>
    <x v="42"/>
    <x v="42"/>
    <n v="113"/>
    <x v="2045"/>
    <n v="5"/>
    <x v="1116"/>
    <s v="3 Hours"/>
    <m/>
    <n v="10800"/>
  </r>
  <r>
    <x v="42"/>
    <x v="42"/>
    <n v="114"/>
    <x v="2035"/>
    <n v="5"/>
    <x v="4854"/>
    <s v="&lt; 1 second"/>
    <m/>
    <n v="0"/>
  </r>
  <r>
    <x v="42"/>
    <x v="42"/>
    <n v="115"/>
    <x v="2048"/>
    <n v="7"/>
    <x v="6323"/>
    <s v="1 Second"/>
    <m/>
    <n v="1"/>
  </r>
  <r>
    <x v="42"/>
    <x v="42"/>
    <n v="116"/>
    <x v="780"/>
    <n v="9"/>
    <x v="5848"/>
    <s v="7 Seconds"/>
    <n v="86"/>
    <n v="7"/>
  </r>
  <r>
    <x v="42"/>
    <x v="42"/>
    <n v="117"/>
    <x v="2053"/>
    <n v="8"/>
    <x v="4224"/>
    <s v="5 Seconds"/>
    <m/>
    <n v="5"/>
  </r>
  <r>
    <x v="42"/>
    <x v="42"/>
    <n v="118"/>
    <x v="2039"/>
    <n v="8"/>
    <x v="3324"/>
    <s v="3 Hours"/>
    <m/>
    <n v="10800"/>
  </r>
  <r>
    <x v="42"/>
    <x v="42"/>
    <n v="119"/>
    <x v="2059"/>
    <n v="6"/>
    <x v="5850"/>
    <s v="3 Hours"/>
    <m/>
    <n v="10800"/>
  </r>
  <r>
    <x v="42"/>
    <x v="42"/>
    <n v="120"/>
    <x v="1843"/>
    <n v="6"/>
    <x v="3326"/>
    <s v="&lt; 1 second"/>
    <n v="172"/>
    <n v="0"/>
  </r>
  <r>
    <x v="42"/>
    <x v="42"/>
    <n v="121"/>
    <x v="2028"/>
    <n v="10"/>
    <x v="4100"/>
    <s v="3 Hours"/>
    <m/>
    <n v="10800"/>
  </r>
  <r>
    <x v="42"/>
    <x v="42"/>
    <n v="122"/>
    <x v="2056"/>
    <n v="5"/>
    <x v="3428"/>
    <s v="17 Minutes"/>
    <m/>
    <n v="1020"/>
  </r>
  <r>
    <x v="42"/>
    <x v="42"/>
    <n v="123"/>
    <x v="3794"/>
    <n v="9"/>
    <x v="1831"/>
    <s v="1 Day"/>
    <m/>
    <n v="86400"/>
  </r>
  <r>
    <x v="42"/>
    <x v="42"/>
    <n v="124"/>
    <x v="2049"/>
    <n v="8"/>
    <x v="1862"/>
    <s v="2 Minutes"/>
    <m/>
    <n v="120"/>
  </r>
  <r>
    <x v="42"/>
    <x v="42"/>
    <n v="125"/>
    <x v="2047"/>
    <n v="5"/>
    <x v="3429"/>
    <s v="2 Minutes"/>
    <m/>
    <n v="120"/>
  </r>
  <r>
    <x v="42"/>
    <x v="42"/>
    <n v="126"/>
    <x v="2032"/>
    <n v="6"/>
    <x v="1119"/>
    <s v="&lt; 1 second"/>
    <m/>
    <n v="0"/>
  </r>
  <r>
    <x v="42"/>
    <x v="42"/>
    <n v="127"/>
    <x v="2034"/>
    <n v="5"/>
    <x v="4227"/>
    <s v="2 Seconds"/>
    <m/>
    <n v="2"/>
  </r>
  <r>
    <x v="42"/>
    <x v="42"/>
    <n v="128"/>
    <x v="2055"/>
    <n v="12"/>
    <x v="3329"/>
    <s v="3 Years"/>
    <m/>
    <n v="96422400"/>
  </r>
  <r>
    <x v="42"/>
    <x v="42"/>
    <n v="129"/>
    <x v="2036"/>
    <n v="7"/>
    <x v="3329"/>
    <s v="&lt; 1 second"/>
    <m/>
    <n v="0"/>
  </r>
  <r>
    <x v="42"/>
    <x v="42"/>
    <n v="130"/>
    <x v="2033"/>
    <n v="8"/>
    <x v="3433"/>
    <s v="&lt; 1 second"/>
    <m/>
    <n v="0"/>
  </r>
  <r>
    <x v="42"/>
    <x v="42"/>
    <n v="131"/>
    <x v="2058"/>
    <n v="11"/>
    <x v="3435"/>
    <s v="2 Minutes"/>
    <m/>
    <n v="120"/>
  </r>
  <r>
    <x v="42"/>
    <x v="42"/>
    <n v="132"/>
    <x v="2057"/>
    <n v="8"/>
    <x v="4229"/>
    <s v="&lt; 1 second"/>
    <m/>
    <n v="0"/>
  </r>
  <r>
    <x v="42"/>
    <x v="42"/>
    <n v="133"/>
    <x v="829"/>
    <n v="6"/>
    <x v="4104"/>
    <s v="&lt; 1 second"/>
    <m/>
    <n v="0"/>
  </r>
  <r>
    <x v="42"/>
    <x v="42"/>
    <n v="134"/>
    <x v="600"/>
    <n v="6"/>
    <x v="6324"/>
    <s v="&lt; 1 second"/>
    <n v="197"/>
    <n v="0"/>
  </r>
  <r>
    <x v="42"/>
    <x v="42"/>
    <n v="135"/>
    <x v="2052"/>
    <n v="10"/>
    <x v="389"/>
    <s v="17 Minutes"/>
    <m/>
    <n v="1020"/>
  </r>
  <r>
    <x v="42"/>
    <x v="42"/>
    <n v="136"/>
    <x v="1605"/>
    <n v="8"/>
    <x v="5853"/>
    <s v="&lt; 1 second"/>
    <n v="115"/>
    <n v="0"/>
  </r>
  <r>
    <x v="42"/>
    <x v="42"/>
    <n v="137"/>
    <x v="2138"/>
    <n v="9"/>
    <x v="3334"/>
    <s v="&lt; 1 second"/>
    <m/>
    <n v="0"/>
  </r>
  <r>
    <x v="42"/>
    <x v="42"/>
    <n v="138"/>
    <x v="784"/>
    <n v="9"/>
    <x v="3335"/>
    <s v="&lt; 1 second"/>
    <n v="97"/>
    <n v="0"/>
  </r>
  <r>
    <x v="42"/>
    <x v="42"/>
    <n v="139"/>
    <x v="3795"/>
    <n v="7"/>
    <x v="6325"/>
    <s v="&lt; 1 second"/>
    <m/>
    <n v="0"/>
  </r>
  <r>
    <x v="42"/>
    <x v="42"/>
    <n v="140"/>
    <x v="35"/>
    <n v="6"/>
    <x v="4236"/>
    <s v="&lt; 1 second"/>
    <n v="50"/>
    <n v="0"/>
  </r>
  <r>
    <x v="42"/>
    <x v="42"/>
    <n v="141"/>
    <x v="85"/>
    <n v="6"/>
    <x v="1121"/>
    <s v="&lt; 1 second"/>
    <m/>
    <n v="0"/>
  </r>
  <r>
    <x v="42"/>
    <x v="42"/>
    <n v="142"/>
    <x v="937"/>
    <n v="8"/>
    <x v="1868"/>
    <s v="&lt; 1 second"/>
    <m/>
    <n v="0"/>
  </r>
  <r>
    <x v="42"/>
    <x v="42"/>
    <n v="143"/>
    <x v="1823"/>
    <n v="6"/>
    <x v="6263"/>
    <s v="&lt; 1 second"/>
    <m/>
    <n v="0"/>
  </r>
  <r>
    <x v="42"/>
    <x v="42"/>
    <n v="144"/>
    <x v="22"/>
    <n v="9"/>
    <x v="3916"/>
    <s v="&lt; 1 second"/>
    <n v="161"/>
    <n v="0"/>
  </r>
  <r>
    <x v="42"/>
    <x v="42"/>
    <n v="145"/>
    <x v="80"/>
    <n v="7"/>
    <x v="3339"/>
    <s v="&lt; 1 second"/>
    <n v="56"/>
    <n v="0"/>
  </r>
  <r>
    <x v="42"/>
    <x v="42"/>
    <n v="146"/>
    <x v="2954"/>
    <n v="6"/>
    <x v="4864"/>
    <s v="3 Hours"/>
    <m/>
    <n v="10800"/>
  </r>
  <r>
    <x v="42"/>
    <x v="42"/>
    <n v="147"/>
    <x v="2302"/>
    <n v="8"/>
    <x v="2057"/>
    <s v="&lt; 1 second"/>
    <m/>
    <n v="0"/>
  </r>
  <r>
    <x v="42"/>
    <x v="42"/>
    <n v="148"/>
    <x v="2158"/>
    <n v="6"/>
    <x v="568"/>
    <s v="3 Hours"/>
    <m/>
    <n v="10800"/>
  </r>
  <r>
    <x v="42"/>
    <x v="42"/>
    <n v="149"/>
    <x v="804"/>
    <n v="8"/>
    <x v="1871"/>
    <s v="&lt; 1 second"/>
    <n v="168"/>
    <n v="0"/>
  </r>
  <r>
    <x v="42"/>
    <x v="42"/>
    <n v="150"/>
    <x v="234"/>
    <n v="8"/>
    <x v="6326"/>
    <s v="2 Minutes"/>
    <n v="163"/>
    <n v="120"/>
  </r>
  <r>
    <x v="42"/>
    <x v="42"/>
    <n v="151"/>
    <x v="526"/>
    <n v="8"/>
    <x v="6327"/>
    <s v="7 Seconds"/>
    <n v="73"/>
    <n v="7"/>
  </r>
  <r>
    <x v="42"/>
    <x v="42"/>
    <n v="152"/>
    <x v="19"/>
    <n v="8"/>
    <x v="2655"/>
    <s v="&lt; 1 second"/>
    <n v="61"/>
    <n v="0"/>
  </r>
  <r>
    <x v="42"/>
    <x v="42"/>
    <n v="153"/>
    <x v="622"/>
    <n v="6"/>
    <x v="4244"/>
    <s v="17 Minutes"/>
    <n v="35"/>
    <n v="1020"/>
  </r>
  <r>
    <x v="42"/>
    <x v="42"/>
    <n v="154"/>
    <x v="3796"/>
    <n v="8"/>
    <x v="2662"/>
    <s v="2 Seconds"/>
    <m/>
    <n v="2"/>
  </r>
  <r>
    <x v="42"/>
    <x v="42"/>
    <n v="155"/>
    <x v="645"/>
    <n v="4"/>
    <x v="2663"/>
    <s v="&lt; 1 second"/>
    <n v="117"/>
    <n v="0"/>
  </r>
  <r>
    <x v="42"/>
    <x v="42"/>
    <n v="156"/>
    <x v="253"/>
    <n v="8"/>
    <x v="2664"/>
    <s v="&lt; 1 second"/>
    <m/>
    <n v="0"/>
  </r>
  <r>
    <x v="42"/>
    <x v="42"/>
    <n v="157"/>
    <x v="316"/>
    <n v="5"/>
    <x v="3346"/>
    <s v="10 Seconds"/>
    <n v="92"/>
    <n v="10"/>
  </r>
  <r>
    <x v="42"/>
    <x v="42"/>
    <n v="158"/>
    <x v="12"/>
    <n v="7"/>
    <x v="3976"/>
    <s v="&lt; 1 second"/>
    <n v="48"/>
    <n v="0"/>
  </r>
  <r>
    <x v="42"/>
    <x v="42"/>
    <n v="159"/>
    <x v="3797"/>
    <n v="9"/>
    <x v="3977"/>
    <s v="4 Hours"/>
    <m/>
    <n v="14400"/>
  </r>
  <r>
    <x v="42"/>
    <x v="42"/>
    <n v="160"/>
    <x v="3798"/>
    <n v="7"/>
    <x v="2076"/>
    <s v="17 Minutes"/>
    <m/>
    <n v="1020"/>
  </r>
  <r>
    <x v="42"/>
    <x v="42"/>
    <n v="161"/>
    <x v="2926"/>
    <n v="7"/>
    <x v="3941"/>
    <s v="&lt; 1 second"/>
    <m/>
    <n v="0"/>
  </r>
  <r>
    <x v="42"/>
    <x v="42"/>
    <n v="162"/>
    <x v="3799"/>
    <n v="8"/>
    <x v="6328"/>
    <s v="2 Seconds"/>
    <m/>
    <n v="2"/>
  </r>
  <r>
    <x v="42"/>
    <x v="42"/>
    <n v="163"/>
    <x v="28"/>
    <n v="7"/>
    <x v="6328"/>
    <s v="2 Minutes"/>
    <n v="111"/>
    <n v="120"/>
  </r>
  <r>
    <x v="42"/>
    <x v="42"/>
    <n v="164"/>
    <x v="859"/>
    <n v="8"/>
    <x v="5916"/>
    <s v="2 Minutes"/>
    <n v="118"/>
    <n v="120"/>
  </r>
  <r>
    <x v="42"/>
    <x v="42"/>
    <n v="165"/>
    <x v="110"/>
    <n v="7"/>
    <x v="3942"/>
    <s v="&lt; 1 second"/>
    <n v="156"/>
    <n v="0"/>
  </r>
  <r>
    <x v="42"/>
    <x v="42"/>
    <n v="166"/>
    <x v="83"/>
    <n v="11"/>
    <x v="2079"/>
    <s v="&lt; 1 second"/>
    <m/>
    <n v="0"/>
  </r>
  <r>
    <x v="42"/>
    <x v="42"/>
    <n v="167"/>
    <x v="3800"/>
    <n v="8"/>
    <x v="2079"/>
    <s v="3 Hours"/>
    <m/>
    <n v="10800"/>
  </r>
  <r>
    <x v="42"/>
    <x v="42"/>
    <n v="168"/>
    <x v="3801"/>
    <n v="7"/>
    <x v="2670"/>
    <s v="14 Seconds"/>
    <m/>
    <n v="14"/>
  </r>
  <r>
    <x v="42"/>
    <x v="42"/>
    <n v="169"/>
    <x v="3802"/>
    <n v="9"/>
    <x v="1883"/>
    <s v="3 Seconds"/>
    <m/>
    <n v="3"/>
  </r>
  <r>
    <x v="42"/>
    <x v="42"/>
    <n v="170"/>
    <x v="2413"/>
    <n v="8"/>
    <x v="6329"/>
    <s v="17 Minutes"/>
    <m/>
    <n v="1020"/>
  </r>
  <r>
    <x v="42"/>
    <x v="42"/>
    <n v="171"/>
    <x v="172"/>
    <n v="6"/>
    <x v="1888"/>
    <s v="&lt; 1 second"/>
    <m/>
    <n v="0"/>
  </r>
  <r>
    <x v="42"/>
    <x v="42"/>
    <n v="172"/>
    <x v="2107"/>
    <n v="6"/>
    <x v="6330"/>
    <s v="&lt; 1 second"/>
    <m/>
    <n v="0"/>
  </r>
  <r>
    <x v="42"/>
    <x v="42"/>
    <n v="173"/>
    <x v="3803"/>
    <n v="7"/>
    <x v="3462"/>
    <s v="&lt; 1 second"/>
    <m/>
    <n v="0"/>
  </r>
  <r>
    <x v="42"/>
    <x v="42"/>
    <n v="174"/>
    <x v="325"/>
    <n v="5"/>
    <x v="3952"/>
    <s v="1 Minute"/>
    <m/>
    <n v="60"/>
  </r>
  <r>
    <x v="42"/>
    <x v="42"/>
    <n v="175"/>
    <x v="1516"/>
    <n v="6"/>
    <x v="2678"/>
    <s v="7 Seconds"/>
    <n v="98"/>
    <n v="7"/>
  </r>
  <r>
    <x v="42"/>
    <x v="42"/>
    <n v="176"/>
    <x v="792"/>
    <n v="10"/>
    <x v="2678"/>
    <s v="2 Minutes"/>
    <m/>
    <n v="120"/>
  </r>
  <r>
    <x v="42"/>
    <x v="42"/>
    <n v="177"/>
    <x v="1513"/>
    <n v="8"/>
    <x v="1892"/>
    <s v="&lt; 1 second"/>
    <n v="103"/>
    <n v="0"/>
  </r>
  <r>
    <x v="42"/>
    <x v="42"/>
    <n v="178"/>
    <x v="3804"/>
    <n v="8"/>
    <x v="1893"/>
    <s v="3 Hours"/>
    <m/>
    <n v="10800"/>
  </r>
  <r>
    <x v="42"/>
    <x v="42"/>
    <n v="179"/>
    <x v="3498"/>
    <n v="8"/>
    <x v="4132"/>
    <s v="&lt; 1 second"/>
    <m/>
    <n v="0"/>
  </r>
  <r>
    <x v="42"/>
    <x v="42"/>
    <n v="180"/>
    <x v="1515"/>
    <n v="8"/>
    <x v="3978"/>
    <s v="1 Day"/>
    <n v="105"/>
    <n v="86400"/>
  </r>
  <r>
    <x v="42"/>
    <x v="42"/>
    <n v="181"/>
    <x v="90"/>
    <n v="7"/>
    <x v="3979"/>
    <s v="&lt; 1 second"/>
    <n v="120"/>
    <n v="0"/>
  </r>
  <r>
    <x v="42"/>
    <x v="42"/>
    <n v="182"/>
    <x v="939"/>
    <n v="10"/>
    <x v="4875"/>
    <s v="2 Seconds"/>
    <m/>
    <n v="2"/>
  </r>
  <r>
    <x v="42"/>
    <x v="42"/>
    <n v="183"/>
    <x v="2461"/>
    <n v="5"/>
    <x v="6331"/>
    <s v="10 Seconds"/>
    <m/>
    <n v="10"/>
  </r>
  <r>
    <x v="42"/>
    <x v="42"/>
    <n v="184"/>
    <x v="3805"/>
    <n v="8"/>
    <x v="6332"/>
    <s v="&lt; 1 second"/>
    <m/>
    <n v="0"/>
  </r>
  <r>
    <x v="42"/>
    <x v="42"/>
    <n v="185"/>
    <x v="830"/>
    <n v="9"/>
    <x v="4877"/>
    <s v="17 Minutes"/>
    <m/>
    <n v="1020"/>
  </r>
  <r>
    <x v="42"/>
    <x v="42"/>
    <n v="186"/>
    <x v="556"/>
    <n v="9"/>
    <x v="2095"/>
    <s v="2 Seconds"/>
    <n v="62"/>
    <n v="2"/>
  </r>
  <r>
    <x v="42"/>
    <x v="42"/>
    <n v="187"/>
    <x v="238"/>
    <n v="7"/>
    <x v="6333"/>
    <s v="&lt; 1 second"/>
    <n v="78"/>
    <n v="0"/>
  </r>
  <r>
    <x v="42"/>
    <x v="42"/>
    <n v="188"/>
    <x v="3806"/>
    <n v="11"/>
    <x v="6334"/>
    <s v="4 Months"/>
    <m/>
    <n v="10713600"/>
  </r>
  <r>
    <x v="42"/>
    <x v="42"/>
    <n v="189"/>
    <x v="3807"/>
    <n v="9"/>
    <x v="2685"/>
    <s v="&lt; 1 second"/>
    <m/>
    <n v="0"/>
  </r>
  <r>
    <x v="42"/>
    <x v="42"/>
    <n v="190"/>
    <x v="3808"/>
    <n v="9"/>
    <x v="2103"/>
    <s v="34 Seconds"/>
    <m/>
    <n v="34"/>
  </r>
  <r>
    <x v="42"/>
    <x v="42"/>
    <n v="191"/>
    <x v="3809"/>
    <n v="6"/>
    <x v="2687"/>
    <s v="&lt; 1 second"/>
    <m/>
    <n v="0"/>
  </r>
  <r>
    <x v="42"/>
    <x v="42"/>
    <n v="192"/>
    <x v="797"/>
    <n v="7"/>
    <x v="2688"/>
    <s v="&lt; 1 second"/>
    <m/>
    <n v="0"/>
  </r>
  <r>
    <x v="42"/>
    <x v="42"/>
    <n v="193"/>
    <x v="2747"/>
    <n v="6"/>
    <x v="2107"/>
    <s v="3 Hours"/>
    <m/>
    <n v="10800"/>
  </r>
  <r>
    <x v="42"/>
    <x v="42"/>
    <n v="194"/>
    <x v="1525"/>
    <n v="5"/>
    <x v="3471"/>
    <s v="&lt; 1 second"/>
    <m/>
    <n v="0"/>
  </r>
  <r>
    <x v="42"/>
    <x v="42"/>
    <n v="195"/>
    <x v="1653"/>
    <n v="8"/>
    <x v="6335"/>
    <s v="3 Minutes"/>
    <m/>
    <n v="180"/>
  </r>
  <r>
    <x v="42"/>
    <x v="42"/>
    <n v="196"/>
    <x v="1512"/>
    <n v="9"/>
    <x v="2127"/>
    <s v="9 Seconds"/>
    <n v="89"/>
    <n v="9"/>
  </r>
  <r>
    <x v="42"/>
    <x v="42"/>
    <n v="197"/>
    <x v="619"/>
    <n v="6"/>
    <x v="1936"/>
    <s v="&lt; 1 second"/>
    <m/>
    <n v="0"/>
  </r>
  <r>
    <x v="42"/>
    <x v="42"/>
    <n v="198"/>
    <x v="1713"/>
    <n v="7"/>
    <x v="6336"/>
    <s v="1 Day"/>
    <m/>
    <n v="86400"/>
  </r>
  <r>
    <x v="42"/>
    <x v="42"/>
    <n v="199"/>
    <x v="3810"/>
    <n v="8"/>
    <x v="1983"/>
    <s v="&lt; 1 second"/>
    <m/>
    <n v="0"/>
  </r>
  <r>
    <x v="42"/>
    <x v="42"/>
    <n v="200"/>
    <x v="164"/>
    <n v="6"/>
    <x v="6337"/>
    <s v="3 Hours"/>
    <n v="165"/>
    <n v="10800"/>
  </r>
  <r>
    <x v="43"/>
    <x v="43"/>
    <n v="1"/>
    <x v="0"/>
    <n v="6"/>
    <x v="6338"/>
    <s v="&lt; 1 second"/>
    <n v="1"/>
    <n v="0"/>
  </r>
  <r>
    <x v="43"/>
    <x v="43"/>
    <n v="2"/>
    <x v="4"/>
    <n v="9"/>
    <x v="6339"/>
    <s v="&lt; 1 second"/>
    <n v="2"/>
    <n v="0"/>
  </r>
  <r>
    <x v="43"/>
    <x v="43"/>
    <n v="3"/>
    <x v="5"/>
    <n v="5"/>
    <x v="6340"/>
    <s v="&lt; 1 second"/>
    <n v="3"/>
    <n v="0"/>
  </r>
  <r>
    <x v="43"/>
    <x v="43"/>
    <n v="4"/>
    <x v="1"/>
    <n v="8"/>
    <x v="6341"/>
    <s v="&lt; 1 second"/>
    <n v="5"/>
    <n v="0"/>
  </r>
  <r>
    <x v="43"/>
    <x v="43"/>
    <n v="5"/>
    <x v="8"/>
    <n v="8"/>
    <x v="6342"/>
    <s v="&lt; 1 second"/>
    <n v="6"/>
    <n v="0"/>
  </r>
  <r>
    <x v="43"/>
    <x v="43"/>
    <n v="6"/>
    <x v="11"/>
    <n v="7"/>
    <x v="6343"/>
    <s v="&lt; 1 second"/>
    <n v="10"/>
    <n v="0"/>
  </r>
  <r>
    <x v="43"/>
    <x v="43"/>
    <n v="7"/>
    <x v="3811"/>
    <n v="6"/>
    <x v="6344"/>
    <s v="2 Minutes"/>
    <m/>
    <n v="120"/>
  </r>
  <r>
    <x v="43"/>
    <x v="43"/>
    <n v="8"/>
    <x v="16"/>
    <n v="10"/>
    <x v="6345"/>
    <s v="&lt; 1 second"/>
    <n v="9"/>
    <n v="0"/>
  </r>
  <r>
    <x v="43"/>
    <x v="43"/>
    <n v="9"/>
    <x v="3812"/>
    <n v="11"/>
    <x v="6346"/>
    <s v="4 Months"/>
    <m/>
    <n v="10713600"/>
  </r>
  <r>
    <x v="43"/>
    <x v="43"/>
    <n v="10"/>
    <x v="622"/>
    <n v="6"/>
    <x v="6347"/>
    <s v="17 Minutes"/>
    <n v="35"/>
    <n v="1020"/>
  </r>
  <r>
    <x v="43"/>
    <x v="43"/>
    <n v="11"/>
    <x v="3813"/>
    <n v="10"/>
    <x v="6348"/>
    <s v="12 Days"/>
    <m/>
    <n v="1036800"/>
  </r>
  <r>
    <x v="43"/>
    <x v="43"/>
    <n v="12"/>
    <x v="3814"/>
    <n v="8"/>
    <x v="6349"/>
    <s v="&lt; 1 second"/>
    <m/>
    <n v="0"/>
  </r>
  <r>
    <x v="43"/>
    <x v="43"/>
    <n v="13"/>
    <x v="3513"/>
    <n v="7"/>
    <x v="6350"/>
    <s v="&lt; 1 second"/>
    <m/>
    <n v="0"/>
  </r>
  <r>
    <x v="43"/>
    <x v="43"/>
    <n v="14"/>
    <x v="105"/>
    <n v="8"/>
    <x v="6351"/>
    <s v="&lt; 1 second"/>
    <n v="29"/>
    <n v="0"/>
  </r>
  <r>
    <x v="43"/>
    <x v="43"/>
    <n v="15"/>
    <x v="3815"/>
    <n v="6"/>
    <x v="6352"/>
    <s v="2 Minutes"/>
    <m/>
    <n v="120"/>
  </r>
  <r>
    <x v="43"/>
    <x v="43"/>
    <n v="16"/>
    <x v="3816"/>
    <n v="6"/>
    <x v="6353"/>
    <s v="2 Minutes"/>
    <m/>
    <n v="120"/>
  </r>
  <r>
    <x v="43"/>
    <x v="43"/>
    <n v="17"/>
    <x v="820"/>
    <n v="10"/>
    <x v="6354"/>
    <s v="&lt; 1 second"/>
    <m/>
    <n v="0"/>
  </r>
  <r>
    <x v="43"/>
    <x v="43"/>
    <n v="18"/>
    <x v="3817"/>
    <n v="6"/>
    <x v="6355"/>
    <s v="2 Minutes"/>
    <m/>
    <n v="120"/>
  </r>
  <r>
    <x v="43"/>
    <x v="43"/>
    <n v="19"/>
    <x v="510"/>
    <n v="11"/>
    <x v="6356"/>
    <s v="17 Minutes"/>
    <n v="113"/>
    <n v="1020"/>
  </r>
  <r>
    <x v="43"/>
    <x v="43"/>
    <n v="20"/>
    <x v="152"/>
    <n v="6"/>
    <x v="1229"/>
    <s v="&lt; 1 second"/>
    <n v="51"/>
    <n v="0"/>
  </r>
  <r>
    <x v="43"/>
    <x v="43"/>
    <n v="21"/>
    <x v="507"/>
    <n v="6"/>
    <x v="6357"/>
    <s v="&lt; 1 second"/>
    <n v="49"/>
    <n v="0"/>
  </r>
  <r>
    <x v="43"/>
    <x v="43"/>
    <n v="22"/>
    <x v="79"/>
    <n v="6"/>
    <x v="6358"/>
    <s v="&lt; 1 second"/>
    <n v="23"/>
    <n v="0"/>
  </r>
  <r>
    <x v="43"/>
    <x v="43"/>
    <n v="23"/>
    <x v="285"/>
    <n v="6"/>
    <x v="1253"/>
    <s v="2 Hours"/>
    <n v="80"/>
    <n v="7200"/>
  </r>
  <r>
    <x v="43"/>
    <x v="43"/>
    <n v="24"/>
    <x v="3818"/>
    <n v="7"/>
    <x v="6359"/>
    <s v="5 Seconds"/>
    <m/>
    <n v="5"/>
  </r>
  <r>
    <x v="43"/>
    <x v="43"/>
    <n v="25"/>
    <x v="527"/>
    <n v="9"/>
    <x v="6360"/>
    <s v="8 Seconds"/>
    <n v="63"/>
    <n v="8"/>
  </r>
  <r>
    <x v="43"/>
    <x v="43"/>
    <n v="26"/>
    <x v="3819"/>
    <n v="6"/>
    <x v="6361"/>
    <s v="2 Minutes"/>
    <m/>
    <n v="120"/>
  </r>
  <r>
    <x v="43"/>
    <x v="43"/>
    <n v="27"/>
    <x v="21"/>
    <n v="6"/>
    <x v="6362"/>
    <s v="&lt; 1 second"/>
    <n v="8"/>
    <n v="0"/>
  </r>
  <r>
    <x v="43"/>
    <x v="43"/>
    <n v="28"/>
    <x v="3820"/>
    <n v="6"/>
    <x v="3365"/>
    <s v="2 Minutes"/>
    <m/>
    <n v="120"/>
  </r>
  <r>
    <x v="43"/>
    <x v="43"/>
    <n v="29"/>
    <x v="7"/>
    <n v="6"/>
    <x v="6363"/>
    <s v="&lt; 1 second"/>
    <n v="4"/>
    <n v="0"/>
  </r>
  <r>
    <x v="43"/>
    <x v="43"/>
    <n v="30"/>
    <x v="3821"/>
    <n v="12"/>
    <x v="6364"/>
    <s v="6 Months"/>
    <m/>
    <n v="16070400"/>
  </r>
  <r>
    <x v="43"/>
    <x v="43"/>
    <n v="31"/>
    <x v="542"/>
    <n v="9"/>
    <x v="1542"/>
    <s v="&lt; 1 second"/>
    <n v="160"/>
    <n v="0"/>
  </r>
  <r>
    <x v="43"/>
    <x v="43"/>
    <n v="32"/>
    <x v="3822"/>
    <n v="10"/>
    <x v="6365"/>
    <s v="12 Days"/>
    <m/>
    <n v="1036800"/>
  </r>
  <r>
    <x v="43"/>
    <x v="43"/>
    <n v="33"/>
    <x v="66"/>
    <n v="9"/>
    <x v="6366"/>
    <s v="&lt; 1 second"/>
    <n v="45"/>
    <n v="0"/>
  </r>
  <r>
    <x v="43"/>
    <x v="43"/>
    <n v="34"/>
    <x v="3823"/>
    <n v="13"/>
    <x v="6367"/>
    <s v="16 Years"/>
    <m/>
    <n v="514252800"/>
  </r>
  <r>
    <x v="43"/>
    <x v="43"/>
    <n v="35"/>
    <x v="3824"/>
    <n v="8"/>
    <x v="6368"/>
    <s v="3 Hours"/>
    <m/>
    <n v="10800"/>
  </r>
  <r>
    <x v="43"/>
    <x v="43"/>
    <n v="36"/>
    <x v="1253"/>
    <n v="9"/>
    <x v="6369"/>
    <s v="8 Seconds"/>
    <m/>
    <n v="8"/>
  </r>
  <r>
    <x v="43"/>
    <x v="43"/>
    <n v="37"/>
    <x v="3825"/>
    <n v="9"/>
    <x v="6370"/>
    <s v="3 Hours"/>
    <m/>
    <n v="10800"/>
  </r>
  <r>
    <x v="43"/>
    <x v="43"/>
    <n v="38"/>
    <x v="1518"/>
    <n v="6"/>
    <x v="6371"/>
    <s v="3 Hours"/>
    <m/>
    <n v="10800"/>
  </r>
  <r>
    <x v="43"/>
    <x v="43"/>
    <n v="39"/>
    <x v="3826"/>
    <n v="8"/>
    <x v="6372"/>
    <s v="3 Hours"/>
    <m/>
    <n v="10800"/>
  </r>
  <r>
    <x v="43"/>
    <x v="43"/>
    <n v="40"/>
    <x v="287"/>
    <n v="10"/>
    <x v="6373"/>
    <s v="&lt; 1 second"/>
    <n v="21"/>
    <n v="0"/>
  </r>
  <r>
    <x v="43"/>
    <x v="43"/>
    <n v="41"/>
    <x v="465"/>
    <n v="5"/>
    <x v="6374"/>
    <s v="10 Seconds"/>
    <m/>
    <n v="10"/>
  </r>
  <r>
    <x v="43"/>
    <x v="43"/>
    <n v="42"/>
    <x v="99"/>
    <n v="6"/>
    <x v="4456"/>
    <s v="&lt; 1 second"/>
    <n v="32"/>
    <n v="0"/>
  </r>
  <r>
    <x v="43"/>
    <x v="43"/>
    <n v="43"/>
    <x v="3827"/>
    <n v="7"/>
    <x v="6375"/>
    <s v="17 Minutes"/>
    <m/>
    <n v="1020"/>
  </r>
  <r>
    <x v="43"/>
    <x v="43"/>
    <n v="44"/>
    <x v="608"/>
    <n v="9"/>
    <x v="6376"/>
    <s v="17 Minutes"/>
    <n v="182"/>
    <n v="1020"/>
  </r>
  <r>
    <x v="43"/>
    <x v="43"/>
    <n v="45"/>
    <x v="3828"/>
    <n v="6"/>
    <x v="6377"/>
    <s v="2 Minutes"/>
    <m/>
    <n v="120"/>
  </r>
  <r>
    <x v="43"/>
    <x v="43"/>
    <n v="46"/>
    <x v="3829"/>
    <n v="7"/>
    <x v="6378"/>
    <s v="17 Minutes"/>
    <m/>
    <n v="1020"/>
  </r>
  <r>
    <x v="43"/>
    <x v="43"/>
    <n v="47"/>
    <x v="3830"/>
    <n v="6"/>
    <x v="6379"/>
    <s v="2 Minutes"/>
    <m/>
    <n v="120"/>
  </r>
  <r>
    <x v="43"/>
    <x v="43"/>
    <n v="48"/>
    <x v="185"/>
    <n v="6"/>
    <x v="3003"/>
    <s v="&lt; 1 second"/>
    <n v="13"/>
    <n v="0"/>
  </r>
  <r>
    <x v="43"/>
    <x v="43"/>
    <n v="49"/>
    <x v="15"/>
    <n v="4"/>
    <x v="4323"/>
    <s v="&lt; 1 second"/>
    <n v="17"/>
    <n v="0"/>
  </r>
  <r>
    <x v="43"/>
    <x v="43"/>
    <n v="50"/>
    <x v="571"/>
    <n v="9"/>
    <x v="4469"/>
    <s v="12 Days"/>
    <n v="186"/>
    <n v="1036800"/>
  </r>
  <r>
    <x v="43"/>
    <x v="43"/>
    <n v="51"/>
    <x v="3831"/>
    <n v="9"/>
    <x v="6380"/>
    <s v="6 Hours"/>
    <m/>
    <n v="21600"/>
  </r>
  <r>
    <x v="43"/>
    <x v="43"/>
    <n v="52"/>
    <x v="3832"/>
    <n v="6"/>
    <x v="3007"/>
    <s v="2 Minutes"/>
    <m/>
    <n v="120"/>
  </r>
  <r>
    <x v="43"/>
    <x v="43"/>
    <n v="53"/>
    <x v="6"/>
    <n v="6"/>
    <x v="6381"/>
    <s v="&lt; 1 second"/>
    <n v="15"/>
    <n v="0"/>
  </r>
  <r>
    <x v="43"/>
    <x v="43"/>
    <n v="54"/>
    <x v="556"/>
    <n v="9"/>
    <x v="4704"/>
    <s v="2 Seconds"/>
    <n v="62"/>
    <n v="2"/>
  </r>
  <r>
    <x v="43"/>
    <x v="43"/>
    <n v="55"/>
    <x v="3833"/>
    <n v="7"/>
    <x v="6382"/>
    <s v="17 Minutes"/>
    <m/>
    <n v="1020"/>
  </r>
  <r>
    <x v="43"/>
    <x v="43"/>
    <n v="56"/>
    <x v="838"/>
    <n v="9"/>
    <x v="1357"/>
    <s v="&lt; 1 second"/>
    <m/>
    <n v="0"/>
  </r>
  <r>
    <x v="43"/>
    <x v="43"/>
    <n v="57"/>
    <x v="3834"/>
    <n v="7"/>
    <x v="6383"/>
    <s v="41 Seconds"/>
    <m/>
    <n v="41"/>
  </r>
  <r>
    <x v="43"/>
    <x v="43"/>
    <n v="58"/>
    <x v="235"/>
    <n v="9"/>
    <x v="6384"/>
    <s v="2 Seconds"/>
    <n v="25"/>
    <n v="2"/>
  </r>
  <r>
    <x v="43"/>
    <x v="43"/>
    <n v="59"/>
    <x v="3835"/>
    <n v="8"/>
    <x v="760"/>
    <s v="3 Hours"/>
    <m/>
    <n v="10800"/>
  </r>
  <r>
    <x v="43"/>
    <x v="43"/>
    <n v="60"/>
    <x v="3836"/>
    <n v="7"/>
    <x v="762"/>
    <s v="17 Minutes"/>
    <m/>
    <n v="1020"/>
  </r>
  <r>
    <x v="43"/>
    <x v="43"/>
    <n v="61"/>
    <x v="3837"/>
    <n v="6"/>
    <x v="6385"/>
    <s v="2 Minutes"/>
    <m/>
    <n v="120"/>
  </r>
  <r>
    <x v="43"/>
    <x v="43"/>
    <n v="62"/>
    <x v="3838"/>
    <n v="6"/>
    <x v="6386"/>
    <s v="2 Minutes"/>
    <m/>
    <n v="120"/>
  </r>
  <r>
    <x v="43"/>
    <x v="43"/>
    <n v="63"/>
    <x v="3839"/>
    <n v="5"/>
    <x v="6387"/>
    <s v="10 Seconds"/>
    <m/>
    <n v="10"/>
  </r>
  <r>
    <x v="43"/>
    <x v="43"/>
    <n v="64"/>
    <x v="3840"/>
    <n v="8"/>
    <x v="6388"/>
    <s v="3 Hours"/>
    <m/>
    <n v="10800"/>
  </r>
  <r>
    <x v="43"/>
    <x v="43"/>
    <n v="65"/>
    <x v="3841"/>
    <n v="8"/>
    <x v="220"/>
    <s v="3 Hours"/>
    <m/>
    <n v="10800"/>
  </r>
  <r>
    <x v="43"/>
    <x v="43"/>
    <n v="66"/>
    <x v="3842"/>
    <n v="8"/>
    <x v="6389"/>
    <s v="3 Hours"/>
    <m/>
    <n v="10800"/>
  </r>
  <r>
    <x v="43"/>
    <x v="43"/>
    <n v="67"/>
    <x v="3843"/>
    <n v="10"/>
    <x v="6389"/>
    <s v="12 Days"/>
    <m/>
    <n v="1036800"/>
  </r>
  <r>
    <x v="43"/>
    <x v="43"/>
    <n v="68"/>
    <x v="3844"/>
    <n v="7"/>
    <x v="6390"/>
    <s v="17 Minutes"/>
    <m/>
    <n v="1020"/>
  </r>
  <r>
    <x v="43"/>
    <x v="43"/>
    <n v="69"/>
    <x v="3845"/>
    <n v="7"/>
    <x v="1648"/>
    <s v="17 Minutes"/>
    <m/>
    <n v="1020"/>
  </r>
  <r>
    <x v="43"/>
    <x v="43"/>
    <n v="70"/>
    <x v="124"/>
    <n v="6"/>
    <x v="4369"/>
    <s v="&lt; 1 second"/>
    <n v="43"/>
    <n v="0"/>
  </r>
  <r>
    <x v="43"/>
    <x v="43"/>
    <n v="71"/>
    <x v="3009"/>
    <n v="7"/>
    <x v="1657"/>
    <s v="&lt; 1 second"/>
    <m/>
    <n v="0"/>
  </r>
  <r>
    <x v="43"/>
    <x v="43"/>
    <n v="72"/>
    <x v="3846"/>
    <n v="8"/>
    <x v="1659"/>
    <s v="3 Hours"/>
    <m/>
    <n v="10800"/>
  </r>
  <r>
    <x v="43"/>
    <x v="43"/>
    <n v="73"/>
    <x v="325"/>
    <n v="5"/>
    <x v="4372"/>
    <s v="1 Minute"/>
    <m/>
    <n v="60"/>
  </r>
  <r>
    <x v="43"/>
    <x v="43"/>
    <n v="74"/>
    <x v="3847"/>
    <n v="7"/>
    <x v="997"/>
    <s v="17 Minutes"/>
    <m/>
    <n v="1020"/>
  </r>
  <r>
    <x v="43"/>
    <x v="43"/>
    <n v="75"/>
    <x v="47"/>
    <n v="10"/>
    <x v="6391"/>
    <s v="&lt; 1 second"/>
    <n v="18"/>
    <n v="0"/>
  </r>
  <r>
    <x v="43"/>
    <x v="43"/>
    <n v="76"/>
    <x v="3848"/>
    <n v="7"/>
    <x v="6392"/>
    <s v="17 Minutes"/>
    <m/>
    <n v="1020"/>
  </r>
  <r>
    <x v="43"/>
    <x v="43"/>
    <n v="77"/>
    <x v="3"/>
    <n v="9"/>
    <x v="4501"/>
    <s v="&lt; 1 second"/>
    <n v="16"/>
    <n v="0"/>
  </r>
  <r>
    <x v="43"/>
    <x v="43"/>
    <n v="78"/>
    <x v="3849"/>
    <n v="7"/>
    <x v="4715"/>
    <s v="17 Minutes"/>
    <m/>
    <n v="1020"/>
  </r>
  <r>
    <x v="43"/>
    <x v="43"/>
    <n v="79"/>
    <x v="3850"/>
    <n v="7"/>
    <x v="6393"/>
    <s v="17 Minutes"/>
    <m/>
    <n v="1020"/>
  </r>
  <r>
    <x v="43"/>
    <x v="43"/>
    <n v="80"/>
    <x v="3851"/>
    <n v="6"/>
    <x v="3203"/>
    <s v="&lt; 1 second"/>
    <m/>
    <n v="0"/>
  </r>
  <r>
    <x v="43"/>
    <x v="43"/>
    <n v="81"/>
    <x v="3852"/>
    <n v="6"/>
    <x v="6394"/>
    <s v="2 Minutes"/>
    <m/>
    <n v="120"/>
  </r>
  <r>
    <x v="43"/>
    <x v="43"/>
    <n v="82"/>
    <x v="3853"/>
    <n v="6"/>
    <x v="6395"/>
    <s v="2 Minutes"/>
    <m/>
    <n v="120"/>
  </r>
  <r>
    <x v="43"/>
    <x v="43"/>
    <n v="83"/>
    <x v="112"/>
    <n v="6"/>
    <x v="6396"/>
    <s v="&lt; 1 second"/>
    <n v="28"/>
    <n v="0"/>
  </r>
  <r>
    <x v="43"/>
    <x v="43"/>
    <n v="84"/>
    <x v="3854"/>
    <n v="7"/>
    <x v="6397"/>
    <s v="17 Minutes"/>
    <m/>
    <n v="1020"/>
  </r>
  <r>
    <x v="43"/>
    <x v="43"/>
    <n v="85"/>
    <x v="1176"/>
    <n v="10"/>
    <x v="5795"/>
    <s v="&lt; 1 second"/>
    <n v="100"/>
    <n v="0"/>
  </r>
  <r>
    <x v="43"/>
    <x v="43"/>
    <n v="86"/>
    <x v="3855"/>
    <n v="6"/>
    <x v="6398"/>
    <s v="2 Minutes"/>
    <m/>
    <n v="120"/>
  </r>
  <r>
    <x v="43"/>
    <x v="43"/>
    <n v="87"/>
    <x v="90"/>
    <n v="7"/>
    <x v="6399"/>
    <s v="&lt; 1 second"/>
    <n v="120"/>
    <n v="0"/>
  </r>
  <r>
    <x v="43"/>
    <x v="43"/>
    <n v="88"/>
    <x v="238"/>
    <n v="7"/>
    <x v="6400"/>
    <s v="&lt; 1 second"/>
    <n v="78"/>
    <n v="0"/>
  </r>
  <r>
    <x v="43"/>
    <x v="43"/>
    <n v="89"/>
    <x v="3856"/>
    <n v="7"/>
    <x v="1009"/>
    <s v="17 Minutes"/>
    <m/>
    <n v="1020"/>
  </r>
  <r>
    <x v="43"/>
    <x v="43"/>
    <n v="90"/>
    <x v="3857"/>
    <n v="8"/>
    <x v="6401"/>
    <s v="17 Minutes"/>
    <m/>
    <n v="1020"/>
  </r>
  <r>
    <x v="43"/>
    <x v="43"/>
    <n v="91"/>
    <x v="3858"/>
    <n v="6"/>
    <x v="6402"/>
    <s v="2 Minutes"/>
    <m/>
    <n v="120"/>
  </r>
  <r>
    <x v="43"/>
    <x v="43"/>
    <n v="92"/>
    <x v="557"/>
    <n v="6"/>
    <x v="6403"/>
    <s v="1 Hour"/>
    <n v="164"/>
    <n v="3600"/>
  </r>
  <r>
    <x v="43"/>
    <x v="43"/>
    <n v="93"/>
    <x v="3484"/>
    <n v="8"/>
    <x v="6404"/>
    <s v="3 Hours"/>
    <m/>
    <n v="10800"/>
  </r>
  <r>
    <x v="43"/>
    <x v="43"/>
    <n v="94"/>
    <x v="115"/>
    <n v="7"/>
    <x v="6405"/>
    <s v="&lt; 1 second"/>
    <n v="33"/>
    <n v="0"/>
  </r>
  <r>
    <x v="43"/>
    <x v="43"/>
    <n v="95"/>
    <x v="276"/>
    <n v="6"/>
    <x v="3823"/>
    <s v="3 Hours"/>
    <n v="44"/>
    <n v="10800"/>
  </r>
  <r>
    <x v="43"/>
    <x v="43"/>
    <n v="96"/>
    <x v="3859"/>
    <n v="6"/>
    <x v="6406"/>
    <s v="2 Minutes"/>
    <m/>
    <n v="120"/>
  </r>
  <r>
    <x v="43"/>
    <x v="43"/>
    <n v="97"/>
    <x v="786"/>
    <n v="8"/>
    <x v="6407"/>
    <s v="&lt; 1 second"/>
    <n v="68"/>
    <n v="0"/>
  </r>
  <r>
    <x v="43"/>
    <x v="43"/>
    <n v="98"/>
    <x v="3860"/>
    <n v="6"/>
    <x v="5332"/>
    <s v="2 Minutes"/>
    <m/>
    <n v="120"/>
  </r>
  <r>
    <x v="43"/>
    <x v="43"/>
    <n v="99"/>
    <x v="3861"/>
    <n v="8"/>
    <x v="1023"/>
    <s v="3 Hours"/>
    <m/>
    <n v="10800"/>
  </r>
  <r>
    <x v="43"/>
    <x v="43"/>
    <n v="100"/>
    <x v="3862"/>
    <n v="12"/>
    <x v="6408"/>
    <s v="3 Years"/>
    <m/>
    <n v="96422400"/>
  </r>
  <r>
    <x v="43"/>
    <x v="43"/>
    <n v="101"/>
    <x v="3863"/>
    <n v="6"/>
    <x v="6409"/>
    <s v="2 Minutes"/>
    <m/>
    <n v="120"/>
  </r>
  <r>
    <x v="43"/>
    <x v="43"/>
    <n v="102"/>
    <x v="3864"/>
    <n v="6"/>
    <x v="1025"/>
    <s v="2 Minutes"/>
    <m/>
    <n v="120"/>
  </r>
  <r>
    <x v="43"/>
    <x v="43"/>
    <n v="103"/>
    <x v="3865"/>
    <n v="6"/>
    <x v="1408"/>
    <s v="2 Minutes"/>
    <m/>
    <n v="120"/>
  </r>
  <r>
    <x v="43"/>
    <x v="43"/>
    <n v="104"/>
    <x v="3866"/>
    <n v="9"/>
    <x v="6410"/>
    <s v="3 Hours"/>
    <m/>
    <n v="10800"/>
  </r>
  <r>
    <x v="43"/>
    <x v="43"/>
    <n v="105"/>
    <x v="3867"/>
    <n v="6"/>
    <x v="1027"/>
    <s v="2 Minutes"/>
    <m/>
    <n v="120"/>
  </r>
  <r>
    <x v="43"/>
    <x v="43"/>
    <n v="106"/>
    <x v="3868"/>
    <n v="8"/>
    <x v="4538"/>
    <s v="17 Minutes"/>
    <m/>
    <n v="1020"/>
  </r>
  <r>
    <x v="43"/>
    <x v="43"/>
    <n v="107"/>
    <x v="3869"/>
    <n v="5"/>
    <x v="6411"/>
    <s v="10 Seconds"/>
    <m/>
    <n v="10"/>
  </r>
  <r>
    <x v="43"/>
    <x v="43"/>
    <n v="108"/>
    <x v="3870"/>
    <n v="6"/>
    <x v="6412"/>
    <s v="2 Minutes"/>
    <m/>
    <n v="120"/>
  </r>
  <r>
    <x v="43"/>
    <x v="43"/>
    <n v="109"/>
    <x v="3871"/>
    <n v="6"/>
    <x v="4743"/>
    <s v="2 Minutes"/>
    <m/>
    <n v="120"/>
  </r>
  <r>
    <x v="43"/>
    <x v="43"/>
    <n v="110"/>
    <x v="3872"/>
    <n v="6"/>
    <x v="2817"/>
    <s v="2 Minutes"/>
    <m/>
    <n v="120"/>
  </r>
  <r>
    <x v="43"/>
    <x v="43"/>
    <n v="111"/>
    <x v="3873"/>
    <n v="6"/>
    <x v="6413"/>
    <s v="2 Minutes"/>
    <m/>
    <n v="120"/>
  </r>
  <r>
    <x v="43"/>
    <x v="43"/>
    <n v="112"/>
    <x v="3874"/>
    <n v="5"/>
    <x v="1415"/>
    <s v="10 Seconds"/>
    <m/>
    <n v="10"/>
  </r>
  <r>
    <x v="43"/>
    <x v="43"/>
    <n v="113"/>
    <x v="3875"/>
    <n v="7"/>
    <x v="1756"/>
    <s v="2 Minutes"/>
    <m/>
    <n v="120"/>
  </r>
  <r>
    <x v="43"/>
    <x v="43"/>
    <n v="114"/>
    <x v="3876"/>
    <n v="8"/>
    <x v="1756"/>
    <s v="2 Seconds"/>
    <m/>
    <n v="2"/>
  </r>
  <r>
    <x v="43"/>
    <x v="43"/>
    <n v="115"/>
    <x v="3877"/>
    <n v="5"/>
    <x v="6414"/>
    <s v="10 Seconds"/>
    <m/>
    <n v="10"/>
  </r>
  <r>
    <x v="43"/>
    <x v="43"/>
    <n v="116"/>
    <x v="3878"/>
    <n v="4"/>
    <x v="1044"/>
    <s v="1 Second"/>
    <m/>
    <n v="1"/>
  </r>
  <r>
    <x v="43"/>
    <x v="43"/>
    <n v="117"/>
    <x v="97"/>
    <n v="6"/>
    <x v="4750"/>
    <s v="&lt; 1 second"/>
    <m/>
    <n v="0"/>
  </r>
  <r>
    <x v="43"/>
    <x v="43"/>
    <n v="118"/>
    <x v="3879"/>
    <n v="6"/>
    <x v="6415"/>
    <s v="2 Minutes"/>
    <m/>
    <n v="120"/>
  </r>
  <r>
    <x v="43"/>
    <x v="43"/>
    <n v="119"/>
    <x v="20"/>
    <n v="8"/>
    <x v="6188"/>
    <s v="&lt; 1 second"/>
    <n v="22"/>
    <n v="0"/>
  </r>
  <r>
    <x v="43"/>
    <x v="43"/>
    <n v="120"/>
    <x v="1853"/>
    <n v="9"/>
    <x v="6416"/>
    <s v="10 Seconds"/>
    <m/>
    <n v="10"/>
  </r>
  <r>
    <x v="43"/>
    <x v="43"/>
    <n v="121"/>
    <x v="3880"/>
    <n v="10"/>
    <x v="1048"/>
    <s v="12 Days"/>
    <m/>
    <n v="1036800"/>
  </r>
  <r>
    <x v="43"/>
    <x v="43"/>
    <n v="122"/>
    <x v="316"/>
    <n v="5"/>
    <x v="4184"/>
    <s v="10 Seconds"/>
    <n v="92"/>
    <n v="10"/>
  </r>
  <r>
    <x v="43"/>
    <x v="43"/>
    <n v="123"/>
    <x v="3881"/>
    <n v="8"/>
    <x v="4756"/>
    <s v="3 Hours"/>
    <m/>
    <n v="10800"/>
  </r>
  <r>
    <x v="43"/>
    <x v="43"/>
    <n v="124"/>
    <x v="3882"/>
    <n v="7"/>
    <x v="1051"/>
    <s v="17 Minutes"/>
    <m/>
    <n v="1020"/>
  </r>
  <r>
    <x v="43"/>
    <x v="43"/>
    <n v="125"/>
    <x v="3416"/>
    <n v="7"/>
    <x v="6417"/>
    <s v="&lt; 1 second"/>
    <n v="170"/>
    <n v="0"/>
  </r>
  <r>
    <x v="43"/>
    <x v="43"/>
    <n v="126"/>
    <x v="3883"/>
    <n v="9"/>
    <x v="2842"/>
    <s v="1 Day"/>
    <m/>
    <n v="86400"/>
  </r>
  <r>
    <x v="43"/>
    <x v="43"/>
    <n v="127"/>
    <x v="3884"/>
    <n v="5"/>
    <x v="6418"/>
    <s v="10 Seconds"/>
    <m/>
    <n v="10"/>
  </r>
  <r>
    <x v="43"/>
    <x v="43"/>
    <n v="128"/>
    <x v="3885"/>
    <n v="7"/>
    <x v="6419"/>
    <s v="17 Minutes"/>
    <m/>
    <n v="1020"/>
  </r>
  <r>
    <x v="43"/>
    <x v="43"/>
    <n v="129"/>
    <x v="3886"/>
    <n v="6"/>
    <x v="1766"/>
    <s v="2 Minutes"/>
    <m/>
    <n v="120"/>
  </r>
  <r>
    <x v="43"/>
    <x v="43"/>
    <n v="130"/>
    <x v="3887"/>
    <n v="7"/>
    <x v="1061"/>
    <s v="17 Minutes"/>
    <m/>
    <n v="1020"/>
  </r>
  <r>
    <x v="43"/>
    <x v="43"/>
    <n v="131"/>
    <x v="3888"/>
    <n v="12"/>
    <x v="2852"/>
    <s v="3 Years"/>
    <m/>
    <n v="96422400"/>
  </r>
  <r>
    <x v="43"/>
    <x v="43"/>
    <n v="132"/>
    <x v="3889"/>
    <n v="8"/>
    <x v="6420"/>
    <s v="3 Hours"/>
    <m/>
    <n v="10800"/>
  </r>
  <r>
    <x v="43"/>
    <x v="43"/>
    <n v="133"/>
    <x v="3890"/>
    <n v="6"/>
    <x v="6421"/>
    <s v="2 Minutes"/>
    <m/>
    <n v="120"/>
  </r>
  <r>
    <x v="43"/>
    <x v="43"/>
    <n v="134"/>
    <x v="3891"/>
    <n v="7"/>
    <x v="6422"/>
    <s v="17 Minutes"/>
    <m/>
    <n v="1020"/>
  </r>
  <r>
    <x v="43"/>
    <x v="43"/>
    <n v="135"/>
    <x v="118"/>
    <n v="6"/>
    <x v="4765"/>
    <s v="&lt; 1 second"/>
    <m/>
    <n v="0"/>
  </r>
  <r>
    <x v="43"/>
    <x v="43"/>
    <n v="136"/>
    <x v="1435"/>
    <n v="9"/>
    <x v="3266"/>
    <s v="1 Minute"/>
    <m/>
    <n v="60"/>
  </r>
  <r>
    <x v="43"/>
    <x v="43"/>
    <n v="137"/>
    <x v="3892"/>
    <n v="5"/>
    <x v="6423"/>
    <s v="10 Seconds"/>
    <m/>
    <n v="10"/>
  </r>
  <r>
    <x v="43"/>
    <x v="43"/>
    <n v="138"/>
    <x v="3893"/>
    <n v="5"/>
    <x v="4545"/>
    <s v="10 Seconds"/>
    <m/>
    <n v="10"/>
  </r>
  <r>
    <x v="43"/>
    <x v="43"/>
    <n v="139"/>
    <x v="253"/>
    <n v="8"/>
    <x v="4771"/>
    <s v="&lt; 1 second"/>
    <m/>
    <n v="0"/>
  </r>
  <r>
    <x v="43"/>
    <x v="43"/>
    <n v="140"/>
    <x v="3894"/>
    <n v="6"/>
    <x v="6424"/>
    <s v="2 Minutes"/>
    <m/>
    <n v="120"/>
  </r>
  <r>
    <x v="43"/>
    <x v="43"/>
    <n v="141"/>
    <x v="518"/>
    <n v="6"/>
    <x v="5463"/>
    <s v="2 Minutes"/>
    <n v="75"/>
    <n v="120"/>
  </r>
  <r>
    <x v="43"/>
    <x v="43"/>
    <n v="142"/>
    <x v="573"/>
    <n v="8"/>
    <x v="4774"/>
    <s v="2 Minutes"/>
    <m/>
    <n v="120"/>
  </r>
  <r>
    <x v="43"/>
    <x v="43"/>
    <n v="143"/>
    <x v="3895"/>
    <n v="8"/>
    <x v="6425"/>
    <s v="3 Hours"/>
    <m/>
    <n v="10800"/>
  </r>
  <r>
    <x v="43"/>
    <x v="43"/>
    <n v="144"/>
    <x v="3896"/>
    <n v="7"/>
    <x v="3278"/>
    <s v="5 Seconds"/>
    <m/>
    <n v="5"/>
  </r>
  <r>
    <x v="43"/>
    <x v="43"/>
    <n v="145"/>
    <x v="223"/>
    <n v="8"/>
    <x v="3278"/>
    <s v="17 Minutes"/>
    <m/>
    <n v="1020"/>
  </r>
  <r>
    <x v="43"/>
    <x v="43"/>
    <n v="146"/>
    <x v="3897"/>
    <n v="5"/>
    <x v="1073"/>
    <s v="10 Seconds"/>
    <m/>
    <n v="10"/>
  </r>
  <r>
    <x v="43"/>
    <x v="43"/>
    <n v="147"/>
    <x v="3898"/>
    <n v="6"/>
    <x v="6426"/>
    <s v="2 Minutes"/>
    <m/>
    <n v="120"/>
  </r>
  <r>
    <x v="43"/>
    <x v="43"/>
    <n v="148"/>
    <x v="226"/>
    <n v="4"/>
    <x v="4202"/>
    <s v="17 Seconds"/>
    <n v="101"/>
    <n v="17"/>
  </r>
  <r>
    <x v="43"/>
    <x v="43"/>
    <n v="149"/>
    <x v="1896"/>
    <n v="7"/>
    <x v="6427"/>
    <s v="23 Seconds"/>
    <m/>
    <n v="23"/>
  </r>
  <r>
    <x v="43"/>
    <x v="43"/>
    <n v="150"/>
    <x v="3899"/>
    <n v="5"/>
    <x v="1781"/>
    <s v="10 Seconds"/>
    <m/>
    <n v="10"/>
  </r>
  <r>
    <x v="43"/>
    <x v="43"/>
    <n v="151"/>
    <x v="12"/>
    <n v="7"/>
    <x v="1447"/>
    <s v="&lt; 1 second"/>
    <n v="48"/>
    <n v="0"/>
  </r>
  <r>
    <x v="43"/>
    <x v="43"/>
    <n v="152"/>
    <x v="3900"/>
    <n v="9"/>
    <x v="5893"/>
    <s v="1 Day"/>
    <m/>
    <n v="86400"/>
  </r>
  <r>
    <x v="43"/>
    <x v="43"/>
    <n v="153"/>
    <x v="3901"/>
    <n v="7"/>
    <x v="5825"/>
    <s v="17 Minutes"/>
    <m/>
    <n v="1020"/>
  </r>
  <r>
    <x v="43"/>
    <x v="43"/>
    <n v="154"/>
    <x v="3902"/>
    <n v="6"/>
    <x v="5689"/>
    <s v="2 Minutes"/>
    <m/>
    <n v="120"/>
  </r>
  <r>
    <x v="43"/>
    <x v="43"/>
    <n v="155"/>
    <x v="3903"/>
    <n v="8"/>
    <x v="290"/>
    <s v="3 Hours"/>
    <m/>
    <n v="10800"/>
  </r>
  <r>
    <x v="43"/>
    <x v="43"/>
    <n v="156"/>
    <x v="1503"/>
    <n v="7"/>
    <x v="4680"/>
    <s v="&lt; 1 second"/>
    <m/>
    <n v="0"/>
  </r>
  <r>
    <x v="43"/>
    <x v="43"/>
    <n v="157"/>
    <x v="3904"/>
    <n v="9"/>
    <x v="1787"/>
    <s v="1 Day"/>
    <m/>
    <n v="86400"/>
  </r>
  <r>
    <x v="43"/>
    <x v="43"/>
    <n v="158"/>
    <x v="3550"/>
    <n v="8"/>
    <x v="6428"/>
    <s v="17 Minutes"/>
    <m/>
    <n v="1020"/>
  </r>
  <r>
    <x v="43"/>
    <x v="43"/>
    <n v="159"/>
    <x v="3905"/>
    <n v="8"/>
    <x v="4206"/>
    <s v="2 Seconds"/>
    <m/>
    <n v="2"/>
  </r>
  <r>
    <x v="43"/>
    <x v="43"/>
    <n v="160"/>
    <x v="3906"/>
    <n v="9"/>
    <x v="6202"/>
    <s v="3 Hours"/>
    <m/>
    <n v="10800"/>
  </r>
  <r>
    <x v="43"/>
    <x v="43"/>
    <n v="161"/>
    <x v="3907"/>
    <n v="7"/>
    <x v="3284"/>
    <s v="17 Minutes"/>
    <m/>
    <n v="1020"/>
  </r>
  <r>
    <x v="43"/>
    <x v="43"/>
    <n v="162"/>
    <x v="3908"/>
    <n v="6"/>
    <x v="1448"/>
    <s v="2 Minutes"/>
    <m/>
    <n v="120"/>
  </r>
  <r>
    <x v="43"/>
    <x v="43"/>
    <n v="163"/>
    <x v="3909"/>
    <n v="11"/>
    <x v="6429"/>
    <s v="4 Months"/>
    <m/>
    <n v="10713600"/>
  </r>
  <r>
    <x v="43"/>
    <x v="43"/>
    <n v="164"/>
    <x v="3910"/>
    <n v="7"/>
    <x v="6430"/>
    <s v="17 Minutes"/>
    <m/>
    <n v="1020"/>
  </r>
  <r>
    <x v="43"/>
    <x v="43"/>
    <n v="165"/>
    <x v="3911"/>
    <n v="7"/>
    <x v="6431"/>
    <s v="17 Minutes"/>
    <m/>
    <n v="1020"/>
  </r>
  <r>
    <x v="43"/>
    <x v="43"/>
    <n v="166"/>
    <x v="3912"/>
    <n v="7"/>
    <x v="304"/>
    <s v="17 Minutes"/>
    <m/>
    <n v="1020"/>
  </r>
  <r>
    <x v="43"/>
    <x v="43"/>
    <n v="167"/>
    <x v="3913"/>
    <n v="6"/>
    <x v="509"/>
    <s v="2 Minutes"/>
    <m/>
    <n v="120"/>
  </r>
  <r>
    <x v="43"/>
    <x v="43"/>
    <n v="168"/>
    <x v="3914"/>
    <n v="7"/>
    <x v="6432"/>
    <s v="17 Minutes"/>
    <m/>
    <n v="1020"/>
  </r>
  <r>
    <x v="43"/>
    <x v="43"/>
    <n v="169"/>
    <x v="531"/>
    <n v="6"/>
    <x v="6251"/>
    <s v="&lt; 1 second"/>
    <m/>
    <n v="0"/>
  </r>
  <r>
    <x v="43"/>
    <x v="43"/>
    <n v="170"/>
    <x v="3915"/>
    <n v="7"/>
    <x v="4786"/>
    <s v="17 Minutes"/>
    <m/>
    <n v="1020"/>
  </r>
  <r>
    <x v="43"/>
    <x v="43"/>
    <n v="171"/>
    <x v="80"/>
    <n v="7"/>
    <x v="512"/>
    <s v="&lt; 1 second"/>
    <n v="56"/>
    <n v="0"/>
  </r>
  <r>
    <x v="43"/>
    <x v="43"/>
    <n v="172"/>
    <x v="98"/>
    <n v="8"/>
    <x v="4081"/>
    <s v="&lt; 1 second"/>
    <n v="72"/>
    <n v="0"/>
  </r>
  <r>
    <x v="43"/>
    <x v="43"/>
    <n v="173"/>
    <x v="3916"/>
    <n v="6"/>
    <x v="4081"/>
    <s v="2 Minutes"/>
    <m/>
    <n v="120"/>
  </r>
  <r>
    <x v="43"/>
    <x v="43"/>
    <n v="174"/>
    <x v="3917"/>
    <n v="9"/>
    <x v="1085"/>
    <s v="3 Hours"/>
    <m/>
    <n v="10800"/>
  </r>
  <r>
    <x v="43"/>
    <x v="43"/>
    <n v="175"/>
    <x v="3918"/>
    <n v="9"/>
    <x v="6433"/>
    <s v="1 Day"/>
    <m/>
    <n v="86400"/>
  </r>
  <r>
    <x v="43"/>
    <x v="43"/>
    <n v="176"/>
    <x v="3919"/>
    <n v="5"/>
    <x v="518"/>
    <s v="10 Seconds"/>
    <m/>
    <n v="10"/>
  </r>
  <r>
    <x v="43"/>
    <x v="43"/>
    <n v="177"/>
    <x v="3920"/>
    <n v="9"/>
    <x v="3898"/>
    <s v="1 Day"/>
    <m/>
    <n v="86400"/>
  </r>
  <r>
    <x v="43"/>
    <x v="43"/>
    <n v="178"/>
    <x v="3921"/>
    <n v="8"/>
    <x v="4082"/>
    <s v="17 Minutes"/>
    <m/>
    <n v="1020"/>
  </r>
  <r>
    <x v="43"/>
    <x v="43"/>
    <n v="179"/>
    <x v="3922"/>
    <n v="7"/>
    <x v="1458"/>
    <s v="17 Minutes"/>
    <m/>
    <n v="1020"/>
  </r>
  <r>
    <x v="43"/>
    <x v="43"/>
    <n v="180"/>
    <x v="3923"/>
    <n v="10"/>
    <x v="520"/>
    <s v="6 Days"/>
    <m/>
    <n v="518400"/>
  </r>
  <r>
    <x v="43"/>
    <x v="43"/>
    <n v="181"/>
    <x v="3924"/>
    <n v="6"/>
    <x v="4084"/>
    <s v="2 Minutes"/>
    <m/>
    <n v="120"/>
  </r>
  <r>
    <x v="43"/>
    <x v="43"/>
    <n v="182"/>
    <x v="3925"/>
    <n v="9"/>
    <x v="4084"/>
    <s v="1 Day"/>
    <m/>
    <n v="86400"/>
  </r>
  <r>
    <x v="43"/>
    <x v="43"/>
    <n v="183"/>
    <x v="1540"/>
    <n v="6"/>
    <x v="2613"/>
    <s v="&lt; 1 second"/>
    <m/>
    <n v="0"/>
  </r>
  <r>
    <x v="43"/>
    <x v="43"/>
    <n v="184"/>
    <x v="3926"/>
    <n v="9"/>
    <x v="334"/>
    <s v="17 Hours"/>
    <m/>
    <n v="61200"/>
  </r>
  <r>
    <x v="43"/>
    <x v="43"/>
    <n v="185"/>
    <x v="17"/>
    <n v="9"/>
    <x v="3418"/>
    <s v="&lt; 1 second"/>
    <n v="11"/>
    <n v="0"/>
  </r>
  <r>
    <x v="43"/>
    <x v="43"/>
    <n v="186"/>
    <x v="3927"/>
    <n v="7"/>
    <x v="6434"/>
    <s v="17 Minutes"/>
    <m/>
    <n v="1020"/>
  </r>
  <r>
    <x v="43"/>
    <x v="43"/>
    <n v="187"/>
    <x v="3928"/>
    <n v="8"/>
    <x v="1806"/>
    <s v="17 Minutes"/>
    <m/>
    <n v="1020"/>
  </r>
  <r>
    <x v="43"/>
    <x v="43"/>
    <n v="188"/>
    <x v="306"/>
    <n v="6"/>
    <x v="5902"/>
    <s v="&lt; 1 second"/>
    <m/>
    <n v="0"/>
  </r>
  <r>
    <x v="43"/>
    <x v="43"/>
    <n v="189"/>
    <x v="3929"/>
    <n v="4"/>
    <x v="1811"/>
    <s v="1 Second"/>
    <m/>
    <n v="1"/>
  </r>
  <r>
    <x v="43"/>
    <x v="43"/>
    <n v="190"/>
    <x v="3779"/>
    <n v="6"/>
    <x v="4088"/>
    <s v="&lt; 1 second"/>
    <m/>
    <n v="0"/>
  </r>
  <r>
    <x v="43"/>
    <x v="43"/>
    <n v="191"/>
    <x v="438"/>
    <n v="9"/>
    <x v="2619"/>
    <s v="2 Minutes"/>
    <m/>
    <n v="120"/>
  </r>
  <r>
    <x v="43"/>
    <x v="43"/>
    <n v="192"/>
    <x v="1290"/>
    <n v="7"/>
    <x v="1856"/>
    <s v="&lt; 1 second"/>
    <m/>
    <n v="0"/>
  </r>
  <r>
    <x v="43"/>
    <x v="43"/>
    <n v="193"/>
    <x v="1990"/>
    <n v="5"/>
    <x v="1822"/>
    <s v="10 Seconds"/>
    <m/>
    <n v="10"/>
  </r>
  <r>
    <x v="43"/>
    <x v="43"/>
    <n v="194"/>
    <x v="3930"/>
    <n v="9"/>
    <x v="3312"/>
    <s v="3 Hours"/>
    <m/>
    <n v="10800"/>
  </r>
  <r>
    <x v="43"/>
    <x v="43"/>
    <n v="195"/>
    <x v="3931"/>
    <n v="8"/>
    <x v="1105"/>
    <s v="17 Minutes"/>
    <m/>
    <n v="1020"/>
  </r>
  <r>
    <x v="43"/>
    <x v="43"/>
    <n v="196"/>
    <x v="3932"/>
    <n v="8"/>
    <x v="6435"/>
    <s v="7 Minutes"/>
    <m/>
    <n v="420"/>
  </r>
  <r>
    <x v="43"/>
    <x v="43"/>
    <n v="197"/>
    <x v="3933"/>
    <n v="11"/>
    <x v="6436"/>
    <s v="4 Months"/>
    <m/>
    <n v="10713600"/>
  </r>
  <r>
    <x v="43"/>
    <x v="43"/>
    <n v="198"/>
    <x v="782"/>
    <n v="6"/>
    <x v="372"/>
    <s v="2 Minutes"/>
    <n v="139"/>
    <n v="120"/>
  </r>
  <r>
    <x v="43"/>
    <x v="43"/>
    <n v="199"/>
    <x v="3934"/>
    <n v="5"/>
    <x v="5846"/>
    <s v="10 Seconds"/>
    <m/>
    <n v="10"/>
  </r>
  <r>
    <x v="43"/>
    <x v="43"/>
    <n v="200"/>
    <x v="3935"/>
    <n v="4"/>
    <x v="6259"/>
    <s v="1 Second"/>
    <m/>
    <n v="1"/>
  </r>
  <r>
    <x v="44"/>
    <x v="44"/>
    <n v="1"/>
    <x v="7"/>
    <n v="6"/>
    <x v="6437"/>
    <s v="&lt; 1 second"/>
    <n v="4"/>
    <n v="0"/>
  </r>
  <r>
    <x v="44"/>
    <x v="44"/>
    <n v="2"/>
    <x v="0"/>
    <n v="6"/>
    <x v="6438"/>
    <s v="&lt; 1 second"/>
    <n v="1"/>
    <n v="0"/>
  </r>
  <r>
    <x v="44"/>
    <x v="44"/>
    <n v="3"/>
    <x v="4"/>
    <n v="9"/>
    <x v="6439"/>
    <s v="&lt; 1 second"/>
    <n v="2"/>
    <n v="0"/>
  </r>
  <r>
    <x v="44"/>
    <x v="44"/>
    <n v="4"/>
    <x v="16"/>
    <n v="10"/>
    <x v="6440"/>
    <s v="&lt; 1 second"/>
    <n v="9"/>
    <n v="0"/>
  </r>
  <r>
    <x v="44"/>
    <x v="44"/>
    <n v="5"/>
    <x v="8"/>
    <n v="8"/>
    <x v="6441"/>
    <s v="&lt; 1 second"/>
    <n v="6"/>
    <n v="0"/>
  </r>
  <r>
    <x v="44"/>
    <x v="44"/>
    <n v="6"/>
    <x v="17"/>
    <n v="9"/>
    <x v="6442"/>
    <s v="&lt; 1 second"/>
    <n v="11"/>
    <n v="0"/>
  </r>
  <r>
    <x v="44"/>
    <x v="44"/>
    <n v="7"/>
    <x v="47"/>
    <n v="10"/>
    <x v="6443"/>
    <s v="&lt; 1 second"/>
    <n v="18"/>
    <n v="0"/>
  </r>
  <r>
    <x v="44"/>
    <x v="44"/>
    <n v="8"/>
    <x v="11"/>
    <n v="7"/>
    <x v="6444"/>
    <s v="&lt; 1 second"/>
    <n v="10"/>
    <n v="0"/>
  </r>
  <r>
    <x v="44"/>
    <x v="44"/>
    <n v="9"/>
    <x v="1"/>
    <n v="8"/>
    <x v="6445"/>
    <s v="&lt; 1 second"/>
    <n v="5"/>
    <n v="0"/>
  </r>
  <r>
    <x v="44"/>
    <x v="44"/>
    <n v="10"/>
    <x v="87"/>
    <n v="8"/>
    <x v="6446"/>
    <s v="&lt; 1 second"/>
    <n v="31"/>
    <n v="0"/>
  </r>
  <r>
    <x v="44"/>
    <x v="44"/>
    <n v="11"/>
    <x v="235"/>
    <n v="9"/>
    <x v="6447"/>
    <s v="2 Seconds"/>
    <n v="25"/>
    <n v="2"/>
  </r>
  <r>
    <x v="44"/>
    <x v="44"/>
    <n v="12"/>
    <x v="115"/>
    <n v="7"/>
    <x v="6448"/>
    <s v="&lt; 1 second"/>
    <n v="33"/>
    <n v="0"/>
  </r>
  <r>
    <x v="44"/>
    <x v="44"/>
    <n v="13"/>
    <x v="124"/>
    <n v="6"/>
    <x v="6449"/>
    <s v="&lt; 1 second"/>
    <n v="43"/>
    <n v="0"/>
  </r>
  <r>
    <x v="44"/>
    <x v="44"/>
    <n v="14"/>
    <x v="317"/>
    <n v="8"/>
    <x v="6450"/>
    <s v="7 Seconds"/>
    <n v="47"/>
    <n v="7"/>
  </r>
  <r>
    <x v="44"/>
    <x v="44"/>
    <n v="15"/>
    <x v="112"/>
    <n v="6"/>
    <x v="6451"/>
    <s v="&lt; 1 second"/>
    <n v="28"/>
    <n v="0"/>
  </r>
  <r>
    <x v="44"/>
    <x v="44"/>
    <n v="16"/>
    <x v="5"/>
    <n v="5"/>
    <x v="1193"/>
    <s v="&lt; 1 second"/>
    <n v="3"/>
    <n v="0"/>
  </r>
  <r>
    <x v="44"/>
    <x v="44"/>
    <n v="17"/>
    <x v="238"/>
    <n v="7"/>
    <x v="6452"/>
    <s v="&lt; 1 second"/>
    <n v="78"/>
    <n v="0"/>
  </r>
  <r>
    <x v="44"/>
    <x v="44"/>
    <n v="18"/>
    <x v="931"/>
    <n v="10"/>
    <x v="6453"/>
    <s v="17 Seconds"/>
    <n v="144"/>
    <n v="17"/>
  </r>
  <r>
    <x v="44"/>
    <x v="44"/>
    <n v="19"/>
    <x v="185"/>
    <n v="6"/>
    <x v="6454"/>
    <s v="&lt; 1 second"/>
    <n v="13"/>
    <n v="0"/>
  </r>
  <r>
    <x v="44"/>
    <x v="44"/>
    <n v="20"/>
    <x v="66"/>
    <n v="9"/>
    <x v="6455"/>
    <s v="&lt; 1 second"/>
    <n v="45"/>
    <n v="0"/>
  </r>
  <r>
    <x v="44"/>
    <x v="44"/>
    <n v="21"/>
    <x v="659"/>
    <n v="7"/>
    <x v="950"/>
    <s v="17 Minutes"/>
    <m/>
    <n v="1020"/>
  </r>
  <r>
    <x v="44"/>
    <x v="44"/>
    <n v="22"/>
    <x v="1085"/>
    <n v="6"/>
    <x v="6456"/>
    <s v="&lt; 1 second"/>
    <n v="174"/>
    <n v="0"/>
  </r>
  <r>
    <x v="44"/>
    <x v="44"/>
    <n v="23"/>
    <x v="331"/>
    <n v="6"/>
    <x v="6457"/>
    <s v="&lt; 1 second"/>
    <n v="146"/>
    <n v="0"/>
  </r>
  <r>
    <x v="44"/>
    <x v="44"/>
    <n v="24"/>
    <x v="3419"/>
    <n v="6"/>
    <x v="6458"/>
    <s v="&lt; 1 second"/>
    <m/>
    <n v="0"/>
  </r>
  <r>
    <x v="44"/>
    <x v="44"/>
    <n v="25"/>
    <x v="1035"/>
    <n v="11"/>
    <x v="4577"/>
    <s v="17 Minutes"/>
    <n v="194"/>
    <n v="1020"/>
  </r>
  <r>
    <x v="44"/>
    <x v="44"/>
    <n v="26"/>
    <x v="3418"/>
    <n v="6"/>
    <x v="6459"/>
    <s v="&lt; 1 second"/>
    <m/>
    <n v="0"/>
  </r>
  <r>
    <x v="44"/>
    <x v="44"/>
    <n v="27"/>
    <x v="556"/>
    <n v="9"/>
    <x v="6460"/>
    <s v="2 Seconds"/>
    <n v="62"/>
    <n v="2"/>
  </r>
  <r>
    <x v="44"/>
    <x v="44"/>
    <n v="28"/>
    <x v="3420"/>
    <n v="7"/>
    <x v="6461"/>
    <s v="&lt; 1 second"/>
    <m/>
    <n v="0"/>
  </r>
  <r>
    <x v="44"/>
    <x v="44"/>
    <n v="29"/>
    <x v="287"/>
    <n v="10"/>
    <x v="6462"/>
    <s v="&lt; 1 second"/>
    <n v="21"/>
    <n v="0"/>
  </r>
  <r>
    <x v="44"/>
    <x v="44"/>
    <n v="30"/>
    <x v="804"/>
    <n v="8"/>
    <x v="6463"/>
    <s v="&lt; 1 second"/>
    <n v="168"/>
    <n v="0"/>
  </r>
  <r>
    <x v="44"/>
    <x v="44"/>
    <n v="31"/>
    <x v="782"/>
    <n v="6"/>
    <x v="6464"/>
    <s v="2 Minutes"/>
    <n v="139"/>
    <n v="120"/>
  </r>
  <r>
    <x v="44"/>
    <x v="44"/>
    <n v="32"/>
    <x v="1607"/>
    <n v="10"/>
    <x v="6465"/>
    <s v="&lt; 1 second"/>
    <m/>
    <n v="0"/>
  </r>
  <r>
    <x v="44"/>
    <x v="44"/>
    <n v="33"/>
    <x v="860"/>
    <n v="6"/>
    <x v="6466"/>
    <s v="7 Seconds"/>
    <n v="190"/>
    <n v="7"/>
  </r>
  <r>
    <x v="44"/>
    <x v="44"/>
    <n v="34"/>
    <x v="2509"/>
    <n v="6"/>
    <x v="6467"/>
    <s v="&lt; 1 second"/>
    <m/>
    <n v="0"/>
  </r>
  <r>
    <x v="44"/>
    <x v="44"/>
    <n v="35"/>
    <x v="830"/>
    <n v="9"/>
    <x v="6468"/>
    <s v="17 Minutes"/>
    <m/>
    <n v="1020"/>
  </r>
  <r>
    <x v="44"/>
    <x v="44"/>
    <n v="36"/>
    <x v="3425"/>
    <n v="6"/>
    <x v="6469"/>
    <s v="&lt; 1 second"/>
    <m/>
    <n v="0"/>
  </r>
  <r>
    <x v="44"/>
    <x v="44"/>
    <n v="37"/>
    <x v="2548"/>
    <n v="8"/>
    <x v="2746"/>
    <s v="&lt; 1 second"/>
    <m/>
    <n v="0"/>
  </r>
  <r>
    <x v="44"/>
    <x v="44"/>
    <n v="38"/>
    <x v="1989"/>
    <n v="12"/>
    <x v="1651"/>
    <s v="&lt; 1 second"/>
    <m/>
    <n v="0"/>
  </r>
  <r>
    <x v="44"/>
    <x v="44"/>
    <n v="39"/>
    <x v="3421"/>
    <n v="6"/>
    <x v="419"/>
    <s v="&lt; 1 second"/>
    <m/>
    <n v="0"/>
  </r>
  <r>
    <x v="44"/>
    <x v="44"/>
    <n v="40"/>
    <x v="2576"/>
    <n v="9"/>
    <x v="6470"/>
    <s v="&lt; 1 second"/>
    <m/>
    <n v="0"/>
  </r>
  <r>
    <x v="44"/>
    <x v="44"/>
    <n v="41"/>
    <x v="3426"/>
    <n v="6"/>
    <x v="6471"/>
    <s v="&lt; 1 second"/>
    <m/>
    <n v="0"/>
  </r>
  <r>
    <x v="44"/>
    <x v="44"/>
    <n v="42"/>
    <x v="3"/>
    <n v="9"/>
    <x v="6472"/>
    <s v="&lt; 1 second"/>
    <n v="16"/>
    <n v="0"/>
  </r>
  <r>
    <x v="44"/>
    <x v="44"/>
    <n v="43"/>
    <x v="1283"/>
    <n v="8"/>
    <x v="6473"/>
    <s v="3 Minutes"/>
    <m/>
    <n v="180"/>
  </r>
  <r>
    <x v="44"/>
    <x v="44"/>
    <n v="44"/>
    <x v="3427"/>
    <n v="8"/>
    <x v="1733"/>
    <s v="&lt; 1 second"/>
    <m/>
    <n v="0"/>
  </r>
  <r>
    <x v="44"/>
    <x v="44"/>
    <n v="45"/>
    <x v="571"/>
    <n v="9"/>
    <x v="6474"/>
    <s v="12 Days"/>
    <n v="186"/>
    <n v="1036800"/>
  </r>
  <r>
    <x v="44"/>
    <x v="44"/>
    <n v="46"/>
    <x v="2539"/>
    <n v="6"/>
    <x v="6475"/>
    <s v="2 Minutes"/>
    <m/>
    <n v="120"/>
  </r>
  <r>
    <x v="44"/>
    <x v="44"/>
    <n v="47"/>
    <x v="529"/>
    <n v="6"/>
    <x v="237"/>
    <s v="2 Minutes"/>
    <n v="107"/>
    <n v="120"/>
  </r>
  <r>
    <x v="44"/>
    <x v="44"/>
    <n v="48"/>
    <x v="3422"/>
    <n v="6"/>
    <x v="442"/>
    <s v="&lt; 1 second"/>
    <m/>
    <n v="0"/>
  </r>
  <r>
    <x v="44"/>
    <x v="44"/>
    <n v="49"/>
    <x v="2585"/>
    <n v="9"/>
    <x v="6476"/>
    <s v="&lt; 1 second"/>
    <m/>
    <n v="0"/>
  </r>
  <r>
    <x v="44"/>
    <x v="44"/>
    <n v="50"/>
    <x v="997"/>
    <n v="8"/>
    <x v="3253"/>
    <s v="&lt; 1 second"/>
    <m/>
    <n v="0"/>
  </r>
  <r>
    <x v="44"/>
    <x v="44"/>
    <n v="51"/>
    <x v="1175"/>
    <n v="6"/>
    <x v="4180"/>
    <s v="&lt; 1 second"/>
    <m/>
    <n v="0"/>
  </r>
  <r>
    <x v="44"/>
    <x v="44"/>
    <n v="52"/>
    <x v="1222"/>
    <n v="6"/>
    <x v="3840"/>
    <s v="&lt; 1 second"/>
    <m/>
    <n v="0"/>
  </r>
  <r>
    <x v="44"/>
    <x v="44"/>
    <n v="53"/>
    <x v="941"/>
    <n v="8"/>
    <x v="5339"/>
    <s v="&lt; 1 second"/>
    <m/>
    <n v="0"/>
  </r>
  <r>
    <x v="44"/>
    <x v="44"/>
    <n v="54"/>
    <x v="3424"/>
    <n v="6"/>
    <x v="6477"/>
    <s v="&lt; 1 second"/>
    <m/>
    <n v="0"/>
  </r>
  <r>
    <x v="44"/>
    <x v="44"/>
    <n v="55"/>
    <x v="3471"/>
    <n v="7"/>
    <x v="4818"/>
    <s v="&lt; 1 second"/>
    <m/>
    <n v="0"/>
  </r>
  <r>
    <x v="44"/>
    <x v="44"/>
    <n v="56"/>
    <x v="2560"/>
    <n v="7"/>
    <x v="5350"/>
    <s v="&lt; 1 second"/>
    <m/>
    <n v="0"/>
  </r>
  <r>
    <x v="44"/>
    <x v="44"/>
    <n v="57"/>
    <x v="666"/>
    <n v="9"/>
    <x v="1419"/>
    <s v="&lt; 1 second"/>
    <m/>
    <n v="0"/>
  </r>
  <r>
    <x v="44"/>
    <x v="44"/>
    <n v="58"/>
    <x v="3423"/>
    <n v="6"/>
    <x v="6478"/>
    <s v="&lt; 1 second"/>
    <m/>
    <n v="0"/>
  </r>
  <r>
    <x v="44"/>
    <x v="44"/>
    <n v="59"/>
    <x v="1702"/>
    <n v="8"/>
    <x v="6479"/>
    <s v="&lt; 1 second"/>
    <m/>
    <n v="0"/>
  </r>
  <r>
    <x v="44"/>
    <x v="44"/>
    <n v="60"/>
    <x v="3437"/>
    <n v="6"/>
    <x v="4754"/>
    <s v="&lt; 1 second"/>
    <m/>
    <n v="0"/>
  </r>
  <r>
    <x v="44"/>
    <x v="44"/>
    <n v="61"/>
    <x v="3317"/>
    <n v="6"/>
    <x v="5454"/>
    <s v="&lt; 1 second"/>
    <m/>
    <n v="0"/>
  </r>
  <r>
    <x v="44"/>
    <x v="44"/>
    <n v="62"/>
    <x v="570"/>
    <n v="6"/>
    <x v="458"/>
    <s v="&lt; 1 second"/>
    <n v="135"/>
    <n v="0"/>
  </r>
  <r>
    <x v="44"/>
    <x v="44"/>
    <n v="63"/>
    <x v="3439"/>
    <n v="9"/>
    <x v="6480"/>
    <s v="&lt; 1 second"/>
    <m/>
    <n v="0"/>
  </r>
  <r>
    <x v="44"/>
    <x v="44"/>
    <n v="64"/>
    <x v="323"/>
    <n v="7"/>
    <x v="6481"/>
    <s v="&lt; 1 second"/>
    <m/>
    <n v="0"/>
  </r>
  <r>
    <x v="44"/>
    <x v="44"/>
    <n v="65"/>
    <x v="3435"/>
    <n v="6"/>
    <x v="4764"/>
    <s v="&lt; 1 second"/>
    <m/>
    <n v="0"/>
  </r>
  <r>
    <x v="44"/>
    <x v="44"/>
    <n v="66"/>
    <x v="2501"/>
    <n v="6"/>
    <x v="6315"/>
    <s v="&lt; 1 second"/>
    <m/>
    <n v="0"/>
  </r>
  <r>
    <x v="44"/>
    <x v="44"/>
    <n v="67"/>
    <x v="1294"/>
    <n v="7"/>
    <x v="469"/>
    <s v="2 Minutes"/>
    <m/>
    <n v="120"/>
  </r>
  <r>
    <x v="44"/>
    <x v="44"/>
    <n v="68"/>
    <x v="1503"/>
    <n v="7"/>
    <x v="471"/>
    <s v="3 Minutes"/>
    <m/>
    <n v="180"/>
  </r>
  <r>
    <x v="44"/>
    <x v="44"/>
    <n v="69"/>
    <x v="3467"/>
    <n v="9"/>
    <x v="4770"/>
    <s v="&lt; 1 second"/>
    <m/>
    <n v="0"/>
  </r>
  <r>
    <x v="44"/>
    <x v="44"/>
    <n v="70"/>
    <x v="3447"/>
    <n v="5"/>
    <x v="1774"/>
    <s v="10 Seconds"/>
    <m/>
    <n v="10"/>
  </r>
  <r>
    <x v="44"/>
    <x v="44"/>
    <n v="71"/>
    <x v="3444"/>
    <n v="6"/>
    <x v="276"/>
    <s v="&lt; 1 second"/>
    <m/>
    <n v="0"/>
  </r>
  <r>
    <x v="44"/>
    <x v="44"/>
    <n v="72"/>
    <x v="1003"/>
    <n v="8"/>
    <x v="6482"/>
    <s v="&lt; 1 second"/>
    <m/>
    <n v="0"/>
  </r>
  <r>
    <x v="44"/>
    <x v="44"/>
    <n v="73"/>
    <x v="3428"/>
    <n v="7"/>
    <x v="3961"/>
    <s v="&lt; 1 second"/>
    <m/>
    <n v="0"/>
  </r>
  <r>
    <x v="44"/>
    <x v="44"/>
    <n v="74"/>
    <x v="3365"/>
    <n v="6"/>
    <x v="4069"/>
    <s v="17 Minutes"/>
    <m/>
    <n v="1020"/>
  </r>
  <r>
    <x v="44"/>
    <x v="44"/>
    <n v="75"/>
    <x v="1608"/>
    <n v="9"/>
    <x v="279"/>
    <s v="1 Day"/>
    <m/>
    <n v="86400"/>
  </r>
  <r>
    <x v="44"/>
    <x v="44"/>
    <n v="76"/>
    <x v="3936"/>
    <n v="7"/>
    <x v="5822"/>
    <s v="17 Minutes"/>
    <m/>
    <n v="1020"/>
  </r>
  <r>
    <x v="44"/>
    <x v="44"/>
    <n v="77"/>
    <x v="3454"/>
    <n v="8"/>
    <x v="1779"/>
    <s v="34 Seconds"/>
    <m/>
    <n v="34"/>
  </r>
  <r>
    <x v="44"/>
    <x v="44"/>
    <n v="78"/>
    <x v="3462"/>
    <n v="8"/>
    <x v="283"/>
    <s v="&lt; 1 second"/>
    <m/>
    <n v="0"/>
  </r>
  <r>
    <x v="44"/>
    <x v="44"/>
    <n v="79"/>
    <x v="3445"/>
    <n v="5"/>
    <x v="6242"/>
    <s v="10 Seconds"/>
    <m/>
    <n v="10"/>
  </r>
  <r>
    <x v="44"/>
    <x v="44"/>
    <n v="80"/>
    <x v="338"/>
    <n v="8"/>
    <x v="6483"/>
    <s v="17 Minutes"/>
    <m/>
    <n v="1020"/>
  </r>
  <r>
    <x v="44"/>
    <x v="44"/>
    <n v="81"/>
    <x v="3457"/>
    <n v="6"/>
    <x v="1786"/>
    <s v="&lt; 1 second"/>
    <m/>
    <n v="0"/>
  </r>
  <r>
    <x v="44"/>
    <x v="44"/>
    <n v="82"/>
    <x v="2138"/>
    <n v="9"/>
    <x v="6484"/>
    <s v="&lt; 1 second"/>
    <m/>
    <n v="0"/>
  </r>
  <r>
    <x v="44"/>
    <x v="44"/>
    <n v="83"/>
    <x v="937"/>
    <n v="8"/>
    <x v="3288"/>
    <s v="&lt; 1 second"/>
    <m/>
    <n v="0"/>
  </r>
  <r>
    <x v="44"/>
    <x v="44"/>
    <n v="84"/>
    <x v="306"/>
    <n v="6"/>
    <x v="303"/>
    <s v="&lt; 1 second"/>
    <m/>
    <n v="0"/>
  </r>
  <r>
    <x v="44"/>
    <x v="44"/>
    <n v="85"/>
    <x v="3937"/>
    <n v="9"/>
    <x v="6485"/>
    <s v="1 Day"/>
    <m/>
    <n v="86400"/>
  </r>
  <r>
    <x v="44"/>
    <x v="44"/>
    <n v="86"/>
    <x v="28"/>
    <n v="7"/>
    <x v="3289"/>
    <s v="2 Minutes"/>
    <n v="111"/>
    <n v="120"/>
  </r>
  <r>
    <x v="44"/>
    <x v="44"/>
    <n v="87"/>
    <x v="2953"/>
    <n v="6"/>
    <x v="6486"/>
    <s v="&lt; 1 second"/>
    <m/>
    <n v="0"/>
  </r>
  <r>
    <x v="44"/>
    <x v="44"/>
    <n v="88"/>
    <x v="2567"/>
    <n v="6"/>
    <x v="510"/>
    <s v="&lt; 1 second"/>
    <m/>
    <n v="0"/>
  </r>
  <r>
    <x v="44"/>
    <x v="44"/>
    <n v="89"/>
    <x v="3938"/>
    <n v="6"/>
    <x v="1084"/>
    <s v="2 Minutes"/>
    <m/>
    <n v="120"/>
  </r>
  <r>
    <x v="44"/>
    <x v="44"/>
    <n v="90"/>
    <x v="3939"/>
    <n v="10"/>
    <x v="1453"/>
    <s v="6 Days"/>
    <m/>
    <n v="518400"/>
  </r>
  <r>
    <x v="44"/>
    <x v="44"/>
    <n v="91"/>
    <x v="262"/>
    <n v="6"/>
    <x v="517"/>
    <s v="10 Seconds"/>
    <m/>
    <n v="10"/>
  </r>
  <r>
    <x v="44"/>
    <x v="44"/>
    <n v="92"/>
    <x v="3940"/>
    <n v="6"/>
    <x v="1855"/>
    <s v="2 Minutes"/>
    <m/>
    <n v="120"/>
  </r>
  <r>
    <x v="44"/>
    <x v="44"/>
    <n v="93"/>
    <x v="3455"/>
    <n v="5"/>
    <x v="1085"/>
    <s v="&lt; 1 second"/>
    <m/>
    <n v="0"/>
  </r>
  <r>
    <x v="44"/>
    <x v="44"/>
    <n v="94"/>
    <x v="2458"/>
    <n v="6"/>
    <x v="6487"/>
    <s v="&lt; 1 second"/>
    <m/>
    <n v="0"/>
  </r>
  <r>
    <x v="44"/>
    <x v="44"/>
    <n v="95"/>
    <x v="62"/>
    <n v="8"/>
    <x v="4084"/>
    <s v="&lt; 1 second"/>
    <n v="81"/>
    <n v="0"/>
  </r>
  <r>
    <x v="44"/>
    <x v="44"/>
    <n v="96"/>
    <x v="204"/>
    <n v="9"/>
    <x v="6488"/>
    <s v="&lt; 1 second"/>
    <m/>
    <n v="0"/>
  </r>
  <r>
    <x v="44"/>
    <x v="44"/>
    <n v="97"/>
    <x v="3473"/>
    <n v="9"/>
    <x v="3415"/>
    <s v="&lt; 1 second"/>
    <m/>
    <n v="0"/>
  </r>
  <r>
    <x v="44"/>
    <x v="44"/>
    <n v="98"/>
    <x v="3463"/>
    <n v="7"/>
    <x v="5832"/>
    <s v="&lt; 1 second"/>
    <m/>
    <n v="0"/>
  </r>
  <r>
    <x v="44"/>
    <x v="44"/>
    <n v="99"/>
    <x v="3470"/>
    <n v="7"/>
    <x v="1803"/>
    <s v="&lt; 1 second"/>
    <m/>
    <n v="0"/>
  </r>
  <r>
    <x v="44"/>
    <x v="44"/>
    <n v="100"/>
    <x v="3481"/>
    <n v="8"/>
    <x v="3417"/>
    <s v="&lt; 1 second"/>
    <m/>
    <n v="0"/>
  </r>
  <r>
    <x v="44"/>
    <x v="44"/>
    <n v="101"/>
    <x v="1713"/>
    <n v="7"/>
    <x v="1804"/>
    <s v="1 Day"/>
    <m/>
    <n v="86400"/>
  </r>
  <r>
    <x v="44"/>
    <x v="44"/>
    <n v="102"/>
    <x v="38"/>
    <n v="6"/>
    <x v="1092"/>
    <s v="5 Seconds"/>
    <n v="69"/>
    <n v="5"/>
  </r>
  <r>
    <x v="44"/>
    <x v="44"/>
    <n v="103"/>
    <x v="3401"/>
    <n v="9"/>
    <x v="524"/>
    <s v="2 Seconds"/>
    <m/>
    <n v="2"/>
  </r>
  <r>
    <x v="44"/>
    <x v="44"/>
    <n v="104"/>
    <x v="3466"/>
    <n v="6"/>
    <x v="5834"/>
    <s v="&lt; 1 second"/>
    <m/>
    <n v="0"/>
  </r>
  <r>
    <x v="44"/>
    <x v="44"/>
    <n v="105"/>
    <x v="3452"/>
    <n v="9"/>
    <x v="1094"/>
    <s v="&lt; 1 second"/>
    <m/>
    <n v="0"/>
  </r>
  <r>
    <x v="44"/>
    <x v="44"/>
    <n v="106"/>
    <x v="424"/>
    <n v="8"/>
    <x v="5835"/>
    <s v="&lt; 1 second"/>
    <m/>
    <n v="0"/>
  </r>
  <r>
    <x v="44"/>
    <x v="44"/>
    <n v="107"/>
    <x v="3476"/>
    <n v="8"/>
    <x v="339"/>
    <s v="&lt; 1 second"/>
    <m/>
    <n v="0"/>
  </r>
  <r>
    <x v="44"/>
    <x v="44"/>
    <n v="108"/>
    <x v="2592"/>
    <n v="6"/>
    <x v="4086"/>
    <s v="2 Minutes"/>
    <m/>
    <n v="120"/>
  </r>
  <r>
    <x v="44"/>
    <x v="44"/>
    <n v="109"/>
    <x v="2394"/>
    <n v="8"/>
    <x v="4088"/>
    <s v="&lt; 1 second"/>
    <m/>
    <n v="0"/>
  </r>
  <r>
    <x v="44"/>
    <x v="44"/>
    <n v="110"/>
    <x v="3941"/>
    <n v="8"/>
    <x v="2618"/>
    <s v="&lt; 1 second"/>
    <m/>
    <n v="0"/>
  </r>
  <r>
    <x v="44"/>
    <x v="44"/>
    <n v="111"/>
    <x v="1542"/>
    <n v="5"/>
    <x v="345"/>
    <s v="10 Seconds"/>
    <m/>
    <n v="10"/>
  </r>
  <r>
    <x v="44"/>
    <x v="44"/>
    <n v="112"/>
    <x v="2450"/>
    <n v="4"/>
    <x v="1815"/>
    <s v="&lt; 1 second"/>
    <m/>
    <n v="0"/>
  </r>
  <r>
    <x v="44"/>
    <x v="44"/>
    <n v="113"/>
    <x v="376"/>
    <n v="7"/>
    <x v="1467"/>
    <s v="&lt; 1 second"/>
    <m/>
    <n v="0"/>
  </r>
  <r>
    <x v="44"/>
    <x v="44"/>
    <n v="114"/>
    <x v="3472"/>
    <n v="7"/>
    <x v="6489"/>
    <s v="&lt; 1 second"/>
    <m/>
    <n v="0"/>
  </r>
  <r>
    <x v="44"/>
    <x v="44"/>
    <n v="115"/>
    <x v="223"/>
    <n v="8"/>
    <x v="3903"/>
    <s v="17 Minutes"/>
    <m/>
    <n v="1020"/>
  </r>
  <r>
    <x v="44"/>
    <x v="44"/>
    <n v="116"/>
    <x v="94"/>
    <n v="8"/>
    <x v="349"/>
    <s v="17 Minutes"/>
    <n v="166"/>
    <n v="1020"/>
  </r>
  <r>
    <x v="44"/>
    <x v="44"/>
    <n v="117"/>
    <x v="3453"/>
    <n v="6"/>
    <x v="6490"/>
    <s v="&lt; 1 second"/>
    <m/>
    <n v="0"/>
  </r>
  <r>
    <x v="44"/>
    <x v="44"/>
    <n v="118"/>
    <x v="3460"/>
    <n v="7"/>
    <x v="4090"/>
    <s v="&lt; 1 second"/>
    <m/>
    <n v="0"/>
  </r>
  <r>
    <x v="44"/>
    <x v="44"/>
    <n v="119"/>
    <x v="1030"/>
    <n v="7"/>
    <x v="1819"/>
    <s v="7 Seconds"/>
    <m/>
    <n v="7"/>
  </r>
  <r>
    <x v="44"/>
    <x v="44"/>
    <n v="120"/>
    <x v="3942"/>
    <n v="10"/>
    <x v="1820"/>
    <s v="&lt; 1 second"/>
    <m/>
    <n v="0"/>
  </r>
  <r>
    <x v="44"/>
    <x v="44"/>
    <n v="121"/>
    <x v="83"/>
    <n v="11"/>
    <x v="5840"/>
    <s v="&lt; 1 second"/>
    <m/>
    <n v="0"/>
  </r>
  <r>
    <x v="44"/>
    <x v="44"/>
    <n v="122"/>
    <x v="630"/>
    <n v="8"/>
    <x v="1469"/>
    <s v="&lt; 1 second"/>
    <m/>
    <n v="0"/>
  </r>
  <r>
    <x v="44"/>
    <x v="44"/>
    <n v="123"/>
    <x v="3943"/>
    <n v="10"/>
    <x v="6491"/>
    <s v="12 Days"/>
    <m/>
    <n v="1036800"/>
  </r>
  <r>
    <x v="44"/>
    <x v="44"/>
    <n v="124"/>
    <x v="328"/>
    <n v="6"/>
    <x v="6492"/>
    <s v="2 Minutes"/>
    <m/>
    <n v="120"/>
  </r>
  <r>
    <x v="44"/>
    <x v="44"/>
    <n v="125"/>
    <x v="3478"/>
    <n v="8"/>
    <x v="541"/>
    <s v="&lt; 1 second"/>
    <m/>
    <n v="0"/>
  </r>
  <r>
    <x v="44"/>
    <x v="44"/>
    <n v="126"/>
    <x v="3451"/>
    <n v="4"/>
    <x v="6493"/>
    <s v="1 Second"/>
    <m/>
    <n v="1"/>
  </r>
  <r>
    <x v="44"/>
    <x v="44"/>
    <n v="127"/>
    <x v="3438"/>
    <n v="7"/>
    <x v="2622"/>
    <s v="&lt; 1 second"/>
    <m/>
    <n v="0"/>
  </r>
  <r>
    <x v="44"/>
    <x v="44"/>
    <n v="128"/>
    <x v="2566"/>
    <n v="7"/>
    <x v="6494"/>
    <s v="2 Minutes"/>
    <m/>
    <n v="120"/>
  </r>
  <r>
    <x v="44"/>
    <x v="44"/>
    <n v="129"/>
    <x v="3944"/>
    <n v="9"/>
    <x v="4849"/>
    <s v="&lt; 1 second"/>
    <m/>
    <n v="0"/>
  </r>
  <r>
    <x v="44"/>
    <x v="44"/>
    <n v="130"/>
    <x v="984"/>
    <n v="9"/>
    <x v="1105"/>
    <s v="&lt; 1 second"/>
    <m/>
    <n v="0"/>
  </r>
  <r>
    <x v="44"/>
    <x v="44"/>
    <n v="131"/>
    <x v="780"/>
    <n v="9"/>
    <x v="547"/>
    <s v="7 Seconds"/>
    <n v="86"/>
    <n v="7"/>
  </r>
  <r>
    <x v="44"/>
    <x v="44"/>
    <n v="132"/>
    <x v="410"/>
    <n v="9"/>
    <x v="5843"/>
    <s v="17 Minutes"/>
    <m/>
    <n v="1020"/>
  </r>
  <r>
    <x v="44"/>
    <x v="44"/>
    <n v="133"/>
    <x v="3945"/>
    <n v="9"/>
    <x v="4223"/>
    <s v="44 Minutes"/>
    <m/>
    <n v="2640"/>
  </r>
  <r>
    <x v="44"/>
    <x v="44"/>
    <n v="134"/>
    <x v="596"/>
    <n v="7"/>
    <x v="3905"/>
    <s v="2 Minutes"/>
    <m/>
    <n v="120"/>
  </r>
  <r>
    <x v="44"/>
    <x v="44"/>
    <n v="135"/>
    <x v="90"/>
    <n v="7"/>
    <x v="3906"/>
    <s v="&lt; 1 second"/>
    <n v="120"/>
    <n v="0"/>
  </r>
  <r>
    <x v="44"/>
    <x v="44"/>
    <n v="136"/>
    <x v="337"/>
    <n v="7"/>
    <x v="1112"/>
    <s v="&lt; 1 second"/>
    <m/>
    <n v="0"/>
  </r>
  <r>
    <x v="44"/>
    <x v="44"/>
    <n v="137"/>
    <x v="3946"/>
    <n v="7"/>
    <x v="2624"/>
    <s v="&lt; 1 second"/>
    <m/>
    <n v="0"/>
  </r>
  <r>
    <x v="44"/>
    <x v="44"/>
    <n v="138"/>
    <x v="2557"/>
    <n v="8"/>
    <x v="554"/>
    <s v="&lt; 1 second"/>
    <m/>
    <n v="0"/>
  </r>
  <r>
    <x v="44"/>
    <x v="44"/>
    <n v="139"/>
    <x v="3450"/>
    <n v="6"/>
    <x v="1113"/>
    <s v="&lt; 1 second"/>
    <m/>
    <n v="0"/>
  </r>
  <r>
    <x v="44"/>
    <x v="44"/>
    <n v="140"/>
    <x v="3947"/>
    <n v="6"/>
    <x v="1485"/>
    <s v="&lt; 1 second"/>
    <m/>
    <n v="0"/>
  </r>
  <r>
    <x v="44"/>
    <x v="44"/>
    <n v="141"/>
    <x v="3465"/>
    <n v="7"/>
    <x v="1488"/>
    <s v="&lt; 1 second"/>
    <m/>
    <n v="0"/>
  </r>
  <r>
    <x v="44"/>
    <x v="44"/>
    <n v="142"/>
    <x v="67"/>
    <n v="9"/>
    <x v="3322"/>
    <s v="&lt; 1 second"/>
    <n v="121"/>
    <n v="0"/>
  </r>
  <r>
    <x v="44"/>
    <x v="44"/>
    <n v="143"/>
    <x v="3468"/>
    <n v="6"/>
    <x v="3322"/>
    <s v="&lt; 1 second"/>
    <m/>
    <n v="0"/>
  </r>
  <r>
    <x v="44"/>
    <x v="44"/>
    <n v="144"/>
    <x v="3479"/>
    <n v="7"/>
    <x v="1489"/>
    <s v="17 Minutes"/>
    <m/>
    <n v="1020"/>
  </r>
  <r>
    <x v="44"/>
    <x v="44"/>
    <n v="145"/>
    <x v="3948"/>
    <n v="11"/>
    <x v="6495"/>
    <s v="4 Months"/>
    <m/>
    <n v="10713600"/>
  </r>
  <r>
    <x v="44"/>
    <x v="44"/>
    <n v="146"/>
    <x v="3949"/>
    <n v="7"/>
    <x v="6495"/>
    <s v="&lt; 1 second"/>
    <m/>
    <n v="0"/>
  </r>
  <r>
    <x v="44"/>
    <x v="44"/>
    <n v="147"/>
    <x v="3950"/>
    <n v="12"/>
    <x v="3327"/>
    <s v="2 Minutes"/>
    <m/>
    <n v="120"/>
  </r>
  <r>
    <x v="44"/>
    <x v="44"/>
    <n v="148"/>
    <x v="3951"/>
    <n v="8"/>
    <x v="1831"/>
    <s v="&lt; 1 second"/>
    <m/>
    <n v="0"/>
  </r>
  <r>
    <x v="44"/>
    <x v="44"/>
    <n v="149"/>
    <x v="759"/>
    <n v="7"/>
    <x v="1862"/>
    <s v="3 Hours"/>
    <m/>
    <n v="10800"/>
  </r>
  <r>
    <x v="44"/>
    <x v="44"/>
    <n v="150"/>
    <x v="1456"/>
    <n v="8"/>
    <x v="3429"/>
    <s v="&lt; 1 second"/>
    <m/>
    <n v="0"/>
  </r>
  <r>
    <x v="44"/>
    <x v="44"/>
    <n v="151"/>
    <x v="3952"/>
    <n v="4"/>
    <x v="2628"/>
    <s v="&lt; 1 second"/>
    <m/>
    <n v="0"/>
  </r>
  <r>
    <x v="44"/>
    <x v="44"/>
    <n v="152"/>
    <x v="3441"/>
    <n v="13"/>
    <x v="6496"/>
    <s v="2 Seconds"/>
    <m/>
    <n v="2"/>
  </r>
  <r>
    <x v="44"/>
    <x v="44"/>
    <n v="153"/>
    <x v="3953"/>
    <n v="8"/>
    <x v="6260"/>
    <s v="3 Hours"/>
    <m/>
    <n v="10800"/>
  </r>
  <r>
    <x v="44"/>
    <x v="44"/>
    <n v="154"/>
    <x v="645"/>
    <n v="4"/>
    <x v="6260"/>
    <s v="&lt; 1 second"/>
    <n v="117"/>
    <n v="0"/>
  </r>
  <r>
    <x v="44"/>
    <x v="44"/>
    <n v="155"/>
    <x v="65"/>
    <n v="7"/>
    <x v="4229"/>
    <s v="&lt; 1 second"/>
    <m/>
    <n v="0"/>
  </r>
  <r>
    <x v="44"/>
    <x v="44"/>
    <n v="156"/>
    <x v="378"/>
    <n v="8"/>
    <x v="385"/>
    <s v="&lt; 1 second"/>
    <m/>
    <n v="0"/>
  </r>
  <r>
    <x v="44"/>
    <x v="44"/>
    <n v="157"/>
    <x v="3464"/>
    <n v="4"/>
    <x v="2043"/>
    <s v="&lt; 1 second"/>
    <m/>
    <n v="0"/>
  </r>
  <r>
    <x v="44"/>
    <x v="44"/>
    <n v="158"/>
    <x v="3954"/>
    <n v="6"/>
    <x v="556"/>
    <s v="2 Minutes"/>
    <m/>
    <n v="120"/>
  </r>
  <r>
    <x v="44"/>
    <x v="44"/>
    <n v="159"/>
    <x v="430"/>
    <n v="6"/>
    <x v="6497"/>
    <s v="3 Hours"/>
    <m/>
    <n v="10800"/>
  </r>
  <r>
    <x v="44"/>
    <x v="44"/>
    <n v="160"/>
    <x v="1063"/>
    <n v="6"/>
    <x v="2046"/>
    <s v="&lt; 1 second"/>
    <m/>
    <n v="0"/>
  </r>
  <r>
    <x v="44"/>
    <x v="44"/>
    <n v="161"/>
    <x v="3387"/>
    <n v="5"/>
    <x v="4857"/>
    <s v="&lt; 1 second"/>
    <m/>
    <n v="0"/>
  </r>
  <r>
    <x v="44"/>
    <x v="44"/>
    <n v="162"/>
    <x v="3955"/>
    <n v="7"/>
    <x v="388"/>
    <s v="&lt; 1 second"/>
    <m/>
    <n v="0"/>
  </r>
  <r>
    <x v="44"/>
    <x v="44"/>
    <n v="163"/>
    <x v="2555"/>
    <n v="8"/>
    <x v="559"/>
    <s v="3 Hours"/>
    <m/>
    <n v="10800"/>
  </r>
  <r>
    <x v="44"/>
    <x v="44"/>
    <n v="164"/>
    <x v="3956"/>
    <n v="12"/>
    <x v="4230"/>
    <s v="7 Minutes"/>
    <m/>
    <n v="420"/>
  </r>
  <r>
    <x v="44"/>
    <x v="44"/>
    <n v="165"/>
    <x v="3957"/>
    <n v="7"/>
    <x v="3910"/>
    <s v="&lt; 1 second"/>
    <m/>
    <n v="0"/>
  </r>
  <r>
    <x v="44"/>
    <x v="44"/>
    <n v="166"/>
    <x v="3958"/>
    <n v="7"/>
    <x v="560"/>
    <s v="&lt; 1 second"/>
    <m/>
    <n v="0"/>
  </r>
  <r>
    <x v="44"/>
    <x v="44"/>
    <n v="167"/>
    <x v="102"/>
    <n v="6"/>
    <x v="4233"/>
    <s v="&lt; 1 second"/>
    <n v="149"/>
    <n v="0"/>
  </r>
  <r>
    <x v="44"/>
    <x v="44"/>
    <n v="168"/>
    <x v="2540"/>
    <n v="8"/>
    <x v="2637"/>
    <s v="&lt; 1 second"/>
    <m/>
    <n v="0"/>
  </r>
  <r>
    <x v="44"/>
    <x v="44"/>
    <n v="169"/>
    <x v="3252"/>
    <n v="10"/>
    <x v="6498"/>
    <s v="8 Seconds"/>
    <m/>
    <n v="8"/>
  </r>
  <r>
    <x v="44"/>
    <x v="44"/>
    <n v="170"/>
    <x v="3959"/>
    <n v="10"/>
    <x v="562"/>
    <s v="6 Days"/>
    <m/>
    <n v="518400"/>
  </r>
  <r>
    <x v="44"/>
    <x v="44"/>
    <n v="171"/>
    <x v="3474"/>
    <n v="6"/>
    <x v="2051"/>
    <s v="&lt; 1 second"/>
    <m/>
    <n v="0"/>
  </r>
  <r>
    <x v="44"/>
    <x v="44"/>
    <n v="172"/>
    <x v="1068"/>
    <n v="6"/>
    <x v="3913"/>
    <s v="&lt; 1 second"/>
    <m/>
    <n v="0"/>
  </r>
  <r>
    <x v="44"/>
    <x v="44"/>
    <n v="173"/>
    <x v="593"/>
    <n v="7"/>
    <x v="2642"/>
    <s v="17 Minutes"/>
    <m/>
    <n v="1020"/>
  </r>
  <r>
    <x v="44"/>
    <x v="44"/>
    <n v="174"/>
    <x v="3960"/>
    <n v="6"/>
    <x v="6499"/>
    <s v="&lt; 1 second"/>
    <m/>
    <n v="0"/>
  </r>
  <r>
    <x v="44"/>
    <x v="44"/>
    <n v="175"/>
    <x v="3961"/>
    <n v="12"/>
    <x v="4862"/>
    <s v="2 Minutes"/>
    <m/>
    <n v="120"/>
  </r>
  <r>
    <x v="44"/>
    <x v="44"/>
    <n v="176"/>
    <x v="3962"/>
    <n v="6"/>
    <x v="6500"/>
    <s v="&lt; 1 second"/>
    <m/>
    <n v="0"/>
  </r>
  <r>
    <x v="44"/>
    <x v="44"/>
    <n v="177"/>
    <x v="3963"/>
    <n v="6"/>
    <x v="6501"/>
    <s v="&lt; 1 second"/>
    <m/>
    <n v="0"/>
  </r>
  <r>
    <x v="44"/>
    <x v="44"/>
    <n v="178"/>
    <x v="3964"/>
    <n v="7"/>
    <x v="3339"/>
    <s v="&lt; 1 second"/>
    <m/>
    <n v="0"/>
  </r>
  <r>
    <x v="44"/>
    <x v="44"/>
    <n v="179"/>
    <x v="3965"/>
    <n v="5"/>
    <x v="6502"/>
    <s v="&lt; 1 second"/>
    <m/>
    <n v="0"/>
  </r>
  <r>
    <x v="44"/>
    <x v="44"/>
    <n v="180"/>
    <x v="3966"/>
    <n v="7"/>
    <x v="6503"/>
    <s v="17 Minutes"/>
    <m/>
    <n v="1020"/>
  </r>
  <r>
    <x v="44"/>
    <x v="44"/>
    <n v="181"/>
    <x v="1059"/>
    <n v="8"/>
    <x v="6504"/>
    <s v="&lt; 1 second"/>
    <m/>
    <n v="0"/>
  </r>
  <r>
    <x v="44"/>
    <x v="44"/>
    <n v="182"/>
    <x v="160"/>
    <n v="9"/>
    <x v="2647"/>
    <s v="2 Minutes"/>
    <m/>
    <n v="120"/>
  </r>
  <r>
    <x v="44"/>
    <x v="44"/>
    <n v="183"/>
    <x v="1290"/>
    <n v="7"/>
    <x v="3917"/>
    <s v="&lt; 1 second"/>
    <m/>
    <n v="0"/>
  </r>
  <r>
    <x v="44"/>
    <x v="44"/>
    <n v="184"/>
    <x v="3967"/>
    <n v="6"/>
    <x v="6505"/>
    <s v="&lt; 1 second"/>
    <m/>
    <n v="0"/>
  </r>
  <r>
    <x v="44"/>
    <x v="44"/>
    <n v="185"/>
    <x v="3968"/>
    <n v="6"/>
    <x v="1842"/>
    <s v="&lt; 1 second"/>
    <m/>
    <n v="0"/>
  </r>
  <r>
    <x v="44"/>
    <x v="44"/>
    <n v="186"/>
    <x v="3969"/>
    <n v="8"/>
    <x v="6506"/>
    <s v="&lt; 1 second"/>
    <m/>
    <n v="0"/>
  </r>
  <r>
    <x v="44"/>
    <x v="44"/>
    <n v="187"/>
    <x v="1261"/>
    <n v="6"/>
    <x v="566"/>
    <s v="&lt; 1 second"/>
    <m/>
    <n v="0"/>
  </r>
  <r>
    <x v="44"/>
    <x v="44"/>
    <n v="188"/>
    <x v="3970"/>
    <n v="7"/>
    <x v="6507"/>
    <s v="&lt; 1 second"/>
    <m/>
    <n v="0"/>
  </r>
  <r>
    <x v="44"/>
    <x v="44"/>
    <n v="189"/>
    <x v="3477"/>
    <n v="9"/>
    <x v="2651"/>
    <s v="&lt; 1 second"/>
    <m/>
    <n v="0"/>
  </r>
  <r>
    <x v="44"/>
    <x v="44"/>
    <n v="190"/>
    <x v="3971"/>
    <n v="8"/>
    <x v="1872"/>
    <s v="35 Seconds"/>
    <m/>
    <n v="35"/>
  </r>
  <r>
    <x v="44"/>
    <x v="44"/>
    <n v="191"/>
    <x v="3972"/>
    <n v="10"/>
    <x v="6508"/>
    <s v="12 Days"/>
    <m/>
    <n v="1036800"/>
  </r>
  <r>
    <x v="44"/>
    <x v="44"/>
    <n v="192"/>
    <x v="2448"/>
    <n v="6"/>
    <x v="5697"/>
    <s v="&lt; 1 second"/>
    <m/>
    <n v="0"/>
  </r>
  <r>
    <x v="44"/>
    <x v="44"/>
    <n v="193"/>
    <x v="1597"/>
    <n v="6"/>
    <x v="1881"/>
    <s v="&lt; 1 second"/>
    <n v="52"/>
    <n v="0"/>
  </r>
  <r>
    <x v="44"/>
    <x v="44"/>
    <n v="194"/>
    <x v="105"/>
    <n v="8"/>
    <x v="2667"/>
    <s v="&lt; 1 second"/>
    <n v="29"/>
    <n v="0"/>
  </r>
  <r>
    <x v="44"/>
    <x v="44"/>
    <n v="195"/>
    <x v="99"/>
    <n v="6"/>
    <x v="6509"/>
    <s v="&lt; 1 second"/>
    <n v="32"/>
    <n v="0"/>
  </r>
  <r>
    <x v="44"/>
    <x v="44"/>
    <n v="196"/>
    <x v="784"/>
    <n v="9"/>
    <x v="6510"/>
    <s v="&lt; 1 second"/>
    <n v="97"/>
    <n v="0"/>
  </r>
  <r>
    <x v="44"/>
    <x v="44"/>
    <n v="197"/>
    <x v="12"/>
    <n v="7"/>
    <x v="6511"/>
    <s v="&lt; 1 second"/>
    <n v="48"/>
    <n v="0"/>
  </r>
  <r>
    <x v="44"/>
    <x v="44"/>
    <n v="198"/>
    <x v="859"/>
    <n v="8"/>
    <x v="1933"/>
    <s v="2 Minutes"/>
    <n v="118"/>
    <n v="120"/>
  </r>
  <r>
    <x v="44"/>
    <x v="44"/>
    <n v="199"/>
    <x v="3443"/>
    <n v="8"/>
    <x v="6512"/>
    <s v="3 Hours"/>
    <m/>
    <n v="10800"/>
  </r>
  <r>
    <x v="44"/>
    <x v="44"/>
    <n v="200"/>
    <x v="3440"/>
    <n v="10"/>
    <x v="4033"/>
    <s v="2 Seconds"/>
    <m/>
    <n v="2"/>
  </r>
  <r>
    <x v="45"/>
    <x v="45"/>
    <n v="1"/>
    <x v="0"/>
    <n v="6"/>
    <x v="6513"/>
    <s v="&lt; 1 second"/>
    <n v="1"/>
    <n v="0"/>
  </r>
  <r>
    <x v="45"/>
    <x v="45"/>
    <n v="2"/>
    <x v="1"/>
    <n v="8"/>
    <x v="6514"/>
    <s v="&lt; 1 second"/>
    <n v="5"/>
    <n v="0"/>
  </r>
  <r>
    <x v="45"/>
    <x v="45"/>
    <n v="3"/>
    <x v="5"/>
    <n v="5"/>
    <x v="6515"/>
    <s v="&lt; 1 second"/>
    <n v="3"/>
    <n v="0"/>
  </r>
  <r>
    <x v="45"/>
    <x v="45"/>
    <n v="4"/>
    <x v="4"/>
    <n v="9"/>
    <x v="6516"/>
    <s v="&lt; 1 second"/>
    <n v="2"/>
    <n v="0"/>
  </r>
  <r>
    <x v="45"/>
    <x v="45"/>
    <n v="5"/>
    <x v="8"/>
    <n v="8"/>
    <x v="6517"/>
    <s v="&lt; 1 second"/>
    <n v="6"/>
    <n v="0"/>
  </r>
  <r>
    <x v="45"/>
    <x v="45"/>
    <n v="6"/>
    <x v="21"/>
    <n v="6"/>
    <x v="6518"/>
    <s v="&lt; 1 second"/>
    <n v="8"/>
    <n v="0"/>
  </r>
  <r>
    <x v="45"/>
    <x v="45"/>
    <n v="7"/>
    <x v="11"/>
    <n v="7"/>
    <x v="6519"/>
    <s v="&lt; 1 second"/>
    <n v="10"/>
    <n v="0"/>
  </r>
  <r>
    <x v="45"/>
    <x v="45"/>
    <n v="8"/>
    <x v="16"/>
    <n v="10"/>
    <x v="6520"/>
    <s v="&lt; 1 second"/>
    <n v="9"/>
    <n v="0"/>
  </r>
  <r>
    <x v="45"/>
    <x v="45"/>
    <n v="9"/>
    <x v="13"/>
    <n v="6"/>
    <x v="6521"/>
    <s v="&lt; 1 second"/>
    <n v="7"/>
    <n v="0"/>
  </r>
  <r>
    <x v="45"/>
    <x v="45"/>
    <n v="10"/>
    <x v="986"/>
    <n v="8"/>
    <x v="405"/>
    <s v="&lt; 1 second"/>
    <n v="175"/>
    <n v="0"/>
  </r>
  <r>
    <x v="45"/>
    <x v="45"/>
    <n v="11"/>
    <x v="15"/>
    <n v="4"/>
    <x v="6522"/>
    <s v="&lt; 1 second"/>
    <n v="17"/>
    <n v="0"/>
  </r>
  <r>
    <x v="45"/>
    <x v="45"/>
    <n v="12"/>
    <x v="50"/>
    <n v="1"/>
    <x v="6523"/>
    <s v="&lt; 1 second"/>
    <n v="12"/>
    <n v="0"/>
  </r>
  <r>
    <x v="45"/>
    <x v="45"/>
    <n v="13"/>
    <x v="79"/>
    <n v="6"/>
    <x v="6524"/>
    <s v="&lt; 1 second"/>
    <n v="23"/>
    <n v="0"/>
  </r>
  <r>
    <x v="45"/>
    <x v="45"/>
    <n v="14"/>
    <x v="290"/>
    <n v="6"/>
    <x v="3753"/>
    <s v="&lt; 1 second"/>
    <n v="39"/>
    <n v="0"/>
  </r>
  <r>
    <x v="45"/>
    <x v="45"/>
    <n v="15"/>
    <x v="7"/>
    <n v="6"/>
    <x v="6525"/>
    <s v="&lt; 1 second"/>
    <n v="4"/>
    <n v="0"/>
  </r>
  <r>
    <x v="45"/>
    <x v="45"/>
    <n v="16"/>
    <x v="6"/>
    <n v="6"/>
    <x v="6526"/>
    <s v="&lt; 1 second"/>
    <n v="15"/>
    <n v="0"/>
  </r>
  <r>
    <x v="45"/>
    <x v="45"/>
    <n v="17"/>
    <x v="163"/>
    <n v="6"/>
    <x v="6527"/>
    <s v="&lt; 1 second"/>
    <n v="19"/>
    <n v="0"/>
  </r>
  <r>
    <x v="45"/>
    <x v="45"/>
    <n v="18"/>
    <x v="20"/>
    <n v="8"/>
    <x v="4497"/>
    <s v="&lt; 1 second"/>
    <n v="22"/>
    <n v="0"/>
  </r>
  <r>
    <x v="45"/>
    <x v="45"/>
    <n v="19"/>
    <x v="3"/>
    <n v="9"/>
    <x v="6528"/>
    <s v="&lt; 1 second"/>
    <n v="16"/>
    <n v="0"/>
  </r>
  <r>
    <x v="45"/>
    <x v="45"/>
    <n v="20"/>
    <x v="235"/>
    <n v="9"/>
    <x v="3808"/>
    <s v="&lt; 1 second"/>
    <n v="25"/>
    <n v="0"/>
  </r>
  <r>
    <x v="45"/>
    <x v="45"/>
    <n v="21"/>
    <x v="126"/>
    <n v="6"/>
    <x v="3813"/>
    <s v="&lt; 1 second"/>
    <n v="24"/>
    <n v="0"/>
  </r>
  <r>
    <x v="45"/>
    <x v="45"/>
    <n v="22"/>
    <x v="205"/>
    <n v="6"/>
    <x v="5438"/>
    <s v="&lt; 1 second"/>
    <n v="34"/>
    <n v="0"/>
  </r>
  <r>
    <x v="45"/>
    <x v="45"/>
    <n v="23"/>
    <x v="565"/>
    <n v="9"/>
    <x v="2805"/>
    <s v="&lt; 1 second"/>
    <n v="40"/>
    <n v="0"/>
  </r>
  <r>
    <x v="45"/>
    <x v="45"/>
    <n v="24"/>
    <x v="106"/>
    <n v="3"/>
    <x v="6529"/>
    <s v="&lt; 1 second"/>
    <n v="26"/>
    <n v="0"/>
  </r>
  <r>
    <x v="45"/>
    <x v="45"/>
    <n v="25"/>
    <x v="1867"/>
    <n v="6"/>
    <x v="4400"/>
    <s v="&lt; 1 second"/>
    <m/>
    <n v="0"/>
  </r>
  <r>
    <x v="45"/>
    <x v="45"/>
    <n v="26"/>
    <x v="98"/>
    <n v="8"/>
    <x v="4067"/>
    <s v="&lt; 1 second"/>
    <n v="72"/>
    <n v="0"/>
  </r>
  <r>
    <x v="45"/>
    <x v="45"/>
    <n v="27"/>
    <x v="193"/>
    <n v="3"/>
    <x v="464"/>
    <s v="&lt; 1 second"/>
    <n v="200"/>
    <n v="0"/>
  </r>
  <r>
    <x v="45"/>
    <x v="45"/>
    <n v="28"/>
    <x v="3483"/>
    <n v="8"/>
    <x v="3888"/>
    <s v="3 Hours"/>
    <m/>
    <n v="10800"/>
  </r>
  <r>
    <x v="45"/>
    <x v="45"/>
    <n v="29"/>
    <x v="3973"/>
    <n v="7"/>
    <x v="1063"/>
    <s v="17 Minutes"/>
    <m/>
    <n v="1020"/>
  </r>
  <r>
    <x v="45"/>
    <x v="45"/>
    <n v="30"/>
    <x v="90"/>
    <n v="7"/>
    <x v="5820"/>
    <s v="&lt; 1 second"/>
    <n v="120"/>
    <n v="0"/>
  </r>
  <r>
    <x v="45"/>
    <x v="45"/>
    <n v="31"/>
    <x v="1825"/>
    <n v="8"/>
    <x v="3399"/>
    <s v="&lt; 1 second"/>
    <m/>
    <n v="0"/>
  </r>
  <r>
    <x v="45"/>
    <x v="45"/>
    <n v="32"/>
    <x v="1853"/>
    <n v="9"/>
    <x v="4069"/>
    <s v="1 Day"/>
    <m/>
    <n v="86400"/>
  </r>
  <r>
    <x v="45"/>
    <x v="45"/>
    <n v="33"/>
    <x v="14"/>
    <n v="6"/>
    <x v="6530"/>
    <s v="&lt; 1 second"/>
    <n v="38"/>
    <n v="0"/>
  </r>
  <r>
    <x v="45"/>
    <x v="45"/>
    <n v="34"/>
    <x v="967"/>
    <n v="6"/>
    <x v="293"/>
    <s v="&lt; 1 second"/>
    <n v="37"/>
    <n v="0"/>
  </r>
  <r>
    <x v="45"/>
    <x v="45"/>
    <n v="35"/>
    <x v="1131"/>
    <n v="8"/>
    <x v="6531"/>
    <s v="&lt; 1 second"/>
    <n v="108"/>
    <n v="0"/>
  </r>
  <r>
    <x v="45"/>
    <x v="45"/>
    <n v="36"/>
    <x v="142"/>
    <n v="8"/>
    <x v="1081"/>
    <s v="26 Minutes"/>
    <m/>
    <n v="1560"/>
  </r>
  <r>
    <x v="45"/>
    <x v="45"/>
    <n v="37"/>
    <x v="1612"/>
    <n v="8"/>
    <x v="4834"/>
    <s v="&lt; 1 second"/>
    <n v="158"/>
    <n v="0"/>
  </r>
  <r>
    <x v="45"/>
    <x v="45"/>
    <n v="38"/>
    <x v="47"/>
    <n v="10"/>
    <x v="3896"/>
    <s v="&lt; 1 second"/>
    <n v="18"/>
    <n v="0"/>
  </r>
  <r>
    <x v="45"/>
    <x v="45"/>
    <n v="39"/>
    <x v="24"/>
    <n v="6"/>
    <x v="1091"/>
    <s v="&lt; 1 second"/>
    <n v="41"/>
    <n v="0"/>
  </r>
  <r>
    <x v="45"/>
    <x v="45"/>
    <n v="40"/>
    <x v="66"/>
    <n v="9"/>
    <x v="6532"/>
    <s v="&lt; 1 second"/>
    <n v="45"/>
    <n v="0"/>
  </r>
  <r>
    <x v="45"/>
    <x v="45"/>
    <n v="41"/>
    <x v="1163"/>
    <n v="6"/>
    <x v="6434"/>
    <s v="&lt; 1 second"/>
    <n v="58"/>
    <n v="0"/>
  </r>
  <r>
    <x v="45"/>
    <x v="45"/>
    <n v="42"/>
    <x v="297"/>
    <n v="6"/>
    <x v="1807"/>
    <s v="&lt; 1 second"/>
    <n v="46"/>
    <n v="0"/>
  </r>
  <r>
    <x v="45"/>
    <x v="45"/>
    <n v="43"/>
    <x v="1823"/>
    <n v="6"/>
    <x v="5470"/>
    <s v="&lt; 1 second"/>
    <m/>
    <n v="0"/>
  </r>
  <r>
    <x v="45"/>
    <x v="45"/>
    <n v="44"/>
    <x v="105"/>
    <n v="8"/>
    <x v="340"/>
    <s v="&lt; 1 second"/>
    <n v="29"/>
    <n v="0"/>
  </r>
  <r>
    <x v="45"/>
    <x v="45"/>
    <n v="45"/>
    <x v="124"/>
    <n v="6"/>
    <x v="4087"/>
    <s v="&lt; 1 second"/>
    <n v="43"/>
    <n v="0"/>
  </r>
  <r>
    <x v="45"/>
    <x v="45"/>
    <n v="46"/>
    <x v="309"/>
    <n v="7"/>
    <x v="6533"/>
    <s v="&lt; 1 second"/>
    <n v="30"/>
    <n v="0"/>
  </r>
  <r>
    <x v="45"/>
    <x v="45"/>
    <n v="47"/>
    <x v="3974"/>
    <n v="8"/>
    <x v="1098"/>
    <s v="3 Hours"/>
    <m/>
    <n v="10800"/>
  </r>
  <r>
    <x v="45"/>
    <x v="45"/>
    <n v="48"/>
    <x v="39"/>
    <n v="8"/>
    <x v="3309"/>
    <s v="&lt; 1 second"/>
    <n v="67"/>
    <n v="0"/>
  </r>
  <r>
    <x v="45"/>
    <x v="45"/>
    <n v="49"/>
    <x v="3975"/>
    <n v="8"/>
    <x v="3309"/>
    <s v="17 Minutes"/>
    <m/>
    <n v="1020"/>
  </r>
  <r>
    <x v="45"/>
    <x v="45"/>
    <n v="50"/>
    <x v="3976"/>
    <n v="8"/>
    <x v="1816"/>
    <s v="3 Hours"/>
    <m/>
    <n v="10800"/>
  </r>
  <r>
    <x v="45"/>
    <x v="45"/>
    <n v="51"/>
    <x v="152"/>
    <n v="6"/>
    <x v="348"/>
    <s v="&lt; 1 second"/>
    <n v="51"/>
    <n v="0"/>
  </r>
  <r>
    <x v="45"/>
    <x v="45"/>
    <n v="52"/>
    <x v="166"/>
    <n v="6"/>
    <x v="4091"/>
    <s v="&lt; 1 second"/>
    <n v="53"/>
    <n v="0"/>
  </r>
  <r>
    <x v="45"/>
    <x v="45"/>
    <n v="53"/>
    <x v="62"/>
    <n v="8"/>
    <x v="543"/>
    <s v="&lt; 1 second"/>
    <n v="81"/>
    <n v="0"/>
  </r>
  <r>
    <x v="45"/>
    <x v="45"/>
    <n v="54"/>
    <x v="17"/>
    <n v="9"/>
    <x v="6320"/>
    <s v="&lt; 1 second"/>
    <n v="11"/>
    <n v="0"/>
  </r>
  <r>
    <x v="45"/>
    <x v="45"/>
    <n v="55"/>
    <x v="99"/>
    <n v="6"/>
    <x v="6534"/>
    <s v="&lt; 1 second"/>
    <n v="32"/>
    <n v="0"/>
  </r>
  <r>
    <x v="45"/>
    <x v="45"/>
    <n v="56"/>
    <x v="291"/>
    <n v="8"/>
    <x v="371"/>
    <s v="&lt; 1 second"/>
    <n v="42"/>
    <n v="0"/>
  </r>
  <r>
    <x v="45"/>
    <x v="45"/>
    <n v="57"/>
    <x v="559"/>
    <n v="6"/>
    <x v="1482"/>
    <s v="&lt; 1 second"/>
    <n v="90"/>
    <n v="0"/>
  </r>
  <r>
    <x v="45"/>
    <x v="45"/>
    <n v="58"/>
    <x v="145"/>
    <n v="7"/>
    <x v="1482"/>
    <s v="&lt; 1 second"/>
    <n v="27"/>
    <n v="0"/>
  </r>
  <r>
    <x v="45"/>
    <x v="45"/>
    <n v="59"/>
    <x v="1516"/>
    <n v="6"/>
    <x v="1113"/>
    <s v="2 Minutes"/>
    <n v="98"/>
    <n v="120"/>
  </r>
  <r>
    <x v="45"/>
    <x v="45"/>
    <n v="60"/>
    <x v="115"/>
    <n v="7"/>
    <x v="1487"/>
    <s v="&lt; 1 second"/>
    <n v="33"/>
    <n v="0"/>
  </r>
  <r>
    <x v="45"/>
    <x v="45"/>
    <n v="61"/>
    <x v="1797"/>
    <n v="7"/>
    <x v="378"/>
    <s v="&lt; 1 second"/>
    <m/>
    <n v="0"/>
  </r>
  <r>
    <x v="45"/>
    <x v="45"/>
    <n v="62"/>
    <x v="190"/>
    <n v="6"/>
    <x v="1489"/>
    <s v="&lt; 1 second"/>
    <n v="154"/>
    <n v="0"/>
  </r>
  <r>
    <x v="45"/>
    <x v="45"/>
    <n v="63"/>
    <x v="1845"/>
    <n v="8"/>
    <x v="555"/>
    <s v="&lt; 1 second"/>
    <m/>
    <n v="0"/>
  </r>
  <r>
    <x v="45"/>
    <x v="45"/>
    <n v="64"/>
    <x v="112"/>
    <n v="6"/>
    <x v="383"/>
    <s v="&lt; 1 second"/>
    <n v="28"/>
    <n v="0"/>
  </r>
  <r>
    <x v="45"/>
    <x v="45"/>
    <n v="65"/>
    <x v="3977"/>
    <n v="10"/>
    <x v="6261"/>
    <s v="&lt; 1 second"/>
    <n v="114"/>
    <n v="0"/>
  </r>
  <r>
    <x v="45"/>
    <x v="45"/>
    <n v="66"/>
    <x v="87"/>
    <n v="8"/>
    <x v="4104"/>
    <s v="&lt; 1 second"/>
    <n v="31"/>
    <n v="0"/>
  </r>
  <r>
    <x v="45"/>
    <x v="45"/>
    <n v="67"/>
    <x v="1512"/>
    <n v="9"/>
    <x v="6535"/>
    <s v="9 Seconds"/>
    <n v="89"/>
    <n v="9"/>
  </r>
  <r>
    <x v="45"/>
    <x v="45"/>
    <n v="68"/>
    <x v="83"/>
    <n v="11"/>
    <x v="3910"/>
    <s v="&lt; 1 second"/>
    <m/>
    <n v="0"/>
  </r>
  <r>
    <x v="45"/>
    <x v="45"/>
    <n v="69"/>
    <x v="54"/>
    <n v="8"/>
    <x v="6536"/>
    <s v="&lt; 1 second"/>
    <m/>
    <n v="0"/>
  </r>
  <r>
    <x v="45"/>
    <x v="45"/>
    <n v="70"/>
    <x v="1515"/>
    <n v="8"/>
    <x v="4106"/>
    <s v="1 Hour"/>
    <n v="105"/>
    <n v="3600"/>
  </r>
  <r>
    <x v="45"/>
    <x v="45"/>
    <n v="71"/>
    <x v="1514"/>
    <n v="9"/>
    <x v="6537"/>
    <s v="3 Hours"/>
    <n v="104"/>
    <n v="10800"/>
  </r>
  <r>
    <x v="45"/>
    <x v="45"/>
    <n v="72"/>
    <x v="1513"/>
    <n v="8"/>
    <x v="1836"/>
    <s v="3 Hours"/>
    <n v="103"/>
    <n v="10800"/>
  </r>
  <r>
    <x v="45"/>
    <x v="45"/>
    <n v="73"/>
    <x v="1517"/>
    <n v="6"/>
    <x v="1836"/>
    <s v="5 Seconds"/>
    <n v="106"/>
    <n v="5"/>
  </r>
  <r>
    <x v="45"/>
    <x v="45"/>
    <n v="74"/>
    <x v="612"/>
    <n v="7"/>
    <x v="5856"/>
    <s v="&lt; 1 second"/>
    <n v="36"/>
    <n v="0"/>
  </r>
  <r>
    <x v="45"/>
    <x v="45"/>
    <n v="75"/>
    <x v="507"/>
    <n v="6"/>
    <x v="6538"/>
    <s v="&lt; 1 second"/>
    <n v="49"/>
    <n v="0"/>
  </r>
  <r>
    <x v="45"/>
    <x v="45"/>
    <n v="76"/>
    <x v="829"/>
    <n v="6"/>
    <x v="6538"/>
    <s v="&lt; 1 second"/>
    <m/>
    <n v="0"/>
  </r>
  <r>
    <x v="45"/>
    <x v="45"/>
    <n v="77"/>
    <x v="2747"/>
    <n v="6"/>
    <x v="2051"/>
    <s v="&lt; 1 second"/>
    <m/>
    <n v="0"/>
  </r>
  <r>
    <x v="45"/>
    <x v="45"/>
    <n v="78"/>
    <x v="2448"/>
    <n v="6"/>
    <x v="3340"/>
    <s v="&lt; 1 second"/>
    <m/>
    <n v="0"/>
  </r>
  <r>
    <x v="45"/>
    <x v="45"/>
    <n v="79"/>
    <x v="1821"/>
    <n v="6"/>
    <x v="4115"/>
    <s v="&lt; 1 second"/>
    <m/>
    <n v="0"/>
  </r>
  <r>
    <x v="45"/>
    <x v="45"/>
    <n v="80"/>
    <x v="224"/>
    <n v="8"/>
    <x v="6539"/>
    <s v="&lt; 1 second"/>
    <n v="143"/>
    <n v="0"/>
  </r>
  <r>
    <x v="45"/>
    <x v="45"/>
    <n v="81"/>
    <x v="1621"/>
    <n v="7"/>
    <x v="2652"/>
    <s v="&lt; 1 second"/>
    <n v="64"/>
    <n v="0"/>
  </r>
  <r>
    <x v="45"/>
    <x v="45"/>
    <n v="82"/>
    <x v="473"/>
    <n v="6"/>
    <x v="6540"/>
    <s v="&lt; 1 second"/>
    <n v="119"/>
    <n v="0"/>
  </r>
  <r>
    <x v="45"/>
    <x v="45"/>
    <n v="83"/>
    <x v="144"/>
    <n v="6"/>
    <x v="6541"/>
    <s v="&lt; 1 second"/>
    <m/>
    <n v="0"/>
  </r>
  <r>
    <x v="45"/>
    <x v="45"/>
    <n v="84"/>
    <x v="32"/>
    <n v="8"/>
    <x v="1873"/>
    <s v="&lt; 1 second"/>
    <n v="65"/>
    <n v="0"/>
  </r>
  <r>
    <x v="45"/>
    <x v="45"/>
    <n v="85"/>
    <x v="1508"/>
    <n v="6"/>
    <x v="6542"/>
    <s v="2 Minutes"/>
    <m/>
    <n v="120"/>
  </r>
  <r>
    <x v="45"/>
    <x v="45"/>
    <n v="86"/>
    <x v="185"/>
    <n v="6"/>
    <x v="4795"/>
    <s v="&lt; 1 second"/>
    <n v="13"/>
    <n v="0"/>
  </r>
  <r>
    <x v="45"/>
    <x v="45"/>
    <n v="87"/>
    <x v="1605"/>
    <n v="8"/>
    <x v="3449"/>
    <s v="&lt; 1 second"/>
    <n v="115"/>
    <n v="0"/>
  </r>
  <r>
    <x v="45"/>
    <x v="45"/>
    <n v="88"/>
    <x v="1843"/>
    <n v="6"/>
    <x v="4242"/>
    <s v="&lt; 1 second"/>
    <n v="172"/>
    <n v="0"/>
  </r>
  <r>
    <x v="45"/>
    <x v="45"/>
    <n v="89"/>
    <x v="1656"/>
    <n v="6"/>
    <x v="4867"/>
    <s v="&lt; 1 second"/>
    <n v="148"/>
    <n v="0"/>
  </r>
  <r>
    <x v="45"/>
    <x v="45"/>
    <n v="90"/>
    <x v="3485"/>
    <n v="6"/>
    <x v="4867"/>
    <s v="2 Minutes"/>
    <m/>
    <n v="120"/>
  </r>
  <r>
    <x v="45"/>
    <x v="45"/>
    <n v="91"/>
    <x v="1615"/>
    <n v="8"/>
    <x v="4122"/>
    <s v="&lt; 1 second"/>
    <n v="177"/>
    <n v="0"/>
  </r>
  <r>
    <x v="45"/>
    <x v="45"/>
    <n v="92"/>
    <x v="1597"/>
    <n v="6"/>
    <x v="6543"/>
    <s v="&lt; 1 second"/>
    <n v="52"/>
    <n v="0"/>
  </r>
  <r>
    <x v="45"/>
    <x v="45"/>
    <n v="93"/>
    <x v="2182"/>
    <n v="6"/>
    <x v="1124"/>
    <s v="&lt; 1 second"/>
    <n v="59"/>
    <n v="0"/>
  </r>
  <r>
    <x v="45"/>
    <x v="45"/>
    <n v="94"/>
    <x v="134"/>
    <n v="7"/>
    <x v="4243"/>
    <s v="17 Minutes"/>
    <m/>
    <n v="1020"/>
  </r>
  <r>
    <x v="45"/>
    <x v="45"/>
    <n v="95"/>
    <x v="478"/>
    <n v="6"/>
    <x v="6544"/>
    <s v="&lt; 1 second"/>
    <n v="124"/>
    <n v="0"/>
  </r>
  <r>
    <x v="45"/>
    <x v="45"/>
    <n v="96"/>
    <x v="1804"/>
    <n v="6"/>
    <x v="4123"/>
    <s v="2 Minutes"/>
    <m/>
    <n v="120"/>
  </r>
  <r>
    <x v="45"/>
    <x v="45"/>
    <n v="97"/>
    <x v="135"/>
    <n v="6"/>
    <x v="6545"/>
    <s v="&lt; 1 second"/>
    <n v="82"/>
    <n v="0"/>
  </r>
  <r>
    <x v="45"/>
    <x v="45"/>
    <n v="98"/>
    <x v="1949"/>
    <n v="8"/>
    <x v="6546"/>
    <s v="3 Hours"/>
    <m/>
    <n v="10800"/>
  </r>
  <r>
    <x v="45"/>
    <x v="45"/>
    <n v="99"/>
    <x v="1442"/>
    <n v="7"/>
    <x v="6547"/>
    <s v="1 Second"/>
    <n v="125"/>
    <n v="1"/>
  </r>
  <r>
    <x v="45"/>
    <x v="45"/>
    <n v="100"/>
    <x v="3005"/>
    <n v="6"/>
    <x v="3935"/>
    <s v="2 Seconds"/>
    <m/>
    <n v="2"/>
  </r>
  <r>
    <x v="45"/>
    <x v="45"/>
    <n v="101"/>
    <x v="3484"/>
    <n v="8"/>
    <x v="3937"/>
    <s v="3 Hours"/>
    <m/>
    <n v="10800"/>
  </r>
  <r>
    <x v="45"/>
    <x v="45"/>
    <n v="102"/>
    <x v="1812"/>
    <n v="6"/>
    <x v="3937"/>
    <s v="2 Minutes"/>
    <m/>
    <n v="120"/>
  </r>
  <r>
    <x v="45"/>
    <x v="45"/>
    <n v="103"/>
    <x v="74"/>
    <n v="6"/>
    <x v="3454"/>
    <s v="&lt; 1 second"/>
    <n v="79"/>
    <n v="0"/>
  </r>
  <r>
    <x v="45"/>
    <x v="45"/>
    <n v="104"/>
    <x v="641"/>
    <n v="9"/>
    <x v="6548"/>
    <s v="&lt; 1 second"/>
    <m/>
    <n v="0"/>
  </r>
  <r>
    <x v="45"/>
    <x v="45"/>
    <n v="105"/>
    <x v="285"/>
    <n v="6"/>
    <x v="6549"/>
    <s v="&lt; 1 second"/>
    <n v="80"/>
    <n v="0"/>
  </r>
  <r>
    <x v="45"/>
    <x v="45"/>
    <n v="106"/>
    <x v="213"/>
    <n v="4"/>
    <x v="2076"/>
    <s v="&lt; 1 second"/>
    <n v="77"/>
    <n v="0"/>
  </r>
  <r>
    <x v="45"/>
    <x v="45"/>
    <n v="107"/>
    <x v="317"/>
    <n v="8"/>
    <x v="4124"/>
    <s v="&lt; 1 second"/>
    <n v="47"/>
    <n v="0"/>
  </r>
  <r>
    <x v="45"/>
    <x v="45"/>
    <n v="108"/>
    <x v="60"/>
    <n v="8"/>
    <x v="4124"/>
    <s v="&lt; 1 second"/>
    <m/>
    <n v="0"/>
  </r>
  <r>
    <x v="45"/>
    <x v="45"/>
    <n v="109"/>
    <x v="287"/>
    <n v="10"/>
    <x v="3456"/>
    <s v="&lt; 1 second"/>
    <n v="21"/>
    <n v="0"/>
  </r>
  <r>
    <x v="45"/>
    <x v="45"/>
    <n v="110"/>
    <x v="510"/>
    <n v="11"/>
    <x v="2670"/>
    <s v="&lt; 1 second"/>
    <n v="113"/>
    <n v="0"/>
  </r>
  <r>
    <x v="45"/>
    <x v="45"/>
    <n v="111"/>
    <x v="1453"/>
    <n v="7"/>
    <x v="2670"/>
    <s v="17 Minutes"/>
    <m/>
    <n v="1020"/>
  </r>
  <r>
    <x v="45"/>
    <x v="45"/>
    <n v="112"/>
    <x v="3508"/>
    <n v="7"/>
    <x v="1883"/>
    <s v="17 Minutes"/>
    <m/>
    <n v="1020"/>
  </r>
  <r>
    <x v="45"/>
    <x v="45"/>
    <n v="113"/>
    <x v="655"/>
    <n v="8"/>
    <x v="6550"/>
    <s v="&lt; 1 second"/>
    <n v="55"/>
    <n v="0"/>
  </r>
  <r>
    <x v="45"/>
    <x v="45"/>
    <n v="114"/>
    <x v="811"/>
    <n v="7"/>
    <x v="1885"/>
    <s v="&lt; 1 second"/>
    <m/>
    <n v="0"/>
  </r>
  <r>
    <x v="45"/>
    <x v="45"/>
    <n v="115"/>
    <x v="3978"/>
    <n v="9"/>
    <x v="1885"/>
    <s v="2 Seconds"/>
    <m/>
    <n v="2"/>
  </r>
  <r>
    <x v="45"/>
    <x v="45"/>
    <n v="116"/>
    <x v="237"/>
    <n v="5"/>
    <x v="3946"/>
    <s v="&lt; 1 second"/>
    <n v="71"/>
    <n v="0"/>
  </r>
  <r>
    <x v="45"/>
    <x v="45"/>
    <n v="117"/>
    <x v="2903"/>
    <n v="7"/>
    <x v="6551"/>
    <s v="17 Minutes"/>
    <m/>
    <n v="1020"/>
  </r>
  <r>
    <x v="45"/>
    <x v="45"/>
    <n v="118"/>
    <x v="19"/>
    <n v="8"/>
    <x v="5924"/>
    <s v="&lt; 1 second"/>
    <n v="61"/>
    <n v="0"/>
  </r>
  <r>
    <x v="45"/>
    <x v="45"/>
    <n v="119"/>
    <x v="238"/>
    <n v="7"/>
    <x v="2674"/>
    <s v="&lt; 1 second"/>
    <n v="78"/>
    <n v="0"/>
  </r>
  <r>
    <x v="45"/>
    <x v="45"/>
    <n v="120"/>
    <x v="1866"/>
    <n v="5"/>
    <x v="3948"/>
    <s v="10 Seconds"/>
    <m/>
    <n v="10"/>
  </r>
  <r>
    <x v="45"/>
    <x v="45"/>
    <n v="121"/>
    <x v="1640"/>
    <n v="10"/>
    <x v="6511"/>
    <s v="&lt; 1 second"/>
    <m/>
    <n v="0"/>
  </r>
  <r>
    <x v="45"/>
    <x v="45"/>
    <n v="122"/>
    <x v="2972"/>
    <n v="6"/>
    <x v="2675"/>
    <s v="&lt; 1 second"/>
    <m/>
    <n v="0"/>
  </r>
  <r>
    <x v="45"/>
    <x v="45"/>
    <n v="123"/>
    <x v="234"/>
    <n v="8"/>
    <x v="6552"/>
    <s v="&lt; 1 second"/>
    <n v="163"/>
    <n v="0"/>
  </r>
  <r>
    <x v="45"/>
    <x v="45"/>
    <n v="124"/>
    <x v="2145"/>
    <n v="6"/>
    <x v="4130"/>
    <s v="&lt; 1 second"/>
    <m/>
    <n v="0"/>
  </r>
  <r>
    <x v="45"/>
    <x v="45"/>
    <n v="125"/>
    <x v="1801"/>
    <n v="8"/>
    <x v="3950"/>
    <s v="3 Hours"/>
    <m/>
    <n v="10800"/>
  </r>
  <r>
    <x v="45"/>
    <x v="45"/>
    <n v="126"/>
    <x v="3491"/>
    <n v="8"/>
    <x v="2085"/>
    <s v="17 Minutes"/>
    <m/>
    <n v="1020"/>
  </r>
  <r>
    <x v="45"/>
    <x v="45"/>
    <n v="127"/>
    <x v="631"/>
    <n v="6"/>
    <x v="2085"/>
    <s v="&lt; 1 second"/>
    <m/>
    <n v="0"/>
  </r>
  <r>
    <x v="45"/>
    <x v="45"/>
    <n v="128"/>
    <x v="276"/>
    <n v="6"/>
    <x v="6553"/>
    <s v="&lt; 1 second"/>
    <n v="44"/>
    <n v="0"/>
  </r>
  <r>
    <x v="45"/>
    <x v="45"/>
    <n v="129"/>
    <x v="3487"/>
    <n v="8"/>
    <x v="3465"/>
    <s v="3 Hours"/>
    <m/>
    <n v="10800"/>
  </r>
  <r>
    <x v="45"/>
    <x v="45"/>
    <n v="130"/>
    <x v="437"/>
    <n v="6"/>
    <x v="1891"/>
    <s v="&lt; 1 second"/>
    <n v="70"/>
    <n v="0"/>
  </r>
  <r>
    <x v="45"/>
    <x v="45"/>
    <n v="131"/>
    <x v="3979"/>
    <n v="5"/>
    <x v="4132"/>
    <s v="10 Seconds"/>
    <m/>
    <n v="10"/>
  </r>
  <r>
    <x v="45"/>
    <x v="45"/>
    <n v="132"/>
    <x v="1806"/>
    <n v="10"/>
    <x v="6554"/>
    <s v="2 Seconds"/>
    <m/>
    <n v="2"/>
  </r>
  <r>
    <x v="45"/>
    <x v="45"/>
    <n v="133"/>
    <x v="1800"/>
    <n v="6"/>
    <x v="6331"/>
    <s v="2 Minutes"/>
    <m/>
    <n v="120"/>
  </r>
  <r>
    <x v="45"/>
    <x v="45"/>
    <n v="134"/>
    <x v="2134"/>
    <n v="8"/>
    <x v="4134"/>
    <s v="&lt; 1 second"/>
    <m/>
    <n v="0"/>
  </r>
  <r>
    <x v="45"/>
    <x v="45"/>
    <n v="135"/>
    <x v="35"/>
    <n v="6"/>
    <x v="3466"/>
    <s v="&lt; 1 second"/>
    <n v="50"/>
    <n v="0"/>
  </r>
  <r>
    <x v="45"/>
    <x v="45"/>
    <n v="136"/>
    <x v="111"/>
    <n v="8"/>
    <x v="6555"/>
    <s v="&lt; 1 second"/>
    <m/>
    <n v="0"/>
  </r>
  <r>
    <x v="45"/>
    <x v="45"/>
    <n v="137"/>
    <x v="80"/>
    <n v="7"/>
    <x v="1895"/>
    <s v="&lt; 1 second"/>
    <n v="56"/>
    <n v="0"/>
  </r>
  <r>
    <x v="45"/>
    <x v="45"/>
    <n v="138"/>
    <x v="1803"/>
    <n v="9"/>
    <x v="1898"/>
    <s v="1 Day"/>
    <m/>
    <n v="86400"/>
  </r>
  <r>
    <x v="45"/>
    <x v="45"/>
    <n v="139"/>
    <x v="1864"/>
    <n v="6"/>
    <x v="2097"/>
    <s v="&lt; 1 second"/>
    <m/>
    <n v="0"/>
  </r>
  <r>
    <x v="45"/>
    <x v="45"/>
    <n v="140"/>
    <x v="22"/>
    <n v="9"/>
    <x v="6556"/>
    <s v="3 Seconds"/>
    <n v="161"/>
    <n v="3"/>
  </r>
  <r>
    <x v="45"/>
    <x v="45"/>
    <n v="141"/>
    <x v="3980"/>
    <n v="4"/>
    <x v="6557"/>
    <s v="1 Second"/>
    <m/>
    <n v="1"/>
  </r>
  <r>
    <x v="45"/>
    <x v="45"/>
    <n v="142"/>
    <x v="3981"/>
    <n v="6"/>
    <x v="3468"/>
    <s v="2 Minutes"/>
    <m/>
    <n v="120"/>
  </r>
  <r>
    <x v="45"/>
    <x v="45"/>
    <n v="143"/>
    <x v="3497"/>
    <n v="6"/>
    <x v="2103"/>
    <s v="&lt; 1 second"/>
    <m/>
    <n v="0"/>
  </r>
  <r>
    <x v="45"/>
    <x v="45"/>
    <n v="144"/>
    <x v="786"/>
    <n v="8"/>
    <x v="6558"/>
    <s v="&lt; 1 second"/>
    <n v="68"/>
    <n v="0"/>
  </r>
  <r>
    <x v="45"/>
    <x v="45"/>
    <n v="145"/>
    <x v="2041"/>
    <n v="6"/>
    <x v="6559"/>
    <s v="&lt; 1 second"/>
    <n v="191"/>
    <n v="0"/>
  </r>
  <r>
    <x v="45"/>
    <x v="45"/>
    <n v="146"/>
    <x v="3982"/>
    <n v="11"/>
    <x v="6560"/>
    <s v="5 Seconds"/>
    <m/>
    <n v="5"/>
  </r>
  <r>
    <x v="45"/>
    <x v="45"/>
    <n v="147"/>
    <x v="471"/>
    <n v="8"/>
    <x v="6560"/>
    <s v="&lt; 1 second"/>
    <m/>
    <n v="0"/>
  </r>
  <r>
    <x v="45"/>
    <x v="45"/>
    <n v="148"/>
    <x v="3494"/>
    <n v="6"/>
    <x v="6561"/>
    <s v="2 Minutes"/>
    <m/>
    <n v="120"/>
  </r>
  <r>
    <x v="45"/>
    <x v="45"/>
    <n v="149"/>
    <x v="84"/>
    <n v="9"/>
    <x v="2106"/>
    <s v="&lt; 1 second"/>
    <m/>
    <n v="0"/>
  </r>
  <r>
    <x v="45"/>
    <x v="45"/>
    <n v="150"/>
    <x v="262"/>
    <n v="6"/>
    <x v="2107"/>
    <s v="&lt; 1 second"/>
    <m/>
    <n v="0"/>
  </r>
  <r>
    <x v="45"/>
    <x v="45"/>
    <n v="151"/>
    <x v="3085"/>
    <n v="6"/>
    <x v="6562"/>
    <s v="2 Minutes"/>
    <m/>
    <n v="120"/>
  </r>
  <r>
    <x v="45"/>
    <x v="45"/>
    <n v="152"/>
    <x v="118"/>
    <n v="6"/>
    <x v="3472"/>
    <s v="&lt; 1 second"/>
    <m/>
    <n v="0"/>
  </r>
  <r>
    <x v="45"/>
    <x v="45"/>
    <n v="153"/>
    <x v="3493"/>
    <n v="6"/>
    <x v="1910"/>
    <s v="11 Seconds"/>
    <m/>
    <n v="11"/>
  </r>
  <r>
    <x v="45"/>
    <x v="45"/>
    <n v="154"/>
    <x v="29"/>
    <n v="5"/>
    <x v="2696"/>
    <s v="&lt; 1 second"/>
    <n v="126"/>
    <n v="0"/>
  </r>
  <r>
    <x v="45"/>
    <x v="45"/>
    <n v="155"/>
    <x v="1809"/>
    <n v="6"/>
    <x v="1911"/>
    <s v="2 Minutes"/>
    <m/>
    <n v="120"/>
  </r>
  <r>
    <x v="45"/>
    <x v="45"/>
    <n v="156"/>
    <x v="3496"/>
    <n v="5"/>
    <x v="3473"/>
    <s v="10 Seconds"/>
    <m/>
    <n v="10"/>
  </r>
  <r>
    <x v="45"/>
    <x v="45"/>
    <n v="157"/>
    <x v="3486"/>
    <n v="6"/>
    <x v="5707"/>
    <s v="2 Minutes"/>
    <m/>
    <n v="120"/>
  </r>
  <r>
    <x v="45"/>
    <x v="45"/>
    <n v="158"/>
    <x v="622"/>
    <n v="6"/>
    <x v="6563"/>
    <s v="&lt; 1 second"/>
    <n v="35"/>
    <n v="0"/>
  </r>
  <r>
    <x v="45"/>
    <x v="45"/>
    <n v="159"/>
    <x v="1609"/>
    <n v="10"/>
    <x v="6564"/>
    <s v="&lt; 1 second"/>
    <m/>
    <n v="0"/>
  </r>
  <r>
    <x v="45"/>
    <x v="45"/>
    <n v="160"/>
    <x v="3216"/>
    <n v="6"/>
    <x v="6565"/>
    <s v="17 Seconds"/>
    <m/>
    <n v="17"/>
  </r>
  <r>
    <x v="45"/>
    <x v="45"/>
    <n v="161"/>
    <x v="3034"/>
    <n v="11"/>
    <x v="2134"/>
    <s v="3 Hours"/>
    <m/>
    <n v="10800"/>
  </r>
  <r>
    <x v="45"/>
    <x v="45"/>
    <n v="162"/>
    <x v="1807"/>
    <n v="9"/>
    <x v="6566"/>
    <s v="4 Minutes"/>
    <m/>
    <n v="240"/>
  </r>
  <r>
    <x v="45"/>
    <x v="45"/>
    <n v="163"/>
    <x v="27"/>
    <n v="7"/>
    <x v="3480"/>
    <s v="8 Seconds"/>
    <n v="66"/>
    <n v="8"/>
  </r>
  <r>
    <x v="45"/>
    <x v="45"/>
    <n v="164"/>
    <x v="307"/>
    <n v="5"/>
    <x v="6567"/>
    <s v="&lt; 1 second"/>
    <n v="169"/>
    <n v="0"/>
  </r>
  <r>
    <x v="45"/>
    <x v="45"/>
    <n v="165"/>
    <x v="780"/>
    <n v="9"/>
    <x v="1924"/>
    <s v="&lt; 1 second"/>
    <n v="86"/>
    <n v="0"/>
  </r>
  <r>
    <x v="45"/>
    <x v="45"/>
    <n v="166"/>
    <x v="1620"/>
    <n v="6"/>
    <x v="3995"/>
    <s v="&lt; 1 second"/>
    <n v="198"/>
    <n v="0"/>
  </r>
  <r>
    <x v="45"/>
    <x v="45"/>
    <n v="167"/>
    <x v="1610"/>
    <n v="10"/>
    <x v="2142"/>
    <s v="&lt; 1 second"/>
    <n v="155"/>
    <n v="0"/>
  </r>
  <r>
    <x v="45"/>
    <x v="45"/>
    <n v="168"/>
    <x v="3983"/>
    <n v="7"/>
    <x v="6568"/>
    <s v="17 Minutes"/>
    <m/>
    <n v="1020"/>
  </r>
  <r>
    <x v="45"/>
    <x v="45"/>
    <n v="169"/>
    <x v="226"/>
    <n v="4"/>
    <x v="1935"/>
    <s v="&lt; 1 second"/>
    <n v="101"/>
    <n v="0"/>
  </r>
  <r>
    <x v="45"/>
    <x v="45"/>
    <n v="170"/>
    <x v="3501"/>
    <n v="6"/>
    <x v="3997"/>
    <s v="2 Minutes"/>
    <m/>
    <n v="120"/>
  </r>
  <r>
    <x v="45"/>
    <x v="45"/>
    <n v="171"/>
    <x v="3984"/>
    <n v="8"/>
    <x v="6569"/>
    <s v="29 Minutes"/>
    <m/>
    <n v="1740"/>
  </r>
  <r>
    <x v="45"/>
    <x v="45"/>
    <n v="172"/>
    <x v="784"/>
    <n v="9"/>
    <x v="6512"/>
    <s v="&lt; 1 second"/>
    <n v="97"/>
    <n v="0"/>
  </r>
  <r>
    <x v="45"/>
    <x v="45"/>
    <n v="173"/>
    <x v="928"/>
    <n v="9"/>
    <x v="6570"/>
    <s v="17 Seconds"/>
    <m/>
    <n v="17"/>
  </r>
  <r>
    <x v="45"/>
    <x v="45"/>
    <n v="174"/>
    <x v="3490"/>
    <n v="7"/>
    <x v="4002"/>
    <s v="17 Minutes"/>
    <m/>
    <n v="1020"/>
  </r>
  <r>
    <x v="45"/>
    <x v="45"/>
    <n v="175"/>
    <x v="2457"/>
    <n v="6"/>
    <x v="5719"/>
    <s v="2 Minutes"/>
    <m/>
    <n v="120"/>
  </r>
  <r>
    <x v="45"/>
    <x v="45"/>
    <n v="176"/>
    <x v="3505"/>
    <n v="6"/>
    <x v="6571"/>
    <s v="2 Minutes"/>
    <m/>
    <n v="120"/>
  </r>
  <r>
    <x v="45"/>
    <x v="45"/>
    <n v="177"/>
    <x v="1805"/>
    <n v="7"/>
    <x v="6572"/>
    <s v="41 Seconds"/>
    <m/>
    <n v="41"/>
  </r>
  <r>
    <x v="45"/>
    <x v="45"/>
    <n v="178"/>
    <x v="1445"/>
    <n v="10"/>
    <x v="2149"/>
    <s v="&lt; 1 second"/>
    <n v="196"/>
    <n v="0"/>
  </r>
  <r>
    <x v="45"/>
    <x v="45"/>
    <n v="179"/>
    <x v="2148"/>
    <n v="6"/>
    <x v="4005"/>
    <s v="&lt; 1 second"/>
    <m/>
    <n v="0"/>
  </r>
  <r>
    <x v="45"/>
    <x v="45"/>
    <n v="180"/>
    <x v="67"/>
    <n v="9"/>
    <x v="6573"/>
    <s v="&lt; 1 second"/>
    <n v="121"/>
    <n v="0"/>
  </r>
  <r>
    <x v="45"/>
    <x v="45"/>
    <n v="181"/>
    <x v="600"/>
    <n v="6"/>
    <x v="1958"/>
    <s v="&lt; 1 second"/>
    <n v="197"/>
    <n v="0"/>
  </r>
  <r>
    <x v="45"/>
    <x v="45"/>
    <n v="182"/>
    <x v="2144"/>
    <n v="6"/>
    <x v="1958"/>
    <s v="&lt; 1 second"/>
    <m/>
    <n v="0"/>
  </r>
  <r>
    <x v="45"/>
    <x v="45"/>
    <n v="183"/>
    <x v="3985"/>
    <n v="7"/>
    <x v="1958"/>
    <s v="17 Minutes"/>
    <m/>
    <n v="1020"/>
  </r>
  <r>
    <x v="45"/>
    <x v="45"/>
    <n v="184"/>
    <x v="34"/>
    <n v="6"/>
    <x v="1960"/>
    <s v="8 Seconds"/>
    <n v="116"/>
    <n v="8"/>
  </r>
  <r>
    <x v="45"/>
    <x v="45"/>
    <n v="185"/>
    <x v="3986"/>
    <n v="8"/>
    <x v="1961"/>
    <s v="2 Seconds"/>
    <m/>
    <n v="2"/>
  </r>
  <r>
    <x v="45"/>
    <x v="45"/>
    <n v="186"/>
    <x v="116"/>
    <n v="7"/>
    <x v="2155"/>
    <s v="&lt; 1 second"/>
    <m/>
    <n v="0"/>
  </r>
  <r>
    <x v="45"/>
    <x v="45"/>
    <n v="187"/>
    <x v="3987"/>
    <n v="6"/>
    <x v="4006"/>
    <s v="&lt; 1 second"/>
    <m/>
    <n v="0"/>
  </r>
  <r>
    <x v="45"/>
    <x v="45"/>
    <n v="188"/>
    <x v="172"/>
    <n v="6"/>
    <x v="6574"/>
    <s v="&lt; 1 second"/>
    <m/>
    <n v="0"/>
  </r>
  <r>
    <x v="45"/>
    <x v="45"/>
    <n v="189"/>
    <x v="3988"/>
    <n v="9"/>
    <x v="4009"/>
    <s v="17 Minutes"/>
    <m/>
    <n v="1020"/>
  </r>
  <r>
    <x v="45"/>
    <x v="45"/>
    <n v="190"/>
    <x v="3647"/>
    <n v="6"/>
    <x v="1965"/>
    <s v="&lt; 1 second"/>
    <m/>
    <n v="0"/>
  </r>
  <r>
    <x v="45"/>
    <x v="45"/>
    <n v="191"/>
    <x v="599"/>
    <n v="6"/>
    <x v="6575"/>
    <s v="&lt; 1 second"/>
    <n v="180"/>
    <n v="0"/>
  </r>
  <r>
    <x v="45"/>
    <x v="45"/>
    <n v="192"/>
    <x v="2427"/>
    <n v="7"/>
    <x v="6576"/>
    <s v="&lt; 1 second"/>
    <n v="185"/>
    <n v="0"/>
  </r>
  <r>
    <x v="45"/>
    <x v="45"/>
    <n v="193"/>
    <x v="527"/>
    <n v="9"/>
    <x v="4012"/>
    <s v="&lt; 1 second"/>
    <n v="63"/>
    <n v="0"/>
  </r>
  <r>
    <x v="45"/>
    <x v="45"/>
    <n v="194"/>
    <x v="3558"/>
    <n v="7"/>
    <x v="4013"/>
    <s v="17 Minutes"/>
    <m/>
    <n v="1020"/>
  </r>
  <r>
    <x v="45"/>
    <x v="45"/>
    <n v="195"/>
    <x v="2139"/>
    <n v="4"/>
    <x v="6577"/>
    <s v="&lt; 1 second"/>
    <m/>
    <n v="0"/>
  </r>
  <r>
    <x v="45"/>
    <x v="45"/>
    <n v="196"/>
    <x v="572"/>
    <n v="10"/>
    <x v="6578"/>
    <s v="&lt; 1 second"/>
    <n v="57"/>
    <n v="0"/>
  </r>
  <r>
    <x v="45"/>
    <x v="45"/>
    <n v="197"/>
    <x v="540"/>
    <n v="6"/>
    <x v="1970"/>
    <s v="&lt; 1 second"/>
    <n v="181"/>
    <n v="0"/>
  </r>
  <r>
    <x v="45"/>
    <x v="45"/>
    <n v="198"/>
    <x v="3989"/>
    <n v="8"/>
    <x v="1970"/>
    <s v="2 Minutes"/>
    <m/>
    <n v="120"/>
  </r>
  <r>
    <x v="45"/>
    <x v="45"/>
    <n v="199"/>
    <x v="2748"/>
    <n v="7"/>
    <x v="1972"/>
    <s v="17 Minutes"/>
    <m/>
    <n v="1020"/>
  </r>
  <r>
    <x v="45"/>
    <x v="45"/>
    <n v="200"/>
    <x v="3990"/>
    <n v="6"/>
    <x v="1972"/>
    <s v="&lt; 1 second"/>
    <m/>
    <n v="0"/>
  </r>
  <r>
    <x v="46"/>
    <x v="46"/>
    <n v="1"/>
    <x v="0"/>
    <n v="6"/>
    <x v="6579"/>
    <s v="&lt; 1 second"/>
    <n v="1"/>
    <n v="0"/>
  </r>
  <r>
    <x v="46"/>
    <x v="46"/>
    <n v="2"/>
    <x v="1"/>
    <n v="8"/>
    <x v="6580"/>
    <s v="&lt; 1 second"/>
    <n v="5"/>
    <n v="0"/>
  </r>
  <r>
    <x v="46"/>
    <x v="46"/>
    <n v="3"/>
    <x v="67"/>
    <n v="9"/>
    <x v="6581"/>
    <s v="&lt; 1 second"/>
    <n v="121"/>
    <n v="0"/>
  </r>
  <r>
    <x v="46"/>
    <x v="46"/>
    <n v="4"/>
    <x v="3"/>
    <n v="9"/>
    <x v="6582"/>
    <s v="&lt; 1 second"/>
    <n v="16"/>
    <n v="0"/>
  </r>
  <r>
    <x v="46"/>
    <x v="46"/>
    <n v="5"/>
    <x v="4"/>
    <n v="9"/>
    <x v="6583"/>
    <s v="&lt; 1 second"/>
    <n v="2"/>
    <n v="0"/>
  </r>
  <r>
    <x v="46"/>
    <x v="46"/>
    <n v="6"/>
    <x v="5"/>
    <n v="5"/>
    <x v="6584"/>
    <s v="&lt; 1 second"/>
    <n v="3"/>
    <n v="0"/>
  </r>
  <r>
    <x v="46"/>
    <x v="46"/>
    <n v="7"/>
    <x v="7"/>
    <n v="6"/>
    <x v="6585"/>
    <s v="&lt; 1 second"/>
    <n v="4"/>
    <n v="0"/>
  </r>
  <r>
    <x v="46"/>
    <x v="46"/>
    <n v="8"/>
    <x v="2065"/>
    <n v="10"/>
    <x v="6586"/>
    <s v="2 Seconds"/>
    <m/>
    <n v="2"/>
  </r>
  <r>
    <x v="46"/>
    <x v="46"/>
    <n v="9"/>
    <x v="10"/>
    <n v="7"/>
    <x v="6587"/>
    <s v="&lt; 1 second"/>
    <n v="96"/>
    <n v="0"/>
  </r>
  <r>
    <x v="46"/>
    <x v="46"/>
    <n v="10"/>
    <x v="1713"/>
    <n v="7"/>
    <x v="6588"/>
    <s v="&lt; 1 second"/>
    <m/>
    <n v="0"/>
  </r>
  <r>
    <x v="46"/>
    <x v="46"/>
    <n v="11"/>
    <x v="65"/>
    <n v="7"/>
    <x v="6589"/>
    <s v="&lt; 1 second"/>
    <m/>
    <n v="0"/>
  </r>
  <r>
    <x v="46"/>
    <x v="46"/>
    <n v="12"/>
    <x v="6"/>
    <n v="6"/>
    <x v="6590"/>
    <s v="&lt; 1 second"/>
    <n v="15"/>
    <n v="0"/>
  </r>
  <r>
    <x v="46"/>
    <x v="46"/>
    <n v="13"/>
    <x v="8"/>
    <n v="8"/>
    <x v="6591"/>
    <s v="&lt; 1 second"/>
    <n v="6"/>
    <n v="0"/>
  </r>
  <r>
    <x v="46"/>
    <x v="46"/>
    <n v="14"/>
    <x v="76"/>
    <n v="8"/>
    <x v="6592"/>
    <s v="&lt; 1 second"/>
    <n v="60"/>
    <n v="0"/>
  </r>
  <r>
    <x v="46"/>
    <x v="46"/>
    <n v="15"/>
    <x v="24"/>
    <n v="6"/>
    <x v="6593"/>
    <s v="&lt; 1 second"/>
    <n v="41"/>
    <n v="0"/>
  </r>
  <r>
    <x v="46"/>
    <x v="46"/>
    <n v="16"/>
    <x v="2081"/>
    <n v="8"/>
    <x v="6594"/>
    <s v="&lt; 1 second"/>
    <m/>
    <n v="0"/>
  </r>
  <r>
    <x v="46"/>
    <x v="46"/>
    <n v="17"/>
    <x v="11"/>
    <n v="7"/>
    <x v="6595"/>
    <s v="&lt; 1 second"/>
    <n v="10"/>
    <n v="0"/>
  </r>
  <r>
    <x v="46"/>
    <x v="46"/>
    <n v="18"/>
    <x v="22"/>
    <n v="9"/>
    <x v="6596"/>
    <s v="3 Seconds"/>
    <n v="161"/>
    <n v="3"/>
  </r>
  <r>
    <x v="46"/>
    <x v="46"/>
    <n v="19"/>
    <x v="3991"/>
    <n v="7"/>
    <x v="6597"/>
    <s v="&lt; 1 second"/>
    <m/>
    <n v="0"/>
  </r>
  <r>
    <x v="46"/>
    <x v="46"/>
    <n v="20"/>
    <x v="21"/>
    <n v="6"/>
    <x v="6598"/>
    <s v="&lt; 1 second"/>
    <n v="8"/>
    <n v="0"/>
  </r>
  <r>
    <x v="46"/>
    <x v="46"/>
    <n v="21"/>
    <x v="17"/>
    <n v="9"/>
    <x v="6599"/>
    <s v="&lt; 1 second"/>
    <n v="11"/>
    <n v="0"/>
  </r>
  <r>
    <x v="46"/>
    <x v="46"/>
    <n v="22"/>
    <x v="90"/>
    <n v="7"/>
    <x v="6600"/>
    <s v="&lt; 1 second"/>
    <n v="120"/>
    <n v="0"/>
  </r>
  <r>
    <x v="46"/>
    <x v="46"/>
    <n v="23"/>
    <x v="37"/>
    <n v="8"/>
    <x v="6601"/>
    <s v="&lt; 1 second"/>
    <m/>
    <n v="0"/>
  </r>
  <r>
    <x v="46"/>
    <x v="46"/>
    <n v="24"/>
    <x v="34"/>
    <n v="6"/>
    <x v="6602"/>
    <s v="8 Seconds"/>
    <n v="116"/>
    <n v="8"/>
  </r>
  <r>
    <x v="46"/>
    <x v="46"/>
    <n v="25"/>
    <x v="12"/>
    <n v="7"/>
    <x v="6603"/>
    <s v="&lt; 1 second"/>
    <n v="48"/>
    <n v="0"/>
  </r>
  <r>
    <x v="46"/>
    <x v="46"/>
    <n v="26"/>
    <x v="45"/>
    <n v="7"/>
    <x v="6604"/>
    <s v="&lt; 1 second"/>
    <n v="152"/>
    <n v="0"/>
  </r>
  <r>
    <x v="46"/>
    <x v="46"/>
    <n v="27"/>
    <x v="16"/>
    <n v="10"/>
    <x v="6605"/>
    <s v="&lt; 1 second"/>
    <n v="9"/>
    <n v="0"/>
  </r>
  <r>
    <x v="46"/>
    <x v="46"/>
    <n v="28"/>
    <x v="131"/>
    <n v="6"/>
    <x v="6606"/>
    <s v="&lt; 1 second"/>
    <m/>
    <n v="0"/>
  </r>
  <r>
    <x v="46"/>
    <x v="46"/>
    <n v="29"/>
    <x v="2104"/>
    <n v="8"/>
    <x v="6607"/>
    <s v="&lt; 1 second"/>
    <m/>
    <n v="0"/>
  </r>
  <r>
    <x v="46"/>
    <x v="46"/>
    <n v="30"/>
    <x v="13"/>
    <n v="6"/>
    <x v="6608"/>
    <s v="&lt; 1 second"/>
    <n v="7"/>
    <n v="0"/>
  </r>
  <r>
    <x v="46"/>
    <x v="46"/>
    <n v="31"/>
    <x v="44"/>
    <n v="6"/>
    <x v="6609"/>
    <s v="&lt; 1 second"/>
    <m/>
    <n v="0"/>
  </r>
  <r>
    <x v="46"/>
    <x v="46"/>
    <n v="32"/>
    <x v="68"/>
    <n v="6"/>
    <x v="6610"/>
    <s v="&lt; 1 second"/>
    <m/>
    <n v="0"/>
  </r>
  <r>
    <x v="46"/>
    <x v="46"/>
    <n v="33"/>
    <x v="2096"/>
    <n v="7"/>
    <x v="6611"/>
    <s v="&lt; 1 second"/>
    <m/>
    <n v="0"/>
  </r>
  <r>
    <x v="46"/>
    <x v="46"/>
    <n v="34"/>
    <x v="46"/>
    <n v="6"/>
    <x v="6612"/>
    <s v="9 Seconds"/>
    <m/>
    <n v="9"/>
  </r>
  <r>
    <x v="46"/>
    <x v="46"/>
    <n v="35"/>
    <x v="33"/>
    <n v="7"/>
    <x v="6613"/>
    <s v="7 Seconds"/>
    <n v="99"/>
    <n v="7"/>
  </r>
  <r>
    <x v="46"/>
    <x v="46"/>
    <n v="36"/>
    <x v="2073"/>
    <n v="10"/>
    <x v="6614"/>
    <s v="&lt; 1 second"/>
    <m/>
    <n v="0"/>
  </r>
  <r>
    <x v="46"/>
    <x v="46"/>
    <n v="37"/>
    <x v="48"/>
    <n v="7"/>
    <x v="6615"/>
    <s v="17 Minutes"/>
    <m/>
    <n v="1020"/>
  </r>
  <r>
    <x v="46"/>
    <x v="46"/>
    <n v="38"/>
    <x v="58"/>
    <n v="6"/>
    <x v="6616"/>
    <s v="&lt; 1 second"/>
    <m/>
    <n v="0"/>
  </r>
  <r>
    <x v="46"/>
    <x v="46"/>
    <n v="39"/>
    <x v="30"/>
    <n v="6"/>
    <x v="6617"/>
    <s v="2 Minutes"/>
    <n v="142"/>
    <n v="120"/>
  </r>
  <r>
    <x v="46"/>
    <x v="46"/>
    <n v="40"/>
    <x v="2972"/>
    <n v="6"/>
    <x v="6618"/>
    <s v="&lt; 1 second"/>
    <m/>
    <n v="0"/>
  </r>
  <r>
    <x v="46"/>
    <x v="46"/>
    <n v="41"/>
    <x v="38"/>
    <n v="6"/>
    <x v="6619"/>
    <s v="5 Seconds"/>
    <n v="69"/>
    <n v="5"/>
  </r>
  <r>
    <x v="46"/>
    <x v="46"/>
    <n v="42"/>
    <x v="96"/>
    <n v="6"/>
    <x v="6620"/>
    <s v="2 Minutes"/>
    <m/>
    <n v="120"/>
  </r>
  <r>
    <x v="46"/>
    <x v="46"/>
    <n v="43"/>
    <x v="2068"/>
    <n v="6"/>
    <x v="6621"/>
    <s v="&lt; 1 second"/>
    <m/>
    <n v="0"/>
  </r>
  <r>
    <x v="46"/>
    <x v="46"/>
    <n v="44"/>
    <x v="32"/>
    <n v="8"/>
    <x v="6622"/>
    <s v="&lt; 1 second"/>
    <n v="65"/>
    <n v="0"/>
  </r>
  <r>
    <x v="46"/>
    <x v="46"/>
    <n v="45"/>
    <x v="61"/>
    <n v="6"/>
    <x v="6623"/>
    <s v="&lt; 1 second"/>
    <m/>
    <n v="0"/>
  </r>
  <r>
    <x v="46"/>
    <x v="46"/>
    <n v="46"/>
    <x v="14"/>
    <n v="6"/>
    <x v="6624"/>
    <s v="&lt; 1 second"/>
    <n v="38"/>
    <n v="0"/>
  </r>
  <r>
    <x v="46"/>
    <x v="46"/>
    <n v="47"/>
    <x v="3992"/>
    <n v="8"/>
    <x v="6625"/>
    <s v="&lt; 1 second"/>
    <m/>
    <n v="0"/>
  </r>
  <r>
    <x v="46"/>
    <x v="46"/>
    <n v="48"/>
    <x v="43"/>
    <n v="7"/>
    <x v="6626"/>
    <s v="17 Minutes"/>
    <m/>
    <n v="1020"/>
  </r>
  <r>
    <x v="46"/>
    <x v="46"/>
    <n v="49"/>
    <x v="20"/>
    <n v="8"/>
    <x v="6627"/>
    <s v="&lt; 1 second"/>
    <n v="22"/>
    <n v="0"/>
  </r>
  <r>
    <x v="46"/>
    <x v="46"/>
    <n v="50"/>
    <x v="19"/>
    <n v="8"/>
    <x v="6628"/>
    <s v="&lt; 1 second"/>
    <n v="61"/>
    <n v="0"/>
  </r>
  <r>
    <x v="46"/>
    <x v="46"/>
    <n v="51"/>
    <x v="127"/>
    <n v="6"/>
    <x v="6629"/>
    <s v="&lt; 1 second"/>
    <m/>
    <n v="0"/>
  </r>
  <r>
    <x v="46"/>
    <x v="46"/>
    <n v="52"/>
    <x v="103"/>
    <n v="6"/>
    <x v="6630"/>
    <s v="&lt; 1 second"/>
    <m/>
    <n v="0"/>
  </r>
  <r>
    <x v="46"/>
    <x v="46"/>
    <n v="53"/>
    <x v="356"/>
    <n v="9"/>
    <x v="6631"/>
    <s v="4 Seconds"/>
    <m/>
    <n v="4"/>
  </r>
  <r>
    <x v="46"/>
    <x v="46"/>
    <n v="54"/>
    <x v="2069"/>
    <n v="6"/>
    <x v="6632"/>
    <s v="&lt; 1 second"/>
    <m/>
    <n v="0"/>
  </r>
  <r>
    <x v="46"/>
    <x v="46"/>
    <n v="55"/>
    <x v="41"/>
    <n v="6"/>
    <x v="6633"/>
    <s v="&lt; 1 second"/>
    <n v="110"/>
    <n v="0"/>
  </r>
  <r>
    <x v="46"/>
    <x v="46"/>
    <n v="56"/>
    <x v="27"/>
    <n v="7"/>
    <x v="6634"/>
    <s v="8 Seconds"/>
    <n v="66"/>
    <n v="8"/>
  </r>
  <r>
    <x v="46"/>
    <x v="46"/>
    <n v="57"/>
    <x v="15"/>
    <n v="4"/>
    <x v="6635"/>
    <s v="&lt; 1 second"/>
    <n v="17"/>
    <n v="0"/>
  </r>
  <r>
    <x v="46"/>
    <x v="46"/>
    <n v="58"/>
    <x v="3993"/>
    <n v="9"/>
    <x v="6636"/>
    <s v="&lt; 1 second"/>
    <m/>
    <n v="0"/>
  </r>
  <r>
    <x v="46"/>
    <x v="46"/>
    <n v="59"/>
    <x v="36"/>
    <n v="6"/>
    <x v="6637"/>
    <s v="2 Minutes"/>
    <n v="127"/>
    <n v="120"/>
  </r>
  <r>
    <x v="46"/>
    <x v="46"/>
    <n v="60"/>
    <x v="47"/>
    <n v="10"/>
    <x v="6638"/>
    <s v="&lt; 1 second"/>
    <n v="18"/>
    <n v="0"/>
  </r>
  <r>
    <x v="46"/>
    <x v="46"/>
    <n v="61"/>
    <x v="2086"/>
    <n v="6"/>
    <x v="6639"/>
    <s v="2 Minutes"/>
    <m/>
    <n v="120"/>
  </r>
  <r>
    <x v="46"/>
    <x v="46"/>
    <n v="62"/>
    <x v="151"/>
    <n v="6"/>
    <x v="6640"/>
    <s v="2 Minutes"/>
    <m/>
    <n v="120"/>
  </r>
  <r>
    <x v="46"/>
    <x v="46"/>
    <n v="63"/>
    <x v="60"/>
    <n v="8"/>
    <x v="6641"/>
    <s v="&lt; 1 second"/>
    <m/>
    <n v="0"/>
  </r>
  <r>
    <x v="46"/>
    <x v="46"/>
    <n v="64"/>
    <x v="114"/>
    <n v="6"/>
    <x v="6642"/>
    <s v="&lt; 1 second"/>
    <m/>
    <n v="0"/>
  </r>
  <r>
    <x v="46"/>
    <x v="46"/>
    <n v="65"/>
    <x v="39"/>
    <n v="8"/>
    <x v="6643"/>
    <s v="&lt; 1 second"/>
    <n v="67"/>
    <n v="0"/>
  </r>
  <r>
    <x v="46"/>
    <x v="46"/>
    <n v="66"/>
    <x v="130"/>
    <n v="8"/>
    <x v="6644"/>
    <s v="&lt; 1 second"/>
    <m/>
    <n v="0"/>
  </r>
  <r>
    <x v="46"/>
    <x v="46"/>
    <n v="67"/>
    <x v="29"/>
    <n v="5"/>
    <x v="6645"/>
    <s v="&lt; 1 second"/>
    <n v="126"/>
    <n v="0"/>
  </r>
  <r>
    <x v="46"/>
    <x v="46"/>
    <n v="68"/>
    <x v="3994"/>
    <n v="6"/>
    <x v="6646"/>
    <s v="&lt; 1 second"/>
    <m/>
    <n v="0"/>
  </r>
  <r>
    <x v="46"/>
    <x v="46"/>
    <n v="69"/>
    <x v="165"/>
    <n v="7"/>
    <x v="6647"/>
    <s v="17 Minutes"/>
    <m/>
    <n v="1020"/>
  </r>
  <r>
    <x v="46"/>
    <x v="46"/>
    <n v="70"/>
    <x v="83"/>
    <n v="11"/>
    <x v="6648"/>
    <s v="&lt; 1 second"/>
    <m/>
    <n v="0"/>
  </r>
  <r>
    <x v="46"/>
    <x v="46"/>
    <n v="71"/>
    <x v="163"/>
    <n v="6"/>
    <x v="1154"/>
    <s v="&lt; 1 second"/>
    <n v="19"/>
    <n v="0"/>
  </r>
  <r>
    <x v="46"/>
    <x v="46"/>
    <n v="72"/>
    <x v="3995"/>
    <n v="8"/>
    <x v="6649"/>
    <s v="&lt; 1 second"/>
    <m/>
    <n v="0"/>
  </r>
  <r>
    <x v="46"/>
    <x v="46"/>
    <n v="73"/>
    <x v="199"/>
    <n v="6"/>
    <x v="2348"/>
    <s v="&lt; 1 second"/>
    <m/>
    <n v="0"/>
  </r>
  <r>
    <x v="46"/>
    <x v="46"/>
    <n v="74"/>
    <x v="3996"/>
    <n v="8"/>
    <x v="6650"/>
    <s v="&lt; 1 second"/>
    <m/>
    <n v="0"/>
  </r>
  <r>
    <x v="46"/>
    <x v="46"/>
    <n v="75"/>
    <x v="25"/>
    <n v="8"/>
    <x v="6651"/>
    <s v="3 Hours"/>
    <n v="54"/>
    <n v="10800"/>
  </r>
  <r>
    <x v="46"/>
    <x v="46"/>
    <n v="76"/>
    <x v="172"/>
    <n v="6"/>
    <x v="6652"/>
    <s v="&lt; 1 second"/>
    <m/>
    <n v="0"/>
  </r>
  <r>
    <x v="46"/>
    <x v="46"/>
    <n v="77"/>
    <x v="3997"/>
    <n v="9"/>
    <x v="6653"/>
    <s v="&lt; 1 second"/>
    <n v="153"/>
    <n v="0"/>
  </r>
  <r>
    <x v="46"/>
    <x v="46"/>
    <n v="78"/>
    <x v="3998"/>
    <n v="6"/>
    <x v="6654"/>
    <s v="2 Minutes"/>
    <m/>
    <n v="120"/>
  </r>
  <r>
    <x v="46"/>
    <x v="46"/>
    <n v="79"/>
    <x v="71"/>
    <n v="7"/>
    <x v="6655"/>
    <s v="&lt; 1 second"/>
    <m/>
    <n v="0"/>
  </r>
  <r>
    <x v="46"/>
    <x v="46"/>
    <n v="80"/>
    <x v="155"/>
    <n v="8"/>
    <x v="6656"/>
    <s v="3 Hours"/>
    <m/>
    <n v="10800"/>
  </r>
  <r>
    <x v="46"/>
    <x v="46"/>
    <n v="81"/>
    <x v="3999"/>
    <n v="7"/>
    <x v="6657"/>
    <s v="&lt; 1 second"/>
    <m/>
    <n v="0"/>
  </r>
  <r>
    <x v="46"/>
    <x v="46"/>
    <n v="82"/>
    <x v="113"/>
    <n v="7"/>
    <x v="6658"/>
    <s v="&lt; 1 second"/>
    <n v="173"/>
    <n v="0"/>
  </r>
  <r>
    <x v="46"/>
    <x v="46"/>
    <n v="83"/>
    <x v="28"/>
    <n v="7"/>
    <x v="6659"/>
    <s v="&lt; 1 second"/>
    <n v="111"/>
    <n v="0"/>
  </r>
  <r>
    <x v="46"/>
    <x v="46"/>
    <n v="84"/>
    <x v="4000"/>
    <n v="9"/>
    <x v="6660"/>
    <s v="7 Seconds"/>
    <m/>
    <n v="7"/>
  </r>
  <r>
    <x v="46"/>
    <x v="46"/>
    <n v="85"/>
    <x v="81"/>
    <n v="8"/>
    <x v="6661"/>
    <s v="&lt; 1 second"/>
    <m/>
    <n v="0"/>
  </r>
  <r>
    <x v="46"/>
    <x v="46"/>
    <n v="86"/>
    <x v="162"/>
    <n v="8"/>
    <x v="6662"/>
    <s v="&lt; 1 second"/>
    <m/>
    <n v="0"/>
  </r>
  <r>
    <x v="46"/>
    <x v="46"/>
    <n v="87"/>
    <x v="49"/>
    <n v="8"/>
    <x v="6663"/>
    <s v="&lt; 1 second"/>
    <m/>
    <n v="0"/>
  </r>
  <r>
    <x v="46"/>
    <x v="46"/>
    <n v="88"/>
    <x v="139"/>
    <n v="7"/>
    <x v="6664"/>
    <s v="17 Minutes"/>
    <m/>
    <n v="1020"/>
  </r>
  <r>
    <x v="46"/>
    <x v="46"/>
    <n v="89"/>
    <x v="31"/>
    <n v="6"/>
    <x v="6665"/>
    <s v="&lt; 1 second"/>
    <n v="74"/>
    <n v="0"/>
  </r>
  <r>
    <x v="46"/>
    <x v="46"/>
    <n v="90"/>
    <x v="121"/>
    <n v="7"/>
    <x v="6666"/>
    <s v="&lt; 1 second"/>
    <m/>
    <n v="0"/>
  </r>
  <r>
    <x v="46"/>
    <x v="46"/>
    <n v="91"/>
    <x v="4001"/>
    <n v="8"/>
    <x v="6667"/>
    <s v="&lt; 1 second"/>
    <m/>
    <n v="0"/>
  </r>
  <r>
    <x v="46"/>
    <x v="46"/>
    <n v="92"/>
    <x v="109"/>
    <n v="10"/>
    <x v="6668"/>
    <s v="16 Seconds"/>
    <m/>
    <n v="16"/>
  </r>
  <r>
    <x v="46"/>
    <x v="46"/>
    <n v="93"/>
    <x v="4002"/>
    <n v="6"/>
    <x v="6669"/>
    <s v="&lt; 1 second"/>
    <m/>
    <n v="0"/>
  </r>
  <r>
    <x v="46"/>
    <x v="46"/>
    <n v="94"/>
    <x v="52"/>
    <n v="6"/>
    <x v="6670"/>
    <s v="2 Minutes"/>
    <m/>
    <n v="120"/>
  </r>
  <r>
    <x v="46"/>
    <x v="46"/>
    <n v="95"/>
    <x v="4003"/>
    <n v="7"/>
    <x v="6671"/>
    <s v="17 Seconds"/>
    <m/>
    <n v="17"/>
  </r>
  <r>
    <x v="46"/>
    <x v="46"/>
    <n v="96"/>
    <x v="623"/>
    <n v="6"/>
    <x v="6672"/>
    <s v="&lt; 1 second"/>
    <m/>
    <n v="0"/>
  </r>
  <r>
    <x v="46"/>
    <x v="46"/>
    <n v="97"/>
    <x v="51"/>
    <n v="7"/>
    <x v="6673"/>
    <s v="&lt; 1 second"/>
    <m/>
    <n v="0"/>
  </r>
  <r>
    <x v="46"/>
    <x v="46"/>
    <n v="98"/>
    <x v="4004"/>
    <n v="10"/>
    <x v="6674"/>
    <s v="&lt; 1 second"/>
    <m/>
    <n v="0"/>
  </r>
  <r>
    <x v="46"/>
    <x v="46"/>
    <n v="99"/>
    <x v="59"/>
    <n v="6"/>
    <x v="6675"/>
    <s v="2 Minutes"/>
    <m/>
    <n v="120"/>
  </r>
  <r>
    <x v="46"/>
    <x v="46"/>
    <n v="100"/>
    <x v="2077"/>
    <n v="7"/>
    <x v="6676"/>
    <s v="17 Minutes"/>
    <m/>
    <n v="1020"/>
  </r>
  <r>
    <x v="46"/>
    <x v="46"/>
    <n v="101"/>
    <x v="271"/>
    <n v="7"/>
    <x v="6677"/>
    <s v="17 Minutes"/>
    <m/>
    <n v="1020"/>
  </r>
  <r>
    <x v="46"/>
    <x v="46"/>
    <n v="102"/>
    <x v="78"/>
    <n v="8"/>
    <x v="6678"/>
    <s v="3 Hours"/>
    <n v="123"/>
    <n v="10800"/>
  </r>
  <r>
    <x v="46"/>
    <x v="46"/>
    <n v="103"/>
    <x v="630"/>
    <n v="8"/>
    <x v="6679"/>
    <s v="3 Hours"/>
    <m/>
    <n v="10800"/>
  </r>
  <r>
    <x v="46"/>
    <x v="46"/>
    <n v="104"/>
    <x v="94"/>
    <n v="8"/>
    <x v="6680"/>
    <s v="&lt; 1 second"/>
    <n v="166"/>
    <n v="0"/>
  </r>
  <r>
    <x v="46"/>
    <x v="46"/>
    <n v="105"/>
    <x v="102"/>
    <n v="6"/>
    <x v="6681"/>
    <s v="&lt; 1 second"/>
    <n v="149"/>
    <n v="0"/>
  </r>
  <r>
    <x v="46"/>
    <x v="46"/>
    <n v="106"/>
    <x v="4005"/>
    <n v="5"/>
    <x v="6682"/>
    <s v="&lt; 1 second"/>
    <m/>
    <n v="0"/>
  </r>
  <r>
    <x v="46"/>
    <x v="46"/>
    <n v="107"/>
    <x v="4006"/>
    <n v="8"/>
    <x v="6683"/>
    <s v="2 Seconds"/>
    <m/>
    <n v="2"/>
  </r>
  <r>
    <x v="46"/>
    <x v="46"/>
    <n v="108"/>
    <x v="204"/>
    <n v="9"/>
    <x v="6684"/>
    <s v="2 Seconds"/>
    <m/>
    <n v="2"/>
  </r>
  <r>
    <x v="46"/>
    <x v="46"/>
    <n v="109"/>
    <x v="656"/>
    <n v="6"/>
    <x v="6685"/>
    <s v="2 Minutes"/>
    <m/>
    <n v="120"/>
  </r>
  <r>
    <x v="46"/>
    <x v="46"/>
    <n v="110"/>
    <x v="638"/>
    <n v="7"/>
    <x v="6686"/>
    <s v="17 Minutes"/>
    <m/>
    <n v="1020"/>
  </r>
  <r>
    <x v="46"/>
    <x v="46"/>
    <n v="111"/>
    <x v="92"/>
    <n v="8"/>
    <x v="6687"/>
    <s v="&lt; 1 second"/>
    <m/>
    <n v="0"/>
  </r>
  <r>
    <x v="46"/>
    <x v="46"/>
    <n v="112"/>
    <x v="2089"/>
    <n v="6"/>
    <x v="6688"/>
    <s v="2 Minutes"/>
    <m/>
    <n v="120"/>
  </r>
  <r>
    <x v="46"/>
    <x v="46"/>
    <n v="113"/>
    <x v="85"/>
    <n v="6"/>
    <x v="6689"/>
    <s v="&lt; 1 second"/>
    <m/>
    <n v="0"/>
  </r>
  <r>
    <x v="46"/>
    <x v="46"/>
    <n v="114"/>
    <x v="2097"/>
    <n v="6"/>
    <x v="6690"/>
    <s v="2 Minutes"/>
    <m/>
    <n v="120"/>
  </r>
  <r>
    <x v="46"/>
    <x v="46"/>
    <n v="115"/>
    <x v="180"/>
    <n v="8"/>
    <x v="6691"/>
    <s v="&lt; 1 second"/>
    <m/>
    <n v="0"/>
  </r>
  <r>
    <x v="46"/>
    <x v="46"/>
    <n v="116"/>
    <x v="62"/>
    <n v="8"/>
    <x v="6692"/>
    <s v="&lt; 1 second"/>
    <n v="81"/>
    <n v="0"/>
  </r>
  <r>
    <x v="46"/>
    <x v="46"/>
    <n v="117"/>
    <x v="245"/>
    <n v="6"/>
    <x v="6693"/>
    <s v="&lt; 1 second"/>
    <m/>
    <n v="0"/>
  </r>
  <r>
    <x v="46"/>
    <x v="46"/>
    <n v="118"/>
    <x v="4007"/>
    <n v="6"/>
    <x v="6694"/>
    <s v="&lt; 1 second"/>
    <m/>
    <n v="0"/>
  </r>
  <r>
    <x v="46"/>
    <x v="46"/>
    <n v="119"/>
    <x v="64"/>
    <n v="6"/>
    <x v="6695"/>
    <s v="&lt; 1 second"/>
    <m/>
    <n v="0"/>
  </r>
  <r>
    <x v="46"/>
    <x v="46"/>
    <n v="120"/>
    <x v="3654"/>
    <n v="7"/>
    <x v="6696"/>
    <s v="&lt; 1 second"/>
    <m/>
    <n v="0"/>
  </r>
  <r>
    <x v="46"/>
    <x v="46"/>
    <n v="121"/>
    <x v="117"/>
    <n v="6"/>
    <x v="6697"/>
    <s v="&lt; 1 second"/>
    <m/>
    <n v="0"/>
  </r>
  <r>
    <x v="46"/>
    <x v="46"/>
    <n v="122"/>
    <x v="120"/>
    <n v="7"/>
    <x v="6698"/>
    <s v="&lt; 1 second"/>
    <m/>
    <n v="0"/>
  </r>
  <r>
    <x v="46"/>
    <x v="46"/>
    <n v="123"/>
    <x v="2110"/>
    <n v="7"/>
    <x v="6699"/>
    <s v="&lt; 1 second"/>
    <m/>
    <n v="0"/>
  </r>
  <r>
    <x v="46"/>
    <x v="46"/>
    <n v="124"/>
    <x v="56"/>
    <n v="8"/>
    <x v="6700"/>
    <s v="&lt; 1 second"/>
    <m/>
    <n v="0"/>
  </r>
  <r>
    <x v="46"/>
    <x v="46"/>
    <n v="125"/>
    <x v="598"/>
    <n v="6"/>
    <x v="2918"/>
    <s v="2 Minutes"/>
    <m/>
    <n v="120"/>
  </r>
  <r>
    <x v="46"/>
    <x v="46"/>
    <n v="126"/>
    <x v="631"/>
    <n v="6"/>
    <x v="6701"/>
    <s v="&lt; 1 second"/>
    <m/>
    <n v="0"/>
  </r>
  <r>
    <x v="46"/>
    <x v="46"/>
    <n v="127"/>
    <x v="95"/>
    <n v="9"/>
    <x v="6702"/>
    <s v="1 Second"/>
    <n v="134"/>
    <n v="1"/>
  </r>
  <r>
    <x v="46"/>
    <x v="46"/>
    <n v="128"/>
    <x v="144"/>
    <n v="6"/>
    <x v="6703"/>
    <s v="&lt; 1 second"/>
    <m/>
    <n v="0"/>
  </r>
  <r>
    <x v="46"/>
    <x v="46"/>
    <n v="129"/>
    <x v="188"/>
    <n v="7"/>
    <x v="6704"/>
    <s v="&lt; 1 second"/>
    <m/>
    <n v="0"/>
  </r>
  <r>
    <x v="46"/>
    <x v="46"/>
    <n v="130"/>
    <x v="97"/>
    <n v="6"/>
    <x v="6705"/>
    <s v="&lt; 1 second"/>
    <m/>
    <n v="0"/>
  </r>
  <r>
    <x v="46"/>
    <x v="46"/>
    <n v="131"/>
    <x v="79"/>
    <n v="6"/>
    <x v="6706"/>
    <s v="&lt; 1 second"/>
    <n v="23"/>
    <n v="0"/>
  </r>
  <r>
    <x v="46"/>
    <x v="46"/>
    <n v="132"/>
    <x v="2087"/>
    <n v="6"/>
    <x v="6707"/>
    <s v="2 Minutes"/>
    <m/>
    <n v="120"/>
  </r>
  <r>
    <x v="46"/>
    <x v="46"/>
    <n v="133"/>
    <x v="122"/>
    <n v="8"/>
    <x v="6708"/>
    <s v="&lt; 1 second"/>
    <m/>
    <n v="0"/>
  </r>
  <r>
    <x v="46"/>
    <x v="46"/>
    <n v="134"/>
    <x v="986"/>
    <n v="8"/>
    <x v="6709"/>
    <s v="&lt; 1 second"/>
    <n v="175"/>
    <n v="0"/>
  </r>
  <r>
    <x v="46"/>
    <x v="46"/>
    <n v="135"/>
    <x v="73"/>
    <n v="6"/>
    <x v="6710"/>
    <s v="&lt; 1 second"/>
    <m/>
    <n v="0"/>
  </r>
  <r>
    <x v="46"/>
    <x v="46"/>
    <n v="136"/>
    <x v="84"/>
    <n v="9"/>
    <x v="6711"/>
    <s v="&lt; 1 second"/>
    <m/>
    <n v="0"/>
  </r>
  <r>
    <x v="46"/>
    <x v="46"/>
    <n v="137"/>
    <x v="147"/>
    <n v="9"/>
    <x v="6712"/>
    <s v="2 Seconds"/>
    <m/>
    <n v="2"/>
  </r>
  <r>
    <x v="46"/>
    <x v="46"/>
    <n v="138"/>
    <x v="54"/>
    <n v="8"/>
    <x v="6713"/>
    <s v="&lt; 1 second"/>
    <m/>
    <n v="0"/>
  </r>
  <r>
    <x v="46"/>
    <x v="46"/>
    <n v="139"/>
    <x v="126"/>
    <n v="6"/>
    <x v="6714"/>
    <s v="&lt; 1 second"/>
    <n v="24"/>
    <n v="0"/>
  </r>
  <r>
    <x v="46"/>
    <x v="46"/>
    <n v="140"/>
    <x v="2106"/>
    <n v="8"/>
    <x v="6715"/>
    <s v="3 Seconds"/>
    <m/>
    <n v="3"/>
  </r>
  <r>
    <x v="46"/>
    <x v="46"/>
    <n v="141"/>
    <x v="105"/>
    <n v="8"/>
    <x v="6716"/>
    <s v="&lt; 1 second"/>
    <n v="29"/>
    <n v="0"/>
  </r>
  <r>
    <x v="46"/>
    <x v="46"/>
    <n v="142"/>
    <x v="156"/>
    <n v="6"/>
    <x v="3695"/>
    <s v="32 Seconds"/>
    <m/>
    <n v="32"/>
  </r>
  <r>
    <x v="46"/>
    <x v="46"/>
    <n v="143"/>
    <x v="72"/>
    <n v="7"/>
    <x v="6717"/>
    <s v="&lt; 1 second"/>
    <m/>
    <n v="0"/>
  </r>
  <r>
    <x v="46"/>
    <x v="46"/>
    <n v="144"/>
    <x v="4008"/>
    <n v="10"/>
    <x v="6718"/>
    <s v="8 Seconds"/>
    <m/>
    <n v="8"/>
  </r>
  <r>
    <x v="46"/>
    <x v="46"/>
    <n v="145"/>
    <x v="75"/>
    <n v="6"/>
    <x v="6719"/>
    <s v="2 Minutes"/>
    <m/>
    <n v="120"/>
  </r>
  <r>
    <x v="46"/>
    <x v="46"/>
    <n v="146"/>
    <x v="74"/>
    <n v="6"/>
    <x v="6720"/>
    <s v="&lt; 1 second"/>
    <n v="79"/>
    <n v="0"/>
  </r>
  <r>
    <x v="46"/>
    <x v="46"/>
    <n v="147"/>
    <x v="620"/>
    <n v="8"/>
    <x v="6721"/>
    <s v="&lt; 1 second"/>
    <m/>
    <n v="0"/>
  </r>
  <r>
    <x v="46"/>
    <x v="46"/>
    <n v="148"/>
    <x v="133"/>
    <n v="6"/>
    <x v="6722"/>
    <s v="&lt; 1 second"/>
    <m/>
    <n v="0"/>
  </r>
  <r>
    <x v="46"/>
    <x v="46"/>
    <n v="149"/>
    <x v="4009"/>
    <n v="8"/>
    <x v="6723"/>
    <s v="&lt; 1 second"/>
    <m/>
    <n v="0"/>
  </r>
  <r>
    <x v="46"/>
    <x v="46"/>
    <n v="150"/>
    <x v="134"/>
    <n v="7"/>
    <x v="6724"/>
    <s v="17 Minutes"/>
    <m/>
    <n v="1020"/>
  </r>
  <r>
    <x v="46"/>
    <x v="46"/>
    <n v="151"/>
    <x v="238"/>
    <n v="7"/>
    <x v="857"/>
    <s v="&lt; 1 second"/>
    <n v="78"/>
    <n v="0"/>
  </r>
  <r>
    <x v="46"/>
    <x v="46"/>
    <n v="152"/>
    <x v="35"/>
    <n v="6"/>
    <x v="6725"/>
    <s v="&lt; 1 second"/>
    <n v="50"/>
    <n v="0"/>
  </r>
  <r>
    <x v="46"/>
    <x v="46"/>
    <n v="153"/>
    <x v="142"/>
    <n v="8"/>
    <x v="6726"/>
    <s v="26 Minutes"/>
    <m/>
    <n v="1560"/>
  </r>
  <r>
    <x v="46"/>
    <x v="46"/>
    <n v="154"/>
    <x v="3391"/>
    <n v="8"/>
    <x v="6727"/>
    <s v="33 Seconds"/>
    <m/>
    <n v="33"/>
  </r>
  <r>
    <x v="46"/>
    <x v="46"/>
    <n v="155"/>
    <x v="129"/>
    <n v="6"/>
    <x v="6728"/>
    <s v="&lt; 1 second"/>
    <m/>
    <n v="0"/>
  </r>
  <r>
    <x v="46"/>
    <x v="46"/>
    <n v="156"/>
    <x v="4010"/>
    <n v="8"/>
    <x v="6729"/>
    <s v="3 Hours"/>
    <m/>
    <n v="10800"/>
  </r>
  <r>
    <x v="46"/>
    <x v="46"/>
    <n v="157"/>
    <x v="650"/>
    <n v="8"/>
    <x v="6730"/>
    <s v="7 Minutes"/>
    <m/>
    <n v="420"/>
  </r>
  <r>
    <x v="46"/>
    <x v="46"/>
    <n v="158"/>
    <x v="118"/>
    <n v="6"/>
    <x v="6731"/>
    <s v="&lt; 1 second"/>
    <m/>
    <n v="0"/>
  </r>
  <r>
    <x v="46"/>
    <x v="46"/>
    <n v="159"/>
    <x v="4011"/>
    <n v="8"/>
    <x v="6732"/>
    <s v="3 Hours"/>
    <m/>
    <n v="10800"/>
  </r>
  <r>
    <x v="46"/>
    <x v="46"/>
    <n v="160"/>
    <x v="112"/>
    <n v="6"/>
    <x v="6733"/>
    <s v="&lt; 1 second"/>
    <n v="28"/>
    <n v="0"/>
  </r>
  <r>
    <x v="46"/>
    <x v="46"/>
    <n v="161"/>
    <x v="4012"/>
    <n v="8"/>
    <x v="6734"/>
    <s v="&lt; 1 second"/>
    <m/>
    <n v="0"/>
  </r>
  <r>
    <x v="46"/>
    <x v="46"/>
    <n v="162"/>
    <x v="427"/>
    <n v="7"/>
    <x v="6735"/>
    <s v="&lt; 1 second"/>
    <m/>
    <n v="0"/>
  </r>
  <r>
    <x v="46"/>
    <x v="46"/>
    <n v="163"/>
    <x v="1503"/>
    <n v="7"/>
    <x v="6736"/>
    <s v="&lt; 1 second"/>
    <m/>
    <n v="0"/>
  </r>
  <r>
    <x v="46"/>
    <x v="46"/>
    <n v="164"/>
    <x v="4013"/>
    <n v="7"/>
    <x v="6737"/>
    <s v="17 Minutes"/>
    <m/>
    <n v="1020"/>
  </r>
  <r>
    <x v="46"/>
    <x v="46"/>
    <n v="165"/>
    <x v="140"/>
    <n v="6"/>
    <x v="6738"/>
    <s v="&lt; 1 second"/>
    <m/>
    <n v="0"/>
  </r>
  <r>
    <x v="46"/>
    <x v="46"/>
    <n v="166"/>
    <x v="1635"/>
    <n v="6"/>
    <x v="6739"/>
    <s v="2 Minutes"/>
    <m/>
    <n v="120"/>
  </r>
  <r>
    <x v="46"/>
    <x v="46"/>
    <n v="167"/>
    <x v="182"/>
    <n v="6"/>
    <x v="6740"/>
    <s v="&lt; 1 second"/>
    <m/>
    <n v="0"/>
  </r>
  <r>
    <x v="46"/>
    <x v="46"/>
    <n v="168"/>
    <x v="2084"/>
    <n v="9"/>
    <x v="6741"/>
    <s v="1 Day"/>
    <m/>
    <n v="86400"/>
  </r>
  <r>
    <x v="46"/>
    <x v="46"/>
    <n v="169"/>
    <x v="91"/>
    <n v="6"/>
    <x v="6742"/>
    <s v="&lt; 1 second"/>
    <m/>
    <n v="0"/>
  </r>
  <r>
    <x v="46"/>
    <x v="46"/>
    <n v="170"/>
    <x v="166"/>
    <n v="6"/>
    <x v="6743"/>
    <s v="&lt; 1 second"/>
    <n v="53"/>
    <n v="0"/>
  </r>
  <r>
    <x v="46"/>
    <x v="46"/>
    <n v="171"/>
    <x v="4014"/>
    <n v="7"/>
    <x v="6744"/>
    <s v="17 Minutes"/>
    <m/>
    <n v="1020"/>
  </r>
  <r>
    <x v="46"/>
    <x v="46"/>
    <n v="172"/>
    <x v="4015"/>
    <n v="6"/>
    <x v="6745"/>
    <s v="&lt; 1 second"/>
    <m/>
    <n v="0"/>
  </r>
  <r>
    <x v="46"/>
    <x v="46"/>
    <n v="173"/>
    <x v="98"/>
    <n v="8"/>
    <x v="6746"/>
    <s v="&lt; 1 second"/>
    <n v="72"/>
    <n v="0"/>
  </r>
  <r>
    <x v="46"/>
    <x v="46"/>
    <n v="174"/>
    <x v="174"/>
    <n v="6"/>
    <x v="6747"/>
    <s v="2 Minutes"/>
    <n v="88"/>
    <n v="120"/>
  </r>
  <r>
    <x v="46"/>
    <x v="46"/>
    <n v="175"/>
    <x v="175"/>
    <n v="6"/>
    <x v="6748"/>
    <s v="17 Seconds"/>
    <m/>
    <n v="17"/>
  </r>
  <r>
    <x v="46"/>
    <x v="46"/>
    <n v="176"/>
    <x v="50"/>
    <n v="1"/>
    <x v="6749"/>
    <s v="&lt; 1 second"/>
    <n v="12"/>
    <n v="0"/>
  </r>
  <r>
    <x v="46"/>
    <x v="46"/>
    <n v="177"/>
    <x v="2092"/>
    <n v="6"/>
    <x v="895"/>
    <s v="2 Minutes"/>
    <m/>
    <n v="120"/>
  </r>
  <r>
    <x v="46"/>
    <x v="46"/>
    <n v="178"/>
    <x v="152"/>
    <n v="6"/>
    <x v="6750"/>
    <s v="&lt; 1 second"/>
    <n v="51"/>
    <n v="0"/>
  </r>
  <r>
    <x v="46"/>
    <x v="46"/>
    <n v="179"/>
    <x v="138"/>
    <n v="6"/>
    <x v="6751"/>
    <s v="&lt; 1 second"/>
    <n v="171"/>
    <n v="0"/>
  </r>
  <r>
    <x v="46"/>
    <x v="46"/>
    <n v="180"/>
    <x v="146"/>
    <n v="9"/>
    <x v="6752"/>
    <s v="1 Second"/>
    <m/>
    <n v="1"/>
  </r>
  <r>
    <x v="46"/>
    <x v="46"/>
    <n v="181"/>
    <x v="4016"/>
    <n v="8"/>
    <x v="6753"/>
    <s v="3 Hours"/>
    <m/>
    <n v="10800"/>
  </r>
  <r>
    <x v="46"/>
    <x v="46"/>
    <n v="182"/>
    <x v="4017"/>
    <n v="8"/>
    <x v="6754"/>
    <s v="&lt; 1 second"/>
    <m/>
    <n v="0"/>
  </r>
  <r>
    <x v="46"/>
    <x v="46"/>
    <n v="183"/>
    <x v="100"/>
    <n v="8"/>
    <x v="6755"/>
    <s v="&lt; 1 second"/>
    <n v="157"/>
    <n v="0"/>
  </r>
  <r>
    <x v="46"/>
    <x v="46"/>
    <n v="184"/>
    <x v="4018"/>
    <n v="7"/>
    <x v="6756"/>
    <s v="3 Seconds"/>
    <m/>
    <n v="3"/>
  </r>
  <r>
    <x v="46"/>
    <x v="46"/>
    <n v="185"/>
    <x v="119"/>
    <n v="7"/>
    <x v="664"/>
    <s v="&lt; 1 second"/>
    <m/>
    <n v="0"/>
  </r>
  <r>
    <x v="46"/>
    <x v="46"/>
    <n v="186"/>
    <x v="207"/>
    <n v="6"/>
    <x v="6757"/>
    <s v="&lt; 1 second"/>
    <m/>
    <n v="0"/>
  </r>
  <r>
    <x v="46"/>
    <x v="46"/>
    <n v="187"/>
    <x v="628"/>
    <n v="7"/>
    <x v="6758"/>
    <s v="5 Seconds"/>
    <m/>
    <n v="5"/>
  </r>
  <r>
    <x v="46"/>
    <x v="46"/>
    <n v="188"/>
    <x v="66"/>
    <n v="9"/>
    <x v="6759"/>
    <s v="&lt; 1 second"/>
    <n v="45"/>
    <n v="0"/>
  </r>
  <r>
    <x v="46"/>
    <x v="46"/>
    <n v="189"/>
    <x v="2093"/>
    <n v="10"/>
    <x v="6760"/>
    <s v="9 Seconds"/>
    <m/>
    <n v="9"/>
  </r>
  <r>
    <x v="46"/>
    <x v="46"/>
    <n v="190"/>
    <x v="115"/>
    <n v="7"/>
    <x v="6761"/>
    <s v="&lt; 1 second"/>
    <n v="33"/>
    <n v="0"/>
  </r>
  <r>
    <x v="46"/>
    <x v="46"/>
    <n v="191"/>
    <x v="4019"/>
    <n v="8"/>
    <x v="6762"/>
    <s v="3 Hours"/>
    <m/>
    <n v="10800"/>
  </r>
  <r>
    <x v="46"/>
    <x v="46"/>
    <n v="192"/>
    <x v="4020"/>
    <n v="8"/>
    <x v="6763"/>
    <s v="3 Seconds"/>
    <m/>
    <n v="3"/>
  </r>
  <r>
    <x v="46"/>
    <x v="46"/>
    <n v="193"/>
    <x v="4021"/>
    <n v="7"/>
    <x v="6764"/>
    <s v="3 Seconds"/>
    <m/>
    <n v="3"/>
  </r>
  <r>
    <x v="46"/>
    <x v="46"/>
    <n v="194"/>
    <x v="86"/>
    <n v="8"/>
    <x v="6765"/>
    <s v="&lt; 1 second"/>
    <n v="138"/>
    <n v="0"/>
  </r>
  <r>
    <x v="46"/>
    <x v="46"/>
    <n v="195"/>
    <x v="4022"/>
    <n v="8"/>
    <x v="6766"/>
    <s v="2 Seconds"/>
    <m/>
    <n v="2"/>
  </r>
  <r>
    <x v="46"/>
    <x v="46"/>
    <n v="196"/>
    <x v="99"/>
    <n v="6"/>
    <x v="6767"/>
    <s v="&lt; 1 second"/>
    <n v="32"/>
    <n v="0"/>
  </r>
  <r>
    <x v="46"/>
    <x v="46"/>
    <n v="197"/>
    <x v="4023"/>
    <n v="10"/>
    <x v="6768"/>
    <s v="12 Days"/>
    <m/>
    <n v="1036800"/>
  </r>
  <r>
    <x v="46"/>
    <x v="46"/>
    <n v="198"/>
    <x v="4024"/>
    <n v="8"/>
    <x v="6769"/>
    <s v="&lt; 1 second"/>
    <m/>
    <n v="0"/>
  </r>
  <r>
    <x v="46"/>
    <x v="46"/>
    <n v="199"/>
    <x v="4025"/>
    <n v="8"/>
    <x v="1320"/>
    <s v="2 Seconds"/>
    <m/>
    <n v="2"/>
  </r>
  <r>
    <x v="46"/>
    <x v="46"/>
    <n v="200"/>
    <x v="4026"/>
    <n v="10"/>
    <x v="6770"/>
    <s v="52 Seconds"/>
    <m/>
    <n v="52"/>
  </r>
  <r>
    <x v="47"/>
    <x v="47"/>
    <n v="1"/>
    <x v="0"/>
    <n v="6"/>
    <x v="6771"/>
    <s v="&lt; 1 second"/>
    <n v="1"/>
    <n v="0"/>
  </r>
  <r>
    <x v="47"/>
    <x v="47"/>
    <n v="2"/>
    <x v="1"/>
    <n v="8"/>
    <x v="6772"/>
    <s v="&lt; 1 second"/>
    <n v="5"/>
    <n v="0"/>
  </r>
  <r>
    <x v="47"/>
    <x v="47"/>
    <n v="3"/>
    <x v="5"/>
    <n v="5"/>
    <x v="6773"/>
    <s v="&lt; 1 second"/>
    <n v="3"/>
    <n v="0"/>
  </r>
  <r>
    <x v="47"/>
    <x v="47"/>
    <n v="4"/>
    <x v="4"/>
    <n v="9"/>
    <x v="6774"/>
    <s v="&lt; 1 second"/>
    <n v="2"/>
    <n v="0"/>
  </r>
  <r>
    <x v="47"/>
    <x v="47"/>
    <n v="5"/>
    <x v="3"/>
    <n v="9"/>
    <x v="6775"/>
    <s v="&lt; 1 second"/>
    <n v="16"/>
    <n v="0"/>
  </r>
  <r>
    <x v="47"/>
    <x v="47"/>
    <n v="6"/>
    <x v="6"/>
    <n v="6"/>
    <x v="6776"/>
    <s v="&lt; 1 second"/>
    <n v="15"/>
    <n v="0"/>
  </r>
  <r>
    <x v="47"/>
    <x v="47"/>
    <n v="7"/>
    <x v="8"/>
    <n v="8"/>
    <x v="6777"/>
    <s v="&lt; 1 second"/>
    <n v="6"/>
    <n v="0"/>
  </r>
  <r>
    <x v="47"/>
    <x v="47"/>
    <n v="8"/>
    <x v="7"/>
    <n v="6"/>
    <x v="6778"/>
    <s v="&lt; 1 second"/>
    <n v="4"/>
    <n v="0"/>
  </r>
  <r>
    <x v="47"/>
    <x v="47"/>
    <n v="9"/>
    <x v="13"/>
    <n v="6"/>
    <x v="6779"/>
    <s v="&lt; 1 second"/>
    <n v="7"/>
    <n v="0"/>
  </r>
  <r>
    <x v="47"/>
    <x v="47"/>
    <n v="10"/>
    <x v="11"/>
    <n v="7"/>
    <x v="6780"/>
    <s v="&lt; 1 second"/>
    <n v="10"/>
    <n v="0"/>
  </r>
  <r>
    <x v="47"/>
    <x v="47"/>
    <n v="11"/>
    <x v="15"/>
    <n v="4"/>
    <x v="6781"/>
    <s v="&lt; 1 second"/>
    <n v="17"/>
    <n v="0"/>
  </r>
  <r>
    <x v="47"/>
    <x v="47"/>
    <n v="12"/>
    <x v="20"/>
    <n v="8"/>
    <x v="6782"/>
    <s v="&lt; 1 second"/>
    <n v="22"/>
    <n v="0"/>
  </r>
  <r>
    <x v="47"/>
    <x v="47"/>
    <n v="13"/>
    <x v="32"/>
    <n v="8"/>
    <x v="6783"/>
    <s v="&lt; 1 second"/>
    <n v="65"/>
    <n v="0"/>
  </r>
  <r>
    <x v="47"/>
    <x v="47"/>
    <n v="14"/>
    <x v="24"/>
    <n v="6"/>
    <x v="6784"/>
    <s v="&lt; 1 second"/>
    <n v="41"/>
    <n v="0"/>
  </r>
  <r>
    <x v="47"/>
    <x v="47"/>
    <n v="15"/>
    <x v="16"/>
    <n v="10"/>
    <x v="6785"/>
    <s v="&lt; 1 second"/>
    <n v="9"/>
    <n v="0"/>
  </r>
  <r>
    <x v="47"/>
    <x v="47"/>
    <n v="16"/>
    <x v="21"/>
    <n v="6"/>
    <x v="6786"/>
    <s v="&lt; 1 second"/>
    <n v="8"/>
    <n v="0"/>
  </r>
  <r>
    <x v="47"/>
    <x v="47"/>
    <n v="17"/>
    <x v="19"/>
    <n v="8"/>
    <x v="6787"/>
    <s v="&lt; 1 second"/>
    <n v="61"/>
    <n v="0"/>
  </r>
  <r>
    <x v="47"/>
    <x v="47"/>
    <n v="18"/>
    <x v="626"/>
    <n v="8"/>
    <x v="6788"/>
    <s v="&lt; 1 second"/>
    <n v="91"/>
    <n v="0"/>
  </r>
  <r>
    <x v="47"/>
    <x v="47"/>
    <n v="19"/>
    <x v="14"/>
    <n v="6"/>
    <x v="6789"/>
    <s v="&lt; 1 second"/>
    <n v="38"/>
    <n v="0"/>
  </r>
  <r>
    <x v="47"/>
    <x v="47"/>
    <n v="20"/>
    <x v="76"/>
    <n v="8"/>
    <x v="6790"/>
    <s v="&lt; 1 second"/>
    <n v="60"/>
    <n v="0"/>
  </r>
  <r>
    <x v="47"/>
    <x v="47"/>
    <n v="21"/>
    <x v="31"/>
    <n v="6"/>
    <x v="6791"/>
    <s v="&lt; 1 second"/>
    <n v="74"/>
    <n v="0"/>
  </r>
  <r>
    <x v="47"/>
    <x v="47"/>
    <n v="22"/>
    <x v="27"/>
    <n v="7"/>
    <x v="6792"/>
    <s v="8 Seconds"/>
    <n v="66"/>
    <n v="8"/>
  </r>
  <r>
    <x v="47"/>
    <x v="47"/>
    <n v="23"/>
    <x v="23"/>
    <n v="6"/>
    <x v="6793"/>
    <s v="&lt; 1 second"/>
    <n v="95"/>
    <n v="0"/>
  </r>
  <r>
    <x v="47"/>
    <x v="47"/>
    <n v="24"/>
    <x v="139"/>
    <n v="7"/>
    <x v="6794"/>
    <s v="17 Minutes"/>
    <m/>
    <n v="1020"/>
  </r>
  <r>
    <x v="47"/>
    <x v="47"/>
    <n v="25"/>
    <x v="93"/>
    <n v="6"/>
    <x v="6795"/>
    <s v="&lt; 1 second"/>
    <m/>
    <n v="0"/>
  </r>
  <r>
    <x v="47"/>
    <x v="47"/>
    <n v="26"/>
    <x v="50"/>
    <n v="1"/>
    <x v="6796"/>
    <s v="&lt; 1 second"/>
    <n v="12"/>
    <n v="0"/>
  </r>
  <r>
    <x v="47"/>
    <x v="47"/>
    <n v="27"/>
    <x v="174"/>
    <n v="6"/>
    <x v="6797"/>
    <s v="2 Minutes"/>
    <n v="88"/>
    <n v="120"/>
  </r>
  <r>
    <x v="47"/>
    <x v="47"/>
    <n v="28"/>
    <x v="25"/>
    <n v="8"/>
    <x v="6798"/>
    <s v="3 Hours"/>
    <n v="54"/>
    <n v="10800"/>
  </r>
  <r>
    <x v="47"/>
    <x v="47"/>
    <n v="29"/>
    <x v="73"/>
    <n v="6"/>
    <x v="6799"/>
    <s v="&lt; 1 second"/>
    <m/>
    <n v="0"/>
  </r>
  <r>
    <x v="47"/>
    <x v="47"/>
    <n v="30"/>
    <x v="80"/>
    <n v="7"/>
    <x v="6800"/>
    <s v="&lt; 1 second"/>
    <n v="56"/>
    <n v="0"/>
  </r>
  <r>
    <x v="47"/>
    <x v="47"/>
    <n v="31"/>
    <x v="10"/>
    <n v="7"/>
    <x v="6801"/>
    <s v="&lt; 1 second"/>
    <n v="96"/>
    <n v="0"/>
  </r>
  <r>
    <x v="47"/>
    <x v="47"/>
    <n v="32"/>
    <x v="41"/>
    <n v="6"/>
    <x v="6802"/>
    <s v="&lt; 1 second"/>
    <n v="110"/>
    <n v="0"/>
  </r>
  <r>
    <x v="47"/>
    <x v="47"/>
    <n v="33"/>
    <x v="148"/>
    <n v="6"/>
    <x v="6803"/>
    <s v="&lt; 1 second"/>
    <n v="133"/>
    <n v="0"/>
  </r>
  <r>
    <x v="47"/>
    <x v="47"/>
    <n v="34"/>
    <x v="62"/>
    <n v="8"/>
    <x v="6804"/>
    <s v="&lt; 1 second"/>
    <n v="81"/>
    <n v="0"/>
  </r>
  <r>
    <x v="47"/>
    <x v="47"/>
    <n v="35"/>
    <x v="131"/>
    <n v="6"/>
    <x v="6805"/>
    <s v="&lt; 1 second"/>
    <m/>
    <n v="0"/>
  </r>
  <r>
    <x v="47"/>
    <x v="47"/>
    <n v="36"/>
    <x v="78"/>
    <n v="8"/>
    <x v="6806"/>
    <s v="3 Hours"/>
    <n v="123"/>
    <n v="10800"/>
  </r>
  <r>
    <x v="47"/>
    <x v="47"/>
    <n v="37"/>
    <x v="44"/>
    <n v="6"/>
    <x v="6807"/>
    <s v="&lt; 1 second"/>
    <m/>
    <n v="0"/>
  </r>
  <r>
    <x v="47"/>
    <x v="47"/>
    <n v="38"/>
    <x v="91"/>
    <n v="6"/>
    <x v="6808"/>
    <s v="&lt; 1 second"/>
    <m/>
    <n v="0"/>
  </r>
  <r>
    <x v="47"/>
    <x v="47"/>
    <n v="39"/>
    <x v="186"/>
    <n v="6"/>
    <x v="6809"/>
    <s v="2 Minutes"/>
    <n v="136"/>
    <n v="120"/>
  </r>
  <r>
    <x v="47"/>
    <x v="47"/>
    <n v="40"/>
    <x v="36"/>
    <n v="6"/>
    <x v="6810"/>
    <s v="2 Minutes"/>
    <n v="127"/>
    <n v="120"/>
  </r>
  <r>
    <x v="47"/>
    <x v="47"/>
    <n v="41"/>
    <x v="69"/>
    <n v="6"/>
    <x v="6811"/>
    <s v="&lt; 1 second"/>
    <m/>
    <n v="0"/>
  </r>
  <r>
    <x v="47"/>
    <x v="47"/>
    <n v="42"/>
    <x v="43"/>
    <n v="7"/>
    <x v="6812"/>
    <s v="17 Minutes"/>
    <m/>
    <n v="1020"/>
  </r>
  <r>
    <x v="47"/>
    <x v="47"/>
    <n v="43"/>
    <x v="75"/>
    <n v="6"/>
    <x v="6813"/>
    <s v="2 Minutes"/>
    <m/>
    <n v="120"/>
  </r>
  <r>
    <x v="47"/>
    <x v="47"/>
    <n v="44"/>
    <x v="250"/>
    <n v="8"/>
    <x v="6814"/>
    <s v="2 Hours"/>
    <n v="137"/>
    <n v="7200"/>
  </r>
  <r>
    <x v="47"/>
    <x v="47"/>
    <n v="45"/>
    <x v="81"/>
    <n v="8"/>
    <x v="6815"/>
    <s v="&lt; 1 second"/>
    <m/>
    <n v="0"/>
  </r>
  <r>
    <x v="47"/>
    <x v="47"/>
    <n v="46"/>
    <x v="623"/>
    <n v="6"/>
    <x v="6816"/>
    <s v="&lt; 1 second"/>
    <m/>
    <n v="0"/>
  </r>
  <r>
    <x v="47"/>
    <x v="47"/>
    <n v="47"/>
    <x v="88"/>
    <n v="7"/>
    <x v="6817"/>
    <s v="17 Minutes"/>
    <n v="140"/>
    <n v="1020"/>
  </r>
  <r>
    <x v="47"/>
    <x v="47"/>
    <n v="48"/>
    <x v="17"/>
    <n v="9"/>
    <x v="6818"/>
    <s v="&lt; 1 second"/>
    <n v="11"/>
    <n v="0"/>
  </r>
  <r>
    <x v="47"/>
    <x v="47"/>
    <n v="49"/>
    <x v="12"/>
    <n v="7"/>
    <x v="6819"/>
    <s v="&lt; 1 second"/>
    <n v="48"/>
    <n v="0"/>
  </r>
  <r>
    <x v="47"/>
    <x v="47"/>
    <n v="50"/>
    <x v="629"/>
    <n v="6"/>
    <x v="6820"/>
    <s v="&lt; 1 second"/>
    <m/>
    <n v="0"/>
  </r>
  <r>
    <x v="47"/>
    <x v="47"/>
    <n v="51"/>
    <x v="117"/>
    <n v="6"/>
    <x v="6821"/>
    <s v="&lt; 1 second"/>
    <m/>
    <n v="0"/>
  </r>
  <r>
    <x v="47"/>
    <x v="47"/>
    <n v="52"/>
    <x v="58"/>
    <n v="6"/>
    <x v="6822"/>
    <s v="&lt; 1 second"/>
    <m/>
    <n v="0"/>
  </r>
  <r>
    <x v="47"/>
    <x v="47"/>
    <n v="53"/>
    <x v="79"/>
    <n v="6"/>
    <x v="6823"/>
    <s v="&lt; 1 second"/>
    <n v="23"/>
    <n v="0"/>
  </r>
  <r>
    <x v="47"/>
    <x v="47"/>
    <n v="54"/>
    <x v="100"/>
    <n v="8"/>
    <x v="6824"/>
    <s v="&lt; 1 second"/>
    <n v="157"/>
    <n v="0"/>
  </r>
  <r>
    <x v="47"/>
    <x v="47"/>
    <n v="55"/>
    <x v="140"/>
    <n v="6"/>
    <x v="6825"/>
    <s v="&lt; 1 second"/>
    <m/>
    <n v="0"/>
  </r>
  <r>
    <x v="47"/>
    <x v="47"/>
    <n v="56"/>
    <x v="142"/>
    <n v="8"/>
    <x v="6826"/>
    <s v="26 Minutes"/>
    <m/>
    <n v="1560"/>
  </r>
  <r>
    <x v="47"/>
    <x v="47"/>
    <n v="57"/>
    <x v="642"/>
    <n v="7"/>
    <x v="6827"/>
    <s v="&lt; 1 second"/>
    <m/>
    <n v="0"/>
  </r>
  <r>
    <x v="47"/>
    <x v="47"/>
    <n v="58"/>
    <x v="30"/>
    <n v="6"/>
    <x v="6828"/>
    <s v="2 Minutes"/>
    <n v="142"/>
    <n v="120"/>
  </r>
  <r>
    <x v="47"/>
    <x v="47"/>
    <n v="59"/>
    <x v="175"/>
    <n v="6"/>
    <x v="6829"/>
    <s v="17 Seconds"/>
    <m/>
    <n v="17"/>
  </r>
  <r>
    <x v="47"/>
    <x v="47"/>
    <n v="60"/>
    <x v="111"/>
    <n v="8"/>
    <x v="6830"/>
    <s v="&lt; 1 second"/>
    <m/>
    <n v="0"/>
  </r>
  <r>
    <x v="47"/>
    <x v="47"/>
    <n v="61"/>
    <x v="337"/>
    <n v="7"/>
    <x v="6831"/>
    <s v="&lt; 1 second"/>
    <m/>
    <n v="0"/>
  </r>
  <r>
    <x v="47"/>
    <x v="47"/>
    <n v="62"/>
    <x v="33"/>
    <n v="7"/>
    <x v="6832"/>
    <s v="7 Seconds"/>
    <n v="99"/>
    <n v="7"/>
  </r>
  <r>
    <x v="47"/>
    <x v="47"/>
    <n v="63"/>
    <x v="47"/>
    <n v="10"/>
    <x v="6833"/>
    <s v="&lt; 1 second"/>
    <n v="18"/>
    <n v="0"/>
  </r>
  <r>
    <x v="47"/>
    <x v="47"/>
    <n v="64"/>
    <x v="173"/>
    <n v="6"/>
    <x v="6834"/>
    <s v="2 Minutes"/>
    <m/>
    <n v="120"/>
  </r>
  <r>
    <x v="47"/>
    <x v="47"/>
    <n v="65"/>
    <x v="72"/>
    <n v="7"/>
    <x v="6835"/>
    <s v="&lt; 1 second"/>
    <m/>
    <n v="0"/>
  </r>
  <r>
    <x v="47"/>
    <x v="47"/>
    <n v="66"/>
    <x v="145"/>
    <n v="7"/>
    <x v="6836"/>
    <s v="&lt; 1 second"/>
    <n v="27"/>
    <n v="0"/>
  </r>
  <r>
    <x v="47"/>
    <x v="47"/>
    <n v="67"/>
    <x v="35"/>
    <n v="6"/>
    <x v="6837"/>
    <s v="&lt; 1 second"/>
    <n v="50"/>
    <n v="0"/>
  </r>
  <r>
    <x v="47"/>
    <x v="47"/>
    <n v="68"/>
    <x v="628"/>
    <n v="7"/>
    <x v="6838"/>
    <s v="5 Seconds"/>
    <m/>
    <n v="5"/>
  </r>
  <r>
    <x v="47"/>
    <x v="47"/>
    <n v="69"/>
    <x v="45"/>
    <n v="7"/>
    <x v="6839"/>
    <s v="&lt; 1 second"/>
    <n v="152"/>
    <n v="0"/>
  </r>
  <r>
    <x v="47"/>
    <x v="47"/>
    <n v="70"/>
    <x v="110"/>
    <n v="7"/>
    <x v="6840"/>
    <s v="&lt; 1 second"/>
    <n v="156"/>
    <n v="0"/>
  </r>
  <r>
    <x v="47"/>
    <x v="47"/>
    <n v="71"/>
    <x v="167"/>
    <n v="10"/>
    <x v="6841"/>
    <s v="10 Seconds"/>
    <m/>
    <n v="10"/>
  </r>
  <r>
    <x v="47"/>
    <x v="47"/>
    <n v="72"/>
    <x v="193"/>
    <n v="3"/>
    <x v="6842"/>
    <s v="&lt; 1 second"/>
    <n v="200"/>
    <n v="0"/>
  </r>
  <r>
    <x v="47"/>
    <x v="47"/>
    <n v="73"/>
    <x v="643"/>
    <n v="8"/>
    <x v="6843"/>
    <s v="&lt; 1 second"/>
    <m/>
    <n v="0"/>
  </r>
  <r>
    <x v="47"/>
    <x v="47"/>
    <n v="74"/>
    <x v="34"/>
    <n v="6"/>
    <x v="6844"/>
    <s v="8 Seconds"/>
    <n v="116"/>
    <n v="8"/>
  </r>
  <r>
    <x v="47"/>
    <x v="47"/>
    <n v="75"/>
    <x v="48"/>
    <n v="7"/>
    <x v="6845"/>
    <s v="17 Minutes"/>
    <m/>
    <n v="1020"/>
  </r>
  <r>
    <x v="47"/>
    <x v="47"/>
    <n v="76"/>
    <x v="29"/>
    <n v="5"/>
    <x v="6846"/>
    <s v="&lt; 1 second"/>
    <n v="126"/>
    <n v="0"/>
  </r>
  <r>
    <x v="47"/>
    <x v="47"/>
    <n v="77"/>
    <x v="651"/>
    <n v="6"/>
    <x v="6847"/>
    <s v="&lt; 1 second"/>
    <m/>
    <n v="0"/>
  </r>
  <r>
    <x v="47"/>
    <x v="47"/>
    <n v="78"/>
    <x v="112"/>
    <n v="6"/>
    <x v="6848"/>
    <s v="&lt; 1 second"/>
    <n v="28"/>
    <n v="0"/>
  </r>
  <r>
    <x v="47"/>
    <x v="47"/>
    <n v="79"/>
    <x v="106"/>
    <n v="3"/>
    <x v="6849"/>
    <s v="&lt; 1 second"/>
    <n v="26"/>
    <n v="0"/>
  </r>
  <r>
    <x v="47"/>
    <x v="47"/>
    <n v="80"/>
    <x v="63"/>
    <n v="7"/>
    <x v="6850"/>
    <s v="17 Minutes"/>
    <m/>
    <n v="1020"/>
  </r>
  <r>
    <x v="47"/>
    <x v="47"/>
    <n v="81"/>
    <x v="4027"/>
    <n v="8"/>
    <x v="6851"/>
    <s v="&lt; 1 second"/>
    <n v="131"/>
    <n v="0"/>
  </r>
  <r>
    <x v="47"/>
    <x v="47"/>
    <n v="82"/>
    <x v="645"/>
    <n v="4"/>
    <x v="6852"/>
    <s v="&lt; 1 second"/>
    <n v="117"/>
    <n v="0"/>
  </r>
  <r>
    <x v="47"/>
    <x v="47"/>
    <n v="83"/>
    <x v="123"/>
    <n v="6"/>
    <x v="6853"/>
    <s v="2 Minutes"/>
    <m/>
    <n v="120"/>
  </r>
  <r>
    <x v="47"/>
    <x v="47"/>
    <n v="84"/>
    <x v="133"/>
    <n v="6"/>
    <x v="6854"/>
    <s v="&lt; 1 second"/>
    <m/>
    <n v="0"/>
  </r>
  <r>
    <x v="47"/>
    <x v="47"/>
    <n v="85"/>
    <x v="56"/>
    <n v="8"/>
    <x v="6855"/>
    <s v="&lt; 1 second"/>
    <m/>
    <n v="0"/>
  </r>
  <r>
    <x v="47"/>
    <x v="47"/>
    <n v="86"/>
    <x v="102"/>
    <n v="6"/>
    <x v="6856"/>
    <s v="&lt; 1 second"/>
    <n v="149"/>
    <n v="0"/>
  </r>
  <r>
    <x v="47"/>
    <x v="47"/>
    <n v="87"/>
    <x v="3026"/>
    <n v="6"/>
    <x v="6857"/>
    <s v="&lt; 1 second"/>
    <m/>
    <n v="0"/>
  </r>
  <r>
    <x v="47"/>
    <x v="47"/>
    <n v="88"/>
    <x v="51"/>
    <n v="7"/>
    <x v="6858"/>
    <s v="&lt; 1 second"/>
    <m/>
    <n v="0"/>
  </r>
  <r>
    <x v="47"/>
    <x v="47"/>
    <n v="89"/>
    <x v="149"/>
    <n v="8"/>
    <x v="6859"/>
    <s v="&lt; 1 second"/>
    <n v="179"/>
    <n v="0"/>
  </r>
  <r>
    <x v="47"/>
    <x v="47"/>
    <n v="90"/>
    <x v="639"/>
    <n v="6"/>
    <x v="6860"/>
    <s v="&lt; 1 second"/>
    <m/>
    <n v="0"/>
  </r>
  <r>
    <x v="47"/>
    <x v="47"/>
    <n v="91"/>
    <x v="119"/>
    <n v="7"/>
    <x v="6861"/>
    <s v="&lt; 1 second"/>
    <m/>
    <n v="0"/>
  </r>
  <r>
    <x v="47"/>
    <x v="47"/>
    <n v="92"/>
    <x v="4028"/>
    <n v="7"/>
    <x v="6862"/>
    <s v="&lt; 1 second"/>
    <m/>
    <n v="0"/>
  </r>
  <r>
    <x v="47"/>
    <x v="47"/>
    <n v="93"/>
    <x v="653"/>
    <n v="6"/>
    <x v="6863"/>
    <s v="&lt; 1 second"/>
    <m/>
    <n v="0"/>
  </r>
  <r>
    <x v="47"/>
    <x v="47"/>
    <n v="94"/>
    <x v="90"/>
    <n v="7"/>
    <x v="6864"/>
    <s v="&lt; 1 second"/>
    <n v="120"/>
    <n v="0"/>
  </r>
  <r>
    <x v="47"/>
    <x v="47"/>
    <n v="95"/>
    <x v="46"/>
    <n v="6"/>
    <x v="6865"/>
    <s v="9 Seconds"/>
    <m/>
    <n v="9"/>
  </r>
  <r>
    <x v="47"/>
    <x v="47"/>
    <n v="96"/>
    <x v="632"/>
    <n v="6"/>
    <x v="6866"/>
    <s v="&lt; 1 second"/>
    <m/>
    <n v="0"/>
  </r>
  <r>
    <x v="47"/>
    <x v="47"/>
    <n v="97"/>
    <x v="127"/>
    <n v="6"/>
    <x v="6867"/>
    <s v="&lt; 1 second"/>
    <m/>
    <n v="0"/>
  </r>
  <r>
    <x v="47"/>
    <x v="47"/>
    <n v="98"/>
    <x v="39"/>
    <n v="8"/>
    <x v="6868"/>
    <s v="&lt; 1 second"/>
    <n v="67"/>
    <n v="0"/>
  </r>
  <r>
    <x v="47"/>
    <x v="47"/>
    <n v="99"/>
    <x v="656"/>
    <n v="6"/>
    <x v="6869"/>
    <s v="2 Minutes"/>
    <m/>
    <n v="120"/>
  </r>
  <r>
    <x v="47"/>
    <x v="47"/>
    <n v="100"/>
    <x v="104"/>
    <n v="8"/>
    <x v="6870"/>
    <s v="3 Hours"/>
    <m/>
    <n v="10800"/>
  </r>
  <r>
    <x v="47"/>
    <x v="47"/>
    <n v="101"/>
    <x v="38"/>
    <n v="6"/>
    <x v="6871"/>
    <s v="5 Seconds"/>
    <n v="69"/>
    <n v="5"/>
  </r>
  <r>
    <x v="47"/>
    <x v="47"/>
    <n v="102"/>
    <x v="84"/>
    <n v="9"/>
    <x v="6872"/>
    <s v="&lt; 1 second"/>
    <m/>
    <n v="0"/>
  </r>
  <r>
    <x v="47"/>
    <x v="47"/>
    <n v="103"/>
    <x v="635"/>
    <n v="6"/>
    <x v="6873"/>
    <s v="&lt; 1 second"/>
    <m/>
    <n v="0"/>
  </r>
  <r>
    <x v="47"/>
    <x v="47"/>
    <n v="104"/>
    <x v="619"/>
    <n v="6"/>
    <x v="6874"/>
    <s v="&lt; 1 second"/>
    <m/>
    <n v="0"/>
  </r>
  <r>
    <x v="47"/>
    <x v="47"/>
    <n v="105"/>
    <x v="4029"/>
    <n v="8"/>
    <x v="6875"/>
    <s v="&lt; 1 second"/>
    <m/>
    <n v="0"/>
  </r>
  <r>
    <x v="47"/>
    <x v="47"/>
    <n v="106"/>
    <x v="95"/>
    <n v="9"/>
    <x v="6876"/>
    <s v="1 Second"/>
    <n v="134"/>
    <n v="1"/>
  </r>
  <r>
    <x v="47"/>
    <x v="47"/>
    <n v="107"/>
    <x v="2097"/>
    <n v="6"/>
    <x v="6877"/>
    <s v="2 Minutes"/>
    <m/>
    <n v="120"/>
  </r>
  <r>
    <x v="47"/>
    <x v="47"/>
    <n v="108"/>
    <x v="172"/>
    <n v="6"/>
    <x v="6878"/>
    <s v="&lt; 1 second"/>
    <m/>
    <n v="0"/>
  </r>
  <r>
    <x v="47"/>
    <x v="47"/>
    <n v="109"/>
    <x v="113"/>
    <n v="7"/>
    <x v="6879"/>
    <s v="&lt; 1 second"/>
    <n v="173"/>
    <n v="0"/>
  </r>
  <r>
    <x v="47"/>
    <x v="47"/>
    <n v="110"/>
    <x v="74"/>
    <n v="6"/>
    <x v="6880"/>
    <s v="&lt; 1 second"/>
    <n v="79"/>
    <n v="0"/>
  </r>
  <r>
    <x v="47"/>
    <x v="47"/>
    <n v="111"/>
    <x v="89"/>
    <n v="6"/>
    <x v="6881"/>
    <s v="&lt; 1 second"/>
    <m/>
    <n v="0"/>
  </r>
  <r>
    <x v="47"/>
    <x v="47"/>
    <n v="112"/>
    <x v="4030"/>
    <n v="7"/>
    <x v="6882"/>
    <s v="17 Minutes"/>
    <m/>
    <n v="1020"/>
  </r>
  <r>
    <x v="47"/>
    <x v="47"/>
    <n v="113"/>
    <x v="86"/>
    <n v="8"/>
    <x v="6883"/>
    <s v="&lt; 1 second"/>
    <n v="138"/>
    <n v="0"/>
  </r>
  <r>
    <x v="47"/>
    <x v="47"/>
    <n v="114"/>
    <x v="181"/>
    <n v="7"/>
    <x v="6884"/>
    <s v="9 Seconds"/>
    <m/>
    <n v="9"/>
  </r>
  <r>
    <x v="47"/>
    <x v="47"/>
    <n v="115"/>
    <x v="4031"/>
    <n v="8"/>
    <x v="6885"/>
    <s v="&lt; 1 second"/>
    <m/>
    <n v="0"/>
  </r>
  <r>
    <x v="47"/>
    <x v="47"/>
    <n v="116"/>
    <x v="177"/>
    <n v="7"/>
    <x v="6886"/>
    <s v="17 Minutes"/>
    <m/>
    <n v="1020"/>
  </r>
  <r>
    <x v="47"/>
    <x v="47"/>
    <n v="117"/>
    <x v="87"/>
    <n v="8"/>
    <x v="6887"/>
    <s v="&lt; 1 second"/>
    <n v="31"/>
    <n v="0"/>
  </r>
  <r>
    <x v="47"/>
    <x v="47"/>
    <n v="118"/>
    <x v="59"/>
    <n v="6"/>
    <x v="6888"/>
    <s v="2 Minutes"/>
    <m/>
    <n v="120"/>
  </r>
  <r>
    <x v="47"/>
    <x v="47"/>
    <n v="119"/>
    <x v="636"/>
    <n v="6"/>
    <x v="6889"/>
    <s v="&lt; 1 second"/>
    <m/>
    <n v="0"/>
  </r>
  <r>
    <x v="47"/>
    <x v="47"/>
    <n v="120"/>
    <x v="241"/>
    <n v="6"/>
    <x v="6890"/>
    <s v="2 Minutes"/>
    <n v="151"/>
    <n v="120"/>
  </r>
  <r>
    <x v="47"/>
    <x v="47"/>
    <n v="121"/>
    <x v="92"/>
    <n v="8"/>
    <x v="6891"/>
    <s v="&lt; 1 second"/>
    <m/>
    <n v="0"/>
  </r>
  <r>
    <x v="47"/>
    <x v="47"/>
    <n v="122"/>
    <x v="2105"/>
    <n v="6"/>
    <x v="6892"/>
    <s v="&lt; 1 second"/>
    <m/>
    <n v="0"/>
  </r>
  <r>
    <x v="47"/>
    <x v="47"/>
    <n v="123"/>
    <x v="126"/>
    <n v="6"/>
    <x v="6893"/>
    <s v="&lt; 1 second"/>
    <n v="24"/>
    <n v="0"/>
  </r>
  <r>
    <x v="47"/>
    <x v="47"/>
    <n v="124"/>
    <x v="3997"/>
    <n v="9"/>
    <x v="6894"/>
    <s v="&lt; 1 second"/>
    <n v="153"/>
    <n v="0"/>
  </r>
  <r>
    <x v="47"/>
    <x v="47"/>
    <n v="125"/>
    <x v="407"/>
    <n v="6"/>
    <x v="6895"/>
    <s v="&lt; 1 second"/>
    <m/>
    <n v="0"/>
  </r>
  <r>
    <x v="47"/>
    <x v="47"/>
    <n v="126"/>
    <x v="135"/>
    <n v="6"/>
    <x v="6896"/>
    <s v="&lt; 1 second"/>
    <n v="82"/>
    <n v="0"/>
  </r>
  <r>
    <x v="47"/>
    <x v="47"/>
    <n v="127"/>
    <x v="625"/>
    <n v="7"/>
    <x v="6897"/>
    <s v="&lt; 1 second"/>
    <m/>
    <n v="0"/>
  </r>
  <r>
    <x v="47"/>
    <x v="47"/>
    <n v="128"/>
    <x v="118"/>
    <n v="6"/>
    <x v="6898"/>
    <s v="&lt; 1 second"/>
    <m/>
    <n v="0"/>
  </r>
  <r>
    <x v="47"/>
    <x v="47"/>
    <n v="129"/>
    <x v="4032"/>
    <n v="9"/>
    <x v="6899"/>
    <s v="&lt; 1 second"/>
    <m/>
    <n v="0"/>
  </r>
  <r>
    <x v="47"/>
    <x v="47"/>
    <n v="130"/>
    <x v="4033"/>
    <n v="9"/>
    <x v="6900"/>
    <s v="1 Second"/>
    <m/>
    <n v="1"/>
  </r>
  <r>
    <x v="47"/>
    <x v="47"/>
    <n v="131"/>
    <x v="71"/>
    <n v="7"/>
    <x v="6901"/>
    <s v="&lt; 1 second"/>
    <m/>
    <n v="0"/>
  </r>
  <r>
    <x v="47"/>
    <x v="47"/>
    <n v="132"/>
    <x v="134"/>
    <n v="7"/>
    <x v="6902"/>
    <s v="17 Minutes"/>
    <m/>
    <n v="1020"/>
  </r>
  <r>
    <x v="47"/>
    <x v="47"/>
    <n v="133"/>
    <x v="105"/>
    <n v="8"/>
    <x v="6903"/>
    <s v="&lt; 1 second"/>
    <n v="29"/>
    <n v="0"/>
  </r>
  <r>
    <x v="47"/>
    <x v="47"/>
    <n v="134"/>
    <x v="22"/>
    <n v="9"/>
    <x v="6904"/>
    <s v="3 Seconds"/>
    <n v="161"/>
    <n v="3"/>
  </r>
  <r>
    <x v="47"/>
    <x v="47"/>
    <n v="135"/>
    <x v="617"/>
    <n v="6"/>
    <x v="6905"/>
    <s v="&lt; 1 second"/>
    <m/>
    <n v="0"/>
  </r>
  <r>
    <x v="47"/>
    <x v="47"/>
    <n v="136"/>
    <x v="4034"/>
    <n v="7"/>
    <x v="6906"/>
    <s v="&lt; 1 second"/>
    <m/>
    <n v="0"/>
  </r>
  <r>
    <x v="47"/>
    <x v="47"/>
    <n v="137"/>
    <x v="4004"/>
    <n v="10"/>
    <x v="6907"/>
    <s v="&lt; 1 second"/>
    <m/>
    <n v="0"/>
  </r>
  <r>
    <x v="47"/>
    <x v="47"/>
    <n v="138"/>
    <x v="647"/>
    <n v="9"/>
    <x v="6908"/>
    <s v="1 Second"/>
    <n v="122"/>
    <n v="1"/>
  </r>
  <r>
    <x v="47"/>
    <x v="47"/>
    <n v="139"/>
    <x v="98"/>
    <n v="8"/>
    <x v="6909"/>
    <s v="&lt; 1 second"/>
    <n v="72"/>
    <n v="0"/>
  </r>
  <r>
    <x v="47"/>
    <x v="47"/>
    <n v="140"/>
    <x v="147"/>
    <n v="9"/>
    <x v="6910"/>
    <s v="2 Seconds"/>
    <m/>
    <n v="2"/>
  </r>
  <r>
    <x v="47"/>
    <x v="47"/>
    <n v="141"/>
    <x v="144"/>
    <n v="6"/>
    <x v="6911"/>
    <s v="&lt; 1 second"/>
    <m/>
    <n v="0"/>
  </r>
  <r>
    <x v="47"/>
    <x v="47"/>
    <n v="142"/>
    <x v="205"/>
    <n v="6"/>
    <x v="6912"/>
    <s v="&lt; 1 second"/>
    <n v="34"/>
    <n v="0"/>
  </r>
  <r>
    <x v="47"/>
    <x v="47"/>
    <n v="143"/>
    <x v="54"/>
    <n v="8"/>
    <x v="6913"/>
    <s v="&lt; 1 second"/>
    <m/>
    <n v="0"/>
  </r>
  <r>
    <x v="47"/>
    <x v="47"/>
    <n v="144"/>
    <x v="28"/>
    <n v="7"/>
    <x v="6914"/>
    <s v="&lt; 1 second"/>
    <n v="111"/>
    <n v="0"/>
  </r>
  <r>
    <x v="47"/>
    <x v="47"/>
    <n v="145"/>
    <x v="94"/>
    <n v="8"/>
    <x v="6915"/>
    <s v="&lt; 1 second"/>
    <n v="166"/>
    <n v="0"/>
  </r>
  <r>
    <x v="47"/>
    <x v="47"/>
    <n v="146"/>
    <x v="4035"/>
    <n v="8"/>
    <x v="6916"/>
    <s v="&lt; 1 second"/>
    <m/>
    <n v="0"/>
  </r>
  <r>
    <x v="47"/>
    <x v="47"/>
    <n v="147"/>
    <x v="4036"/>
    <n v="9"/>
    <x v="6917"/>
    <s v="1 Second"/>
    <m/>
    <n v="1"/>
  </r>
  <r>
    <x v="47"/>
    <x v="47"/>
    <n v="148"/>
    <x v="2086"/>
    <n v="6"/>
    <x v="6918"/>
    <s v="2 Minutes"/>
    <m/>
    <n v="120"/>
  </r>
  <r>
    <x v="47"/>
    <x v="47"/>
    <n v="149"/>
    <x v="4037"/>
    <n v="8"/>
    <x v="6919"/>
    <s v="49 Minutes"/>
    <m/>
    <n v="2940"/>
  </r>
  <r>
    <x v="47"/>
    <x v="47"/>
    <n v="150"/>
    <x v="2754"/>
    <n v="7"/>
    <x v="6920"/>
    <s v="&lt; 1 second"/>
    <n v="147"/>
    <n v="0"/>
  </r>
  <r>
    <x v="47"/>
    <x v="47"/>
    <n v="151"/>
    <x v="612"/>
    <n v="7"/>
    <x v="6921"/>
    <s v="&lt; 1 second"/>
    <n v="36"/>
    <n v="0"/>
  </r>
  <r>
    <x v="47"/>
    <x v="47"/>
    <n v="152"/>
    <x v="4038"/>
    <n v="8"/>
    <x v="6922"/>
    <s v="&lt; 1 second"/>
    <m/>
    <n v="0"/>
  </r>
  <r>
    <x v="47"/>
    <x v="47"/>
    <n v="153"/>
    <x v="4039"/>
    <n v="8"/>
    <x v="6923"/>
    <s v="&lt; 1 second"/>
    <m/>
    <n v="0"/>
  </r>
  <r>
    <x v="47"/>
    <x v="47"/>
    <n v="154"/>
    <x v="650"/>
    <n v="8"/>
    <x v="6924"/>
    <s v="7 Minutes"/>
    <m/>
    <n v="420"/>
  </r>
  <r>
    <x v="47"/>
    <x v="47"/>
    <n v="155"/>
    <x v="4040"/>
    <n v="7"/>
    <x v="6925"/>
    <s v="&lt; 1 second"/>
    <m/>
    <n v="0"/>
  </r>
  <r>
    <x v="47"/>
    <x v="47"/>
    <n v="156"/>
    <x v="2908"/>
    <n v="6"/>
    <x v="6926"/>
    <s v="&lt; 1 second"/>
    <m/>
    <n v="0"/>
  </r>
  <r>
    <x v="47"/>
    <x v="47"/>
    <n v="157"/>
    <x v="4041"/>
    <n v="8"/>
    <x v="6927"/>
    <s v="&lt; 1 second"/>
    <m/>
    <n v="0"/>
  </r>
  <r>
    <x v="47"/>
    <x v="47"/>
    <n v="158"/>
    <x v="166"/>
    <n v="6"/>
    <x v="6928"/>
    <s v="&lt; 1 second"/>
    <n v="53"/>
    <n v="0"/>
  </r>
  <r>
    <x v="47"/>
    <x v="47"/>
    <n v="159"/>
    <x v="4042"/>
    <n v="9"/>
    <x v="6929"/>
    <s v="2 Seconds"/>
    <m/>
    <n v="2"/>
  </r>
  <r>
    <x v="47"/>
    <x v="47"/>
    <n v="160"/>
    <x v="4043"/>
    <n v="9"/>
    <x v="6930"/>
    <s v="1 Day"/>
    <m/>
    <n v="86400"/>
  </r>
  <r>
    <x v="47"/>
    <x v="47"/>
    <n v="161"/>
    <x v="37"/>
    <n v="8"/>
    <x v="6931"/>
    <s v="&lt; 1 second"/>
    <m/>
    <n v="0"/>
  </r>
  <r>
    <x v="47"/>
    <x v="47"/>
    <n v="162"/>
    <x v="68"/>
    <n v="6"/>
    <x v="6932"/>
    <s v="&lt; 1 second"/>
    <m/>
    <n v="0"/>
  </r>
  <r>
    <x v="47"/>
    <x v="47"/>
    <n v="163"/>
    <x v="309"/>
    <n v="7"/>
    <x v="6933"/>
    <s v="&lt; 1 second"/>
    <n v="30"/>
    <n v="0"/>
  </r>
  <r>
    <x v="47"/>
    <x v="47"/>
    <n v="164"/>
    <x v="4044"/>
    <n v="9"/>
    <x v="6934"/>
    <s v="&lt; 1 second"/>
    <m/>
    <n v="0"/>
  </r>
  <r>
    <x v="47"/>
    <x v="47"/>
    <n v="165"/>
    <x v="2448"/>
    <n v="6"/>
    <x v="6935"/>
    <s v="&lt; 1 second"/>
    <m/>
    <n v="0"/>
  </r>
  <r>
    <x v="47"/>
    <x v="47"/>
    <n v="166"/>
    <x v="99"/>
    <n v="6"/>
    <x v="6936"/>
    <s v="&lt; 1 second"/>
    <n v="32"/>
    <n v="0"/>
  </r>
  <r>
    <x v="47"/>
    <x v="47"/>
    <n v="167"/>
    <x v="807"/>
    <n v="5"/>
    <x v="6937"/>
    <s v="10 Seconds"/>
    <m/>
    <n v="10"/>
  </r>
  <r>
    <x v="47"/>
    <x v="47"/>
    <n v="168"/>
    <x v="163"/>
    <n v="6"/>
    <x v="6938"/>
    <s v="&lt; 1 second"/>
    <n v="19"/>
    <n v="0"/>
  </r>
  <r>
    <x v="47"/>
    <x v="47"/>
    <n v="169"/>
    <x v="991"/>
    <n v="6"/>
    <x v="6939"/>
    <s v="&lt; 1 second"/>
    <m/>
    <n v="0"/>
  </r>
  <r>
    <x v="47"/>
    <x v="47"/>
    <n v="170"/>
    <x v="4045"/>
    <n v="6"/>
    <x v="6940"/>
    <s v="&lt; 1 second"/>
    <m/>
    <n v="0"/>
  </r>
  <r>
    <x v="47"/>
    <x v="47"/>
    <n v="171"/>
    <x v="4046"/>
    <n v="7"/>
    <x v="6941"/>
    <s v="&lt; 1 second"/>
    <m/>
    <n v="0"/>
  </r>
  <r>
    <x v="47"/>
    <x v="47"/>
    <n v="172"/>
    <x v="290"/>
    <n v="6"/>
    <x v="6942"/>
    <s v="&lt; 1 second"/>
    <n v="39"/>
    <n v="0"/>
  </r>
  <r>
    <x v="47"/>
    <x v="47"/>
    <n v="173"/>
    <x v="115"/>
    <n v="7"/>
    <x v="6943"/>
    <s v="&lt; 1 second"/>
    <n v="33"/>
    <n v="0"/>
  </r>
  <r>
    <x v="47"/>
    <x v="47"/>
    <n v="174"/>
    <x v="120"/>
    <n v="7"/>
    <x v="6944"/>
    <s v="&lt; 1 second"/>
    <m/>
    <n v="0"/>
  </r>
  <r>
    <x v="47"/>
    <x v="47"/>
    <n v="175"/>
    <x v="4047"/>
    <n v="6"/>
    <x v="6945"/>
    <s v="&lt; 1 second"/>
    <m/>
    <n v="0"/>
  </r>
  <r>
    <x v="47"/>
    <x v="47"/>
    <n v="176"/>
    <x v="631"/>
    <n v="6"/>
    <x v="6946"/>
    <s v="&lt; 1 second"/>
    <m/>
    <n v="0"/>
  </r>
  <r>
    <x v="47"/>
    <x v="47"/>
    <n v="177"/>
    <x v="124"/>
    <n v="6"/>
    <x v="6947"/>
    <s v="&lt; 1 second"/>
    <n v="43"/>
    <n v="0"/>
  </r>
  <r>
    <x v="47"/>
    <x v="47"/>
    <n v="178"/>
    <x v="4048"/>
    <n v="8"/>
    <x v="6948"/>
    <s v="&lt; 1 second"/>
    <m/>
    <n v="0"/>
  </r>
  <r>
    <x v="47"/>
    <x v="47"/>
    <n v="179"/>
    <x v="4049"/>
    <n v="6"/>
    <x v="6949"/>
    <s v="&lt; 1 second"/>
    <m/>
    <n v="0"/>
  </r>
  <r>
    <x v="47"/>
    <x v="47"/>
    <n v="180"/>
    <x v="4050"/>
    <n v="6"/>
    <x v="6950"/>
    <s v="&lt; 1 second"/>
    <m/>
    <n v="0"/>
  </r>
  <r>
    <x v="47"/>
    <x v="47"/>
    <n v="181"/>
    <x v="4051"/>
    <n v="7"/>
    <x v="6951"/>
    <s v="&lt; 1 second"/>
    <m/>
    <n v="0"/>
  </r>
  <r>
    <x v="47"/>
    <x v="47"/>
    <n v="182"/>
    <x v="235"/>
    <n v="9"/>
    <x v="6952"/>
    <s v="&lt; 1 second"/>
    <n v="25"/>
    <n v="0"/>
  </r>
  <r>
    <x v="47"/>
    <x v="47"/>
    <n v="183"/>
    <x v="156"/>
    <n v="6"/>
    <x v="6953"/>
    <s v="32 Seconds"/>
    <m/>
    <n v="32"/>
  </r>
  <r>
    <x v="47"/>
    <x v="47"/>
    <n v="184"/>
    <x v="4052"/>
    <n v="6"/>
    <x v="6954"/>
    <s v="&lt; 1 second"/>
    <m/>
    <n v="0"/>
  </r>
  <r>
    <x v="47"/>
    <x v="47"/>
    <n v="185"/>
    <x v="103"/>
    <n v="6"/>
    <x v="6955"/>
    <s v="&lt; 1 second"/>
    <m/>
    <n v="0"/>
  </r>
  <r>
    <x v="47"/>
    <x v="47"/>
    <n v="186"/>
    <x v="66"/>
    <n v="9"/>
    <x v="6956"/>
    <s v="&lt; 1 second"/>
    <n v="45"/>
    <n v="0"/>
  </r>
  <r>
    <x v="47"/>
    <x v="47"/>
    <n v="187"/>
    <x v="4053"/>
    <n v="8"/>
    <x v="6957"/>
    <s v="&lt; 1 second"/>
    <m/>
    <n v="0"/>
  </r>
  <r>
    <x v="47"/>
    <x v="47"/>
    <n v="188"/>
    <x v="152"/>
    <n v="6"/>
    <x v="6958"/>
    <s v="&lt; 1 second"/>
    <n v="51"/>
    <n v="0"/>
  </r>
  <r>
    <x v="47"/>
    <x v="47"/>
    <n v="189"/>
    <x v="4054"/>
    <n v="8"/>
    <x v="6959"/>
    <s v="3 Hours"/>
    <m/>
    <n v="10800"/>
  </r>
  <r>
    <x v="47"/>
    <x v="47"/>
    <n v="190"/>
    <x v="2110"/>
    <n v="7"/>
    <x v="6960"/>
    <s v="&lt; 1 second"/>
    <m/>
    <n v="0"/>
  </r>
  <r>
    <x v="47"/>
    <x v="47"/>
    <n v="191"/>
    <x v="4055"/>
    <n v="8"/>
    <x v="6961"/>
    <s v="6 Minutes"/>
    <m/>
    <n v="360"/>
  </r>
  <r>
    <x v="47"/>
    <x v="47"/>
    <n v="192"/>
    <x v="2087"/>
    <n v="6"/>
    <x v="6962"/>
    <s v="2 Minutes"/>
    <m/>
    <n v="120"/>
  </r>
  <r>
    <x v="47"/>
    <x v="47"/>
    <n v="193"/>
    <x v="4056"/>
    <n v="8"/>
    <x v="6963"/>
    <s v="&lt; 1 second"/>
    <m/>
    <n v="0"/>
  </r>
  <r>
    <x v="47"/>
    <x v="47"/>
    <n v="194"/>
    <x v="4057"/>
    <n v="8"/>
    <x v="6964"/>
    <s v="4 Seconds"/>
    <m/>
    <n v="4"/>
  </r>
  <r>
    <x v="47"/>
    <x v="47"/>
    <n v="195"/>
    <x v="1843"/>
    <n v="6"/>
    <x v="6344"/>
    <s v="&lt; 1 second"/>
    <n v="172"/>
    <n v="0"/>
  </r>
  <r>
    <x v="47"/>
    <x v="47"/>
    <n v="196"/>
    <x v="4058"/>
    <n v="8"/>
    <x v="6965"/>
    <s v="&lt; 1 second"/>
    <m/>
    <n v="0"/>
  </r>
  <r>
    <x v="47"/>
    <x v="47"/>
    <n v="197"/>
    <x v="4059"/>
    <n v="5"/>
    <x v="6966"/>
    <s v="&lt; 1 second"/>
    <m/>
    <n v="0"/>
  </r>
  <r>
    <x v="47"/>
    <x v="47"/>
    <n v="198"/>
    <x v="4060"/>
    <n v="6"/>
    <x v="6967"/>
    <s v="&lt; 1 second"/>
    <m/>
    <n v="0"/>
  </r>
  <r>
    <x v="47"/>
    <x v="47"/>
    <n v="199"/>
    <x v="4061"/>
    <n v="6"/>
    <x v="6968"/>
    <s v="&lt; 1 second"/>
    <m/>
    <n v="0"/>
  </r>
  <r>
    <x v="47"/>
    <x v="47"/>
    <n v="200"/>
    <x v="4062"/>
    <n v="8"/>
    <x v="6969"/>
    <s v="&lt; 1 second"/>
    <m/>
    <n v="0"/>
  </r>
  <r>
    <x v="48"/>
    <x v="48"/>
    <n v="1"/>
    <x v="0"/>
    <n v="6"/>
    <x v="6970"/>
    <s v="&lt; 1 second"/>
    <n v="1"/>
    <n v="0"/>
  </r>
  <r>
    <x v="48"/>
    <x v="48"/>
    <n v="2"/>
    <x v="4"/>
    <n v="9"/>
    <x v="6971"/>
    <s v="&lt; 1 second"/>
    <n v="2"/>
    <n v="0"/>
  </r>
  <r>
    <x v="48"/>
    <x v="48"/>
    <n v="3"/>
    <x v="4063"/>
    <n v="8"/>
    <x v="6972"/>
    <s v="&lt; 1 second"/>
    <m/>
    <n v="0"/>
  </r>
  <r>
    <x v="48"/>
    <x v="48"/>
    <n v="4"/>
    <x v="16"/>
    <n v="10"/>
    <x v="6973"/>
    <s v="&lt; 1 second"/>
    <n v="9"/>
    <n v="0"/>
  </r>
  <r>
    <x v="48"/>
    <x v="48"/>
    <n v="5"/>
    <x v="1"/>
    <n v="8"/>
    <x v="6974"/>
    <s v="&lt; 1 second"/>
    <n v="5"/>
    <n v="0"/>
  </r>
  <r>
    <x v="48"/>
    <x v="48"/>
    <n v="6"/>
    <x v="4064"/>
    <n v="8"/>
    <x v="6975"/>
    <s v="3 Hours"/>
    <m/>
    <n v="10800"/>
  </r>
  <r>
    <x v="48"/>
    <x v="48"/>
    <n v="7"/>
    <x v="8"/>
    <n v="8"/>
    <x v="6976"/>
    <s v="&lt; 1 second"/>
    <n v="6"/>
    <n v="0"/>
  </r>
  <r>
    <x v="48"/>
    <x v="48"/>
    <n v="8"/>
    <x v="11"/>
    <n v="7"/>
    <x v="6977"/>
    <s v="&lt; 1 second"/>
    <n v="10"/>
    <n v="0"/>
  </r>
  <r>
    <x v="48"/>
    <x v="48"/>
    <n v="9"/>
    <x v="4065"/>
    <n v="9"/>
    <x v="6978"/>
    <s v="1 Day"/>
    <m/>
    <n v="86400"/>
  </r>
  <r>
    <x v="48"/>
    <x v="48"/>
    <n v="10"/>
    <x v="21"/>
    <n v="6"/>
    <x v="6979"/>
    <s v="&lt; 1 second"/>
    <n v="8"/>
    <n v="0"/>
  </r>
  <r>
    <x v="48"/>
    <x v="48"/>
    <n v="11"/>
    <x v="4066"/>
    <n v="8"/>
    <x v="6980"/>
    <s v="3 Hours"/>
    <m/>
    <n v="10800"/>
  </r>
  <r>
    <x v="48"/>
    <x v="48"/>
    <n v="12"/>
    <x v="4067"/>
    <n v="7"/>
    <x v="6981"/>
    <s v="17 Minutes"/>
    <m/>
    <n v="1020"/>
  </r>
  <r>
    <x v="48"/>
    <x v="48"/>
    <n v="13"/>
    <x v="4068"/>
    <n v="8"/>
    <x v="6982"/>
    <s v="3 Hours"/>
    <m/>
    <n v="10800"/>
  </r>
  <r>
    <x v="48"/>
    <x v="48"/>
    <n v="14"/>
    <x v="4069"/>
    <n v="6"/>
    <x v="6983"/>
    <s v="2 Minutes"/>
    <m/>
    <n v="120"/>
  </r>
  <r>
    <x v="48"/>
    <x v="48"/>
    <n v="15"/>
    <x v="4070"/>
    <n v="9"/>
    <x v="6984"/>
    <s v="1 Day"/>
    <m/>
    <n v="86400"/>
  </r>
  <r>
    <x v="48"/>
    <x v="48"/>
    <n v="16"/>
    <x v="4071"/>
    <n v="6"/>
    <x v="6985"/>
    <s v="2 Minutes"/>
    <m/>
    <n v="120"/>
  </r>
  <r>
    <x v="48"/>
    <x v="48"/>
    <n v="17"/>
    <x v="4072"/>
    <n v="8"/>
    <x v="6986"/>
    <s v="3 Hours"/>
    <m/>
    <n v="10800"/>
  </r>
  <r>
    <x v="48"/>
    <x v="48"/>
    <n v="18"/>
    <x v="4073"/>
    <n v="7"/>
    <x v="6987"/>
    <s v="17 Minutes"/>
    <m/>
    <n v="1020"/>
  </r>
  <r>
    <x v="48"/>
    <x v="48"/>
    <n v="19"/>
    <x v="4074"/>
    <n v="7"/>
    <x v="6988"/>
    <s v="17 Minutes"/>
    <m/>
    <n v="1020"/>
  </r>
  <r>
    <x v="48"/>
    <x v="48"/>
    <n v="20"/>
    <x v="4075"/>
    <n v="7"/>
    <x v="3853"/>
    <s v="17 Minutes"/>
    <m/>
    <n v="1020"/>
  </r>
  <r>
    <x v="48"/>
    <x v="48"/>
    <n v="21"/>
    <x v="4076"/>
    <n v="7"/>
    <x v="6989"/>
    <s v="17 Minutes"/>
    <m/>
    <n v="1020"/>
  </r>
  <r>
    <x v="48"/>
    <x v="48"/>
    <n v="22"/>
    <x v="4077"/>
    <n v="9"/>
    <x v="6990"/>
    <s v="17 Hours"/>
    <m/>
    <n v="61200"/>
  </r>
  <r>
    <x v="48"/>
    <x v="48"/>
    <n v="23"/>
    <x v="4078"/>
    <n v="9"/>
    <x v="1216"/>
    <s v="1 Day"/>
    <m/>
    <n v="86400"/>
  </r>
  <r>
    <x v="48"/>
    <x v="48"/>
    <n v="24"/>
    <x v="4079"/>
    <n v="8"/>
    <x v="1221"/>
    <s v="3 Hours"/>
    <m/>
    <n v="10800"/>
  </r>
  <r>
    <x v="48"/>
    <x v="48"/>
    <n v="25"/>
    <x v="4080"/>
    <n v="7"/>
    <x v="6991"/>
    <s v="17 Minutes"/>
    <m/>
    <n v="1020"/>
  </r>
  <r>
    <x v="48"/>
    <x v="48"/>
    <n v="26"/>
    <x v="4081"/>
    <n v="11"/>
    <x v="6992"/>
    <s v="11 Hours"/>
    <m/>
    <n v="39600"/>
  </r>
  <r>
    <x v="48"/>
    <x v="48"/>
    <n v="27"/>
    <x v="4082"/>
    <n v="8"/>
    <x v="6993"/>
    <s v="3 Hours"/>
    <m/>
    <n v="10800"/>
  </r>
  <r>
    <x v="48"/>
    <x v="48"/>
    <n v="28"/>
    <x v="4083"/>
    <n v="6"/>
    <x v="6994"/>
    <s v="2 Minutes"/>
    <m/>
    <n v="120"/>
  </r>
  <r>
    <x v="48"/>
    <x v="48"/>
    <n v="29"/>
    <x v="4084"/>
    <n v="6"/>
    <x v="6995"/>
    <s v="2 Minutes"/>
    <m/>
    <n v="120"/>
  </r>
  <r>
    <x v="48"/>
    <x v="48"/>
    <n v="30"/>
    <x v="4085"/>
    <n v="7"/>
    <x v="6996"/>
    <s v="17 Minutes"/>
    <m/>
    <n v="1020"/>
  </r>
  <r>
    <x v="48"/>
    <x v="48"/>
    <n v="31"/>
    <x v="4086"/>
    <n v="10"/>
    <x v="6997"/>
    <s v="12 Days"/>
    <m/>
    <n v="1036800"/>
  </r>
  <r>
    <x v="48"/>
    <x v="48"/>
    <n v="32"/>
    <x v="4087"/>
    <n v="11"/>
    <x v="4439"/>
    <s v="4 Months"/>
    <m/>
    <n v="10713600"/>
  </r>
  <r>
    <x v="48"/>
    <x v="48"/>
    <n v="33"/>
    <x v="4088"/>
    <n v="8"/>
    <x v="1310"/>
    <s v="3 Hours"/>
    <m/>
    <n v="10800"/>
  </r>
  <r>
    <x v="48"/>
    <x v="48"/>
    <n v="34"/>
    <x v="4089"/>
    <n v="8"/>
    <x v="6998"/>
    <s v="3 Hours"/>
    <m/>
    <n v="10800"/>
  </r>
  <r>
    <x v="48"/>
    <x v="48"/>
    <n v="35"/>
    <x v="4090"/>
    <n v="6"/>
    <x v="6999"/>
    <s v="&lt; 1 second"/>
    <m/>
    <n v="0"/>
  </r>
  <r>
    <x v="48"/>
    <x v="48"/>
    <n v="36"/>
    <x v="4091"/>
    <n v="8"/>
    <x v="4442"/>
    <s v="3 Hours"/>
    <m/>
    <n v="10800"/>
  </r>
  <r>
    <x v="48"/>
    <x v="48"/>
    <n v="37"/>
    <x v="4092"/>
    <n v="7"/>
    <x v="7000"/>
    <s v="17 Minutes"/>
    <m/>
    <n v="1020"/>
  </r>
  <r>
    <x v="48"/>
    <x v="48"/>
    <n v="38"/>
    <x v="4093"/>
    <n v="10"/>
    <x v="7001"/>
    <s v="12 Days"/>
    <m/>
    <n v="1036800"/>
  </r>
  <r>
    <x v="48"/>
    <x v="48"/>
    <n v="39"/>
    <x v="4094"/>
    <n v="9"/>
    <x v="7002"/>
    <s v="1 Day"/>
    <m/>
    <n v="86400"/>
  </r>
  <r>
    <x v="48"/>
    <x v="48"/>
    <n v="40"/>
    <x v="4095"/>
    <n v="6"/>
    <x v="7003"/>
    <s v="2 Minutes"/>
    <m/>
    <n v="120"/>
  </r>
  <r>
    <x v="48"/>
    <x v="48"/>
    <n v="41"/>
    <x v="4096"/>
    <n v="6"/>
    <x v="7004"/>
    <s v="2 Minutes"/>
    <m/>
    <n v="120"/>
  </r>
  <r>
    <x v="48"/>
    <x v="48"/>
    <n v="42"/>
    <x v="4097"/>
    <n v="6"/>
    <x v="7005"/>
    <s v="&lt; 1 second"/>
    <m/>
    <n v="0"/>
  </r>
  <r>
    <x v="48"/>
    <x v="48"/>
    <n v="43"/>
    <x v="4098"/>
    <n v="9"/>
    <x v="7006"/>
    <s v="1 Day"/>
    <m/>
    <n v="86400"/>
  </r>
  <r>
    <x v="48"/>
    <x v="48"/>
    <n v="44"/>
    <x v="4099"/>
    <n v="6"/>
    <x v="7007"/>
    <s v="2 Minutes"/>
    <m/>
    <n v="120"/>
  </r>
  <r>
    <x v="48"/>
    <x v="48"/>
    <n v="45"/>
    <x v="4100"/>
    <n v="8"/>
    <x v="7008"/>
    <s v="3 Hours"/>
    <m/>
    <n v="10800"/>
  </r>
  <r>
    <x v="48"/>
    <x v="48"/>
    <n v="46"/>
    <x v="4101"/>
    <n v="9"/>
    <x v="7009"/>
    <s v="1 Day"/>
    <m/>
    <n v="86400"/>
  </r>
  <r>
    <x v="48"/>
    <x v="48"/>
    <n v="47"/>
    <x v="4102"/>
    <n v="8"/>
    <x v="7010"/>
    <s v="3 Hours"/>
    <m/>
    <n v="10800"/>
  </r>
  <r>
    <x v="48"/>
    <x v="48"/>
    <n v="48"/>
    <x v="4103"/>
    <n v="7"/>
    <x v="7011"/>
    <s v="17 Minutes"/>
    <m/>
    <n v="1020"/>
  </r>
  <r>
    <x v="48"/>
    <x v="48"/>
    <n v="49"/>
    <x v="4104"/>
    <n v="6"/>
    <x v="7012"/>
    <s v="2 Minutes"/>
    <m/>
    <n v="120"/>
  </r>
  <r>
    <x v="48"/>
    <x v="48"/>
    <n v="50"/>
    <x v="4105"/>
    <n v="10"/>
    <x v="4577"/>
    <s v="12 Days"/>
    <m/>
    <n v="1036800"/>
  </r>
  <r>
    <x v="48"/>
    <x v="48"/>
    <n v="51"/>
    <x v="4106"/>
    <n v="6"/>
    <x v="7013"/>
    <s v="2 Minutes"/>
    <m/>
    <n v="120"/>
  </r>
  <r>
    <x v="48"/>
    <x v="48"/>
    <n v="52"/>
    <x v="4107"/>
    <n v="8"/>
    <x v="7014"/>
    <s v="26 Minutes"/>
    <m/>
    <n v="1560"/>
  </r>
  <r>
    <x v="48"/>
    <x v="48"/>
    <n v="53"/>
    <x v="4108"/>
    <n v="6"/>
    <x v="7015"/>
    <s v="2 Minutes"/>
    <m/>
    <n v="120"/>
  </r>
  <r>
    <x v="48"/>
    <x v="48"/>
    <n v="54"/>
    <x v="4109"/>
    <n v="7"/>
    <x v="7016"/>
    <s v="17 Minutes"/>
    <m/>
    <n v="1020"/>
  </r>
  <r>
    <x v="48"/>
    <x v="48"/>
    <n v="55"/>
    <x v="4110"/>
    <n v="7"/>
    <x v="7017"/>
    <s v="17 Minutes"/>
    <m/>
    <n v="1020"/>
  </r>
  <r>
    <x v="48"/>
    <x v="48"/>
    <n v="56"/>
    <x v="4111"/>
    <n v="9"/>
    <x v="7018"/>
    <s v="1 Day"/>
    <m/>
    <n v="86400"/>
  </r>
  <r>
    <x v="48"/>
    <x v="48"/>
    <n v="57"/>
    <x v="4112"/>
    <n v="9"/>
    <x v="6076"/>
    <s v="1 Day"/>
    <m/>
    <n v="86400"/>
  </r>
  <r>
    <x v="48"/>
    <x v="48"/>
    <n v="58"/>
    <x v="4113"/>
    <n v="7"/>
    <x v="4467"/>
    <s v="17 Minutes"/>
    <m/>
    <n v="1020"/>
  </r>
  <r>
    <x v="48"/>
    <x v="48"/>
    <n v="59"/>
    <x v="4114"/>
    <n v="9"/>
    <x v="7019"/>
    <s v="1 Day"/>
    <m/>
    <n v="86400"/>
  </r>
  <r>
    <x v="48"/>
    <x v="48"/>
    <n v="60"/>
    <x v="4115"/>
    <n v="8"/>
    <x v="3742"/>
    <s v="2 Seconds"/>
    <m/>
    <n v="2"/>
  </r>
  <r>
    <x v="48"/>
    <x v="48"/>
    <n v="61"/>
    <x v="4116"/>
    <n v="8"/>
    <x v="7020"/>
    <s v="3 Hours"/>
    <m/>
    <n v="10800"/>
  </r>
  <r>
    <x v="48"/>
    <x v="48"/>
    <n v="62"/>
    <x v="4117"/>
    <n v="8"/>
    <x v="7021"/>
    <s v="3 Hours"/>
    <m/>
    <n v="10800"/>
  </r>
  <r>
    <x v="48"/>
    <x v="48"/>
    <n v="63"/>
    <x v="4118"/>
    <n v="9"/>
    <x v="7022"/>
    <s v="1 Day"/>
    <m/>
    <n v="86400"/>
  </r>
  <r>
    <x v="48"/>
    <x v="48"/>
    <n v="64"/>
    <x v="4119"/>
    <n v="7"/>
    <x v="4960"/>
    <s v="17 Minutes"/>
    <m/>
    <n v="1020"/>
  </r>
  <r>
    <x v="48"/>
    <x v="48"/>
    <n v="65"/>
    <x v="4120"/>
    <n v="8"/>
    <x v="7023"/>
    <s v="3 Hours"/>
    <m/>
    <n v="10800"/>
  </r>
  <r>
    <x v="48"/>
    <x v="48"/>
    <n v="66"/>
    <x v="4121"/>
    <n v="8"/>
    <x v="7024"/>
    <s v="3 Hours"/>
    <m/>
    <n v="10800"/>
  </r>
  <r>
    <x v="48"/>
    <x v="48"/>
    <n v="67"/>
    <x v="4122"/>
    <n v="6"/>
    <x v="5679"/>
    <s v="2 Minutes"/>
    <m/>
    <n v="120"/>
  </r>
  <r>
    <x v="48"/>
    <x v="48"/>
    <n v="68"/>
    <x v="4123"/>
    <n v="8"/>
    <x v="7025"/>
    <s v="3 Hours"/>
    <m/>
    <n v="10800"/>
  </r>
  <r>
    <x v="48"/>
    <x v="48"/>
    <n v="69"/>
    <x v="4124"/>
    <n v="7"/>
    <x v="7026"/>
    <s v="5 Seconds"/>
    <m/>
    <n v="5"/>
  </r>
  <r>
    <x v="48"/>
    <x v="48"/>
    <n v="70"/>
    <x v="4125"/>
    <n v="10"/>
    <x v="3030"/>
    <s v="20 Seconds"/>
    <m/>
    <n v="20"/>
  </r>
  <r>
    <x v="48"/>
    <x v="48"/>
    <n v="71"/>
    <x v="4126"/>
    <n v="8"/>
    <x v="4971"/>
    <s v="3 Hours"/>
    <m/>
    <n v="10800"/>
  </r>
  <r>
    <x v="48"/>
    <x v="48"/>
    <n v="72"/>
    <x v="4127"/>
    <n v="9"/>
    <x v="7027"/>
    <s v="1 Day"/>
    <m/>
    <n v="86400"/>
  </r>
  <r>
    <x v="48"/>
    <x v="48"/>
    <n v="73"/>
    <x v="4128"/>
    <n v="6"/>
    <x v="4977"/>
    <s v="2 Minutes"/>
    <m/>
    <n v="120"/>
  </r>
  <r>
    <x v="48"/>
    <x v="48"/>
    <n v="74"/>
    <x v="4129"/>
    <n v="9"/>
    <x v="7028"/>
    <s v="1 Day"/>
    <m/>
    <n v="86400"/>
  </r>
  <r>
    <x v="48"/>
    <x v="48"/>
    <n v="75"/>
    <x v="4130"/>
    <n v="8"/>
    <x v="7029"/>
    <s v="3 Hours"/>
    <m/>
    <n v="10800"/>
  </r>
  <r>
    <x v="48"/>
    <x v="48"/>
    <n v="76"/>
    <x v="4131"/>
    <n v="8"/>
    <x v="7030"/>
    <s v="3 Hours"/>
    <m/>
    <n v="10800"/>
  </r>
  <r>
    <x v="48"/>
    <x v="48"/>
    <n v="77"/>
    <x v="4132"/>
    <n v="6"/>
    <x v="7031"/>
    <s v="2 Minutes"/>
    <m/>
    <n v="120"/>
  </r>
  <r>
    <x v="48"/>
    <x v="48"/>
    <n v="78"/>
    <x v="4133"/>
    <n v="6"/>
    <x v="1620"/>
    <s v="2 Minutes"/>
    <m/>
    <n v="120"/>
  </r>
  <r>
    <x v="48"/>
    <x v="48"/>
    <n v="79"/>
    <x v="4134"/>
    <n v="7"/>
    <x v="4588"/>
    <s v="17 Minutes"/>
    <m/>
    <n v="1020"/>
  </r>
  <r>
    <x v="48"/>
    <x v="48"/>
    <n v="80"/>
    <x v="4135"/>
    <n v="8"/>
    <x v="2570"/>
    <s v="2 Hours"/>
    <m/>
    <n v="7200"/>
  </r>
  <r>
    <x v="48"/>
    <x v="48"/>
    <n v="81"/>
    <x v="4136"/>
    <n v="6"/>
    <x v="4983"/>
    <s v="2 Minutes"/>
    <m/>
    <n v="120"/>
  </r>
  <r>
    <x v="48"/>
    <x v="48"/>
    <n v="82"/>
    <x v="4137"/>
    <n v="9"/>
    <x v="7032"/>
    <s v="1 Day"/>
    <m/>
    <n v="86400"/>
  </r>
  <r>
    <x v="48"/>
    <x v="48"/>
    <n v="83"/>
    <x v="4138"/>
    <n v="9"/>
    <x v="7033"/>
    <s v="6 Hours"/>
    <m/>
    <n v="21600"/>
  </r>
  <r>
    <x v="48"/>
    <x v="48"/>
    <n v="84"/>
    <x v="4139"/>
    <n v="9"/>
    <x v="6150"/>
    <s v="16 Hours"/>
    <m/>
    <n v="57600"/>
  </r>
  <r>
    <x v="48"/>
    <x v="48"/>
    <n v="85"/>
    <x v="4140"/>
    <n v="9"/>
    <x v="7034"/>
    <s v="1 Day"/>
    <m/>
    <n v="86400"/>
  </r>
  <r>
    <x v="48"/>
    <x v="48"/>
    <n v="86"/>
    <x v="4141"/>
    <n v="13"/>
    <x v="7035"/>
    <s v="4 Years"/>
    <m/>
    <n v="128563200"/>
  </r>
  <r>
    <x v="48"/>
    <x v="48"/>
    <n v="87"/>
    <x v="4142"/>
    <n v="8"/>
    <x v="4990"/>
    <s v="3 Hours"/>
    <m/>
    <n v="10800"/>
  </r>
  <r>
    <x v="48"/>
    <x v="48"/>
    <n v="88"/>
    <x v="5"/>
    <n v="5"/>
    <x v="1365"/>
    <s v="&lt; 1 second"/>
    <n v="3"/>
    <n v="0"/>
  </r>
  <r>
    <x v="48"/>
    <x v="48"/>
    <n v="89"/>
    <x v="4143"/>
    <n v="10"/>
    <x v="3162"/>
    <s v="12 Days"/>
    <m/>
    <n v="1036800"/>
  </r>
  <r>
    <x v="48"/>
    <x v="48"/>
    <n v="90"/>
    <x v="4144"/>
    <n v="8"/>
    <x v="1644"/>
    <s v="3 Hours"/>
    <m/>
    <n v="10800"/>
  </r>
  <r>
    <x v="48"/>
    <x v="48"/>
    <n v="91"/>
    <x v="4145"/>
    <n v="6"/>
    <x v="3168"/>
    <s v="55 Seconds"/>
    <m/>
    <n v="55"/>
  </r>
  <r>
    <x v="48"/>
    <x v="48"/>
    <n v="92"/>
    <x v="4146"/>
    <n v="8"/>
    <x v="7036"/>
    <s v="3 Hours"/>
    <m/>
    <n v="10800"/>
  </r>
  <r>
    <x v="48"/>
    <x v="48"/>
    <n v="93"/>
    <x v="4147"/>
    <n v="7"/>
    <x v="7037"/>
    <s v="17 Minutes"/>
    <m/>
    <n v="1020"/>
  </r>
  <r>
    <x v="48"/>
    <x v="48"/>
    <n v="94"/>
    <x v="4148"/>
    <n v="7"/>
    <x v="7038"/>
    <s v="17 Minutes"/>
    <m/>
    <n v="1020"/>
  </r>
  <r>
    <x v="48"/>
    <x v="48"/>
    <n v="95"/>
    <x v="4149"/>
    <n v="8"/>
    <x v="4600"/>
    <s v="2 Seconds"/>
    <m/>
    <n v="2"/>
  </r>
  <r>
    <x v="48"/>
    <x v="48"/>
    <n v="96"/>
    <x v="4150"/>
    <n v="7"/>
    <x v="7039"/>
    <s v="17 Minutes"/>
    <m/>
    <n v="1020"/>
  </r>
  <r>
    <x v="48"/>
    <x v="48"/>
    <n v="97"/>
    <x v="4151"/>
    <n v="7"/>
    <x v="7040"/>
    <s v="5 Minutes"/>
    <m/>
    <n v="300"/>
  </r>
  <r>
    <x v="48"/>
    <x v="48"/>
    <n v="98"/>
    <x v="4152"/>
    <n v="6"/>
    <x v="7041"/>
    <s v="2 Minutes"/>
    <m/>
    <n v="120"/>
  </r>
  <r>
    <x v="48"/>
    <x v="48"/>
    <n v="99"/>
    <x v="4153"/>
    <n v="8"/>
    <x v="7042"/>
    <s v="3 Hours"/>
    <m/>
    <n v="10800"/>
  </r>
  <r>
    <x v="48"/>
    <x v="48"/>
    <n v="100"/>
    <x v="4154"/>
    <n v="6"/>
    <x v="7043"/>
    <s v="&lt; 1 second"/>
    <m/>
    <n v="0"/>
  </r>
  <r>
    <x v="48"/>
    <x v="48"/>
    <n v="101"/>
    <x v="4155"/>
    <n v="10"/>
    <x v="5306"/>
    <s v="12 Days"/>
    <m/>
    <n v="1036800"/>
  </r>
  <r>
    <x v="48"/>
    <x v="48"/>
    <n v="102"/>
    <x v="4156"/>
    <n v="7"/>
    <x v="7044"/>
    <s v="17 Minutes"/>
    <m/>
    <n v="1020"/>
  </r>
  <r>
    <x v="48"/>
    <x v="48"/>
    <n v="103"/>
    <x v="4157"/>
    <n v="9"/>
    <x v="7045"/>
    <s v="1 Day"/>
    <m/>
    <n v="86400"/>
  </r>
  <r>
    <x v="48"/>
    <x v="48"/>
    <n v="104"/>
    <x v="4158"/>
    <n v="6"/>
    <x v="1670"/>
    <s v="2 Minutes"/>
    <m/>
    <n v="120"/>
  </r>
  <r>
    <x v="48"/>
    <x v="48"/>
    <n v="105"/>
    <x v="4159"/>
    <n v="8"/>
    <x v="1671"/>
    <s v="3 Hours"/>
    <m/>
    <n v="10800"/>
  </r>
  <r>
    <x v="48"/>
    <x v="48"/>
    <n v="106"/>
    <x v="4160"/>
    <n v="7"/>
    <x v="7046"/>
    <s v="17 Minutes"/>
    <m/>
    <n v="1020"/>
  </r>
  <r>
    <x v="48"/>
    <x v="48"/>
    <n v="107"/>
    <x v="4161"/>
    <n v="7"/>
    <x v="7047"/>
    <s v="17 Minutes"/>
    <m/>
    <n v="1020"/>
  </r>
  <r>
    <x v="48"/>
    <x v="48"/>
    <n v="108"/>
    <x v="4162"/>
    <n v="8"/>
    <x v="7048"/>
    <s v="3 Hours"/>
    <m/>
    <n v="10800"/>
  </r>
  <r>
    <x v="48"/>
    <x v="48"/>
    <n v="109"/>
    <x v="1974"/>
    <n v="6"/>
    <x v="4050"/>
    <s v="&lt; 1 second"/>
    <m/>
    <n v="0"/>
  </r>
  <r>
    <x v="48"/>
    <x v="48"/>
    <n v="110"/>
    <x v="4163"/>
    <n v="7"/>
    <x v="4608"/>
    <s v="17 Minutes"/>
    <m/>
    <n v="1020"/>
  </r>
  <r>
    <x v="48"/>
    <x v="48"/>
    <n v="111"/>
    <x v="4164"/>
    <n v="8"/>
    <x v="7049"/>
    <s v="3 Hours"/>
    <m/>
    <n v="10800"/>
  </r>
  <r>
    <x v="48"/>
    <x v="48"/>
    <n v="112"/>
    <x v="4165"/>
    <n v="9"/>
    <x v="7050"/>
    <s v="1 Day"/>
    <m/>
    <n v="86400"/>
  </r>
  <r>
    <x v="48"/>
    <x v="48"/>
    <n v="113"/>
    <x v="4166"/>
    <n v="8"/>
    <x v="3199"/>
    <s v="3 Hours"/>
    <m/>
    <n v="10800"/>
  </r>
  <r>
    <x v="48"/>
    <x v="48"/>
    <n v="114"/>
    <x v="4167"/>
    <n v="6"/>
    <x v="7051"/>
    <s v="2 Minutes"/>
    <m/>
    <n v="120"/>
  </r>
  <r>
    <x v="48"/>
    <x v="48"/>
    <n v="115"/>
    <x v="4168"/>
    <n v="8"/>
    <x v="7052"/>
    <s v="3 Hours"/>
    <m/>
    <n v="10800"/>
  </r>
  <r>
    <x v="48"/>
    <x v="48"/>
    <n v="116"/>
    <x v="4169"/>
    <n v="7"/>
    <x v="7053"/>
    <s v="17 Minutes"/>
    <m/>
    <n v="1020"/>
  </r>
  <r>
    <x v="48"/>
    <x v="48"/>
    <n v="117"/>
    <x v="4170"/>
    <n v="8"/>
    <x v="7054"/>
    <s v="3 Hours"/>
    <m/>
    <n v="10800"/>
  </r>
  <r>
    <x v="48"/>
    <x v="48"/>
    <n v="118"/>
    <x v="4171"/>
    <n v="9"/>
    <x v="7055"/>
    <s v="1 Day"/>
    <m/>
    <n v="86400"/>
  </r>
  <r>
    <x v="48"/>
    <x v="48"/>
    <n v="119"/>
    <x v="20"/>
    <n v="8"/>
    <x v="7056"/>
    <s v="&lt; 1 second"/>
    <n v="22"/>
    <n v="0"/>
  </r>
  <r>
    <x v="48"/>
    <x v="48"/>
    <n v="120"/>
    <x v="4172"/>
    <n v="8"/>
    <x v="7057"/>
    <s v="3 Hours"/>
    <m/>
    <n v="10800"/>
  </r>
  <r>
    <x v="48"/>
    <x v="48"/>
    <n v="121"/>
    <x v="4173"/>
    <n v="8"/>
    <x v="1007"/>
    <s v="2 Seconds"/>
    <m/>
    <n v="2"/>
  </r>
  <r>
    <x v="48"/>
    <x v="48"/>
    <n v="122"/>
    <x v="4174"/>
    <n v="12"/>
    <x v="7058"/>
    <s v="3 Years"/>
    <m/>
    <n v="96422400"/>
  </r>
  <r>
    <x v="48"/>
    <x v="48"/>
    <n v="123"/>
    <x v="4175"/>
    <n v="6"/>
    <x v="3798"/>
    <s v="2 Minutes"/>
    <m/>
    <n v="120"/>
  </r>
  <r>
    <x v="48"/>
    <x v="48"/>
    <n v="124"/>
    <x v="4176"/>
    <n v="8"/>
    <x v="4518"/>
    <s v="1 Hour"/>
    <m/>
    <n v="3600"/>
  </r>
  <r>
    <x v="48"/>
    <x v="48"/>
    <n v="125"/>
    <x v="4177"/>
    <n v="10"/>
    <x v="7059"/>
    <s v="12 Days"/>
    <m/>
    <n v="1036800"/>
  </r>
  <r>
    <x v="48"/>
    <x v="48"/>
    <n v="126"/>
    <x v="4178"/>
    <n v="7"/>
    <x v="7060"/>
    <s v="17 Minutes"/>
    <m/>
    <n v="1020"/>
  </r>
  <r>
    <x v="48"/>
    <x v="48"/>
    <n v="127"/>
    <x v="4179"/>
    <n v="13"/>
    <x v="7061"/>
    <s v="12 Hours"/>
    <m/>
    <n v="43200"/>
  </r>
  <r>
    <x v="48"/>
    <x v="48"/>
    <n v="128"/>
    <x v="4180"/>
    <n v="9"/>
    <x v="7062"/>
    <s v="1 Day"/>
    <m/>
    <n v="86400"/>
  </r>
  <r>
    <x v="48"/>
    <x v="48"/>
    <n v="129"/>
    <x v="4181"/>
    <n v="6"/>
    <x v="7063"/>
    <s v="2 Minutes"/>
    <m/>
    <n v="120"/>
  </r>
  <r>
    <x v="48"/>
    <x v="48"/>
    <n v="130"/>
    <x v="4182"/>
    <n v="8"/>
    <x v="7064"/>
    <s v="3 Hours"/>
    <m/>
    <n v="10800"/>
  </r>
  <r>
    <x v="48"/>
    <x v="48"/>
    <n v="131"/>
    <x v="4183"/>
    <n v="8"/>
    <x v="3207"/>
    <s v="2 Hours"/>
    <m/>
    <n v="7200"/>
  </r>
  <r>
    <x v="48"/>
    <x v="48"/>
    <n v="132"/>
    <x v="4184"/>
    <n v="8"/>
    <x v="6400"/>
    <s v="17 Minutes"/>
    <m/>
    <n v="1020"/>
  </r>
  <r>
    <x v="48"/>
    <x v="48"/>
    <n v="133"/>
    <x v="4185"/>
    <n v="7"/>
    <x v="4525"/>
    <s v="17 Minutes"/>
    <m/>
    <n v="1020"/>
  </r>
  <r>
    <x v="48"/>
    <x v="48"/>
    <n v="134"/>
    <x v="28"/>
    <n v="7"/>
    <x v="7065"/>
    <s v="2 Minutes"/>
    <n v="111"/>
    <n v="120"/>
  </r>
  <r>
    <x v="48"/>
    <x v="48"/>
    <n v="135"/>
    <x v="4186"/>
    <n v="7"/>
    <x v="5322"/>
    <s v="17 Minutes"/>
    <m/>
    <n v="1020"/>
  </r>
  <r>
    <x v="48"/>
    <x v="48"/>
    <n v="136"/>
    <x v="4187"/>
    <n v="6"/>
    <x v="7066"/>
    <s v="2 Minutes"/>
    <m/>
    <n v="120"/>
  </r>
  <r>
    <x v="48"/>
    <x v="48"/>
    <n v="137"/>
    <x v="4188"/>
    <n v="5"/>
    <x v="4626"/>
    <s v="10 Seconds"/>
    <m/>
    <n v="10"/>
  </r>
  <r>
    <x v="48"/>
    <x v="48"/>
    <n v="138"/>
    <x v="4189"/>
    <n v="9"/>
    <x v="7067"/>
    <s v="17 Hours"/>
    <m/>
    <n v="61200"/>
  </r>
  <r>
    <x v="48"/>
    <x v="48"/>
    <n v="139"/>
    <x v="4190"/>
    <n v="8"/>
    <x v="437"/>
    <s v="3 Hours"/>
    <m/>
    <n v="10800"/>
  </r>
  <r>
    <x v="48"/>
    <x v="48"/>
    <n v="140"/>
    <x v="4191"/>
    <n v="7"/>
    <x v="7068"/>
    <s v="17 Minutes"/>
    <m/>
    <n v="1020"/>
  </r>
  <r>
    <x v="48"/>
    <x v="48"/>
    <n v="141"/>
    <x v="4192"/>
    <n v="8"/>
    <x v="3816"/>
    <s v="3 Hours"/>
    <m/>
    <n v="10800"/>
  </r>
  <r>
    <x v="48"/>
    <x v="48"/>
    <n v="142"/>
    <x v="4193"/>
    <n v="7"/>
    <x v="7069"/>
    <s v="17 Minutes"/>
    <m/>
    <n v="1020"/>
  </r>
  <r>
    <x v="48"/>
    <x v="48"/>
    <n v="143"/>
    <x v="4194"/>
    <n v="7"/>
    <x v="7070"/>
    <s v="10 Minutes"/>
    <m/>
    <n v="600"/>
  </r>
  <r>
    <x v="48"/>
    <x v="48"/>
    <n v="144"/>
    <x v="4195"/>
    <n v="9"/>
    <x v="7071"/>
    <s v="1 Day"/>
    <m/>
    <n v="86400"/>
  </r>
  <r>
    <x v="48"/>
    <x v="48"/>
    <n v="145"/>
    <x v="4196"/>
    <n v="8"/>
    <x v="5325"/>
    <s v="3 Hours"/>
    <m/>
    <n v="10800"/>
  </r>
  <r>
    <x v="48"/>
    <x v="48"/>
    <n v="146"/>
    <x v="4197"/>
    <n v="7"/>
    <x v="7072"/>
    <s v="17 Minutes"/>
    <m/>
    <n v="1020"/>
  </r>
  <r>
    <x v="48"/>
    <x v="48"/>
    <n v="147"/>
    <x v="4198"/>
    <n v="8"/>
    <x v="7072"/>
    <s v="3 Hours"/>
    <m/>
    <n v="10800"/>
  </r>
  <r>
    <x v="48"/>
    <x v="48"/>
    <n v="148"/>
    <x v="4199"/>
    <n v="10"/>
    <x v="3387"/>
    <s v="12 Days"/>
    <m/>
    <n v="1036800"/>
  </r>
  <r>
    <x v="48"/>
    <x v="48"/>
    <n v="149"/>
    <x v="4200"/>
    <n v="8"/>
    <x v="2792"/>
    <s v="3 Hours"/>
    <m/>
    <n v="10800"/>
  </r>
  <r>
    <x v="48"/>
    <x v="48"/>
    <n v="150"/>
    <x v="4201"/>
    <n v="8"/>
    <x v="3224"/>
    <s v="3 Hours"/>
    <m/>
    <n v="10800"/>
  </r>
  <r>
    <x v="48"/>
    <x v="48"/>
    <n v="151"/>
    <x v="4202"/>
    <n v="8"/>
    <x v="440"/>
    <s v="3 Hours"/>
    <m/>
    <n v="10800"/>
  </r>
  <r>
    <x v="48"/>
    <x v="48"/>
    <n v="152"/>
    <x v="4203"/>
    <n v="10"/>
    <x v="440"/>
    <s v="12 Days"/>
    <m/>
    <n v="1036800"/>
  </r>
  <r>
    <x v="48"/>
    <x v="48"/>
    <n v="153"/>
    <x v="4204"/>
    <n v="8"/>
    <x v="2793"/>
    <s v="3 Hours"/>
    <m/>
    <n v="10800"/>
  </r>
  <r>
    <x v="48"/>
    <x v="48"/>
    <n v="154"/>
    <x v="4205"/>
    <n v="7"/>
    <x v="1742"/>
    <s v="17 Minutes"/>
    <m/>
    <n v="1020"/>
  </r>
  <r>
    <x v="48"/>
    <x v="48"/>
    <n v="155"/>
    <x v="4206"/>
    <n v="8"/>
    <x v="2796"/>
    <s v="3 Hours"/>
    <m/>
    <n v="10800"/>
  </r>
  <r>
    <x v="48"/>
    <x v="48"/>
    <n v="156"/>
    <x v="4207"/>
    <n v="6"/>
    <x v="1019"/>
    <s v="2 Minutes"/>
    <m/>
    <n v="120"/>
  </r>
  <r>
    <x v="48"/>
    <x v="48"/>
    <n v="157"/>
    <x v="4208"/>
    <n v="8"/>
    <x v="2798"/>
    <s v="3 Hours"/>
    <m/>
    <n v="10800"/>
  </r>
  <r>
    <x v="48"/>
    <x v="48"/>
    <n v="158"/>
    <x v="4209"/>
    <n v="13"/>
    <x v="7073"/>
    <s v="31 Years"/>
    <m/>
    <n v="996364800"/>
  </r>
  <r>
    <x v="48"/>
    <x v="48"/>
    <n v="159"/>
    <x v="4210"/>
    <n v="8"/>
    <x v="246"/>
    <s v="3 Hours"/>
    <m/>
    <n v="10800"/>
  </r>
  <r>
    <x v="48"/>
    <x v="48"/>
    <n v="160"/>
    <x v="4211"/>
    <n v="7"/>
    <x v="4535"/>
    <s v="17 Minutes"/>
    <m/>
    <n v="1020"/>
  </r>
  <r>
    <x v="48"/>
    <x v="48"/>
    <n v="161"/>
    <x v="4212"/>
    <n v="6"/>
    <x v="7074"/>
    <s v="2 Minutes"/>
    <m/>
    <n v="120"/>
  </r>
  <r>
    <x v="48"/>
    <x v="48"/>
    <n v="162"/>
    <x v="4213"/>
    <n v="8"/>
    <x v="446"/>
    <s v="3 Hours"/>
    <m/>
    <n v="10800"/>
  </r>
  <r>
    <x v="48"/>
    <x v="48"/>
    <n v="163"/>
    <x v="4214"/>
    <n v="9"/>
    <x v="7075"/>
    <s v="1 Day"/>
    <m/>
    <n v="86400"/>
  </r>
  <r>
    <x v="48"/>
    <x v="48"/>
    <n v="164"/>
    <x v="4215"/>
    <n v="10"/>
    <x v="1025"/>
    <s v="12 Days"/>
    <m/>
    <n v="1036800"/>
  </r>
  <r>
    <x v="48"/>
    <x v="48"/>
    <n v="165"/>
    <x v="4216"/>
    <n v="11"/>
    <x v="7076"/>
    <s v="4 Months"/>
    <m/>
    <n v="10713600"/>
  </r>
  <r>
    <x v="48"/>
    <x v="48"/>
    <n v="166"/>
    <x v="4217"/>
    <n v="6"/>
    <x v="7077"/>
    <s v="11 Seconds"/>
    <m/>
    <n v="11"/>
  </r>
  <r>
    <x v="48"/>
    <x v="48"/>
    <n v="167"/>
    <x v="4218"/>
    <n v="7"/>
    <x v="3838"/>
    <s v="9 Minutes"/>
    <m/>
    <n v="540"/>
  </r>
  <r>
    <x v="48"/>
    <x v="48"/>
    <n v="168"/>
    <x v="4219"/>
    <n v="9"/>
    <x v="2587"/>
    <s v="1 Day"/>
    <m/>
    <n v="86400"/>
  </r>
  <r>
    <x v="48"/>
    <x v="48"/>
    <n v="169"/>
    <x v="4220"/>
    <n v="8"/>
    <x v="7078"/>
    <s v="3 Hours"/>
    <m/>
    <n v="10800"/>
  </r>
  <r>
    <x v="48"/>
    <x v="48"/>
    <n v="170"/>
    <x v="4221"/>
    <n v="8"/>
    <x v="3840"/>
    <s v="3 Hours"/>
    <m/>
    <n v="10800"/>
  </r>
  <r>
    <x v="48"/>
    <x v="48"/>
    <n v="171"/>
    <x v="4222"/>
    <n v="8"/>
    <x v="1749"/>
    <s v="3 Hours"/>
    <m/>
    <n v="10800"/>
  </r>
  <r>
    <x v="48"/>
    <x v="48"/>
    <n v="172"/>
    <x v="2073"/>
    <n v="10"/>
    <x v="248"/>
    <s v="&lt; 1 second"/>
    <m/>
    <n v="0"/>
  </r>
  <r>
    <x v="48"/>
    <x v="48"/>
    <n v="173"/>
    <x v="4223"/>
    <n v="10"/>
    <x v="7079"/>
    <s v="12 Days"/>
    <m/>
    <n v="1036800"/>
  </r>
  <r>
    <x v="48"/>
    <x v="48"/>
    <n v="174"/>
    <x v="4224"/>
    <n v="8"/>
    <x v="7080"/>
    <s v="3 Hours"/>
    <m/>
    <n v="10800"/>
  </r>
  <r>
    <x v="48"/>
    <x v="48"/>
    <n v="175"/>
    <x v="4225"/>
    <n v="7"/>
    <x v="7080"/>
    <s v="17 Minutes"/>
    <m/>
    <n v="1020"/>
  </r>
  <r>
    <x v="48"/>
    <x v="48"/>
    <n v="176"/>
    <x v="4226"/>
    <n v="6"/>
    <x v="7080"/>
    <s v="2 Minutes"/>
    <m/>
    <n v="120"/>
  </r>
  <r>
    <x v="48"/>
    <x v="48"/>
    <n v="177"/>
    <x v="4227"/>
    <n v="8"/>
    <x v="6180"/>
    <s v="3 Hours"/>
    <m/>
    <n v="10800"/>
  </r>
  <r>
    <x v="48"/>
    <x v="48"/>
    <n v="178"/>
    <x v="4228"/>
    <n v="8"/>
    <x v="6181"/>
    <s v="3 Hours"/>
    <m/>
    <n v="10800"/>
  </r>
  <r>
    <x v="48"/>
    <x v="48"/>
    <n v="179"/>
    <x v="4229"/>
    <n v="11"/>
    <x v="6181"/>
    <s v="4 Months"/>
    <m/>
    <n v="10713600"/>
  </r>
  <r>
    <x v="48"/>
    <x v="48"/>
    <n v="180"/>
    <x v="4230"/>
    <n v="7"/>
    <x v="4739"/>
    <s v="17 Minutes"/>
    <m/>
    <n v="1020"/>
  </r>
  <r>
    <x v="48"/>
    <x v="48"/>
    <n v="181"/>
    <x v="4231"/>
    <n v="8"/>
    <x v="7081"/>
    <s v="3 Hours"/>
    <m/>
    <n v="10800"/>
  </r>
  <r>
    <x v="48"/>
    <x v="48"/>
    <n v="182"/>
    <x v="4232"/>
    <n v="6"/>
    <x v="5350"/>
    <s v="2 Minutes"/>
    <m/>
    <n v="120"/>
  </r>
  <r>
    <x v="48"/>
    <x v="48"/>
    <n v="183"/>
    <x v="4233"/>
    <n v="9"/>
    <x v="7082"/>
    <s v="1 Day"/>
    <m/>
    <n v="86400"/>
  </r>
  <r>
    <x v="48"/>
    <x v="48"/>
    <n v="184"/>
    <x v="4234"/>
    <n v="10"/>
    <x v="2815"/>
    <s v="12 Days"/>
    <m/>
    <n v="1036800"/>
  </r>
  <r>
    <x v="48"/>
    <x v="48"/>
    <n v="185"/>
    <x v="4235"/>
    <n v="7"/>
    <x v="4638"/>
    <s v="17 Minutes"/>
    <m/>
    <n v="1020"/>
  </r>
  <r>
    <x v="48"/>
    <x v="48"/>
    <n v="186"/>
    <x v="4236"/>
    <n v="7"/>
    <x v="1034"/>
    <s v="17 Minutes"/>
    <m/>
    <n v="1020"/>
  </r>
  <r>
    <x v="48"/>
    <x v="48"/>
    <n v="187"/>
    <x v="4237"/>
    <n v="7"/>
    <x v="5352"/>
    <s v="&lt; 1 second"/>
    <m/>
    <n v="0"/>
  </r>
  <r>
    <x v="48"/>
    <x v="48"/>
    <n v="188"/>
    <x v="4238"/>
    <n v="8"/>
    <x v="5354"/>
    <s v="3 Hours"/>
    <m/>
    <n v="10800"/>
  </r>
  <r>
    <x v="48"/>
    <x v="48"/>
    <n v="189"/>
    <x v="4239"/>
    <n v="9"/>
    <x v="5446"/>
    <s v="1 Day"/>
    <m/>
    <n v="86400"/>
  </r>
  <r>
    <x v="48"/>
    <x v="48"/>
    <n v="190"/>
    <x v="4240"/>
    <n v="8"/>
    <x v="7083"/>
    <s v="3 Hours"/>
    <m/>
    <n v="10800"/>
  </r>
  <r>
    <x v="48"/>
    <x v="48"/>
    <n v="191"/>
    <x v="4241"/>
    <n v="7"/>
    <x v="4745"/>
    <s v="17 Minutes"/>
    <m/>
    <n v="1020"/>
  </r>
  <r>
    <x v="48"/>
    <x v="48"/>
    <n v="192"/>
    <x v="4242"/>
    <n v="9"/>
    <x v="7084"/>
    <s v="1 Day"/>
    <m/>
    <n v="86400"/>
  </r>
  <r>
    <x v="48"/>
    <x v="48"/>
    <n v="193"/>
    <x v="4243"/>
    <n v="10"/>
    <x v="2829"/>
    <s v="12 Days"/>
    <m/>
    <n v="1036800"/>
  </r>
  <r>
    <x v="48"/>
    <x v="48"/>
    <n v="194"/>
    <x v="1503"/>
    <n v="7"/>
    <x v="5880"/>
    <s v="3 Minutes"/>
    <m/>
    <n v="180"/>
  </r>
  <r>
    <x v="48"/>
    <x v="48"/>
    <n v="195"/>
    <x v="4244"/>
    <n v="8"/>
    <x v="1419"/>
    <s v="3 Hours"/>
    <m/>
    <n v="10800"/>
  </r>
  <r>
    <x v="48"/>
    <x v="48"/>
    <n v="196"/>
    <x v="4245"/>
    <n v="8"/>
    <x v="1758"/>
    <s v="3 Hours"/>
    <m/>
    <n v="10800"/>
  </r>
  <r>
    <x v="48"/>
    <x v="48"/>
    <n v="197"/>
    <x v="4246"/>
    <n v="7"/>
    <x v="1424"/>
    <s v="17 Minutes"/>
    <m/>
    <n v="1020"/>
  </r>
  <r>
    <x v="48"/>
    <x v="48"/>
    <n v="198"/>
    <x v="4247"/>
    <n v="8"/>
    <x v="6479"/>
    <s v="3 Hours"/>
    <m/>
    <n v="10800"/>
  </r>
  <r>
    <x v="48"/>
    <x v="48"/>
    <n v="199"/>
    <x v="4248"/>
    <n v="8"/>
    <x v="6190"/>
    <s v="2 Hours"/>
    <m/>
    <n v="7200"/>
  </r>
  <r>
    <x v="48"/>
    <x v="48"/>
    <n v="200"/>
    <x v="4249"/>
    <n v="8"/>
    <x v="5813"/>
    <s v="3 Hours"/>
    <m/>
    <n v="10800"/>
  </r>
  <r>
    <x v="49"/>
    <x v="49"/>
    <m/>
    <x v="4250"/>
    <m/>
    <x v="708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x v="0"/>
    <x v="0"/>
    <n v="123456"/>
    <n v="6"/>
  </r>
  <r>
    <x v="0"/>
    <x v="1"/>
    <s v="password"/>
    <n v="8"/>
  </r>
  <r>
    <x v="0"/>
    <x v="2"/>
    <s v="lizottes"/>
    <n v="8"/>
  </r>
  <r>
    <x v="0"/>
    <x v="3"/>
    <s v="password1"/>
    <n v="9"/>
  </r>
  <r>
    <x v="0"/>
    <x v="4"/>
    <n v="123456789"/>
    <n v="9"/>
  </r>
  <r>
    <x v="0"/>
    <x v="5"/>
    <n v="12345"/>
    <n v="5"/>
  </r>
  <r>
    <x v="0"/>
    <x v="6"/>
    <s v="abc123"/>
    <n v="6"/>
  </r>
  <r>
    <x v="0"/>
    <x v="7"/>
    <s v="qwerty"/>
    <n v="6"/>
  </r>
  <r>
    <x v="0"/>
    <x v="8"/>
    <n v="12345678"/>
    <n v="8"/>
  </r>
  <r>
    <x v="0"/>
    <x v="9"/>
    <s v="holden"/>
    <n v="6"/>
  </r>
  <r>
    <x v="0"/>
    <x v="10"/>
    <s v="charlie"/>
    <n v="7"/>
  </r>
  <r>
    <x v="0"/>
    <x v="11"/>
    <n v="1234567"/>
    <n v="7"/>
  </r>
  <r>
    <x v="0"/>
    <x v="12"/>
    <s v="qwerty1"/>
    <n v="7"/>
  </r>
  <r>
    <x v="0"/>
    <x v="13"/>
    <n v="111111"/>
    <n v="6"/>
  </r>
  <r>
    <x v="0"/>
    <x v="14"/>
    <s v="dragon"/>
    <n v="6"/>
  </r>
  <r>
    <x v="0"/>
    <x v="15"/>
    <n v="1234"/>
    <n v="4"/>
  </r>
  <r>
    <x v="0"/>
    <x v="16"/>
    <n v="1234567890"/>
    <n v="10"/>
  </r>
  <r>
    <x v="0"/>
    <x v="17"/>
    <s v="qwerty123"/>
    <n v="9"/>
  </r>
  <r>
    <x v="0"/>
    <x v="18"/>
    <s v="australia"/>
    <n v="9"/>
  </r>
  <r>
    <x v="0"/>
    <x v="19"/>
    <s v="princess"/>
    <n v="8"/>
  </r>
  <r>
    <x v="0"/>
    <x v="20"/>
    <s v="iloveyou"/>
    <n v="8"/>
  </r>
  <r>
    <x v="0"/>
    <x v="21"/>
    <n v="123123"/>
    <n v="6"/>
  </r>
  <r>
    <x v="0"/>
    <x v="22"/>
    <s v="chocolate"/>
    <n v="9"/>
  </r>
  <r>
    <x v="0"/>
    <x v="23"/>
    <s v="soccer"/>
    <n v="6"/>
  </r>
  <r>
    <x v="0"/>
    <x v="24"/>
    <s v="monkey"/>
    <n v="6"/>
  </r>
  <r>
    <x v="0"/>
    <x v="25"/>
    <s v="myspace1"/>
    <n v="8"/>
  </r>
  <r>
    <x v="0"/>
    <x v="26"/>
    <s v="tigers"/>
    <n v="6"/>
  </r>
  <r>
    <x v="0"/>
    <x v="27"/>
    <s v="michael"/>
    <n v="7"/>
  </r>
  <r>
    <x v="0"/>
    <x v="28"/>
    <s v="pokemon"/>
    <n v="7"/>
  </r>
  <r>
    <x v="0"/>
    <x v="29"/>
    <s v="hello"/>
    <n v="5"/>
  </r>
  <r>
    <x v="0"/>
    <x v="30"/>
    <s v="joshua"/>
    <n v="6"/>
  </r>
  <r>
    <x v="0"/>
    <x v="31"/>
    <s v="shadow"/>
    <n v="6"/>
  </r>
  <r>
    <x v="0"/>
    <x v="32"/>
    <s v="sunshine"/>
    <n v="8"/>
  </r>
  <r>
    <x v="0"/>
    <x v="33"/>
    <s v="jessica"/>
    <n v="7"/>
  </r>
  <r>
    <x v="0"/>
    <x v="34"/>
    <s v="thomas"/>
    <n v="6"/>
  </r>
  <r>
    <x v="0"/>
    <x v="35"/>
    <s v="123abc"/>
    <n v="6"/>
  </r>
  <r>
    <x v="0"/>
    <x v="36"/>
    <s v="andrew"/>
    <n v="6"/>
  </r>
  <r>
    <x v="0"/>
    <x v="37"/>
    <s v="charlie1"/>
    <n v="8"/>
  </r>
  <r>
    <x v="0"/>
    <x v="38"/>
    <s v="daniel"/>
    <n v="6"/>
  </r>
  <r>
    <x v="0"/>
    <x v="39"/>
    <s v="computer"/>
    <n v="8"/>
  </r>
  <r>
    <x v="0"/>
    <x v="40"/>
    <s v="jessie"/>
    <n v="6"/>
  </r>
  <r>
    <x v="0"/>
    <x v="41"/>
    <s v="jordan"/>
    <n v="6"/>
  </r>
  <r>
    <x v="0"/>
    <x v="42"/>
    <s v="guest"/>
    <n v="5"/>
  </r>
  <r>
    <x v="0"/>
    <x v="43"/>
    <s v="matthew"/>
    <n v="7"/>
  </r>
  <r>
    <x v="0"/>
    <x v="44"/>
    <s v="buster"/>
    <n v="6"/>
  </r>
  <r>
    <x v="0"/>
    <x v="45"/>
    <s v="letmein"/>
    <n v="7"/>
  </r>
  <r>
    <x v="0"/>
    <x v="46"/>
    <s v="george"/>
    <n v="6"/>
  </r>
  <r>
    <x v="0"/>
    <x v="47"/>
    <s v="qwertyuiop"/>
    <n v="10"/>
  </r>
  <r>
    <x v="0"/>
    <x v="48"/>
    <s v="william"/>
    <n v="7"/>
  </r>
  <r>
    <x v="0"/>
    <x v="49"/>
    <s v="blink182"/>
    <n v="8"/>
  </r>
  <r>
    <x v="0"/>
    <x v="50"/>
    <n v="0"/>
    <n v="1"/>
  </r>
  <r>
    <x v="0"/>
    <x v="51"/>
    <s v="chicken"/>
    <n v="7"/>
  </r>
  <r>
    <x v="0"/>
    <x v="52"/>
    <s v="bonnie"/>
    <n v="6"/>
  </r>
  <r>
    <x v="0"/>
    <x v="53"/>
    <s v="bulldogs"/>
    <n v="8"/>
  </r>
  <r>
    <x v="0"/>
    <x v="54"/>
    <s v="passw0rd"/>
    <n v="8"/>
  </r>
  <r>
    <x v="0"/>
    <x v="55"/>
    <s v="holden1"/>
    <n v="7"/>
  </r>
  <r>
    <x v="0"/>
    <x v="56"/>
    <s v="trustno1"/>
    <n v="8"/>
  </r>
  <r>
    <x v="0"/>
    <x v="57"/>
    <s v="cooper"/>
    <n v="6"/>
  </r>
  <r>
    <x v="0"/>
    <x v="58"/>
    <s v="hannah"/>
    <n v="6"/>
  </r>
  <r>
    <x v="0"/>
    <x v="59"/>
    <s v="nathan"/>
    <n v="6"/>
  </r>
  <r>
    <x v="0"/>
    <x v="60"/>
    <s v="hello123"/>
    <n v="8"/>
  </r>
  <r>
    <x v="0"/>
    <x v="61"/>
    <s v="jasper"/>
    <n v="6"/>
  </r>
  <r>
    <x v="0"/>
    <x v="62"/>
    <s v="superman"/>
    <n v="8"/>
  </r>
  <r>
    <x v="0"/>
    <x v="63"/>
    <s v="jackson"/>
    <n v="7"/>
  </r>
  <r>
    <x v="0"/>
    <x v="64"/>
    <s v="hello1"/>
    <n v="6"/>
  </r>
  <r>
    <x v="0"/>
    <x v="65"/>
    <s v="chelsea"/>
    <n v="7"/>
  </r>
  <r>
    <x v="0"/>
    <x v="66"/>
    <s v="asdfghjkl"/>
    <n v="9"/>
  </r>
  <r>
    <x v="0"/>
    <x v="67"/>
    <s v="liverpool"/>
    <n v="9"/>
  </r>
  <r>
    <x v="0"/>
    <x v="68"/>
    <s v="sophie"/>
    <n v="6"/>
  </r>
  <r>
    <x v="0"/>
    <x v="69"/>
    <s v="harley"/>
    <n v="6"/>
  </r>
  <r>
    <x v="0"/>
    <x v="70"/>
    <s v="billabong"/>
    <n v="9"/>
  </r>
  <r>
    <x v="0"/>
    <x v="71"/>
    <s v="bubbles"/>
    <n v="7"/>
  </r>
  <r>
    <x v="0"/>
    <x v="72"/>
    <s v="jasmine"/>
    <n v="7"/>
  </r>
  <r>
    <x v="0"/>
    <x v="73"/>
    <s v="purple"/>
    <n v="6"/>
  </r>
  <r>
    <x v="0"/>
    <x v="74"/>
    <s v="killer"/>
    <n v="6"/>
  </r>
  <r>
    <x v="0"/>
    <x v="75"/>
    <s v="bailey"/>
    <n v="6"/>
  </r>
  <r>
    <x v="0"/>
    <x v="76"/>
    <s v="football"/>
    <n v="8"/>
  </r>
  <r>
    <x v="0"/>
    <x v="77"/>
    <s v="efnesonline"/>
    <n v="11"/>
  </r>
  <r>
    <x v="0"/>
    <x v="78"/>
    <s v="michelle"/>
    <n v="8"/>
  </r>
  <r>
    <x v="0"/>
    <x v="79"/>
    <n v="654321"/>
    <n v="6"/>
  </r>
  <r>
    <x v="0"/>
    <x v="80"/>
    <s v="fuckyou"/>
    <n v="7"/>
  </r>
  <r>
    <x v="0"/>
    <x v="81"/>
    <s v="samantha"/>
    <n v="8"/>
  </r>
  <r>
    <x v="0"/>
    <x v="82"/>
    <s v="australia1"/>
    <n v="10"/>
  </r>
  <r>
    <x v="0"/>
    <x v="83"/>
    <s v="password123"/>
    <n v="11"/>
  </r>
  <r>
    <x v="0"/>
    <x v="84"/>
    <s v="butterfly"/>
    <n v="9"/>
  </r>
  <r>
    <x v="0"/>
    <x v="85"/>
    <s v="banana"/>
    <n v="6"/>
  </r>
  <r>
    <x v="0"/>
    <x v="86"/>
    <s v="qwerty12"/>
    <n v="8"/>
  </r>
  <r>
    <x v="0"/>
    <x v="87"/>
    <s v="1qaz2wsx"/>
    <n v="8"/>
  </r>
  <r>
    <x v="0"/>
    <x v="88"/>
    <s v="anthony"/>
    <n v="7"/>
  </r>
  <r>
    <x v="0"/>
    <x v="89"/>
    <s v="snoopy"/>
    <n v="6"/>
  </r>
  <r>
    <x v="0"/>
    <x v="90"/>
    <s v="welcome"/>
    <n v="7"/>
  </r>
  <r>
    <x v="0"/>
    <x v="91"/>
    <s v="pepper"/>
    <n v="6"/>
  </r>
  <r>
    <x v="0"/>
    <x v="92"/>
    <s v="jessica1"/>
    <n v="8"/>
  </r>
  <r>
    <x v="0"/>
    <x v="93"/>
    <s v="maggie"/>
    <n v="6"/>
  </r>
  <r>
    <x v="0"/>
    <x v="94"/>
    <s v="starwars"/>
    <n v="8"/>
  </r>
  <r>
    <x v="0"/>
    <x v="95"/>
    <s v="princess1"/>
    <n v="9"/>
  </r>
  <r>
    <x v="0"/>
    <x v="96"/>
    <s v="louise"/>
    <n v="6"/>
  </r>
  <r>
    <x v="0"/>
    <x v="97"/>
    <s v="casper"/>
    <n v="6"/>
  </r>
  <r>
    <x v="0"/>
    <x v="98"/>
    <s v="abcd1234"/>
    <n v="8"/>
  </r>
  <r>
    <x v="0"/>
    <x v="99"/>
    <s v="123qwe"/>
    <n v="6"/>
  </r>
  <r>
    <x v="0"/>
    <x v="100"/>
    <s v="michael1"/>
    <n v="8"/>
  </r>
  <r>
    <x v="0"/>
    <x v="101"/>
    <s v="lachlan"/>
    <n v="7"/>
  </r>
  <r>
    <x v="0"/>
    <x v="102"/>
    <s v="robert"/>
    <n v="6"/>
  </r>
  <r>
    <x v="0"/>
    <x v="103"/>
    <s v="oliver"/>
    <n v="6"/>
  </r>
  <r>
    <x v="0"/>
    <x v="104"/>
    <s v="nicholas"/>
    <n v="8"/>
  </r>
  <r>
    <x v="0"/>
    <x v="105"/>
    <s v="1q2w3e4r"/>
    <n v="8"/>
  </r>
  <r>
    <x v="0"/>
    <x v="106"/>
    <n v="123"/>
    <n v="3"/>
  </r>
  <r>
    <x v="0"/>
    <x v="107"/>
    <s v="falcon"/>
    <n v="6"/>
  </r>
  <r>
    <x v="0"/>
    <x v="108"/>
    <s v="sydney"/>
    <n v="6"/>
  </r>
  <r>
    <x v="0"/>
    <x v="109"/>
    <s v="chocolate1"/>
    <n v="10"/>
  </r>
  <r>
    <x v="0"/>
    <x v="110"/>
    <s v="freedom"/>
    <n v="7"/>
  </r>
  <r>
    <x v="0"/>
    <x v="111"/>
    <s v="whatever"/>
    <n v="8"/>
  </r>
  <r>
    <x v="0"/>
    <x v="112"/>
    <s v="qwe123"/>
    <n v="6"/>
  </r>
  <r>
    <x v="0"/>
    <x v="113"/>
    <s v="monkey1"/>
    <n v="7"/>
  </r>
  <r>
    <x v="0"/>
    <x v="114"/>
    <s v="barney"/>
    <n v="6"/>
  </r>
  <r>
    <x v="0"/>
    <x v="115"/>
    <s v="zxcvbnm"/>
    <n v="7"/>
  </r>
  <r>
    <x v="0"/>
    <x v="116"/>
    <s v="cricket"/>
    <n v="7"/>
  </r>
  <r>
    <x v="0"/>
    <x v="117"/>
    <s v="summer"/>
    <n v="6"/>
  </r>
  <r>
    <x v="0"/>
    <x v="118"/>
    <s v="batman"/>
    <n v="6"/>
  </r>
  <r>
    <x v="0"/>
    <x v="119"/>
    <s v="diamond"/>
    <n v="7"/>
  </r>
  <r>
    <x v="0"/>
    <x v="120"/>
    <s v="rainbow"/>
    <n v="7"/>
  </r>
  <r>
    <x v="0"/>
    <x v="121"/>
    <s v="cameron"/>
    <n v="7"/>
  </r>
  <r>
    <x v="0"/>
    <x v="122"/>
    <s v="matthew1"/>
    <n v="8"/>
  </r>
  <r>
    <x v="0"/>
    <x v="123"/>
    <s v="family"/>
    <n v="6"/>
  </r>
  <r>
    <x v="0"/>
    <x v="124"/>
    <s v="qazwsx"/>
    <n v="6"/>
  </r>
  <r>
    <x v="0"/>
    <x v="125"/>
    <s v="carlton"/>
    <n v="7"/>
  </r>
  <r>
    <x v="0"/>
    <x v="126"/>
    <n v="666666"/>
    <n v="6"/>
  </r>
  <r>
    <x v="0"/>
    <x v="127"/>
    <s v="cheese"/>
    <n v="6"/>
  </r>
  <r>
    <x v="0"/>
    <x v="128"/>
    <s v="skyline"/>
    <n v="7"/>
  </r>
  <r>
    <x v="0"/>
    <x v="129"/>
    <s v="poopoo"/>
    <n v="6"/>
  </r>
  <r>
    <x v="0"/>
    <x v="130"/>
    <s v="elephant"/>
    <n v="8"/>
  </r>
  <r>
    <x v="0"/>
    <x v="131"/>
    <s v="tigger"/>
    <n v="6"/>
  </r>
  <r>
    <x v="0"/>
    <x v="132"/>
    <s v="awesome"/>
    <n v="7"/>
  </r>
  <r>
    <x v="0"/>
    <x v="133"/>
    <s v="yellow"/>
    <n v="6"/>
  </r>
  <r>
    <x v="0"/>
    <x v="134"/>
    <s v="friends"/>
    <n v="7"/>
  </r>
  <r>
    <x v="0"/>
    <x v="135"/>
    <s v="master"/>
    <n v="6"/>
  </r>
  <r>
    <x v="0"/>
    <x v="136"/>
    <s v="bombers"/>
    <n v="7"/>
  </r>
  <r>
    <x v="0"/>
    <x v="137"/>
    <s v="soccer1"/>
    <n v="7"/>
  </r>
  <r>
    <x v="0"/>
    <x v="138"/>
    <s v="lol123"/>
    <n v="6"/>
  </r>
  <r>
    <x v="0"/>
    <x v="139"/>
    <s v="unknown"/>
    <n v="7"/>
  </r>
  <r>
    <x v="0"/>
    <x v="140"/>
    <s v="cookie"/>
    <n v="6"/>
  </r>
  <r>
    <x v="0"/>
    <x v="141"/>
    <s v="dragons"/>
    <n v="7"/>
  </r>
  <r>
    <x v="0"/>
    <x v="142"/>
    <s v="linkedin"/>
    <n v="8"/>
  </r>
  <r>
    <x v="0"/>
    <x v="143"/>
    <s v="school"/>
    <n v="6"/>
  </r>
  <r>
    <x v="0"/>
    <x v="144"/>
    <s v="flower"/>
    <n v="6"/>
  </r>
  <r>
    <x v="0"/>
    <x v="145"/>
    <s v="123456a"/>
    <n v="7"/>
  </r>
  <r>
    <x v="0"/>
    <x v="146"/>
    <s v="computer1"/>
    <n v="9"/>
  </r>
  <r>
    <x v="0"/>
    <x v="147"/>
    <s v="elizabeth"/>
    <n v="9"/>
  </r>
  <r>
    <x v="0"/>
    <x v="148"/>
    <s v="hunter"/>
    <n v="6"/>
  </r>
  <r>
    <x v="0"/>
    <x v="149"/>
    <s v="jordan23"/>
    <n v="8"/>
  </r>
  <r>
    <x v="0"/>
    <x v="150"/>
    <s v="bella1"/>
    <n v="6"/>
  </r>
  <r>
    <x v="0"/>
    <x v="151"/>
    <s v="millie"/>
    <n v="6"/>
  </r>
  <r>
    <x v="0"/>
    <x v="152"/>
    <s v="asdfgh"/>
    <n v="6"/>
  </r>
  <r>
    <x v="0"/>
    <x v="153"/>
    <s v="roosters"/>
    <n v="8"/>
  </r>
  <r>
    <x v="0"/>
    <x v="154"/>
    <s v="wombat"/>
    <n v="6"/>
  </r>
  <r>
    <x v="0"/>
    <x v="155"/>
    <s v="benjamin"/>
    <n v="8"/>
  </r>
  <r>
    <x v="0"/>
    <x v="156"/>
    <s v="olivia"/>
    <n v="6"/>
  </r>
  <r>
    <x v="0"/>
    <x v="157"/>
    <s v="dragon1"/>
    <n v="7"/>
  </r>
  <r>
    <x v="0"/>
    <x v="158"/>
    <s v="isabella"/>
    <n v="8"/>
  </r>
  <r>
    <x v="0"/>
    <x v="159"/>
    <s v="billabong1"/>
    <n v="10"/>
  </r>
  <r>
    <x v="0"/>
    <x v="160"/>
    <s v="minecraft"/>
    <n v="9"/>
  </r>
  <r>
    <x v="0"/>
    <x v="161"/>
    <s v="mitchell"/>
    <n v="8"/>
  </r>
  <r>
    <x v="0"/>
    <x v="162"/>
    <s v="welcome1"/>
    <n v="8"/>
  </r>
  <r>
    <x v="0"/>
    <x v="163"/>
    <n v="123321"/>
    <n v="6"/>
  </r>
  <r>
    <x v="0"/>
    <x v="164"/>
    <s v="google"/>
    <n v="6"/>
  </r>
  <r>
    <x v="0"/>
    <x v="165"/>
    <s v="rebecca"/>
    <n v="7"/>
  </r>
  <r>
    <x v="0"/>
    <x v="166"/>
    <s v="aaaaaa"/>
    <n v="6"/>
  </r>
  <r>
    <x v="0"/>
    <x v="167"/>
    <s v="basketball"/>
    <n v="10"/>
  </r>
  <r>
    <x v="0"/>
    <x v="168"/>
    <s v="pokemon1"/>
    <n v="8"/>
  </r>
  <r>
    <x v="0"/>
    <x v="169"/>
    <s v="essendon"/>
    <n v="8"/>
  </r>
  <r>
    <x v="0"/>
    <x v="170"/>
    <s v="possum"/>
    <n v="6"/>
  </r>
  <r>
    <x v="0"/>
    <x v="171"/>
    <s v="aussie"/>
    <n v="6"/>
  </r>
  <r>
    <x v="0"/>
    <x v="172"/>
    <s v="orange"/>
    <n v="6"/>
  </r>
  <r>
    <x v="0"/>
    <x v="173"/>
    <s v="amanda"/>
    <n v="6"/>
  </r>
  <r>
    <x v="0"/>
    <x v="174"/>
    <s v="ashley"/>
    <n v="6"/>
  </r>
  <r>
    <x v="0"/>
    <x v="175"/>
    <s v="taylor"/>
    <n v="6"/>
  </r>
  <r>
    <x v="0"/>
    <x v="176"/>
    <s v="chicken1"/>
    <n v="8"/>
  </r>
  <r>
    <x v="0"/>
    <x v="177"/>
    <s v="melissa"/>
    <n v="7"/>
  </r>
  <r>
    <x v="0"/>
    <x v="178"/>
    <s v="james1"/>
    <n v="6"/>
  </r>
  <r>
    <x v="0"/>
    <x v="179"/>
    <s v="collingwood"/>
    <n v="11"/>
  </r>
  <r>
    <x v="0"/>
    <x v="180"/>
    <s v="william1"/>
    <n v="8"/>
  </r>
  <r>
    <x v="0"/>
    <x v="181"/>
    <s v="patrick"/>
    <n v="7"/>
  </r>
  <r>
    <x v="0"/>
    <x v="182"/>
    <s v="cassie"/>
    <n v="6"/>
  </r>
  <r>
    <x v="0"/>
    <x v="183"/>
    <s v="molly1"/>
    <n v="6"/>
  </r>
  <r>
    <x v="0"/>
    <x v="184"/>
    <s v="georgia"/>
    <n v="7"/>
  </r>
  <r>
    <x v="0"/>
    <x v="185"/>
    <s v="1q2w3e"/>
    <n v="6"/>
  </r>
  <r>
    <x v="0"/>
    <x v="186"/>
    <s v="justin"/>
    <n v="6"/>
  </r>
  <r>
    <x v="0"/>
    <x v="187"/>
    <s v="pppp"/>
    <n v="4"/>
  </r>
  <r>
    <x v="0"/>
    <x v="188"/>
    <s v="chester"/>
    <n v="7"/>
  </r>
  <r>
    <x v="0"/>
    <x v="189"/>
    <s v="oscar1"/>
    <n v="6"/>
  </r>
  <r>
    <x v="0"/>
    <x v="190"/>
    <s v="secret"/>
    <n v="6"/>
  </r>
  <r>
    <x v="0"/>
    <x v="191"/>
    <s v="password12"/>
    <n v="10"/>
  </r>
  <r>
    <x v="0"/>
    <x v="192"/>
    <s v="30media"/>
    <n v="7"/>
  </r>
  <r>
    <x v="0"/>
    <x v="193"/>
    <s v="xxx"/>
    <n v="3"/>
  </r>
  <r>
    <x v="0"/>
    <x v="194"/>
    <s v="shop123"/>
    <n v="7"/>
  </r>
  <r>
    <x v="0"/>
    <x v="195"/>
    <s v="jayden"/>
    <n v="6"/>
  </r>
  <r>
    <x v="0"/>
    <x v="196"/>
    <s v="19weed"/>
    <n v="6"/>
  </r>
  <r>
    <x v="0"/>
    <x v="197"/>
    <s v="training"/>
    <n v="8"/>
  </r>
  <r>
    <x v="0"/>
    <x v="198"/>
    <s v="boobies"/>
    <n v="7"/>
  </r>
  <r>
    <x v="0"/>
    <x v="199"/>
    <s v="connor"/>
    <n v="6"/>
  </r>
  <r>
    <x v="1"/>
    <x v="0"/>
    <n v="123456"/>
    <n v="6"/>
  </r>
  <r>
    <x v="1"/>
    <x v="1"/>
    <n v="123456789"/>
    <n v="9"/>
  </r>
  <r>
    <x v="1"/>
    <x v="2"/>
    <n v="12345"/>
    <n v="5"/>
  </r>
  <r>
    <x v="1"/>
    <x v="3"/>
    <n v="12345678"/>
    <n v="8"/>
  </r>
  <r>
    <x v="1"/>
    <x v="4"/>
    <n v="1234"/>
    <n v="4"/>
  </r>
  <r>
    <x v="1"/>
    <x v="5"/>
    <s v="qwerty"/>
    <n v="6"/>
  </r>
  <r>
    <x v="1"/>
    <x v="6"/>
    <s v="passwort"/>
    <n v="8"/>
  </r>
  <r>
    <x v="1"/>
    <x v="7"/>
    <n v="1234567"/>
    <n v="7"/>
  </r>
  <r>
    <x v="1"/>
    <x v="8"/>
    <s v="password"/>
    <n v="8"/>
  </r>
  <r>
    <x v="1"/>
    <x v="9"/>
    <n v="111111"/>
    <n v="6"/>
  </r>
  <r>
    <x v="1"/>
    <x v="10"/>
    <s v="hallo"/>
    <n v="5"/>
  </r>
  <r>
    <x v="1"/>
    <x v="11"/>
    <s v="Flocke123"/>
    <n v="9"/>
  </r>
  <r>
    <x v="1"/>
    <x v="12"/>
    <n v="123123"/>
    <n v="6"/>
  </r>
  <r>
    <x v="1"/>
    <x v="13"/>
    <s v="daniel"/>
    <n v="6"/>
  </r>
  <r>
    <x v="1"/>
    <x v="14"/>
    <n v="1234567890"/>
    <n v="10"/>
  </r>
  <r>
    <x v="1"/>
    <x v="15"/>
    <n v="0"/>
    <n v="1"/>
  </r>
  <r>
    <x v="1"/>
    <x v="16"/>
    <s v="michael"/>
    <n v="7"/>
  </r>
  <r>
    <x v="1"/>
    <x v="17"/>
    <s v="adv24"/>
    <n v="5"/>
  </r>
  <r>
    <x v="1"/>
    <x v="18"/>
    <s v="thomas"/>
    <n v="6"/>
  </r>
  <r>
    <x v="1"/>
    <x v="19"/>
    <s v="abc123"/>
    <n v="6"/>
  </r>
  <r>
    <x v="1"/>
    <x v="20"/>
    <n v="666666"/>
    <n v="6"/>
  </r>
  <r>
    <x v="1"/>
    <x v="21"/>
    <s v="alexander"/>
    <n v="9"/>
  </r>
  <r>
    <x v="1"/>
    <x v="22"/>
    <n v="121212"/>
    <n v="6"/>
  </r>
  <r>
    <x v="1"/>
    <x v="23"/>
    <s v="stefan"/>
    <n v="6"/>
  </r>
  <r>
    <x v="1"/>
    <x v="24"/>
    <s v="martin"/>
    <n v="6"/>
  </r>
  <r>
    <x v="1"/>
    <x v="25"/>
    <s v="markus"/>
    <n v="6"/>
  </r>
  <r>
    <x v="1"/>
    <x v="26"/>
    <s v="hallo123"/>
    <n v="8"/>
  </r>
  <r>
    <x v="1"/>
    <x v="27"/>
    <s v="andreas"/>
    <n v="7"/>
  </r>
  <r>
    <x v="1"/>
    <x v="28"/>
    <n v="123"/>
    <n v="3"/>
  </r>
  <r>
    <x v="1"/>
    <x v="29"/>
    <s v="salzburg"/>
    <n v="8"/>
  </r>
  <r>
    <x v="1"/>
    <x v="30"/>
    <s v="manuel"/>
    <n v="6"/>
  </r>
  <r>
    <x v="1"/>
    <x v="31"/>
    <n v="1111"/>
    <n v="4"/>
  </r>
  <r>
    <x v="1"/>
    <x v="32"/>
    <s v="patrick"/>
    <n v="7"/>
  </r>
  <r>
    <x v="1"/>
    <x v="33"/>
    <s v="christian"/>
    <n v="9"/>
  </r>
  <r>
    <x v="1"/>
    <x v="34"/>
    <s v="master"/>
    <n v="6"/>
  </r>
  <r>
    <x v="1"/>
    <x v="35"/>
    <n v="12356"/>
    <n v="5"/>
  </r>
  <r>
    <x v="1"/>
    <x v="36"/>
    <s v="florian"/>
    <n v="7"/>
  </r>
  <r>
    <x v="1"/>
    <x v="37"/>
    <s v="1q2w3e4r"/>
    <n v="8"/>
  </r>
  <r>
    <x v="1"/>
    <x v="38"/>
    <s v="sandra"/>
    <n v="6"/>
  </r>
  <r>
    <x v="1"/>
    <x v="39"/>
    <s v="andrea"/>
    <n v="6"/>
  </r>
  <r>
    <x v="1"/>
    <x v="40"/>
    <s v="dominik"/>
    <n v="7"/>
  </r>
  <r>
    <x v="1"/>
    <x v="41"/>
    <s v="passwort1"/>
    <n v="9"/>
  </r>
  <r>
    <x v="1"/>
    <x v="42"/>
    <n v="654321"/>
    <n v="6"/>
  </r>
  <r>
    <x v="1"/>
    <x v="43"/>
    <s v="puderzucker"/>
    <n v="11"/>
  </r>
  <r>
    <x v="1"/>
    <x v="44"/>
    <s v="hallo1"/>
    <n v="6"/>
  </r>
  <r>
    <x v="1"/>
    <x v="45"/>
    <s v="mercedes"/>
    <n v="8"/>
  </r>
  <r>
    <x v="1"/>
    <x v="46"/>
    <s v="asdf1234"/>
    <n v="8"/>
  </r>
  <r>
    <x v="1"/>
    <x v="47"/>
    <s v="asdfgh"/>
    <n v="6"/>
  </r>
  <r>
    <x v="1"/>
    <x v="48"/>
    <s v="michelle"/>
    <n v="8"/>
  </r>
  <r>
    <x v="1"/>
    <x v="49"/>
    <s v="austria"/>
    <n v="7"/>
  </r>
  <r>
    <x v="1"/>
    <x v="50"/>
    <n v="123321"/>
    <n v="6"/>
  </r>
  <r>
    <x v="1"/>
    <x v="51"/>
    <s v="robert"/>
    <n v="6"/>
  </r>
  <r>
    <x v="1"/>
    <x v="52"/>
    <s v="asdf"/>
    <n v="4"/>
  </r>
  <r>
    <x v="1"/>
    <x v="53"/>
    <s v="dragon"/>
    <n v="6"/>
  </r>
  <r>
    <x v="1"/>
    <x v="54"/>
    <s v="qwertz"/>
    <n v="6"/>
  </r>
  <r>
    <x v="1"/>
    <x v="55"/>
    <s v="killer"/>
    <n v="6"/>
  </r>
  <r>
    <x v="1"/>
    <x v="56"/>
    <s v="123qwe"/>
    <n v="6"/>
  </r>
  <r>
    <x v="1"/>
    <x v="57"/>
    <s v="claudia"/>
    <n v="7"/>
  </r>
  <r>
    <x v="1"/>
    <x v="58"/>
    <s v="sabrina"/>
    <n v="7"/>
  </r>
  <r>
    <x v="1"/>
    <x v="59"/>
    <s v="computer"/>
    <n v="8"/>
  </r>
  <r>
    <x v="1"/>
    <x v="60"/>
    <s v="melanie"/>
    <n v="7"/>
  </r>
  <r>
    <x v="1"/>
    <x v="61"/>
    <s v="vanessa"/>
    <n v="7"/>
  </r>
  <r>
    <x v="1"/>
    <x v="62"/>
    <s v="sebastian"/>
    <n v="9"/>
  </r>
  <r>
    <x v="1"/>
    <x v="63"/>
    <s v="ficken"/>
    <n v="6"/>
  </r>
  <r>
    <x v="1"/>
    <x v="64"/>
    <s v="internet"/>
    <n v="8"/>
  </r>
  <r>
    <x v="1"/>
    <x v="65"/>
    <n v="987654321"/>
    <n v="9"/>
  </r>
  <r>
    <x v="1"/>
    <x v="66"/>
    <s v="martina"/>
    <n v="7"/>
  </r>
  <r>
    <x v="1"/>
    <x v="67"/>
    <s v="password1"/>
    <n v="9"/>
  </r>
  <r>
    <x v="1"/>
    <x v="68"/>
    <n v="11111"/>
    <n v="5"/>
  </r>
  <r>
    <x v="1"/>
    <x v="69"/>
    <s v="samsung"/>
    <n v="7"/>
  </r>
  <r>
    <x v="1"/>
    <x v="70"/>
    <s v="iloveyou"/>
    <n v="8"/>
  </r>
  <r>
    <x v="1"/>
    <x v="71"/>
    <s v="benjamin"/>
    <n v="8"/>
  </r>
  <r>
    <x v="1"/>
    <x v="72"/>
    <s v="jasmin"/>
    <n v="6"/>
  </r>
  <r>
    <x v="1"/>
    <x v="73"/>
    <s v="marcel"/>
    <n v="6"/>
  </r>
  <r>
    <x v="1"/>
    <x v="74"/>
    <s v="nicole"/>
    <n v="6"/>
  </r>
  <r>
    <x v="1"/>
    <x v="75"/>
    <s v="daniela"/>
    <n v="7"/>
  </r>
  <r>
    <x v="1"/>
    <x v="76"/>
    <s v="matthias"/>
    <n v="8"/>
  </r>
  <r>
    <x v="1"/>
    <x v="77"/>
    <s v="sabine"/>
    <n v="6"/>
  </r>
  <r>
    <x v="1"/>
    <x v="78"/>
    <s v="merlin"/>
    <n v="6"/>
  </r>
  <r>
    <x v="1"/>
    <x v="79"/>
    <s v="monika"/>
    <n v="6"/>
  </r>
  <r>
    <x v="1"/>
    <x v="80"/>
    <s v="fabian"/>
    <n v="6"/>
  </r>
  <r>
    <x v="1"/>
    <x v="81"/>
    <s v="1q2w3e"/>
    <n v="6"/>
  </r>
  <r>
    <x v="1"/>
    <x v="82"/>
    <s v="azerty31"/>
    <n v="8"/>
  </r>
  <r>
    <x v="1"/>
    <x v="83"/>
    <s v="myspace1"/>
    <n v="8"/>
  </r>
  <r>
    <x v="1"/>
    <x v="84"/>
    <s v="michi"/>
    <n v="5"/>
  </r>
  <r>
    <x v="1"/>
    <x v="85"/>
    <s v="jennifer"/>
    <n v="8"/>
  </r>
  <r>
    <x v="1"/>
    <x v="86"/>
    <s v="philipp"/>
    <n v="7"/>
  </r>
  <r>
    <x v="1"/>
    <x v="87"/>
    <s v="wolfgang"/>
    <n v="8"/>
  </r>
  <r>
    <x v="1"/>
    <x v="88"/>
    <s v="asdfasdf"/>
    <n v="8"/>
  </r>
  <r>
    <x v="1"/>
    <x v="89"/>
    <s v="schatzi"/>
    <n v="7"/>
  </r>
  <r>
    <x v="1"/>
    <x v="90"/>
    <s v="snoopy"/>
    <n v="6"/>
  </r>
  <r>
    <x v="1"/>
    <x v="91"/>
    <s v="isabella"/>
    <n v="8"/>
  </r>
  <r>
    <x v="1"/>
    <x v="92"/>
    <s v="julian"/>
    <n v="6"/>
  </r>
  <r>
    <x v="1"/>
    <x v="93"/>
    <s v="rapid"/>
    <n v="5"/>
  </r>
  <r>
    <x v="1"/>
    <x v="94"/>
    <s v="christoph"/>
    <n v="9"/>
  </r>
  <r>
    <x v="1"/>
    <x v="95"/>
    <s v="oliver"/>
    <n v="6"/>
  </r>
  <r>
    <x v="1"/>
    <x v="96"/>
    <s v="geheim"/>
    <n v="6"/>
  </r>
  <r>
    <x v="1"/>
    <x v="97"/>
    <s v="lukas"/>
    <n v="5"/>
  </r>
  <r>
    <x v="1"/>
    <x v="98"/>
    <n v="12356789"/>
    <n v="8"/>
  </r>
  <r>
    <x v="1"/>
    <x v="99"/>
    <s v="fuckyou"/>
    <n v="7"/>
  </r>
  <r>
    <x v="1"/>
    <x v="100"/>
    <s v="moritz"/>
    <n v="6"/>
  </r>
  <r>
    <x v="1"/>
    <x v="101"/>
    <s v="sophie"/>
    <n v="6"/>
  </r>
  <r>
    <x v="1"/>
    <x v="102"/>
    <s v="matrix"/>
    <n v="6"/>
  </r>
  <r>
    <x v="1"/>
    <x v="103"/>
    <s v="shadow"/>
    <n v="6"/>
  </r>
  <r>
    <x v="1"/>
    <x v="104"/>
    <s v="arschloch"/>
    <n v="9"/>
  </r>
  <r>
    <x v="1"/>
    <x v="105"/>
    <s v="kennwort"/>
    <n v="8"/>
  </r>
  <r>
    <x v="1"/>
    <x v="106"/>
    <s v="hannes"/>
    <n v="6"/>
  </r>
  <r>
    <x v="1"/>
    <x v="107"/>
    <s v="fussball"/>
    <n v="8"/>
  </r>
  <r>
    <x v="1"/>
    <x v="108"/>
    <s v="maximilian"/>
    <n v="10"/>
  </r>
  <r>
    <x v="1"/>
    <x v="109"/>
    <s v="sonnenschein"/>
    <n v="12"/>
  </r>
  <r>
    <x v="1"/>
    <x v="110"/>
    <s v="nadine"/>
    <n v="6"/>
  </r>
  <r>
    <x v="1"/>
    <x v="111"/>
    <s v="porsche"/>
    <n v="7"/>
  </r>
  <r>
    <x v="1"/>
    <x v="112"/>
    <s v="tiffany"/>
    <n v="7"/>
  </r>
  <r>
    <x v="1"/>
    <x v="113"/>
    <s v="johannes"/>
    <n v="8"/>
  </r>
  <r>
    <x v="1"/>
    <x v="114"/>
    <s v="aaaaaa"/>
    <n v="6"/>
  </r>
  <r>
    <x v="1"/>
    <x v="115"/>
    <s v="elisabeth"/>
    <n v="9"/>
  </r>
  <r>
    <x v="1"/>
    <x v="116"/>
    <s v="chris"/>
    <n v="5"/>
  </r>
  <r>
    <x v="1"/>
    <x v="117"/>
    <s v="jessica"/>
    <n v="7"/>
  </r>
  <r>
    <x v="1"/>
    <x v="118"/>
    <s v="redbull"/>
    <n v="7"/>
  </r>
  <r>
    <x v="1"/>
    <x v="119"/>
    <n v="159753"/>
    <n v="6"/>
  </r>
  <r>
    <x v="1"/>
    <x v="120"/>
    <s v="julia"/>
    <n v="5"/>
  </r>
  <r>
    <x v="1"/>
    <x v="121"/>
    <s v="peter"/>
    <n v="5"/>
  </r>
  <r>
    <x v="1"/>
    <x v="122"/>
    <s v="sommer"/>
    <n v="6"/>
  </r>
  <r>
    <x v="1"/>
    <x v="123"/>
    <s v="bianca"/>
    <n v="6"/>
  </r>
  <r>
    <x v="1"/>
    <x v="124"/>
    <s v="verena"/>
    <n v="6"/>
  </r>
  <r>
    <x v="1"/>
    <x v="125"/>
    <s v="michaela"/>
    <n v="8"/>
  </r>
  <r>
    <x v="1"/>
    <x v="126"/>
    <s v="qwe123"/>
    <n v="6"/>
  </r>
  <r>
    <x v="1"/>
    <x v="127"/>
    <s v="mario"/>
    <n v="5"/>
  </r>
  <r>
    <x v="1"/>
    <x v="128"/>
    <s v="pokemon"/>
    <n v="7"/>
  </r>
  <r>
    <x v="1"/>
    <x v="129"/>
    <s v="starwars"/>
    <n v="8"/>
  </r>
  <r>
    <x v="1"/>
    <x v="130"/>
    <s v="abcd1234"/>
    <n v="8"/>
  </r>
  <r>
    <x v="1"/>
    <x v="131"/>
    <s v="kerstin"/>
    <n v="7"/>
  </r>
  <r>
    <x v="1"/>
    <x v="132"/>
    <s v="asd123"/>
    <n v="6"/>
  </r>
  <r>
    <x v="1"/>
    <x v="133"/>
    <s v="selina"/>
    <n v="6"/>
  </r>
  <r>
    <x v="1"/>
    <x v="134"/>
    <s v="1q2w3e4r5t"/>
    <n v="10"/>
  </r>
  <r>
    <x v="1"/>
    <x v="135"/>
    <s v="gerhard"/>
    <n v="7"/>
  </r>
  <r>
    <x v="1"/>
    <x v="136"/>
    <s v="alexandra"/>
    <n v="9"/>
  </r>
  <r>
    <x v="1"/>
    <x v="137"/>
    <n v="112233"/>
    <n v="6"/>
  </r>
  <r>
    <x v="1"/>
    <x v="138"/>
    <s v="michael1"/>
    <n v="8"/>
  </r>
  <r>
    <x v="1"/>
    <x v="139"/>
    <n v="11111111"/>
    <n v="8"/>
  </r>
  <r>
    <x v="1"/>
    <x v="140"/>
    <s v="123abc"/>
    <n v="6"/>
  </r>
  <r>
    <x v="1"/>
    <x v="141"/>
    <s v="bernhard"/>
    <n v="8"/>
  </r>
  <r>
    <x v="1"/>
    <x v="142"/>
    <s v="blabla"/>
    <n v="6"/>
  </r>
  <r>
    <x v="1"/>
    <x v="143"/>
    <s v="denise"/>
    <n v="6"/>
  </r>
  <r>
    <x v="1"/>
    <x v="144"/>
    <s v="tobias"/>
    <n v="6"/>
  </r>
  <r>
    <x v="1"/>
    <x v="145"/>
    <s v="cyberonline"/>
    <n v="11"/>
  </r>
  <r>
    <x v="1"/>
    <x v="146"/>
    <n v="222222"/>
    <n v="6"/>
  </r>
  <r>
    <x v="1"/>
    <x v="147"/>
    <s v="david"/>
    <n v="5"/>
  </r>
  <r>
    <x v="1"/>
    <x v="148"/>
    <s v="katharina"/>
    <n v="9"/>
  </r>
  <r>
    <x v="1"/>
    <x v="149"/>
    <s v="manuela"/>
    <n v="7"/>
  </r>
  <r>
    <x v="1"/>
    <x v="150"/>
    <s v="marlboro"/>
    <n v="8"/>
  </r>
  <r>
    <x v="1"/>
    <x v="151"/>
    <s v="barbara"/>
    <n v="7"/>
  </r>
  <r>
    <x v="1"/>
    <x v="152"/>
    <s v="qwertyuiop"/>
    <n v="10"/>
  </r>
  <r>
    <x v="1"/>
    <x v="153"/>
    <s v="aaa123123"/>
    <n v="9"/>
  </r>
  <r>
    <x v="1"/>
    <x v="154"/>
    <s v="lol123"/>
    <n v="6"/>
  </r>
  <r>
    <x v="1"/>
    <x v="155"/>
    <s v="rapidwien"/>
    <n v="9"/>
  </r>
  <r>
    <x v="1"/>
    <x v="156"/>
    <s v="sehnsucht"/>
    <n v="9"/>
  </r>
  <r>
    <x v="1"/>
    <x v="157"/>
    <s v="eminem"/>
    <n v="6"/>
  </r>
  <r>
    <x v="1"/>
    <x v="158"/>
    <n v="55555"/>
    <n v="5"/>
  </r>
  <r>
    <x v="1"/>
    <x v="159"/>
    <s v="leonie"/>
    <n v="6"/>
  </r>
  <r>
    <x v="1"/>
    <x v="160"/>
    <n v="7777777"/>
    <n v="7"/>
  </r>
  <r>
    <x v="1"/>
    <x v="161"/>
    <s v="werner"/>
    <n v="6"/>
  </r>
  <r>
    <x v="1"/>
    <x v="162"/>
    <s v="asdfghjkl"/>
    <n v="9"/>
  </r>
  <r>
    <x v="1"/>
    <x v="163"/>
    <s v="walter"/>
    <n v="6"/>
  </r>
  <r>
    <x v="1"/>
    <x v="164"/>
    <s v="wasser"/>
    <n v="6"/>
  </r>
  <r>
    <x v="1"/>
    <x v="165"/>
    <s v="schatz"/>
    <n v="6"/>
  </r>
  <r>
    <x v="1"/>
    <x v="166"/>
    <s v="yamaha"/>
    <n v="6"/>
  </r>
  <r>
    <x v="1"/>
    <x v="167"/>
    <s v="superman"/>
    <n v="8"/>
  </r>
  <r>
    <x v="1"/>
    <x v="168"/>
    <s v="maria"/>
    <n v="5"/>
  </r>
  <r>
    <x v="1"/>
    <x v="169"/>
    <s v="charlie"/>
    <n v="7"/>
  </r>
  <r>
    <x v="1"/>
    <x v="170"/>
    <s v="qwert"/>
    <n v="5"/>
  </r>
  <r>
    <x v="1"/>
    <x v="171"/>
    <s v="1234qwer"/>
    <n v="8"/>
  </r>
  <r>
    <x v="1"/>
    <x v="172"/>
    <s v="herbert"/>
    <n v="7"/>
  </r>
  <r>
    <x v="1"/>
    <x v="173"/>
    <s v="manfred"/>
    <n v="7"/>
  </r>
  <r>
    <x v="1"/>
    <x v="174"/>
    <s v="soleil"/>
    <n v="6"/>
  </r>
  <r>
    <x v="1"/>
    <x v="175"/>
    <s v="adv23"/>
    <n v="5"/>
  </r>
  <r>
    <x v="1"/>
    <x v="176"/>
    <s v="garfield"/>
    <n v="8"/>
  </r>
  <r>
    <x v="1"/>
    <x v="177"/>
    <s v="nirvana"/>
    <n v="7"/>
  </r>
  <r>
    <x v="1"/>
    <x v="178"/>
    <s v="wow12345"/>
    <n v="8"/>
  </r>
  <r>
    <x v="1"/>
    <x v="179"/>
    <s v="asdfg"/>
    <n v="5"/>
  </r>
  <r>
    <x v="1"/>
    <x v="180"/>
    <s v="speedy"/>
    <n v="6"/>
  </r>
  <r>
    <x v="1"/>
    <x v="181"/>
    <s v="christine"/>
    <n v="9"/>
  </r>
  <r>
    <x v="1"/>
    <x v="182"/>
    <s v="tamara"/>
    <n v="6"/>
  </r>
  <r>
    <x v="1"/>
    <x v="183"/>
    <s v="hannah"/>
    <n v="6"/>
  </r>
  <r>
    <x v="1"/>
    <x v="184"/>
    <s v="steffi"/>
    <n v="6"/>
  </r>
  <r>
    <x v="1"/>
    <x v="185"/>
    <s v="ichliebedich"/>
    <n v="12"/>
  </r>
  <r>
    <x v="1"/>
    <x v="186"/>
    <s v="marina"/>
    <n v="6"/>
  </r>
  <r>
    <x v="1"/>
    <x v="187"/>
    <s v="chrisi"/>
    <n v="6"/>
  </r>
  <r>
    <x v="1"/>
    <x v="188"/>
    <s v="bettina"/>
    <n v="7"/>
  </r>
  <r>
    <x v="1"/>
    <x v="189"/>
    <s v="felix"/>
    <n v="5"/>
  </r>
  <r>
    <x v="1"/>
    <x v="190"/>
    <s v="monkey"/>
    <n v="6"/>
  </r>
  <r>
    <x v="1"/>
    <x v="191"/>
    <s v="schwammerl"/>
    <n v="10"/>
  </r>
  <r>
    <x v="1"/>
    <x v="192"/>
    <s v="charly"/>
    <n v="6"/>
  </r>
  <r>
    <x v="1"/>
    <x v="193"/>
    <s v="princess"/>
    <n v="8"/>
  </r>
  <r>
    <x v="1"/>
    <x v="194"/>
    <s v="mustang"/>
    <n v="7"/>
  </r>
  <r>
    <x v="1"/>
    <x v="195"/>
    <s v="slipknot"/>
    <n v="8"/>
  </r>
  <r>
    <x v="1"/>
    <x v="196"/>
    <s v="sonne"/>
    <n v="5"/>
  </r>
  <r>
    <x v="1"/>
    <x v="197"/>
    <s v="stefanie"/>
    <n v="8"/>
  </r>
  <r>
    <x v="1"/>
    <x v="198"/>
    <s v="alex"/>
    <n v="4"/>
  </r>
  <r>
    <x v="1"/>
    <x v="199"/>
    <s v="vienna"/>
    <n v="6"/>
  </r>
  <r>
    <x v="2"/>
    <x v="0"/>
    <n v="123456"/>
    <n v="6"/>
  </r>
  <r>
    <x v="2"/>
    <x v="1"/>
    <s v="newmember"/>
    <n v="9"/>
  </r>
  <r>
    <x v="2"/>
    <x v="2"/>
    <s v="azerty"/>
    <n v="6"/>
  </r>
  <r>
    <x v="2"/>
    <x v="3"/>
    <n v="123456789"/>
    <n v="9"/>
  </r>
  <r>
    <x v="2"/>
    <x v="4"/>
    <n v="12345"/>
    <n v="5"/>
  </r>
  <r>
    <x v="2"/>
    <x v="5"/>
    <n v="7153"/>
    <n v="4"/>
  </r>
  <r>
    <x v="2"/>
    <x v="6"/>
    <s v="password"/>
    <n v="8"/>
  </r>
  <r>
    <x v="2"/>
    <x v="7"/>
    <n v="1234"/>
    <n v="4"/>
  </r>
  <r>
    <x v="2"/>
    <x v="8"/>
    <n v="12345678"/>
    <n v="8"/>
  </r>
  <r>
    <x v="2"/>
    <x v="9"/>
    <s v="azerty123"/>
    <n v="9"/>
  </r>
  <r>
    <x v="2"/>
    <x v="10"/>
    <s v="azertyuiop"/>
    <n v="10"/>
  </r>
  <r>
    <x v="2"/>
    <x v="11"/>
    <s v="abc123"/>
    <n v="6"/>
  </r>
  <r>
    <x v="2"/>
    <x v="12"/>
    <s v="anderlecht"/>
    <n v="10"/>
  </r>
  <r>
    <x v="2"/>
    <x v="13"/>
    <s v="wachtwoord"/>
    <n v="10"/>
  </r>
  <r>
    <x v="2"/>
    <x v="14"/>
    <n v="111111"/>
    <n v="6"/>
  </r>
  <r>
    <x v="2"/>
    <x v="15"/>
    <s v="computer"/>
    <n v="8"/>
  </r>
  <r>
    <x v="2"/>
    <x v="16"/>
    <s v="loulou"/>
    <n v="6"/>
  </r>
  <r>
    <x v="2"/>
    <x v="17"/>
    <s v="azerty1"/>
    <n v="7"/>
  </r>
  <r>
    <x v="2"/>
    <x v="18"/>
    <n v="123123"/>
    <n v="6"/>
  </r>
  <r>
    <x v="2"/>
    <x v="19"/>
    <n v="0"/>
    <n v="1"/>
  </r>
  <r>
    <x v="2"/>
    <x v="20"/>
    <s v="standard"/>
    <n v="8"/>
  </r>
  <r>
    <x v="2"/>
    <x v="21"/>
    <s v="voetbal"/>
    <n v="7"/>
  </r>
  <r>
    <x v="2"/>
    <x v="22"/>
    <s v="mercedes"/>
    <n v="8"/>
  </r>
  <r>
    <x v="2"/>
    <x v="23"/>
    <n v="1234567"/>
    <n v="7"/>
  </r>
  <r>
    <x v="2"/>
    <x v="24"/>
    <s v="qwerty"/>
    <n v="6"/>
  </r>
  <r>
    <x v="2"/>
    <x v="25"/>
    <s v="thomas"/>
    <n v="6"/>
  </r>
  <r>
    <x v="2"/>
    <x v="26"/>
    <s v="nathalie"/>
    <n v="8"/>
  </r>
  <r>
    <x v="2"/>
    <x v="27"/>
    <s v="dragon"/>
    <n v="6"/>
  </r>
  <r>
    <x v="2"/>
    <x v="28"/>
    <s v="nicolas"/>
    <n v="7"/>
  </r>
  <r>
    <x v="2"/>
    <x v="29"/>
    <s v="pokemon"/>
    <n v="7"/>
  </r>
  <r>
    <x v="2"/>
    <x v="30"/>
    <s v="internet"/>
    <n v="8"/>
  </r>
  <r>
    <x v="2"/>
    <x v="31"/>
    <s v="charlotte"/>
    <n v="9"/>
  </r>
  <r>
    <x v="2"/>
    <x v="32"/>
    <s v="snoopy"/>
    <n v="6"/>
  </r>
  <r>
    <x v="2"/>
    <x v="33"/>
    <s v="iloveyou"/>
    <n v="8"/>
  </r>
  <r>
    <x v="2"/>
    <x v="34"/>
    <s v="isabelle"/>
    <n v="8"/>
  </r>
  <r>
    <x v="2"/>
    <x v="35"/>
    <s v="sloeber"/>
    <n v="7"/>
  </r>
  <r>
    <x v="2"/>
    <x v="36"/>
    <s v="wxcvbn"/>
    <n v="6"/>
  </r>
  <r>
    <x v="2"/>
    <x v="37"/>
    <s v="caroline"/>
    <n v="8"/>
  </r>
  <r>
    <x v="2"/>
    <x v="38"/>
    <s v="paswoord"/>
    <n v="8"/>
  </r>
  <r>
    <x v="2"/>
    <x v="39"/>
    <n v="159753"/>
    <n v="6"/>
  </r>
  <r>
    <x v="2"/>
    <x v="40"/>
    <s v="motdepasse"/>
    <n v="10"/>
  </r>
  <r>
    <x v="2"/>
    <x v="41"/>
    <s v="vergeten"/>
    <n v="8"/>
  </r>
  <r>
    <x v="2"/>
    <x v="42"/>
    <s v="bonjour"/>
    <n v="7"/>
  </r>
  <r>
    <x v="2"/>
    <x v="43"/>
    <s v="killer"/>
    <n v="6"/>
  </r>
  <r>
    <x v="2"/>
    <x v="44"/>
    <s v="jupiler"/>
    <n v="7"/>
  </r>
  <r>
    <x v="2"/>
    <x v="45"/>
    <s v="maxime"/>
    <n v="6"/>
  </r>
  <r>
    <x v="2"/>
    <x v="46"/>
    <s v="samsung"/>
    <n v="7"/>
  </r>
  <r>
    <x v="2"/>
    <x v="47"/>
    <s v="olivier"/>
    <n v="7"/>
  </r>
  <r>
    <x v="2"/>
    <x v="48"/>
    <s v="coucou"/>
    <n v="6"/>
  </r>
  <r>
    <x v="2"/>
    <x v="49"/>
    <n v="1234567890"/>
    <n v="10"/>
  </r>
  <r>
    <x v="2"/>
    <x v="50"/>
    <s v="kiekeboe"/>
    <n v="8"/>
  </r>
  <r>
    <x v="2"/>
    <x v="51"/>
    <s v="linkedin"/>
    <n v="8"/>
  </r>
  <r>
    <x v="2"/>
    <x v="52"/>
    <s v="banaan"/>
    <n v="6"/>
  </r>
  <r>
    <x v="2"/>
    <x v="53"/>
    <s v="bolleke"/>
    <n v="7"/>
  </r>
  <r>
    <x v="2"/>
    <x v="54"/>
    <s v="chouchou"/>
    <n v="8"/>
  </r>
  <r>
    <x v="2"/>
    <x v="55"/>
    <s v="jetaime"/>
    <n v="7"/>
  </r>
  <r>
    <x v="2"/>
    <x v="56"/>
    <s v="juventus"/>
    <n v="8"/>
  </r>
  <r>
    <x v="2"/>
    <x v="57"/>
    <s v="jonathan"/>
    <n v="8"/>
  </r>
  <r>
    <x v="2"/>
    <x v="58"/>
    <s v="blabla"/>
    <n v="6"/>
  </r>
  <r>
    <x v="2"/>
    <x v="59"/>
    <s v="ferrari"/>
    <n v="7"/>
  </r>
  <r>
    <x v="2"/>
    <x v="60"/>
    <s v="lollol"/>
    <n v="6"/>
  </r>
  <r>
    <x v="2"/>
    <x v="61"/>
    <n v="654321"/>
    <n v="6"/>
  </r>
  <r>
    <x v="2"/>
    <x v="62"/>
    <s v="cocacola"/>
    <n v="8"/>
  </r>
  <r>
    <x v="2"/>
    <x v="63"/>
    <s v="chocolat"/>
    <n v="8"/>
  </r>
  <r>
    <x v="2"/>
    <x v="64"/>
    <s v="soleil"/>
    <n v="6"/>
  </r>
  <r>
    <x v="2"/>
    <x v="65"/>
    <s v="konijn"/>
    <n v="6"/>
  </r>
  <r>
    <x v="2"/>
    <x v="66"/>
    <s v="michael"/>
    <n v="7"/>
  </r>
  <r>
    <x v="2"/>
    <x v="67"/>
    <s v="vincent"/>
    <n v="7"/>
  </r>
  <r>
    <x v="2"/>
    <x v="68"/>
    <s v="lol123"/>
    <n v="6"/>
  </r>
  <r>
    <x v="2"/>
    <x v="69"/>
    <s v="patrick"/>
    <n v="7"/>
  </r>
  <r>
    <x v="2"/>
    <x v="70"/>
    <s v="benjamin"/>
    <n v="8"/>
  </r>
  <r>
    <x v="2"/>
    <x v="71"/>
    <s v="vanessa"/>
    <n v="7"/>
  </r>
  <r>
    <x v="2"/>
    <x v="72"/>
    <s v="julien"/>
    <n v="6"/>
  </r>
  <r>
    <x v="2"/>
    <x v="73"/>
    <n v="123"/>
    <n v="3"/>
  </r>
  <r>
    <x v="2"/>
    <x v="74"/>
    <s v="superman"/>
    <n v="8"/>
  </r>
  <r>
    <x v="2"/>
    <x v="75"/>
    <s v="junior"/>
    <n v="6"/>
  </r>
  <r>
    <x v="2"/>
    <x v="76"/>
    <s v="starwars"/>
    <n v="8"/>
  </r>
  <r>
    <x v="2"/>
    <x v="77"/>
    <s v="clubbrugge"/>
    <n v="10"/>
  </r>
  <r>
    <x v="2"/>
    <x v="78"/>
    <s v="hotmail"/>
    <n v="7"/>
  </r>
  <r>
    <x v="2"/>
    <x v="79"/>
    <s v="sophie"/>
    <n v="6"/>
  </r>
  <r>
    <x v="2"/>
    <x v="80"/>
    <n v="666666"/>
    <n v="6"/>
  </r>
  <r>
    <x v="2"/>
    <x v="81"/>
    <s v="pierre"/>
    <n v="6"/>
  </r>
  <r>
    <x v="2"/>
    <x v="82"/>
    <s v="w8woord"/>
    <n v="7"/>
  </r>
  <r>
    <x v="2"/>
    <x v="83"/>
    <s v="arthur"/>
    <n v="6"/>
  </r>
  <r>
    <x v="2"/>
    <x v="84"/>
    <s v="bruxelles"/>
    <n v="9"/>
  </r>
  <r>
    <x v="2"/>
    <x v="85"/>
    <s v="jessica"/>
    <n v="7"/>
  </r>
  <r>
    <x v="2"/>
    <x v="86"/>
    <s v="celine"/>
    <n v="6"/>
  </r>
  <r>
    <x v="2"/>
    <x v="87"/>
    <s v="sandra"/>
    <n v="6"/>
  </r>
  <r>
    <x v="2"/>
    <x v="88"/>
    <s v="aqwzsx"/>
    <n v="6"/>
  </r>
  <r>
    <x v="2"/>
    <x v="89"/>
    <s v="letmein123"/>
    <n v="10"/>
  </r>
  <r>
    <x v="2"/>
    <x v="90"/>
    <s v="melissa"/>
    <n v="7"/>
  </r>
  <r>
    <x v="2"/>
    <x v="91"/>
    <n v="987654321"/>
    <n v="9"/>
  </r>
  <r>
    <x v="2"/>
    <x v="92"/>
    <s v="philippe"/>
    <n v="8"/>
  </r>
  <r>
    <x v="2"/>
    <x v="93"/>
    <s v="nathan"/>
    <n v="6"/>
  </r>
  <r>
    <x v="2"/>
    <x v="94"/>
    <s v="cedric"/>
    <n v="6"/>
  </r>
  <r>
    <x v="2"/>
    <x v="95"/>
    <s v="klm123"/>
    <n v="6"/>
  </r>
  <r>
    <x v="2"/>
    <x v="96"/>
    <s v="aaaaaa"/>
    <n v="6"/>
  </r>
  <r>
    <x v="2"/>
    <x v="97"/>
    <s v="stephanie"/>
    <n v="9"/>
  </r>
  <r>
    <x v="2"/>
    <x v="98"/>
    <s v="martine"/>
    <n v="7"/>
  </r>
  <r>
    <x v="2"/>
    <x v="99"/>
    <s v="medion"/>
    <n v="6"/>
  </r>
  <r>
    <x v="2"/>
    <x v="100"/>
    <s v="garfield"/>
    <n v="8"/>
  </r>
  <r>
    <x v="2"/>
    <x v="101"/>
    <s v="doudou"/>
    <n v="6"/>
  </r>
  <r>
    <x v="2"/>
    <x v="102"/>
    <s v="secret"/>
    <n v="6"/>
  </r>
  <r>
    <x v="2"/>
    <x v="103"/>
    <s v="michel"/>
    <n v="6"/>
  </r>
  <r>
    <x v="2"/>
    <x v="104"/>
    <s v="antwerpen"/>
    <n v="9"/>
  </r>
  <r>
    <x v="2"/>
    <x v="105"/>
    <s v="telenet"/>
    <n v="7"/>
  </r>
  <r>
    <x v="2"/>
    <x v="106"/>
    <s v="azertyui"/>
    <n v="8"/>
  </r>
  <r>
    <x v="2"/>
    <x v="107"/>
    <n v="123321"/>
    <n v="6"/>
  </r>
  <r>
    <x v="2"/>
    <x v="108"/>
    <s v="chipie"/>
    <n v="6"/>
  </r>
  <r>
    <x v="2"/>
    <x v="109"/>
    <s v="hardcore"/>
    <n v="8"/>
  </r>
  <r>
    <x v="2"/>
    <x v="110"/>
    <s v="camille"/>
    <n v="7"/>
  </r>
  <r>
    <x v="2"/>
    <x v="111"/>
    <s v="tennis"/>
    <n v="6"/>
  </r>
  <r>
    <x v="2"/>
    <x v="112"/>
    <s v="antoine"/>
    <n v="7"/>
  </r>
  <r>
    <x v="2"/>
    <x v="113"/>
    <s v="christophe"/>
    <n v="10"/>
  </r>
  <r>
    <x v="2"/>
    <x v="114"/>
    <s v="barcelona"/>
    <n v="9"/>
  </r>
  <r>
    <x v="2"/>
    <x v="115"/>
    <s v="valerie"/>
    <n v="7"/>
  </r>
  <r>
    <x v="2"/>
    <x v="116"/>
    <s v="princesse"/>
    <n v="9"/>
  </r>
  <r>
    <x v="2"/>
    <x v="117"/>
    <s v="trustno1"/>
    <n v="8"/>
  </r>
  <r>
    <x v="2"/>
    <x v="118"/>
    <s v="basket"/>
    <n v="6"/>
  </r>
  <r>
    <x v="2"/>
    <x v="119"/>
    <s v="prutske"/>
    <n v="7"/>
  </r>
  <r>
    <x v="2"/>
    <x v="120"/>
    <s v="football"/>
    <n v="8"/>
  </r>
  <r>
    <x v="2"/>
    <x v="121"/>
    <s v="fuckyou"/>
    <n v="7"/>
  </r>
  <r>
    <x v="2"/>
    <x v="122"/>
    <s v="speedy"/>
    <n v="6"/>
  </r>
  <r>
    <x v="2"/>
    <x v="123"/>
    <s v="aurelie"/>
    <n v="7"/>
  </r>
  <r>
    <x v="2"/>
    <x v="124"/>
    <s v="abcd1234"/>
    <n v="8"/>
  </r>
  <r>
    <x v="2"/>
    <x v="125"/>
    <s v="virginie"/>
    <n v="8"/>
  </r>
  <r>
    <x v="2"/>
    <x v="126"/>
    <s v="telenet1"/>
    <n v="8"/>
  </r>
  <r>
    <x v="2"/>
    <x v="127"/>
    <s v="password1"/>
    <n v="9"/>
  </r>
  <r>
    <x v="2"/>
    <x v="128"/>
    <s v="sebastien"/>
    <n v="9"/>
  </r>
  <r>
    <x v="2"/>
    <x v="129"/>
    <s v="bearshare"/>
    <n v="9"/>
  </r>
  <r>
    <x v="2"/>
    <x v="130"/>
    <s v="anthony"/>
    <n v="7"/>
  </r>
  <r>
    <x v="2"/>
    <x v="131"/>
    <s v="dolfijn"/>
    <n v="7"/>
  </r>
  <r>
    <x v="2"/>
    <x v="132"/>
    <s v="brugge"/>
    <n v="6"/>
  </r>
  <r>
    <x v="2"/>
    <x v="133"/>
    <s v="alexandre"/>
    <n v="9"/>
  </r>
  <r>
    <x v="2"/>
    <x v="134"/>
    <s v="katrien"/>
    <n v="7"/>
  </r>
  <r>
    <x v="2"/>
    <x v="135"/>
    <s v="logitech"/>
    <n v="8"/>
  </r>
  <r>
    <x v="2"/>
    <x v="136"/>
    <s v="badoo"/>
    <n v="5"/>
  </r>
  <r>
    <x v="2"/>
    <x v="137"/>
    <s v="eminem"/>
    <n v="6"/>
  </r>
  <r>
    <x v="2"/>
    <x v="138"/>
    <s v="steven"/>
    <n v="6"/>
  </r>
  <r>
    <x v="2"/>
    <x v="139"/>
    <s v="marlboro"/>
    <n v="8"/>
  </r>
  <r>
    <x v="2"/>
    <x v="140"/>
    <s v="playboy"/>
    <n v="7"/>
  </r>
  <r>
    <x v="2"/>
    <x v="141"/>
    <s v="test123"/>
    <n v="7"/>
  </r>
  <r>
    <x v="2"/>
    <x v="142"/>
    <s v="veronique"/>
    <n v="9"/>
  </r>
  <r>
    <x v="2"/>
    <x v="143"/>
    <s v="victor"/>
    <n v="6"/>
  </r>
  <r>
    <x v="2"/>
    <x v="144"/>
    <s v="xxx"/>
    <n v="3"/>
  </r>
  <r>
    <x v="2"/>
    <x v="145"/>
    <s v="porsche"/>
    <n v="7"/>
  </r>
  <r>
    <x v="2"/>
    <x v="146"/>
    <s v="tuning"/>
    <n v="6"/>
  </r>
  <r>
    <x v="2"/>
    <x v="147"/>
    <s v="qwerty123"/>
    <n v="9"/>
  </r>
  <r>
    <x v="2"/>
    <x v="148"/>
    <s v="cheval"/>
    <n v="6"/>
  </r>
  <r>
    <x v="2"/>
    <x v="149"/>
    <s v="letmein"/>
    <n v="7"/>
  </r>
  <r>
    <x v="2"/>
    <x v="150"/>
    <s v="portugal"/>
    <n v="8"/>
  </r>
  <r>
    <x v="2"/>
    <x v="151"/>
    <s v="van"/>
    <n v="3"/>
  </r>
  <r>
    <x v="2"/>
    <x v="152"/>
    <s v="frederic"/>
    <n v="8"/>
  </r>
  <r>
    <x v="2"/>
    <x v="153"/>
    <s v="paarden"/>
    <n v="7"/>
  </r>
  <r>
    <x v="2"/>
    <x v="154"/>
    <n v="789456"/>
    <n v="6"/>
  </r>
  <r>
    <x v="2"/>
    <x v="155"/>
    <s v="metallica"/>
    <n v="9"/>
  </r>
  <r>
    <x v="2"/>
    <x v="156"/>
    <s v="patricia"/>
    <n v="8"/>
  </r>
  <r>
    <x v="2"/>
    <x v="157"/>
    <s v="laurence"/>
    <n v="8"/>
  </r>
  <r>
    <x v="2"/>
    <x v="158"/>
    <s v="undefined"/>
    <n v="9"/>
  </r>
  <r>
    <x v="2"/>
    <x v="159"/>
    <s v="klootzak"/>
    <n v="8"/>
  </r>
  <r>
    <x v="2"/>
    <x v="160"/>
    <s v="matrix"/>
    <n v="6"/>
  </r>
  <r>
    <x v="2"/>
    <x v="161"/>
    <s v="runescape"/>
    <n v="9"/>
  </r>
  <r>
    <x v="2"/>
    <x v="162"/>
    <s v="muziek"/>
    <n v="6"/>
  </r>
  <r>
    <x v="2"/>
    <x v="163"/>
    <s v="jordan"/>
    <n v="6"/>
  </r>
  <r>
    <x v="2"/>
    <x v="164"/>
    <s v="ikke"/>
    <n v="4"/>
  </r>
  <r>
    <x v="2"/>
    <x v="165"/>
    <s v="maison"/>
    <n v="6"/>
  </r>
  <r>
    <x v="2"/>
    <x v="166"/>
    <s v="papillon"/>
    <n v="8"/>
  </r>
  <r>
    <x v="2"/>
    <x v="167"/>
    <s v="liefde"/>
    <n v="6"/>
  </r>
  <r>
    <x v="2"/>
    <x v="168"/>
    <s v="mamour"/>
    <n v="6"/>
  </r>
  <r>
    <x v="2"/>
    <x v="169"/>
    <s v="beertje"/>
    <n v="7"/>
  </r>
  <r>
    <x v="2"/>
    <x v="170"/>
    <s v="maarten"/>
    <n v="7"/>
  </r>
  <r>
    <x v="2"/>
    <x v="171"/>
    <s v="SKIFFY"/>
    <n v="6"/>
  </r>
  <r>
    <x v="2"/>
    <x v="172"/>
    <s v="lieveke"/>
    <n v="7"/>
  </r>
  <r>
    <x v="2"/>
    <x v="173"/>
    <s v="myspace1"/>
    <n v="8"/>
  </r>
  <r>
    <x v="2"/>
    <x v="174"/>
    <s v="gregory"/>
    <n v="7"/>
  </r>
  <r>
    <x v="2"/>
    <x v="175"/>
    <s v="italia"/>
    <n v="6"/>
  </r>
  <r>
    <x v="2"/>
    <x v="176"/>
    <s v="jennifer"/>
    <n v="8"/>
  </r>
  <r>
    <x v="2"/>
    <x v="177"/>
    <s v="juliette"/>
    <n v="8"/>
  </r>
  <r>
    <x v="2"/>
    <x v="178"/>
    <s v="fabien1967"/>
    <n v="10"/>
  </r>
  <r>
    <x v="2"/>
    <x v="179"/>
    <s v="10pace"/>
    <n v="6"/>
  </r>
  <r>
    <x v="2"/>
    <x v="180"/>
    <s v="hallo"/>
    <n v="5"/>
  </r>
  <r>
    <x v="2"/>
    <x v="181"/>
    <s v="anneke"/>
    <n v="6"/>
  </r>
  <r>
    <x v="2"/>
    <x v="182"/>
    <s v="louise"/>
    <n v="6"/>
  </r>
  <r>
    <x v="2"/>
    <x v="183"/>
    <s v="lalala"/>
    <n v="6"/>
  </r>
  <r>
    <x v="2"/>
    <x v="184"/>
    <s v="laurent"/>
    <n v="7"/>
  </r>
  <r>
    <x v="2"/>
    <x v="185"/>
    <s v="schatje"/>
    <n v="7"/>
  </r>
  <r>
    <x v="2"/>
    <x v="186"/>
    <n v="1111"/>
    <n v="4"/>
  </r>
  <r>
    <x v="2"/>
    <x v="187"/>
    <s v="dominique"/>
    <n v="9"/>
  </r>
  <r>
    <x v="2"/>
    <x v="188"/>
    <s v="test"/>
    <n v="4"/>
  </r>
  <r>
    <x v="2"/>
    <x v="189"/>
    <s v="sabrina"/>
    <n v="7"/>
  </r>
  <r>
    <x v="2"/>
    <x v="190"/>
    <s v="Gizli"/>
    <n v="5"/>
  </r>
  <r>
    <x v="2"/>
    <x v="191"/>
    <s v="daniel"/>
    <n v="6"/>
  </r>
  <r>
    <x v="2"/>
    <x v="192"/>
    <s v="azerty12"/>
    <n v="8"/>
  </r>
  <r>
    <x v="2"/>
    <x v="193"/>
    <s v="voiture"/>
    <n v="7"/>
  </r>
  <r>
    <x v="2"/>
    <x v="194"/>
    <s v="marine"/>
    <n v="6"/>
  </r>
  <r>
    <x v="2"/>
    <x v="195"/>
    <s v="ordinateur"/>
    <n v="10"/>
  </r>
  <r>
    <x v="2"/>
    <x v="196"/>
    <s v="123456a"/>
    <n v="7"/>
  </r>
  <r>
    <x v="2"/>
    <x v="197"/>
    <s v="francois"/>
    <n v="8"/>
  </r>
  <r>
    <x v="2"/>
    <x v="198"/>
    <s v="qwertyuiop"/>
    <n v="10"/>
  </r>
  <r>
    <x v="2"/>
    <x v="199"/>
    <s v="scorpion"/>
    <n v="8"/>
  </r>
  <r>
    <x v="3"/>
    <x v="0"/>
    <n v="123456"/>
    <n v="6"/>
  </r>
  <r>
    <x v="3"/>
    <x v="1"/>
    <n v="123456789"/>
    <n v="9"/>
  </r>
  <r>
    <x v="3"/>
    <x v="2"/>
    <s v="Brasil"/>
    <n v="6"/>
  </r>
  <r>
    <x v="3"/>
    <x v="3"/>
    <n v="12345"/>
    <n v="5"/>
  </r>
  <r>
    <x v="3"/>
    <x v="4"/>
    <n v="102030"/>
    <n v="6"/>
  </r>
  <r>
    <x v="3"/>
    <x v="5"/>
    <s v="senha"/>
    <n v="5"/>
  </r>
  <r>
    <x v="3"/>
    <x v="6"/>
    <n v="12345678"/>
    <n v="8"/>
  </r>
  <r>
    <x v="3"/>
    <x v="7"/>
    <n v="1234"/>
    <n v="4"/>
  </r>
  <r>
    <x v="3"/>
    <x v="8"/>
    <n v="10203"/>
    <n v="5"/>
  </r>
  <r>
    <x v="3"/>
    <x v="9"/>
    <n v="123123"/>
    <n v="6"/>
  </r>
  <r>
    <x v="3"/>
    <x v="10"/>
    <n v="123"/>
    <n v="3"/>
  </r>
  <r>
    <x v="3"/>
    <x v="11"/>
    <n v="1234567"/>
    <n v="7"/>
  </r>
  <r>
    <x v="3"/>
    <x v="12"/>
    <n v="654321"/>
    <n v="6"/>
  </r>
  <r>
    <x v="3"/>
    <x v="13"/>
    <n v="1234567890"/>
    <n v="10"/>
  </r>
  <r>
    <x v="3"/>
    <x v="14"/>
    <s v="gabriel"/>
    <n v="7"/>
  </r>
  <r>
    <x v="3"/>
    <x v="15"/>
    <s v="abc123"/>
    <n v="6"/>
  </r>
  <r>
    <x v="3"/>
    <x v="16"/>
    <s v="q1w2e3r4t5y6"/>
    <n v="12"/>
  </r>
  <r>
    <x v="3"/>
    <x v="17"/>
    <n v="101010"/>
    <n v="6"/>
  </r>
  <r>
    <x v="3"/>
    <x v="18"/>
    <n v="159753"/>
    <n v="6"/>
  </r>
  <r>
    <x v="3"/>
    <x v="19"/>
    <n v="123321"/>
    <n v="6"/>
  </r>
  <r>
    <x v="3"/>
    <x v="20"/>
    <s v="senha123"/>
    <n v="8"/>
  </r>
  <r>
    <x v="3"/>
    <x v="21"/>
    <s v="mirantte"/>
    <n v="8"/>
  </r>
  <r>
    <x v="3"/>
    <x v="22"/>
    <s v="flamengo"/>
    <n v="8"/>
  </r>
  <r>
    <x v="3"/>
    <x v="23"/>
    <s v="felicidade"/>
    <n v="10"/>
  </r>
  <r>
    <x v="3"/>
    <x v="24"/>
    <s v="qwerty"/>
    <n v="6"/>
  </r>
  <r>
    <x v="3"/>
    <x v="25"/>
    <s v="felipe"/>
    <n v="6"/>
  </r>
  <r>
    <x v="3"/>
    <x v="26"/>
    <n v="121212"/>
    <n v="6"/>
  </r>
  <r>
    <x v="3"/>
    <x v="27"/>
    <n v="111111"/>
    <n v="6"/>
  </r>
  <r>
    <x v="3"/>
    <x v="28"/>
    <n v="142536"/>
    <n v="6"/>
  </r>
  <r>
    <x v="3"/>
    <x v="29"/>
    <s v="familia"/>
    <n v="7"/>
  </r>
  <r>
    <x v="3"/>
    <x v="30"/>
    <s v="password"/>
    <n v="8"/>
  </r>
  <r>
    <x v="3"/>
    <x v="31"/>
    <s v="sucesso"/>
    <n v="7"/>
  </r>
  <r>
    <x v="3"/>
    <x v="32"/>
    <s v="vitoria"/>
    <n v="7"/>
  </r>
  <r>
    <x v="3"/>
    <x v="33"/>
    <s v="matheus"/>
    <n v="7"/>
  </r>
  <r>
    <x v="3"/>
    <x v="34"/>
    <s v="rafael"/>
    <n v="6"/>
  </r>
  <r>
    <x v="3"/>
    <x v="35"/>
    <s v="junior"/>
    <n v="6"/>
  </r>
  <r>
    <x v="3"/>
    <x v="36"/>
    <n v="112233"/>
    <n v="6"/>
  </r>
  <r>
    <x v="3"/>
    <x v="37"/>
    <s v="gustavo"/>
    <n v="7"/>
  </r>
  <r>
    <x v="3"/>
    <x v="38"/>
    <s v="mariana"/>
    <n v="7"/>
  </r>
  <r>
    <x v="3"/>
    <x v="39"/>
    <s v="1q2w3e4r"/>
    <n v="8"/>
  </r>
  <r>
    <x v="3"/>
    <x v="40"/>
    <n v="0"/>
    <n v="1"/>
  </r>
  <r>
    <x v="3"/>
    <x v="41"/>
    <s v="novo"/>
    <n v="4"/>
  </r>
  <r>
    <x v="3"/>
    <x v="42"/>
    <n v="131313"/>
    <n v="6"/>
  </r>
  <r>
    <x v="3"/>
    <x v="43"/>
    <s v="lucas123"/>
    <n v="8"/>
  </r>
  <r>
    <x v="3"/>
    <x v="44"/>
    <s v="estrela"/>
    <n v="7"/>
  </r>
  <r>
    <x v="3"/>
    <x v="45"/>
    <s v="daniel"/>
    <n v="6"/>
  </r>
  <r>
    <x v="3"/>
    <x v="46"/>
    <s v="musica"/>
    <n v="6"/>
  </r>
  <r>
    <x v="3"/>
    <x v="47"/>
    <s v="camila"/>
    <n v="6"/>
  </r>
  <r>
    <x v="3"/>
    <x v="48"/>
    <s v="eduardo"/>
    <n v="7"/>
  </r>
  <r>
    <x v="3"/>
    <x v="49"/>
    <s v="guilherme"/>
    <n v="9"/>
  </r>
  <r>
    <x v="3"/>
    <x v="50"/>
    <s v="leonardo"/>
    <n v="8"/>
  </r>
  <r>
    <x v="3"/>
    <x v="51"/>
    <s v="amanda"/>
    <n v="6"/>
  </r>
  <r>
    <x v="3"/>
    <x v="52"/>
    <s v="vinicius"/>
    <n v="8"/>
  </r>
  <r>
    <x v="3"/>
    <x v="53"/>
    <n v="987654321"/>
    <n v="9"/>
  </r>
  <r>
    <x v="3"/>
    <x v="54"/>
    <s v="fernanda"/>
    <n v="8"/>
  </r>
  <r>
    <x v="3"/>
    <x v="55"/>
    <s v="rodrigo"/>
    <n v="7"/>
  </r>
  <r>
    <x v="3"/>
    <x v="56"/>
    <s v="juliana"/>
    <n v="7"/>
  </r>
  <r>
    <x v="3"/>
    <x v="57"/>
    <s v="qwe123"/>
    <n v="6"/>
  </r>
  <r>
    <x v="3"/>
    <x v="58"/>
    <s v="gabriela"/>
    <n v="8"/>
  </r>
  <r>
    <x v="3"/>
    <x v="59"/>
    <s v="123456a"/>
    <n v="7"/>
  </r>
  <r>
    <x v="3"/>
    <x v="60"/>
    <s v="santos"/>
    <n v="6"/>
  </r>
  <r>
    <x v="3"/>
    <x v="61"/>
    <s v="xxx"/>
    <n v="3"/>
  </r>
  <r>
    <x v="3"/>
    <x v="62"/>
    <n v="123654"/>
    <n v="6"/>
  </r>
  <r>
    <x v="3"/>
    <x v="63"/>
    <n v="124578"/>
    <n v="6"/>
  </r>
  <r>
    <x v="3"/>
    <x v="64"/>
    <s v="marcelo"/>
    <n v="7"/>
  </r>
  <r>
    <x v="3"/>
    <x v="65"/>
    <n v="12345678910"/>
    <n v="11"/>
  </r>
  <r>
    <x v="3"/>
    <x v="66"/>
    <s v="leticia"/>
    <n v="7"/>
  </r>
  <r>
    <x v="3"/>
    <x v="67"/>
    <s v="a1b2c3d4"/>
    <n v="8"/>
  </r>
  <r>
    <x v="3"/>
    <x v="68"/>
    <s v="deusefiel"/>
    <n v="9"/>
  </r>
  <r>
    <x v="3"/>
    <x v="69"/>
    <s v="fernando"/>
    <n v="8"/>
  </r>
  <r>
    <x v="3"/>
    <x v="70"/>
    <s v="tricolor"/>
    <n v="8"/>
  </r>
  <r>
    <x v="3"/>
    <x v="71"/>
    <s v="palmeiras"/>
    <n v="9"/>
  </r>
  <r>
    <x v="3"/>
    <x v="72"/>
    <s v="henrique"/>
    <n v="8"/>
  </r>
  <r>
    <x v="3"/>
    <x v="73"/>
    <n v="159357"/>
    <n v="6"/>
  </r>
  <r>
    <x v="3"/>
    <x v="74"/>
    <s v="carolina"/>
    <n v="8"/>
  </r>
  <r>
    <x v="3"/>
    <x v="75"/>
    <s v="carlos"/>
    <n v="6"/>
  </r>
  <r>
    <x v="3"/>
    <x v="76"/>
    <s v="oliveira"/>
    <n v="8"/>
  </r>
  <r>
    <x v="3"/>
    <x v="77"/>
    <s v="thiago"/>
    <n v="6"/>
  </r>
  <r>
    <x v="3"/>
    <x v="78"/>
    <s v="beatriz"/>
    <n v="7"/>
  </r>
  <r>
    <x v="3"/>
    <x v="79"/>
    <s v="larissa"/>
    <n v="7"/>
  </r>
  <r>
    <x v="3"/>
    <x v="80"/>
    <s v="jesuscristo"/>
    <n v="11"/>
  </r>
  <r>
    <x v="3"/>
    <x v="81"/>
    <n v="789456"/>
    <n v="6"/>
  </r>
  <r>
    <x v="3"/>
    <x v="82"/>
    <s v="q1w2e3r4"/>
    <n v="8"/>
  </r>
  <r>
    <x v="3"/>
    <x v="83"/>
    <s v="123abc"/>
    <n v="6"/>
  </r>
  <r>
    <x v="3"/>
    <x v="84"/>
    <n v="147258369"/>
    <n v="9"/>
  </r>
  <r>
    <x v="3"/>
    <x v="85"/>
    <s v="chocolate"/>
    <n v="9"/>
  </r>
  <r>
    <x v="3"/>
    <x v="86"/>
    <s v="marcos"/>
    <n v="6"/>
  </r>
  <r>
    <x v="3"/>
    <x v="87"/>
    <s v="1q2w3e"/>
    <n v="6"/>
  </r>
  <r>
    <x v="3"/>
    <x v="88"/>
    <n v="147258"/>
    <n v="6"/>
  </r>
  <r>
    <x v="3"/>
    <x v="89"/>
    <s v="banana"/>
    <n v="6"/>
  </r>
  <r>
    <x v="3"/>
    <x v="90"/>
    <s v="ricardo"/>
    <n v="7"/>
  </r>
  <r>
    <x v="3"/>
    <x v="91"/>
    <s v="a1b2c3"/>
    <n v="6"/>
  </r>
  <r>
    <x v="3"/>
    <x v="92"/>
    <s v="victor"/>
    <n v="6"/>
  </r>
  <r>
    <x v="3"/>
    <x v="93"/>
    <n v="147852"/>
    <n v="6"/>
  </r>
  <r>
    <x v="3"/>
    <x v="94"/>
    <n v="10101"/>
    <n v="5"/>
  </r>
  <r>
    <x v="3"/>
    <x v="95"/>
    <s v="qwertyuiop"/>
    <n v="10"/>
  </r>
  <r>
    <x v="3"/>
    <x v="96"/>
    <s v="arthur"/>
    <n v="6"/>
  </r>
  <r>
    <x v="3"/>
    <x v="97"/>
    <s v="minhasenha"/>
    <n v="10"/>
  </r>
  <r>
    <x v="3"/>
    <x v="98"/>
    <s v="renata"/>
    <n v="6"/>
  </r>
  <r>
    <x v="3"/>
    <x v="99"/>
    <n v="10203040"/>
    <n v="8"/>
  </r>
  <r>
    <x v="3"/>
    <x v="100"/>
    <s v="master"/>
    <n v="6"/>
  </r>
  <r>
    <x v="3"/>
    <x v="101"/>
    <s v="123qwe"/>
    <n v="6"/>
  </r>
  <r>
    <x v="3"/>
    <x v="102"/>
    <s v="asd123"/>
    <n v="6"/>
  </r>
  <r>
    <x v="3"/>
    <x v="103"/>
    <n v="134679"/>
    <n v="6"/>
  </r>
  <r>
    <x v="3"/>
    <x v="104"/>
    <s v="amizade"/>
    <n v="7"/>
  </r>
  <r>
    <x v="3"/>
    <x v="105"/>
    <s v="lilica"/>
    <n v="6"/>
  </r>
  <r>
    <x v="3"/>
    <x v="106"/>
    <n v="123789"/>
    <n v="6"/>
  </r>
  <r>
    <x v="3"/>
    <x v="107"/>
    <s v="gatinha"/>
    <n v="7"/>
  </r>
  <r>
    <x v="3"/>
    <x v="108"/>
    <n v="123654789"/>
    <n v="9"/>
  </r>
  <r>
    <x v="3"/>
    <x v="109"/>
    <s v="aninha"/>
    <n v="6"/>
  </r>
  <r>
    <x v="3"/>
    <x v="110"/>
    <n v="121314"/>
    <n v="6"/>
  </r>
  <r>
    <x v="3"/>
    <x v="111"/>
    <s v="gabriel123"/>
    <n v="10"/>
  </r>
  <r>
    <x v="3"/>
    <x v="112"/>
    <n v="741852"/>
    <n v="6"/>
  </r>
  <r>
    <x v="3"/>
    <x v="113"/>
    <s v="123mudar"/>
    <n v="8"/>
  </r>
  <r>
    <x v="3"/>
    <x v="114"/>
    <s v="rental"/>
    <n v="6"/>
  </r>
  <r>
    <x v="3"/>
    <x v="115"/>
    <s v="euteamo"/>
    <n v="7"/>
  </r>
  <r>
    <x v="3"/>
    <x v="116"/>
    <s v="pedro123"/>
    <n v="8"/>
  </r>
  <r>
    <x v="3"/>
    <x v="117"/>
    <s v="lucas"/>
    <n v="5"/>
  </r>
  <r>
    <x v="3"/>
    <x v="118"/>
    <s v="marina"/>
    <n v="6"/>
  </r>
  <r>
    <x v="3"/>
    <x v="119"/>
    <n v="666666"/>
    <n v="6"/>
  </r>
  <r>
    <x v="3"/>
    <x v="120"/>
    <s v="lindinha"/>
    <n v="8"/>
  </r>
  <r>
    <x v="3"/>
    <x v="121"/>
    <s v="saopaulo"/>
    <n v="8"/>
  </r>
  <r>
    <x v="3"/>
    <x v="122"/>
    <n v="246810"/>
    <n v="6"/>
  </r>
  <r>
    <x v="3"/>
    <x v="123"/>
    <s v="gremio"/>
    <n v="6"/>
  </r>
  <r>
    <x v="3"/>
    <x v="124"/>
    <n v="789456123"/>
    <n v="9"/>
  </r>
  <r>
    <x v="3"/>
    <x v="125"/>
    <s v="q1w2e3"/>
    <n v="6"/>
  </r>
  <r>
    <x v="3"/>
    <x v="126"/>
    <s v="buceta"/>
    <n v="6"/>
  </r>
  <r>
    <x v="3"/>
    <x v="127"/>
    <n v="987654"/>
    <n v="6"/>
  </r>
  <r>
    <x v="3"/>
    <x v="128"/>
    <s v="jessica"/>
    <n v="7"/>
  </r>
  <r>
    <x v="3"/>
    <x v="129"/>
    <s v="jesus"/>
    <n v="5"/>
  </r>
  <r>
    <x v="3"/>
    <x v="130"/>
    <s v="pipoca"/>
    <n v="6"/>
  </r>
  <r>
    <x v="3"/>
    <x v="131"/>
    <s v="giovanna"/>
    <n v="8"/>
  </r>
  <r>
    <x v="3"/>
    <x v="132"/>
    <s v="princesa"/>
    <n v="8"/>
  </r>
  <r>
    <x v="3"/>
    <x v="133"/>
    <s v="bianca"/>
    <n v="6"/>
  </r>
  <r>
    <x v="3"/>
    <x v="134"/>
    <n v="852456"/>
    <n v="6"/>
  </r>
  <r>
    <x v="3"/>
    <x v="135"/>
    <n v="123123123"/>
    <n v="9"/>
  </r>
  <r>
    <x v="3"/>
    <x v="136"/>
    <s v="belinha"/>
    <n v="7"/>
  </r>
  <r>
    <x v="3"/>
    <x v="137"/>
    <s v="cruzeiro"/>
    <n v="8"/>
  </r>
  <r>
    <x v="3"/>
    <x v="138"/>
    <s v="eumeamo"/>
    <n v="7"/>
  </r>
  <r>
    <x v="3"/>
    <x v="139"/>
    <s v="alexandre"/>
    <n v="9"/>
  </r>
  <r>
    <x v="3"/>
    <x v="140"/>
    <s v="cachorro"/>
    <n v="8"/>
  </r>
  <r>
    <x v="3"/>
    <x v="141"/>
    <s v="naruto"/>
    <n v="6"/>
  </r>
  <r>
    <x v="3"/>
    <x v="142"/>
    <n v="741852963"/>
    <n v="9"/>
  </r>
  <r>
    <x v="3"/>
    <x v="143"/>
    <s v="patricia"/>
    <n v="8"/>
  </r>
  <r>
    <x v="3"/>
    <x v="144"/>
    <s v="123456789a"/>
    <n v="10"/>
  </r>
  <r>
    <x v="3"/>
    <x v="145"/>
    <s v="1a2b3c4d"/>
    <n v="8"/>
  </r>
  <r>
    <x v="3"/>
    <x v="146"/>
    <s v="positivo"/>
    <n v="8"/>
  </r>
  <r>
    <x v="3"/>
    <x v="147"/>
    <s v="1a2b3c"/>
    <n v="6"/>
  </r>
  <r>
    <x v="3"/>
    <x v="148"/>
    <s v="miguel"/>
    <n v="6"/>
  </r>
  <r>
    <x v="3"/>
    <x v="149"/>
    <s v="trabalho"/>
    <n v="8"/>
  </r>
  <r>
    <x v="3"/>
    <x v="150"/>
    <s v="matheus123"/>
    <n v="10"/>
  </r>
  <r>
    <x v="3"/>
    <x v="151"/>
    <s v="abcd1234"/>
    <n v="8"/>
  </r>
  <r>
    <x v="3"/>
    <x v="152"/>
    <s v="amores"/>
    <n v="6"/>
  </r>
  <r>
    <x v="3"/>
    <x v="153"/>
    <s v="alegria"/>
    <n v="7"/>
  </r>
  <r>
    <x v="3"/>
    <x v="154"/>
    <s v="biologia"/>
    <n v="8"/>
  </r>
  <r>
    <x v="3"/>
    <x v="155"/>
    <s v="vanessa"/>
    <n v="7"/>
  </r>
  <r>
    <x v="3"/>
    <x v="156"/>
    <s v="leandro"/>
    <n v="7"/>
  </r>
  <r>
    <x v="3"/>
    <x v="157"/>
    <s v="bruno123"/>
    <n v="8"/>
  </r>
  <r>
    <x v="3"/>
    <x v="158"/>
    <s v="isabella"/>
    <n v="8"/>
  </r>
  <r>
    <x v="3"/>
    <x v="159"/>
    <s v="botafogo"/>
    <n v="8"/>
  </r>
  <r>
    <x v="3"/>
    <x v="160"/>
    <s v="isabela"/>
    <n v="7"/>
  </r>
  <r>
    <x v="3"/>
    <x v="161"/>
    <s v="morango"/>
    <n v="7"/>
  </r>
  <r>
    <x v="3"/>
    <x v="162"/>
    <s v="cavalo"/>
    <n v="6"/>
  </r>
  <r>
    <x v="3"/>
    <x v="163"/>
    <s v="mateus"/>
    <n v="6"/>
  </r>
  <r>
    <x v="3"/>
    <x v="164"/>
    <s v="pokemon"/>
    <n v="7"/>
  </r>
  <r>
    <x v="3"/>
    <x v="165"/>
    <s v="macaco"/>
    <n v="6"/>
  </r>
  <r>
    <x v="3"/>
    <x v="166"/>
    <s v="jujuba"/>
    <n v="6"/>
  </r>
  <r>
    <x v="3"/>
    <x v="167"/>
    <s v="1qaz2wsx"/>
    <n v="8"/>
  </r>
  <r>
    <x v="3"/>
    <x v="168"/>
    <s v="cristina"/>
    <n v="8"/>
  </r>
  <r>
    <x v="3"/>
    <x v="169"/>
    <s v="felipe123"/>
    <n v="9"/>
  </r>
  <r>
    <x v="3"/>
    <x v="170"/>
    <s v="linkedin"/>
    <n v="8"/>
  </r>
  <r>
    <x v="3"/>
    <x v="171"/>
    <s v="antonio"/>
    <n v="7"/>
  </r>
  <r>
    <x v="3"/>
    <x v="172"/>
    <s v="livros"/>
    <n v="6"/>
  </r>
  <r>
    <x v="3"/>
    <x v="173"/>
    <s v="vidaloka"/>
    <n v="8"/>
  </r>
  <r>
    <x v="3"/>
    <x v="174"/>
    <s v="natalia"/>
    <n v="7"/>
  </r>
  <r>
    <x v="3"/>
    <x v="175"/>
    <s v="pedro"/>
    <n v="5"/>
  </r>
  <r>
    <x v="3"/>
    <x v="176"/>
    <s v="caroline"/>
    <n v="8"/>
  </r>
  <r>
    <x v="3"/>
    <x v="177"/>
    <s v="samuel"/>
    <n v="6"/>
  </r>
  <r>
    <x v="3"/>
    <x v="178"/>
    <s v="samsung"/>
    <n v="7"/>
  </r>
  <r>
    <x v="3"/>
    <x v="179"/>
    <n v="212121"/>
    <n v="6"/>
  </r>
  <r>
    <x v="3"/>
    <x v="180"/>
    <n v="456123"/>
    <n v="6"/>
  </r>
  <r>
    <x v="3"/>
    <x v="181"/>
    <s v="rafaela"/>
    <n v="7"/>
  </r>
  <r>
    <x v="3"/>
    <x v="182"/>
    <s v="adriana"/>
    <n v="7"/>
  </r>
  <r>
    <x v="3"/>
    <x v="183"/>
    <s v="helena"/>
    <n v="6"/>
  </r>
  <r>
    <x v="3"/>
    <x v="184"/>
    <s v="1q2w3e4r5t"/>
    <n v="10"/>
  </r>
  <r>
    <x v="3"/>
    <x v="185"/>
    <s v="renato"/>
    <n v="6"/>
  </r>
  <r>
    <x v="3"/>
    <x v="186"/>
    <s v="nicolas"/>
    <n v="7"/>
  </r>
  <r>
    <x v="3"/>
    <x v="187"/>
    <s v="segredo"/>
    <n v="7"/>
  </r>
  <r>
    <x v="3"/>
    <x v="188"/>
    <s v="escola"/>
    <n v="6"/>
  </r>
  <r>
    <x v="3"/>
    <x v="189"/>
    <s v="simone"/>
    <n v="6"/>
  </r>
  <r>
    <x v="3"/>
    <x v="190"/>
    <s v="iloveyou"/>
    <n v="8"/>
  </r>
  <r>
    <x v="3"/>
    <x v="191"/>
    <n v="147852369"/>
    <n v="9"/>
  </r>
  <r>
    <x v="3"/>
    <x v="192"/>
    <s v="bruna"/>
    <n v="5"/>
  </r>
  <r>
    <x v="3"/>
    <x v="193"/>
    <s v="estantevirtual"/>
    <n v="14"/>
  </r>
  <r>
    <x v="3"/>
    <x v="194"/>
    <s v="anderson"/>
    <n v="8"/>
  </r>
  <r>
    <x v="3"/>
    <x v="195"/>
    <s v="a123456"/>
    <n v="7"/>
  </r>
  <r>
    <x v="3"/>
    <x v="196"/>
    <s v="nirvana"/>
    <n v="7"/>
  </r>
  <r>
    <x v="3"/>
    <x v="197"/>
    <n v="963852741"/>
    <n v="9"/>
  </r>
  <r>
    <x v="3"/>
    <x v="198"/>
    <s v="oracle"/>
    <n v="6"/>
  </r>
  <r>
    <x v="3"/>
    <x v="199"/>
    <n v="252525"/>
    <n v="6"/>
  </r>
  <r>
    <x v="4"/>
    <x v="0"/>
    <n v="123456"/>
    <n v="6"/>
  </r>
  <r>
    <x v="4"/>
    <x v="1"/>
    <s v="password"/>
    <n v="8"/>
  </r>
  <r>
    <x v="4"/>
    <x v="2"/>
    <n v="123456789"/>
    <n v="9"/>
  </r>
  <r>
    <x v="4"/>
    <x v="3"/>
    <n v="12345"/>
    <n v="5"/>
  </r>
  <r>
    <x v="4"/>
    <x v="4"/>
    <n v="12345678"/>
    <n v="8"/>
  </r>
  <r>
    <x v="4"/>
    <x v="5"/>
    <s v="qwerty"/>
    <n v="6"/>
  </r>
  <r>
    <x v="4"/>
    <x v="6"/>
    <s v="abc123"/>
    <n v="6"/>
  </r>
  <r>
    <x v="4"/>
    <x v="7"/>
    <s v="tiffany"/>
    <n v="7"/>
  </r>
  <r>
    <x v="4"/>
    <x v="8"/>
    <s v="password1"/>
    <n v="9"/>
  </r>
  <r>
    <x v="4"/>
    <x v="9"/>
    <s v="testing"/>
    <n v="7"/>
  </r>
  <r>
    <x v="4"/>
    <x v="10"/>
    <s v="hockey"/>
    <n v="6"/>
  </r>
  <r>
    <x v="4"/>
    <x v="11"/>
    <n v="1234567"/>
    <n v="7"/>
  </r>
  <r>
    <x v="4"/>
    <x v="12"/>
    <s v="iloveyou"/>
    <n v="8"/>
  </r>
  <r>
    <x v="4"/>
    <x v="13"/>
    <n v="1234"/>
    <n v="4"/>
  </r>
  <r>
    <x v="4"/>
    <x v="14"/>
    <s v="canada"/>
    <n v="6"/>
  </r>
  <r>
    <x v="4"/>
    <x v="15"/>
    <n v="1234567890"/>
    <n v="10"/>
  </r>
  <r>
    <x v="4"/>
    <x v="16"/>
    <n v="111111"/>
    <n v="6"/>
  </r>
  <r>
    <x v="4"/>
    <x v="17"/>
    <s v="sunshine"/>
    <n v="8"/>
  </r>
  <r>
    <x v="4"/>
    <x v="18"/>
    <n v="123123"/>
    <n v="6"/>
  </r>
  <r>
    <x v="4"/>
    <x v="19"/>
    <s v="dragon"/>
    <n v="6"/>
  </r>
  <r>
    <x v="4"/>
    <x v="20"/>
    <s v="shadow"/>
    <n v="6"/>
  </r>
  <r>
    <x v="4"/>
    <x v="21"/>
    <s v="soccer"/>
    <n v="6"/>
  </r>
  <r>
    <x v="4"/>
    <x v="22"/>
    <s v="fuckyou"/>
    <n v="7"/>
  </r>
  <r>
    <x v="4"/>
    <x v="23"/>
    <s v="monkey"/>
    <n v="6"/>
  </r>
  <r>
    <x v="4"/>
    <x v="24"/>
    <s v="princess"/>
    <n v="8"/>
  </r>
  <r>
    <x v="4"/>
    <x v="25"/>
    <s v="superman"/>
    <n v="8"/>
  </r>
  <r>
    <x v="4"/>
    <x v="26"/>
    <s v="summer"/>
    <n v="6"/>
  </r>
  <r>
    <x v="4"/>
    <x v="27"/>
    <n v="654321"/>
    <n v="6"/>
  </r>
  <r>
    <x v="4"/>
    <x v="28"/>
    <s v="charlie"/>
    <n v="7"/>
  </r>
  <r>
    <x v="4"/>
    <x v="29"/>
    <s v="1q2w3e4r"/>
    <n v="8"/>
  </r>
  <r>
    <x v="4"/>
    <x v="30"/>
    <s v="killer"/>
    <n v="6"/>
  </r>
  <r>
    <x v="4"/>
    <x v="31"/>
    <s v="maggie"/>
    <n v="6"/>
  </r>
  <r>
    <x v="4"/>
    <x v="32"/>
    <s v="whatever"/>
    <n v="8"/>
  </r>
  <r>
    <x v="4"/>
    <x v="33"/>
    <s v="pokemon"/>
    <n v="7"/>
  </r>
  <r>
    <x v="4"/>
    <x v="34"/>
    <s v="michael"/>
    <n v="7"/>
  </r>
  <r>
    <x v="4"/>
    <x v="35"/>
    <s v="computer"/>
    <n v="8"/>
  </r>
  <r>
    <x v="4"/>
    <x v="36"/>
    <s v="tigger"/>
    <n v="6"/>
  </r>
  <r>
    <x v="4"/>
    <x v="37"/>
    <s v="123abc"/>
    <n v="6"/>
  </r>
  <r>
    <x v="4"/>
    <x v="38"/>
    <s v="qwerty123"/>
    <n v="9"/>
  </r>
  <r>
    <x v="4"/>
    <x v="39"/>
    <s v="matthew"/>
    <n v="7"/>
  </r>
  <r>
    <x v="4"/>
    <x v="40"/>
    <s v="bailey"/>
    <n v="6"/>
  </r>
  <r>
    <x v="4"/>
    <x v="41"/>
    <s v="1qaz2wsx"/>
    <n v="8"/>
  </r>
  <r>
    <x v="4"/>
    <x v="42"/>
    <n v="696969"/>
    <n v="6"/>
  </r>
  <r>
    <x v="4"/>
    <x v="43"/>
    <s v="qwertyuiop"/>
    <n v="10"/>
  </r>
  <r>
    <x v="4"/>
    <x v="44"/>
    <s v="michelle"/>
    <n v="8"/>
  </r>
  <r>
    <x v="4"/>
    <x v="45"/>
    <s v="andrew"/>
    <n v="6"/>
  </r>
  <r>
    <x v="4"/>
    <x v="46"/>
    <n v="666666"/>
    <n v="6"/>
  </r>
  <r>
    <x v="4"/>
    <x v="47"/>
    <s v="123qwe"/>
    <n v="6"/>
  </r>
  <r>
    <x v="4"/>
    <x v="48"/>
    <s v="jennifer"/>
    <n v="8"/>
  </r>
  <r>
    <x v="4"/>
    <x v="49"/>
    <s v="william"/>
    <n v="7"/>
  </r>
  <r>
    <x v="4"/>
    <x v="50"/>
    <s v="jordan"/>
    <n v="6"/>
  </r>
  <r>
    <x v="4"/>
    <x v="51"/>
    <s v="hello"/>
    <n v="5"/>
  </r>
  <r>
    <x v="4"/>
    <x v="52"/>
    <s v="jessica"/>
    <n v="7"/>
  </r>
  <r>
    <x v="4"/>
    <x v="53"/>
    <s v="justin"/>
    <n v="6"/>
  </r>
  <r>
    <x v="4"/>
    <x v="54"/>
    <s v="changeme"/>
    <n v="8"/>
  </r>
  <r>
    <x v="4"/>
    <x v="55"/>
    <s v="pepper"/>
    <n v="6"/>
  </r>
  <r>
    <x v="4"/>
    <x v="56"/>
    <s v="hunter"/>
    <n v="6"/>
  </r>
  <r>
    <x v="4"/>
    <x v="57"/>
    <n v="0"/>
    <n v="1"/>
  </r>
  <r>
    <x v="4"/>
    <x v="58"/>
    <s v="montreal"/>
    <n v="8"/>
  </r>
  <r>
    <x v="4"/>
    <x v="59"/>
    <s v="asdasd"/>
    <n v="6"/>
  </r>
  <r>
    <x v="4"/>
    <x v="60"/>
    <s v="harley"/>
    <n v="6"/>
  </r>
  <r>
    <x v="4"/>
    <x v="61"/>
    <s v="samantha"/>
    <n v="8"/>
  </r>
  <r>
    <x v="4"/>
    <x v="62"/>
    <s v="ginger"/>
    <n v="6"/>
  </r>
  <r>
    <x v="4"/>
    <x v="63"/>
    <s v="football"/>
    <n v="8"/>
  </r>
  <r>
    <x v="4"/>
    <x v="64"/>
    <s v="toronto"/>
    <n v="7"/>
  </r>
  <r>
    <x v="4"/>
    <x v="65"/>
    <s v="cookie"/>
    <n v="6"/>
  </r>
  <r>
    <x v="4"/>
    <x v="66"/>
    <s v="asshole"/>
    <n v="7"/>
  </r>
  <r>
    <x v="4"/>
    <x v="67"/>
    <s v="freedom"/>
    <n v="7"/>
  </r>
  <r>
    <x v="4"/>
    <x v="68"/>
    <s v="butterfly"/>
    <n v="9"/>
  </r>
  <r>
    <x v="4"/>
    <x v="69"/>
    <s v="buster"/>
    <n v="6"/>
  </r>
  <r>
    <x v="4"/>
    <x v="70"/>
    <s v="daniel"/>
    <n v="6"/>
  </r>
  <r>
    <x v="4"/>
    <x v="71"/>
    <s v="anthony"/>
    <n v="7"/>
  </r>
  <r>
    <x v="4"/>
    <x v="72"/>
    <s v="baseball"/>
    <n v="8"/>
  </r>
  <r>
    <x v="4"/>
    <x v="73"/>
    <n v="123321"/>
    <n v="6"/>
  </r>
  <r>
    <x v="4"/>
    <x v="74"/>
    <s v="master"/>
    <n v="6"/>
  </r>
  <r>
    <x v="4"/>
    <x v="75"/>
    <s v="soleil"/>
    <n v="6"/>
  </r>
  <r>
    <x v="4"/>
    <x v="76"/>
    <s v="abcd1234"/>
    <n v="8"/>
  </r>
  <r>
    <x v="4"/>
    <x v="77"/>
    <s v="linkedin"/>
    <n v="8"/>
  </r>
  <r>
    <x v="4"/>
    <x v="78"/>
    <s v="thomas"/>
    <n v="6"/>
  </r>
  <r>
    <x v="4"/>
    <x v="79"/>
    <s v="amanda"/>
    <n v="6"/>
  </r>
  <r>
    <x v="4"/>
    <x v="80"/>
    <s v="canada1"/>
    <n v="7"/>
  </r>
  <r>
    <x v="4"/>
    <x v="81"/>
    <s v="welcome"/>
    <n v="7"/>
  </r>
  <r>
    <x v="4"/>
    <x v="82"/>
    <s v="joshua"/>
    <n v="6"/>
  </r>
  <r>
    <x v="4"/>
    <x v="83"/>
    <s v="orange"/>
    <n v="6"/>
  </r>
  <r>
    <x v="4"/>
    <x v="84"/>
    <s v="robert"/>
    <n v="6"/>
  </r>
  <r>
    <x v="4"/>
    <x v="85"/>
    <s v="mustang"/>
    <n v="7"/>
  </r>
  <r>
    <x v="4"/>
    <x v="86"/>
    <s v="brandon"/>
    <n v="7"/>
  </r>
  <r>
    <x v="4"/>
    <x v="87"/>
    <s v="cheese"/>
    <n v="6"/>
  </r>
  <r>
    <x v="4"/>
    <x v="88"/>
    <s v="qazwsx"/>
    <n v="6"/>
  </r>
  <r>
    <x v="4"/>
    <x v="89"/>
    <s v="peanut"/>
    <n v="6"/>
  </r>
  <r>
    <x v="4"/>
    <x v="90"/>
    <s v="alexander"/>
    <n v="9"/>
  </r>
  <r>
    <x v="4"/>
    <x v="91"/>
    <s v="melissa"/>
    <n v="7"/>
  </r>
  <r>
    <x v="4"/>
    <x v="92"/>
    <s v="basketball"/>
    <n v="10"/>
  </r>
  <r>
    <x v="4"/>
    <x v="93"/>
    <s v="qwerty1"/>
    <n v="7"/>
  </r>
  <r>
    <x v="4"/>
    <x v="94"/>
    <s v="george"/>
    <n v="6"/>
  </r>
  <r>
    <x v="4"/>
    <x v="95"/>
    <s v="asdfghjkl"/>
    <n v="9"/>
  </r>
  <r>
    <x v="4"/>
    <x v="96"/>
    <s v="taylor"/>
    <n v="6"/>
  </r>
  <r>
    <x v="4"/>
    <x v="97"/>
    <s v="ashley"/>
    <n v="6"/>
  </r>
  <r>
    <x v="4"/>
    <x v="98"/>
    <s v="starwars"/>
    <n v="8"/>
  </r>
  <r>
    <x v="4"/>
    <x v="99"/>
    <s v="yellow"/>
    <n v="6"/>
  </r>
  <r>
    <x v="4"/>
    <x v="100"/>
    <s v="victoria"/>
    <n v="8"/>
  </r>
  <r>
    <x v="4"/>
    <x v="101"/>
    <s v="nicholas"/>
    <n v="8"/>
  </r>
  <r>
    <x v="4"/>
    <x v="102"/>
    <s v="chocolate"/>
    <n v="9"/>
  </r>
  <r>
    <x v="4"/>
    <x v="103"/>
    <s v="zxcvbnm"/>
    <n v="7"/>
  </r>
  <r>
    <x v="4"/>
    <x v="104"/>
    <n v="123"/>
    <n v="3"/>
  </r>
  <r>
    <x v="4"/>
    <x v="105"/>
    <s v="bubbles"/>
    <n v="7"/>
  </r>
  <r>
    <x v="4"/>
    <x v="106"/>
    <n v="987654321"/>
    <n v="9"/>
  </r>
  <r>
    <x v="4"/>
    <x v="107"/>
    <s v="myspace1"/>
    <n v="8"/>
  </r>
  <r>
    <x v="4"/>
    <x v="108"/>
    <s v="purple"/>
    <n v="6"/>
  </r>
  <r>
    <x v="4"/>
    <x v="109"/>
    <s v="banana"/>
    <n v="6"/>
  </r>
  <r>
    <x v="4"/>
    <x v="110"/>
    <s v="nathan"/>
    <n v="6"/>
  </r>
  <r>
    <x v="4"/>
    <x v="111"/>
    <s v="aaaaaa"/>
    <n v="6"/>
  </r>
  <r>
    <x v="4"/>
    <x v="112"/>
    <s v="patrick"/>
    <n v="7"/>
  </r>
  <r>
    <x v="4"/>
    <x v="113"/>
    <s v="123456a"/>
    <n v="7"/>
  </r>
  <r>
    <x v="4"/>
    <x v="114"/>
    <s v="password123"/>
    <n v="11"/>
  </r>
  <r>
    <x v="4"/>
    <x v="115"/>
    <s v="mother"/>
    <n v="6"/>
  </r>
  <r>
    <x v="4"/>
    <x v="116"/>
    <s v="hotmail"/>
    <n v="7"/>
  </r>
  <r>
    <x v="4"/>
    <x v="117"/>
    <s v="letmein"/>
    <n v="7"/>
  </r>
  <r>
    <x v="4"/>
    <x v="118"/>
    <s v="jonathan"/>
    <n v="8"/>
  </r>
  <r>
    <x v="4"/>
    <x v="119"/>
    <s v="smokey"/>
    <n v="6"/>
  </r>
  <r>
    <x v="4"/>
    <x v="120"/>
    <s v="batman"/>
    <n v="6"/>
  </r>
  <r>
    <x v="4"/>
    <x v="121"/>
    <s v="friends"/>
    <n v="7"/>
  </r>
  <r>
    <x v="4"/>
    <x v="122"/>
    <n v="121212"/>
    <n v="6"/>
  </r>
  <r>
    <x v="4"/>
    <x v="123"/>
    <s v="chicken"/>
    <n v="7"/>
  </r>
  <r>
    <x v="4"/>
    <x v="124"/>
    <s v="silver"/>
    <n v="6"/>
  </r>
  <r>
    <x v="4"/>
    <x v="125"/>
    <s v="thunder"/>
    <n v="7"/>
  </r>
  <r>
    <x v="4"/>
    <x v="126"/>
    <s v="dakota"/>
    <n v="6"/>
  </r>
  <r>
    <x v="4"/>
    <x v="127"/>
    <s v="bandit"/>
    <n v="6"/>
  </r>
  <r>
    <x v="4"/>
    <x v="128"/>
    <s v="jasper"/>
    <n v="6"/>
  </r>
  <r>
    <x v="4"/>
    <x v="129"/>
    <s v="snoopy"/>
    <n v="6"/>
  </r>
  <r>
    <x v="4"/>
    <x v="130"/>
    <s v="flower"/>
    <n v="6"/>
  </r>
  <r>
    <x v="4"/>
    <x v="131"/>
    <s v="secret"/>
    <n v="6"/>
  </r>
  <r>
    <x v="4"/>
    <x v="132"/>
    <s v="fuckoff"/>
    <n v="7"/>
  </r>
  <r>
    <x v="4"/>
    <x v="133"/>
    <s v="richard"/>
    <n v="7"/>
  </r>
  <r>
    <x v="4"/>
    <x v="134"/>
    <s v="mickey"/>
    <n v="6"/>
  </r>
  <r>
    <x v="4"/>
    <x v="135"/>
    <s v="hannah"/>
    <n v="6"/>
  </r>
  <r>
    <x v="4"/>
    <x v="136"/>
    <s v="1q2w3e"/>
    <n v="6"/>
  </r>
  <r>
    <x v="4"/>
    <x v="137"/>
    <s v="nicole"/>
    <n v="6"/>
  </r>
  <r>
    <x v="4"/>
    <x v="138"/>
    <n v="54321"/>
    <n v="5"/>
  </r>
  <r>
    <x v="4"/>
    <x v="139"/>
    <s v="family"/>
    <n v="6"/>
  </r>
  <r>
    <x v="4"/>
    <x v="140"/>
    <s v="lol123"/>
    <n v="6"/>
  </r>
  <r>
    <x v="4"/>
    <x v="141"/>
    <s v="samsung"/>
    <n v="7"/>
  </r>
  <r>
    <x v="4"/>
    <x v="142"/>
    <s v="spiderman"/>
    <n v="9"/>
  </r>
  <r>
    <x v="4"/>
    <x v="143"/>
    <s v="jackson"/>
    <n v="7"/>
  </r>
  <r>
    <x v="4"/>
    <x v="144"/>
    <s v="trustno1"/>
    <n v="8"/>
  </r>
  <r>
    <x v="4"/>
    <x v="145"/>
    <s v="madison"/>
    <n v="7"/>
  </r>
  <r>
    <x v="4"/>
    <x v="146"/>
    <s v="babygirl"/>
    <n v="8"/>
  </r>
  <r>
    <x v="4"/>
    <x v="147"/>
    <s v="rainbow"/>
    <n v="7"/>
  </r>
  <r>
    <x v="4"/>
    <x v="148"/>
    <s v="elizabeth"/>
    <n v="9"/>
  </r>
  <r>
    <x v="4"/>
    <x v="149"/>
    <s v="asdfgh"/>
    <n v="6"/>
  </r>
  <r>
    <x v="4"/>
    <x v="150"/>
    <n v="7777777"/>
    <n v="7"/>
  </r>
  <r>
    <x v="4"/>
    <x v="151"/>
    <s v="goodday85S"/>
    <n v="10"/>
  </r>
  <r>
    <x v="4"/>
    <x v="152"/>
    <s v="jasmine"/>
    <n v="7"/>
  </r>
  <r>
    <x v="4"/>
    <x v="153"/>
    <s v="asdfasdf"/>
    <n v="8"/>
  </r>
  <r>
    <x v="4"/>
    <x v="154"/>
    <s v="google"/>
    <n v="6"/>
  </r>
  <r>
    <x v="4"/>
    <x v="155"/>
    <s v="love"/>
    <n v="4"/>
  </r>
  <r>
    <x v="4"/>
    <x v="156"/>
    <s v="66bob"/>
    <n v="5"/>
  </r>
  <r>
    <x v="4"/>
    <x v="157"/>
    <s v="blink182"/>
    <n v="8"/>
  </r>
  <r>
    <x v="4"/>
    <x v="158"/>
    <s v="1234qwer"/>
    <n v="8"/>
  </r>
  <r>
    <x v="4"/>
    <x v="159"/>
    <s v="unknown"/>
    <n v="7"/>
  </r>
  <r>
    <x v="4"/>
    <x v="160"/>
    <s v="qwe123"/>
    <n v="6"/>
  </r>
  <r>
    <x v="4"/>
    <x v="161"/>
    <s v="a123456"/>
    <n v="7"/>
  </r>
  <r>
    <x v="4"/>
    <x v="162"/>
    <s v="internet"/>
    <n v="8"/>
  </r>
  <r>
    <x v="4"/>
    <x v="163"/>
    <s v="iloveyou1"/>
    <n v="9"/>
  </r>
  <r>
    <x v="4"/>
    <x v="164"/>
    <s v="sophie"/>
    <n v="6"/>
  </r>
  <r>
    <x v="4"/>
    <x v="165"/>
    <s v="1q2w3e4r5t"/>
    <n v="10"/>
  </r>
  <r>
    <x v="4"/>
    <x v="166"/>
    <s v="N0=Acc3ss"/>
    <n v="9"/>
  </r>
  <r>
    <x v="4"/>
    <x v="167"/>
    <s v="passw0rd"/>
    <n v="8"/>
  </r>
  <r>
    <x v="4"/>
    <x v="168"/>
    <s v="asdf1234"/>
    <n v="8"/>
  </r>
  <r>
    <x v="4"/>
    <x v="169"/>
    <s v="bonjour"/>
    <n v="7"/>
  </r>
  <r>
    <x v="4"/>
    <x v="170"/>
    <s v="q1w2e3r4"/>
    <n v="8"/>
  </r>
  <r>
    <x v="4"/>
    <x v="171"/>
    <s v="lincogo1"/>
    <n v="8"/>
  </r>
  <r>
    <x v="4"/>
    <x v="172"/>
    <s v="metallica"/>
    <n v="9"/>
  </r>
  <r>
    <x v="4"/>
    <x v="173"/>
    <s v="oliver"/>
    <n v="6"/>
  </r>
  <r>
    <x v="4"/>
    <x v="174"/>
    <s v="danielle"/>
    <n v="8"/>
  </r>
  <r>
    <x v="4"/>
    <x v="175"/>
    <s v="austin"/>
    <n v="6"/>
  </r>
  <r>
    <x v="4"/>
    <x v="176"/>
    <s v="yuantuo2012"/>
    <n v="11"/>
  </r>
  <r>
    <x v="4"/>
    <x v="177"/>
    <s v="booboo"/>
    <n v="6"/>
  </r>
  <r>
    <x v="4"/>
    <x v="178"/>
    <s v="monster"/>
    <n v="7"/>
  </r>
  <r>
    <x v="4"/>
    <x v="179"/>
    <n v="112233"/>
    <n v="6"/>
  </r>
  <r>
    <x v="4"/>
    <x v="180"/>
    <n v="88888888"/>
    <n v="8"/>
  </r>
  <r>
    <x v="4"/>
    <x v="181"/>
    <s v="morgan"/>
    <n v="6"/>
  </r>
  <r>
    <x v="4"/>
    <x v="182"/>
    <s v="hello123"/>
    <n v="8"/>
  </r>
  <r>
    <x v="4"/>
    <x v="183"/>
    <s v="benjamin"/>
    <n v="8"/>
  </r>
  <r>
    <x v="4"/>
    <x v="184"/>
    <s v="naruto"/>
    <n v="6"/>
  </r>
  <r>
    <x v="4"/>
    <x v="185"/>
    <s v="apples"/>
    <n v="6"/>
  </r>
  <r>
    <x v="4"/>
    <x v="186"/>
    <s v="eminem"/>
    <n v="6"/>
  </r>
  <r>
    <x v="4"/>
    <x v="187"/>
    <s v="xxx"/>
    <n v="3"/>
  </r>
  <r>
    <x v="4"/>
    <x v="188"/>
    <s v="Bajaonel12"/>
    <n v="10"/>
  </r>
  <r>
    <x v="4"/>
    <x v="189"/>
    <s v="yuantuo"/>
    <n v="7"/>
  </r>
  <r>
    <x v="4"/>
    <x v="190"/>
    <s v="1v7Upjw3nT"/>
    <n v="10"/>
  </r>
  <r>
    <x v="4"/>
    <x v="191"/>
    <s v="awesome"/>
    <n v="7"/>
  </r>
  <r>
    <x v="4"/>
    <x v="192"/>
    <s v="password12"/>
    <n v="10"/>
  </r>
  <r>
    <x v="4"/>
    <x v="193"/>
    <s v="samuel"/>
    <n v="6"/>
  </r>
  <r>
    <x v="4"/>
    <x v="194"/>
    <n v="1111"/>
    <n v="4"/>
  </r>
  <r>
    <x v="4"/>
    <x v="195"/>
    <s v="music"/>
    <n v="5"/>
  </r>
  <r>
    <x v="4"/>
    <x v="196"/>
    <s v="school"/>
    <n v="6"/>
  </r>
  <r>
    <x v="4"/>
    <x v="197"/>
    <n v="123123123"/>
    <n v="9"/>
  </r>
  <r>
    <x v="4"/>
    <x v="198"/>
    <s v="martin"/>
    <n v="6"/>
  </r>
  <r>
    <x v="4"/>
    <x v="199"/>
    <s v="ihatethisgame"/>
    <n v="13"/>
  </r>
  <r>
    <x v="5"/>
    <x v="0"/>
    <n v="123456"/>
    <n v="6"/>
  </r>
  <r>
    <x v="5"/>
    <x v="1"/>
    <n v="123456789"/>
    <n v="9"/>
  </r>
  <r>
    <x v="5"/>
    <x v="2"/>
    <n v="12345"/>
    <n v="5"/>
  </r>
  <r>
    <x v="5"/>
    <x v="3"/>
    <s v="Chile"/>
    <n v="5"/>
  </r>
  <r>
    <x v="5"/>
    <x v="4"/>
    <s v="colocolo"/>
    <n v="8"/>
  </r>
  <r>
    <x v="5"/>
    <x v="5"/>
    <n v="12345678"/>
    <n v="8"/>
  </r>
  <r>
    <x v="5"/>
    <x v="6"/>
    <n v="1234567"/>
    <n v="7"/>
  </r>
  <r>
    <x v="5"/>
    <x v="7"/>
    <n v="1234567890"/>
    <n v="10"/>
  </r>
  <r>
    <x v="5"/>
    <x v="8"/>
    <s v="catalina"/>
    <n v="8"/>
  </r>
  <r>
    <x v="5"/>
    <x v="9"/>
    <n v="1234"/>
    <n v="4"/>
  </r>
  <r>
    <x v="5"/>
    <x v="10"/>
    <s v="valentina"/>
    <n v="9"/>
  </r>
  <r>
    <x v="5"/>
    <x v="11"/>
    <s v="benjamin"/>
    <n v="8"/>
  </r>
  <r>
    <x v="5"/>
    <x v="12"/>
    <n v="123123"/>
    <n v="6"/>
  </r>
  <r>
    <x v="5"/>
    <x v="13"/>
    <s v="nicolas"/>
    <n v="7"/>
  </r>
  <r>
    <x v="5"/>
    <x v="14"/>
    <s v="camila"/>
    <n v="6"/>
  </r>
  <r>
    <x v="5"/>
    <x v="15"/>
    <s v="matias"/>
    <n v="6"/>
  </r>
  <r>
    <x v="5"/>
    <x v="16"/>
    <s v="felipe"/>
    <n v="6"/>
  </r>
  <r>
    <x v="5"/>
    <x v="17"/>
    <s v="sebastian"/>
    <n v="9"/>
  </r>
  <r>
    <x v="5"/>
    <x v="18"/>
    <s v="hola"/>
    <n v="4"/>
  </r>
  <r>
    <x v="5"/>
    <x v="19"/>
    <s v="javiera"/>
    <n v="7"/>
  </r>
  <r>
    <x v="5"/>
    <x v="20"/>
    <s v="carolina"/>
    <n v="8"/>
  </r>
  <r>
    <x v="5"/>
    <x v="21"/>
    <s v="hola123"/>
    <n v="7"/>
  </r>
  <r>
    <x v="5"/>
    <x v="22"/>
    <s v="antonia"/>
    <n v="7"/>
  </r>
  <r>
    <x v="5"/>
    <x v="23"/>
    <s v="santiago"/>
    <n v="8"/>
  </r>
  <r>
    <x v="5"/>
    <x v="24"/>
    <s v="vicente"/>
    <n v="7"/>
  </r>
  <r>
    <x v="5"/>
    <x v="25"/>
    <s v="fernanda"/>
    <n v="8"/>
  </r>
  <r>
    <x v="5"/>
    <x v="26"/>
    <s v="qwerty"/>
    <n v="6"/>
  </r>
  <r>
    <x v="5"/>
    <x v="27"/>
    <s v="martina"/>
    <n v="7"/>
  </r>
  <r>
    <x v="5"/>
    <x v="28"/>
    <s v="alejandro"/>
    <n v="9"/>
  </r>
  <r>
    <x v="5"/>
    <x v="29"/>
    <s v="francisca"/>
    <n v="9"/>
  </r>
  <r>
    <x v="5"/>
    <x v="30"/>
    <n v="654321"/>
    <n v="6"/>
  </r>
  <r>
    <x v="5"/>
    <x v="31"/>
    <s v="pokemon"/>
    <n v="7"/>
  </r>
  <r>
    <x v="5"/>
    <x v="32"/>
    <s v="alejandra"/>
    <n v="9"/>
  </r>
  <r>
    <x v="5"/>
    <x v="33"/>
    <s v="daniela"/>
    <n v="7"/>
  </r>
  <r>
    <x v="5"/>
    <x v="34"/>
    <s v="camara"/>
    <n v="6"/>
  </r>
  <r>
    <x v="5"/>
    <x v="35"/>
    <s v="password"/>
    <n v="8"/>
  </r>
  <r>
    <x v="5"/>
    <x v="36"/>
    <s v="xxx"/>
    <n v="3"/>
  </r>
  <r>
    <x v="5"/>
    <x v="37"/>
    <s v="martin"/>
    <n v="6"/>
  </r>
  <r>
    <x v="5"/>
    <x v="38"/>
    <s v="abc123"/>
    <n v="6"/>
  </r>
  <r>
    <x v="5"/>
    <x v="39"/>
    <s v="rodrigo"/>
    <n v="7"/>
  </r>
  <r>
    <x v="5"/>
    <x v="40"/>
    <s v="florencia"/>
    <n v="9"/>
  </r>
  <r>
    <x v="5"/>
    <x v="41"/>
    <s v="ignacio"/>
    <n v="7"/>
  </r>
  <r>
    <x v="5"/>
    <x v="42"/>
    <s v="andres"/>
    <n v="6"/>
  </r>
  <r>
    <x v="5"/>
    <x v="43"/>
    <s v="asd123"/>
    <n v="6"/>
  </r>
  <r>
    <x v="5"/>
    <x v="44"/>
    <s v="123456a"/>
    <n v="7"/>
  </r>
  <r>
    <x v="5"/>
    <x v="45"/>
    <s v="mamita"/>
    <n v="6"/>
  </r>
  <r>
    <x v="5"/>
    <x v="46"/>
    <s v="isidora"/>
    <n v="7"/>
  </r>
  <r>
    <x v="5"/>
    <x v="47"/>
    <s v="cristian"/>
    <n v="8"/>
  </r>
  <r>
    <x v="5"/>
    <x v="48"/>
    <s v="tronwell"/>
    <n v="8"/>
  </r>
  <r>
    <x v="5"/>
    <x v="49"/>
    <s v="constanza"/>
    <n v="9"/>
  </r>
  <r>
    <x v="5"/>
    <x v="50"/>
    <s v="pelusa"/>
    <n v="6"/>
  </r>
  <r>
    <x v="5"/>
    <x v="51"/>
    <n v="987654321"/>
    <n v="9"/>
  </r>
  <r>
    <x v="5"/>
    <x v="52"/>
    <s v="andrea"/>
    <n v="6"/>
  </r>
  <r>
    <x v="5"/>
    <x v="53"/>
    <s v="macarena"/>
    <n v="8"/>
  </r>
  <r>
    <x v="5"/>
    <x v="54"/>
    <s v="mariposa"/>
    <n v="8"/>
  </r>
  <r>
    <x v="5"/>
    <x v="55"/>
    <s v="carlos"/>
    <n v="6"/>
  </r>
  <r>
    <x v="5"/>
    <x v="56"/>
    <s v="francisco"/>
    <n v="9"/>
  </r>
  <r>
    <x v="5"/>
    <x v="57"/>
    <s v="cristobal"/>
    <n v="9"/>
  </r>
  <r>
    <x v="5"/>
    <x v="58"/>
    <s v="paralelepipedo"/>
    <n v="14"/>
  </r>
  <r>
    <x v="5"/>
    <x v="59"/>
    <s v="amorcito"/>
    <n v="8"/>
  </r>
  <r>
    <x v="5"/>
    <x v="60"/>
    <s v="fernando"/>
    <n v="8"/>
  </r>
  <r>
    <x v="5"/>
    <x v="61"/>
    <s v="metallica"/>
    <n v="9"/>
  </r>
  <r>
    <x v="5"/>
    <x v="62"/>
    <s v="naruto"/>
    <n v="6"/>
  </r>
  <r>
    <x v="5"/>
    <x v="63"/>
    <s v="joaquin"/>
    <n v="7"/>
  </r>
  <r>
    <x v="5"/>
    <x v="64"/>
    <s v="claudia"/>
    <n v="7"/>
  </r>
  <r>
    <x v="5"/>
    <x v="65"/>
    <s v="familia"/>
    <n v="7"/>
  </r>
  <r>
    <x v="5"/>
    <x v="66"/>
    <s v="javier"/>
    <n v="6"/>
  </r>
  <r>
    <x v="5"/>
    <x v="67"/>
    <s v="eduardo"/>
    <n v="7"/>
  </r>
  <r>
    <x v="5"/>
    <x v="68"/>
    <s v="caca123"/>
    <n v="7"/>
  </r>
  <r>
    <x v="5"/>
    <x v="69"/>
    <s v="master"/>
    <n v="6"/>
  </r>
  <r>
    <x v="5"/>
    <x v="70"/>
    <s v="daniel"/>
    <n v="6"/>
  </r>
  <r>
    <x v="5"/>
    <x v="71"/>
    <n v="696969"/>
    <n v="6"/>
  </r>
  <r>
    <x v="5"/>
    <x v="72"/>
    <s v="princesa"/>
    <n v="8"/>
  </r>
  <r>
    <x v="5"/>
    <x v="73"/>
    <n v="159753"/>
    <n v="6"/>
  </r>
  <r>
    <x v="5"/>
    <x v="74"/>
    <s v="mauricio"/>
    <n v="8"/>
  </r>
  <r>
    <x v="5"/>
    <x v="75"/>
    <s v="maximiliano"/>
    <n v="11"/>
  </r>
  <r>
    <x v="5"/>
    <x v="76"/>
    <s v="qwertyuiop"/>
    <n v="10"/>
  </r>
  <r>
    <x v="5"/>
    <x v="77"/>
    <s v="justinbieber"/>
    <n v="12"/>
  </r>
  <r>
    <x v="5"/>
    <x v="78"/>
    <n v="111111"/>
    <n v="6"/>
  </r>
  <r>
    <x v="5"/>
    <x v="79"/>
    <s v="marcelo"/>
    <n v="7"/>
  </r>
  <r>
    <x v="5"/>
    <x v="80"/>
    <s v="onedirection"/>
    <n v="12"/>
  </r>
  <r>
    <x v="5"/>
    <x v="81"/>
    <n v="666666"/>
    <n v="6"/>
  </r>
  <r>
    <x v="5"/>
    <x v="82"/>
    <s v="josefa"/>
    <n v="6"/>
  </r>
  <r>
    <x v="5"/>
    <x v="83"/>
    <s v="catolica"/>
    <n v="8"/>
  </r>
  <r>
    <x v="5"/>
    <x v="84"/>
    <s v="trabajo"/>
    <n v="7"/>
  </r>
  <r>
    <x v="5"/>
    <x v="85"/>
    <s v="123qwe"/>
    <n v="6"/>
  </r>
  <r>
    <x v="5"/>
    <x v="86"/>
    <s v="1q2w3e4r"/>
    <n v="8"/>
  </r>
  <r>
    <x v="5"/>
    <x v="87"/>
    <s v="angelito"/>
    <n v="8"/>
  </r>
  <r>
    <x v="5"/>
    <x v="88"/>
    <s v="pollito"/>
    <n v="7"/>
  </r>
  <r>
    <x v="5"/>
    <x v="89"/>
    <s v="almendra"/>
    <n v="8"/>
  </r>
  <r>
    <x v="5"/>
    <x v="90"/>
    <s v="natalia"/>
    <n v="7"/>
  </r>
  <r>
    <x v="5"/>
    <x v="91"/>
    <s v="agustin"/>
    <n v="7"/>
  </r>
  <r>
    <x v="5"/>
    <x v="92"/>
    <s v="losdeabajo"/>
    <n v="10"/>
  </r>
  <r>
    <x v="5"/>
    <x v="93"/>
    <s v="paulina"/>
    <n v="7"/>
  </r>
  <r>
    <x v="5"/>
    <x v="94"/>
    <s v="dragon"/>
    <n v="6"/>
  </r>
  <r>
    <x v="5"/>
    <x v="95"/>
    <s v="pamela"/>
    <n v="6"/>
  </r>
  <r>
    <x v="5"/>
    <x v="96"/>
    <s v="holahola"/>
    <n v="8"/>
  </r>
  <r>
    <x v="5"/>
    <x v="97"/>
    <s v="antonio"/>
    <n v="7"/>
  </r>
  <r>
    <x v="5"/>
    <x v="98"/>
    <s v="gabriel"/>
    <n v="7"/>
  </r>
  <r>
    <x v="5"/>
    <x v="99"/>
    <s v="camilo"/>
    <n v="6"/>
  </r>
  <r>
    <x v="5"/>
    <x v="100"/>
    <s v="josefina"/>
    <n v="8"/>
  </r>
  <r>
    <x v="5"/>
    <x v="101"/>
    <s v="asdasd"/>
    <n v="6"/>
  </r>
  <r>
    <x v="5"/>
    <x v="102"/>
    <n v="12345678910"/>
    <n v="11"/>
  </r>
  <r>
    <x v="5"/>
    <x v="103"/>
    <s v="patricio"/>
    <n v="8"/>
  </r>
  <r>
    <x v="5"/>
    <x v="104"/>
    <s v="gonzalo"/>
    <n v="7"/>
  </r>
  <r>
    <x v="5"/>
    <x v="105"/>
    <s v="bastian"/>
    <n v="7"/>
  </r>
  <r>
    <x v="5"/>
    <x v="106"/>
    <s v="rental"/>
    <n v="6"/>
  </r>
  <r>
    <x v="5"/>
    <x v="107"/>
    <s v="alonso"/>
    <n v="6"/>
  </r>
  <r>
    <x v="5"/>
    <x v="108"/>
    <s v="claudio"/>
    <n v="7"/>
  </r>
  <r>
    <x v="5"/>
    <x v="109"/>
    <s v="negrita"/>
    <n v="7"/>
  </r>
  <r>
    <x v="5"/>
    <x v="110"/>
    <s v="estrella"/>
    <n v="8"/>
  </r>
  <r>
    <x v="5"/>
    <x v="111"/>
    <s v="chupalo"/>
    <n v="7"/>
  </r>
  <r>
    <x v="5"/>
    <x v="112"/>
    <n v="123321"/>
    <n v="6"/>
  </r>
  <r>
    <x v="5"/>
    <x v="113"/>
    <s v="ricardo"/>
    <n v="7"/>
  </r>
  <r>
    <x v="5"/>
    <x v="114"/>
    <s v="carlitos"/>
    <n v="8"/>
  </r>
  <r>
    <x v="5"/>
    <x v="115"/>
    <s v="perrito"/>
    <n v="7"/>
  </r>
  <r>
    <x v="5"/>
    <x v="116"/>
    <s v="musica"/>
    <n v="6"/>
  </r>
  <r>
    <x v="5"/>
    <x v="117"/>
    <s v="genesis1"/>
    <n v="8"/>
  </r>
  <r>
    <x v="5"/>
    <x v="118"/>
    <s v="1q2w3e"/>
    <n v="6"/>
  </r>
  <r>
    <x v="5"/>
    <x v="119"/>
    <s v="123456789a"/>
    <n v="10"/>
  </r>
  <r>
    <x v="5"/>
    <x v="120"/>
    <s v="colocolo1"/>
    <n v="9"/>
  </r>
  <r>
    <x v="5"/>
    <x v="121"/>
    <s v="chocolate"/>
    <n v="9"/>
  </r>
  <r>
    <x v="5"/>
    <x v="122"/>
    <s v="lorena"/>
    <n v="6"/>
  </r>
  <r>
    <x v="5"/>
    <x v="123"/>
    <s v="hola1234"/>
    <n v="8"/>
  </r>
  <r>
    <x v="5"/>
    <x v="124"/>
    <s v="123abc"/>
    <n v="6"/>
  </r>
  <r>
    <x v="5"/>
    <x v="125"/>
    <s v="gatito"/>
    <n v="6"/>
  </r>
  <r>
    <x v="5"/>
    <x v="126"/>
    <s v="linkedin"/>
    <n v="8"/>
  </r>
  <r>
    <x v="5"/>
    <x v="127"/>
    <s v="esteban"/>
    <n v="7"/>
  </r>
  <r>
    <x v="5"/>
    <x v="128"/>
    <s v="paloma"/>
    <n v="6"/>
  </r>
  <r>
    <x v="5"/>
    <x v="129"/>
    <s v="mierda"/>
    <n v="6"/>
  </r>
  <r>
    <x v="5"/>
    <x v="130"/>
    <s v="antonella"/>
    <n v="9"/>
  </r>
  <r>
    <x v="5"/>
    <x v="131"/>
    <s v="matias123"/>
    <n v="9"/>
  </r>
  <r>
    <x v="5"/>
    <x v="132"/>
    <s v="udechile"/>
    <n v="8"/>
  </r>
  <r>
    <x v="5"/>
    <x v="133"/>
    <s v="monito"/>
    <n v="6"/>
  </r>
  <r>
    <x v="5"/>
    <x v="134"/>
    <s v="manuel"/>
    <n v="6"/>
  </r>
  <r>
    <x v="5"/>
    <x v="135"/>
    <s v="esperanza"/>
    <n v="9"/>
  </r>
  <r>
    <x v="5"/>
    <x v="136"/>
    <s v="qwerty123"/>
    <n v="9"/>
  </r>
  <r>
    <x v="5"/>
    <x v="137"/>
    <s v="gatita"/>
    <n v="6"/>
  </r>
  <r>
    <x v="5"/>
    <x v="138"/>
    <s v="soledad"/>
    <n v="7"/>
  </r>
  <r>
    <x v="5"/>
    <x v="139"/>
    <s v="camilita"/>
    <n v="8"/>
  </r>
  <r>
    <x v="5"/>
    <x v="140"/>
    <s v="pancho"/>
    <n v="6"/>
  </r>
  <r>
    <x v="5"/>
    <x v="141"/>
    <s v="a123456"/>
    <n v="7"/>
  </r>
  <r>
    <x v="5"/>
    <x v="142"/>
    <s v="marcela"/>
    <n v="7"/>
  </r>
  <r>
    <x v="5"/>
    <x v="143"/>
    <s v="asdf1234"/>
    <n v="8"/>
  </r>
  <r>
    <x v="5"/>
    <x v="144"/>
    <n v="121212"/>
    <n v="6"/>
  </r>
  <r>
    <x v="5"/>
    <x v="145"/>
    <s v="cobreloa"/>
    <n v="8"/>
  </r>
  <r>
    <x v="5"/>
    <x v="146"/>
    <s v="gabriela"/>
    <n v="8"/>
  </r>
  <r>
    <x v="5"/>
    <x v="147"/>
    <s v="catita"/>
    <n v="6"/>
  </r>
  <r>
    <x v="5"/>
    <x v="148"/>
    <s v="lol123"/>
    <n v="6"/>
  </r>
  <r>
    <x v="5"/>
    <x v="149"/>
    <s v="felipe123"/>
    <n v="9"/>
  </r>
  <r>
    <x v="5"/>
    <x v="150"/>
    <s v="contraseÃ±a"/>
    <n v="11"/>
  </r>
  <r>
    <x v="5"/>
    <x v="151"/>
    <s v="emilia"/>
    <n v="6"/>
  </r>
  <r>
    <x v="5"/>
    <x v="152"/>
    <s v="asdasd123"/>
    <n v="9"/>
  </r>
  <r>
    <x v="5"/>
    <x v="153"/>
    <s v="caca"/>
    <n v="4"/>
  </r>
  <r>
    <x v="5"/>
    <x v="154"/>
    <n v="123123123"/>
    <n v="9"/>
  </r>
  <r>
    <x v="5"/>
    <x v="155"/>
    <s v="veronica"/>
    <n v="8"/>
  </r>
  <r>
    <x v="5"/>
    <x v="156"/>
    <s v="patricia"/>
    <n v="8"/>
  </r>
  <r>
    <x v="5"/>
    <x v="157"/>
    <s v="nicole"/>
    <n v="6"/>
  </r>
  <r>
    <x v="5"/>
    <x v="158"/>
    <s v="qwe123"/>
    <n v="6"/>
  </r>
  <r>
    <x v="5"/>
    <x v="159"/>
    <s v="barcelona"/>
    <n v="9"/>
  </r>
  <r>
    <x v="5"/>
    <x v="160"/>
    <s v="diego123"/>
    <n v="8"/>
  </r>
  <r>
    <x v="5"/>
    <x v="161"/>
    <s v="canela"/>
    <n v="6"/>
  </r>
  <r>
    <x v="5"/>
    <x v="162"/>
    <n v="123654"/>
    <n v="6"/>
  </r>
  <r>
    <x v="5"/>
    <x v="163"/>
    <s v="alexander"/>
    <n v="9"/>
  </r>
  <r>
    <x v="5"/>
    <x v="164"/>
    <s v="franco"/>
    <n v="6"/>
  </r>
  <r>
    <x v="5"/>
    <x v="165"/>
    <s v="juanito"/>
    <n v="7"/>
  </r>
  <r>
    <x v="5"/>
    <x v="166"/>
    <n v="0"/>
    <n v="1"/>
  </r>
  <r>
    <x v="5"/>
    <x v="167"/>
    <n v="789456"/>
    <n v="6"/>
  </r>
  <r>
    <x v="5"/>
    <x v="168"/>
    <s v="seba123"/>
    <n v="7"/>
  </r>
  <r>
    <x v="5"/>
    <x v="169"/>
    <s v="1q2w3e4r5t"/>
    <n v="10"/>
  </r>
  <r>
    <x v="5"/>
    <x v="170"/>
    <s v="homero"/>
    <n v="6"/>
  </r>
  <r>
    <x v="5"/>
    <x v="171"/>
    <s v="diego"/>
    <n v="5"/>
  </r>
  <r>
    <x v="5"/>
    <x v="172"/>
    <s v="miguel"/>
    <n v="6"/>
  </r>
  <r>
    <x v="5"/>
    <x v="173"/>
    <s v="agustina"/>
    <n v="8"/>
  </r>
  <r>
    <x v="5"/>
    <x v="174"/>
    <s v="barbara"/>
    <n v="7"/>
  </r>
  <r>
    <x v="5"/>
    <x v="175"/>
    <s v="carola"/>
    <n v="6"/>
  </r>
  <r>
    <x v="5"/>
    <x v="176"/>
    <s v="nicolas123"/>
    <n v="10"/>
  </r>
  <r>
    <x v="5"/>
    <x v="177"/>
    <s v="sergio"/>
    <n v="6"/>
  </r>
  <r>
    <x v="5"/>
    <x v="178"/>
    <s v="valeria"/>
    <n v="7"/>
  </r>
  <r>
    <x v="5"/>
    <x v="179"/>
    <s v="taringa"/>
    <n v="7"/>
  </r>
  <r>
    <x v="5"/>
    <x v="180"/>
    <s v="nachito"/>
    <n v="7"/>
  </r>
  <r>
    <x v="5"/>
    <x v="181"/>
    <s v="alvaro"/>
    <n v="6"/>
  </r>
  <r>
    <x v="5"/>
    <x v="182"/>
    <s v="cosita"/>
    <n v="6"/>
  </r>
  <r>
    <x v="5"/>
    <x v="183"/>
    <s v="tequiero"/>
    <n v="8"/>
  </r>
  <r>
    <x v="5"/>
    <x v="184"/>
    <s v="123asd"/>
    <n v="6"/>
  </r>
  <r>
    <x v="5"/>
    <x v="185"/>
    <s v="amanda"/>
    <n v="6"/>
  </r>
  <r>
    <x v="5"/>
    <x v="186"/>
    <s v="leonardo"/>
    <n v="8"/>
  </r>
  <r>
    <x v="5"/>
    <x v="187"/>
    <s v="escorpion"/>
    <n v="9"/>
  </r>
  <r>
    <x v="5"/>
    <x v="188"/>
    <s v="romina"/>
    <n v="6"/>
  </r>
  <r>
    <x v="5"/>
    <x v="189"/>
    <s v="victoria"/>
    <n v="8"/>
  </r>
  <r>
    <x v="5"/>
    <x v="190"/>
    <s v="minecraft"/>
    <n v="9"/>
  </r>
  <r>
    <x v="5"/>
    <x v="191"/>
    <s v="carmen"/>
    <n v="6"/>
  </r>
  <r>
    <x v="5"/>
    <x v="192"/>
    <s v="colocolo91"/>
    <n v="10"/>
  </r>
  <r>
    <x v="5"/>
    <x v="193"/>
    <s v="libertad"/>
    <n v="8"/>
  </r>
  <r>
    <x v="5"/>
    <x v="194"/>
    <s v="hola12"/>
    <n v="6"/>
  </r>
  <r>
    <x v="5"/>
    <x v="195"/>
    <s v="alexis"/>
    <n v="6"/>
  </r>
  <r>
    <x v="5"/>
    <x v="196"/>
    <s v="camila123"/>
    <n v="9"/>
  </r>
  <r>
    <x v="5"/>
    <x v="197"/>
    <s v="naruto12"/>
    <n v="8"/>
  </r>
  <r>
    <x v="5"/>
    <x v="198"/>
    <n v="7777777"/>
    <n v="7"/>
  </r>
  <r>
    <x v="5"/>
    <x v="199"/>
    <s v="lalala"/>
    <n v="6"/>
  </r>
  <r>
    <x v="6"/>
    <x v="0"/>
    <n v="123456"/>
    <n v="6"/>
  </r>
  <r>
    <x v="6"/>
    <x v="1"/>
    <n v="123456789"/>
    <n v="9"/>
  </r>
  <r>
    <x v="6"/>
    <x v="2"/>
    <n v="12345678"/>
    <n v="8"/>
  </r>
  <r>
    <x v="6"/>
    <x v="3"/>
    <n v="654321"/>
    <n v="6"/>
  </r>
  <r>
    <x v="6"/>
    <x v="4"/>
    <n v="1234567890"/>
    <n v="10"/>
  </r>
  <r>
    <x v="6"/>
    <x v="5"/>
    <s v="woaini"/>
    <n v="6"/>
  </r>
  <r>
    <x v="6"/>
    <x v="6"/>
    <s v="password"/>
    <n v="8"/>
  </r>
  <r>
    <x v="6"/>
    <x v="7"/>
    <s v="zxcvbnm"/>
    <n v="7"/>
  </r>
  <r>
    <x v="6"/>
    <x v="8"/>
    <n v="147258369"/>
    <n v="9"/>
  </r>
  <r>
    <x v="6"/>
    <x v="9"/>
    <n v="147258"/>
    <n v="6"/>
  </r>
  <r>
    <x v="6"/>
    <x v="10"/>
    <n v="987654321"/>
    <n v="9"/>
  </r>
  <r>
    <x v="6"/>
    <x v="11"/>
    <s v="1qaz2wsx"/>
    <n v="8"/>
  </r>
  <r>
    <x v="6"/>
    <x v="12"/>
    <s v="qazwsx"/>
    <n v="6"/>
  </r>
  <r>
    <x v="6"/>
    <x v="13"/>
    <s v="qwqwqw"/>
    <n v="6"/>
  </r>
  <r>
    <x v="6"/>
    <x v="14"/>
    <n v="123123"/>
    <n v="6"/>
  </r>
  <r>
    <x v="6"/>
    <x v="15"/>
    <s v="tangkai"/>
    <n v="7"/>
  </r>
  <r>
    <x v="6"/>
    <x v="16"/>
    <s v="qwertyuiop"/>
    <n v="10"/>
  </r>
  <r>
    <x v="6"/>
    <x v="17"/>
    <s v="super123"/>
    <n v="8"/>
  </r>
  <r>
    <x v="6"/>
    <x v="18"/>
    <s v="asd123"/>
    <n v="6"/>
  </r>
  <r>
    <x v="6"/>
    <x v="19"/>
    <s v="abcd1234"/>
    <n v="8"/>
  </r>
  <r>
    <x v="6"/>
    <x v="20"/>
    <s v="wodima123"/>
    <n v="9"/>
  </r>
  <r>
    <x v="6"/>
    <x v="21"/>
    <s v="qazwsxedc"/>
    <n v="9"/>
  </r>
  <r>
    <x v="6"/>
    <x v="22"/>
    <n v="741852963"/>
    <n v="9"/>
  </r>
  <r>
    <x v="6"/>
    <x v="23"/>
    <s v="dedewang"/>
    <n v="8"/>
  </r>
  <r>
    <x v="6"/>
    <x v="24"/>
    <s v="asdfasdf"/>
    <n v="8"/>
  </r>
  <r>
    <x v="6"/>
    <x v="25"/>
    <n v="963852741"/>
    <n v="9"/>
  </r>
  <r>
    <x v="6"/>
    <x v="26"/>
    <s v="qweasd"/>
    <n v="6"/>
  </r>
  <r>
    <x v="6"/>
    <x v="27"/>
    <s v="qwe123456"/>
    <n v="9"/>
  </r>
  <r>
    <x v="6"/>
    <x v="28"/>
    <s v="qweasdzxc"/>
    <n v="9"/>
  </r>
  <r>
    <x v="6"/>
    <x v="29"/>
    <s v="zxcvbn"/>
    <n v="6"/>
  </r>
  <r>
    <x v="6"/>
    <x v="30"/>
    <s v="qwer1234"/>
    <n v="8"/>
  </r>
  <r>
    <x v="6"/>
    <x v="31"/>
    <s v="woaiwojia"/>
    <n v="9"/>
  </r>
  <r>
    <x v="6"/>
    <x v="32"/>
    <s v="qaz123"/>
    <n v="6"/>
  </r>
  <r>
    <x v="6"/>
    <x v="33"/>
    <s v="qyahzn"/>
    <n v="6"/>
  </r>
  <r>
    <x v="6"/>
    <x v="34"/>
    <s v="qweqwe"/>
    <n v="6"/>
  </r>
  <r>
    <x v="6"/>
    <x v="35"/>
    <s v="tianya"/>
    <n v="6"/>
  </r>
  <r>
    <x v="6"/>
    <x v="36"/>
    <s v="zxcvbnm123"/>
    <n v="10"/>
  </r>
  <r>
    <x v="6"/>
    <x v="37"/>
    <n v="147852369"/>
    <n v="9"/>
  </r>
  <r>
    <x v="6"/>
    <x v="38"/>
    <n v="147369"/>
    <n v="6"/>
  </r>
  <r>
    <x v="6"/>
    <x v="39"/>
    <s v="xiaoxiao"/>
    <n v="8"/>
  </r>
  <r>
    <x v="6"/>
    <x v="40"/>
    <s v="woshishui"/>
    <n v="9"/>
  </r>
  <r>
    <x v="6"/>
    <x v="41"/>
    <s v="asdf1234"/>
    <n v="8"/>
  </r>
  <r>
    <x v="6"/>
    <x v="42"/>
    <s v="caonima"/>
    <n v="7"/>
  </r>
  <r>
    <x v="6"/>
    <x v="43"/>
    <s v="abcdefg"/>
    <n v="7"/>
  </r>
  <r>
    <x v="6"/>
    <x v="44"/>
    <s v="woaini123"/>
    <n v="9"/>
  </r>
  <r>
    <x v="6"/>
    <x v="45"/>
    <s v="163.com"/>
    <n v="7"/>
  </r>
  <r>
    <x v="6"/>
    <x v="46"/>
    <s v="buzhidao"/>
    <n v="8"/>
  </r>
  <r>
    <x v="6"/>
    <x v="47"/>
    <s v="yangyang"/>
    <n v="8"/>
  </r>
  <r>
    <x v="6"/>
    <x v="48"/>
    <s v="zhang123"/>
    <n v="8"/>
  </r>
  <r>
    <x v="6"/>
    <x v="49"/>
    <s v="wang123"/>
    <n v="7"/>
  </r>
  <r>
    <x v="6"/>
    <x v="50"/>
    <s v="qwertyui"/>
    <n v="8"/>
  </r>
  <r>
    <x v="6"/>
    <x v="51"/>
    <s v="jingjing"/>
    <n v="8"/>
  </r>
  <r>
    <x v="6"/>
    <x v="52"/>
    <s v="hao123456"/>
    <n v="9"/>
  </r>
  <r>
    <x v="6"/>
    <x v="53"/>
    <s v="zinch"/>
    <n v="5"/>
  </r>
  <r>
    <x v="6"/>
    <x v="54"/>
    <n v="3344521"/>
    <n v="7"/>
  </r>
  <r>
    <x v="6"/>
    <x v="55"/>
    <n v="12345"/>
    <n v="5"/>
  </r>
  <r>
    <x v="6"/>
    <x v="56"/>
    <s v="sier66I9jR"/>
    <n v="10"/>
  </r>
  <r>
    <x v="6"/>
    <x v="57"/>
    <n v="123456123456"/>
    <n v="12"/>
  </r>
  <r>
    <x v="6"/>
    <x v="58"/>
    <s v="loveyou"/>
    <n v="7"/>
  </r>
  <r>
    <x v="6"/>
    <x v="59"/>
    <n v="888666"/>
    <n v="6"/>
  </r>
  <r>
    <x v="6"/>
    <x v="60"/>
    <n v="585858"/>
    <n v="6"/>
  </r>
  <r>
    <x v="6"/>
    <x v="61"/>
    <s v="111111a"/>
    <n v="7"/>
  </r>
  <r>
    <x v="6"/>
    <x v="62"/>
    <n v="19491001"/>
    <n v="8"/>
  </r>
  <r>
    <x v="6"/>
    <x v="63"/>
    <n v="369258147"/>
    <n v="9"/>
  </r>
  <r>
    <x v="6"/>
    <x v="64"/>
    <s v="zxczxc"/>
    <n v="6"/>
  </r>
  <r>
    <x v="6"/>
    <x v="65"/>
    <n v="852456"/>
    <n v="6"/>
  </r>
  <r>
    <x v="6"/>
    <x v="66"/>
    <s v="lz110110"/>
    <n v="8"/>
  </r>
  <r>
    <x v="6"/>
    <x v="67"/>
    <s v="qq123123"/>
    <n v="8"/>
  </r>
  <r>
    <x v="6"/>
    <x v="68"/>
    <n v="9876543210"/>
    <n v="10"/>
  </r>
  <r>
    <x v="6"/>
    <x v="69"/>
    <n v="521314"/>
    <n v="6"/>
  </r>
  <r>
    <x v="6"/>
    <x v="70"/>
    <s v="tiantian"/>
    <n v="8"/>
  </r>
  <r>
    <x v="6"/>
    <x v="71"/>
    <s v="9erXdo44zY"/>
    <n v="10"/>
  </r>
  <r>
    <x v="6"/>
    <x v="72"/>
    <s v="ssssss"/>
    <n v="6"/>
  </r>
  <r>
    <x v="6"/>
    <x v="73"/>
    <n v="11112222"/>
    <n v="8"/>
  </r>
  <r>
    <x v="6"/>
    <x v="74"/>
    <n v="120120"/>
    <n v="6"/>
  </r>
  <r>
    <x v="6"/>
    <x v="75"/>
    <s v="C2j5jbvr2F"/>
    <n v="10"/>
  </r>
  <r>
    <x v="6"/>
    <x v="76"/>
    <s v="nihaoma"/>
    <n v="7"/>
  </r>
  <r>
    <x v="6"/>
    <x v="77"/>
    <n v="12345678910"/>
    <n v="11"/>
  </r>
  <r>
    <x v="6"/>
    <x v="78"/>
    <s v="abcdef"/>
    <n v="6"/>
  </r>
  <r>
    <x v="6"/>
    <x v="79"/>
    <s v="qazwsx123"/>
    <n v="9"/>
  </r>
  <r>
    <x v="6"/>
    <x v="80"/>
    <s v="aptx4869"/>
    <n v="8"/>
  </r>
  <r>
    <x v="6"/>
    <x v="81"/>
    <s v="wocaonima"/>
    <n v="9"/>
  </r>
  <r>
    <x v="6"/>
    <x v="82"/>
    <n v="222333"/>
    <n v="6"/>
  </r>
  <r>
    <x v="6"/>
    <x v="83"/>
    <s v="ww6082516"/>
    <n v="9"/>
  </r>
  <r>
    <x v="6"/>
    <x v="84"/>
    <n v="774517397"/>
    <n v="9"/>
  </r>
  <r>
    <x v="6"/>
    <x v="85"/>
    <s v="qwaszx"/>
    <n v="6"/>
  </r>
  <r>
    <x v="6"/>
    <x v="86"/>
    <n v="520123"/>
    <n v="6"/>
  </r>
  <r>
    <x v="6"/>
    <x v="87"/>
    <n v="147896325"/>
    <n v="9"/>
  </r>
  <r>
    <x v="6"/>
    <x v="88"/>
    <s v="weiwei"/>
    <n v="6"/>
  </r>
  <r>
    <x v="6"/>
    <x v="89"/>
    <s v="aaa111"/>
    <n v="6"/>
  </r>
  <r>
    <x v="6"/>
    <x v="90"/>
    <s v="jjcG16dj5K"/>
    <n v="10"/>
  </r>
  <r>
    <x v="6"/>
    <x v="91"/>
    <s v="a000000"/>
    <n v="7"/>
  </r>
  <r>
    <x v="6"/>
    <x v="92"/>
    <s v="q1w2e3"/>
    <n v="6"/>
  </r>
  <r>
    <x v="6"/>
    <x v="93"/>
    <n v="555888"/>
    <n v="6"/>
  </r>
  <r>
    <x v="6"/>
    <x v="94"/>
    <s v="a00000"/>
    <n v="6"/>
  </r>
  <r>
    <x v="6"/>
    <x v="95"/>
    <n v="999888"/>
    <n v="6"/>
  </r>
  <r>
    <x v="6"/>
    <x v="96"/>
    <s v="maomao"/>
    <n v="6"/>
  </r>
  <r>
    <x v="6"/>
    <x v="97"/>
    <s v="123456qwe"/>
    <n v="9"/>
  </r>
  <r>
    <x v="6"/>
    <x v="98"/>
    <s v="Khgdajyw2a"/>
    <n v="10"/>
  </r>
  <r>
    <x v="6"/>
    <x v="99"/>
    <n v="112421"/>
    <n v="6"/>
  </r>
  <r>
    <x v="6"/>
    <x v="100"/>
    <n v="686868"/>
    <n v="6"/>
  </r>
  <r>
    <x v="6"/>
    <x v="101"/>
    <n v="159951"/>
    <n v="6"/>
  </r>
  <r>
    <x v="6"/>
    <x v="102"/>
    <s v="shanghai"/>
    <n v="8"/>
  </r>
  <r>
    <x v="6"/>
    <x v="103"/>
    <s v="kawiYU78"/>
    <n v="8"/>
  </r>
  <r>
    <x v="6"/>
    <x v="104"/>
    <s v="sunshine"/>
    <n v="8"/>
  </r>
  <r>
    <x v="6"/>
    <x v="105"/>
    <n v="787878"/>
    <n v="6"/>
  </r>
  <r>
    <x v="6"/>
    <x v="106"/>
    <n v="121121"/>
    <n v="6"/>
  </r>
  <r>
    <x v="6"/>
    <x v="107"/>
    <s v="ms0083jxj"/>
    <n v="9"/>
  </r>
  <r>
    <x v="6"/>
    <x v="108"/>
    <n v="7788521"/>
    <n v="7"/>
  </r>
  <r>
    <x v="6"/>
    <x v="109"/>
    <s v="woailaopo"/>
    <n v="9"/>
  </r>
  <r>
    <x v="6"/>
    <x v="110"/>
    <s v="12qwaszx"/>
    <n v="8"/>
  </r>
  <r>
    <x v="6"/>
    <x v="111"/>
    <s v="qazxsw"/>
    <n v="6"/>
  </r>
  <r>
    <x v="6"/>
    <x v="112"/>
    <s v="majiajun"/>
    <n v="8"/>
  </r>
  <r>
    <x v="6"/>
    <x v="113"/>
    <s v="goodday85S"/>
    <n v="10"/>
  </r>
  <r>
    <x v="6"/>
    <x v="114"/>
    <s v="deeven"/>
    <n v="6"/>
  </r>
  <r>
    <x v="6"/>
    <x v="115"/>
    <n v="234567"/>
    <n v="6"/>
  </r>
  <r>
    <x v="6"/>
    <x v="116"/>
    <s v="xxxxxx"/>
    <n v="6"/>
  </r>
  <r>
    <x v="6"/>
    <x v="117"/>
    <n v="565656"/>
    <n v="6"/>
  </r>
  <r>
    <x v="6"/>
    <x v="118"/>
    <n v="212121"/>
    <n v="6"/>
  </r>
  <r>
    <x v="6"/>
    <x v="119"/>
    <n v="159159"/>
    <n v="6"/>
  </r>
  <r>
    <x v="6"/>
    <x v="120"/>
    <n v="1233211234567"/>
    <n v="13"/>
  </r>
  <r>
    <x v="6"/>
    <x v="121"/>
    <s v="sgdHhfC4x2"/>
    <n v="10"/>
  </r>
  <r>
    <x v="6"/>
    <x v="122"/>
    <s v="a5201314"/>
    <n v="8"/>
  </r>
  <r>
    <x v="6"/>
    <x v="123"/>
    <n v="5203344"/>
    <n v="7"/>
  </r>
  <r>
    <x v="6"/>
    <x v="124"/>
    <s v="qaz123456"/>
    <n v="9"/>
  </r>
  <r>
    <x v="6"/>
    <x v="125"/>
    <s v="123456aaa"/>
    <n v="9"/>
  </r>
  <r>
    <x v="6"/>
    <x v="126"/>
    <s v="wodemima"/>
    <n v="8"/>
  </r>
  <r>
    <x v="6"/>
    <x v="127"/>
    <s v="qqwwee"/>
    <n v="6"/>
  </r>
  <r>
    <x v="6"/>
    <x v="128"/>
    <n v="223344"/>
    <n v="6"/>
  </r>
  <r>
    <x v="6"/>
    <x v="129"/>
    <n v="123456654321"/>
    <n v="12"/>
  </r>
  <r>
    <x v="6"/>
    <x v="130"/>
    <n v="55555555"/>
    <n v="8"/>
  </r>
  <r>
    <x v="6"/>
    <x v="131"/>
    <n v="235689"/>
    <n v="6"/>
  </r>
  <r>
    <x v="6"/>
    <x v="132"/>
    <s v="goodluck"/>
    <n v="8"/>
  </r>
  <r>
    <x v="6"/>
    <x v="133"/>
    <n v="332211"/>
    <n v="6"/>
  </r>
  <r>
    <x v="6"/>
    <x v="134"/>
    <s v="b85Re4oloV"/>
    <n v="10"/>
  </r>
  <r>
    <x v="6"/>
    <x v="135"/>
    <n v="98765"/>
    <n v="5"/>
  </r>
  <r>
    <x v="6"/>
    <x v="136"/>
    <n v="12345679"/>
    <n v="8"/>
  </r>
  <r>
    <x v="6"/>
    <x v="137"/>
    <n v="321456"/>
    <n v="6"/>
  </r>
  <r>
    <x v="6"/>
    <x v="138"/>
    <s v="aini1314"/>
    <n v="8"/>
  </r>
  <r>
    <x v="6"/>
    <x v="139"/>
    <s v="woaini521"/>
    <n v="9"/>
  </r>
  <r>
    <x v="6"/>
    <x v="140"/>
    <n v="521521521"/>
    <n v="9"/>
  </r>
  <r>
    <x v="6"/>
    <x v="141"/>
    <n v="1234566"/>
    <n v="7"/>
  </r>
  <r>
    <x v="6"/>
    <x v="142"/>
    <s v="aaaaaaa"/>
    <n v="7"/>
  </r>
  <r>
    <x v="6"/>
    <x v="143"/>
    <s v="l123456"/>
    <n v="7"/>
  </r>
  <r>
    <x v="6"/>
    <x v="144"/>
    <s v="mnbvcxz"/>
    <n v="7"/>
  </r>
  <r>
    <x v="6"/>
    <x v="145"/>
    <s v="kb9zc8uxtx"/>
    <n v="10"/>
  </r>
  <r>
    <x v="6"/>
    <x v="146"/>
    <n v="5201314520"/>
    <n v="10"/>
  </r>
  <r>
    <x v="6"/>
    <x v="147"/>
    <s v="86rzoGzb8V"/>
    <n v="10"/>
  </r>
  <r>
    <x v="6"/>
    <x v="148"/>
    <s v="NBvBB32fa9"/>
    <n v="10"/>
  </r>
  <r>
    <x v="6"/>
    <x v="149"/>
    <n v="123567"/>
    <n v="6"/>
  </r>
  <r>
    <x v="6"/>
    <x v="150"/>
    <n v="0"/>
    <n v="1"/>
  </r>
  <r>
    <x v="6"/>
    <x v="151"/>
    <n v="584131420"/>
    <n v="9"/>
  </r>
  <r>
    <x v="6"/>
    <x v="152"/>
    <s v="zxzxzx"/>
    <n v="6"/>
  </r>
  <r>
    <x v="6"/>
    <x v="153"/>
    <n v="123456711"/>
    <n v="9"/>
  </r>
  <r>
    <x v="6"/>
    <x v="154"/>
    <s v="ApjSqpM844"/>
    <n v="10"/>
  </r>
  <r>
    <x v="6"/>
    <x v="155"/>
    <n v="181818"/>
    <n v="6"/>
  </r>
  <r>
    <x v="6"/>
    <x v="156"/>
    <n v="147147"/>
    <n v="6"/>
  </r>
  <r>
    <x v="6"/>
    <x v="157"/>
    <s v="zxc123456"/>
    <n v="9"/>
  </r>
  <r>
    <x v="6"/>
    <x v="158"/>
    <s v="superman"/>
    <n v="8"/>
  </r>
  <r>
    <x v="6"/>
    <x v="159"/>
    <n v="123520"/>
    <n v="6"/>
  </r>
  <r>
    <x v="6"/>
    <x v="160"/>
    <s v="a1b2c3d4"/>
    <n v="8"/>
  </r>
  <r>
    <x v="6"/>
    <x v="161"/>
    <n v="11235813"/>
    <n v="8"/>
  </r>
  <r>
    <x v="6"/>
    <x v="162"/>
    <n v="556677"/>
    <n v="6"/>
  </r>
  <r>
    <x v="6"/>
    <x v="163"/>
    <n v="898989"/>
    <n v="6"/>
  </r>
  <r>
    <x v="6"/>
    <x v="164"/>
    <n v="112112"/>
    <n v="6"/>
  </r>
  <r>
    <x v="6"/>
    <x v="165"/>
    <s v="wojiushiwo"/>
    <n v="10"/>
  </r>
  <r>
    <x v="6"/>
    <x v="166"/>
    <s v="feifei"/>
    <n v="6"/>
  </r>
  <r>
    <x v="6"/>
    <x v="167"/>
    <s v="1a2b3c4d"/>
    <n v="8"/>
  </r>
  <r>
    <x v="6"/>
    <x v="168"/>
    <n v="5841314520"/>
    <n v="10"/>
  </r>
  <r>
    <x v="6"/>
    <x v="169"/>
    <n v="33333333"/>
    <n v="8"/>
  </r>
  <r>
    <x v="6"/>
    <x v="170"/>
    <n v="122333"/>
    <n v="6"/>
  </r>
  <r>
    <x v="6"/>
    <x v="171"/>
    <s v="aaa123456"/>
    <n v="9"/>
  </r>
  <r>
    <x v="6"/>
    <x v="172"/>
    <s v="woainima"/>
    <n v="8"/>
  </r>
  <r>
    <x v="6"/>
    <x v="173"/>
    <n v="168888"/>
    <n v="6"/>
  </r>
  <r>
    <x v="6"/>
    <x v="174"/>
    <n v="999"/>
    <n v="3"/>
  </r>
  <r>
    <x v="6"/>
    <x v="175"/>
    <s v="beyond"/>
    <n v="6"/>
  </r>
  <r>
    <x v="6"/>
    <x v="176"/>
    <s v="a123456a"/>
    <n v="8"/>
  </r>
  <r>
    <x v="6"/>
    <x v="177"/>
    <n v="635241"/>
    <n v="6"/>
  </r>
  <r>
    <x v="6"/>
    <x v="178"/>
    <n v="998877"/>
    <n v="6"/>
  </r>
  <r>
    <x v="6"/>
    <x v="179"/>
    <s v="uifKjhF522"/>
    <n v="10"/>
  </r>
  <r>
    <x v="6"/>
    <x v="180"/>
    <s v="wangwei"/>
    <n v="7"/>
  </r>
  <r>
    <x v="6"/>
    <x v="181"/>
    <n v="13141314"/>
    <n v="8"/>
  </r>
  <r>
    <x v="6"/>
    <x v="182"/>
    <s v="650829yjm"/>
    <n v="9"/>
  </r>
  <r>
    <x v="6"/>
    <x v="183"/>
    <s v="computer"/>
    <n v="8"/>
  </r>
  <r>
    <x v="6"/>
    <x v="184"/>
    <n v="12345600"/>
    <n v="8"/>
  </r>
  <r>
    <x v="6"/>
    <x v="185"/>
    <s v="JxsGx2Yd87"/>
    <n v="10"/>
  </r>
  <r>
    <x v="6"/>
    <x v="186"/>
    <n v="100200300"/>
    <n v="9"/>
  </r>
  <r>
    <x v="6"/>
    <x v="187"/>
    <s v="d123456"/>
    <n v="7"/>
  </r>
  <r>
    <x v="6"/>
    <x v="188"/>
    <s v="ndaCebx2wx"/>
    <n v="10"/>
  </r>
  <r>
    <x v="6"/>
    <x v="189"/>
    <s v="12345qwert"/>
    <n v="10"/>
  </r>
  <r>
    <x v="6"/>
    <x v="190"/>
    <s v="a11111"/>
    <n v="6"/>
  </r>
  <r>
    <x v="6"/>
    <x v="191"/>
    <n v="142857"/>
    <n v="6"/>
  </r>
  <r>
    <x v="6"/>
    <x v="192"/>
    <n v="258456"/>
    <n v="6"/>
  </r>
  <r>
    <x v="6"/>
    <x v="193"/>
    <s v="goyj2010"/>
    <n v="8"/>
  </r>
  <r>
    <x v="6"/>
    <x v="194"/>
    <s v="hao123"/>
    <n v="6"/>
  </r>
  <r>
    <x v="6"/>
    <x v="195"/>
    <n v="14789632"/>
    <n v="8"/>
  </r>
  <r>
    <x v="6"/>
    <x v="196"/>
    <s v="jiajia"/>
    <n v="6"/>
  </r>
  <r>
    <x v="6"/>
    <x v="197"/>
    <n v="7894561230"/>
    <n v="10"/>
  </r>
  <r>
    <x v="6"/>
    <x v="198"/>
    <s v="zhangwei"/>
    <n v="8"/>
  </r>
  <r>
    <x v="6"/>
    <x v="199"/>
    <s v="qwerasdf"/>
    <n v="8"/>
  </r>
  <r>
    <x v="7"/>
    <x v="0"/>
    <n v="123456"/>
    <n v="6"/>
  </r>
  <r>
    <x v="7"/>
    <x v="1"/>
    <n v="123456789"/>
    <n v="9"/>
  </r>
  <r>
    <x v="7"/>
    <x v="2"/>
    <n v="12345"/>
    <n v="5"/>
  </r>
  <r>
    <x v="7"/>
    <x v="3"/>
    <s v="chatbooks"/>
    <n v="9"/>
  </r>
  <r>
    <x v="7"/>
    <x v="4"/>
    <s v="colombia"/>
    <n v="8"/>
  </r>
  <r>
    <x v="7"/>
    <x v="5"/>
    <n v="12345678"/>
    <n v="8"/>
  </r>
  <r>
    <x v="7"/>
    <x v="6"/>
    <n v="1234567"/>
    <n v="7"/>
  </r>
  <r>
    <x v="7"/>
    <x v="7"/>
    <s v="password"/>
    <n v="8"/>
  </r>
  <r>
    <x v="7"/>
    <x v="8"/>
    <n v="1234567890"/>
    <n v="10"/>
  </r>
  <r>
    <x v="7"/>
    <x v="9"/>
    <n v="1234"/>
    <n v="4"/>
  </r>
  <r>
    <x v="7"/>
    <x v="10"/>
    <s v="santiago"/>
    <n v="8"/>
  </r>
  <r>
    <x v="7"/>
    <x v="11"/>
    <s v="yuantuo2012"/>
    <n v="11"/>
  </r>
  <r>
    <x v="7"/>
    <x v="12"/>
    <s v="qwerty"/>
    <n v="6"/>
  </r>
  <r>
    <x v="7"/>
    <x v="13"/>
    <n v="111111"/>
    <n v="6"/>
  </r>
  <r>
    <x v="7"/>
    <x v="14"/>
    <s v="valentina"/>
    <n v="9"/>
  </r>
  <r>
    <x v="7"/>
    <x v="15"/>
    <s v="nacional"/>
    <n v="8"/>
  </r>
  <r>
    <x v="7"/>
    <x v="16"/>
    <s v="sebastian"/>
    <n v="9"/>
  </r>
  <r>
    <x v="7"/>
    <x v="17"/>
    <n v="123123"/>
    <n v="6"/>
  </r>
  <r>
    <x v="7"/>
    <x v="18"/>
    <s v="andres"/>
    <n v="6"/>
  </r>
  <r>
    <x v="7"/>
    <x v="19"/>
    <s v="abc123"/>
    <n v="6"/>
  </r>
  <r>
    <x v="7"/>
    <x v="20"/>
    <n v="0"/>
    <n v="1"/>
  </r>
  <r>
    <x v="7"/>
    <x v="21"/>
    <n v="987654321"/>
    <n v="9"/>
  </r>
  <r>
    <x v="7"/>
    <x v="22"/>
    <s v="camilo"/>
    <n v="6"/>
  </r>
  <r>
    <x v="7"/>
    <x v="23"/>
    <n v="654321"/>
    <n v="6"/>
  </r>
  <r>
    <x v="7"/>
    <x v="24"/>
    <s v="daniela"/>
    <n v="7"/>
  </r>
  <r>
    <x v="7"/>
    <x v="25"/>
    <s v="daniel"/>
    <n v="6"/>
  </r>
  <r>
    <x v="7"/>
    <x v="26"/>
    <s v="alejandro"/>
    <n v="9"/>
  </r>
  <r>
    <x v="7"/>
    <x v="27"/>
    <s v="carolina"/>
    <n v="8"/>
  </r>
  <r>
    <x v="7"/>
    <x v="28"/>
    <s v="alejandra"/>
    <n v="9"/>
  </r>
  <r>
    <x v="7"/>
    <x v="29"/>
    <s v="nicolas"/>
    <n v="7"/>
  </r>
  <r>
    <x v="7"/>
    <x v="30"/>
    <s v="camila"/>
    <n v="6"/>
  </r>
  <r>
    <x v="7"/>
    <x v="31"/>
    <n v="123"/>
    <n v="3"/>
  </r>
  <r>
    <x v="7"/>
    <x v="32"/>
    <s v="america"/>
    <n v="7"/>
  </r>
  <r>
    <x v="7"/>
    <x v="33"/>
    <s v="mariana"/>
    <n v="7"/>
  </r>
  <r>
    <x v="7"/>
    <x v="34"/>
    <s v="hola"/>
    <n v="4"/>
  </r>
  <r>
    <x v="7"/>
    <x v="35"/>
    <s v="carlos"/>
    <n v="6"/>
  </r>
  <r>
    <x v="7"/>
    <x v="36"/>
    <s v="unknown"/>
    <n v="7"/>
  </r>
  <r>
    <x v="7"/>
    <x v="37"/>
    <s v="andrea"/>
    <n v="6"/>
  </r>
  <r>
    <x v="7"/>
    <x v="38"/>
    <s v="natalia"/>
    <n v="7"/>
  </r>
  <r>
    <x v="7"/>
    <x v="39"/>
    <s v="felipe"/>
    <n v="6"/>
  </r>
  <r>
    <x v="7"/>
    <x v="40"/>
    <s v="isabella"/>
    <n v="8"/>
  </r>
  <r>
    <x v="7"/>
    <x v="41"/>
    <s v="123456a"/>
    <n v="7"/>
  </r>
  <r>
    <x v="7"/>
    <x v="42"/>
    <s v="career121"/>
    <n v="9"/>
  </r>
  <r>
    <x v="7"/>
    <x v="43"/>
    <s v="password1"/>
    <n v="9"/>
  </r>
  <r>
    <x v="7"/>
    <x v="44"/>
    <s v="samuel"/>
    <n v="6"/>
  </r>
  <r>
    <x v="7"/>
    <x v="45"/>
    <s v="qwertyuiop"/>
    <n v="10"/>
  </r>
  <r>
    <x v="7"/>
    <x v="46"/>
    <s v="julian"/>
    <n v="6"/>
  </r>
  <r>
    <x v="7"/>
    <x v="47"/>
    <n v="666666"/>
    <n v="6"/>
  </r>
  <r>
    <x v="7"/>
    <x v="48"/>
    <n v="12345678910"/>
    <n v="11"/>
  </r>
  <r>
    <x v="7"/>
    <x v="49"/>
    <s v="cristian"/>
    <n v="8"/>
  </r>
  <r>
    <x v="7"/>
    <x v="50"/>
    <s v="juliana"/>
    <n v="7"/>
  </r>
  <r>
    <x v="7"/>
    <x v="51"/>
    <s v="jesucristo"/>
    <n v="10"/>
  </r>
  <r>
    <x v="7"/>
    <x v="52"/>
    <s v="dragon"/>
    <n v="6"/>
  </r>
  <r>
    <x v="7"/>
    <x v="53"/>
    <s v="millonarios"/>
    <n v="11"/>
  </r>
  <r>
    <x v="7"/>
    <x v="54"/>
    <s v="minecraft"/>
    <n v="9"/>
  </r>
  <r>
    <x v="7"/>
    <x v="55"/>
    <s v="pokemon"/>
    <n v="7"/>
  </r>
  <r>
    <x v="7"/>
    <x v="56"/>
    <s v="valeria"/>
    <n v="7"/>
  </r>
  <r>
    <x v="7"/>
    <x v="57"/>
    <n v="123321"/>
    <n v="6"/>
  </r>
  <r>
    <x v="7"/>
    <x v="58"/>
    <s v="tatiana"/>
    <n v="7"/>
  </r>
  <r>
    <x v="7"/>
    <x v="59"/>
    <s v="princesa"/>
    <n v="8"/>
  </r>
  <r>
    <x v="7"/>
    <x v="60"/>
    <s v="millos13"/>
    <n v="8"/>
  </r>
  <r>
    <x v="7"/>
    <x v="61"/>
    <s v="marcela"/>
    <n v="7"/>
  </r>
  <r>
    <x v="7"/>
    <x v="62"/>
    <s v="alexander"/>
    <n v="9"/>
  </r>
  <r>
    <x v="7"/>
    <x v="63"/>
    <s v="catalina"/>
    <n v="8"/>
  </r>
  <r>
    <x v="7"/>
    <x v="64"/>
    <s v="mariajose"/>
    <n v="9"/>
  </r>
  <r>
    <x v="7"/>
    <x v="65"/>
    <s v="iloveyou"/>
    <n v="8"/>
  </r>
  <r>
    <x v="7"/>
    <x v="66"/>
    <n v="159753"/>
    <n v="6"/>
  </r>
  <r>
    <x v="7"/>
    <x v="67"/>
    <s v="123abc"/>
    <n v="6"/>
  </r>
  <r>
    <x v="7"/>
    <x v="68"/>
    <s v="millos"/>
    <n v="6"/>
  </r>
  <r>
    <x v="7"/>
    <x v="69"/>
    <s v="Groupd2013"/>
    <n v="10"/>
  </r>
  <r>
    <x v="7"/>
    <x v="70"/>
    <n v="789456"/>
    <n v="6"/>
  </r>
  <r>
    <x v="7"/>
    <x v="71"/>
    <s v="esteban"/>
    <n v="7"/>
  </r>
  <r>
    <x v="7"/>
    <x v="72"/>
    <s v="anamaria"/>
    <n v="8"/>
  </r>
  <r>
    <x v="7"/>
    <x v="73"/>
    <s v="gabriela"/>
    <n v="8"/>
  </r>
  <r>
    <x v="7"/>
    <x v="74"/>
    <s v="mauricio"/>
    <n v="8"/>
  </r>
  <r>
    <x v="7"/>
    <x v="75"/>
    <s v="manuela"/>
    <n v="7"/>
  </r>
  <r>
    <x v="7"/>
    <x v="76"/>
    <s v="lorena"/>
    <n v="6"/>
  </r>
  <r>
    <x v="7"/>
    <x v="77"/>
    <n v="789456123"/>
    <n v="9"/>
  </r>
  <r>
    <x v="7"/>
    <x v="78"/>
    <s v="colombia1"/>
    <n v="9"/>
  </r>
  <r>
    <x v="7"/>
    <x v="79"/>
    <s v="juandavid"/>
    <n v="9"/>
  </r>
  <r>
    <x v="7"/>
    <x v="80"/>
    <n v="121212"/>
    <n v="6"/>
  </r>
  <r>
    <x v="7"/>
    <x v="81"/>
    <s v="junior"/>
    <n v="6"/>
  </r>
  <r>
    <x v="7"/>
    <x v="82"/>
    <n v="7777777"/>
    <n v="7"/>
  </r>
  <r>
    <x v="7"/>
    <x v="83"/>
    <s v="abcd1234"/>
    <n v="8"/>
  </r>
  <r>
    <x v="7"/>
    <x v="84"/>
    <s v="fernando"/>
    <n v="8"/>
  </r>
  <r>
    <x v="7"/>
    <x v="85"/>
    <s v="juanjose"/>
    <n v="8"/>
  </r>
  <r>
    <x v="7"/>
    <x v="86"/>
    <s v="naruto"/>
    <n v="6"/>
  </r>
  <r>
    <x v="7"/>
    <x v="87"/>
    <s v="juancho"/>
    <n v="7"/>
  </r>
  <r>
    <x v="7"/>
    <x v="88"/>
    <s v="medellin"/>
    <n v="8"/>
  </r>
  <r>
    <x v="7"/>
    <x v="89"/>
    <s v="a123456"/>
    <n v="7"/>
  </r>
  <r>
    <x v="7"/>
    <x v="90"/>
    <s v="sandra"/>
    <n v="6"/>
  </r>
  <r>
    <x v="7"/>
    <x v="91"/>
    <s v="1q2w3e4r"/>
    <n v="8"/>
  </r>
  <r>
    <x v="7"/>
    <x v="92"/>
    <s v="ashley1"/>
    <n v="7"/>
  </r>
  <r>
    <x v="7"/>
    <x v="93"/>
    <s v="123456789a"/>
    <n v="10"/>
  </r>
  <r>
    <x v="7"/>
    <x v="94"/>
    <s v="juanpablo"/>
    <n v="9"/>
  </r>
  <r>
    <x v="7"/>
    <x v="95"/>
    <s v="miguel"/>
    <n v="6"/>
  </r>
  <r>
    <x v="7"/>
    <x v="96"/>
    <s v="adriana"/>
    <n v="7"/>
  </r>
  <r>
    <x v="7"/>
    <x v="97"/>
    <s v="rental"/>
    <n v="6"/>
  </r>
  <r>
    <x v="7"/>
    <x v="98"/>
    <s v="superman"/>
    <n v="8"/>
  </r>
  <r>
    <x v="7"/>
    <x v="99"/>
    <s v="familia"/>
    <n v="7"/>
  </r>
  <r>
    <x v="7"/>
    <x v="100"/>
    <s v="monica"/>
    <n v="6"/>
  </r>
  <r>
    <x v="7"/>
    <x v="101"/>
    <s v="blink182"/>
    <n v="8"/>
  </r>
  <r>
    <x v="7"/>
    <x v="102"/>
    <s v="mariposa"/>
    <n v="8"/>
  </r>
  <r>
    <x v="7"/>
    <x v="103"/>
    <s v="angela"/>
    <n v="6"/>
  </r>
  <r>
    <x v="7"/>
    <x v="104"/>
    <s v="andres123"/>
    <n v="9"/>
  </r>
  <r>
    <x v="7"/>
    <x v="105"/>
    <s v="claudia"/>
    <n v="7"/>
  </r>
  <r>
    <x v="7"/>
    <x v="106"/>
    <n v="112233"/>
    <n v="6"/>
  </r>
  <r>
    <x v="7"/>
    <x v="107"/>
    <s v="123qwe"/>
    <n v="6"/>
  </r>
  <r>
    <x v="7"/>
    <x v="108"/>
    <s v="Herbal"/>
    <n v="6"/>
  </r>
  <r>
    <x v="7"/>
    <x v="109"/>
    <s v="qwerty123"/>
    <n v="9"/>
  </r>
  <r>
    <x v="7"/>
    <x v="110"/>
    <s v="angelica"/>
    <n v="8"/>
  </r>
  <r>
    <x v="7"/>
    <x v="111"/>
    <s v="monkey"/>
    <n v="6"/>
  </r>
  <r>
    <x v="7"/>
    <x v="112"/>
    <s v="manuel"/>
    <n v="6"/>
  </r>
  <r>
    <x v="7"/>
    <x v="113"/>
    <s v="sergio"/>
    <n v="6"/>
  </r>
  <r>
    <x v="7"/>
    <x v="114"/>
    <s v="barcelona"/>
    <n v="9"/>
  </r>
  <r>
    <x v="7"/>
    <x v="115"/>
    <s v="leonardo"/>
    <n v="8"/>
  </r>
  <r>
    <x v="7"/>
    <x v="116"/>
    <s v="zxcvbnm"/>
    <n v="7"/>
  </r>
  <r>
    <x v="7"/>
    <x v="117"/>
    <n v="123654"/>
    <n v="6"/>
  </r>
  <r>
    <x v="7"/>
    <x v="118"/>
    <n v="555555"/>
    <n v="6"/>
  </r>
  <r>
    <x v="7"/>
    <x v="119"/>
    <s v="metallica"/>
    <n v="9"/>
  </r>
  <r>
    <x v="7"/>
    <x v="120"/>
    <s v="hello"/>
    <n v="5"/>
  </r>
  <r>
    <x v="7"/>
    <x v="121"/>
    <n v="987654"/>
    <n v="6"/>
  </r>
  <r>
    <x v="7"/>
    <x v="122"/>
    <s v="qwe123"/>
    <n v="6"/>
  </r>
  <r>
    <x v="7"/>
    <x v="123"/>
    <s v="juan"/>
    <n v="4"/>
  </r>
  <r>
    <x v="7"/>
    <x v="124"/>
    <n v="147852369"/>
    <n v="9"/>
  </r>
  <r>
    <x v="7"/>
    <x v="125"/>
    <n v="123123123"/>
    <n v="9"/>
  </r>
  <r>
    <x v="7"/>
    <x v="126"/>
    <s v="1qaz2wsx"/>
    <n v="8"/>
  </r>
  <r>
    <x v="7"/>
    <x v="127"/>
    <s v="gabriel"/>
    <n v="7"/>
  </r>
  <r>
    <x v="7"/>
    <x v="128"/>
    <s v="contraseÃ±a"/>
    <n v="11"/>
  </r>
  <r>
    <x v="7"/>
    <x v="129"/>
    <n v="222222"/>
    <n v="6"/>
  </r>
  <r>
    <x v="7"/>
    <x v="130"/>
    <s v="alladin79"/>
    <n v="9"/>
  </r>
  <r>
    <x v="7"/>
    <x v="131"/>
    <s v="chocolate"/>
    <n v="9"/>
  </r>
  <r>
    <x v="7"/>
    <x v="132"/>
    <s v="asdfghjkl"/>
    <n v="9"/>
  </r>
  <r>
    <x v="7"/>
    <x v="133"/>
    <s v="xxx"/>
    <n v="3"/>
  </r>
  <r>
    <x v="7"/>
    <x v="134"/>
    <n v="101010"/>
    <n v="6"/>
  </r>
  <r>
    <x v="7"/>
    <x v="135"/>
    <n v="147258369"/>
    <n v="9"/>
  </r>
  <r>
    <x v="7"/>
    <x v="136"/>
    <s v="shadow"/>
    <n v="6"/>
  </r>
  <r>
    <x v="7"/>
    <x v="137"/>
    <s v="yellow1"/>
    <n v="7"/>
  </r>
  <r>
    <x v="7"/>
    <x v="138"/>
    <s v="welcome"/>
    <n v="7"/>
  </r>
  <r>
    <x v="7"/>
    <x v="139"/>
    <s v="football"/>
    <n v="8"/>
  </r>
  <r>
    <x v="7"/>
    <x v="140"/>
    <s v="david"/>
    <n v="5"/>
  </r>
  <r>
    <x v="7"/>
    <x v="141"/>
    <s v="michael"/>
    <n v="7"/>
  </r>
  <r>
    <x v="7"/>
    <x v="142"/>
    <s v="princess"/>
    <n v="8"/>
  </r>
  <r>
    <x v="7"/>
    <x v="143"/>
    <s v="asd123"/>
    <n v="6"/>
  </r>
  <r>
    <x v="7"/>
    <x v="144"/>
    <s v="juanita"/>
    <n v="7"/>
  </r>
  <r>
    <x v="7"/>
    <x v="145"/>
    <s v="poop"/>
    <n v="4"/>
  </r>
  <r>
    <x v="7"/>
    <x v="146"/>
    <s v="carlos1"/>
    <n v="7"/>
  </r>
  <r>
    <x v="7"/>
    <x v="147"/>
    <s v="martin"/>
    <n v="6"/>
  </r>
  <r>
    <x v="7"/>
    <x v="148"/>
    <n v="1111"/>
    <n v="4"/>
  </r>
  <r>
    <x v="7"/>
    <x v="149"/>
    <s v="killer"/>
    <n v="6"/>
  </r>
  <r>
    <x v="7"/>
    <x v="150"/>
    <s v="sunshine"/>
    <n v="8"/>
  </r>
  <r>
    <x v="7"/>
    <x v="151"/>
    <s v="patricia"/>
    <n v="8"/>
  </r>
  <r>
    <x v="7"/>
    <x v="152"/>
    <s v="pass1"/>
    <n v="5"/>
  </r>
  <r>
    <x v="7"/>
    <x v="153"/>
    <s v="sarita"/>
    <n v="6"/>
  </r>
  <r>
    <x v="7"/>
    <x v="154"/>
    <s v="master"/>
    <n v="6"/>
  </r>
  <r>
    <x v="7"/>
    <x v="155"/>
    <s v="cyberonline"/>
    <n v="11"/>
  </r>
  <r>
    <x v="7"/>
    <x v="156"/>
    <s v="juancamilo"/>
    <n v="10"/>
  </r>
  <r>
    <x v="7"/>
    <x v="157"/>
    <s v="jessica"/>
    <n v="7"/>
  </r>
  <r>
    <x v="7"/>
    <x v="158"/>
    <s v="love"/>
    <n v="4"/>
  </r>
  <r>
    <x v="7"/>
    <x v="159"/>
    <n v="54321"/>
    <n v="5"/>
  </r>
  <r>
    <x v="7"/>
    <x v="160"/>
    <s v="aaa123123"/>
    <n v="9"/>
  </r>
  <r>
    <x v="7"/>
    <x v="161"/>
    <s v="aaaaaa"/>
    <n v="6"/>
  </r>
  <r>
    <x v="7"/>
    <x v="162"/>
    <s v="charlie"/>
    <n v="7"/>
  </r>
  <r>
    <x v="7"/>
    <x v="163"/>
    <n v="11111"/>
    <n v="5"/>
  </r>
  <r>
    <x v="7"/>
    <x v="164"/>
    <s v="qqqq"/>
    <n v="4"/>
  </r>
  <r>
    <x v="7"/>
    <x v="165"/>
    <s v="soccer"/>
    <n v="6"/>
  </r>
  <r>
    <x v="7"/>
    <x v="166"/>
    <s v="javier"/>
    <n v="6"/>
  </r>
  <r>
    <x v="7"/>
    <x v="167"/>
    <n v="11111111"/>
    <n v="8"/>
  </r>
  <r>
    <x v="7"/>
    <x v="168"/>
    <s v="lol"/>
    <n v="3"/>
  </r>
  <r>
    <x v="7"/>
    <x v="169"/>
    <s v="lauren1"/>
    <n v="7"/>
  </r>
  <r>
    <x v="7"/>
    <x v="170"/>
    <s v="thomas"/>
    <n v="6"/>
  </r>
  <r>
    <x v="7"/>
    <x v="171"/>
    <s v="batman"/>
    <n v="6"/>
  </r>
  <r>
    <x v="7"/>
    <x v="172"/>
    <s v="nacional10"/>
    <n v="10"/>
  </r>
  <r>
    <x v="7"/>
    <x v="173"/>
    <s v="qazwsx"/>
    <n v="6"/>
  </r>
  <r>
    <x v="7"/>
    <x v="174"/>
    <s v="asdfgh"/>
    <n v="6"/>
  </r>
  <r>
    <x v="7"/>
    <x v="175"/>
    <s v="kryz"/>
    <n v="4"/>
  </r>
  <r>
    <x v="7"/>
    <x v="176"/>
    <s v="wow12345"/>
    <n v="8"/>
  </r>
  <r>
    <x v="7"/>
    <x v="177"/>
    <s v="william"/>
    <n v="7"/>
  </r>
  <r>
    <x v="7"/>
    <x v="178"/>
    <s v="alexandra"/>
    <n v="9"/>
  </r>
  <r>
    <x v="7"/>
    <x v="179"/>
    <s v="diosesamor"/>
    <n v="10"/>
  </r>
  <r>
    <x v="7"/>
    <x v="180"/>
    <s v="liliana"/>
    <n v="7"/>
  </r>
  <r>
    <x v="7"/>
    <x v="181"/>
    <s v="margarita"/>
    <n v="9"/>
  </r>
  <r>
    <x v="7"/>
    <x v="182"/>
    <s v="baseball"/>
    <n v="8"/>
  </r>
  <r>
    <x v="7"/>
    <x v="183"/>
    <s v="asdf1234"/>
    <n v="8"/>
  </r>
  <r>
    <x v="7"/>
    <x v="184"/>
    <s v="linkedin"/>
    <n v="8"/>
  </r>
  <r>
    <x v="7"/>
    <x v="185"/>
    <s v="carlitos"/>
    <n v="8"/>
  </r>
  <r>
    <x v="7"/>
    <x v="186"/>
    <s v="super123"/>
    <n v="8"/>
  </r>
  <r>
    <x v="7"/>
    <x v="187"/>
    <s v="1q2w3e4r5t"/>
    <n v="10"/>
  </r>
  <r>
    <x v="7"/>
    <x v="188"/>
    <s v="7dtgC7h7qU"/>
    <n v="10"/>
  </r>
  <r>
    <x v="7"/>
    <x v="189"/>
    <s v="fuckyou"/>
    <n v="7"/>
  </r>
  <r>
    <x v="7"/>
    <x v="190"/>
    <s v="pakistan"/>
    <n v="8"/>
  </r>
  <r>
    <x v="7"/>
    <x v="191"/>
    <s v="lol123"/>
    <n v="6"/>
  </r>
  <r>
    <x v="7"/>
    <x v="192"/>
    <s v="onedirection"/>
    <n v="12"/>
  </r>
  <r>
    <x v="7"/>
    <x v="193"/>
    <s v="Exnumber99"/>
    <n v="10"/>
  </r>
  <r>
    <x v="7"/>
    <x v="194"/>
    <s v="viviana"/>
    <n v="7"/>
  </r>
  <r>
    <x v="7"/>
    <x v="195"/>
    <s v="milena"/>
    <n v="6"/>
  </r>
  <r>
    <x v="7"/>
    <x v="196"/>
    <s v="qwer1234"/>
    <n v="8"/>
  </r>
  <r>
    <x v="7"/>
    <x v="197"/>
    <s v="mother1"/>
    <n v="7"/>
  </r>
  <r>
    <x v="7"/>
    <x v="198"/>
    <s v="1234qwer"/>
    <n v="8"/>
  </r>
  <r>
    <x v="7"/>
    <x v="199"/>
    <s v="angel1"/>
    <n v="6"/>
  </r>
  <r>
    <x v="8"/>
    <x v="0"/>
    <n v="123456"/>
    <n v="6"/>
  </r>
  <r>
    <x v="8"/>
    <x v="1"/>
    <n v="12345"/>
    <n v="5"/>
  </r>
  <r>
    <x v="8"/>
    <x v="2"/>
    <n v="123456789"/>
    <n v="9"/>
  </r>
  <r>
    <x v="8"/>
    <x v="3"/>
    <s v="password"/>
    <n v="8"/>
  </r>
  <r>
    <x v="8"/>
    <x v="4"/>
    <s v="qwerty"/>
    <n v="6"/>
  </r>
  <r>
    <x v="8"/>
    <x v="5"/>
    <s v="martin"/>
    <n v="6"/>
  </r>
  <r>
    <x v="8"/>
    <x v="6"/>
    <s v="heslo"/>
    <n v="5"/>
  </r>
  <r>
    <x v="8"/>
    <x v="7"/>
    <n v="111111"/>
    <n v="6"/>
  </r>
  <r>
    <x v="8"/>
    <x v="8"/>
    <n v="12345678"/>
    <n v="8"/>
  </r>
  <r>
    <x v="8"/>
    <x v="9"/>
    <n v="654321"/>
    <n v="6"/>
  </r>
  <r>
    <x v="8"/>
    <x v="10"/>
    <n v="123123"/>
    <n v="6"/>
  </r>
  <r>
    <x v="8"/>
    <x v="11"/>
    <s v="maminka"/>
    <n v="7"/>
  </r>
  <r>
    <x v="8"/>
    <x v="12"/>
    <n v="1234"/>
    <n v="4"/>
  </r>
  <r>
    <x v="8"/>
    <x v="13"/>
    <n v="1234567"/>
    <n v="7"/>
  </r>
  <r>
    <x v="8"/>
    <x v="14"/>
    <s v="michal"/>
    <n v="6"/>
  </r>
  <r>
    <x v="8"/>
    <x v="15"/>
    <s v="milacek"/>
    <n v="7"/>
  </r>
  <r>
    <x v="8"/>
    <x v="16"/>
    <s v="monika"/>
    <n v="6"/>
  </r>
  <r>
    <x v="8"/>
    <x v="17"/>
    <s v="sparta"/>
    <n v="6"/>
  </r>
  <r>
    <x v="8"/>
    <x v="18"/>
    <s v="veronika"/>
    <n v="8"/>
  </r>
  <r>
    <x v="8"/>
    <x v="19"/>
    <s v="slunicko"/>
    <n v="8"/>
  </r>
  <r>
    <x v="8"/>
    <x v="20"/>
    <s v="beruska"/>
    <n v="7"/>
  </r>
  <r>
    <x v="8"/>
    <x v="21"/>
    <n v="1234567890"/>
    <n v="10"/>
  </r>
  <r>
    <x v="8"/>
    <x v="22"/>
    <n v="123321"/>
    <n v="6"/>
  </r>
  <r>
    <x v="8"/>
    <x v="23"/>
    <s v="qwerty123"/>
    <n v="9"/>
  </r>
  <r>
    <x v="8"/>
    <x v="24"/>
    <s v="daniel"/>
    <n v="6"/>
  </r>
  <r>
    <x v="8"/>
    <x v="25"/>
    <s v="martina"/>
    <n v="7"/>
  </r>
  <r>
    <x v="8"/>
    <x v="26"/>
    <s v="lucinka"/>
    <n v="7"/>
  </r>
  <r>
    <x v="8"/>
    <x v="27"/>
    <n v="159753"/>
    <n v="6"/>
  </r>
  <r>
    <x v="8"/>
    <x v="28"/>
    <s v="qwertyuiop"/>
    <n v="10"/>
  </r>
  <r>
    <x v="8"/>
    <x v="29"/>
    <s v="dominik"/>
    <n v="7"/>
  </r>
  <r>
    <x v="8"/>
    <x v="30"/>
    <s v="abc123"/>
    <n v="6"/>
  </r>
  <r>
    <x v="8"/>
    <x v="31"/>
    <s v="tomasek"/>
    <n v="7"/>
  </r>
  <r>
    <x v="8"/>
    <x v="32"/>
    <s v="hovno"/>
    <n v="5"/>
  </r>
  <r>
    <x v="8"/>
    <x v="33"/>
    <n v="987654321"/>
    <n v="9"/>
  </r>
  <r>
    <x v="8"/>
    <x v="34"/>
    <s v="katerina"/>
    <n v="8"/>
  </r>
  <r>
    <x v="8"/>
    <x v="35"/>
    <s v="terezka"/>
    <n v="7"/>
  </r>
  <r>
    <x v="8"/>
    <x v="36"/>
    <s v="internet"/>
    <n v="8"/>
  </r>
  <r>
    <x v="8"/>
    <x v="37"/>
    <s v="david"/>
    <n v="5"/>
  </r>
  <r>
    <x v="8"/>
    <x v="38"/>
    <s v="tomas"/>
    <n v="5"/>
  </r>
  <r>
    <x v="8"/>
    <x v="39"/>
    <s v="qwe123"/>
    <n v="6"/>
  </r>
  <r>
    <x v="8"/>
    <x v="40"/>
    <s v="tereza"/>
    <n v="6"/>
  </r>
  <r>
    <x v="8"/>
    <x v="41"/>
    <s v="matrix"/>
    <n v="6"/>
  </r>
  <r>
    <x v="8"/>
    <x v="42"/>
    <s v="aaaaaa"/>
    <n v="6"/>
  </r>
  <r>
    <x v="8"/>
    <x v="43"/>
    <s v="genius"/>
    <n v="6"/>
  </r>
  <r>
    <x v="8"/>
    <x v="44"/>
    <s v="pavel"/>
    <n v="5"/>
  </r>
  <r>
    <x v="8"/>
    <x v="45"/>
    <s v="kacenka"/>
    <n v="7"/>
  </r>
  <r>
    <x v="8"/>
    <x v="46"/>
    <s v="rodina"/>
    <n v="6"/>
  </r>
  <r>
    <x v="8"/>
    <x v="47"/>
    <s v="patrik"/>
    <n v="6"/>
  </r>
  <r>
    <x v="8"/>
    <x v="48"/>
    <s v="eliska"/>
    <n v="6"/>
  </r>
  <r>
    <x v="8"/>
    <x v="49"/>
    <s v="jirka"/>
    <n v="5"/>
  </r>
  <r>
    <x v="8"/>
    <x v="50"/>
    <s v="iloveyou"/>
    <n v="8"/>
  </r>
  <r>
    <x v="8"/>
    <x v="51"/>
    <s v="asdfghjkl"/>
    <n v="9"/>
  </r>
  <r>
    <x v="8"/>
    <x v="52"/>
    <s v="michael"/>
    <n v="7"/>
  </r>
  <r>
    <x v="8"/>
    <x v="53"/>
    <s v="kokot"/>
    <n v="5"/>
  </r>
  <r>
    <x v="8"/>
    <x v="54"/>
    <s v="honzik"/>
    <n v="6"/>
  </r>
  <r>
    <x v="8"/>
    <x v="55"/>
    <s v="dragon"/>
    <n v="6"/>
  </r>
  <r>
    <x v="8"/>
    <x v="56"/>
    <s v="poklop"/>
    <n v="6"/>
  </r>
  <r>
    <x v="8"/>
    <x v="57"/>
    <s v="lukas"/>
    <n v="5"/>
  </r>
  <r>
    <x v="8"/>
    <x v="58"/>
    <s v="fotbal"/>
    <n v="6"/>
  </r>
  <r>
    <x v="8"/>
    <x v="59"/>
    <s v="janicka"/>
    <n v="7"/>
  </r>
  <r>
    <x v="8"/>
    <x v="60"/>
    <n v="7777777"/>
    <n v="7"/>
  </r>
  <r>
    <x v="8"/>
    <x v="61"/>
    <s v="killer"/>
    <n v="6"/>
  </r>
  <r>
    <x v="8"/>
    <x v="62"/>
    <s v="andrea"/>
    <n v="6"/>
  </r>
  <r>
    <x v="8"/>
    <x v="63"/>
    <s v="q1w2e3r4t5y6"/>
    <n v="12"/>
  </r>
  <r>
    <x v="8"/>
    <x v="64"/>
    <s v="lukasek"/>
    <n v="7"/>
  </r>
  <r>
    <x v="8"/>
    <x v="65"/>
    <s v="qwerty1"/>
    <n v="7"/>
  </r>
  <r>
    <x v="8"/>
    <x v="66"/>
    <s v="asdfgh"/>
    <n v="6"/>
  </r>
  <r>
    <x v="8"/>
    <x v="67"/>
    <s v="davidek"/>
    <n v="7"/>
  </r>
  <r>
    <x v="8"/>
    <x v="68"/>
    <s v="honza"/>
    <n v="5"/>
  </r>
  <r>
    <x v="8"/>
    <x v="69"/>
    <s v="nikolka"/>
    <n v="7"/>
  </r>
  <r>
    <x v="8"/>
    <x v="70"/>
    <s v="princess"/>
    <n v="8"/>
  </r>
  <r>
    <x v="8"/>
    <x v="71"/>
    <s v="samsung"/>
    <n v="7"/>
  </r>
  <r>
    <x v="8"/>
    <x v="72"/>
    <s v="qwertz"/>
    <n v="6"/>
  </r>
  <r>
    <x v="8"/>
    <x v="73"/>
    <s v="nikola"/>
    <n v="6"/>
  </r>
  <r>
    <x v="8"/>
    <x v="74"/>
    <s v="adelka"/>
    <n v="6"/>
  </r>
  <r>
    <x v="8"/>
    <x v="75"/>
    <s v="medvidek"/>
    <n v="8"/>
  </r>
  <r>
    <x v="8"/>
    <x v="76"/>
    <s v="lopata"/>
    <n v="6"/>
  </r>
  <r>
    <x v="8"/>
    <x v="77"/>
    <s v="super123"/>
    <n v="8"/>
  </r>
  <r>
    <x v="8"/>
    <x v="78"/>
    <s v="lenka"/>
    <n v="5"/>
  </r>
  <r>
    <x v="8"/>
    <x v="79"/>
    <s v="password1"/>
    <n v="9"/>
  </r>
  <r>
    <x v="8"/>
    <x v="80"/>
    <s v="q1w2e3r4"/>
    <n v="8"/>
  </r>
  <r>
    <x v="8"/>
    <x v="81"/>
    <s v="charlie"/>
    <n v="7"/>
  </r>
  <r>
    <x v="8"/>
    <x v="82"/>
    <s v="qwerty12"/>
    <n v="8"/>
  </r>
  <r>
    <x v="8"/>
    <x v="83"/>
    <s v="adamek"/>
    <n v="6"/>
  </r>
  <r>
    <x v="8"/>
    <x v="84"/>
    <n v="54321"/>
    <n v="5"/>
  </r>
  <r>
    <x v="8"/>
    <x v="85"/>
    <n v="112233"/>
    <n v="6"/>
  </r>
  <r>
    <x v="8"/>
    <x v="86"/>
    <s v="minecraft"/>
    <n v="9"/>
  </r>
  <r>
    <x v="8"/>
    <x v="87"/>
    <s v="petra"/>
    <n v="5"/>
  </r>
  <r>
    <x v="8"/>
    <x v="88"/>
    <s v="siemens"/>
    <n v="7"/>
  </r>
  <r>
    <x v="8"/>
    <x v="89"/>
    <s v="master"/>
    <n v="6"/>
  </r>
  <r>
    <x v="8"/>
    <x v="90"/>
    <s v="natalka"/>
    <n v="7"/>
  </r>
  <r>
    <x v="8"/>
    <x v="91"/>
    <s v="matysek"/>
    <n v="7"/>
  </r>
  <r>
    <x v="8"/>
    <x v="92"/>
    <s v="laska"/>
    <n v="5"/>
  </r>
  <r>
    <x v="8"/>
    <x v="93"/>
    <s v="verunka"/>
    <n v="7"/>
  </r>
  <r>
    <x v="8"/>
    <x v="94"/>
    <s v="qwerty12345"/>
    <n v="11"/>
  </r>
  <r>
    <x v="8"/>
    <x v="95"/>
    <s v="kikina"/>
    <n v="6"/>
  </r>
  <r>
    <x v="8"/>
    <x v="96"/>
    <s v="heslo123"/>
    <n v="8"/>
  </r>
  <r>
    <x v="8"/>
    <x v="97"/>
    <s v="martinek"/>
    <n v="8"/>
  </r>
  <r>
    <x v="8"/>
    <x v="98"/>
    <n v="159357"/>
    <n v="6"/>
  </r>
  <r>
    <x v="8"/>
    <x v="99"/>
    <s v="marek"/>
    <n v="5"/>
  </r>
  <r>
    <x v="8"/>
    <x v="100"/>
    <s v="robert"/>
    <n v="6"/>
  </r>
  <r>
    <x v="8"/>
    <x v="101"/>
    <s v="ondra"/>
    <n v="5"/>
  </r>
  <r>
    <x v="8"/>
    <x v="102"/>
    <s v="pocitac"/>
    <n v="7"/>
  </r>
  <r>
    <x v="8"/>
    <x v="103"/>
    <s v="shadow"/>
    <n v="6"/>
  </r>
  <r>
    <x v="8"/>
    <x v="104"/>
    <s v="karel"/>
    <n v="5"/>
  </r>
  <r>
    <x v="8"/>
    <x v="105"/>
    <s v="1qaz2wsx3edc"/>
    <n v="12"/>
  </r>
  <r>
    <x v="8"/>
    <x v="106"/>
    <s v="mercedes"/>
    <n v="8"/>
  </r>
  <r>
    <x v="8"/>
    <x v="107"/>
    <s v="filip"/>
    <n v="5"/>
  </r>
  <r>
    <x v="8"/>
    <x v="108"/>
    <s v="seznam"/>
    <n v="6"/>
  </r>
  <r>
    <x v="8"/>
    <x v="109"/>
    <s v="football"/>
    <n v="8"/>
  </r>
  <r>
    <x v="8"/>
    <x v="110"/>
    <s v="pokemon"/>
    <n v="7"/>
  </r>
  <r>
    <x v="8"/>
    <x v="111"/>
    <s v="qwert"/>
    <n v="5"/>
  </r>
  <r>
    <x v="8"/>
    <x v="112"/>
    <s v="marketa"/>
    <n v="7"/>
  </r>
  <r>
    <x v="8"/>
    <x v="113"/>
    <s v="baseball"/>
    <n v="8"/>
  </r>
  <r>
    <x v="8"/>
    <x v="114"/>
    <s v="mustang"/>
    <n v="7"/>
  </r>
  <r>
    <x v="8"/>
    <x v="115"/>
    <s v="qwertzuiop"/>
    <n v="10"/>
  </r>
  <r>
    <x v="8"/>
    <x v="116"/>
    <s v="mates"/>
    <n v="5"/>
  </r>
  <r>
    <x v="8"/>
    <x v="117"/>
    <s v="jakub"/>
    <n v="5"/>
  </r>
  <r>
    <x v="8"/>
    <x v="118"/>
    <s v="monkey"/>
    <n v="6"/>
  </r>
  <r>
    <x v="8"/>
    <x v="119"/>
    <n v="123654"/>
    <n v="6"/>
  </r>
  <r>
    <x v="8"/>
    <x v="120"/>
    <s v="12345qwerty"/>
    <n v="11"/>
  </r>
  <r>
    <x v="8"/>
    <x v="121"/>
    <s v="kubicek"/>
    <n v="7"/>
  </r>
  <r>
    <x v="8"/>
    <x v="122"/>
    <n v="123123123"/>
    <n v="9"/>
  </r>
  <r>
    <x v="8"/>
    <x v="123"/>
    <s v="qw123321"/>
    <n v="8"/>
  </r>
  <r>
    <x v="8"/>
    <x v="124"/>
    <s v="klokan"/>
    <n v="6"/>
  </r>
  <r>
    <x v="8"/>
    <x v="125"/>
    <s v="filipek"/>
    <n v="7"/>
  </r>
  <r>
    <x v="8"/>
    <x v="126"/>
    <n v="147258369"/>
    <n v="9"/>
  </r>
  <r>
    <x v="8"/>
    <x v="127"/>
    <s v="prdelka"/>
    <n v="7"/>
  </r>
  <r>
    <x v="8"/>
    <x v="128"/>
    <s v="veverka"/>
    <n v="7"/>
  </r>
  <r>
    <x v="8"/>
    <x v="129"/>
    <s v="slunce"/>
    <n v="6"/>
  </r>
  <r>
    <x v="8"/>
    <x v="130"/>
    <s v="milan"/>
    <n v="5"/>
  </r>
  <r>
    <x v="8"/>
    <x v="131"/>
    <n v="987654"/>
    <n v="6"/>
  </r>
  <r>
    <x v="8"/>
    <x v="132"/>
    <s v="karolina"/>
    <n v="8"/>
  </r>
  <r>
    <x v="8"/>
    <x v="133"/>
    <s v="jessica"/>
    <n v="7"/>
  </r>
  <r>
    <x v="8"/>
    <x v="134"/>
    <s v="renata"/>
    <n v="6"/>
  </r>
  <r>
    <x v="8"/>
    <x v="135"/>
    <s v="martinka"/>
    <n v="8"/>
  </r>
  <r>
    <x v="8"/>
    <x v="136"/>
    <s v="heslo1"/>
    <n v="6"/>
  </r>
  <r>
    <x v="8"/>
    <x v="137"/>
    <s v="asdasd"/>
    <n v="6"/>
  </r>
  <r>
    <x v="8"/>
    <x v="138"/>
    <s v="katka"/>
    <n v="5"/>
  </r>
  <r>
    <x v="8"/>
    <x v="139"/>
    <s v="diablo"/>
    <n v="6"/>
  </r>
  <r>
    <x v="8"/>
    <x v="140"/>
    <s v="superman"/>
    <n v="8"/>
  </r>
  <r>
    <x v="8"/>
    <x v="141"/>
    <s v="computer"/>
    <n v="8"/>
  </r>
  <r>
    <x v="8"/>
    <x v="142"/>
    <s v="jordan"/>
    <n v="6"/>
  </r>
  <r>
    <x v="8"/>
    <x v="143"/>
    <s v="thomas"/>
    <n v="6"/>
  </r>
  <r>
    <x v="8"/>
    <x v="144"/>
    <s v="george"/>
    <n v="6"/>
  </r>
  <r>
    <x v="8"/>
    <x v="145"/>
    <s v="michaela"/>
    <n v="8"/>
  </r>
  <r>
    <x v="8"/>
    <x v="146"/>
    <s v="ahojky"/>
    <n v="6"/>
  </r>
  <r>
    <x v="8"/>
    <x v="147"/>
    <s v="radek"/>
    <n v="5"/>
  </r>
  <r>
    <x v="8"/>
    <x v="148"/>
    <s v="1q2w3e4r"/>
    <n v="8"/>
  </r>
  <r>
    <x v="8"/>
    <x v="149"/>
    <s v="nokia"/>
    <n v="5"/>
  </r>
  <r>
    <x v="8"/>
    <x v="150"/>
    <s v="barunka"/>
    <n v="7"/>
  </r>
  <r>
    <x v="8"/>
    <x v="151"/>
    <s v="alenka"/>
    <n v="6"/>
  </r>
  <r>
    <x v="8"/>
    <x v="152"/>
    <s v="sarinka"/>
    <n v="7"/>
  </r>
  <r>
    <x v="8"/>
    <x v="153"/>
    <s v="zuzana"/>
    <n v="6"/>
  </r>
  <r>
    <x v="8"/>
    <x v="154"/>
    <s v="badoo"/>
    <n v="5"/>
  </r>
  <r>
    <x v="8"/>
    <x v="155"/>
    <s v="kopretina"/>
    <n v="9"/>
  </r>
  <r>
    <x v="8"/>
    <x v="156"/>
    <s v="jennifer"/>
    <n v="8"/>
  </r>
  <r>
    <x v="8"/>
    <x v="157"/>
    <s v="lokomotiva"/>
    <n v="10"/>
  </r>
  <r>
    <x v="8"/>
    <x v="158"/>
    <s v="hesloheslo"/>
    <n v="10"/>
  </r>
  <r>
    <x v="8"/>
    <x v="159"/>
    <s v="xxxxxx"/>
    <n v="6"/>
  </r>
  <r>
    <x v="8"/>
    <x v="160"/>
    <s v="123qwe"/>
    <n v="6"/>
  </r>
  <r>
    <x v="8"/>
    <x v="161"/>
    <s v="pejsek"/>
    <n v="6"/>
  </r>
  <r>
    <x v="8"/>
    <x v="162"/>
    <s v="denisa"/>
    <n v="6"/>
  </r>
  <r>
    <x v="8"/>
    <x v="163"/>
    <s v="freedom"/>
    <n v="7"/>
  </r>
  <r>
    <x v="8"/>
    <x v="164"/>
    <s v="chelsea"/>
    <n v="7"/>
  </r>
  <r>
    <x v="8"/>
    <x v="165"/>
    <s v="anicka"/>
    <n v="6"/>
  </r>
  <r>
    <x v="8"/>
    <x v="166"/>
    <s v="evicka"/>
    <n v="6"/>
  </r>
  <r>
    <x v="8"/>
    <x v="167"/>
    <s v="michelle"/>
    <n v="8"/>
  </r>
  <r>
    <x v="8"/>
    <x v="168"/>
    <s v="roman"/>
    <n v="5"/>
  </r>
  <r>
    <x v="8"/>
    <x v="169"/>
    <n v="789456123"/>
    <n v="9"/>
  </r>
  <r>
    <x v="8"/>
    <x v="170"/>
    <s v="helena"/>
    <n v="6"/>
  </r>
  <r>
    <x v="8"/>
    <x v="171"/>
    <s v="nelinka"/>
    <n v="7"/>
  </r>
  <r>
    <x v="8"/>
    <x v="172"/>
    <s v="1q2w3e4r5t"/>
    <n v="10"/>
  </r>
  <r>
    <x v="8"/>
    <x v="173"/>
    <s v="hovnokleslo"/>
    <n v="11"/>
  </r>
  <r>
    <x v="8"/>
    <x v="174"/>
    <s v="maruska"/>
    <n v="7"/>
  </r>
  <r>
    <x v="8"/>
    <x v="175"/>
    <s v="hunter"/>
    <n v="6"/>
  </r>
  <r>
    <x v="8"/>
    <x v="176"/>
    <s v="lenicka"/>
    <n v="7"/>
  </r>
  <r>
    <x v="8"/>
    <x v="177"/>
    <s v="simona"/>
    <n v="6"/>
  </r>
  <r>
    <x v="8"/>
    <x v="178"/>
    <s v="oliver"/>
    <n v="6"/>
  </r>
  <r>
    <x v="8"/>
    <x v="179"/>
    <s v="startfinding"/>
    <n v="12"/>
  </r>
  <r>
    <x v="8"/>
    <x v="180"/>
    <s v="nikita"/>
    <n v="6"/>
  </r>
  <r>
    <x v="8"/>
    <x v="181"/>
    <s v="broucek"/>
    <n v="7"/>
  </r>
  <r>
    <x v="8"/>
    <x v="182"/>
    <s v="qw123"/>
    <n v="5"/>
  </r>
  <r>
    <x v="8"/>
    <x v="183"/>
    <s v="soccer"/>
    <n v="6"/>
  </r>
  <r>
    <x v="8"/>
    <x v="184"/>
    <s v="starwars"/>
    <n v="8"/>
  </r>
  <r>
    <x v="8"/>
    <x v="185"/>
    <s v="oribuyon"/>
    <n v="8"/>
  </r>
  <r>
    <x v="8"/>
    <x v="186"/>
    <s v="qwert123"/>
    <n v="8"/>
  </r>
  <r>
    <x v="8"/>
    <x v="187"/>
    <s v="abcd1234"/>
    <n v="8"/>
  </r>
  <r>
    <x v="8"/>
    <x v="188"/>
    <s v="marcela"/>
    <n v="7"/>
  </r>
  <r>
    <x v="8"/>
    <x v="189"/>
    <s v="samuel"/>
    <n v="6"/>
  </r>
  <r>
    <x v="8"/>
    <x v="190"/>
    <s v="pepino"/>
    <n v="6"/>
  </r>
  <r>
    <x v="8"/>
    <x v="191"/>
    <s v="yamaha"/>
    <n v="6"/>
  </r>
  <r>
    <x v="8"/>
    <x v="192"/>
    <s v="petulka"/>
    <n v="7"/>
  </r>
  <r>
    <x v="8"/>
    <x v="193"/>
    <s v="andrew"/>
    <n v="6"/>
  </r>
  <r>
    <x v="8"/>
    <x v="194"/>
    <s v="tigger"/>
    <n v="6"/>
  </r>
  <r>
    <x v="8"/>
    <x v="195"/>
    <s v="harley"/>
    <n v="6"/>
  </r>
  <r>
    <x v="8"/>
    <x v="196"/>
    <s v="qwerty321"/>
    <n v="9"/>
  </r>
  <r>
    <x v="8"/>
    <x v="197"/>
    <s v="qazwsx"/>
    <n v="6"/>
  </r>
  <r>
    <x v="8"/>
    <x v="198"/>
    <s v="zdenek"/>
    <n v="6"/>
  </r>
  <r>
    <x v="8"/>
    <x v="199"/>
    <n v="666666"/>
    <n v="6"/>
  </r>
  <r>
    <x v="9"/>
    <x v="0"/>
    <n v="123456"/>
    <n v="6"/>
  </r>
  <r>
    <x v="9"/>
    <x v="1"/>
    <n v="123456789"/>
    <n v="9"/>
  </r>
  <r>
    <x v="9"/>
    <x v="2"/>
    <n v="12345"/>
    <n v="5"/>
  </r>
  <r>
    <x v="9"/>
    <x v="3"/>
    <n v="1234"/>
    <n v="4"/>
  </r>
  <r>
    <x v="9"/>
    <x v="4"/>
    <n v="12345678"/>
    <n v="8"/>
  </r>
  <r>
    <x v="9"/>
    <x v="5"/>
    <n v="123123"/>
    <n v="6"/>
  </r>
  <r>
    <x v="9"/>
    <x v="6"/>
    <s v="password"/>
    <n v="8"/>
  </r>
  <r>
    <x v="9"/>
    <x v="7"/>
    <n v="1234567"/>
    <n v="7"/>
  </r>
  <r>
    <x v="9"/>
    <x v="8"/>
    <n v="111111"/>
    <n v="6"/>
  </r>
  <r>
    <x v="9"/>
    <x v="9"/>
    <s v="qwerty"/>
    <n v="6"/>
  </r>
  <r>
    <x v="9"/>
    <x v="10"/>
    <s v="mikkel"/>
    <n v="6"/>
  </r>
  <r>
    <x v="9"/>
    <x v="11"/>
    <s v="hej123"/>
    <n v="6"/>
  </r>
  <r>
    <x v="9"/>
    <x v="12"/>
    <s v="hejhej"/>
    <n v="6"/>
  </r>
  <r>
    <x v="9"/>
    <x v="13"/>
    <s v="lol123"/>
    <n v="6"/>
  </r>
  <r>
    <x v="9"/>
    <x v="14"/>
    <n v="1234567890"/>
    <n v="10"/>
  </r>
  <r>
    <x v="9"/>
    <x v="15"/>
    <s v="abc123"/>
    <n v="6"/>
  </r>
  <r>
    <x v="9"/>
    <x v="16"/>
    <s v="oliver"/>
    <n v="6"/>
  </r>
  <r>
    <x v="9"/>
    <x v="17"/>
    <s v="frederik"/>
    <n v="8"/>
  </r>
  <r>
    <x v="9"/>
    <x v="18"/>
    <s v="rasmus"/>
    <n v="6"/>
  </r>
  <r>
    <x v="9"/>
    <x v="19"/>
    <n v="123321"/>
    <n v="6"/>
  </r>
  <r>
    <x v="9"/>
    <x v="20"/>
    <n v="666666"/>
    <n v="6"/>
  </r>
  <r>
    <x v="9"/>
    <x v="21"/>
    <s v="hejmeddig"/>
    <n v="9"/>
  </r>
  <r>
    <x v="9"/>
    <x v="22"/>
    <s v="martin"/>
    <n v="6"/>
  </r>
  <r>
    <x v="9"/>
    <x v="23"/>
    <s v="anders"/>
    <n v="6"/>
  </r>
  <r>
    <x v="9"/>
    <x v="24"/>
    <s v="mormor"/>
    <n v="6"/>
  </r>
  <r>
    <x v="9"/>
    <x v="25"/>
    <s v="kasper"/>
    <n v="6"/>
  </r>
  <r>
    <x v="9"/>
    <x v="26"/>
    <s v="thomas"/>
    <n v="6"/>
  </r>
  <r>
    <x v="9"/>
    <x v="27"/>
    <n v="0"/>
    <n v="1"/>
  </r>
  <r>
    <x v="9"/>
    <x v="28"/>
    <s v="jensen"/>
    <n v="6"/>
  </r>
  <r>
    <x v="9"/>
    <x v="29"/>
    <s v="jesper"/>
    <n v="6"/>
  </r>
  <r>
    <x v="9"/>
    <x v="30"/>
    <s v="1q2w3e4r"/>
    <n v="8"/>
  </r>
  <r>
    <x v="9"/>
    <x v="31"/>
    <s v="buller"/>
    <n v="6"/>
  </r>
  <r>
    <x v="9"/>
    <x v="32"/>
    <s v="webhompass"/>
    <n v="10"/>
  </r>
  <r>
    <x v="9"/>
    <x v="33"/>
    <s v="123qwe"/>
    <n v="6"/>
  </r>
  <r>
    <x v="9"/>
    <x v="34"/>
    <s v="hansen"/>
    <n v="6"/>
  </r>
  <r>
    <x v="9"/>
    <x v="35"/>
    <s v="morten"/>
    <n v="6"/>
  </r>
  <r>
    <x v="9"/>
    <x v="36"/>
    <n v="654321"/>
    <n v="6"/>
  </r>
  <r>
    <x v="9"/>
    <x v="37"/>
    <s v="smukke"/>
    <n v="6"/>
  </r>
  <r>
    <x v="9"/>
    <x v="38"/>
    <s v="michael"/>
    <n v="7"/>
  </r>
  <r>
    <x v="9"/>
    <x v="39"/>
    <s v="pernille"/>
    <n v="8"/>
  </r>
  <r>
    <x v="9"/>
    <x v="40"/>
    <s v="daniel"/>
    <n v="6"/>
  </r>
  <r>
    <x v="9"/>
    <x v="41"/>
    <s v="mathias"/>
    <n v="7"/>
  </r>
  <r>
    <x v="9"/>
    <x v="42"/>
    <s v="louise"/>
    <n v="6"/>
  </r>
  <r>
    <x v="9"/>
    <x v="43"/>
    <s v="andersen"/>
    <n v="8"/>
  </r>
  <r>
    <x v="9"/>
    <x v="44"/>
    <s v="andreas"/>
    <n v="7"/>
  </r>
  <r>
    <x v="9"/>
    <x v="45"/>
    <s v="camilla"/>
    <n v="7"/>
  </r>
  <r>
    <x v="9"/>
    <x v="46"/>
    <s v="benjamin"/>
    <n v="8"/>
  </r>
  <r>
    <x v="9"/>
    <x v="47"/>
    <s v="sommer"/>
    <n v="6"/>
  </r>
  <r>
    <x v="9"/>
    <x v="48"/>
    <s v="1qaz2wsx"/>
    <n v="8"/>
  </r>
  <r>
    <x v="9"/>
    <x v="49"/>
    <s v="pedersen"/>
    <n v="8"/>
  </r>
  <r>
    <x v="9"/>
    <x v="50"/>
    <s v="christian"/>
    <n v="9"/>
  </r>
  <r>
    <x v="9"/>
    <x v="51"/>
    <n v="123"/>
    <n v="3"/>
  </r>
  <r>
    <x v="9"/>
    <x v="52"/>
    <s v="henrik"/>
    <n v="6"/>
  </r>
  <r>
    <x v="9"/>
    <x v="53"/>
    <s v="travel88"/>
    <n v="8"/>
  </r>
  <r>
    <x v="9"/>
    <x v="54"/>
    <s v="buster"/>
    <n v="6"/>
  </r>
  <r>
    <x v="9"/>
    <x v="55"/>
    <s v="magnus"/>
    <n v="6"/>
  </r>
  <r>
    <x v="9"/>
    <x v="56"/>
    <s v="alexander"/>
    <n v="9"/>
  </r>
  <r>
    <x v="9"/>
    <x v="57"/>
    <s v="killer"/>
    <n v="6"/>
  </r>
  <r>
    <x v="9"/>
    <x v="58"/>
    <s v="jegersej"/>
    <n v="8"/>
  </r>
  <r>
    <x v="9"/>
    <x v="59"/>
    <s v="sebastian"/>
    <n v="9"/>
  </r>
  <r>
    <x v="9"/>
    <x v="60"/>
    <s v="liverpool"/>
    <n v="9"/>
  </r>
  <r>
    <x v="9"/>
    <x v="61"/>
    <s v="danmark"/>
    <n v="7"/>
  </r>
  <r>
    <x v="9"/>
    <x v="62"/>
    <n v="121212"/>
    <n v="6"/>
  </r>
  <r>
    <x v="9"/>
    <x v="63"/>
    <s v="kodeord"/>
    <n v="7"/>
  </r>
  <r>
    <x v="9"/>
    <x v="64"/>
    <s v="tobias"/>
    <n v="6"/>
  </r>
  <r>
    <x v="9"/>
    <x v="65"/>
    <s v="1234qwer"/>
    <n v="8"/>
  </r>
  <r>
    <x v="9"/>
    <x v="66"/>
    <s v="nielsen"/>
    <n v="7"/>
  </r>
  <r>
    <x v="9"/>
    <x v="67"/>
    <s v="casper"/>
    <n v="6"/>
  </r>
  <r>
    <x v="9"/>
    <x v="68"/>
    <s v="qwe123"/>
    <n v="6"/>
  </r>
  <r>
    <x v="9"/>
    <x v="69"/>
    <n v="159753"/>
    <n v="6"/>
  </r>
  <r>
    <x v="9"/>
    <x v="70"/>
    <s v="dragon"/>
    <n v="6"/>
  </r>
  <r>
    <x v="9"/>
    <x v="71"/>
    <s v="julemand"/>
    <n v="8"/>
  </r>
  <r>
    <x v="9"/>
    <x v="72"/>
    <s v="dennis"/>
    <n v="6"/>
  </r>
  <r>
    <x v="9"/>
    <x v="73"/>
    <s v="michelle"/>
    <n v="8"/>
  </r>
  <r>
    <x v="9"/>
    <x v="74"/>
    <s v="iloveyou"/>
    <n v="8"/>
  </r>
  <r>
    <x v="9"/>
    <x v="75"/>
    <s v="qwer1234"/>
    <n v="8"/>
  </r>
  <r>
    <x v="9"/>
    <x v="76"/>
    <s v="fodbold"/>
    <n v="7"/>
  </r>
  <r>
    <x v="9"/>
    <x v="77"/>
    <s v="mathilde"/>
    <n v="8"/>
  </r>
  <r>
    <x v="9"/>
    <x v="78"/>
    <s v="secret666"/>
    <n v="9"/>
  </r>
  <r>
    <x v="9"/>
    <x v="79"/>
    <s v="password1"/>
    <n v="9"/>
  </r>
  <r>
    <x v="9"/>
    <x v="80"/>
    <s v="hejhej123"/>
    <n v="9"/>
  </r>
  <r>
    <x v="9"/>
    <x v="81"/>
    <n v="987654321"/>
    <n v="9"/>
  </r>
  <r>
    <x v="9"/>
    <x v="82"/>
    <s v="marianne"/>
    <n v="8"/>
  </r>
  <r>
    <x v="9"/>
    <x v="83"/>
    <s v="victor"/>
    <n v="6"/>
  </r>
  <r>
    <x v="9"/>
    <x v="84"/>
    <s v="kenneth"/>
    <n v="7"/>
  </r>
  <r>
    <x v="9"/>
    <x v="85"/>
    <s v="abcd1234"/>
    <n v="8"/>
  </r>
  <r>
    <x v="9"/>
    <x v="86"/>
    <s v="1q2w3e"/>
    <n v="6"/>
  </r>
  <r>
    <x v="9"/>
    <x v="87"/>
    <s v="samson"/>
    <n v="6"/>
  </r>
  <r>
    <x v="9"/>
    <x v="88"/>
    <s v="123abc"/>
    <n v="6"/>
  </r>
  <r>
    <x v="9"/>
    <x v="89"/>
    <n v="12341234"/>
    <n v="8"/>
  </r>
  <r>
    <x v="9"/>
    <x v="90"/>
    <s v="charlie"/>
    <n v="7"/>
  </r>
  <r>
    <x v="9"/>
    <x v="91"/>
    <s v="charlotte"/>
    <n v="9"/>
  </r>
  <r>
    <x v="9"/>
    <x v="92"/>
    <s v="qwerty123"/>
    <n v="9"/>
  </r>
  <r>
    <x v="9"/>
    <x v="93"/>
    <n v="112233"/>
    <n v="6"/>
  </r>
  <r>
    <x v="9"/>
    <x v="94"/>
    <s v="caroline"/>
    <n v="8"/>
  </r>
  <r>
    <x v="9"/>
    <x v="95"/>
    <s v="computer"/>
    <n v="8"/>
  </r>
  <r>
    <x v="9"/>
    <x v="96"/>
    <s v="patrick"/>
    <n v="7"/>
  </r>
  <r>
    <x v="9"/>
    <x v="97"/>
    <s v="christina"/>
    <n v="9"/>
  </r>
  <r>
    <x v="9"/>
    <x v="98"/>
    <s v="madsen"/>
    <n v="6"/>
  </r>
  <r>
    <x v="9"/>
    <x v="99"/>
    <n v="123123123"/>
    <n v="9"/>
  </r>
  <r>
    <x v="9"/>
    <x v="100"/>
    <s v="lollol"/>
    <n v="6"/>
  </r>
  <r>
    <x v="9"/>
    <x v="101"/>
    <n v="102030"/>
    <n v="6"/>
  </r>
  <r>
    <x v="9"/>
    <x v="102"/>
    <s v="zxcvbnm"/>
    <n v="7"/>
  </r>
  <r>
    <x v="9"/>
    <x v="103"/>
    <s v="123456a"/>
    <n v="7"/>
  </r>
  <r>
    <x v="9"/>
    <x v="104"/>
    <s v="kristian"/>
    <n v="8"/>
  </r>
  <r>
    <x v="9"/>
    <x v="105"/>
    <s v="master"/>
    <n v="6"/>
  </r>
  <r>
    <x v="9"/>
    <x v="106"/>
    <s v="starwars"/>
    <n v="8"/>
  </r>
  <r>
    <x v="9"/>
    <x v="107"/>
    <s v="amanda"/>
    <n v="6"/>
  </r>
  <r>
    <x v="9"/>
    <x v="108"/>
    <s v="superman"/>
    <n v="8"/>
  </r>
  <r>
    <x v="9"/>
    <x v="109"/>
    <s v="josefine"/>
    <n v="8"/>
  </r>
  <r>
    <x v="9"/>
    <x v="110"/>
    <s v="hejsa123"/>
    <n v="8"/>
  </r>
  <r>
    <x v="9"/>
    <x v="111"/>
    <s v="skipper"/>
    <n v="7"/>
  </r>
  <r>
    <x v="9"/>
    <x v="112"/>
    <s v="amalie"/>
    <n v="6"/>
  </r>
  <r>
    <x v="9"/>
    <x v="113"/>
    <n v="222222"/>
    <n v="6"/>
  </r>
  <r>
    <x v="9"/>
    <x v="114"/>
    <s v="simone"/>
    <n v="6"/>
  </r>
  <r>
    <x v="9"/>
    <x v="115"/>
    <s v="asdasd"/>
    <n v="6"/>
  </r>
  <r>
    <x v="9"/>
    <x v="116"/>
    <s v="william"/>
    <n v="7"/>
  </r>
  <r>
    <x v="9"/>
    <x v="117"/>
    <s v="larsen"/>
    <n v="6"/>
  </r>
  <r>
    <x v="9"/>
    <x v="118"/>
    <s v="qazwsx"/>
    <n v="6"/>
  </r>
  <r>
    <x v="9"/>
    <x v="119"/>
    <n v="555555"/>
    <n v="6"/>
  </r>
  <r>
    <x v="9"/>
    <x v="120"/>
    <s v="marcus"/>
    <n v="6"/>
  </r>
  <r>
    <x v="9"/>
    <x v="121"/>
    <s v="balder"/>
    <n v="6"/>
  </r>
  <r>
    <x v="9"/>
    <x v="122"/>
    <s v="nikolaj"/>
    <n v="7"/>
  </r>
  <r>
    <x v="9"/>
    <x v="123"/>
    <s v="trunte"/>
    <n v="6"/>
  </r>
  <r>
    <x v="9"/>
    <x v="124"/>
    <s v="batman"/>
    <n v="6"/>
  </r>
  <r>
    <x v="9"/>
    <x v="125"/>
    <s v="isabella"/>
    <n v="8"/>
  </r>
  <r>
    <x v="9"/>
    <x v="126"/>
    <s v="cocacola"/>
    <n v="8"/>
  </r>
  <r>
    <x v="9"/>
    <x v="127"/>
    <s v="garfield"/>
    <n v="8"/>
  </r>
  <r>
    <x v="9"/>
    <x v="128"/>
    <s v="mercedes"/>
    <n v="8"/>
  </r>
  <r>
    <x v="9"/>
    <x v="129"/>
    <n v="1111"/>
    <n v="4"/>
  </r>
  <r>
    <x v="9"/>
    <x v="130"/>
    <s v="samsung"/>
    <n v="7"/>
  </r>
  <r>
    <x v="9"/>
    <x v="131"/>
    <s v="12qwaszx"/>
    <n v="8"/>
  </r>
  <r>
    <x v="9"/>
    <x v="132"/>
    <n v="12345678910"/>
    <n v="11"/>
  </r>
  <r>
    <x v="9"/>
    <x v="133"/>
    <s v="cecilie"/>
    <n v="7"/>
  </r>
  <r>
    <x v="9"/>
    <x v="134"/>
    <s v="pjuske"/>
    <n v="6"/>
  </r>
  <r>
    <x v="9"/>
    <x v="135"/>
    <s v="supermand"/>
    <n v="9"/>
  </r>
  <r>
    <x v="9"/>
    <x v="136"/>
    <s v="emilie"/>
    <n v="6"/>
  </r>
  <r>
    <x v="9"/>
    <x v="137"/>
    <s v="dinmor"/>
    <n v="6"/>
  </r>
  <r>
    <x v="9"/>
    <x v="138"/>
    <n v="88888888"/>
    <n v="8"/>
  </r>
  <r>
    <x v="9"/>
    <x v="139"/>
    <s v="jegelskerdig"/>
    <n v="12"/>
  </r>
  <r>
    <x v="9"/>
    <x v="140"/>
    <s v="mikkel123"/>
    <n v="9"/>
  </r>
  <r>
    <x v="9"/>
    <x v="141"/>
    <n v="7777777"/>
    <n v="7"/>
  </r>
  <r>
    <x v="9"/>
    <x v="142"/>
    <s v="zaq12wsx"/>
    <n v="8"/>
  </r>
  <r>
    <x v="9"/>
    <x v="143"/>
    <s v="monkey"/>
    <n v="6"/>
  </r>
  <r>
    <x v="9"/>
    <x v="144"/>
    <s v="susanne"/>
    <n v="7"/>
  </r>
  <r>
    <x v="9"/>
    <x v="145"/>
    <s v="jonas123"/>
    <n v="8"/>
  </r>
  <r>
    <x v="9"/>
    <x v="146"/>
    <s v="tissemand"/>
    <n v="9"/>
  </r>
  <r>
    <x v="9"/>
    <x v="147"/>
    <s v="flemming"/>
    <n v="8"/>
  </r>
  <r>
    <x v="9"/>
    <x v="148"/>
    <s v="petersen"/>
    <n v="8"/>
  </r>
  <r>
    <x v="9"/>
    <x v="149"/>
    <s v="cyberonline"/>
    <n v="11"/>
  </r>
  <r>
    <x v="9"/>
    <x v="150"/>
    <s v="nicolai"/>
    <n v="7"/>
  </r>
  <r>
    <x v="9"/>
    <x v="151"/>
    <s v="qwertyuiop"/>
    <n v="10"/>
  </r>
  <r>
    <x v="9"/>
    <x v="152"/>
    <n v="11111111"/>
    <n v="8"/>
  </r>
  <r>
    <x v="9"/>
    <x v="153"/>
    <s v="katrine"/>
    <n v="7"/>
  </r>
  <r>
    <x v="9"/>
    <x v="154"/>
    <s v="qwerty1"/>
    <n v="7"/>
  </r>
  <r>
    <x v="9"/>
    <x v="155"/>
    <s v="sunshine"/>
    <n v="8"/>
  </r>
  <r>
    <x v="9"/>
    <x v="156"/>
    <s v="xxx"/>
    <n v="3"/>
  </r>
  <r>
    <x v="9"/>
    <x v="157"/>
    <s v="aaa123123"/>
    <n v="9"/>
  </r>
  <r>
    <x v="9"/>
    <x v="158"/>
    <s v="nicklas"/>
    <n v="7"/>
  </r>
  <r>
    <x v="9"/>
    <x v="159"/>
    <s v="tarzan"/>
    <n v="6"/>
  </r>
  <r>
    <x v="9"/>
    <x v="160"/>
    <s v="1q2w3e4r5t"/>
    <n v="10"/>
  </r>
  <r>
    <x v="9"/>
    <x v="161"/>
    <s v="barcelona"/>
    <n v="9"/>
  </r>
  <r>
    <x v="9"/>
    <x v="162"/>
    <s v="sommerfugl"/>
    <n v="10"/>
  </r>
  <r>
    <x v="9"/>
    <x v="163"/>
    <s v="morfar"/>
    <n v="6"/>
  </r>
  <r>
    <x v="9"/>
    <x v="164"/>
    <s v="sandra"/>
    <n v="6"/>
  </r>
  <r>
    <x v="9"/>
    <x v="165"/>
    <n v="999999"/>
    <n v="6"/>
  </r>
  <r>
    <x v="9"/>
    <x v="166"/>
    <s v="patter"/>
    <n v="6"/>
  </r>
  <r>
    <x v="9"/>
    <x v="167"/>
    <s v="diller"/>
    <n v="6"/>
  </r>
  <r>
    <x v="9"/>
    <x v="168"/>
    <s v="diablo"/>
    <n v="6"/>
  </r>
  <r>
    <x v="9"/>
    <x v="169"/>
    <s v="pokemon"/>
    <n v="7"/>
  </r>
  <r>
    <x v="9"/>
    <x v="170"/>
    <s v="hannibal"/>
    <n v="8"/>
  </r>
  <r>
    <x v="9"/>
    <x v="171"/>
    <s v="jonas"/>
    <n v="5"/>
  </r>
  <r>
    <x v="9"/>
    <x v="172"/>
    <s v="mille"/>
    <n v="5"/>
  </r>
  <r>
    <x v="9"/>
    <x v="173"/>
    <s v="asd123"/>
    <n v="6"/>
  </r>
  <r>
    <x v="9"/>
    <x v="174"/>
    <s v="wow12345"/>
    <n v="8"/>
  </r>
  <r>
    <x v="9"/>
    <x v="175"/>
    <s v="fisse"/>
    <n v="5"/>
  </r>
  <r>
    <x v="9"/>
    <x v="176"/>
    <s v="rasmussen"/>
    <n v="9"/>
  </r>
  <r>
    <x v="9"/>
    <x v="177"/>
    <s v="system"/>
    <n v="6"/>
  </r>
  <r>
    <x v="9"/>
    <x v="178"/>
    <s v="asdfgh"/>
    <n v="6"/>
  </r>
  <r>
    <x v="9"/>
    <x v="179"/>
    <s v="malene"/>
    <n v="6"/>
  </r>
  <r>
    <x v="9"/>
    <x v="180"/>
    <s v="olivia"/>
    <n v="6"/>
  </r>
  <r>
    <x v="9"/>
    <x v="181"/>
    <s v="victoria"/>
    <n v="8"/>
  </r>
  <r>
    <x v="9"/>
    <x v="182"/>
    <s v="aaaaaa"/>
    <n v="6"/>
  </r>
  <r>
    <x v="9"/>
    <x v="183"/>
    <s v="peter"/>
    <n v="5"/>
  </r>
  <r>
    <x v="9"/>
    <x v="184"/>
    <s v="albert"/>
    <n v="6"/>
  </r>
  <r>
    <x v="9"/>
    <x v="185"/>
    <s v="bimmer"/>
    <n v="6"/>
  </r>
  <r>
    <x v="9"/>
    <x v="186"/>
    <s v="andrea"/>
    <n v="6"/>
  </r>
  <r>
    <x v="9"/>
    <x v="187"/>
    <s v="viktor"/>
    <n v="6"/>
  </r>
  <r>
    <x v="9"/>
    <x v="188"/>
    <s v="shadow"/>
    <n v="6"/>
  </r>
  <r>
    <x v="9"/>
    <x v="189"/>
    <s v="linkedin"/>
    <n v="8"/>
  </r>
  <r>
    <x v="9"/>
    <x v="190"/>
    <s v="q1w2e3r4t5"/>
    <n v="10"/>
  </r>
  <r>
    <x v="9"/>
    <x v="191"/>
    <s v="asdf1234"/>
    <n v="8"/>
  </r>
  <r>
    <x v="9"/>
    <x v="192"/>
    <s v="julemanden"/>
    <n v="10"/>
  </r>
  <r>
    <x v="9"/>
    <x v="193"/>
    <s v="pakistan"/>
    <n v="8"/>
  </r>
  <r>
    <x v="9"/>
    <x v="194"/>
    <s v="migselv"/>
    <n v="7"/>
  </r>
  <r>
    <x v="9"/>
    <x v="195"/>
    <s v="hejsa"/>
    <n v="5"/>
  </r>
  <r>
    <x v="9"/>
    <x v="196"/>
    <s v="maria"/>
    <n v="5"/>
  </r>
  <r>
    <x v="9"/>
    <x v="197"/>
    <s v="hejhejhej"/>
    <n v="9"/>
  </r>
  <r>
    <x v="9"/>
    <x v="198"/>
    <s v="silver"/>
    <n v="6"/>
  </r>
  <r>
    <x v="9"/>
    <x v="199"/>
    <s v="internet"/>
    <n v="8"/>
  </r>
  <r>
    <x v="10"/>
    <x v="0"/>
    <n v="123456"/>
    <n v="6"/>
  </r>
  <r>
    <x v="10"/>
    <x v="1"/>
    <s v="1q2w3e"/>
    <n v="6"/>
  </r>
  <r>
    <x v="10"/>
    <x v="2"/>
    <s v="qwerty"/>
    <n v="6"/>
  </r>
  <r>
    <x v="10"/>
    <x v="3"/>
    <n v="123456789"/>
    <n v="9"/>
  </r>
  <r>
    <x v="10"/>
    <x v="4"/>
    <s v="parool"/>
    <n v="6"/>
  </r>
  <r>
    <x v="10"/>
    <x v="5"/>
    <n v="12345"/>
    <n v="5"/>
  </r>
  <r>
    <x v="10"/>
    <x v="6"/>
    <s v="lammas"/>
    <n v="6"/>
  </r>
  <r>
    <x v="10"/>
    <x v="7"/>
    <n v="123123"/>
    <n v="6"/>
  </r>
  <r>
    <x v="10"/>
    <x v="8"/>
    <s v="lollakas"/>
    <n v="8"/>
  </r>
  <r>
    <x v="10"/>
    <x v="9"/>
    <n v="12345678"/>
    <n v="8"/>
  </r>
  <r>
    <x v="10"/>
    <x v="10"/>
    <s v="teretere"/>
    <n v="8"/>
  </r>
  <r>
    <x v="10"/>
    <x v="11"/>
    <s v="maasikas"/>
    <n v="8"/>
  </r>
  <r>
    <x v="10"/>
    <x v="12"/>
    <s v="minaise"/>
    <n v="7"/>
  </r>
  <r>
    <x v="10"/>
    <x v="13"/>
    <s v="password"/>
    <n v="8"/>
  </r>
  <r>
    <x v="10"/>
    <x v="14"/>
    <s v="samsung"/>
    <n v="7"/>
  </r>
  <r>
    <x v="10"/>
    <x v="15"/>
    <s v="killer"/>
    <n v="6"/>
  </r>
  <r>
    <x v="10"/>
    <x v="16"/>
    <s v="1q2w3e4r"/>
    <n v="8"/>
  </r>
  <r>
    <x v="10"/>
    <x v="17"/>
    <s v="kamikaze"/>
    <n v="8"/>
  </r>
  <r>
    <x v="10"/>
    <x v="18"/>
    <n v="1234567"/>
    <n v="7"/>
  </r>
  <r>
    <x v="10"/>
    <x v="19"/>
    <s v="kallis"/>
    <n v="6"/>
  </r>
  <r>
    <x v="10"/>
    <x v="20"/>
    <n v="111111"/>
    <n v="6"/>
  </r>
  <r>
    <x v="10"/>
    <x v="21"/>
    <s v="asdasd"/>
    <n v="6"/>
  </r>
  <r>
    <x v="10"/>
    <x v="22"/>
    <n v="123321"/>
    <n v="6"/>
  </r>
  <r>
    <x v="10"/>
    <x v="23"/>
    <s v="lilleke"/>
    <n v="7"/>
  </r>
  <r>
    <x v="10"/>
    <x v="24"/>
    <s v="armastus"/>
    <n v="8"/>
  </r>
  <r>
    <x v="10"/>
    <x v="25"/>
    <s v="kalamaja"/>
    <n v="8"/>
  </r>
  <r>
    <x v="10"/>
    <x v="26"/>
    <s v="qwerty123"/>
    <n v="9"/>
  </r>
  <r>
    <x v="10"/>
    <x v="27"/>
    <s v="martin"/>
    <n v="6"/>
  </r>
  <r>
    <x v="10"/>
    <x v="28"/>
    <n v="1234"/>
    <n v="4"/>
  </r>
  <r>
    <x v="10"/>
    <x v="29"/>
    <n v="1234567890"/>
    <n v="10"/>
  </r>
  <r>
    <x v="10"/>
    <x v="30"/>
    <s v="parool123"/>
    <n v="9"/>
  </r>
  <r>
    <x v="10"/>
    <x v="31"/>
    <s v="kalamees"/>
    <n v="8"/>
  </r>
  <r>
    <x v="10"/>
    <x v="32"/>
    <s v="tallinn"/>
    <n v="7"/>
  </r>
  <r>
    <x v="10"/>
    <x v="33"/>
    <s v="super123"/>
    <n v="8"/>
  </r>
  <r>
    <x v="10"/>
    <x v="34"/>
    <s v="sander"/>
    <n v="6"/>
  </r>
  <r>
    <x v="10"/>
    <x v="35"/>
    <n v="123"/>
    <n v="3"/>
  </r>
  <r>
    <x v="10"/>
    <x v="36"/>
    <s v="kiisuke"/>
    <n v="7"/>
  </r>
  <r>
    <x v="10"/>
    <x v="37"/>
    <s v="neeger"/>
    <n v="6"/>
  </r>
  <r>
    <x v="10"/>
    <x v="38"/>
    <s v="asd123"/>
    <n v="6"/>
  </r>
  <r>
    <x v="10"/>
    <x v="39"/>
    <s v="hobune"/>
    <n v="6"/>
  </r>
  <r>
    <x v="10"/>
    <x v="40"/>
    <n v="654321"/>
    <n v="6"/>
  </r>
  <r>
    <x v="10"/>
    <x v="41"/>
    <s v="kallike"/>
    <n v="7"/>
  </r>
  <r>
    <x v="10"/>
    <x v="42"/>
    <s v="kakajunn"/>
    <n v="8"/>
  </r>
  <r>
    <x v="10"/>
    <x v="43"/>
    <s v="musike"/>
    <n v="6"/>
  </r>
  <r>
    <x v="10"/>
    <x v="44"/>
    <s v="arvuti"/>
    <n v="6"/>
  </r>
  <r>
    <x v="10"/>
    <x v="45"/>
    <s v="123qwe"/>
    <n v="6"/>
  </r>
  <r>
    <x v="10"/>
    <x v="46"/>
    <s v="qazwsx"/>
    <n v="6"/>
  </r>
  <r>
    <x v="10"/>
    <x v="47"/>
    <s v="qwe123"/>
    <n v="6"/>
  </r>
  <r>
    <x v="10"/>
    <x v="48"/>
    <s v="tiiger"/>
    <n v="6"/>
  </r>
  <r>
    <x v="10"/>
    <x v="49"/>
    <s v="asdfgh"/>
    <n v="6"/>
  </r>
  <r>
    <x v="10"/>
    <x v="50"/>
    <s v="master"/>
    <n v="6"/>
  </r>
  <r>
    <x v="10"/>
    <x v="51"/>
    <s v="krissu"/>
    <n v="6"/>
  </r>
  <r>
    <x v="10"/>
    <x v="52"/>
    <s v="kiisu"/>
    <n v="5"/>
  </r>
  <r>
    <x v="10"/>
    <x v="53"/>
    <s v="rebane"/>
    <n v="6"/>
  </r>
  <r>
    <x v="10"/>
    <x v="54"/>
    <s v="kristjan"/>
    <n v="8"/>
  </r>
  <r>
    <x v="10"/>
    <x v="55"/>
    <s v="pedekas"/>
    <n v="7"/>
  </r>
  <r>
    <x v="10"/>
    <x v="56"/>
    <s v="saabas"/>
    <n v="6"/>
  </r>
  <r>
    <x v="10"/>
    <x v="57"/>
    <s v="yomees"/>
    <n v="6"/>
  </r>
  <r>
    <x v="10"/>
    <x v="58"/>
    <s v="eminem"/>
    <n v="6"/>
  </r>
  <r>
    <x v="10"/>
    <x v="59"/>
    <s v="parool1"/>
    <n v="7"/>
  </r>
  <r>
    <x v="10"/>
    <x v="60"/>
    <n v="112233"/>
    <n v="6"/>
  </r>
  <r>
    <x v="10"/>
    <x v="61"/>
    <s v="saladus"/>
    <n v="7"/>
  </r>
  <r>
    <x v="10"/>
    <x v="62"/>
    <s v="andres"/>
    <n v="6"/>
  </r>
  <r>
    <x v="10"/>
    <x v="63"/>
    <s v="margus"/>
    <n v="6"/>
  </r>
  <r>
    <x v="10"/>
    <x v="64"/>
    <s v="midaiganes"/>
    <n v="10"/>
  </r>
  <r>
    <x v="10"/>
    <x v="65"/>
    <s v="defender"/>
    <n v="8"/>
  </r>
  <r>
    <x v="10"/>
    <x v="66"/>
    <s v="1q2w3e4r5t"/>
    <n v="10"/>
  </r>
  <r>
    <x v="10"/>
    <x v="67"/>
    <s v="estonia"/>
    <n v="7"/>
  </r>
  <r>
    <x v="10"/>
    <x v="68"/>
    <s v="mihkel"/>
    <n v="6"/>
  </r>
  <r>
    <x v="10"/>
    <x v="69"/>
    <n v="666666"/>
    <n v="6"/>
  </r>
  <r>
    <x v="10"/>
    <x v="70"/>
    <s v="rasmus"/>
    <n v="6"/>
  </r>
  <r>
    <x v="10"/>
    <x v="71"/>
    <s v="liblikas"/>
    <n v="8"/>
  </r>
  <r>
    <x v="10"/>
    <x v="72"/>
    <s v="markus"/>
    <n v="6"/>
  </r>
  <r>
    <x v="10"/>
    <x v="73"/>
    <s v="sitapea"/>
    <n v="7"/>
  </r>
  <r>
    <x v="10"/>
    <x v="74"/>
    <s v="abc123"/>
    <n v="6"/>
  </r>
  <r>
    <x v="10"/>
    <x v="75"/>
    <s v="lammas123"/>
    <n v="9"/>
  </r>
  <r>
    <x v="10"/>
    <x v="76"/>
    <s v="dragon"/>
    <n v="6"/>
  </r>
  <r>
    <x v="10"/>
    <x v="77"/>
    <s v="q1w2e3r4"/>
    <n v="8"/>
  </r>
  <r>
    <x v="10"/>
    <x v="78"/>
    <s v="kajakas"/>
    <n v="7"/>
  </r>
  <r>
    <x v="10"/>
    <x v="79"/>
    <s v="adidas"/>
    <n v="6"/>
  </r>
  <r>
    <x v="10"/>
    <x v="80"/>
    <s v="kapsas"/>
    <n v="6"/>
  </r>
  <r>
    <x v="10"/>
    <x v="81"/>
    <s v="kiisumiisu"/>
    <n v="10"/>
  </r>
  <r>
    <x v="10"/>
    <x v="82"/>
    <s v="vanaema"/>
    <n v="7"/>
  </r>
  <r>
    <x v="10"/>
    <x v="83"/>
    <s v="1qaz2wsx"/>
    <n v="8"/>
  </r>
  <r>
    <x v="10"/>
    <x v="84"/>
    <s v="sandra"/>
    <n v="6"/>
  </r>
  <r>
    <x v="10"/>
    <x v="85"/>
    <s v="kaspar"/>
    <n v="6"/>
  </r>
  <r>
    <x v="10"/>
    <x v="86"/>
    <s v="logitech"/>
    <n v="8"/>
  </r>
  <r>
    <x v="10"/>
    <x v="87"/>
    <s v="musirull"/>
    <n v="8"/>
  </r>
  <r>
    <x v="10"/>
    <x v="88"/>
    <n v="159753"/>
    <n v="6"/>
  </r>
  <r>
    <x v="10"/>
    <x v="89"/>
    <s v="minuoma"/>
    <n v="7"/>
  </r>
  <r>
    <x v="10"/>
    <x v="90"/>
    <s v="qwerty1"/>
    <n v="7"/>
  </r>
  <r>
    <x v="10"/>
    <x v="91"/>
    <s v="lammas1"/>
    <n v="7"/>
  </r>
  <r>
    <x v="10"/>
    <x v="92"/>
    <s v="asdasd123"/>
    <n v="9"/>
  </r>
  <r>
    <x v="10"/>
    <x v="93"/>
    <s v="sipsik"/>
    <n v="6"/>
  </r>
  <r>
    <x v="10"/>
    <x v="94"/>
    <s v="qweasd"/>
    <n v="6"/>
  </r>
  <r>
    <x v="10"/>
    <x v="95"/>
    <s v="minumusi"/>
    <n v="8"/>
  </r>
  <r>
    <x v="10"/>
    <x v="96"/>
    <s v="peeter"/>
    <n v="6"/>
  </r>
  <r>
    <x v="10"/>
    <x v="97"/>
    <s v="siilike"/>
    <n v="7"/>
  </r>
  <r>
    <x v="10"/>
    <x v="98"/>
    <s v="jaanus"/>
    <n v="6"/>
  </r>
  <r>
    <x v="10"/>
    <x v="99"/>
    <s v="pisike"/>
    <n v="6"/>
  </r>
  <r>
    <x v="10"/>
    <x v="100"/>
    <s v="kassike"/>
    <n v="7"/>
  </r>
  <r>
    <x v="10"/>
    <x v="101"/>
    <s v="sitakott"/>
    <n v="8"/>
  </r>
  <r>
    <x v="10"/>
    <x v="102"/>
    <s v="kaalikas"/>
    <n v="8"/>
  </r>
  <r>
    <x v="10"/>
    <x v="103"/>
    <s v="oliver"/>
    <n v="6"/>
  </r>
  <r>
    <x v="10"/>
    <x v="104"/>
    <s v="suslik"/>
    <n v="6"/>
  </r>
  <r>
    <x v="10"/>
    <x v="105"/>
    <s v="mustikas"/>
    <n v="8"/>
  </r>
  <r>
    <x v="10"/>
    <x v="106"/>
    <s v="lollike"/>
    <n v="7"/>
  </r>
  <r>
    <x v="10"/>
    <x v="107"/>
    <s v="matrix"/>
    <n v="6"/>
  </r>
  <r>
    <x v="10"/>
    <x v="108"/>
    <s v="qwertyuiop"/>
    <n v="10"/>
  </r>
  <r>
    <x v="10"/>
    <x v="109"/>
    <s v="annika"/>
    <n v="6"/>
  </r>
  <r>
    <x v="10"/>
    <x v="110"/>
    <s v="toomas"/>
    <n v="6"/>
  </r>
  <r>
    <x v="10"/>
    <x v="111"/>
    <s v="kozjava"/>
    <n v="7"/>
  </r>
  <r>
    <x v="10"/>
    <x v="112"/>
    <s v="minasiin"/>
    <n v="8"/>
  </r>
  <r>
    <x v="10"/>
    <x v="113"/>
    <s v="kennukas1"/>
    <n v="9"/>
  </r>
  <r>
    <x v="10"/>
    <x v="114"/>
    <s v="kukimuki"/>
    <n v="8"/>
  </r>
  <r>
    <x v="10"/>
    <x v="115"/>
    <s v="muusika"/>
    <n v="7"/>
  </r>
  <r>
    <x v="10"/>
    <x v="116"/>
    <s v="draakon"/>
    <n v="7"/>
  </r>
  <r>
    <x v="10"/>
    <x v="117"/>
    <s v="maasikas1"/>
    <n v="9"/>
  </r>
  <r>
    <x v="10"/>
    <x v="118"/>
    <s v="minemunni"/>
    <n v="9"/>
  </r>
  <r>
    <x v="10"/>
    <x v="119"/>
    <s v="skorpion"/>
    <n v="8"/>
  </r>
  <r>
    <x v="10"/>
    <x v="120"/>
    <s v="asdasdasd"/>
    <n v="9"/>
  </r>
  <r>
    <x v="10"/>
    <x v="121"/>
    <s v="sinine"/>
    <n v="6"/>
  </r>
  <r>
    <x v="10"/>
    <x v="122"/>
    <s v="iloveyou"/>
    <n v="8"/>
  </r>
  <r>
    <x v="10"/>
    <x v="123"/>
    <s v="katrin"/>
    <n v="6"/>
  </r>
  <r>
    <x v="10"/>
    <x v="124"/>
    <s v="kutsikas"/>
    <n v="8"/>
  </r>
  <r>
    <x v="10"/>
    <x v="125"/>
    <s v="kalake"/>
    <n v="6"/>
  </r>
  <r>
    <x v="10"/>
    <x v="126"/>
    <s v="kilpkonn"/>
    <n v="8"/>
  </r>
  <r>
    <x v="10"/>
    <x v="127"/>
    <n v="987654321"/>
    <n v="9"/>
  </r>
  <r>
    <x v="10"/>
    <x v="128"/>
    <s v="siemens"/>
    <n v="7"/>
  </r>
  <r>
    <x v="10"/>
    <x v="129"/>
    <s v="polesinuasi"/>
    <n v="11"/>
  </r>
  <r>
    <x v="10"/>
    <x v="130"/>
    <s v="kristo"/>
    <n v="6"/>
  </r>
  <r>
    <x v="10"/>
    <x v="131"/>
    <s v="kaktus"/>
    <n v="6"/>
  </r>
  <r>
    <x v="10"/>
    <x v="132"/>
    <s v="lollpea"/>
    <n v="7"/>
  </r>
  <r>
    <x v="10"/>
    <x v="133"/>
    <s v="joosep"/>
    <n v="6"/>
  </r>
  <r>
    <x v="10"/>
    <x v="134"/>
    <s v="mikihiir"/>
    <n v="8"/>
  </r>
  <r>
    <x v="10"/>
    <x v="135"/>
    <s v="nipitiri"/>
    <n v="8"/>
  </r>
  <r>
    <x v="10"/>
    <x v="136"/>
    <s v="kollane"/>
    <n v="7"/>
  </r>
  <r>
    <x v="10"/>
    <x v="137"/>
    <s v="zxcvbnm"/>
    <n v="7"/>
  </r>
  <r>
    <x v="10"/>
    <x v="138"/>
    <s v="meelis"/>
    <n v="6"/>
  </r>
  <r>
    <x v="10"/>
    <x v="139"/>
    <s v="salasona"/>
    <n v="8"/>
  </r>
  <r>
    <x v="10"/>
    <x v="140"/>
    <s v="1234qwer"/>
    <n v="8"/>
  </r>
  <r>
    <x v="10"/>
    <x v="141"/>
    <s v="lollakas1"/>
    <n v="9"/>
  </r>
  <r>
    <x v="10"/>
    <x v="142"/>
    <s v="robert"/>
    <n v="6"/>
  </r>
  <r>
    <x v="10"/>
    <x v="143"/>
    <s v="porgand"/>
    <n v="7"/>
  </r>
  <r>
    <x v="10"/>
    <x v="144"/>
    <s v="creative"/>
    <n v="8"/>
  </r>
  <r>
    <x v="10"/>
    <x v="145"/>
    <s v="lollakas123"/>
    <n v="11"/>
  </r>
  <r>
    <x v="10"/>
    <x v="146"/>
    <s v="minaolen"/>
    <n v="8"/>
  </r>
  <r>
    <x v="10"/>
    <x v="147"/>
    <s v="password1"/>
    <n v="9"/>
  </r>
  <r>
    <x v="10"/>
    <x v="148"/>
    <s v="pederast"/>
    <n v="8"/>
  </r>
  <r>
    <x v="10"/>
    <x v="149"/>
    <s v="qwerty12"/>
    <n v="8"/>
  </r>
  <r>
    <x v="10"/>
    <x v="150"/>
    <s v="saaremaa"/>
    <n v="8"/>
  </r>
  <r>
    <x v="10"/>
    <x v="151"/>
    <s v="elevant"/>
    <n v="7"/>
  </r>
  <r>
    <x v="10"/>
    <x v="152"/>
    <s v="silver"/>
    <n v="6"/>
  </r>
  <r>
    <x v="10"/>
    <x v="153"/>
    <s v="triinu"/>
    <n v="6"/>
  </r>
  <r>
    <x v="10"/>
    <x v="154"/>
    <s v="yogikarh"/>
    <n v="8"/>
  </r>
  <r>
    <x v="10"/>
    <x v="155"/>
    <s v="inimene"/>
    <n v="7"/>
  </r>
  <r>
    <x v="10"/>
    <x v="156"/>
    <s v="jalgpall"/>
    <n v="8"/>
  </r>
  <r>
    <x v="10"/>
    <x v="157"/>
    <s v="mariliis"/>
    <n v="8"/>
  </r>
  <r>
    <x v="10"/>
    <x v="158"/>
    <s v="lol123"/>
    <n v="6"/>
  </r>
  <r>
    <x v="10"/>
    <x v="159"/>
    <s v="tere"/>
    <n v="4"/>
  </r>
  <r>
    <x v="10"/>
    <x v="160"/>
    <s v="kristina"/>
    <n v="8"/>
  </r>
  <r>
    <x v="10"/>
    <x v="161"/>
    <s v="salakala"/>
    <n v="8"/>
  </r>
  <r>
    <x v="10"/>
    <x v="162"/>
    <s v="ferrari"/>
    <n v="7"/>
  </r>
  <r>
    <x v="10"/>
    <x v="163"/>
    <s v="munnipea"/>
    <n v="8"/>
  </r>
  <r>
    <x v="10"/>
    <x v="164"/>
    <s v="tere123"/>
    <n v="7"/>
  </r>
  <r>
    <x v="10"/>
    <x v="165"/>
    <s v="hiphop"/>
    <n v="6"/>
  </r>
  <r>
    <x v="10"/>
    <x v="166"/>
    <s v="internet"/>
    <n v="8"/>
  </r>
  <r>
    <x v="10"/>
    <x v="167"/>
    <s v="minamina"/>
    <n v="8"/>
  </r>
  <r>
    <x v="10"/>
    <x v="168"/>
    <n v="7777777"/>
    <n v="7"/>
  </r>
  <r>
    <x v="10"/>
    <x v="169"/>
    <s v="loll123"/>
    <n v="7"/>
  </r>
  <r>
    <x v="10"/>
    <x v="170"/>
    <s v="telefon"/>
    <n v="7"/>
  </r>
  <r>
    <x v="10"/>
    <x v="171"/>
    <s v="minaise1"/>
    <n v="8"/>
  </r>
  <r>
    <x v="10"/>
    <x v="172"/>
    <s v="kakuke"/>
    <n v="6"/>
  </r>
  <r>
    <x v="10"/>
    <x v="173"/>
    <n v="123123123"/>
    <n v="9"/>
  </r>
  <r>
    <x v="10"/>
    <x v="174"/>
    <s v="xxxxxx"/>
    <n v="6"/>
  </r>
  <r>
    <x v="10"/>
    <x v="175"/>
    <s v="andreas"/>
    <n v="7"/>
  </r>
  <r>
    <x v="10"/>
    <x v="176"/>
    <s v="reelika"/>
    <n v="7"/>
  </r>
  <r>
    <x v="10"/>
    <x v="177"/>
    <s v="marina"/>
    <n v="6"/>
  </r>
  <r>
    <x v="10"/>
    <x v="178"/>
    <s v="flatron"/>
    <n v="7"/>
  </r>
  <r>
    <x v="10"/>
    <x v="179"/>
    <s v="salajane"/>
    <n v="8"/>
  </r>
  <r>
    <x v="10"/>
    <x v="180"/>
    <s v="salas6na"/>
    <n v="8"/>
  </r>
  <r>
    <x v="10"/>
    <x v="181"/>
    <s v="zxcvbn"/>
    <n v="6"/>
  </r>
  <r>
    <x v="10"/>
    <x v="182"/>
    <s v="killer123"/>
    <n v="9"/>
  </r>
  <r>
    <x v="10"/>
    <x v="183"/>
    <s v="raamat"/>
    <n v="6"/>
  </r>
  <r>
    <x v="10"/>
    <x v="184"/>
    <s v="nokia"/>
    <n v="5"/>
  </r>
  <r>
    <x v="10"/>
    <x v="185"/>
    <n v="123223"/>
    <n v="6"/>
  </r>
  <r>
    <x v="10"/>
    <x v="186"/>
    <s v="pedekas1"/>
    <n v="8"/>
  </r>
  <r>
    <x v="10"/>
    <x v="187"/>
    <s v="kartul"/>
    <n v="6"/>
  </r>
  <r>
    <x v="10"/>
    <x v="188"/>
    <s v="indrek"/>
    <n v="6"/>
  </r>
  <r>
    <x v="10"/>
    <x v="189"/>
    <s v="nikita"/>
    <n v="6"/>
  </r>
  <r>
    <x v="10"/>
    <x v="190"/>
    <s v="lilla12"/>
    <n v="7"/>
  </r>
  <r>
    <x v="10"/>
    <x v="191"/>
    <s v="hannes"/>
    <n v="6"/>
  </r>
  <r>
    <x v="10"/>
    <x v="192"/>
    <s v="maeitea"/>
    <n v="7"/>
  </r>
  <r>
    <x v="10"/>
    <x v="193"/>
    <s v="margit"/>
    <n v="6"/>
  </r>
  <r>
    <x v="10"/>
    <x v="194"/>
    <s v="musikene"/>
    <n v="8"/>
  </r>
  <r>
    <x v="10"/>
    <x v="195"/>
    <s v="kassid"/>
    <n v="6"/>
  </r>
  <r>
    <x v="10"/>
    <x v="196"/>
    <s v="lammas12"/>
    <n v="8"/>
  </r>
  <r>
    <x v="10"/>
    <x v="197"/>
    <s v="qwert"/>
    <n v="5"/>
  </r>
  <r>
    <x v="10"/>
    <x v="198"/>
    <s v="potter"/>
    <n v="6"/>
  </r>
  <r>
    <x v="10"/>
    <x v="199"/>
    <s v="great1"/>
    <n v="6"/>
  </r>
  <r>
    <x v="11"/>
    <x v="0"/>
    <n v="123456"/>
    <n v="6"/>
  </r>
  <r>
    <x v="11"/>
    <x v="1"/>
    <n v="12345"/>
    <n v="5"/>
  </r>
  <r>
    <x v="11"/>
    <x v="2"/>
    <s v="salasana"/>
    <n v="8"/>
  </r>
  <r>
    <x v="11"/>
    <x v="3"/>
    <s v="qwerty"/>
    <n v="6"/>
  </r>
  <r>
    <x v="11"/>
    <x v="4"/>
    <s v="perkele"/>
    <n v="7"/>
  </r>
  <r>
    <x v="11"/>
    <x v="5"/>
    <n v="123456789"/>
    <n v="9"/>
  </r>
  <r>
    <x v="11"/>
    <x v="6"/>
    <s v="salasana1"/>
    <n v="9"/>
  </r>
  <r>
    <x v="11"/>
    <x v="7"/>
    <s v="paska123"/>
    <n v="8"/>
  </r>
  <r>
    <x v="11"/>
    <x v="8"/>
    <n v="12345678"/>
    <n v="8"/>
  </r>
  <r>
    <x v="11"/>
    <x v="9"/>
    <s v="kakka123"/>
    <n v="8"/>
  </r>
  <r>
    <x v="11"/>
    <x v="10"/>
    <s v="lol123"/>
    <n v="6"/>
  </r>
  <r>
    <x v="11"/>
    <x v="11"/>
    <s v="asdasd"/>
    <n v="6"/>
  </r>
  <r>
    <x v="11"/>
    <x v="12"/>
    <s v="password"/>
    <n v="8"/>
  </r>
  <r>
    <x v="11"/>
    <x v="13"/>
    <s v="asd123"/>
    <n v="6"/>
  </r>
  <r>
    <x v="11"/>
    <x v="14"/>
    <s v="moi123"/>
    <n v="6"/>
  </r>
  <r>
    <x v="11"/>
    <x v="15"/>
    <s v="paska"/>
    <n v="5"/>
  </r>
  <r>
    <x v="11"/>
    <x v="16"/>
    <s v="kakka"/>
    <n v="5"/>
  </r>
  <r>
    <x v="11"/>
    <x v="17"/>
    <s v="qwerty123"/>
    <n v="9"/>
  </r>
  <r>
    <x v="11"/>
    <x v="18"/>
    <n v="1234567"/>
    <n v="7"/>
  </r>
  <r>
    <x v="11"/>
    <x v="19"/>
    <n v="123123"/>
    <n v="6"/>
  </r>
  <r>
    <x v="11"/>
    <x v="20"/>
    <s v="kikkeli"/>
    <n v="7"/>
  </r>
  <r>
    <x v="11"/>
    <x v="21"/>
    <s v="kamari"/>
    <n v="6"/>
  </r>
  <r>
    <x v="11"/>
    <x v="22"/>
    <s v="moimoi"/>
    <n v="6"/>
  </r>
  <r>
    <x v="11"/>
    <x v="23"/>
    <n v="1234567890"/>
    <n v="10"/>
  </r>
  <r>
    <x v="11"/>
    <x v="24"/>
    <s v="saatana"/>
    <n v="7"/>
  </r>
  <r>
    <x v="11"/>
    <x v="25"/>
    <s v="123qwe"/>
    <n v="6"/>
  </r>
  <r>
    <x v="11"/>
    <x v="26"/>
    <s v="aurinko"/>
    <n v="7"/>
  </r>
  <r>
    <x v="11"/>
    <x v="27"/>
    <s v="abc123"/>
    <n v="6"/>
  </r>
  <r>
    <x v="11"/>
    <x v="28"/>
    <s v="lollero"/>
    <n v="7"/>
  </r>
  <r>
    <x v="11"/>
    <x v="29"/>
    <s v="perkele1"/>
    <n v="8"/>
  </r>
  <r>
    <x v="11"/>
    <x v="30"/>
    <s v="asdasd123"/>
    <n v="9"/>
  </r>
  <r>
    <x v="11"/>
    <x v="31"/>
    <n v="1234"/>
    <n v="4"/>
  </r>
  <r>
    <x v="11"/>
    <x v="32"/>
    <n v="111111"/>
    <n v="6"/>
  </r>
  <r>
    <x v="11"/>
    <x v="33"/>
    <s v="akuankka"/>
    <n v="8"/>
  </r>
  <r>
    <x v="11"/>
    <x v="34"/>
    <s v="neekeri"/>
    <n v="7"/>
  </r>
  <r>
    <x v="11"/>
    <x v="35"/>
    <s v="qwe123"/>
    <n v="6"/>
  </r>
  <r>
    <x v="11"/>
    <x v="36"/>
    <s v="1q2w3e4r"/>
    <n v="8"/>
  </r>
  <r>
    <x v="11"/>
    <x v="37"/>
    <s v="mansikka"/>
    <n v="8"/>
  </r>
  <r>
    <x v="11"/>
    <x v="38"/>
    <s v="jeejee"/>
    <n v="6"/>
  </r>
  <r>
    <x v="11"/>
    <x v="39"/>
    <s v="moikka"/>
    <n v="6"/>
  </r>
  <r>
    <x v="11"/>
    <x v="40"/>
    <s v="qwerty1"/>
    <n v="7"/>
  </r>
  <r>
    <x v="11"/>
    <x v="41"/>
    <s v="tietokone"/>
    <n v="9"/>
  </r>
  <r>
    <x v="11"/>
    <x v="42"/>
    <s v="lollipop"/>
    <n v="8"/>
  </r>
  <r>
    <x v="11"/>
    <x v="43"/>
    <s v="1q2w3e"/>
    <n v="6"/>
  </r>
  <r>
    <x v="11"/>
    <x v="44"/>
    <s v="makkara"/>
    <n v="7"/>
  </r>
  <r>
    <x v="11"/>
    <x v="45"/>
    <s v="dragon"/>
    <n v="6"/>
  </r>
  <r>
    <x v="11"/>
    <x v="46"/>
    <s v="petteri"/>
    <n v="7"/>
  </r>
  <r>
    <x v="11"/>
    <x v="47"/>
    <s v="xxx"/>
    <n v="3"/>
  </r>
  <r>
    <x v="11"/>
    <x v="48"/>
    <s v="kissa"/>
    <n v="5"/>
  </r>
  <r>
    <x v="11"/>
    <x v="49"/>
    <s v="johannes"/>
    <n v="8"/>
  </r>
  <r>
    <x v="11"/>
    <x v="50"/>
    <s v="qwerty12"/>
    <n v="8"/>
  </r>
  <r>
    <x v="11"/>
    <x v="51"/>
    <s v="kissa123"/>
    <n v="8"/>
  </r>
  <r>
    <x v="11"/>
    <x v="52"/>
    <s v="juhani"/>
    <n v="6"/>
  </r>
  <r>
    <x v="11"/>
    <x v="53"/>
    <s v="aleksi"/>
    <n v="6"/>
  </r>
  <r>
    <x v="11"/>
    <x v="54"/>
    <s v="johanna"/>
    <n v="7"/>
  </r>
  <r>
    <x v="11"/>
    <x v="55"/>
    <n v="0"/>
    <n v="1"/>
  </r>
  <r>
    <x v="11"/>
    <x v="56"/>
    <s v="perse"/>
    <n v="5"/>
  </r>
  <r>
    <x v="11"/>
    <x v="57"/>
    <s v="1qaz2wsx"/>
    <n v="8"/>
  </r>
  <r>
    <x v="11"/>
    <x v="58"/>
    <s v="paska1"/>
    <n v="6"/>
  </r>
  <r>
    <x v="11"/>
    <x v="59"/>
    <s v="moimoi123"/>
    <n v="9"/>
  </r>
  <r>
    <x v="11"/>
    <x v="60"/>
    <s v="salasana123"/>
    <n v="11"/>
  </r>
  <r>
    <x v="11"/>
    <x v="61"/>
    <s v="helsinki"/>
    <n v="8"/>
  </r>
  <r>
    <x v="11"/>
    <x v="62"/>
    <s v="joulupukki"/>
    <n v="10"/>
  </r>
  <r>
    <x v="11"/>
    <x v="63"/>
    <s v="asdasdasd"/>
    <n v="9"/>
  </r>
  <r>
    <x v="11"/>
    <x v="64"/>
    <s v="porkkana"/>
    <n v="8"/>
  </r>
  <r>
    <x v="11"/>
    <x v="65"/>
    <s v="joonas"/>
    <n v="6"/>
  </r>
  <r>
    <x v="11"/>
    <x v="66"/>
    <s v="lollol"/>
    <n v="6"/>
  </r>
  <r>
    <x v="11"/>
    <x v="67"/>
    <n v="654321"/>
    <n v="6"/>
  </r>
  <r>
    <x v="11"/>
    <x v="68"/>
    <s v="koira123"/>
    <n v="8"/>
  </r>
  <r>
    <x v="11"/>
    <x v="69"/>
    <s v="mikael"/>
    <n v="6"/>
  </r>
  <r>
    <x v="11"/>
    <x v="70"/>
    <s v="kakka1"/>
    <n v="6"/>
  </r>
  <r>
    <x v="11"/>
    <x v="71"/>
    <s v="moikka123"/>
    <n v="9"/>
  </r>
  <r>
    <x v="11"/>
    <x v="72"/>
    <s v="1q2w3e4r5t"/>
    <n v="10"/>
  </r>
  <r>
    <x v="11"/>
    <x v="73"/>
    <s v="tiikeri"/>
    <n v="7"/>
  </r>
  <r>
    <x v="11"/>
    <x v="74"/>
    <s v="finland"/>
    <n v="7"/>
  </r>
  <r>
    <x v="11"/>
    <x v="75"/>
    <s v="jalkapallo"/>
    <n v="10"/>
  </r>
  <r>
    <x v="11"/>
    <x v="76"/>
    <n v="123"/>
    <n v="3"/>
  </r>
  <r>
    <x v="11"/>
    <x v="77"/>
    <s v="karvinen"/>
    <n v="8"/>
  </r>
  <r>
    <x v="11"/>
    <x v="78"/>
    <s v="qwertyuiop"/>
    <n v="10"/>
  </r>
  <r>
    <x v="11"/>
    <x v="79"/>
    <s v="matias"/>
    <n v="6"/>
  </r>
  <r>
    <x v="11"/>
    <x v="80"/>
    <s v="pokemon"/>
    <n v="7"/>
  </r>
  <r>
    <x v="11"/>
    <x v="81"/>
    <s v="oskari"/>
    <n v="6"/>
  </r>
  <r>
    <x v="11"/>
    <x v="82"/>
    <s v="banaani"/>
    <n v="7"/>
  </r>
  <r>
    <x v="11"/>
    <x v="83"/>
    <s v="paskaa"/>
    <n v="6"/>
  </r>
  <r>
    <x v="11"/>
    <x v="84"/>
    <s v="salainen"/>
    <n v="8"/>
  </r>
  <r>
    <x v="11"/>
    <x v="85"/>
    <s v="kekkonen"/>
    <n v="8"/>
  </r>
  <r>
    <x v="11"/>
    <x v="86"/>
    <s v="joojoo"/>
    <n v="6"/>
  </r>
  <r>
    <x v="11"/>
    <x v="87"/>
    <s v="salasana12"/>
    <n v="10"/>
  </r>
  <r>
    <x v="11"/>
    <x v="88"/>
    <s v="apina123"/>
    <n v="8"/>
  </r>
  <r>
    <x v="11"/>
    <x v="89"/>
    <s v="valtteri"/>
    <n v="8"/>
  </r>
  <r>
    <x v="11"/>
    <x v="90"/>
    <n v="666666"/>
    <n v="6"/>
  </r>
  <r>
    <x v="11"/>
    <x v="91"/>
    <s v="lolled"/>
    <n v="6"/>
  </r>
  <r>
    <x v="11"/>
    <x v="92"/>
    <s v="perkele123"/>
    <n v="10"/>
  </r>
  <r>
    <x v="11"/>
    <x v="93"/>
    <n v="123321"/>
    <n v="6"/>
  </r>
  <r>
    <x v="11"/>
    <x v="94"/>
    <s v="sammakko"/>
    <n v="8"/>
  </r>
  <r>
    <x v="11"/>
    <x v="95"/>
    <s v="vittu"/>
    <n v="5"/>
  </r>
  <r>
    <x v="11"/>
    <x v="96"/>
    <s v="emilia"/>
    <n v="6"/>
  </r>
  <r>
    <x v="11"/>
    <x v="97"/>
    <s v="1234qwer"/>
    <n v="8"/>
  </r>
  <r>
    <x v="11"/>
    <x v="98"/>
    <n v="12356"/>
    <n v="5"/>
  </r>
  <r>
    <x v="11"/>
    <x v="99"/>
    <s v="p3rk3l3"/>
    <n v="7"/>
  </r>
  <r>
    <x v="11"/>
    <x v="100"/>
    <s v="antero"/>
    <n v="6"/>
  </r>
  <r>
    <x v="11"/>
    <x v="101"/>
    <s v="nallepuh"/>
    <n v="8"/>
  </r>
  <r>
    <x v="11"/>
    <x v="102"/>
    <s v="rasmus"/>
    <n v="6"/>
  </r>
  <r>
    <x v="11"/>
    <x v="103"/>
    <s v="samsung"/>
    <n v="7"/>
  </r>
  <r>
    <x v="11"/>
    <x v="104"/>
    <s v="jeesus"/>
    <n v="6"/>
  </r>
  <r>
    <x v="11"/>
    <x v="105"/>
    <s v="password1"/>
    <n v="9"/>
  </r>
  <r>
    <x v="11"/>
    <x v="106"/>
    <s v="lollero123"/>
    <n v="10"/>
  </r>
  <r>
    <x v="11"/>
    <x v="107"/>
    <s v="jokerit"/>
    <n v="7"/>
  </r>
  <r>
    <x v="11"/>
    <x v="108"/>
    <s v="perkele666"/>
    <n v="10"/>
  </r>
  <r>
    <x v="11"/>
    <x v="109"/>
    <s v="perse123"/>
    <n v="8"/>
  </r>
  <r>
    <x v="11"/>
    <x v="110"/>
    <s v="kukkanen"/>
    <n v="8"/>
  </r>
  <r>
    <x v="11"/>
    <x v="111"/>
    <s v="peruna"/>
    <n v="6"/>
  </r>
  <r>
    <x v="11"/>
    <x v="112"/>
    <s v="asdfgh"/>
    <n v="6"/>
  </r>
  <r>
    <x v="11"/>
    <x v="113"/>
    <s v="killer"/>
    <n v="6"/>
  </r>
  <r>
    <x v="11"/>
    <x v="114"/>
    <s v="kissa1"/>
    <n v="6"/>
  </r>
  <r>
    <x v="11"/>
    <x v="115"/>
    <s v="aurinko1"/>
    <n v="8"/>
  </r>
  <r>
    <x v="11"/>
    <x v="116"/>
    <s v="joopajoo"/>
    <n v="8"/>
  </r>
  <r>
    <x v="11"/>
    <x v="117"/>
    <s v="asdasd1"/>
    <n v="7"/>
  </r>
  <r>
    <x v="11"/>
    <x v="118"/>
    <s v="iloveyou"/>
    <n v="8"/>
  </r>
  <r>
    <x v="11"/>
    <x v="119"/>
    <s v="zxcvbnm"/>
    <n v="7"/>
  </r>
  <r>
    <x v="11"/>
    <x v="120"/>
    <s v="paska12"/>
    <n v="7"/>
  </r>
  <r>
    <x v="11"/>
    <x v="121"/>
    <s v="master"/>
    <n v="6"/>
  </r>
  <r>
    <x v="11"/>
    <x v="122"/>
    <s v="mustikka"/>
    <n v="8"/>
  </r>
  <r>
    <x v="11"/>
    <x v="123"/>
    <s v="koira"/>
    <n v="5"/>
  </r>
  <r>
    <x v="11"/>
    <x v="124"/>
    <s v="qazwsx"/>
    <n v="6"/>
  </r>
  <r>
    <x v="11"/>
    <x v="125"/>
    <s v="tappara"/>
    <n v="7"/>
  </r>
  <r>
    <x v="11"/>
    <x v="126"/>
    <s v="kolikko"/>
    <n v="7"/>
  </r>
  <r>
    <x v="11"/>
    <x v="127"/>
    <s v="s4l4s4n4"/>
    <n v="8"/>
  </r>
  <r>
    <x v="11"/>
    <x v="128"/>
    <s v="jakjak"/>
    <n v="6"/>
  </r>
  <r>
    <x v="11"/>
    <x v="129"/>
    <s v="lolled123"/>
    <n v="9"/>
  </r>
  <r>
    <x v="11"/>
    <x v="130"/>
    <s v="homo123"/>
    <n v="7"/>
  </r>
  <r>
    <x v="11"/>
    <x v="131"/>
    <s v="tapani"/>
    <n v="6"/>
  </r>
  <r>
    <x v="11"/>
    <x v="132"/>
    <s v="pelle123"/>
    <n v="8"/>
  </r>
  <r>
    <x v="11"/>
    <x v="133"/>
    <s v="rakkaus"/>
    <n v="7"/>
  </r>
  <r>
    <x v="11"/>
    <x v="134"/>
    <s v="lol"/>
    <n v="3"/>
  </r>
  <r>
    <x v="11"/>
    <x v="135"/>
    <s v="qwer1234"/>
    <n v="8"/>
  </r>
  <r>
    <x v="11"/>
    <x v="136"/>
    <s v="helena"/>
    <n v="6"/>
  </r>
  <r>
    <x v="11"/>
    <x v="137"/>
    <s v="hevonen"/>
    <n v="7"/>
  </r>
  <r>
    <x v="11"/>
    <x v="138"/>
    <s v="moikka12"/>
    <n v="8"/>
  </r>
  <r>
    <x v="11"/>
    <x v="139"/>
    <s v="santtu"/>
    <n v="6"/>
  </r>
  <r>
    <x v="11"/>
    <x v="140"/>
    <s v="seppo123"/>
    <n v="8"/>
  </r>
  <r>
    <x v="11"/>
    <x v="141"/>
    <s v="salama"/>
    <n v="6"/>
  </r>
  <r>
    <x v="11"/>
    <x v="142"/>
    <s v="pippeli"/>
    <n v="7"/>
  </r>
  <r>
    <x v="11"/>
    <x v="143"/>
    <s v="susanna"/>
    <n v="7"/>
  </r>
  <r>
    <x v="11"/>
    <x v="144"/>
    <s v="123456a"/>
    <n v="7"/>
  </r>
  <r>
    <x v="11"/>
    <x v="145"/>
    <n v="112233"/>
    <n v="6"/>
  </r>
  <r>
    <x v="11"/>
    <x v="146"/>
    <s v="monkey"/>
    <n v="6"/>
  </r>
  <r>
    <x v="11"/>
    <x v="147"/>
    <s v="kuukkeli"/>
    <n v="8"/>
  </r>
  <r>
    <x v="11"/>
    <x v="148"/>
    <s v="markus"/>
    <n v="6"/>
  </r>
  <r>
    <x v="11"/>
    <x v="149"/>
    <s v="katariina"/>
    <n v="9"/>
  </r>
  <r>
    <x v="11"/>
    <x v="150"/>
    <s v="apina"/>
    <n v="5"/>
  </r>
  <r>
    <x v="11"/>
    <x v="151"/>
    <s v="werty123"/>
    <n v="8"/>
  </r>
  <r>
    <x v="11"/>
    <x v="152"/>
    <s v="123qweasd"/>
    <n v="9"/>
  </r>
  <r>
    <x v="11"/>
    <x v="153"/>
    <s v="daniel"/>
    <n v="6"/>
  </r>
  <r>
    <x v="11"/>
    <x v="154"/>
    <s v="asdf1234"/>
    <n v="8"/>
  </r>
  <r>
    <x v="11"/>
    <x v="155"/>
    <s v="abcd1234"/>
    <n v="8"/>
  </r>
  <r>
    <x v="11"/>
    <x v="156"/>
    <s v="kikkeli1"/>
    <n v="8"/>
  </r>
  <r>
    <x v="11"/>
    <x v="157"/>
    <s v="saatana1"/>
    <n v="8"/>
  </r>
  <r>
    <x v="11"/>
    <x v="158"/>
    <s v="vittu123"/>
    <n v="8"/>
  </r>
  <r>
    <x v="11"/>
    <x v="159"/>
    <s v="eemeli"/>
    <n v="6"/>
  </r>
  <r>
    <x v="11"/>
    <x v="160"/>
    <s v="tietokone1"/>
    <n v="10"/>
  </r>
  <r>
    <x v="11"/>
    <x v="161"/>
    <s v="tuomas"/>
    <n v="6"/>
  </r>
  <r>
    <x v="11"/>
    <x v="162"/>
    <s v="minttu"/>
    <n v="6"/>
  </r>
  <r>
    <x v="11"/>
    <x v="163"/>
    <s v="123abc"/>
    <n v="6"/>
  </r>
  <r>
    <x v="11"/>
    <x v="164"/>
    <s v="hemuli"/>
    <n v="6"/>
  </r>
  <r>
    <x v="11"/>
    <x v="165"/>
    <s v="leijona"/>
    <n v="7"/>
  </r>
  <r>
    <x v="11"/>
    <x v="166"/>
    <s v="koira1"/>
    <n v="6"/>
  </r>
  <r>
    <x v="11"/>
    <x v="167"/>
    <s v="sukupuu"/>
    <n v="7"/>
  </r>
  <r>
    <x v="11"/>
    <x v="168"/>
    <s v="hannele"/>
    <n v="7"/>
  </r>
  <r>
    <x v="11"/>
    <x v="169"/>
    <s v="kalle"/>
    <n v="5"/>
  </r>
  <r>
    <x v="11"/>
    <x v="170"/>
    <s v="metallica"/>
    <n v="9"/>
  </r>
  <r>
    <x v="11"/>
    <x v="171"/>
    <s v="kakka12"/>
    <n v="7"/>
  </r>
  <r>
    <x v="11"/>
    <x v="172"/>
    <s v="moikka1"/>
    <n v="7"/>
  </r>
  <r>
    <x v="11"/>
    <x v="173"/>
    <s v="olivia"/>
    <n v="6"/>
  </r>
  <r>
    <x v="11"/>
    <x v="174"/>
    <s v="kilpikonna"/>
    <n v="10"/>
  </r>
  <r>
    <x v="11"/>
    <x v="175"/>
    <s v="samuli"/>
    <n v="6"/>
  </r>
  <r>
    <x v="11"/>
    <x v="176"/>
    <s v="logitech"/>
    <n v="8"/>
  </r>
  <r>
    <x v="11"/>
    <x v="177"/>
    <s v="hanna"/>
    <n v="5"/>
  </r>
  <r>
    <x v="11"/>
    <x v="178"/>
    <s v="ilmari"/>
    <n v="6"/>
  </r>
  <r>
    <x v="11"/>
    <x v="179"/>
    <s v="santeri"/>
    <n v="7"/>
  </r>
  <r>
    <x v="11"/>
    <x v="180"/>
    <s v="moimoi1"/>
    <n v="7"/>
  </r>
  <r>
    <x v="11"/>
    <x v="181"/>
    <s v="asd"/>
    <n v="3"/>
  </r>
  <r>
    <x v="11"/>
    <x v="182"/>
    <s v="neekeri1"/>
    <n v="8"/>
  </r>
  <r>
    <x v="11"/>
    <x v="183"/>
    <s v="nakki123"/>
    <n v="8"/>
  </r>
  <r>
    <x v="11"/>
    <x v="184"/>
    <s v="juusto"/>
    <n v="6"/>
  </r>
  <r>
    <x v="11"/>
    <x v="185"/>
    <s v="nakki"/>
    <n v="5"/>
  </r>
  <r>
    <x v="11"/>
    <x v="186"/>
    <n v="987654321"/>
    <n v="9"/>
  </r>
  <r>
    <x v="11"/>
    <x v="187"/>
    <s v="joujou"/>
    <n v="6"/>
  </r>
  <r>
    <x v="11"/>
    <x v="188"/>
    <s v="poliisi"/>
    <n v="7"/>
  </r>
  <r>
    <x v="11"/>
    <x v="189"/>
    <s v="asdqwe123"/>
    <n v="9"/>
  </r>
  <r>
    <x v="11"/>
    <x v="190"/>
    <s v="lol12345"/>
    <n v="8"/>
  </r>
  <r>
    <x v="11"/>
    <x v="191"/>
    <s v="superman"/>
    <n v="8"/>
  </r>
  <r>
    <x v="11"/>
    <x v="192"/>
    <n v="12356789"/>
    <n v="8"/>
  </r>
  <r>
    <x v="11"/>
    <x v="193"/>
    <s v="qweqwe"/>
    <n v="6"/>
  </r>
  <r>
    <x v="11"/>
    <x v="194"/>
    <s v="lollero1"/>
    <n v="8"/>
  </r>
  <r>
    <x v="11"/>
    <x v="195"/>
    <s v="sipuli"/>
    <n v="6"/>
  </r>
  <r>
    <x v="11"/>
    <x v="196"/>
    <s v="jaakko"/>
    <n v="6"/>
  </r>
  <r>
    <x v="11"/>
    <x v="197"/>
    <s v="tomppa"/>
    <n v="6"/>
  </r>
  <r>
    <x v="11"/>
    <x v="198"/>
    <s v="akamari"/>
    <n v="7"/>
  </r>
  <r>
    <x v="11"/>
    <x v="199"/>
    <s v="kristian"/>
    <n v="8"/>
  </r>
  <r>
    <x v="12"/>
    <x v="0"/>
    <n v="123456"/>
    <n v="6"/>
  </r>
  <r>
    <x v="12"/>
    <x v="1"/>
    <n v="123456789"/>
    <n v="9"/>
  </r>
  <r>
    <x v="12"/>
    <x v="2"/>
    <s v="azerty"/>
    <n v="6"/>
  </r>
  <r>
    <x v="12"/>
    <x v="3"/>
    <n v="12345"/>
    <n v="5"/>
  </r>
  <r>
    <x v="12"/>
    <x v="4"/>
    <n v="0"/>
    <n v="1"/>
  </r>
  <r>
    <x v="12"/>
    <x v="5"/>
    <s v="tiffany"/>
    <n v="7"/>
  </r>
  <r>
    <x v="12"/>
    <x v="6"/>
    <s v="qwerty"/>
    <n v="6"/>
  </r>
  <r>
    <x v="12"/>
    <x v="7"/>
    <n v="1234561"/>
    <n v="7"/>
  </r>
  <r>
    <x v="12"/>
    <x v="8"/>
    <s v="loulou"/>
    <n v="6"/>
  </r>
  <r>
    <x v="12"/>
    <x v="9"/>
    <s v="marseille"/>
    <n v="9"/>
  </r>
  <r>
    <x v="12"/>
    <x v="10"/>
    <s v="doudou"/>
    <n v="6"/>
  </r>
  <r>
    <x v="12"/>
    <x v="11"/>
    <s v="azertyuiop"/>
    <n v="10"/>
  </r>
  <r>
    <x v="12"/>
    <x v="12"/>
    <s v="soleil"/>
    <n v="6"/>
  </r>
  <r>
    <x v="12"/>
    <x v="13"/>
    <n v="12345678"/>
    <n v="8"/>
  </r>
  <r>
    <x v="12"/>
    <x v="14"/>
    <s v="chouchou"/>
    <n v="8"/>
  </r>
  <r>
    <x v="12"/>
    <x v="15"/>
    <s v="password"/>
    <n v="8"/>
  </r>
  <r>
    <x v="12"/>
    <x v="16"/>
    <n v="123123"/>
    <n v="6"/>
  </r>
  <r>
    <x v="12"/>
    <x v="17"/>
    <n v="111111"/>
    <n v="6"/>
  </r>
  <r>
    <x v="12"/>
    <x v="18"/>
    <n v="1234567"/>
    <n v="7"/>
  </r>
  <r>
    <x v="12"/>
    <x v="19"/>
    <s v="nicolas"/>
    <n v="7"/>
  </r>
  <r>
    <x v="12"/>
    <x v="20"/>
    <s v="bonjour"/>
    <n v="7"/>
  </r>
  <r>
    <x v="12"/>
    <x v="21"/>
    <s v="motdepasse"/>
    <n v="10"/>
  </r>
  <r>
    <x v="12"/>
    <x v="22"/>
    <s v="jetaime"/>
    <n v="7"/>
  </r>
  <r>
    <x v="12"/>
    <x v="23"/>
    <s v="coucou"/>
    <n v="6"/>
  </r>
  <r>
    <x v="12"/>
    <x v="24"/>
    <n v="1234"/>
    <n v="4"/>
  </r>
  <r>
    <x v="12"/>
    <x v="25"/>
    <s v="chocolat"/>
    <n v="8"/>
  </r>
  <r>
    <x v="12"/>
    <x v="26"/>
    <n v="123"/>
    <n v="3"/>
  </r>
  <r>
    <x v="12"/>
    <x v="27"/>
    <s v="thomas"/>
    <n v="6"/>
  </r>
  <r>
    <x v="12"/>
    <x v="28"/>
    <s v="camille"/>
    <n v="7"/>
  </r>
  <r>
    <x v="12"/>
    <x v="29"/>
    <n v="167261"/>
    <n v="6"/>
  </r>
  <r>
    <x v="12"/>
    <x v="30"/>
    <n v="1234567891"/>
    <n v="10"/>
  </r>
  <r>
    <x v="12"/>
    <x v="31"/>
    <s v="julien"/>
    <n v="6"/>
  </r>
  <r>
    <x v="12"/>
    <x v="32"/>
    <s v="portugal"/>
    <n v="8"/>
  </r>
  <r>
    <x v="12"/>
    <x v="33"/>
    <n v="1234567890"/>
    <n v="10"/>
  </r>
  <r>
    <x v="12"/>
    <x v="34"/>
    <n v="10203"/>
    <n v="5"/>
  </r>
  <r>
    <x v="12"/>
    <x v="35"/>
    <s v="maxime"/>
    <n v="6"/>
  </r>
  <r>
    <x v="12"/>
    <x v="36"/>
    <s v="alexandre"/>
    <n v="9"/>
  </r>
  <r>
    <x v="12"/>
    <x v="37"/>
    <s v="oceane"/>
    <n v="6"/>
  </r>
  <r>
    <x v="12"/>
    <x v="38"/>
    <s v="marine"/>
    <n v="6"/>
  </r>
  <r>
    <x v="12"/>
    <x v="39"/>
    <s v="isabelle"/>
    <n v="8"/>
  </r>
  <r>
    <x v="12"/>
    <x v="40"/>
    <s v="wxcvbn"/>
    <n v="6"/>
  </r>
  <r>
    <x v="12"/>
    <x v="41"/>
    <n v="654321"/>
    <n v="6"/>
  </r>
  <r>
    <x v="12"/>
    <x v="42"/>
    <s v="maison"/>
    <n v="6"/>
  </r>
  <r>
    <x v="12"/>
    <x v="43"/>
    <s v="pierre"/>
    <n v="6"/>
  </r>
  <r>
    <x v="12"/>
    <x v="44"/>
    <s v="romain"/>
    <n v="6"/>
  </r>
  <r>
    <x v="12"/>
    <x v="45"/>
    <s v="caramel"/>
    <n v="7"/>
  </r>
  <r>
    <x v="12"/>
    <x v="46"/>
    <s v="caroline"/>
    <n v="8"/>
  </r>
  <r>
    <x v="12"/>
    <x v="47"/>
    <s v="celine"/>
    <n v="6"/>
  </r>
  <r>
    <x v="12"/>
    <x v="48"/>
    <s v="boubou"/>
    <n v="6"/>
  </r>
  <r>
    <x v="12"/>
    <x v="49"/>
    <s v="elodie"/>
    <n v="6"/>
  </r>
  <r>
    <x v="12"/>
    <x v="50"/>
    <s v="sandrine"/>
    <n v="8"/>
  </r>
  <r>
    <x v="12"/>
    <x v="51"/>
    <s v="olivier"/>
    <n v="7"/>
  </r>
  <r>
    <x v="12"/>
    <x v="52"/>
    <s v="princesse"/>
    <n v="9"/>
  </r>
  <r>
    <x v="12"/>
    <x v="53"/>
    <s v="nathalie"/>
    <n v="8"/>
  </r>
  <r>
    <x v="12"/>
    <x v="54"/>
    <s v="dragon"/>
    <n v="6"/>
  </r>
  <r>
    <x v="12"/>
    <x v="55"/>
    <s v="azerty123"/>
    <n v="9"/>
  </r>
  <r>
    <x v="12"/>
    <x v="56"/>
    <s v="badoo"/>
    <n v="5"/>
  </r>
  <r>
    <x v="12"/>
    <x v="57"/>
    <s v="antoine"/>
    <n v="7"/>
  </r>
  <r>
    <x v="12"/>
    <x v="58"/>
    <s v="cheval"/>
    <n v="6"/>
  </r>
  <r>
    <x v="12"/>
    <x v="59"/>
    <s v="aurelie"/>
    <n v="7"/>
  </r>
  <r>
    <x v="12"/>
    <x v="60"/>
    <s v="sophie"/>
    <n v="6"/>
  </r>
  <r>
    <x v="12"/>
    <x v="61"/>
    <s v="louloute"/>
    <n v="8"/>
  </r>
  <r>
    <x v="12"/>
    <x v="62"/>
    <n v="666666"/>
    <n v="6"/>
  </r>
  <r>
    <x v="12"/>
    <x v="63"/>
    <s v="papillon"/>
    <n v="8"/>
  </r>
  <r>
    <x v="12"/>
    <x v="64"/>
    <s v="vincent"/>
    <n v="7"/>
  </r>
  <r>
    <x v="12"/>
    <x v="65"/>
    <s v="anthony"/>
    <n v="7"/>
  </r>
  <r>
    <x v="12"/>
    <x v="66"/>
    <s v="emilie"/>
    <n v="6"/>
  </r>
  <r>
    <x v="12"/>
    <x v="67"/>
    <s v="mohamed"/>
    <n v="7"/>
  </r>
  <r>
    <x v="12"/>
    <x v="68"/>
    <s v="chipie"/>
    <n v="6"/>
  </r>
  <r>
    <x v="12"/>
    <x v="69"/>
    <s v="vanille"/>
    <n v="7"/>
  </r>
  <r>
    <x v="12"/>
    <x v="70"/>
    <s v="iloveyou"/>
    <n v="8"/>
  </r>
  <r>
    <x v="12"/>
    <x v="71"/>
    <s v="amandine"/>
    <n v="8"/>
  </r>
  <r>
    <x v="12"/>
    <x v="72"/>
    <s v="football"/>
    <n v="8"/>
  </r>
  <r>
    <x v="12"/>
    <x v="73"/>
    <s v="valentin"/>
    <n v="8"/>
  </r>
  <r>
    <x v="12"/>
    <x v="74"/>
    <s v="yuantuo2012"/>
    <n v="11"/>
  </r>
  <r>
    <x v="12"/>
    <x v="75"/>
    <s v="pauline"/>
    <n v="7"/>
  </r>
  <r>
    <x v="12"/>
    <x v="76"/>
    <s v="pompier"/>
    <n v="7"/>
  </r>
  <r>
    <x v="12"/>
    <x v="77"/>
    <s v="sebastien"/>
    <n v="9"/>
  </r>
  <r>
    <x v="12"/>
    <x v="78"/>
    <s v="audrey"/>
    <n v="6"/>
  </r>
  <r>
    <x v="12"/>
    <x v="79"/>
    <s v="france"/>
    <n v="6"/>
  </r>
  <r>
    <x v="12"/>
    <x v="80"/>
    <n v="159753"/>
    <n v="6"/>
  </r>
  <r>
    <x v="12"/>
    <x v="81"/>
    <s v="laurent"/>
    <n v="7"/>
  </r>
  <r>
    <x v="12"/>
    <x v="82"/>
    <s v="benjamin"/>
    <n v="8"/>
  </r>
  <r>
    <x v="12"/>
    <x v="83"/>
    <s v="marion"/>
    <n v="6"/>
  </r>
  <r>
    <x v="12"/>
    <x v="84"/>
    <s v="morgane"/>
    <n v="7"/>
  </r>
  <r>
    <x v="12"/>
    <x v="85"/>
    <s v="melanie"/>
    <n v="7"/>
  </r>
  <r>
    <x v="12"/>
    <x v="86"/>
    <s v="lolita"/>
    <n v="6"/>
  </r>
  <r>
    <x v="12"/>
    <x v="87"/>
    <s v="voiture"/>
    <n v="7"/>
  </r>
  <r>
    <x v="12"/>
    <x v="88"/>
    <s v="alexis"/>
    <n v="6"/>
  </r>
  <r>
    <x v="12"/>
    <x v="89"/>
    <s v="stephane"/>
    <n v="8"/>
  </r>
  <r>
    <x v="12"/>
    <x v="90"/>
    <n v="123451"/>
    <n v="6"/>
  </r>
  <r>
    <x v="12"/>
    <x v="91"/>
    <s v="charlotte"/>
    <n v="9"/>
  </r>
  <r>
    <x v="12"/>
    <x v="92"/>
    <s v="naruto"/>
    <n v="6"/>
  </r>
  <r>
    <x v="12"/>
    <x v="93"/>
    <n v="987654321"/>
    <n v="9"/>
  </r>
  <r>
    <x v="12"/>
    <x v="94"/>
    <s v="amour"/>
    <n v="5"/>
  </r>
  <r>
    <x v="12"/>
    <x v="95"/>
    <n v="789456"/>
    <n v="6"/>
  </r>
  <r>
    <x v="12"/>
    <x v="96"/>
    <s v="aaaaaa"/>
    <n v="6"/>
  </r>
  <r>
    <x v="12"/>
    <x v="97"/>
    <s v="sabrina"/>
    <n v="7"/>
  </r>
  <r>
    <x v="12"/>
    <x v="98"/>
    <s v="quentin"/>
    <n v="7"/>
  </r>
  <r>
    <x v="12"/>
    <x v="99"/>
    <s v="michel"/>
    <n v="6"/>
  </r>
  <r>
    <x v="12"/>
    <x v="100"/>
    <s v="nounours"/>
    <n v="8"/>
  </r>
  <r>
    <x v="12"/>
    <x v="101"/>
    <s v="toulouse"/>
    <n v="8"/>
  </r>
  <r>
    <x v="12"/>
    <x v="102"/>
    <n v="123654"/>
    <n v="6"/>
  </r>
  <r>
    <x v="12"/>
    <x v="103"/>
    <s v="melissa"/>
    <n v="7"/>
  </r>
  <r>
    <x v="12"/>
    <x v="104"/>
    <s v="clement"/>
    <n v="7"/>
  </r>
  <r>
    <x v="12"/>
    <x v="105"/>
    <s v="frederic"/>
    <n v="8"/>
  </r>
  <r>
    <x v="12"/>
    <x v="106"/>
    <s v="qwertyuiop"/>
    <n v="10"/>
  </r>
  <r>
    <x v="12"/>
    <x v="107"/>
    <s v="azerty1"/>
    <n v="7"/>
  </r>
  <r>
    <x v="12"/>
    <x v="108"/>
    <s v="mathilde"/>
    <n v="8"/>
  </r>
  <r>
    <x v="12"/>
    <x v="109"/>
    <s v="lincogo1"/>
    <n v="8"/>
  </r>
  <r>
    <x v="12"/>
    <x v="110"/>
    <s v="jerome"/>
    <n v="6"/>
  </r>
  <r>
    <x v="12"/>
    <x v="111"/>
    <s v="virginie"/>
    <n v="8"/>
  </r>
  <r>
    <x v="12"/>
    <x v="112"/>
    <s v="scorpion"/>
    <n v="8"/>
  </r>
  <r>
    <x v="12"/>
    <x v="113"/>
    <s v="florian"/>
    <n v="7"/>
  </r>
  <r>
    <x v="12"/>
    <x v="114"/>
    <s v="juliette"/>
    <n v="8"/>
  </r>
  <r>
    <x v="12"/>
    <x v="115"/>
    <n v="121212"/>
    <n v="6"/>
  </r>
  <r>
    <x v="12"/>
    <x v="116"/>
    <s v="sandra"/>
    <n v="6"/>
  </r>
  <r>
    <x v="12"/>
    <x v="117"/>
    <s v="poisson"/>
    <n v="7"/>
  </r>
  <r>
    <x v="12"/>
    <x v="118"/>
    <s v="x4ivygA51F"/>
    <n v="10"/>
  </r>
  <r>
    <x v="12"/>
    <x v="119"/>
    <s v="mathieu"/>
    <n v="7"/>
  </r>
  <r>
    <x v="12"/>
    <x v="120"/>
    <s v="junior"/>
    <n v="6"/>
  </r>
  <r>
    <x v="12"/>
    <x v="121"/>
    <n v="102030"/>
    <n v="6"/>
  </r>
  <r>
    <x v="12"/>
    <x v="122"/>
    <s v="guillaume"/>
    <n v="9"/>
  </r>
  <r>
    <x v="12"/>
    <x v="123"/>
    <s v="laetitia"/>
    <n v="8"/>
  </r>
  <r>
    <x v="12"/>
    <x v="124"/>
    <s v="justine"/>
    <n v="7"/>
  </r>
  <r>
    <x v="12"/>
    <x v="125"/>
    <s v="jordan"/>
    <n v="6"/>
  </r>
  <r>
    <x v="12"/>
    <x v="126"/>
    <s v="philippe"/>
    <n v="8"/>
  </r>
  <r>
    <x v="12"/>
    <x v="127"/>
    <s v="secret"/>
    <n v="6"/>
  </r>
  <r>
    <x v="12"/>
    <x v="128"/>
    <s v="samsung"/>
    <n v="7"/>
  </r>
  <r>
    <x v="12"/>
    <x v="129"/>
    <s v="vanessa"/>
    <n v="7"/>
  </r>
  <r>
    <x v="12"/>
    <x v="130"/>
    <s v="maman"/>
    <n v="5"/>
  </r>
  <r>
    <x v="12"/>
    <x v="131"/>
    <s v="arthur"/>
    <n v="6"/>
  </r>
  <r>
    <x v="12"/>
    <x v="132"/>
    <s v="jeremy"/>
    <n v="6"/>
  </r>
  <r>
    <x v="12"/>
    <x v="133"/>
    <n v="222222"/>
    <n v="6"/>
  </r>
  <r>
    <x v="12"/>
    <x v="134"/>
    <s v="algerie"/>
    <n v="7"/>
  </r>
  <r>
    <x v="12"/>
    <x v="135"/>
    <s v="jessica"/>
    <n v="7"/>
  </r>
  <r>
    <x v="12"/>
    <x v="136"/>
    <s v="nathan"/>
    <n v="6"/>
  </r>
  <r>
    <x v="12"/>
    <x v="137"/>
    <s v="pascal"/>
    <n v="6"/>
  </r>
  <r>
    <x v="12"/>
    <x v="138"/>
    <s v="cedric"/>
    <n v="6"/>
  </r>
  <r>
    <x v="12"/>
    <x v="139"/>
    <s v="damien"/>
    <n v="6"/>
  </r>
  <r>
    <x v="12"/>
    <x v="140"/>
    <n v="555555"/>
    <n v="6"/>
  </r>
  <r>
    <x v="12"/>
    <x v="141"/>
    <s v="patrick"/>
    <n v="7"/>
  </r>
  <r>
    <x v="12"/>
    <x v="142"/>
    <s v="jonathan"/>
    <n v="8"/>
  </r>
  <r>
    <x v="12"/>
    <x v="143"/>
    <s v="moimoi"/>
    <n v="6"/>
  </r>
  <r>
    <x v="12"/>
    <x v="144"/>
    <s v="mamour"/>
    <n v="6"/>
  </r>
  <r>
    <x v="12"/>
    <x v="145"/>
    <s v="salope"/>
    <n v="6"/>
  </r>
  <r>
    <x v="12"/>
    <x v="146"/>
    <s v="daniel"/>
    <n v="6"/>
  </r>
  <r>
    <x v="12"/>
    <x v="147"/>
    <s v="tintin"/>
    <n v="6"/>
  </r>
  <r>
    <x v="12"/>
    <x v="148"/>
    <s v="snoopy"/>
    <n v="6"/>
  </r>
  <r>
    <x v="12"/>
    <x v="149"/>
    <s v="delphine"/>
    <n v="8"/>
  </r>
  <r>
    <x v="12"/>
    <x v="150"/>
    <n v="123321"/>
    <n v="6"/>
  </r>
  <r>
    <x v="12"/>
    <x v="151"/>
    <s v="valerie"/>
    <n v="7"/>
  </r>
  <r>
    <x v="12"/>
    <x v="152"/>
    <s v="musique"/>
    <n v="7"/>
  </r>
  <r>
    <x v="12"/>
    <x v="153"/>
    <s v="etoile"/>
    <n v="6"/>
  </r>
  <r>
    <x v="12"/>
    <x v="154"/>
    <s v="dauphin"/>
    <n v="7"/>
  </r>
  <r>
    <x v="12"/>
    <x v="155"/>
    <s v="nounou"/>
    <n v="6"/>
  </r>
  <r>
    <x v="12"/>
    <x v="156"/>
    <s v="aqwzsx"/>
    <n v="6"/>
  </r>
  <r>
    <x v="12"/>
    <x v="157"/>
    <n v="112233"/>
    <n v="6"/>
  </r>
  <r>
    <x v="12"/>
    <x v="158"/>
    <s v="stephanie"/>
    <n v="9"/>
  </r>
  <r>
    <x v="12"/>
    <x v="159"/>
    <s v="christophe"/>
    <n v="10"/>
  </r>
  <r>
    <x v="12"/>
    <x v="160"/>
    <s v="zidane"/>
    <n v="6"/>
  </r>
  <r>
    <x v="12"/>
    <x v="161"/>
    <s v="iloveyou1"/>
    <n v="9"/>
  </r>
  <r>
    <x v="12"/>
    <x v="162"/>
    <s v="abc123"/>
    <n v="6"/>
  </r>
  <r>
    <x v="12"/>
    <x v="163"/>
    <s v="Bajaonel12"/>
    <n v="10"/>
  </r>
  <r>
    <x v="12"/>
    <x v="164"/>
    <s v="choupette"/>
    <n v="9"/>
  </r>
  <r>
    <x v="12"/>
    <x v="165"/>
    <s v="Status"/>
    <n v="6"/>
  </r>
  <r>
    <x v="12"/>
    <x v="166"/>
    <s v="florence"/>
    <n v="8"/>
  </r>
  <r>
    <x v="12"/>
    <x v="167"/>
    <s v="qwerty123"/>
    <n v="9"/>
  </r>
  <r>
    <x v="12"/>
    <x v="168"/>
    <s v="adrien"/>
    <n v="6"/>
  </r>
  <r>
    <x v="12"/>
    <x v="169"/>
    <s v="amelie"/>
    <n v="6"/>
  </r>
  <r>
    <x v="12"/>
    <x v="170"/>
    <s v="internet"/>
    <n v="8"/>
  </r>
  <r>
    <x v="12"/>
    <x v="171"/>
    <s v="noisette"/>
    <n v="8"/>
  </r>
  <r>
    <x v="12"/>
    <x v="172"/>
    <s v="francois"/>
    <n v="8"/>
  </r>
  <r>
    <x v="12"/>
    <x v="173"/>
    <s v="marie"/>
    <n v="5"/>
  </r>
  <r>
    <x v="12"/>
    <x v="174"/>
    <s v="orange"/>
    <n v="6"/>
  </r>
  <r>
    <x v="12"/>
    <x v="175"/>
    <s v="zouzou"/>
    <n v="6"/>
  </r>
  <r>
    <x v="12"/>
    <x v="176"/>
    <s v="pokemon"/>
    <n v="7"/>
  </r>
  <r>
    <x v="12"/>
    <x v="177"/>
    <n v="789456123"/>
    <n v="9"/>
  </r>
  <r>
    <x v="12"/>
    <x v="178"/>
    <s v="mercedes"/>
    <n v="8"/>
  </r>
  <r>
    <x v="12"/>
    <x v="179"/>
    <s v="monamour"/>
    <n v="8"/>
  </r>
  <r>
    <x v="12"/>
    <x v="180"/>
    <s v="pepette"/>
    <n v="7"/>
  </r>
  <r>
    <x v="12"/>
    <x v="181"/>
    <n v="147852"/>
    <n v="6"/>
  </r>
  <r>
    <x v="12"/>
    <x v="182"/>
    <s v="caline"/>
    <n v="6"/>
  </r>
  <r>
    <x v="12"/>
    <x v="183"/>
    <s v="qwerty1"/>
    <n v="7"/>
  </r>
  <r>
    <x v="12"/>
    <x v="184"/>
    <s v="marina"/>
    <n v="6"/>
  </r>
  <r>
    <x v="12"/>
    <x v="185"/>
    <s v="chaton"/>
    <n v="6"/>
  </r>
  <r>
    <x v="12"/>
    <x v="186"/>
    <s v="jennifer"/>
    <n v="8"/>
  </r>
  <r>
    <x v="12"/>
    <x v="187"/>
    <s v="ronaldo"/>
    <n v="7"/>
  </r>
  <r>
    <x v="12"/>
    <x v="188"/>
    <s v="claire"/>
    <n v="6"/>
  </r>
  <r>
    <x v="12"/>
    <x v="189"/>
    <s v="tigrou"/>
    <n v="6"/>
  </r>
  <r>
    <x v="12"/>
    <x v="190"/>
    <s v="arnaud"/>
    <n v="6"/>
  </r>
  <r>
    <x v="12"/>
    <x v="191"/>
    <s v="patricia"/>
    <n v="8"/>
  </r>
  <r>
    <x v="12"/>
    <x v="192"/>
    <s v="famille"/>
    <n v="7"/>
  </r>
  <r>
    <x v="12"/>
    <x v="193"/>
    <n v="147258"/>
    <n v="6"/>
  </r>
  <r>
    <x v="12"/>
    <x v="194"/>
    <s v="fatima"/>
    <n v="6"/>
  </r>
  <r>
    <x v="12"/>
    <x v="195"/>
    <s v="cecile"/>
    <n v="6"/>
  </r>
  <r>
    <x v="12"/>
    <x v="196"/>
    <n v="12345671"/>
    <n v="8"/>
  </r>
  <r>
    <x v="12"/>
    <x v="197"/>
    <s v="qwe123"/>
    <n v="6"/>
  </r>
  <r>
    <x v="12"/>
    <x v="198"/>
    <s v="marseille13"/>
    <n v="11"/>
  </r>
  <r>
    <x v="12"/>
    <x v="199"/>
    <s v="martine"/>
    <n v="7"/>
  </r>
  <r>
    <x v="13"/>
    <x v="0"/>
    <n v="123456"/>
    <n v="6"/>
  </r>
  <r>
    <x v="13"/>
    <x v="1"/>
    <n v="123456789"/>
    <n v="9"/>
  </r>
  <r>
    <x v="13"/>
    <x v="2"/>
    <n v="12345678"/>
    <n v="8"/>
  </r>
  <r>
    <x v="13"/>
    <x v="3"/>
    <s v="password"/>
    <n v="8"/>
  </r>
  <r>
    <x v="13"/>
    <x v="4"/>
    <n v="1234567"/>
    <n v="7"/>
  </r>
  <r>
    <x v="13"/>
    <x v="5"/>
    <n v="111111"/>
    <n v="6"/>
  </r>
  <r>
    <x v="13"/>
    <x v="6"/>
    <n v="123123"/>
    <n v="6"/>
  </r>
  <r>
    <x v="13"/>
    <x v="7"/>
    <n v="1234567890"/>
    <n v="10"/>
  </r>
  <r>
    <x v="13"/>
    <x v="8"/>
    <s v="abc123"/>
    <n v="6"/>
  </r>
  <r>
    <x v="13"/>
    <x v="9"/>
    <n v="0"/>
    <n v="1"/>
  </r>
  <r>
    <x v="13"/>
    <x v="10"/>
    <s v="dragon"/>
    <n v="6"/>
  </r>
  <r>
    <x v="13"/>
    <x v="11"/>
    <s v="iloveyou"/>
    <n v="8"/>
  </r>
  <r>
    <x v="13"/>
    <x v="12"/>
    <s v="password1"/>
    <n v="9"/>
  </r>
  <r>
    <x v="13"/>
    <x v="13"/>
    <s v="monkey"/>
    <n v="6"/>
  </r>
  <r>
    <x v="13"/>
    <x v="14"/>
    <s v="target123"/>
    <n v="9"/>
  </r>
  <r>
    <x v="13"/>
    <x v="15"/>
    <s v="1g2w3e4r"/>
    <n v="8"/>
  </r>
  <r>
    <x v="13"/>
    <x v="16"/>
    <s v="gwerty123"/>
    <n v="9"/>
  </r>
  <r>
    <x v="13"/>
    <x v="17"/>
    <s v="zag12wsx"/>
    <n v="8"/>
  </r>
  <r>
    <x v="13"/>
    <x v="18"/>
    <s v="tinkle"/>
    <n v="6"/>
  </r>
  <r>
    <x v="13"/>
    <x v="19"/>
    <s v="gwerty"/>
    <n v="6"/>
  </r>
  <r>
    <x v="13"/>
    <x v="20"/>
    <n v="12345"/>
    <n v="5"/>
  </r>
  <r>
    <x v="13"/>
    <x v="21"/>
    <s v="adv24"/>
    <n v="5"/>
  </r>
  <r>
    <x v="13"/>
    <x v="22"/>
    <s v="qwerty"/>
    <n v="6"/>
  </r>
  <r>
    <x v="13"/>
    <x v="23"/>
    <s v="passwort"/>
    <n v="8"/>
  </r>
  <r>
    <x v="13"/>
    <x v="24"/>
    <s v="computer"/>
    <n v="8"/>
  </r>
  <r>
    <x v="13"/>
    <x v="25"/>
    <s v="qwertyuiop"/>
    <n v="10"/>
  </r>
  <r>
    <x v="13"/>
    <x v="26"/>
    <n v="222222"/>
    <n v="6"/>
  </r>
  <r>
    <x v="13"/>
    <x v="27"/>
    <s v="1qaz2wsx"/>
    <n v="8"/>
  </r>
  <r>
    <x v="13"/>
    <x v="28"/>
    <n v="121212"/>
    <n v="6"/>
  </r>
  <r>
    <x v="13"/>
    <x v="29"/>
    <n v="123123123"/>
    <n v="9"/>
  </r>
  <r>
    <x v="13"/>
    <x v="30"/>
    <s v="fuckyou"/>
    <n v="7"/>
  </r>
  <r>
    <x v="13"/>
    <x v="31"/>
    <s v="asdfghjkl"/>
    <n v="9"/>
  </r>
  <r>
    <x v="13"/>
    <x v="32"/>
    <s v="qwert"/>
    <n v="5"/>
  </r>
  <r>
    <x v="13"/>
    <x v="33"/>
    <s v="asdf"/>
    <n v="4"/>
  </r>
  <r>
    <x v="13"/>
    <x v="34"/>
    <n v="789456123"/>
    <n v="9"/>
  </r>
  <r>
    <x v="13"/>
    <x v="35"/>
    <s v="12qwaszx"/>
    <n v="8"/>
  </r>
  <r>
    <x v="13"/>
    <x v="36"/>
    <n v="11111"/>
    <n v="5"/>
  </r>
  <r>
    <x v="13"/>
    <x v="37"/>
    <n v="1234"/>
    <n v="4"/>
  </r>
  <r>
    <x v="13"/>
    <x v="38"/>
    <s v="parola"/>
    <n v="6"/>
  </r>
  <r>
    <x v="13"/>
    <x v="39"/>
    <s v="abc"/>
    <n v="3"/>
  </r>
  <r>
    <x v="13"/>
    <x v="40"/>
    <s v="golfer"/>
    <n v="6"/>
  </r>
  <r>
    <x v="13"/>
    <x v="41"/>
    <s v="cjmasterinf"/>
    <n v="11"/>
  </r>
  <r>
    <x v="13"/>
    <x v="42"/>
    <s v="DIOSESFIEL"/>
    <n v="10"/>
  </r>
  <r>
    <x v="13"/>
    <x v="43"/>
    <s v="wall.e"/>
    <n v="6"/>
  </r>
  <r>
    <x v="13"/>
    <x v="44"/>
    <s v="tudelft"/>
    <n v="7"/>
  </r>
  <r>
    <x v="13"/>
    <x v="45"/>
    <s v="hallo123"/>
    <n v="8"/>
  </r>
  <r>
    <x v="13"/>
    <x v="46"/>
    <s v="hallo"/>
    <n v="5"/>
  </r>
  <r>
    <x v="13"/>
    <x v="47"/>
    <s v="apple"/>
    <n v="5"/>
  </r>
  <r>
    <x v="13"/>
    <x v="48"/>
    <n v="666"/>
    <n v="3"/>
  </r>
  <r>
    <x v="13"/>
    <x v="49"/>
    <s v="user"/>
    <n v="4"/>
  </r>
  <r>
    <x v="13"/>
    <x v="50"/>
    <s v="1q2w3e4r"/>
    <n v="8"/>
  </r>
  <r>
    <x v="13"/>
    <x v="51"/>
    <s v="adv23"/>
    <n v="5"/>
  </r>
  <r>
    <x v="13"/>
    <x v="52"/>
    <s v="backend"/>
    <n v="7"/>
  </r>
  <r>
    <x v="13"/>
    <x v="53"/>
    <s v="lol123"/>
    <n v="6"/>
  </r>
  <r>
    <x v="13"/>
    <x v="54"/>
    <s v="killer"/>
    <n v="6"/>
  </r>
  <r>
    <x v="13"/>
    <x v="55"/>
    <s v="qwertz"/>
    <n v="6"/>
  </r>
  <r>
    <x v="13"/>
    <x v="56"/>
    <s v="ficken"/>
    <n v="6"/>
  </r>
  <r>
    <x v="13"/>
    <x v="57"/>
    <n v="123"/>
    <n v="3"/>
  </r>
  <r>
    <x v="13"/>
    <x v="58"/>
    <s v="schalke04"/>
    <n v="9"/>
  </r>
  <r>
    <x v="13"/>
    <x v="59"/>
    <s v="master"/>
    <n v="6"/>
  </r>
  <r>
    <x v="13"/>
    <x v="60"/>
    <s v="daniel"/>
    <n v="6"/>
  </r>
  <r>
    <x v="13"/>
    <x v="61"/>
    <n v="666666"/>
    <n v="6"/>
  </r>
  <r>
    <x v="13"/>
    <x v="62"/>
    <s v="michael"/>
    <n v="7"/>
  </r>
  <r>
    <x v="13"/>
    <x v="63"/>
    <s v="alexander"/>
    <n v="9"/>
  </r>
  <r>
    <x v="13"/>
    <x v="64"/>
    <s v="123qwe"/>
    <n v="6"/>
  </r>
  <r>
    <x v="13"/>
    <x v="65"/>
    <s v="dennis"/>
    <n v="6"/>
  </r>
  <r>
    <x v="13"/>
    <x v="66"/>
    <s v="schatz"/>
    <n v="6"/>
  </r>
  <r>
    <x v="13"/>
    <x v="67"/>
    <s v="naruto"/>
    <n v="6"/>
  </r>
  <r>
    <x v="13"/>
    <x v="68"/>
    <s v="pokemon"/>
    <n v="7"/>
  </r>
  <r>
    <x v="13"/>
    <x v="69"/>
    <s v="arschloch"/>
    <n v="9"/>
  </r>
  <r>
    <x v="13"/>
    <x v="70"/>
    <n v="123321"/>
    <n v="6"/>
  </r>
  <r>
    <x v="13"/>
    <x v="71"/>
    <s v="thomas"/>
    <n v="6"/>
  </r>
  <r>
    <x v="13"/>
    <x v="72"/>
    <s v="starwars"/>
    <n v="8"/>
  </r>
  <r>
    <x v="13"/>
    <x v="73"/>
    <s v="qwerty123"/>
    <n v="9"/>
  </r>
  <r>
    <x v="13"/>
    <x v="74"/>
    <n v="654321"/>
    <n v="6"/>
  </r>
  <r>
    <x v="13"/>
    <x v="75"/>
    <s v="1q2w3e4r5t"/>
    <n v="10"/>
  </r>
  <r>
    <x v="13"/>
    <x v="76"/>
    <s v="asdfgh"/>
    <n v="6"/>
  </r>
  <r>
    <x v="13"/>
    <x v="77"/>
    <s v="internet"/>
    <n v="8"/>
  </r>
  <r>
    <x v="13"/>
    <x v="78"/>
    <s v="michelle"/>
    <n v="8"/>
  </r>
  <r>
    <x v="13"/>
    <x v="79"/>
    <s v="qwe123"/>
    <n v="6"/>
  </r>
  <r>
    <x v="13"/>
    <x v="80"/>
    <s v="fussball"/>
    <n v="8"/>
  </r>
  <r>
    <x v="13"/>
    <x v="81"/>
    <s v="sandra"/>
    <n v="6"/>
  </r>
  <r>
    <x v="13"/>
    <x v="82"/>
    <s v="1234qwer"/>
    <n v="8"/>
  </r>
  <r>
    <x v="13"/>
    <x v="83"/>
    <s v="sommer"/>
    <n v="6"/>
  </r>
  <r>
    <x v="13"/>
    <x v="84"/>
    <s v="schalke"/>
    <n v="7"/>
  </r>
  <r>
    <x v="13"/>
    <x v="85"/>
    <s v="andreas"/>
    <n v="7"/>
  </r>
  <r>
    <x v="13"/>
    <x v="86"/>
    <s v="hallo1"/>
    <n v="6"/>
  </r>
  <r>
    <x v="13"/>
    <x v="87"/>
    <n v="1234561"/>
    <n v="7"/>
  </r>
  <r>
    <x v="13"/>
    <x v="88"/>
    <s v="berlin"/>
    <n v="6"/>
  </r>
  <r>
    <x v="13"/>
    <x v="89"/>
    <s v="123456a"/>
    <n v="7"/>
  </r>
  <r>
    <x v="13"/>
    <x v="90"/>
    <s v="florian"/>
    <n v="7"/>
  </r>
  <r>
    <x v="13"/>
    <x v="91"/>
    <s v="passwort1"/>
    <n v="9"/>
  </r>
  <r>
    <x v="13"/>
    <x v="92"/>
    <s v="1q2w3e"/>
    <n v="6"/>
  </r>
  <r>
    <x v="13"/>
    <x v="93"/>
    <s v="samsung"/>
    <n v="7"/>
  </r>
  <r>
    <x v="13"/>
    <x v="94"/>
    <s v="asdasd"/>
    <n v="6"/>
  </r>
  <r>
    <x v="13"/>
    <x v="95"/>
    <s v="aaaaaa"/>
    <n v="6"/>
  </r>
  <r>
    <x v="13"/>
    <x v="96"/>
    <s v="wasser"/>
    <n v="6"/>
  </r>
  <r>
    <x v="13"/>
    <x v="97"/>
    <n v="987654321"/>
    <n v="9"/>
  </r>
  <r>
    <x v="13"/>
    <x v="98"/>
    <s v="qwer1234"/>
    <n v="8"/>
  </r>
  <r>
    <x v="13"/>
    <x v="99"/>
    <s v="christian"/>
    <n v="9"/>
  </r>
  <r>
    <x v="13"/>
    <x v="100"/>
    <s v="sunshine"/>
    <n v="8"/>
  </r>
  <r>
    <x v="13"/>
    <x v="101"/>
    <s v="martin"/>
    <n v="6"/>
  </r>
  <r>
    <x v="13"/>
    <x v="102"/>
    <n v="159753"/>
    <n v="6"/>
  </r>
  <r>
    <x v="13"/>
    <x v="103"/>
    <s v="patrick"/>
    <n v="7"/>
  </r>
  <r>
    <x v="13"/>
    <x v="104"/>
    <s v="super123"/>
    <n v="8"/>
  </r>
  <r>
    <x v="13"/>
    <x v="105"/>
    <s v="nicole"/>
    <n v="6"/>
  </r>
  <r>
    <x v="13"/>
    <x v="106"/>
    <s v="asdf1234"/>
    <n v="8"/>
  </r>
  <r>
    <x v="13"/>
    <x v="107"/>
    <s v="asd123"/>
    <n v="6"/>
  </r>
  <r>
    <x v="13"/>
    <x v="108"/>
    <s v="q1w2e3r4"/>
    <n v="8"/>
  </r>
  <r>
    <x v="13"/>
    <x v="109"/>
    <s v="mercedes"/>
    <n v="8"/>
  </r>
  <r>
    <x v="13"/>
    <x v="110"/>
    <s v="ichliebedich"/>
    <n v="12"/>
  </r>
  <r>
    <x v="13"/>
    <x v="111"/>
    <s v="sebastian"/>
    <n v="9"/>
  </r>
  <r>
    <x v="13"/>
    <x v="112"/>
    <s v="marcel"/>
    <n v="6"/>
  </r>
  <r>
    <x v="13"/>
    <x v="113"/>
    <s v="werder"/>
    <n v="6"/>
  </r>
  <r>
    <x v="13"/>
    <x v="114"/>
    <s v="shadow"/>
    <n v="6"/>
  </r>
  <r>
    <x v="13"/>
    <x v="115"/>
    <s v="justin"/>
    <n v="6"/>
  </r>
  <r>
    <x v="13"/>
    <x v="116"/>
    <s v="hamburg"/>
    <n v="7"/>
  </r>
  <r>
    <x v="13"/>
    <x v="117"/>
    <s v="geheim"/>
    <n v="6"/>
  </r>
  <r>
    <x v="13"/>
    <x v="118"/>
    <s v="vanessa"/>
    <n v="7"/>
  </r>
  <r>
    <x v="13"/>
    <x v="119"/>
    <s v="benjamin"/>
    <n v="8"/>
  </r>
  <r>
    <x v="13"/>
    <x v="120"/>
    <s v="snoopy"/>
    <n v="6"/>
  </r>
  <r>
    <x v="13"/>
    <x v="121"/>
    <s v="stefan"/>
    <n v="6"/>
  </r>
  <r>
    <x v="13"/>
    <x v="122"/>
    <s v="handball"/>
    <n v="8"/>
  </r>
  <r>
    <x v="13"/>
    <x v="123"/>
    <s v="abcd1234"/>
    <n v="8"/>
  </r>
  <r>
    <x v="13"/>
    <x v="124"/>
    <s v="porsche1"/>
    <n v="8"/>
  </r>
  <r>
    <x v="13"/>
    <x v="125"/>
    <s v="merlin"/>
    <n v="6"/>
  </r>
  <r>
    <x v="13"/>
    <x v="126"/>
    <s v="andrea"/>
    <n v="6"/>
  </r>
  <r>
    <x v="13"/>
    <x v="127"/>
    <s v="jessica"/>
    <n v="7"/>
  </r>
  <r>
    <x v="13"/>
    <x v="128"/>
    <n v="112233"/>
    <n v="6"/>
  </r>
  <r>
    <x v="13"/>
    <x v="129"/>
    <s v="sabrina"/>
    <n v="7"/>
  </r>
  <r>
    <x v="13"/>
    <x v="130"/>
    <s v="hahahaha"/>
    <n v="8"/>
  </r>
  <r>
    <x v="13"/>
    <x v="131"/>
    <s v="matrix"/>
    <n v="6"/>
  </r>
  <r>
    <x v="13"/>
    <x v="132"/>
    <s v="xxx"/>
    <n v="3"/>
  </r>
  <r>
    <x v="13"/>
    <x v="133"/>
    <s v="dortmund"/>
    <n v="8"/>
  </r>
  <r>
    <x v="13"/>
    <x v="134"/>
    <s v="jennifer"/>
    <n v="8"/>
  </r>
  <r>
    <x v="13"/>
    <x v="135"/>
    <s v="bayern"/>
    <n v="6"/>
  </r>
  <r>
    <x v="13"/>
    <x v="136"/>
    <s v="blabla"/>
    <n v="6"/>
  </r>
  <r>
    <x v="13"/>
    <x v="137"/>
    <s v="logitech"/>
    <n v="8"/>
  </r>
  <r>
    <x v="13"/>
    <x v="138"/>
    <s v="qwert1"/>
    <n v="6"/>
  </r>
  <r>
    <x v="13"/>
    <x v="139"/>
    <s v="sultan"/>
    <n v="6"/>
  </r>
  <r>
    <x v="13"/>
    <x v="140"/>
    <s v="sascha"/>
    <n v="6"/>
  </r>
  <r>
    <x v="13"/>
    <x v="141"/>
    <s v="eminem"/>
    <n v="6"/>
  </r>
  <r>
    <x v="13"/>
    <x v="142"/>
    <s v="anton"/>
    <n v="5"/>
  </r>
  <r>
    <x v="13"/>
    <x v="143"/>
    <s v="gregor"/>
    <n v="6"/>
  </r>
  <r>
    <x v="13"/>
    <x v="144"/>
    <s v="123abc"/>
    <n v="6"/>
  </r>
  <r>
    <x v="13"/>
    <x v="145"/>
    <s v="casanova"/>
    <n v="8"/>
  </r>
  <r>
    <x v="13"/>
    <x v="146"/>
    <s v="oliver"/>
    <n v="6"/>
  </r>
  <r>
    <x v="13"/>
    <x v="147"/>
    <n v="21212121"/>
    <n v="8"/>
  </r>
  <r>
    <x v="13"/>
    <x v="148"/>
    <s v="stonecold"/>
    <n v="9"/>
  </r>
  <r>
    <x v="13"/>
    <x v="149"/>
    <s v="digital1"/>
    <n v="8"/>
  </r>
  <r>
    <x v="13"/>
    <x v="150"/>
    <s v="sputnik"/>
    <n v="7"/>
  </r>
  <r>
    <x v="13"/>
    <x v="151"/>
    <s v="dinosaur"/>
    <n v="8"/>
  </r>
  <r>
    <x v="13"/>
    <x v="152"/>
    <s v="deejay"/>
    <n v="6"/>
  </r>
  <r>
    <x v="13"/>
    <x v="153"/>
    <s v="dolphin1"/>
    <n v="8"/>
  </r>
  <r>
    <x v="13"/>
    <x v="154"/>
    <s v="kkkkkkkk"/>
    <n v="8"/>
  </r>
  <r>
    <x v="13"/>
    <x v="155"/>
    <s v="sexyboy"/>
    <n v="7"/>
  </r>
  <r>
    <x v="13"/>
    <x v="156"/>
    <s v="insanity"/>
    <n v="8"/>
  </r>
  <r>
    <x v="13"/>
    <x v="157"/>
    <s v="vampires"/>
    <n v="8"/>
  </r>
  <r>
    <x v="13"/>
    <x v="158"/>
    <s v="testpass"/>
    <n v="8"/>
  </r>
  <r>
    <x v="13"/>
    <x v="159"/>
    <s v="temppass"/>
    <n v="8"/>
  </r>
  <r>
    <x v="13"/>
    <x v="160"/>
    <s v="caprice"/>
    <n v="7"/>
  </r>
  <r>
    <x v="13"/>
    <x v="161"/>
    <n v="1986"/>
    <n v="4"/>
  </r>
  <r>
    <x v="13"/>
    <x v="162"/>
    <s v="smokie"/>
    <n v="6"/>
  </r>
  <r>
    <x v="13"/>
    <x v="163"/>
    <s v="strength"/>
    <n v="8"/>
  </r>
  <r>
    <x v="13"/>
    <x v="164"/>
    <s v="subzero"/>
    <n v="7"/>
  </r>
  <r>
    <x v="13"/>
    <x v="165"/>
    <s v="medicine"/>
    <n v="8"/>
  </r>
  <r>
    <x v="13"/>
    <x v="166"/>
    <s v="joel"/>
    <n v="4"/>
  </r>
  <r>
    <x v="13"/>
    <x v="167"/>
    <s v="india"/>
    <n v="5"/>
  </r>
  <r>
    <x v="13"/>
    <x v="168"/>
    <s v="manman"/>
    <n v="6"/>
  </r>
  <r>
    <x v="13"/>
    <x v="169"/>
    <s v="bluefish"/>
    <n v="8"/>
  </r>
  <r>
    <x v="13"/>
    <x v="170"/>
    <s v="qwerty1"/>
    <n v="7"/>
  </r>
  <r>
    <x v="13"/>
    <x v="171"/>
    <s v="fountain"/>
    <n v="8"/>
  </r>
  <r>
    <x v="13"/>
    <x v="172"/>
    <s v="illinois"/>
    <n v="8"/>
  </r>
  <r>
    <x v="13"/>
    <x v="173"/>
    <s v="bamboo"/>
    <n v="6"/>
  </r>
  <r>
    <x v="13"/>
    <x v="174"/>
    <s v="bingo1"/>
    <n v="6"/>
  </r>
  <r>
    <x v="13"/>
    <x v="175"/>
    <s v="highheel"/>
    <n v="8"/>
  </r>
  <r>
    <x v="13"/>
    <x v="176"/>
    <s v="magnet"/>
    <n v="6"/>
  </r>
  <r>
    <x v="13"/>
    <x v="177"/>
    <s v="icehouse"/>
    <n v="8"/>
  </r>
  <r>
    <x v="13"/>
    <x v="178"/>
    <s v="fuckme1"/>
    <n v="7"/>
  </r>
  <r>
    <x v="13"/>
    <x v="179"/>
    <s v="daniels"/>
    <n v="7"/>
  </r>
  <r>
    <x v="13"/>
    <x v="180"/>
    <s v="canyon"/>
    <n v="6"/>
  </r>
  <r>
    <x v="13"/>
    <x v="181"/>
    <s v="kkkkkkk"/>
    <n v="7"/>
  </r>
  <r>
    <x v="13"/>
    <x v="182"/>
    <s v="sentnece"/>
    <n v="8"/>
  </r>
  <r>
    <x v="13"/>
    <x v="183"/>
    <s v="pippo"/>
    <n v="5"/>
  </r>
  <r>
    <x v="13"/>
    <x v="184"/>
    <s v="electra"/>
    <n v="7"/>
  </r>
  <r>
    <x v="13"/>
    <x v="185"/>
    <s v="bacchus"/>
    <n v="7"/>
  </r>
  <r>
    <x v="13"/>
    <x v="186"/>
    <s v="eddie1"/>
    <n v="6"/>
  </r>
  <r>
    <x v="13"/>
    <x v="187"/>
    <s v="tripper"/>
    <n v="7"/>
  </r>
  <r>
    <x v="13"/>
    <x v="188"/>
    <s v="letter"/>
    <n v="6"/>
  </r>
  <r>
    <x v="13"/>
    <x v="189"/>
    <s v="shanna"/>
    <n v="6"/>
  </r>
  <r>
    <x v="13"/>
    <x v="190"/>
    <s v="jacobs"/>
    <n v="6"/>
  </r>
  <r>
    <x v="13"/>
    <x v="191"/>
    <n v="98765"/>
    <n v="5"/>
  </r>
  <r>
    <x v="13"/>
    <x v="192"/>
    <s v="clowns"/>
    <n v="6"/>
  </r>
  <r>
    <x v="13"/>
    <x v="193"/>
    <n v="44444"/>
    <n v="5"/>
  </r>
  <r>
    <x v="13"/>
    <x v="194"/>
    <s v="storm1"/>
    <n v="6"/>
  </r>
  <r>
    <x v="13"/>
    <x v="195"/>
    <s v="skyhawk"/>
    <n v="7"/>
  </r>
  <r>
    <x v="13"/>
    <x v="196"/>
    <s v="hughes"/>
    <n v="6"/>
  </r>
  <r>
    <x v="13"/>
    <x v="197"/>
    <s v="stratus"/>
    <n v="7"/>
  </r>
  <r>
    <x v="13"/>
    <x v="198"/>
    <s v="dianne"/>
    <n v="6"/>
  </r>
  <r>
    <x v="13"/>
    <x v="199"/>
    <s v="marchelle27"/>
    <n v="11"/>
  </r>
  <r>
    <x v="14"/>
    <x v="0"/>
    <n v="123456"/>
    <n v="6"/>
  </r>
  <r>
    <x v="14"/>
    <x v="1"/>
    <n v="123456789"/>
    <n v="9"/>
  </r>
  <r>
    <x v="14"/>
    <x v="2"/>
    <n v="12345"/>
    <n v="5"/>
  </r>
  <r>
    <x v="14"/>
    <x v="3"/>
    <n v="12345678"/>
    <n v="8"/>
  </r>
  <r>
    <x v="14"/>
    <x v="4"/>
    <n v="1234567890"/>
    <n v="10"/>
  </r>
  <r>
    <x v="14"/>
    <x v="5"/>
    <n v="1234567"/>
    <n v="7"/>
  </r>
  <r>
    <x v="14"/>
    <x v="6"/>
    <n v="1234"/>
    <n v="4"/>
  </r>
  <r>
    <x v="14"/>
    <x v="7"/>
    <n v="111111"/>
    <n v="6"/>
  </r>
  <r>
    <x v="14"/>
    <x v="8"/>
    <n v="123123"/>
    <n v="6"/>
  </r>
  <r>
    <x v="14"/>
    <x v="9"/>
    <s v="password"/>
    <n v="8"/>
  </r>
  <r>
    <x v="14"/>
    <x v="10"/>
    <s v="qwerty"/>
    <n v="6"/>
  </r>
  <r>
    <x v="14"/>
    <x v="11"/>
    <n v="987654321"/>
    <n v="9"/>
  </r>
  <r>
    <x v="14"/>
    <x v="12"/>
    <n v="0"/>
    <n v="1"/>
  </r>
  <r>
    <x v="14"/>
    <x v="13"/>
    <n v="654321"/>
    <n v="6"/>
  </r>
  <r>
    <x v="14"/>
    <x v="14"/>
    <n v="666666"/>
    <n v="6"/>
  </r>
  <r>
    <x v="14"/>
    <x v="15"/>
    <n v="7777777"/>
    <n v="7"/>
  </r>
  <r>
    <x v="14"/>
    <x v="16"/>
    <n v="123321"/>
    <n v="6"/>
  </r>
  <r>
    <x v="14"/>
    <x v="17"/>
    <s v="malakas"/>
    <n v="7"/>
  </r>
  <r>
    <x v="14"/>
    <x v="18"/>
    <s v="1q2w3e4r"/>
    <n v="8"/>
  </r>
  <r>
    <x v="14"/>
    <x v="19"/>
    <s v="abc123"/>
    <n v="6"/>
  </r>
  <r>
    <x v="14"/>
    <x v="20"/>
    <n v="777777"/>
    <n v="6"/>
  </r>
  <r>
    <x v="14"/>
    <x v="21"/>
    <s v="katerina"/>
    <n v="8"/>
  </r>
  <r>
    <x v="14"/>
    <x v="22"/>
    <s v="olympiakos"/>
    <n v="10"/>
  </r>
  <r>
    <x v="14"/>
    <x v="23"/>
    <s v="123qwe"/>
    <n v="6"/>
  </r>
  <r>
    <x v="14"/>
    <x v="24"/>
    <s v="paokara"/>
    <n v="7"/>
  </r>
  <r>
    <x v="14"/>
    <x v="25"/>
    <n v="12345678910"/>
    <n v="11"/>
  </r>
  <r>
    <x v="14"/>
    <x v="26"/>
    <n v="123"/>
    <n v="3"/>
  </r>
  <r>
    <x v="14"/>
    <x v="27"/>
    <n v="12341234"/>
    <n v="8"/>
  </r>
  <r>
    <x v="14"/>
    <x v="28"/>
    <s v="panathinaikos"/>
    <n v="13"/>
  </r>
  <r>
    <x v="14"/>
    <x v="29"/>
    <s v="dimitris"/>
    <n v="8"/>
  </r>
  <r>
    <x v="14"/>
    <x v="30"/>
    <s v="kostas"/>
    <n v="6"/>
  </r>
  <r>
    <x v="14"/>
    <x v="31"/>
    <s v="panatha"/>
    <n v="7"/>
  </r>
  <r>
    <x v="14"/>
    <x v="32"/>
    <n v="696969"/>
    <n v="6"/>
  </r>
  <r>
    <x v="14"/>
    <x v="33"/>
    <s v="aekara"/>
    <n v="6"/>
  </r>
  <r>
    <x v="14"/>
    <x v="34"/>
    <s v="1qaz2wsx"/>
    <n v="8"/>
  </r>
  <r>
    <x v="14"/>
    <x v="35"/>
    <n v="159753"/>
    <n v="6"/>
  </r>
  <r>
    <x v="14"/>
    <x v="36"/>
    <s v="qwertyuiop"/>
    <n v="10"/>
  </r>
  <r>
    <x v="14"/>
    <x v="37"/>
    <s v="zxcvbnm"/>
    <n v="7"/>
  </r>
  <r>
    <x v="14"/>
    <x v="38"/>
    <s v="1q2w3e4r5t"/>
    <n v="10"/>
  </r>
  <r>
    <x v="14"/>
    <x v="39"/>
    <s v="1q2w3e"/>
    <n v="6"/>
  </r>
  <r>
    <x v="14"/>
    <x v="40"/>
    <n v="123123123"/>
    <n v="9"/>
  </r>
  <r>
    <x v="14"/>
    <x v="41"/>
    <n v="112233"/>
    <n v="6"/>
  </r>
  <r>
    <x v="14"/>
    <x v="42"/>
    <s v="password1"/>
    <n v="9"/>
  </r>
  <r>
    <x v="14"/>
    <x v="43"/>
    <s v="george"/>
    <n v="6"/>
  </r>
  <r>
    <x v="14"/>
    <x v="44"/>
    <s v="1234qwer"/>
    <n v="8"/>
  </r>
  <r>
    <x v="14"/>
    <x v="45"/>
    <s v="qwerty123"/>
    <n v="9"/>
  </r>
  <r>
    <x v="14"/>
    <x v="46"/>
    <n v="123654"/>
    <n v="6"/>
  </r>
  <r>
    <x v="14"/>
    <x v="47"/>
    <s v="asdfghjkl"/>
    <n v="9"/>
  </r>
  <r>
    <x v="14"/>
    <x v="48"/>
    <n v="12344321"/>
    <n v="8"/>
  </r>
  <r>
    <x v="14"/>
    <x v="49"/>
    <n v="147258369"/>
    <n v="9"/>
  </r>
  <r>
    <x v="14"/>
    <x v="50"/>
    <s v="malakas1"/>
    <n v="8"/>
  </r>
  <r>
    <x v="14"/>
    <x v="51"/>
    <s v="dragon"/>
    <n v="6"/>
  </r>
  <r>
    <x v="14"/>
    <x v="52"/>
    <n v="987654"/>
    <n v="6"/>
  </r>
  <r>
    <x v="14"/>
    <x v="53"/>
    <n v="789456123"/>
    <n v="9"/>
  </r>
  <r>
    <x v="14"/>
    <x v="54"/>
    <s v="qwe123"/>
    <n v="6"/>
  </r>
  <r>
    <x v="14"/>
    <x v="55"/>
    <s v="qazwsx"/>
    <n v="6"/>
  </r>
  <r>
    <x v="14"/>
    <x v="56"/>
    <n v="1029384756"/>
    <n v="10"/>
  </r>
  <r>
    <x v="14"/>
    <x v="57"/>
    <s v="superman"/>
    <n v="8"/>
  </r>
  <r>
    <x v="14"/>
    <x v="58"/>
    <s v="q1w2e3r4"/>
    <n v="8"/>
  </r>
  <r>
    <x v="14"/>
    <x v="59"/>
    <s v="qwerty1"/>
    <n v="7"/>
  </r>
  <r>
    <x v="14"/>
    <x v="60"/>
    <n v="159357"/>
    <n v="6"/>
  </r>
  <r>
    <x v="14"/>
    <x v="61"/>
    <s v="anastasia"/>
    <n v="9"/>
  </r>
  <r>
    <x v="14"/>
    <x v="62"/>
    <s v="aaaaaa"/>
    <n v="6"/>
  </r>
  <r>
    <x v="14"/>
    <x v="63"/>
    <s v="123abc"/>
    <n v="6"/>
  </r>
  <r>
    <x v="14"/>
    <x v="64"/>
    <n v="1234512345"/>
    <n v="10"/>
  </r>
  <r>
    <x v="14"/>
    <x v="65"/>
    <n v="1234554321"/>
    <n v="10"/>
  </r>
  <r>
    <x v="14"/>
    <x v="66"/>
    <s v="giorgos"/>
    <n v="7"/>
  </r>
  <r>
    <x v="14"/>
    <x v="67"/>
    <n v="11223344"/>
    <n v="8"/>
  </r>
  <r>
    <x v="14"/>
    <x v="68"/>
    <s v="kalamata"/>
    <n v="8"/>
  </r>
  <r>
    <x v="14"/>
    <x v="69"/>
    <n v="741852963"/>
    <n v="9"/>
  </r>
  <r>
    <x v="14"/>
    <x v="70"/>
    <s v="nikolas"/>
    <n v="7"/>
  </r>
  <r>
    <x v="14"/>
    <x v="71"/>
    <s v="asdfgh"/>
    <n v="6"/>
  </r>
  <r>
    <x v="14"/>
    <x v="72"/>
    <n v="87654321"/>
    <n v="8"/>
  </r>
  <r>
    <x v="14"/>
    <x v="73"/>
    <s v="kalimera"/>
    <n v="8"/>
  </r>
  <r>
    <x v="14"/>
    <x v="74"/>
    <s v="asdf1234"/>
    <n v="8"/>
  </r>
  <r>
    <x v="14"/>
    <x v="75"/>
    <s v="giannis"/>
    <n v="7"/>
  </r>
  <r>
    <x v="14"/>
    <x v="76"/>
    <s v="abcd1234"/>
    <n v="8"/>
  </r>
  <r>
    <x v="14"/>
    <x v="77"/>
    <s v="cyberonline"/>
    <n v="11"/>
  </r>
  <r>
    <x v="14"/>
    <x v="78"/>
    <s v="maria"/>
    <n v="5"/>
  </r>
  <r>
    <x v="14"/>
    <x v="79"/>
    <s v="panagiotis"/>
    <n v="10"/>
  </r>
  <r>
    <x v="14"/>
    <x v="80"/>
    <s v="iloveyou"/>
    <n v="8"/>
  </r>
  <r>
    <x v="14"/>
    <x v="81"/>
    <s v="aaa123123"/>
    <n v="9"/>
  </r>
  <r>
    <x v="14"/>
    <x v="82"/>
    <s v="killer"/>
    <n v="6"/>
  </r>
  <r>
    <x v="14"/>
    <x v="83"/>
    <s v="master"/>
    <n v="6"/>
  </r>
  <r>
    <x v="14"/>
    <x v="84"/>
    <s v="nikos"/>
    <n v="5"/>
  </r>
  <r>
    <x v="14"/>
    <x v="85"/>
    <n v="444444"/>
    <n v="6"/>
  </r>
  <r>
    <x v="14"/>
    <x v="86"/>
    <s v="marina"/>
    <n v="6"/>
  </r>
  <r>
    <x v="14"/>
    <x v="87"/>
    <n v="1111111"/>
    <n v="7"/>
  </r>
  <r>
    <x v="14"/>
    <x v="88"/>
    <s v="pakistan"/>
    <n v="8"/>
  </r>
  <r>
    <x v="14"/>
    <x v="89"/>
    <s v="asd123"/>
    <n v="6"/>
  </r>
  <r>
    <x v="14"/>
    <x v="90"/>
    <n v="147852369"/>
    <n v="9"/>
  </r>
  <r>
    <x v="14"/>
    <x v="91"/>
    <s v="greece"/>
    <n v="6"/>
  </r>
  <r>
    <x v="14"/>
    <x v="92"/>
    <s v="stelios"/>
    <n v="7"/>
  </r>
  <r>
    <x v="14"/>
    <x v="93"/>
    <s v="wow12345"/>
    <n v="8"/>
  </r>
  <r>
    <x v="14"/>
    <x v="94"/>
    <n v="19851985"/>
    <n v="8"/>
  </r>
  <r>
    <x v="14"/>
    <x v="95"/>
    <n v="123654789"/>
    <n v="9"/>
  </r>
  <r>
    <x v="14"/>
    <x v="96"/>
    <s v="alexandros"/>
    <n v="10"/>
  </r>
  <r>
    <x v="14"/>
    <x v="97"/>
    <n v="852456"/>
    <n v="6"/>
  </r>
  <r>
    <x v="14"/>
    <x v="98"/>
    <s v="skata"/>
    <n v="5"/>
  </r>
  <r>
    <x v="14"/>
    <x v="99"/>
    <s v="original"/>
    <n v="8"/>
  </r>
  <r>
    <x v="14"/>
    <x v="100"/>
    <s v="papaki"/>
    <n v="6"/>
  </r>
  <r>
    <x v="14"/>
    <x v="101"/>
    <n v="9876543210"/>
    <n v="10"/>
  </r>
  <r>
    <x v="14"/>
    <x v="102"/>
    <s v="monkey"/>
    <n v="6"/>
  </r>
  <r>
    <x v="14"/>
    <x v="103"/>
    <s v="dimitra"/>
    <n v="7"/>
  </r>
  <r>
    <x v="14"/>
    <x v="104"/>
    <n v="7654321"/>
    <n v="7"/>
  </r>
  <r>
    <x v="14"/>
    <x v="105"/>
    <s v="q1w2e3r4t5"/>
    <n v="10"/>
  </r>
  <r>
    <x v="14"/>
    <x v="106"/>
    <s v="maraki"/>
    <n v="6"/>
  </r>
  <r>
    <x v="14"/>
    <x v="107"/>
    <s v="ioanna"/>
    <n v="6"/>
  </r>
  <r>
    <x v="14"/>
    <x v="108"/>
    <s v="stefanos"/>
    <n v="8"/>
  </r>
  <r>
    <x v="14"/>
    <x v="109"/>
    <s v="matrix"/>
    <n v="6"/>
  </r>
  <r>
    <x v="14"/>
    <x v="110"/>
    <s v="nikolaos"/>
    <n v="8"/>
  </r>
  <r>
    <x v="14"/>
    <x v="111"/>
    <s v="stella"/>
    <n v="6"/>
  </r>
  <r>
    <x v="14"/>
    <x v="112"/>
    <n v="123454321"/>
    <n v="9"/>
  </r>
  <r>
    <x v="14"/>
    <x v="113"/>
    <s v="alexandra"/>
    <n v="9"/>
  </r>
  <r>
    <x v="14"/>
    <x v="114"/>
    <s v="sunshine"/>
    <n v="8"/>
  </r>
  <r>
    <x v="14"/>
    <x v="115"/>
    <s v="malakies"/>
    <n v="8"/>
  </r>
  <r>
    <x v="14"/>
    <x v="116"/>
    <s v="andreas"/>
    <n v="7"/>
  </r>
  <r>
    <x v="14"/>
    <x v="117"/>
    <s v="shadow"/>
    <n v="6"/>
  </r>
  <r>
    <x v="14"/>
    <x v="118"/>
    <s v="vasilis"/>
    <n v="7"/>
  </r>
  <r>
    <x v="14"/>
    <x v="119"/>
    <n v="147258"/>
    <n v="6"/>
  </r>
  <r>
    <x v="14"/>
    <x v="120"/>
    <s v="antonis"/>
    <n v="7"/>
  </r>
  <r>
    <x v="14"/>
    <x v="121"/>
    <n v="1122334455"/>
    <n v="10"/>
  </r>
  <r>
    <x v="14"/>
    <x v="122"/>
    <s v="zxcv1234"/>
    <n v="8"/>
  </r>
  <r>
    <x v="14"/>
    <x v="123"/>
    <s v="qwer1234"/>
    <n v="8"/>
  </r>
  <r>
    <x v="14"/>
    <x v="124"/>
    <s v="manolis"/>
    <n v="7"/>
  </r>
  <r>
    <x v="14"/>
    <x v="125"/>
    <n v="192837465"/>
    <n v="9"/>
  </r>
  <r>
    <x v="14"/>
    <x v="126"/>
    <s v="super123"/>
    <n v="8"/>
  </r>
  <r>
    <x v="14"/>
    <x v="127"/>
    <s v="princess"/>
    <n v="8"/>
  </r>
  <r>
    <x v="14"/>
    <x v="128"/>
    <s v="athina"/>
    <n v="6"/>
  </r>
  <r>
    <x v="14"/>
    <x v="129"/>
    <s v="ferrari"/>
    <n v="7"/>
  </r>
  <r>
    <x v="14"/>
    <x v="130"/>
    <s v="qwerty12"/>
    <n v="8"/>
  </r>
  <r>
    <x v="14"/>
    <x v="131"/>
    <s v="alexis"/>
    <n v="6"/>
  </r>
  <r>
    <x v="14"/>
    <x v="132"/>
    <s v="qazwsxedc"/>
    <n v="9"/>
  </r>
  <r>
    <x v="14"/>
    <x v="133"/>
    <s v="paparas"/>
    <n v="7"/>
  </r>
  <r>
    <x v="14"/>
    <x v="134"/>
    <n v="246810"/>
    <n v="6"/>
  </r>
  <r>
    <x v="14"/>
    <x v="135"/>
    <s v="marianna"/>
    <n v="8"/>
  </r>
  <r>
    <x v="14"/>
    <x v="136"/>
    <s v="thanasis"/>
    <n v="8"/>
  </r>
  <r>
    <x v="14"/>
    <x v="137"/>
    <s v="alexander"/>
    <n v="9"/>
  </r>
  <r>
    <x v="14"/>
    <x v="138"/>
    <s v="freedom"/>
    <n v="7"/>
  </r>
  <r>
    <x v="14"/>
    <x v="139"/>
    <s v="xristina"/>
    <n v="8"/>
  </r>
  <r>
    <x v="14"/>
    <x v="140"/>
    <s v="12qwaszx"/>
    <n v="8"/>
  </r>
  <r>
    <x v="14"/>
    <x v="141"/>
    <s v="georgia"/>
    <n v="7"/>
  </r>
  <r>
    <x v="14"/>
    <x v="142"/>
    <s v="metallica"/>
    <n v="9"/>
  </r>
  <r>
    <x v="14"/>
    <x v="143"/>
    <s v="fuckyou"/>
    <n v="7"/>
  </r>
  <r>
    <x v="14"/>
    <x v="144"/>
    <s v="marios"/>
    <n v="6"/>
  </r>
  <r>
    <x v="14"/>
    <x v="145"/>
    <s v="michael"/>
    <n v="7"/>
  </r>
  <r>
    <x v="14"/>
    <x v="146"/>
    <s v="pokemon"/>
    <n v="7"/>
  </r>
  <r>
    <x v="14"/>
    <x v="147"/>
    <s v="kaitian123"/>
    <n v="10"/>
  </r>
  <r>
    <x v="14"/>
    <x v="148"/>
    <s v="1a2b3c4d"/>
    <n v="8"/>
  </r>
  <r>
    <x v="14"/>
    <x v="149"/>
    <n v="741852"/>
    <n v="6"/>
  </r>
  <r>
    <x v="14"/>
    <x v="150"/>
    <n v="1234321"/>
    <n v="7"/>
  </r>
  <r>
    <x v="14"/>
    <x v="151"/>
    <s v="1qazxsw2"/>
    <n v="8"/>
  </r>
  <r>
    <x v="14"/>
    <x v="152"/>
    <s v="zxcvbn"/>
    <n v="6"/>
  </r>
  <r>
    <x v="14"/>
    <x v="153"/>
    <s v="1234abcd"/>
    <n v="8"/>
  </r>
  <r>
    <x v="14"/>
    <x v="154"/>
    <s v="q1w2e3"/>
    <n v="6"/>
  </r>
  <r>
    <x v="14"/>
    <x v="155"/>
    <s v="olimpiakos"/>
    <n v="10"/>
  </r>
  <r>
    <x v="14"/>
    <x v="156"/>
    <s v="kostas1"/>
    <n v="7"/>
  </r>
  <r>
    <x v="14"/>
    <x v="157"/>
    <s v="daniel"/>
    <n v="6"/>
  </r>
  <r>
    <x v="14"/>
    <x v="158"/>
    <s v="a1b2c3d4"/>
    <n v="8"/>
  </r>
  <r>
    <x v="14"/>
    <x v="159"/>
    <n v="111222"/>
    <n v="6"/>
  </r>
  <r>
    <x v="14"/>
    <x v="160"/>
    <s v="alekos"/>
    <n v="6"/>
  </r>
  <r>
    <x v="14"/>
    <x v="161"/>
    <s v="asdasd"/>
    <n v="6"/>
  </r>
  <r>
    <x v="14"/>
    <x v="162"/>
    <s v="skata123"/>
    <n v="8"/>
  </r>
  <r>
    <x v="14"/>
    <x v="163"/>
    <n v="54321"/>
    <n v="5"/>
  </r>
  <r>
    <x v="14"/>
    <x v="164"/>
    <s v="andrew"/>
    <n v="6"/>
  </r>
  <r>
    <x v="14"/>
    <x v="165"/>
    <s v="football"/>
    <n v="8"/>
  </r>
  <r>
    <x v="14"/>
    <x v="166"/>
    <n v="1234567890123"/>
    <n v="13"/>
  </r>
  <r>
    <x v="14"/>
    <x v="167"/>
    <s v="xxx"/>
    <n v="3"/>
  </r>
  <r>
    <x v="14"/>
    <x v="168"/>
    <s v="thomas"/>
    <n v="6"/>
  </r>
  <r>
    <x v="14"/>
    <x v="169"/>
    <s v="123qaz"/>
    <n v="6"/>
  </r>
  <r>
    <x v="14"/>
    <x v="170"/>
    <s v="spthaea"/>
    <n v="7"/>
  </r>
  <r>
    <x v="14"/>
    <x v="171"/>
    <s v="soccer"/>
    <n v="6"/>
  </r>
  <r>
    <x v="14"/>
    <x v="172"/>
    <s v="myspace1"/>
    <n v="8"/>
  </r>
  <r>
    <x v="14"/>
    <x v="173"/>
    <s v="angela"/>
    <n v="6"/>
  </r>
  <r>
    <x v="14"/>
    <x v="174"/>
    <s v="lalala"/>
    <n v="6"/>
  </r>
  <r>
    <x v="14"/>
    <x v="175"/>
    <s v="computer"/>
    <n v="8"/>
  </r>
  <r>
    <x v="14"/>
    <x v="176"/>
    <s v="andrea"/>
    <n v="6"/>
  </r>
  <r>
    <x v="14"/>
    <x v="177"/>
    <s v="baseball"/>
    <n v="8"/>
  </r>
  <r>
    <x v="14"/>
    <x v="178"/>
    <n v="13579"/>
    <n v="5"/>
  </r>
  <r>
    <x v="14"/>
    <x v="179"/>
    <n v="77777777"/>
    <n v="8"/>
  </r>
  <r>
    <x v="14"/>
    <x v="180"/>
    <s v="123456789a"/>
    <n v="10"/>
  </r>
  <r>
    <x v="14"/>
    <x v="181"/>
    <s v="batman"/>
    <n v="6"/>
  </r>
  <r>
    <x v="14"/>
    <x v="182"/>
    <n v="10101010"/>
    <n v="8"/>
  </r>
  <r>
    <x v="14"/>
    <x v="183"/>
    <s v="qwert"/>
    <n v="5"/>
  </r>
  <r>
    <x v="14"/>
    <x v="184"/>
    <s v="asdf"/>
    <n v="4"/>
  </r>
  <r>
    <x v="14"/>
    <x v="185"/>
    <s v="starwars"/>
    <n v="8"/>
  </r>
  <r>
    <x v="14"/>
    <x v="186"/>
    <s v="qweasd"/>
    <n v="6"/>
  </r>
  <r>
    <x v="14"/>
    <x v="187"/>
    <n v="135790"/>
    <n v="6"/>
  </r>
  <r>
    <x v="14"/>
    <x v="188"/>
    <s v="samsung"/>
    <n v="7"/>
  </r>
  <r>
    <x v="14"/>
    <x v="189"/>
    <s v="12qw34er"/>
    <n v="8"/>
  </r>
  <r>
    <x v="14"/>
    <x v="190"/>
    <s v="kodikos"/>
    <n v="7"/>
  </r>
  <r>
    <x v="14"/>
    <x v="191"/>
    <s v="jordan"/>
    <n v="6"/>
  </r>
  <r>
    <x v="14"/>
    <x v="192"/>
    <s v="qweasdzxc"/>
    <n v="9"/>
  </r>
  <r>
    <x v="14"/>
    <x v="193"/>
    <s v="charlie"/>
    <n v="7"/>
  </r>
  <r>
    <x v="14"/>
    <x v="194"/>
    <s v="welcome"/>
    <n v="7"/>
  </r>
  <r>
    <x v="14"/>
    <x v="195"/>
    <s v="faizonline"/>
    <n v="10"/>
  </r>
  <r>
    <x v="14"/>
    <x v="196"/>
    <s v="jessica"/>
    <n v="7"/>
  </r>
  <r>
    <x v="14"/>
    <x v="197"/>
    <s v="hello"/>
    <n v="5"/>
  </r>
  <r>
    <x v="14"/>
    <x v="198"/>
    <n v="1123581321"/>
    <n v="10"/>
  </r>
  <r>
    <x v="14"/>
    <x v="199"/>
    <s v="athens"/>
    <n v="6"/>
  </r>
  <r>
    <x v="15"/>
    <x v="0"/>
    <n v="123456"/>
    <n v="6"/>
  </r>
  <r>
    <x v="15"/>
    <x v="1"/>
    <n v="12345"/>
    <n v="5"/>
  </r>
  <r>
    <x v="15"/>
    <x v="2"/>
    <n v="123456789"/>
    <n v="9"/>
  </r>
  <r>
    <x v="15"/>
    <x v="3"/>
    <s v="qwerty"/>
    <n v="6"/>
  </r>
  <r>
    <x v="15"/>
    <x v="4"/>
    <n v="12345678"/>
    <n v="8"/>
  </r>
  <r>
    <x v="15"/>
    <x v="5"/>
    <s v="jelszo"/>
    <n v="6"/>
  </r>
  <r>
    <x v="15"/>
    <x v="6"/>
    <s v="password"/>
    <n v="8"/>
  </r>
  <r>
    <x v="15"/>
    <x v="7"/>
    <n v="1234567"/>
    <n v="7"/>
  </r>
  <r>
    <x v="15"/>
    <x v="8"/>
    <s v="attila"/>
    <n v="6"/>
  </r>
  <r>
    <x v="15"/>
    <x v="9"/>
    <n v="1234"/>
    <n v="4"/>
  </r>
  <r>
    <x v="15"/>
    <x v="10"/>
    <s v="asdasd"/>
    <n v="6"/>
  </r>
  <r>
    <x v="15"/>
    <x v="11"/>
    <s v="szerelem"/>
    <n v="8"/>
  </r>
  <r>
    <x v="15"/>
    <x v="12"/>
    <s v="samsung"/>
    <n v="7"/>
  </r>
  <r>
    <x v="15"/>
    <x v="13"/>
    <s v="mmklub"/>
    <n v="6"/>
  </r>
  <r>
    <x v="15"/>
    <x v="14"/>
    <s v="qwertz"/>
    <n v="6"/>
  </r>
  <r>
    <x v="15"/>
    <x v="15"/>
    <n v="666666"/>
    <n v="6"/>
  </r>
  <r>
    <x v="15"/>
    <x v="16"/>
    <s v="lacika"/>
    <n v="6"/>
  </r>
  <r>
    <x v="15"/>
    <x v="17"/>
    <s v="tomika"/>
    <n v="6"/>
  </r>
  <r>
    <x v="15"/>
    <x v="18"/>
    <s v="macika"/>
    <n v="6"/>
  </r>
  <r>
    <x v="15"/>
    <x v="19"/>
    <s v="zolika"/>
    <n v="6"/>
  </r>
  <r>
    <x v="15"/>
    <x v="20"/>
    <s v="asdfgh"/>
    <n v="6"/>
  </r>
  <r>
    <x v="15"/>
    <x v="21"/>
    <n v="123123"/>
    <n v="6"/>
  </r>
  <r>
    <x v="15"/>
    <x v="22"/>
    <s v="asd123"/>
    <n v="6"/>
  </r>
  <r>
    <x v="15"/>
    <x v="23"/>
    <s v="tigris"/>
    <n v="6"/>
  </r>
  <r>
    <x v="15"/>
    <x v="24"/>
    <s v="malacka"/>
    <n v="7"/>
  </r>
  <r>
    <x v="15"/>
    <x v="25"/>
    <s v="eszter"/>
    <n v="6"/>
  </r>
  <r>
    <x v="15"/>
    <x v="26"/>
    <s v="petike"/>
    <n v="6"/>
  </r>
  <r>
    <x v="15"/>
    <x v="27"/>
    <s v="danika"/>
    <n v="6"/>
  </r>
  <r>
    <x v="15"/>
    <x v="28"/>
    <s v="abc123"/>
    <n v="6"/>
  </r>
  <r>
    <x v="15"/>
    <x v="29"/>
    <s v="killer"/>
    <n v="6"/>
  </r>
  <r>
    <x v="15"/>
    <x v="30"/>
    <s v="csillag"/>
    <n v="7"/>
  </r>
  <r>
    <x v="15"/>
    <x v="31"/>
    <s v="dragon"/>
    <n v="6"/>
  </r>
  <r>
    <x v="15"/>
    <x v="32"/>
    <s v="budapest"/>
    <n v="8"/>
  </r>
  <r>
    <x v="15"/>
    <x v="33"/>
    <s v="nemtudom"/>
    <n v="8"/>
  </r>
  <r>
    <x v="15"/>
    <x v="34"/>
    <s v="barcelona"/>
    <n v="9"/>
  </r>
  <r>
    <x v="15"/>
    <x v="35"/>
    <n v="654321"/>
    <n v="6"/>
  </r>
  <r>
    <x v="15"/>
    <x v="36"/>
    <s v="kicsim"/>
    <n v="6"/>
  </r>
  <r>
    <x v="15"/>
    <x v="37"/>
    <s v="gabika"/>
    <n v="6"/>
  </r>
  <r>
    <x v="15"/>
    <x v="38"/>
    <s v="martin"/>
    <n v="6"/>
  </r>
  <r>
    <x v="15"/>
    <x v="39"/>
    <s v="cicamica"/>
    <n v="8"/>
  </r>
  <r>
    <x v="15"/>
    <x v="40"/>
    <s v="1q2w3e4r"/>
    <n v="8"/>
  </r>
  <r>
    <x v="15"/>
    <x v="41"/>
    <s v="dominik"/>
    <n v="7"/>
  </r>
  <r>
    <x v="15"/>
    <x v="42"/>
    <s v="ferrari"/>
    <n v="7"/>
  </r>
  <r>
    <x v="15"/>
    <x v="43"/>
    <s v="faszfej1"/>
    <n v="8"/>
  </r>
  <r>
    <x v="15"/>
    <x v="44"/>
    <s v="valami"/>
    <n v="6"/>
  </r>
  <r>
    <x v="15"/>
    <x v="45"/>
    <s v="123qwe"/>
    <n v="6"/>
  </r>
  <r>
    <x v="15"/>
    <x v="46"/>
    <s v="patrik"/>
    <n v="6"/>
  </r>
  <r>
    <x v="15"/>
    <x v="47"/>
    <s v="viktor"/>
    <n v="6"/>
  </r>
  <r>
    <x v="15"/>
    <x v="48"/>
    <s v="janika"/>
    <n v="6"/>
  </r>
  <r>
    <x v="15"/>
    <x v="49"/>
    <s v="andrea"/>
    <n v="6"/>
  </r>
  <r>
    <x v="15"/>
    <x v="50"/>
    <s v="levente"/>
    <n v="7"/>
  </r>
  <r>
    <x v="15"/>
    <x v="51"/>
    <s v="mazsola"/>
    <n v="7"/>
  </r>
  <r>
    <x v="15"/>
    <x v="52"/>
    <s v="bence"/>
    <n v="5"/>
  </r>
  <r>
    <x v="15"/>
    <x v="53"/>
    <s v="suzuki"/>
    <n v="6"/>
  </r>
  <r>
    <x v="15"/>
    <x v="54"/>
    <s v="ronaldo"/>
    <n v="7"/>
  </r>
  <r>
    <x v="15"/>
    <x v="55"/>
    <s v="qwe123"/>
    <n v="6"/>
  </r>
  <r>
    <x v="15"/>
    <x v="56"/>
    <s v="garfield"/>
    <n v="8"/>
  </r>
  <r>
    <x v="15"/>
    <x v="57"/>
    <s v="roland"/>
    <n v="6"/>
  </r>
  <r>
    <x v="15"/>
    <x v="58"/>
    <s v="delfin"/>
    <n v="6"/>
  </r>
  <r>
    <x v="15"/>
    <x v="59"/>
    <s v="manoka"/>
    <n v="6"/>
  </r>
  <r>
    <x v="15"/>
    <x v="60"/>
    <s v="juventus"/>
    <n v="8"/>
  </r>
  <r>
    <x v="15"/>
    <x v="61"/>
    <s v="qwert"/>
    <n v="5"/>
  </r>
  <r>
    <x v="15"/>
    <x v="62"/>
    <s v="monika"/>
    <n v="6"/>
  </r>
  <r>
    <x v="15"/>
    <x v="63"/>
    <s v="balazs"/>
    <n v="6"/>
  </r>
  <r>
    <x v="15"/>
    <x v="64"/>
    <s v="nyuszi"/>
    <n v="6"/>
  </r>
  <r>
    <x v="15"/>
    <x v="65"/>
    <s v="viktoria"/>
    <n v="8"/>
  </r>
  <r>
    <x v="15"/>
    <x v="66"/>
    <n v="1234567890"/>
    <n v="10"/>
  </r>
  <r>
    <x v="15"/>
    <x v="67"/>
    <s v="zsolti"/>
    <n v="6"/>
  </r>
  <r>
    <x v="15"/>
    <x v="68"/>
    <s v="katalin"/>
    <n v="7"/>
  </r>
  <r>
    <x v="15"/>
    <x v="69"/>
    <s v="fradika"/>
    <n v="7"/>
  </r>
  <r>
    <x v="15"/>
    <x v="70"/>
    <s v="1q2w3e"/>
    <n v="6"/>
  </r>
  <r>
    <x v="15"/>
    <x v="71"/>
    <s v="melinda"/>
    <n v="7"/>
  </r>
  <r>
    <x v="15"/>
    <x v="72"/>
    <s v="manocska"/>
    <n v="8"/>
  </r>
  <r>
    <x v="15"/>
    <x v="73"/>
    <s v="q1w2e3r4"/>
    <n v="8"/>
  </r>
  <r>
    <x v="15"/>
    <x v="74"/>
    <s v="nemtom"/>
    <n v="6"/>
  </r>
  <r>
    <x v="15"/>
    <x v="75"/>
    <s v="farkas"/>
    <n v="6"/>
  </r>
  <r>
    <x v="15"/>
    <x v="76"/>
    <s v="vivien"/>
    <n v="6"/>
  </r>
  <r>
    <x v="15"/>
    <x v="77"/>
    <s v="sanyika"/>
    <n v="7"/>
  </r>
  <r>
    <x v="15"/>
    <x v="78"/>
    <s v="macilaci"/>
    <n v="8"/>
  </r>
  <r>
    <x v="15"/>
    <x v="79"/>
    <s v="arsenal"/>
    <n v="7"/>
  </r>
  <r>
    <x v="15"/>
    <x v="80"/>
    <s v="asdasdasd"/>
    <n v="9"/>
  </r>
  <r>
    <x v="15"/>
    <x v="81"/>
    <s v="daniel"/>
    <n v="6"/>
  </r>
  <r>
    <x v="15"/>
    <x v="82"/>
    <s v="citrom"/>
    <n v="6"/>
  </r>
  <r>
    <x v="15"/>
    <x v="83"/>
    <s v="fradi"/>
    <n v="5"/>
  </r>
  <r>
    <x v="15"/>
    <x v="84"/>
    <n v="123321"/>
    <n v="6"/>
  </r>
  <r>
    <x v="15"/>
    <x v="85"/>
    <s v="david"/>
    <n v="5"/>
  </r>
  <r>
    <x v="15"/>
    <x v="86"/>
    <s v="csilla"/>
    <n v="6"/>
  </r>
  <r>
    <x v="15"/>
    <x v="87"/>
    <s v="almafa"/>
    <n v="6"/>
  </r>
  <r>
    <x v="15"/>
    <x v="88"/>
    <s v="adidas"/>
    <n v="6"/>
  </r>
  <r>
    <x v="15"/>
    <x v="89"/>
    <s v="matrix"/>
    <n v="6"/>
  </r>
  <r>
    <x v="15"/>
    <x v="90"/>
    <s v="eminem"/>
    <n v="6"/>
  </r>
  <r>
    <x v="15"/>
    <x v="91"/>
    <s v="katica"/>
    <n v="6"/>
  </r>
  <r>
    <x v="15"/>
    <x v="92"/>
    <s v="andika"/>
    <n v="6"/>
  </r>
  <r>
    <x v="15"/>
    <x v="93"/>
    <s v="erika"/>
    <n v="5"/>
  </r>
  <r>
    <x v="15"/>
    <x v="94"/>
    <s v="anita"/>
    <n v="5"/>
  </r>
  <r>
    <x v="15"/>
    <x v="95"/>
    <s v="pamacs"/>
    <n v="6"/>
  </r>
  <r>
    <x v="15"/>
    <x v="96"/>
    <s v="realmadrid"/>
    <n v="10"/>
  </r>
  <r>
    <x v="15"/>
    <x v="97"/>
    <s v="lilike"/>
    <n v="6"/>
  </r>
  <r>
    <x v="15"/>
    <x v="98"/>
    <s v="ildiko"/>
    <n v="6"/>
  </r>
  <r>
    <x v="15"/>
    <x v="99"/>
    <s v="genius"/>
    <n v="6"/>
  </r>
  <r>
    <x v="15"/>
    <x v="100"/>
    <s v="mmklub123"/>
    <n v="9"/>
  </r>
  <r>
    <x v="15"/>
    <x v="101"/>
    <s v="titkos"/>
    <n v="6"/>
  </r>
  <r>
    <x v="15"/>
    <x v="102"/>
    <s v="mmklubz"/>
    <n v="7"/>
  </r>
  <r>
    <x v="15"/>
    <x v="103"/>
    <s v="mercedes"/>
    <n v="8"/>
  </r>
  <r>
    <x v="15"/>
    <x v="104"/>
    <s v="robika"/>
    <n v="6"/>
  </r>
  <r>
    <x v="15"/>
    <x v="105"/>
    <s v="mmklub1234"/>
    <n v="10"/>
  </r>
  <r>
    <x v="15"/>
    <x v="106"/>
    <s v="mmklub1"/>
    <n v="7"/>
  </r>
  <r>
    <x v="15"/>
    <x v="107"/>
    <s v="mmklub12345"/>
    <n v="11"/>
  </r>
  <r>
    <x v="15"/>
    <x v="108"/>
    <s v="nincsen"/>
    <n v="7"/>
  </r>
  <r>
    <x v="15"/>
    <x v="109"/>
    <s v="yamaha"/>
    <n v="6"/>
  </r>
  <r>
    <x v="15"/>
    <x v="110"/>
    <s v="internet"/>
    <n v="8"/>
  </r>
  <r>
    <x v="15"/>
    <x v="111"/>
    <s v="mmklubqwer"/>
    <n v="10"/>
  </r>
  <r>
    <x v="15"/>
    <x v="112"/>
    <s v="csabika"/>
    <n v="7"/>
  </r>
  <r>
    <x v="15"/>
    <x v="113"/>
    <s v="mmklub0"/>
    <n v="7"/>
  </r>
  <r>
    <x v="15"/>
    <x v="114"/>
    <s v="angyal"/>
    <n v="6"/>
  </r>
  <r>
    <x v="15"/>
    <x v="115"/>
    <s v="mester"/>
    <n v="6"/>
  </r>
  <r>
    <x v="15"/>
    <x v="116"/>
    <s v="rebeka"/>
    <n v="6"/>
  </r>
  <r>
    <x v="15"/>
    <x v="117"/>
    <s v="kutya"/>
    <n v="5"/>
  </r>
  <r>
    <x v="15"/>
    <x v="118"/>
    <s v="bulkmm"/>
    <n v="6"/>
  </r>
  <r>
    <x v="15"/>
    <x v="119"/>
    <s v="sziszi"/>
    <n v="6"/>
  </r>
  <r>
    <x v="15"/>
    <x v="120"/>
    <n v="256854"/>
    <n v="6"/>
  </r>
  <r>
    <x v="15"/>
    <x v="121"/>
    <s v="balint"/>
    <n v="6"/>
  </r>
  <r>
    <x v="15"/>
    <x v="122"/>
    <s v="kriszti"/>
    <n v="7"/>
  </r>
  <r>
    <x v="15"/>
    <x v="123"/>
    <s v="tappancs"/>
    <n v="8"/>
  </r>
  <r>
    <x v="15"/>
    <x v="124"/>
    <s v="asdasd123"/>
    <n v="9"/>
  </r>
  <r>
    <x v="15"/>
    <x v="125"/>
    <s v="zsuzsi"/>
    <n v="6"/>
  </r>
  <r>
    <x v="15"/>
    <x v="126"/>
    <s v="nyuszika"/>
    <n v="8"/>
  </r>
  <r>
    <x v="15"/>
    <x v="127"/>
    <n v="159753"/>
    <n v="6"/>
  </r>
  <r>
    <x v="15"/>
    <x v="128"/>
    <s v="nikolett"/>
    <n v="8"/>
  </r>
  <r>
    <x v="15"/>
    <x v="129"/>
    <s v="asdfg"/>
    <n v="5"/>
  </r>
  <r>
    <x v="15"/>
    <x v="130"/>
    <s v="nokia"/>
    <n v="5"/>
  </r>
  <r>
    <x v="15"/>
    <x v="131"/>
    <s v="kecske"/>
    <n v="6"/>
  </r>
  <r>
    <x v="15"/>
    <x v="132"/>
    <s v="mustang"/>
    <n v="7"/>
  </r>
  <r>
    <x v="15"/>
    <x v="133"/>
    <s v="adrienn"/>
    <n v="7"/>
  </r>
  <r>
    <x v="15"/>
    <x v="134"/>
    <s v="barbara"/>
    <n v="7"/>
  </r>
  <r>
    <x v="15"/>
    <x v="135"/>
    <s v="xxxxxx"/>
    <n v="6"/>
  </r>
  <r>
    <x v="15"/>
    <x v="136"/>
    <s v="kukac"/>
    <n v="5"/>
  </r>
  <r>
    <x v="15"/>
    <x v="137"/>
    <s v="zsuzsa"/>
    <n v="6"/>
  </r>
  <r>
    <x v="15"/>
    <x v="138"/>
    <s v="1q2w3e4r5t"/>
    <n v="10"/>
  </r>
  <r>
    <x v="15"/>
    <x v="139"/>
    <s v="diablo"/>
    <n v="6"/>
  </r>
  <r>
    <x v="15"/>
    <x v="140"/>
    <s v="pumukli"/>
    <n v="7"/>
  </r>
  <r>
    <x v="15"/>
    <x v="141"/>
    <n v="7777777"/>
    <n v="7"/>
  </r>
  <r>
    <x v="15"/>
    <x v="142"/>
    <s v="szabolcs"/>
    <n v="8"/>
  </r>
  <r>
    <x v="15"/>
    <x v="143"/>
    <s v="szerelmem"/>
    <n v="9"/>
  </r>
  <r>
    <x v="15"/>
    <x v="144"/>
    <s v="dorina"/>
    <n v="6"/>
  </r>
  <r>
    <x v="15"/>
    <x v="145"/>
    <s v="master"/>
    <n v="6"/>
  </r>
  <r>
    <x v="15"/>
    <x v="146"/>
    <s v="password1"/>
    <n v="9"/>
  </r>
  <r>
    <x v="15"/>
    <x v="147"/>
    <s v="shadow"/>
    <n v="6"/>
  </r>
  <r>
    <x v="15"/>
    <x v="148"/>
    <s v="chelsea"/>
    <n v="7"/>
  </r>
  <r>
    <x v="15"/>
    <x v="149"/>
    <s v="tibike"/>
    <n v="6"/>
  </r>
  <r>
    <x v="15"/>
    <x v="150"/>
    <n v="987654321"/>
    <n v="9"/>
  </r>
  <r>
    <x v="15"/>
    <x v="151"/>
    <s v="marci"/>
    <n v="5"/>
  </r>
  <r>
    <x v="15"/>
    <x v="152"/>
    <s v="micimacko"/>
    <n v="9"/>
  </r>
  <r>
    <x v="15"/>
    <x v="153"/>
    <s v="zoltan"/>
    <n v="6"/>
  </r>
  <r>
    <x v="15"/>
    <x v="154"/>
    <s v="starwars"/>
    <n v="8"/>
  </r>
  <r>
    <x v="15"/>
    <x v="155"/>
    <s v="asdfghjkl"/>
    <n v="9"/>
  </r>
  <r>
    <x v="15"/>
    <x v="156"/>
    <s v="zsoltika"/>
    <n v="8"/>
  </r>
  <r>
    <x v="15"/>
    <x v="157"/>
    <s v="asdf1234"/>
    <n v="8"/>
  </r>
  <r>
    <x v="15"/>
    <x v="158"/>
    <s v="madrid"/>
    <n v="6"/>
  </r>
  <r>
    <x v="15"/>
    <x v="159"/>
    <s v="robert"/>
    <n v="6"/>
  </r>
  <r>
    <x v="15"/>
    <x v="160"/>
    <s v="petra"/>
    <n v="5"/>
  </r>
  <r>
    <x v="15"/>
    <x v="161"/>
    <s v="bianka"/>
    <n v="6"/>
  </r>
  <r>
    <x v="15"/>
    <x v="162"/>
    <s v="klaudia"/>
    <n v="7"/>
  </r>
  <r>
    <x v="15"/>
    <x v="163"/>
    <s v="krull"/>
    <n v="5"/>
  </r>
  <r>
    <x v="15"/>
    <x v="164"/>
    <s v="magyar"/>
    <n v="6"/>
  </r>
  <r>
    <x v="15"/>
    <x v="165"/>
    <s v="jelszo1"/>
    <n v="7"/>
  </r>
  <r>
    <x v="15"/>
    <x v="166"/>
    <s v="oliver"/>
    <n v="6"/>
  </r>
  <r>
    <x v="15"/>
    <x v="167"/>
    <s v="narancs"/>
    <n v="7"/>
  </r>
  <r>
    <x v="15"/>
    <x v="168"/>
    <s v="andris"/>
    <n v="6"/>
  </r>
  <r>
    <x v="15"/>
    <x v="169"/>
    <s v="angyalka"/>
    <n v="8"/>
  </r>
  <r>
    <x v="15"/>
    <x v="170"/>
    <s v="marcika"/>
    <n v="7"/>
  </r>
  <r>
    <x v="15"/>
    <x v="171"/>
    <s v="szandi"/>
    <n v="6"/>
  </r>
  <r>
    <x v="15"/>
    <x v="172"/>
    <s v="anyuci"/>
    <n v="6"/>
  </r>
  <r>
    <x v="15"/>
    <x v="173"/>
    <s v="gabor"/>
    <n v="5"/>
  </r>
  <r>
    <x v="15"/>
    <x v="174"/>
    <s v="istvan"/>
    <n v="6"/>
  </r>
  <r>
    <x v="15"/>
    <x v="175"/>
    <s v="evelin"/>
    <n v="6"/>
  </r>
  <r>
    <x v="15"/>
    <x v="176"/>
    <s v="veronika"/>
    <n v="8"/>
  </r>
  <r>
    <x v="15"/>
    <x v="177"/>
    <s v="iloveyou"/>
    <n v="8"/>
  </r>
  <r>
    <x v="15"/>
    <x v="178"/>
    <s v="timike"/>
    <n v="6"/>
  </r>
  <r>
    <x v="15"/>
    <x v="179"/>
    <s v="peugeot"/>
    <n v="7"/>
  </r>
  <r>
    <x v="15"/>
    <x v="180"/>
    <s v="debrecen"/>
    <n v="8"/>
  </r>
  <r>
    <x v="15"/>
    <x v="181"/>
    <s v="andras"/>
    <n v="6"/>
  </r>
  <r>
    <x v="15"/>
    <x v="182"/>
    <s v="nikike"/>
    <n v="6"/>
  </r>
  <r>
    <x v="15"/>
    <x v="183"/>
    <s v="dominika"/>
    <n v="8"/>
  </r>
  <r>
    <x v="15"/>
    <x v="184"/>
    <s v="marika"/>
    <n v="6"/>
  </r>
  <r>
    <x v="15"/>
    <x v="185"/>
    <s v="hunter"/>
    <n v="6"/>
  </r>
  <r>
    <x v="15"/>
    <x v="186"/>
    <s v="titok"/>
    <n v="5"/>
  </r>
  <r>
    <x v="15"/>
    <x v="187"/>
    <s v="qwertyuiop"/>
    <n v="10"/>
  </r>
  <r>
    <x v="15"/>
    <x v="188"/>
    <s v="bendeguz"/>
    <n v="8"/>
  </r>
  <r>
    <x v="15"/>
    <x v="189"/>
    <s v="kakukk"/>
    <n v="6"/>
  </r>
  <r>
    <x v="15"/>
    <x v="190"/>
    <s v="freemail"/>
    <n v="8"/>
  </r>
  <r>
    <x v="15"/>
    <x v="191"/>
    <s v="kawasaki"/>
    <n v="8"/>
  </r>
  <r>
    <x v="15"/>
    <x v="192"/>
    <s v="szilvi"/>
    <n v="6"/>
  </r>
  <r>
    <x v="15"/>
    <x v="193"/>
    <s v="bubuka"/>
    <n v="6"/>
  </r>
  <r>
    <x v="15"/>
    <x v="194"/>
    <s v="balaton"/>
    <n v="7"/>
  </r>
  <r>
    <x v="15"/>
    <x v="195"/>
    <s v="telefon"/>
    <n v="7"/>
  </r>
  <r>
    <x v="15"/>
    <x v="196"/>
    <s v="virtue123"/>
    <n v="9"/>
  </r>
  <r>
    <x v="15"/>
    <x v="197"/>
    <s v="sunshine"/>
    <n v="8"/>
  </r>
  <r>
    <x v="15"/>
    <x v="198"/>
    <s v="szeretlek"/>
    <n v="9"/>
  </r>
  <r>
    <x v="15"/>
    <x v="199"/>
    <s v="macska"/>
    <n v="6"/>
  </r>
  <r>
    <x v="16"/>
    <x v="0"/>
    <s v="password"/>
    <n v="8"/>
  </r>
  <r>
    <x v="16"/>
    <x v="1"/>
    <n v="12345"/>
    <n v="5"/>
  </r>
  <r>
    <x v="16"/>
    <x v="2"/>
    <n v="123456"/>
    <n v="6"/>
  </r>
  <r>
    <x v="16"/>
    <x v="3"/>
    <n v="123456789"/>
    <n v="9"/>
  </r>
  <r>
    <x v="16"/>
    <x v="4"/>
    <n v="12345678"/>
    <n v="8"/>
  </r>
  <r>
    <x v="16"/>
    <x v="5"/>
    <s v="india123"/>
    <n v="8"/>
  </r>
  <r>
    <x v="16"/>
    <x v="6"/>
    <n v="1234567890"/>
    <n v="10"/>
  </r>
  <r>
    <x v="16"/>
    <x v="7"/>
    <n v="1234567"/>
    <n v="7"/>
  </r>
  <r>
    <x v="16"/>
    <x v="8"/>
    <s v="qwerty"/>
    <n v="6"/>
  </r>
  <r>
    <x v="16"/>
    <x v="9"/>
    <s v="abc123"/>
    <n v="6"/>
  </r>
  <r>
    <x v="16"/>
    <x v="10"/>
    <s v="xxx"/>
    <n v="3"/>
  </r>
  <r>
    <x v="16"/>
    <x v="11"/>
    <s v="iloveyou"/>
    <n v="8"/>
  </r>
  <r>
    <x v="16"/>
    <x v="12"/>
    <s v="krishna"/>
    <n v="7"/>
  </r>
  <r>
    <x v="16"/>
    <x v="13"/>
    <s v="Indya123"/>
    <n v="8"/>
  </r>
  <r>
    <x v="16"/>
    <x v="14"/>
    <s v="1qaz@WSX"/>
    <n v="8"/>
  </r>
  <r>
    <x v="16"/>
    <x v="15"/>
    <n v="123123"/>
    <n v="6"/>
  </r>
  <r>
    <x v="16"/>
    <x v="16"/>
    <s v="sairam"/>
    <n v="6"/>
  </r>
  <r>
    <x v="16"/>
    <x v="17"/>
    <s v="omsairam"/>
    <n v="8"/>
  </r>
  <r>
    <x v="16"/>
    <x v="18"/>
    <s v="abcd1234"/>
    <n v="8"/>
  </r>
  <r>
    <x v="16"/>
    <x v="19"/>
    <s v="1qaz"/>
    <n v="4"/>
  </r>
  <r>
    <x v="16"/>
    <x v="20"/>
    <n v="1234"/>
    <n v="4"/>
  </r>
  <r>
    <x v="16"/>
    <x v="21"/>
    <s v="jaimatadi"/>
    <n v="9"/>
  </r>
  <r>
    <x v="16"/>
    <x v="22"/>
    <s v="password1"/>
    <n v="9"/>
  </r>
  <r>
    <x v="16"/>
    <x v="23"/>
    <s v="welcome"/>
    <n v="7"/>
  </r>
  <r>
    <x v="16"/>
    <x v="24"/>
    <s v="indian"/>
    <n v="6"/>
  </r>
  <r>
    <x v="16"/>
    <x v="25"/>
    <s v="saibaba"/>
    <n v="7"/>
  </r>
  <r>
    <x v="16"/>
    <x v="26"/>
    <n v="654321"/>
    <n v="6"/>
  </r>
  <r>
    <x v="16"/>
    <x v="27"/>
    <s v="welcome123"/>
    <n v="10"/>
  </r>
  <r>
    <x v="16"/>
    <x v="28"/>
    <s v="linkedin"/>
    <n v="8"/>
  </r>
  <r>
    <x v="16"/>
    <x v="29"/>
    <s v="bigbasket"/>
    <n v="9"/>
  </r>
  <r>
    <x v="16"/>
    <x v="30"/>
    <s v="ganesh"/>
    <n v="6"/>
  </r>
  <r>
    <x v="16"/>
    <x v="31"/>
    <s v="sachin"/>
    <n v="6"/>
  </r>
  <r>
    <x v="16"/>
    <x v="32"/>
    <s v="computer"/>
    <n v="8"/>
  </r>
  <r>
    <x v="16"/>
    <x v="33"/>
    <n v="123"/>
    <n v="3"/>
  </r>
  <r>
    <x v="16"/>
    <x v="34"/>
    <s v="qwerty123"/>
    <n v="9"/>
  </r>
  <r>
    <x v="16"/>
    <x v="35"/>
    <s v="qwertyuiop"/>
    <n v="10"/>
  </r>
  <r>
    <x v="16"/>
    <x v="36"/>
    <n v="111111"/>
    <n v="6"/>
  </r>
  <r>
    <x v="16"/>
    <x v="37"/>
    <s v="passw0rd"/>
    <n v="8"/>
  </r>
  <r>
    <x v="16"/>
    <x v="38"/>
    <s v="abhishek"/>
    <n v="8"/>
  </r>
  <r>
    <x v="16"/>
    <x v="39"/>
    <n v="987654321"/>
    <n v="9"/>
  </r>
  <r>
    <x v="16"/>
    <x v="40"/>
    <s v="priyanka"/>
    <n v="8"/>
  </r>
  <r>
    <x v="16"/>
    <x v="41"/>
    <s v="dragon"/>
    <n v="6"/>
  </r>
  <r>
    <x v="16"/>
    <x v="42"/>
    <s v="asdfghjkl"/>
    <n v="9"/>
  </r>
  <r>
    <x v="16"/>
    <x v="43"/>
    <s v="zomato"/>
    <n v="6"/>
  </r>
  <r>
    <x v="16"/>
    <x v="44"/>
    <s v="monkey"/>
    <n v="6"/>
  </r>
  <r>
    <x v="16"/>
    <x v="45"/>
    <s v="tinkle"/>
    <n v="6"/>
  </r>
  <r>
    <x v="16"/>
    <x v="46"/>
    <s v="rajesh"/>
    <n v="6"/>
  </r>
  <r>
    <x v="16"/>
    <x v="47"/>
    <s v="deepak"/>
    <n v="6"/>
  </r>
  <r>
    <x v="16"/>
    <x v="48"/>
    <s v="dubsmash"/>
    <n v="8"/>
  </r>
  <r>
    <x v="16"/>
    <x v="49"/>
    <s v="lakshmi"/>
    <n v="7"/>
  </r>
  <r>
    <x v="16"/>
    <x v="50"/>
    <s v="aditya"/>
    <n v="6"/>
  </r>
  <r>
    <x v="16"/>
    <x v="51"/>
    <s v="target123"/>
    <n v="9"/>
  </r>
  <r>
    <x v="16"/>
    <x v="52"/>
    <s v="abcdef"/>
    <n v="6"/>
  </r>
  <r>
    <x v="16"/>
    <x v="53"/>
    <s v="hanuman"/>
    <n v="7"/>
  </r>
  <r>
    <x v="16"/>
    <x v="54"/>
    <s v="sanjay"/>
    <n v="6"/>
  </r>
  <r>
    <x v="16"/>
    <x v="55"/>
    <s v="mother"/>
    <n v="6"/>
  </r>
  <r>
    <x v="16"/>
    <x v="56"/>
    <s v="sandeep"/>
    <n v="7"/>
  </r>
  <r>
    <x v="16"/>
    <x v="57"/>
    <s v="password123"/>
    <n v="11"/>
  </r>
  <r>
    <x v="16"/>
    <x v="58"/>
    <s v="zxcvbnm"/>
    <n v="7"/>
  </r>
  <r>
    <x v="16"/>
    <x v="59"/>
    <s v="sweety"/>
    <n v="6"/>
  </r>
  <r>
    <x v="16"/>
    <x v="60"/>
    <s v="wowecarts@123"/>
    <n v="13"/>
  </r>
  <r>
    <x v="16"/>
    <x v="61"/>
    <s v="1g2w3e4r"/>
    <n v="8"/>
  </r>
  <r>
    <x v="16"/>
    <x v="62"/>
    <s v="samsung"/>
    <n v="7"/>
  </r>
  <r>
    <x v="16"/>
    <x v="63"/>
    <s v="zag12wsx"/>
    <n v="8"/>
  </r>
  <r>
    <x v="16"/>
    <x v="64"/>
    <s v="gwerty123"/>
    <n v="9"/>
  </r>
  <r>
    <x v="16"/>
    <x v="65"/>
    <s v="iloveu"/>
    <n v="6"/>
  </r>
  <r>
    <x v="16"/>
    <x v="66"/>
    <s v="gwerty"/>
    <n v="6"/>
  </r>
  <r>
    <x v="16"/>
    <x v="67"/>
    <s v="asdfgh"/>
    <n v="6"/>
  </r>
  <r>
    <x v="16"/>
    <x v="68"/>
    <s v="friends"/>
    <n v="7"/>
  </r>
  <r>
    <x v="16"/>
    <x v="69"/>
    <s v="ashish"/>
    <n v="6"/>
  </r>
  <r>
    <x v="16"/>
    <x v="70"/>
    <s v="qwe123"/>
    <n v="6"/>
  </r>
  <r>
    <x v="16"/>
    <x v="71"/>
    <s v="P@ssw0rd"/>
    <n v="8"/>
  </r>
  <r>
    <x v="16"/>
    <x v="72"/>
    <s v="waheguru"/>
    <n v="8"/>
  </r>
  <r>
    <x v="16"/>
    <x v="73"/>
    <s v="manish"/>
    <n v="6"/>
  </r>
  <r>
    <x v="16"/>
    <x v="74"/>
    <s v="hariom"/>
    <n v="6"/>
  </r>
  <r>
    <x v="16"/>
    <x v="75"/>
    <s v="anjali"/>
    <n v="6"/>
  </r>
  <r>
    <x v="16"/>
    <x v="76"/>
    <s v="mumbai"/>
    <n v="6"/>
  </r>
  <r>
    <x v="16"/>
    <x v="77"/>
    <s v="suresh"/>
    <n v="6"/>
  </r>
  <r>
    <x v="16"/>
    <x v="78"/>
    <s v="bangalore"/>
    <n v="9"/>
  </r>
  <r>
    <x v="16"/>
    <x v="79"/>
    <s v="india"/>
    <n v="5"/>
  </r>
  <r>
    <x v="16"/>
    <x v="80"/>
    <s v="prakash"/>
    <n v="7"/>
  </r>
  <r>
    <x v="16"/>
    <x v="81"/>
    <s v="vishal"/>
    <n v="6"/>
  </r>
  <r>
    <x v="16"/>
    <x v="82"/>
    <s v="khushi"/>
    <n v="6"/>
  </r>
  <r>
    <x v="16"/>
    <x v="83"/>
    <s v="santosh"/>
    <n v="7"/>
  </r>
  <r>
    <x v="16"/>
    <x v="84"/>
    <s v="hello123"/>
    <n v="8"/>
  </r>
  <r>
    <x v="16"/>
    <x v="85"/>
    <s v="balaji"/>
    <n v="6"/>
  </r>
  <r>
    <x v="16"/>
    <x v="86"/>
    <s v="poonam"/>
    <n v="6"/>
  </r>
  <r>
    <x v="16"/>
    <x v="87"/>
    <s v="harsha"/>
    <n v="6"/>
  </r>
  <r>
    <x v="16"/>
    <x v="88"/>
    <s v="manisha"/>
    <n v="7"/>
  </r>
  <r>
    <x v="16"/>
    <x v="89"/>
    <s v="sharma"/>
    <n v="6"/>
  </r>
  <r>
    <x v="16"/>
    <x v="90"/>
    <n v="666666"/>
    <n v="6"/>
  </r>
  <r>
    <x v="16"/>
    <x v="91"/>
    <s v="gaurav"/>
    <n v="6"/>
  </r>
  <r>
    <x v="16"/>
    <x v="92"/>
    <s v="asdf1234"/>
    <n v="8"/>
  </r>
  <r>
    <x v="16"/>
    <x v="93"/>
    <s v="lovely"/>
    <n v="6"/>
  </r>
  <r>
    <x v="16"/>
    <x v="94"/>
    <s v="archana"/>
    <n v="7"/>
  </r>
  <r>
    <x v="16"/>
    <x v="95"/>
    <s v="creative"/>
    <n v="8"/>
  </r>
  <r>
    <x v="16"/>
    <x v="96"/>
    <s v="engineer"/>
    <n v="8"/>
  </r>
  <r>
    <x v="16"/>
    <x v="97"/>
    <s v="success"/>
    <n v="7"/>
  </r>
  <r>
    <x v="16"/>
    <x v="98"/>
    <s v="prashant"/>
    <n v="8"/>
  </r>
  <r>
    <x v="16"/>
    <x v="99"/>
    <s v="ramesh"/>
    <n v="6"/>
  </r>
  <r>
    <x v="16"/>
    <x v="100"/>
    <s v="jaihanuman"/>
    <n v="10"/>
  </r>
  <r>
    <x v="16"/>
    <x v="101"/>
    <s v="admin123"/>
    <n v="8"/>
  </r>
  <r>
    <x v="16"/>
    <x v="102"/>
    <s v="friend"/>
    <n v="6"/>
  </r>
  <r>
    <x v="16"/>
    <x v="103"/>
    <s v="prasad"/>
    <n v="6"/>
  </r>
  <r>
    <x v="16"/>
    <x v="104"/>
    <s v="bismillah"/>
    <n v="9"/>
  </r>
  <r>
    <x v="16"/>
    <x v="105"/>
    <s v="ganesha"/>
    <n v="7"/>
  </r>
  <r>
    <x v="16"/>
    <x v="106"/>
    <s v="godisgreat"/>
    <n v="10"/>
  </r>
  <r>
    <x v="16"/>
    <x v="107"/>
    <s v="pankaj"/>
    <n v="6"/>
  </r>
  <r>
    <x v="16"/>
    <x v="108"/>
    <s v="mahesh"/>
    <n v="6"/>
  </r>
  <r>
    <x v="16"/>
    <x v="109"/>
    <s v="abcdefgh"/>
    <n v="8"/>
  </r>
  <r>
    <x v="16"/>
    <x v="110"/>
    <s v="simran"/>
    <n v="6"/>
  </r>
  <r>
    <x v="16"/>
    <x v="111"/>
    <s v="reset123"/>
    <n v="8"/>
  </r>
  <r>
    <x v="16"/>
    <x v="112"/>
    <s v="rakesh"/>
    <n v="6"/>
  </r>
  <r>
    <x v="16"/>
    <x v="113"/>
    <s v="sandhya"/>
    <n v="7"/>
  </r>
  <r>
    <x v="16"/>
    <x v="114"/>
    <s v="srinivas"/>
    <n v="8"/>
  </r>
  <r>
    <x v="16"/>
    <x v="115"/>
    <s v="prince"/>
    <n v="6"/>
  </r>
  <r>
    <x v="16"/>
    <x v="116"/>
    <s v="mechanical"/>
    <n v="10"/>
  </r>
  <r>
    <x v="16"/>
    <x v="117"/>
    <s v="goodluck"/>
    <n v="8"/>
  </r>
  <r>
    <x v="16"/>
    <x v="118"/>
    <s v="Gmail"/>
    <n v="5"/>
  </r>
  <r>
    <x v="16"/>
    <x v="119"/>
    <s v="master"/>
    <n v="6"/>
  </r>
  <r>
    <x v="16"/>
    <x v="120"/>
    <n v="786786"/>
    <n v="6"/>
  </r>
  <r>
    <x v="16"/>
    <x v="121"/>
    <s v="anuradha"/>
    <n v="8"/>
  </r>
  <r>
    <x v="16"/>
    <x v="122"/>
    <s v="nikhil"/>
    <n v="6"/>
  </r>
  <r>
    <x v="16"/>
    <x v="123"/>
    <s v="rajkumar"/>
    <n v="8"/>
  </r>
  <r>
    <x v="16"/>
    <x v="124"/>
    <s v="chandra"/>
    <n v="7"/>
  </r>
  <r>
    <x v="16"/>
    <x v="125"/>
    <s v="internet"/>
    <n v="8"/>
  </r>
  <r>
    <x v="16"/>
    <x v="126"/>
    <s v="pradeep"/>
    <n v="7"/>
  </r>
  <r>
    <x v="16"/>
    <x v="127"/>
    <s v="praveen"/>
    <n v="7"/>
  </r>
  <r>
    <x v="16"/>
    <x v="128"/>
    <s v="dinesh"/>
    <n v="6"/>
  </r>
  <r>
    <x v="16"/>
    <x v="129"/>
    <n v="12341234"/>
    <n v="8"/>
  </r>
  <r>
    <x v="16"/>
    <x v="130"/>
    <s v="test123"/>
    <n v="7"/>
  </r>
  <r>
    <x v="16"/>
    <x v="131"/>
    <s v="karthik"/>
    <n v="7"/>
  </r>
  <r>
    <x v="16"/>
    <x v="132"/>
    <s v="pass@123"/>
    <n v="8"/>
  </r>
  <r>
    <x v="16"/>
    <x v="133"/>
    <s v="sriram"/>
    <n v="6"/>
  </r>
  <r>
    <x v="16"/>
    <x v="134"/>
    <s v="sunny"/>
    <n v="5"/>
  </r>
  <r>
    <x v="16"/>
    <x v="135"/>
    <s v="rahul"/>
    <n v="5"/>
  </r>
  <r>
    <x v="16"/>
    <x v="136"/>
    <s v="narayana"/>
    <n v="8"/>
  </r>
  <r>
    <x v="16"/>
    <x v="137"/>
    <s v="aaaaaa"/>
    <n v="6"/>
  </r>
  <r>
    <x v="16"/>
    <x v="138"/>
    <s v="lucky123"/>
    <n v="8"/>
  </r>
  <r>
    <x v="16"/>
    <x v="139"/>
    <s v="Senti123"/>
    <n v="8"/>
  </r>
  <r>
    <x v="16"/>
    <x v="140"/>
    <s v="flower"/>
    <n v="6"/>
  </r>
  <r>
    <x v="16"/>
    <x v="141"/>
    <s v="chinnu"/>
    <n v="6"/>
  </r>
  <r>
    <x v="16"/>
    <x v="142"/>
    <s v="rashmi"/>
    <n v="6"/>
  </r>
  <r>
    <x v="16"/>
    <x v="143"/>
    <s v="chennai"/>
    <n v="7"/>
  </r>
  <r>
    <x v="16"/>
    <x v="144"/>
    <s v="naveen"/>
    <n v="6"/>
  </r>
  <r>
    <x v="16"/>
    <x v="145"/>
    <s v="gayathri"/>
    <n v="8"/>
  </r>
  <r>
    <x v="16"/>
    <x v="146"/>
    <s v="shweta"/>
    <n v="6"/>
  </r>
  <r>
    <x v="16"/>
    <x v="147"/>
    <s v="vijaya"/>
    <n v="6"/>
  </r>
  <r>
    <x v="16"/>
    <x v="148"/>
    <s v="muthu"/>
    <n v="5"/>
  </r>
  <r>
    <x v="16"/>
    <x v="149"/>
    <s v="himanshu"/>
    <n v="8"/>
  </r>
  <r>
    <x v="16"/>
    <x v="150"/>
    <s v="sophia"/>
    <n v="6"/>
  </r>
  <r>
    <x v="16"/>
    <x v="151"/>
    <s v="pravallika"/>
    <n v="10"/>
  </r>
  <r>
    <x v="16"/>
    <x v="152"/>
    <s v="sunita"/>
    <n v="6"/>
  </r>
  <r>
    <x v="16"/>
    <x v="153"/>
    <s v="sangeeta"/>
    <n v="8"/>
  </r>
  <r>
    <x v="16"/>
    <x v="154"/>
    <s v="gandalf"/>
    <n v="7"/>
  </r>
  <r>
    <x v="16"/>
    <x v="155"/>
    <s v="pallavi"/>
    <n v="7"/>
  </r>
  <r>
    <x v="16"/>
    <x v="156"/>
    <s v="vennila"/>
    <n v="7"/>
  </r>
  <r>
    <x v="16"/>
    <x v="157"/>
    <s v="cricket"/>
    <n v="7"/>
  </r>
  <r>
    <x v="16"/>
    <x v="158"/>
    <s v="sameer"/>
    <n v="6"/>
  </r>
  <r>
    <x v="16"/>
    <x v="159"/>
    <s v="venkat"/>
    <n v="6"/>
  </r>
  <r>
    <x v="16"/>
    <x v="160"/>
    <s v="sonali"/>
    <n v="6"/>
  </r>
  <r>
    <x v="16"/>
    <x v="161"/>
    <s v="jacob"/>
    <n v="5"/>
  </r>
  <r>
    <x v="16"/>
    <x v="162"/>
    <s v="rockstar"/>
    <n v="8"/>
  </r>
  <r>
    <x v="16"/>
    <x v="163"/>
    <s v="keerthu"/>
    <n v="7"/>
  </r>
  <r>
    <x v="16"/>
    <x v="164"/>
    <s v="123abc"/>
    <n v="6"/>
  </r>
  <r>
    <x v="16"/>
    <x v="165"/>
    <s v="ruprupesh"/>
    <n v="9"/>
  </r>
  <r>
    <x v="16"/>
    <x v="166"/>
    <s v="iloveindia"/>
    <n v="10"/>
  </r>
  <r>
    <x v="16"/>
    <x v="167"/>
    <s v="celina"/>
    <n v="6"/>
  </r>
  <r>
    <x v="16"/>
    <x v="168"/>
    <s v="ebrarbas"/>
    <n v="8"/>
  </r>
  <r>
    <x v="16"/>
    <x v="169"/>
    <s v="kolettis"/>
    <n v="8"/>
  </r>
  <r>
    <x v="16"/>
    <x v="170"/>
    <s v="sachi"/>
    <n v="5"/>
  </r>
  <r>
    <x v="16"/>
    <x v="171"/>
    <s v="noval"/>
    <n v="5"/>
  </r>
  <r>
    <x v="16"/>
    <x v="172"/>
    <s v="supdog"/>
    <n v="6"/>
  </r>
  <r>
    <x v="16"/>
    <x v="173"/>
    <s v="girlsrockz"/>
    <n v="10"/>
  </r>
  <r>
    <x v="16"/>
    <x v="174"/>
    <s v="mohmadsolh"/>
    <n v="10"/>
  </r>
  <r>
    <x v="16"/>
    <x v="175"/>
    <s v="julienerean"/>
    <n v="11"/>
  </r>
  <r>
    <x v="16"/>
    <x v="176"/>
    <s v="amultani"/>
    <n v="8"/>
  </r>
  <r>
    <x v="16"/>
    <x v="177"/>
    <s v="braelynn12"/>
    <n v="10"/>
  </r>
  <r>
    <x v="16"/>
    <x v="178"/>
    <s v="leah123"/>
    <n v="7"/>
  </r>
  <r>
    <x v="16"/>
    <x v="179"/>
    <s v="miyai"/>
    <n v="5"/>
  </r>
  <r>
    <x v="16"/>
    <x v="180"/>
    <s v="asd123"/>
    <n v="6"/>
  </r>
  <r>
    <x v="16"/>
    <x v="181"/>
    <s v="tosteri123"/>
    <n v="10"/>
  </r>
  <r>
    <x v="16"/>
    <x v="182"/>
    <s v="emaans"/>
    <n v="6"/>
  </r>
  <r>
    <x v="16"/>
    <x v="183"/>
    <s v="namfiz01"/>
    <n v="8"/>
  </r>
  <r>
    <x v="16"/>
    <x v="184"/>
    <s v="nouhailalalala"/>
    <n v="14"/>
  </r>
  <r>
    <x v="16"/>
    <x v="185"/>
    <s v="marcelasilva"/>
    <n v="12"/>
  </r>
  <r>
    <x v="16"/>
    <x v="186"/>
    <s v="aisyah"/>
    <n v="6"/>
  </r>
  <r>
    <x v="16"/>
    <x v="187"/>
    <s v="pito123"/>
    <n v="7"/>
  </r>
  <r>
    <x v="16"/>
    <x v="188"/>
    <s v="ankita"/>
    <n v="6"/>
  </r>
  <r>
    <x v="16"/>
    <x v="189"/>
    <s v="nizmy"/>
    <n v="5"/>
  </r>
  <r>
    <x v="16"/>
    <x v="190"/>
    <s v="caki1"/>
    <n v="5"/>
  </r>
  <r>
    <x v="16"/>
    <x v="191"/>
    <s v="olivia16"/>
    <n v="8"/>
  </r>
  <r>
    <x v="16"/>
    <x v="192"/>
    <s v="Alice0505"/>
    <n v="9"/>
  </r>
  <r>
    <x v="16"/>
    <x v="193"/>
    <s v="Jaidalewis1"/>
    <n v="11"/>
  </r>
  <r>
    <x v="16"/>
    <x v="194"/>
    <s v="pirrehan"/>
    <n v="8"/>
  </r>
  <r>
    <x v="16"/>
    <x v="195"/>
    <s v="devgupta"/>
    <n v="8"/>
  </r>
  <r>
    <x v="16"/>
    <x v="196"/>
    <s v="hager"/>
    <n v="5"/>
  </r>
  <r>
    <x v="16"/>
    <x v="197"/>
    <s v="emmagrange"/>
    <n v="10"/>
  </r>
  <r>
    <x v="16"/>
    <x v="198"/>
    <s v="miezwa"/>
    <n v="6"/>
  </r>
  <r>
    <x v="16"/>
    <x v="199"/>
    <s v="samsanth"/>
    <n v="8"/>
  </r>
  <r>
    <x v="17"/>
    <x v="0"/>
    <n v="12345"/>
    <n v="5"/>
  </r>
  <r>
    <x v="17"/>
    <x v="1"/>
    <n v="123456"/>
    <n v="6"/>
  </r>
  <r>
    <x v="17"/>
    <x v="2"/>
    <n v="123456789"/>
    <n v="9"/>
  </r>
  <r>
    <x v="17"/>
    <x v="3"/>
    <n v="12345678"/>
    <n v="8"/>
  </r>
  <r>
    <x v="17"/>
    <x v="4"/>
    <s v="password"/>
    <n v="8"/>
  </r>
  <r>
    <x v="17"/>
    <x v="5"/>
    <n v="1234567890"/>
    <n v="10"/>
  </r>
  <r>
    <x v="17"/>
    <x v="6"/>
    <s v="bismillah"/>
    <n v="9"/>
  </r>
  <r>
    <x v="17"/>
    <x v="7"/>
    <n v="1234567"/>
    <n v="7"/>
  </r>
  <r>
    <x v="17"/>
    <x v="8"/>
    <s v="qwerty"/>
    <n v="6"/>
  </r>
  <r>
    <x v="17"/>
    <x v="9"/>
    <s v="rahasia"/>
    <n v="7"/>
  </r>
  <r>
    <x v="17"/>
    <x v="10"/>
    <s v="indonesia"/>
    <n v="9"/>
  </r>
  <r>
    <x v="17"/>
    <x v="11"/>
    <s v="sayang"/>
    <n v="6"/>
  </r>
  <r>
    <x v="17"/>
    <x v="12"/>
    <n v="111111"/>
    <n v="6"/>
  </r>
  <r>
    <x v="17"/>
    <x v="13"/>
    <s v="cantik"/>
    <n v="6"/>
  </r>
  <r>
    <x v="17"/>
    <x v="14"/>
    <n v="1234"/>
    <n v="4"/>
  </r>
  <r>
    <x v="17"/>
    <x v="15"/>
    <n v="123123"/>
    <n v="6"/>
  </r>
  <r>
    <x v="17"/>
    <x v="16"/>
    <s v="maho123"/>
    <n v="7"/>
  </r>
  <r>
    <x v="17"/>
    <x v="17"/>
    <s v="qwerty123"/>
    <n v="9"/>
  </r>
  <r>
    <x v="17"/>
    <x v="18"/>
    <s v="jakarta"/>
    <n v="7"/>
  </r>
  <r>
    <x v="17"/>
    <x v="19"/>
    <s v="abc123"/>
    <n v="6"/>
  </r>
  <r>
    <x v="17"/>
    <x v="20"/>
    <n v="654321"/>
    <n v="6"/>
  </r>
  <r>
    <x v="17"/>
    <x v="21"/>
    <s v="qwertyuiop"/>
    <n v="10"/>
  </r>
  <r>
    <x v="17"/>
    <x v="22"/>
    <s v="ganteng"/>
    <n v="7"/>
  </r>
  <r>
    <x v="17"/>
    <x v="23"/>
    <n v="987654321"/>
    <n v="9"/>
  </r>
  <r>
    <x v="17"/>
    <x v="24"/>
    <s v="bintang"/>
    <n v="7"/>
  </r>
  <r>
    <x v="17"/>
    <x v="25"/>
    <s v="kucing"/>
    <n v="6"/>
  </r>
  <r>
    <x v="17"/>
    <x v="26"/>
    <s v="iloveyou"/>
    <n v="8"/>
  </r>
  <r>
    <x v="17"/>
    <x v="27"/>
    <s v="sayangku"/>
    <n v="8"/>
  </r>
  <r>
    <x v="17"/>
    <x v="28"/>
    <s v="123abc"/>
    <n v="6"/>
  </r>
  <r>
    <x v="17"/>
    <x v="29"/>
    <s v="muhammad"/>
    <n v="8"/>
  </r>
  <r>
    <x v="17"/>
    <x v="30"/>
    <s v="anjing"/>
    <n v="6"/>
  </r>
  <r>
    <x v="17"/>
    <x v="31"/>
    <n v="112233"/>
    <n v="6"/>
  </r>
  <r>
    <x v="17"/>
    <x v="32"/>
    <s v="doraemon"/>
    <n v="8"/>
  </r>
  <r>
    <x v="17"/>
    <x v="33"/>
    <s v="asdfghjkl"/>
    <n v="9"/>
  </r>
  <r>
    <x v="17"/>
    <x v="34"/>
    <s v="bandung"/>
    <n v="7"/>
  </r>
  <r>
    <x v="17"/>
    <x v="35"/>
    <s v="cintaku"/>
    <n v="7"/>
  </r>
  <r>
    <x v="17"/>
    <x v="36"/>
    <s v="123qwe"/>
    <n v="6"/>
  </r>
  <r>
    <x v="17"/>
    <x v="37"/>
    <s v="naruto"/>
    <n v="6"/>
  </r>
  <r>
    <x v="17"/>
    <x v="38"/>
    <s v="terserah"/>
    <n v="8"/>
  </r>
  <r>
    <x v="17"/>
    <x v="39"/>
    <s v="1q2w3e4r"/>
    <n v="8"/>
  </r>
  <r>
    <x v="17"/>
    <x v="40"/>
    <s v="1q2w3e4r5t"/>
    <n v="10"/>
  </r>
  <r>
    <x v="17"/>
    <x v="41"/>
    <s v="zxcvbnm"/>
    <n v="7"/>
  </r>
  <r>
    <x v="17"/>
    <x v="42"/>
    <s v="desember"/>
    <n v="8"/>
  </r>
  <r>
    <x v="17"/>
    <x v="43"/>
    <s v="dragon"/>
    <n v="6"/>
  </r>
  <r>
    <x v="17"/>
    <x v="44"/>
    <s v="kontol"/>
    <n v="6"/>
  </r>
  <r>
    <x v="17"/>
    <x v="45"/>
    <s v="sukses"/>
    <n v="6"/>
  </r>
  <r>
    <x v="17"/>
    <x v="46"/>
    <s v="abcd1234"/>
    <n v="8"/>
  </r>
  <r>
    <x v="17"/>
    <x v="47"/>
    <s v="bajingan"/>
    <n v="8"/>
  </r>
  <r>
    <x v="17"/>
    <x v="48"/>
    <s v="juventus"/>
    <n v="8"/>
  </r>
  <r>
    <x v="17"/>
    <x v="49"/>
    <s v="surabaya"/>
    <n v="8"/>
  </r>
  <r>
    <x v="17"/>
    <x v="50"/>
    <s v="matahari"/>
    <n v="8"/>
  </r>
  <r>
    <x v="17"/>
    <x v="51"/>
    <s v="qwe123"/>
    <n v="6"/>
  </r>
  <r>
    <x v="17"/>
    <x v="52"/>
    <s v="september"/>
    <n v="9"/>
  </r>
  <r>
    <x v="17"/>
    <x v="53"/>
    <n v="121212"/>
    <n v="6"/>
  </r>
  <r>
    <x v="17"/>
    <x v="54"/>
    <s v="semangat"/>
    <n v="8"/>
  </r>
  <r>
    <x v="17"/>
    <x v="55"/>
    <s v="superman"/>
    <n v="8"/>
  </r>
  <r>
    <x v="17"/>
    <x v="56"/>
    <n v="123321"/>
    <n v="6"/>
  </r>
  <r>
    <x v="17"/>
    <x v="57"/>
    <s v="password1"/>
    <n v="9"/>
  </r>
  <r>
    <x v="17"/>
    <x v="58"/>
    <s v="sayangkamu"/>
    <n v="10"/>
  </r>
  <r>
    <x v="17"/>
    <x v="59"/>
    <n v="7777777"/>
    <n v="7"/>
  </r>
  <r>
    <x v="17"/>
    <x v="60"/>
    <s v="master"/>
    <n v="6"/>
  </r>
  <r>
    <x v="17"/>
    <x v="61"/>
    <s v="katasandi"/>
    <n v="9"/>
  </r>
  <r>
    <x v="17"/>
    <x v="62"/>
    <s v="1q2w3e"/>
    <n v="6"/>
  </r>
  <r>
    <x v="17"/>
    <x v="63"/>
    <s v="asd123"/>
    <n v="6"/>
  </r>
  <r>
    <x v="17"/>
    <x v="64"/>
    <s v="mamapapa"/>
    <n v="8"/>
  </r>
  <r>
    <x v="17"/>
    <x v="65"/>
    <n v="12345678910"/>
    <n v="11"/>
  </r>
  <r>
    <x v="17"/>
    <x v="66"/>
    <s v="november"/>
    <n v="8"/>
  </r>
  <r>
    <x v="17"/>
    <x v="67"/>
    <s v="1v7Upjw3nT"/>
    <n v="10"/>
  </r>
  <r>
    <x v="17"/>
    <x v="68"/>
    <s v="qwerty12345"/>
    <n v="11"/>
  </r>
  <r>
    <x v="17"/>
    <x v="69"/>
    <n v="12341234"/>
    <n v="8"/>
  </r>
  <r>
    <x v="17"/>
    <x v="70"/>
    <s v="januari"/>
    <n v="7"/>
  </r>
  <r>
    <x v="17"/>
    <x v="71"/>
    <s v="bangsat"/>
    <n v="7"/>
  </r>
  <r>
    <x v="17"/>
    <x v="72"/>
    <s v="asdf1234"/>
    <n v="8"/>
  </r>
  <r>
    <x v="17"/>
    <x v="73"/>
    <s v="nabila"/>
    <n v="6"/>
  </r>
  <r>
    <x v="17"/>
    <x v="74"/>
    <s v="1234qwer"/>
    <n v="8"/>
  </r>
  <r>
    <x v="17"/>
    <x v="75"/>
    <s v="mautauaja"/>
    <n v="9"/>
  </r>
  <r>
    <x v="17"/>
    <x v="76"/>
    <s v="barcelona"/>
    <n v="9"/>
  </r>
  <r>
    <x v="17"/>
    <x v="77"/>
    <s v="agustus"/>
    <n v="7"/>
  </r>
  <r>
    <x v="17"/>
    <x v="78"/>
    <s v="bianca"/>
    <n v="6"/>
  </r>
  <r>
    <x v="17"/>
    <x v="79"/>
    <s v="komputer"/>
    <n v="8"/>
  </r>
  <r>
    <x v="17"/>
    <x v="80"/>
    <s v="erika"/>
    <n v="5"/>
  </r>
  <r>
    <x v="17"/>
    <x v="81"/>
    <s v="semarang"/>
    <n v="8"/>
  </r>
  <r>
    <x v="17"/>
    <x v="82"/>
    <s v="sakura"/>
    <n v="6"/>
  </r>
  <r>
    <x v="17"/>
    <x v="83"/>
    <s v="rahasia123"/>
    <n v="10"/>
  </r>
  <r>
    <x v="17"/>
    <x v="84"/>
    <s v="sagitarius"/>
    <n v="10"/>
  </r>
  <r>
    <x v="17"/>
    <x v="85"/>
    <s v="1qaz2wsx"/>
    <n v="8"/>
  </r>
  <r>
    <x v="17"/>
    <x v="86"/>
    <s v="bismilah"/>
    <n v="8"/>
  </r>
  <r>
    <x v="17"/>
    <x v="87"/>
    <s v="jancok"/>
    <n v="6"/>
  </r>
  <r>
    <x v="17"/>
    <x v="88"/>
    <s v="sasuke"/>
    <n v="6"/>
  </r>
  <r>
    <x v="17"/>
    <x v="89"/>
    <n v="88888888"/>
    <n v="8"/>
  </r>
  <r>
    <x v="17"/>
    <x v="90"/>
    <s v="palembang"/>
    <n v="9"/>
  </r>
  <r>
    <x v="17"/>
    <x v="91"/>
    <s v="hahaha"/>
    <n v="6"/>
  </r>
  <r>
    <x v="17"/>
    <x v="92"/>
    <s v="aylin"/>
    <n v="5"/>
  </r>
  <r>
    <x v="17"/>
    <x v="93"/>
    <s v="omarbelmestour"/>
    <n v="14"/>
  </r>
  <r>
    <x v="17"/>
    <x v="94"/>
    <s v="juannaja"/>
    <n v="8"/>
  </r>
  <r>
    <x v="17"/>
    <x v="95"/>
    <s v="kallynlavallee"/>
    <n v="14"/>
  </r>
  <r>
    <x v="17"/>
    <x v="96"/>
    <s v="olivia"/>
    <n v="6"/>
  </r>
  <r>
    <x v="17"/>
    <x v="97"/>
    <s v="auliamoza"/>
    <n v="9"/>
  </r>
  <r>
    <x v="17"/>
    <x v="98"/>
    <s v="shykitty"/>
    <n v="8"/>
  </r>
  <r>
    <x v="17"/>
    <x v="99"/>
    <s v="laila"/>
    <n v="5"/>
  </r>
  <r>
    <x v="17"/>
    <x v="100"/>
    <s v="qwerty123456"/>
    <n v="12"/>
  </r>
  <r>
    <x v="17"/>
    <x v="101"/>
    <s v="liverpool"/>
    <n v="9"/>
  </r>
  <r>
    <x v="17"/>
    <x v="102"/>
    <s v="lovely"/>
    <n v="6"/>
  </r>
  <r>
    <x v="17"/>
    <x v="103"/>
    <s v="asdfgh"/>
    <n v="6"/>
  </r>
  <r>
    <x v="17"/>
    <x v="104"/>
    <s v="1234abcd"/>
    <n v="8"/>
  </r>
  <r>
    <x v="17"/>
    <x v="105"/>
    <n v="123123123"/>
    <n v="9"/>
  </r>
  <r>
    <x v="17"/>
    <x v="106"/>
    <s v="fatih"/>
    <n v="5"/>
  </r>
  <r>
    <x v="17"/>
    <x v="107"/>
    <s v="stripes"/>
    <n v="7"/>
  </r>
  <r>
    <x v="17"/>
    <x v="108"/>
    <s v="gracep"/>
    <n v="6"/>
  </r>
  <r>
    <x v="17"/>
    <x v="109"/>
    <s v="qwerty12"/>
    <n v="8"/>
  </r>
  <r>
    <x v="17"/>
    <x v="110"/>
    <s v="aremania"/>
    <n v="8"/>
  </r>
  <r>
    <x v="17"/>
    <x v="111"/>
    <s v="samsung"/>
    <n v="7"/>
  </r>
  <r>
    <x v="17"/>
    <x v="112"/>
    <s v="kaveh"/>
    <n v="5"/>
  </r>
  <r>
    <x v="17"/>
    <x v="113"/>
    <s v="kathleen"/>
    <n v="8"/>
  </r>
  <r>
    <x v="17"/>
    <x v="114"/>
    <s v="dayse"/>
    <n v="5"/>
  </r>
  <r>
    <x v="17"/>
    <x v="115"/>
    <s v="salmantheone"/>
    <n v="12"/>
  </r>
  <r>
    <x v="17"/>
    <x v="116"/>
    <s v="santhu"/>
    <n v="6"/>
  </r>
  <r>
    <x v="17"/>
    <x v="117"/>
    <s v="joesasaki"/>
    <n v="9"/>
  </r>
  <r>
    <x v="17"/>
    <x v="118"/>
    <n v="44197"/>
    <n v="5"/>
  </r>
  <r>
    <x v="17"/>
    <x v="119"/>
    <s v="laurenmara1"/>
    <n v="11"/>
  </r>
  <r>
    <x v="17"/>
    <x v="120"/>
    <s v="oktober"/>
    <n v="7"/>
  </r>
  <r>
    <x v="17"/>
    <x v="121"/>
    <s v="camcam"/>
    <n v="6"/>
  </r>
  <r>
    <x v="17"/>
    <x v="122"/>
    <s v="cellysilva"/>
    <n v="10"/>
  </r>
  <r>
    <x v="17"/>
    <x v="123"/>
    <s v="tevonl"/>
    <n v="6"/>
  </r>
  <r>
    <x v="17"/>
    <x v="124"/>
    <s v="ahmedsplumb"/>
    <n v="11"/>
  </r>
  <r>
    <x v="17"/>
    <x v="125"/>
    <s v="sembarang"/>
    <n v="9"/>
  </r>
  <r>
    <x v="17"/>
    <x v="126"/>
    <s v="shalsanur"/>
    <n v="9"/>
  </r>
  <r>
    <x v="17"/>
    <x v="127"/>
    <s v="addyissimp"/>
    <n v="10"/>
  </r>
  <r>
    <x v="17"/>
    <x v="128"/>
    <s v="pabloparraito"/>
    <n v="13"/>
  </r>
  <r>
    <x v="17"/>
    <x v="129"/>
    <s v="brandoncalix"/>
    <n v="12"/>
  </r>
  <r>
    <x v="17"/>
    <x v="130"/>
    <s v="jentingap"/>
    <n v="9"/>
  </r>
  <r>
    <x v="17"/>
    <x v="131"/>
    <s v="P@ssw0rd"/>
    <n v="8"/>
  </r>
  <r>
    <x v="17"/>
    <x v="132"/>
    <s v="sahabat"/>
    <n v="7"/>
  </r>
  <r>
    <x v="17"/>
    <x v="133"/>
    <s v="rahasia1"/>
    <n v="8"/>
  </r>
  <r>
    <x v="17"/>
    <x v="134"/>
    <s v="saifullyzan"/>
    <n v="11"/>
  </r>
  <r>
    <x v="17"/>
    <x v="135"/>
    <s v="corafields"/>
    <n v="10"/>
  </r>
  <r>
    <x v="17"/>
    <x v="136"/>
    <s v="maripelos"/>
    <n v="9"/>
  </r>
  <r>
    <x v="17"/>
    <x v="137"/>
    <s v="bobbi"/>
    <n v="5"/>
  </r>
  <r>
    <x v="17"/>
    <x v="138"/>
    <s v="aldenora"/>
    <n v="8"/>
  </r>
  <r>
    <x v="17"/>
    <x v="139"/>
    <s v="asdasd"/>
    <n v="6"/>
  </r>
  <r>
    <x v="17"/>
    <x v="140"/>
    <s v="sampoerna"/>
    <n v="9"/>
  </r>
  <r>
    <x v="17"/>
    <x v="141"/>
    <s v="123rf"/>
    <n v="5"/>
  </r>
  <r>
    <x v="17"/>
    <x v="142"/>
    <s v="aditya"/>
    <n v="6"/>
  </r>
  <r>
    <x v="17"/>
    <x v="143"/>
    <n v="11111"/>
    <n v="5"/>
  </r>
  <r>
    <x v="17"/>
    <x v="144"/>
    <s v="qwerty1"/>
    <n v="7"/>
  </r>
  <r>
    <x v="17"/>
    <x v="145"/>
    <s v="sachin"/>
    <n v="6"/>
  </r>
  <r>
    <x v="17"/>
    <x v="146"/>
    <s v="admin123"/>
    <n v="8"/>
  </r>
  <r>
    <x v="17"/>
    <x v="147"/>
    <n v="666666"/>
    <n v="6"/>
  </r>
  <r>
    <x v="17"/>
    <x v="148"/>
    <s v="maricielo"/>
    <n v="9"/>
  </r>
  <r>
    <x v="17"/>
    <x v="149"/>
    <s v="q1w2e3r4"/>
    <n v="8"/>
  </r>
  <r>
    <x v="17"/>
    <x v="150"/>
    <s v="secure"/>
    <n v="6"/>
  </r>
  <r>
    <x v="17"/>
    <x v="151"/>
    <s v="aisyah"/>
    <n v="6"/>
  </r>
  <r>
    <x v="17"/>
    <x v="152"/>
    <s v="vinninaicker"/>
    <n v="12"/>
  </r>
  <r>
    <x v="17"/>
    <x v="153"/>
    <s v="maria1"/>
    <n v="6"/>
  </r>
  <r>
    <x v="17"/>
    <x v="154"/>
    <s v="clayburnclark"/>
    <n v="13"/>
  </r>
  <r>
    <x v="17"/>
    <x v="155"/>
    <s v="shekinah"/>
    <n v="8"/>
  </r>
  <r>
    <x v="17"/>
    <x v="156"/>
    <n v="777777"/>
    <n v="6"/>
  </r>
  <r>
    <x v="17"/>
    <x v="157"/>
    <s v="syarasyifa"/>
    <n v="10"/>
  </r>
  <r>
    <x v="17"/>
    <x v="158"/>
    <s v="stasya"/>
    <n v="6"/>
  </r>
  <r>
    <x v="17"/>
    <x v="159"/>
    <s v="akusayangkamu"/>
    <n v="13"/>
  </r>
  <r>
    <x v="17"/>
    <x v="160"/>
    <s v="alaiza"/>
    <n v="6"/>
  </r>
  <r>
    <x v="17"/>
    <x v="161"/>
    <s v="sarfin"/>
    <n v="6"/>
  </r>
  <r>
    <x v="17"/>
    <x v="162"/>
    <s v="cherbill"/>
    <n v="8"/>
  </r>
  <r>
    <x v="17"/>
    <x v="163"/>
    <s v="gaby1"/>
    <n v="5"/>
  </r>
  <r>
    <x v="17"/>
    <x v="164"/>
    <s v="belen"/>
    <n v="5"/>
  </r>
  <r>
    <x v="17"/>
    <x v="165"/>
    <s v="jansaia"/>
    <n v="7"/>
  </r>
  <r>
    <x v="17"/>
    <x v="166"/>
    <s v="alifa"/>
    <n v="5"/>
  </r>
  <r>
    <x v="17"/>
    <x v="167"/>
    <s v="rafirna"/>
    <n v="7"/>
  </r>
  <r>
    <x v="17"/>
    <x v="168"/>
    <s v="vanessad"/>
    <n v="8"/>
  </r>
  <r>
    <x v="17"/>
    <x v="169"/>
    <s v="akberbilal"/>
    <n v="10"/>
  </r>
  <r>
    <x v="17"/>
    <x v="170"/>
    <s v="1a2b3c"/>
    <n v="6"/>
  </r>
  <r>
    <x v="17"/>
    <x v="171"/>
    <s v="123456789a"/>
    <n v="10"/>
  </r>
  <r>
    <x v="17"/>
    <x v="172"/>
    <s v="a1b2c3"/>
    <n v="6"/>
  </r>
  <r>
    <x v="17"/>
    <x v="173"/>
    <n v="456789"/>
    <n v="6"/>
  </r>
  <r>
    <x v="17"/>
    <x v="174"/>
    <s v="cinta"/>
    <n v="5"/>
  </r>
  <r>
    <x v="17"/>
    <x v="175"/>
    <s v="monkey"/>
    <n v="6"/>
  </r>
  <r>
    <x v="17"/>
    <x v="176"/>
    <s v="aaaaaa"/>
    <n v="6"/>
  </r>
  <r>
    <x v="17"/>
    <x v="177"/>
    <s v="12345abcde"/>
    <n v="10"/>
  </r>
  <r>
    <x v="17"/>
    <x v="178"/>
    <s v="bgt5nhy6"/>
    <n v="8"/>
  </r>
  <r>
    <x v="17"/>
    <x v="179"/>
    <s v="antok"/>
    <n v="5"/>
  </r>
  <r>
    <x v="17"/>
    <x v="180"/>
    <s v="gabinphilippeau"/>
    <n v="15"/>
  </r>
  <r>
    <x v="17"/>
    <x v="181"/>
    <s v="ieman"/>
    <n v="5"/>
  </r>
  <r>
    <x v="17"/>
    <x v="182"/>
    <s v="shaurya"/>
    <n v="7"/>
  </r>
  <r>
    <x v="17"/>
    <x v="183"/>
    <s v="Finn1234"/>
    <n v="8"/>
  </r>
  <r>
    <x v="17"/>
    <x v="184"/>
    <s v="nicole15"/>
    <n v="8"/>
  </r>
  <r>
    <x v="17"/>
    <x v="185"/>
    <s v="jacobo"/>
    <n v="6"/>
  </r>
  <r>
    <x v="17"/>
    <x v="186"/>
    <s v="Squash1234"/>
    <n v="10"/>
  </r>
  <r>
    <x v="17"/>
    <x v="187"/>
    <s v="sasazana"/>
    <n v="8"/>
  </r>
  <r>
    <x v="17"/>
    <x v="188"/>
    <n v="456987"/>
    <n v="6"/>
  </r>
  <r>
    <x v="17"/>
    <x v="189"/>
    <n v="987654"/>
    <n v="6"/>
  </r>
  <r>
    <x v="17"/>
    <x v="190"/>
    <s v="arenasjazmin"/>
    <n v="12"/>
  </r>
  <r>
    <x v="17"/>
    <x v="191"/>
    <s v="liani"/>
    <n v="5"/>
  </r>
  <r>
    <x v="17"/>
    <x v="192"/>
    <s v="noramira"/>
    <n v="8"/>
  </r>
  <r>
    <x v="17"/>
    <x v="193"/>
    <s v="shyannmiles"/>
    <n v="11"/>
  </r>
  <r>
    <x v="17"/>
    <x v="194"/>
    <s v="lauana"/>
    <n v="6"/>
  </r>
  <r>
    <x v="17"/>
    <x v="195"/>
    <s v="disdus"/>
    <n v="6"/>
  </r>
  <r>
    <x v="17"/>
    <x v="196"/>
    <s v="jays4days"/>
    <n v="9"/>
  </r>
  <r>
    <x v="17"/>
    <x v="197"/>
    <s v="s1ngle"/>
    <n v="6"/>
  </r>
  <r>
    <x v="17"/>
    <x v="198"/>
    <s v="sheltonmclaren"/>
    <n v="14"/>
  </r>
  <r>
    <x v="17"/>
    <x v="199"/>
    <s v="Sidsashy1"/>
    <n v="9"/>
  </r>
  <r>
    <x v="18"/>
    <x v="0"/>
    <n v="123456"/>
    <n v="6"/>
  </r>
  <r>
    <x v="18"/>
    <x v="1"/>
    <s v="password"/>
    <n v="8"/>
  </r>
  <r>
    <x v="18"/>
    <x v="2"/>
    <s v="liverpool"/>
    <n v="9"/>
  </r>
  <r>
    <x v="18"/>
    <x v="3"/>
    <n v="123456789"/>
    <n v="9"/>
  </r>
  <r>
    <x v="18"/>
    <x v="4"/>
    <n v="12345"/>
    <n v="5"/>
  </r>
  <r>
    <x v="18"/>
    <x v="5"/>
    <s v="password1"/>
    <n v="9"/>
  </r>
  <r>
    <x v="18"/>
    <x v="6"/>
    <s v="qwerty"/>
    <n v="6"/>
  </r>
  <r>
    <x v="18"/>
    <x v="7"/>
    <n v="12345678"/>
    <n v="8"/>
  </r>
  <r>
    <x v="18"/>
    <x v="8"/>
    <s v="liverpool1"/>
    <n v="10"/>
  </r>
  <r>
    <x v="18"/>
    <x v="9"/>
    <s v="ireland"/>
    <n v="7"/>
  </r>
  <r>
    <x v="18"/>
    <x v="10"/>
    <n v="1234567"/>
    <n v="7"/>
  </r>
  <r>
    <x v="18"/>
    <x v="11"/>
    <n v="1234"/>
    <n v="4"/>
  </r>
  <r>
    <x v="18"/>
    <x v="12"/>
    <s v="abc123"/>
    <n v="6"/>
  </r>
  <r>
    <x v="18"/>
    <x v="13"/>
    <n v="111111"/>
    <n v="6"/>
  </r>
  <r>
    <x v="18"/>
    <x v="14"/>
    <n v="1234567890"/>
    <n v="10"/>
  </r>
  <r>
    <x v="18"/>
    <x v="15"/>
    <s v="arsenal"/>
    <n v="7"/>
  </r>
  <r>
    <x v="18"/>
    <x v="16"/>
    <n v="0"/>
    <n v="1"/>
  </r>
  <r>
    <x v="18"/>
    <x v="17"/>
    <s v="dublin"/>
    <n v="6"/>
  </r>
  <r>
    <x v="18"/>
    <x v="18"/>
    <s v="celtic"/>
    <n v="6"/>
  </r>
  <r>
    <x v="18"/>
    <x v="19"/>
    <n v="123123"/>
    <n v="6"/>
  </r>
  <r>
    <x v="18"/>
    <x v="20"/>
    <s v="charlie"/>
    <n v="7"/>
  </r>
  <r>
    <x v="18"/>
    <x v="21"/>
    <s v="football"/>
    <n v="8"/>
  </r>
  <r>
    <x v="18"/>
    <x v="22"/>
    <s v="manutd"/>
    <n v="6"/>
  </r>
  <r>
    <x v="18"/>
    <x v="23"/>
    <s v="chelsea"/>
    <n v="7"/>
  </r>
  <r>
    <x v="18"/>
    <x v="24"/>
    <s v="champion"/>
    <n v="8"/>
  </r>
  <r>
    <x v="18"/>
    <x v="25"/>
    <s v="monkey"/>
    <n v="6"/>
  </r>
  <r>
    <x v="18"/>
    <x v="26"/>
    <s v="ireland1"/>
    <n v="8"/>
  </r>
  <r>
    <x v="18"/>
    <x v="27"/>
    <s v="Groupd2013"/>
    <n v="10"/>
  </r>
  <r>
    <x v="18"/>
    <x v="28"/>
    <s v="patrick"/>
    <n v="7"/>
  </r>
  <r>
    <x v="18"/>
    <x v="29"/>
    <s v="michael"/>
    <n v="7"/>
  </r>
  <r>
    <x v="18"/>
    <x v="30"/>
    <s v="limerick"/>
    <n v="8"/>
  </r>
  <r>
    <x v="18"/>
    <x v="31"/>
    <s v="daniel"/>
    <n v="6"/>
  </r>
  <r>
    <x v="18"/>
    <x v="32"/>
    <s v="iloveyou"/>
    <n v="8"/>
  </r>
  <r>
    <x v="18"/>
    <x v="33"/>
    <s v="dragon"/>
    <n v="6"/>
  </r>
  <r>
    <x v="18"/>
    <x v="34"/>
    <s v="computer"/>
    <n v="8"/>
  </r>
  <r>
    <x v="18"/>
    <x v="35"/>
    <s v="qwertyuiop"/>
    <n v="10"/>
  </r>
  <r>
    <x v="18"/>
    <x v="36"/>
    <s v="letmein"/>
    <n v="7"/>
  </r>
  <r>
    <x v="18"/>
    <x v="37"/>
    <s v="manchester"/>
    <n v="10"/>
  </r>
  <r>
    <x v="18"/>
    <x v="38"/>
    <n v="654321"/>
    <n v="6"/>
  </r>
  <r>
    <x v="18"/>
    <x v="39"/>
    <s v="bubbles"/>
    <n v="7"/>
  </r>
  <r>
    <x v="18"/>
    <x v="40"/>
    <s v="qwerty1"/>
    <n v="7"/>
  </r>
  <r>
    <x v="18"/>
    <x v="41"/>
    <s v="hello"/>
    <n v="5"/>
  </r>
  <r>
    <x v="18"/>
    <x v="42"/>
    <s v="kilkenny"/>
    <n v="8"/>
  </r>
  <r>
    <x v="18"/>
    <x v="43"/>
    <s v="hannah"/>
    <n v="6"/>
  </r>
  <r>
    <x v="18"/>
    <x v="44"/>
    <s v="qwerty123"/>
    <n v="9"/>
  </r>
  <r>
    <x v="18"/>
    <x v="45"/>
    <s v="thomas"/>
    <n v="6"/>
  </r>
  <r>
    <x v="18"/>
    <x v="46"/>
    <s v="sunshine"/>
    <n v="8"/>
  </r>
  <r>
    <x v="18"/>
    <x v="47"/>
    <s v="passw0rd"/>
    <n v="8"/>
  </r>
  <r>
    <x v="18"/>
    <x v="48"/>
    <s v="munster"/>
    <n v="7"/>
  </r>
  <r>
    <x v="18"/>
    <x v="49"/>
    <s v="princess"/>
    <n v="8"/>
  </r>
  <r>
    <x v="18"/>
    <x v="50"/>
    <s v="chocolate"/>
    <n v="9"/>
  </r>
  <r>
    <x v="18"/>
    <x v="51"/>
    <n v="666666"/>
    <n v="6"/>
  </r>
  <r>
    <x v="18"/>
    <x v="52"/>
    <s v="jessica"/>
    <n v="7"/>
  </r>
  <r>
    <x v="18"/>
    <x v="53"/>
    <s v="galway"/>
    <n v="6"/>
  </r>
  <r>
    <x v="18"/>
    <x v="54"/>
    <s v="shannon"/>
    <n v="7"/>
  </r>
  <r>
    <x v="18"/>
    <x v="55"/>
    <s v="civony"/>
    <n v="6"/>
  </r>
  <r>
    <x v="18"/>
    <x v="56"/>
    <s v="shadow"/>
    <n v="6"/>
  </r>
  <r>
    <x v="18"/>
    <x v="57"/>
    <s v="michelle"/>
    <n v="8"/>
  </r>
  <r>
    <x v="18"/>
    <x v="58"/>
    <s v="school"/>
    <n v="6"/>
  </r>
  <r>
    <x v="18"/>
    <x v="59"/>
    <s v="aisling"/>
    <n v="7"/>
  </r>
  <r>
    <x v="18"/>
    <x v="60"/>
    <s v="sinead"/>
    <n v="6"/>
  </r>
  <r>
    <x v="18"/>
    <x v="61"/>
    <s v="sophie"/>
    <n v="6"/>
  </r>
  <r>
    <x v="18"/>
    <x v="62"/>
    <s v="arsenal1"/>
    <n v="8"/>
  </r>
  <r>
    <x v="18"/>
    <x v="63"/>
    <s v="superman"/>
    <n v="8"/>
  </r>
  <r>
    <x v="18"/>
    <x v="64"/>
    <s v="buster"/>
    <n v="6"/>
  </r>
  <r>
    <x v="18"/>
    <x v="65"/>
    <n v="96896"/>
    <n v="5"/>
  </r>
  <r>
    <x v="18"/>
    <x v="66"/>
    <s v="rebecca"/>
    <n v="7"/>
  </r>
  <r>
    <x v="18"/>
    <x v="67"/>
    <s v="andrew"/>
    <n v="6"/>
  </r>
  <r>
    <x v="18"/>
    <x v="68"/>
    <s v="stephen"/>
    <n v="7"/>
  </r>
  <r>
    <x v="18"/>
    <x v="69"/>
    <s v="jordan"/>
    <n v="6"/>
  </r>
  <r>
    <x v="18"/>
    <x v="70"/>
    <s v="123qwe"/>
    <n v="6"/>
  </r>
  <r>
    <x v="18"/>
    <x v="71"/>
    <s v="asdfghjkl"/>
    <n v="9"/>
  </r>
  <r>
    <x v="18"/>
    <x v="72"/>
    <s v="manunited"/>
    <n v="9"/>
  </r>
  <r>
    <x v="18"/>
    <x v="73"/>
    <s v="louise"/>
    <n v="6"/>
  </r>
  <r>
    <x v="18"/>
    <x v="74"/>
    <s v="asdasd7"/>
    <n v="7"/>
  </r>
  <r>
    <x v="18"/>
    <x v="75"/>
    <s v="1q2w3e4r"/>
    <n v="8"/>
  </r>
  <r>
    <x v="18"/>
    <x v="76"/>
    <s v="lauren"/>
    <n v="6"/>
  </r>
  <r>
    <x v="18"/>
    <x v="77"/>
    <s v="charlie1"/>
    <n v="8"/>
  </r>
  <r>
    <x v="18"/>
    <x v="78"/>
    <s v="martin"/>
    <n v="6"/>
  </r>
  <r>
    <x v="18"/>
    <x v="79"/>
    <s v="rachel"/>
    <n v="6"/>
  </r>
  <r>
    <x v="18"/>
    <x v="80"/>
    <s v="elephant"/>
    <n v="8"/>
  </r>
  <r>
    <x v="18"/>
    <x v="81"/>
    <s v="tipperary"/>
    <n v="9"/>
  </r>
  <r>
    <x v="18"/>
    <x v="82"/>
    <s v="matthew"/>
    <n v="7"/>
  </r>
  <r>
    <x v="18"/>
    <x v="83"/>
    <s v="cheese"/>
    <n v="6"/>
  </r>
  <r>
    <x v="18"/>
    <x v="84"/>
    <s v="united"/>
    <n v="6"/>
  </r>
  <r>
    <x v="18"/>
    <x v="85"/>
    <s v="saoirse"/>
    <n v="7"/>
  </r>
  <r>
    <x v="18"/>
    <x v="86"/>
    <s v="robert"/>
    <n v="6"/>
  </r>
  <r>
    <x v="18"/>
    <x v="87"/>
    <s v="jennifer"/>
    <n v="8"/>
  </r>
  <r>
    <x v="18"/>
    <x v="88"/>
    <s v="guinness"/>
    <n v="8"/>
  </r>
  <r>
    <x v="18"/>
    <x v="89"/>
    <n v="123"/>
    <n v="3"/>
  </r>
  <r>
    <x v="18"/>
    <x v="90"/>
    <s v="blink182"/>
    <n v="8"/>
  </r>
  <r>
    <x v="18"/>
    <x v="91"/>
    <s v="murphy"/>
    <n v="6"/>
  </r>
  <r>
    <x v="18"/>
    <x v="92"/>
    <s v="batman"/>
    <n v="6"/>
  </r>
  <r>
    <x v="18"/>
    <x v="93"/>
    <n v="987654321"/>
    <n v="9"/>
  </r>
  <r>
    <x v="18"/>
    <x v="94"/>
    <n v="123321"/>
    <n v="6"/>
  </r>
  <r>
    <x v="18"/>
    <x v="95"/>
    <s v="celtic1888"/>
    <n v="10"/>
  </r>
  <r>
    <x v="18"/>
    <x v="96"/>
    <s v="aaaaaa"/>
    <n v="6"/>
  </r>
  <r>
    <x v="18"/>
    <x v="97"/>
    <s v="waterford"/>
    <n v="9"/>
  </r>
  <r>
    <x v="18"/>
    <x v="98"/>
    <s v="jessie"/>
    <n v="6"/>
  </r>
  <r>
    <x v="18"/>
    <x v="99"/>
    <s v="ronaldo"/>
    <n v="7"/>
  </r>
  <r>
    <x v="18"/>
    <x v="100"/>
    <s v="qwe123"/>
    <n v="6"/>
  </r>
  <r>
    <x v="18"/>
    <x v="101"/>
    <s v="william"/>
    <n v="7"/>
  </r>
  <r>
    <x v="18"/>
    <x v="102"/>
    <s v="shauna"/>
    <n v="6"/>
  </r>
  <r>
    <x v="18"/>
    <x v="103"/>
    <s v="joshua"/>
    <n v="6"/>
  </r>
  <r>
    <x v="18"/>
    <x v="104"/>
    <s v="everton"/>
    <n v="7"/>
  </r>
  <r>
    <x v="18"/>
    <x v="105"/>
    <s v="banana"/>
    <n v="6"/>
  </r>
  <r>
    <x v="18"/>
    <x v="106"/>
    <s v="joseph"/>
    <n v="6"/>
  </r>
  <r>
    <x v="18"/>
    <x v="107"/>
    <s v="purple"/>
    <n v="6"/>
  </r>
  <r>
    <x v="18"/>
    <x v="108"/>
    <s v="caroline"/>
    <n v="8"/>
  </r>
  <r>
    <x v="18"/>
    <x v="109"/>
    <s v="myspace1"/>
    <n v="8"/>
  </r>
  <r>
    <x v="18"/>
    <x v="110"/>
    <s v="westlife"/>
    <n v="8"/>
  </r>
  <r>
    <x v="18"/>
    <x v="111"/>
    <s v="123abc"/>
    <n v="6"/>
  </r>
  <r>
    <x v="18"/>
    <x v="112"/>
    <s v="rooney10"/>
    <n v="8"/>
  </r>
  <r>
    <x v="18"/>
    <x v="113"/>
    <s v="Balu2011"/>
    <n v="8"/>
  </r>
  <r>
    <x v="18"/>
    <x v="114"/>
    <s v="wexford"/>
    <n v="7"/>
  </r>
  <r>
    <x v="18"/>
    <x v="115"/>
    <s v="catherine"/>
    <n v="9"/>
  </r>
  <r>
    <x v="18"/>
    <x v="116"/>
    <s v="zxcvbnm"/>
    <n v="7"/>
  </r>
  <r>
    <x v="18"/>
    <x v="117"/>
    <s v="cyberonline"/>
    <n v="11"/>
  </r>
  <r>
    <x v="18"/>
    <x v="118"/>
    <s v="anthony"/>
    <n v="7"/>
  </r>
  <r>
    <x v="18"/>
    <x v="119"/>
    <s v="killer"/>
    <n v="6"/>
  </r>
  <r>
    <x v="18"/>
    <x v="120"/>
    <s v="darragh"/>
    <n v="7"/>
  </r>
  <r>
    <x v="18"/>
    <x v="121"/>
    <s v="butterfly"/>
    <n v="9"/>
  </r>
  <r>
    <x v="18"/>
    <x v="122"/>
    <s v="freedom"/>
    <n v="7"/>
  </r>
  <r>
    <x v="18"/>
    <x v="123"/>
    <s v="password123"/>
    <n v="11"/>
  </r>
  <r>
    <x v="18"/>
    <x v="124"/>
    <s v="aaa123123"/>
    <n v="9"/>
  </r>
  <r>
    <x v="18"/>
    <x v="125"/>
    <s v="xxx"/>
    <n v="3"/>
  </r>
  <r>
    <x v="18"/>
    <x v="126"/>
    <s v="chelsea1"/>
    <n v="8"/>
  </r>
  <r>
    <x v="18"/>
    <x v="127"/>
    <n v="121212"/>
    <n v="6"/>
  </r>
  <r>
    <x v="18"/>
    <x v="128"/>
    <s v="michael1"/>
    <n v="8"/>
  </r>
  <r>
    <x v="18"/>
    <x v="129"/>
    <s v="summer"/>
    <n v="6"/>
  </r>
  <r>
    <x v="18"/>
    <x v="130"/>
    <s v="chicken"/>
    <n v="7"/>
  </r>
  <r>
    <x v="18"/>
    <x v="131"/>
    <s v="pokemon"/>
    <n v="7"/>
  </r>
  <r>
    <x v="18"/>
    <x v="132"/>
    <s v="unknown"/>
    <n v="7"/>
  </r>
  <r>
    <x v="18"/>
    <x v="133"/>
    <s v="soccer"/>
    <n v="6"/>
  </r>
  <r>
    <x v="18"/>
    <x v="134"/>
    <s v="metallica"/>
    <n v="9"/>
  </r>
  <r>
    <x v="18"/>
    <x v="135"/>
    <s v="asdfgh"/>
    <n v="6"/>
  </r>
  <r>
    <x v="18"/>
    <x v="136"/>
    <s v="sparky"/>
    <n v="6"/>
  </r>
  <r>
    <x v="18"/>
    <x v="137"/>
    <s v="samsung"/>
    <n v="7"/>
  </r>
  <r>
    <x v="18"/>
    <x v="138"/>
    <s v="ronaldo7"/>
    <n v="8"/>
  </r>
  <r>
    <x v="18"/>
    <x v="139"/>
    <s v="nathan"/>
    <n v="6"/>
  </r>
  <r>
    <x v="18"/>
    <x v="140"/>
    <s v="toyota"/>
    <n v="6"/>
  </r>
  <r>
    <x v="18"/>
    <x v="141"/>
    <s v="yellow"/>
    <n v="6"/>
  </r>
  <r>
    <x v="18"/>
    <x v="142"/>
    <s v="abcd1234"/>
    <n v="8"/>
  </r>
  <r>
    <x v="18"/>
    <x v="143"/>
    <s v="tigger"/>
    <n v="6"/>
  </r>
  <r>
    <x v="18"/>
    <x v="144"/>
    <s v="caoimhe"/>
    <n v="7"/>
  </r>
  <r>
    <x v="18"/>
    <x v="145"/>
    <s v="bollox"/>
    <n v="6"/>
  </r>
  <r>
    <x v="18"/>
    <x v="146"/>
    <s v="wow12345"/>
    <n v="8"/>
  </r>
  <r>
    <x v="18"/>
    <x v="147"/>
    <s v="starwars"/>
    <n v="8"/>
  </r>
  <r>
    <x v="18"/>
    <x v="148"/>
    <s v="orange"/>
    <n v="6"/>
  </r>
  <r>
    <x v="18"/>
    <x v="149"/>
    <s v="george"/>
    <n v="6"/>
  </r>
  <r>
    <x v="18"/>
    <x v="150"/>
    <s v="xbox360"/>
    <n v="7"/>
  </r>
  <r>
    <x v="18"/>
    <x v="151"/>
    <s v="flower"/>
    <n v="6"/>
  </r>
  <r>
    <x v="18"/>
    <x v="152"/>
    <s v="torres"/>
    <n v="6"/>
  </r>
  <r>
    <x v="18"/>
    <x v="153"/>
    <s v="1q2w3e"/>
    <n v="6"/>
  </r>
  <r>
    <x v="18"/>
    <x v="154"/>
    <s v="1qaz2wsx"/>
    <n v="8"/>
  </r>
  <r>
    <x v="18"/>
    <x v="155"/>
    <s v="nicole"/>
    <n v="6"/>
  </r>
  <r>
    <x v="18"/>
    <x v="156"/>
    <s v="hurling"/>
    <n v="7"/>
  </r>
  <r>
    <x v="18"/>
    <x v="157"/>
    <s v="123456a"/>
    <n v="7"/>
  </r>
  <r>
    <x v="18"/>
    <x v="158"/>
    <s v="qwert12"/>
    <n v="7"/>
  </r>
  <r>
    <x v="18"/>
    <x v="159"/>
    <s v="millie"/>
    <n v="6"/>
  </r>
  <r>
    <x v="18"/>
    <x v="160"/>
    <s v="bailey"/>
    <n v="6"/>
  </r>
  <r>
    <x v="18"/>
    <x v="161"/>
    <s v="trustno1"/>
    <n v="8"/>
  </r>
  <r>
    <x v="18"/>
    <x v="162"/>
    <s v="darren"/>
    <n v="6"/>
  </r>
  <r>
    <x v="18"/>
    <x v="163"/>
    <s v="rooney"/>
    <n v="6"/>
  </r>
  <r>
    <x v="18"/>
    <x v="164"/>
    <s v="twilight"/>
    <n v="8"/>
  </r>
  <r>
    <x v="18"/>
    <x v="165"/>
    <s v="elizabeth"/>
    <n v="9"/>
  </r>
  <r>
    <x v="18"/>
    <x v="166"/>
    <s v="cookie"/>
    <n v="6"/>
  </r>
  <r>
    <x v="18"/>
    <x v="167"/>
    <s v="maggie"/>
    <n v="6"/>
  </r>
  <r>
    <x v="18"/>
    <x v="168"/>
    <s v="spongebob"/>
    <n v="9"/>
  </r>
  <r>
    <x v="18"/>
    <x v="169"/>
    <n v="7777777"/>
    <n v="7"/>
  </r>
  <r>
    <x v="18"/>
    <x v="170"/>
    <s v="rainbow"/>
    <n v="7"/>
  </r>
  <r>
    <x v="18"/>
    <x v="171"/>
    <s v="pakistan"/>
    <n v="8"/>
  </r>
  <r>
    <x v="18"/>
    <x v="172"/>
    <s v="bonnie"/>
    <n v="6"/>
  </r>
  <r>
    <x v="18"/>
    <x v="173"/>
    <s v="grager1"/>
    <n v="7"/>
  </r>
  <r>
    <x v="18"/>
    <x v="174"/>
    <s v="brendan"/>
    <n v="7"/>
  </r>
  <r>
    <x v="18"/>
    <x v="175"/>
    <s v="ginger"/>
    <n v="6"/>
  </r>
  <r>
    <x v="18"/>
    <x v="176"/>
    <s v="kenken520"/>
    <n v="9"/>
  </r>
  <r>
    <x v="18"/>
    <x v="177"/>
    <s v="casper"/>
    <n v="6"/>
  </r>
  <r>
    <x v="18"/>
    <x v="178"/>
    <s v="eminem"/>
    <n v="6"/>
  </r>
  <r>
    <x v="18"/>
    <x v="179"/>
    <s v="jasper"/>
    <n v="6"/>
  </r>
  <r>
    <x v="18"/>
    <x v="180"/>
    <s v="EXPIRED"/>
    <n v="7"/>
  </r>
  <r>
    <x v="18"/>
    <x v="181"/>
    <s v="siobhan"/>
    <n v="7"/>
  </r>
  <r>
    <x v="18"/>
    <x v="182"/>
    <s v="apples"/>
    <n v="6"/>
  </r>
  <r>
    <x v="18"/>
    <x v="183"/>
    <n v="1111"/>
    <n v="4"/>
  </r>
  <r>
    <x v="18"/>
    <x v="184"/>
    <s v="james"/>
    <n v="5"/>
  </r>
  <r>
    <x v="18"/>
    <x v="185"/>
    <s v="kaitian123"/>
    <n v="10"/>
  </r>
  <r>
    <x v="18"/>
    <x v="186"/>
    <s v="yeahed"/>
    <n v="6"/>
  </r>
  <r>
    <x v="18"/>
    <x v="187"/>
    <s v="welcome"/>
    <n v="7"/>
  </r>
  <r>
    <x v="18"/>
    <x v="188"/>
    <s v="zxcv1234"/>
    <n v="8"/>
  </r>
  <r>
    <x v="18"/>
    <x v="189"/>
    <s v="linkedin"/>
    <n v="8"/>
  </r>
  <r>
    <x v="18"/>
    <x v="190"/>
    <s v="mkmkmk"/>
    <n v="6"/>
  </r>
  <r>
    <x v="18"/>
    <x v="191"/>
    <s v="master"/>
    <n v="6"/>
  </r>
  <r>
    <x v="18"/>
    <x v="192"/>
    <s v="alladin79"/>
    <n v="9"/>
  </r>
  <r>
    <x v="18"/>
    <x v="193"/>
    <n v="112233"/>
    <n v="6"/>
  </r>
  <r>
    <x v="18"/>
    <x v="194"/>
    <s v="asdf1234"/>
    <n v="8"/>
  </r>
  <r>
    <x v="18"/>
    <x v="195"/>
    <s v="sarah"/>
    <n v="5"/>
  </r>
  <r>
    <x v="18"/>
    <x v="196"/>
    <s v="snoopy"/>
    <n v="6"/>
  </r>
  <r>
    <x v="18"/>
    <x v="197"/>
    <s v="manutd1"/>
    <n v="7"/>
  </r>
  <r>
    <x v="18"/>
    <x v="198"/>
    <s v="basketball"/>
    <n v="10"/>
  </r>
  <r>
    <x v="18"/>
    <x v="199"/>
    <s v="andrea"/>
    <n v="6"/>
  </r>
  <r>
    <x v="19"/>
    <x v="0"/>
    <n v="123456"/>
    <n v="6"/>
  </r>
  <r>
    <x v="19"/>
    <x v="1"/>
    <n v="123456789"/>
    <n v="9"/>
  </r>
  <r>
    <x v="19"/>
    <x v="2"/>
    <n v="1234"/>
    <n v="4"/>
  </r>
  <r>
    <x v="19"/>
    <x v="3"/>
    <n v="12345"/>
    <n v="5"/>
  </r>
  <r>
    <x v="19"/>
    <x v="4"/>
    <n v="123123"/>
    <n v="6"/>
  </r>
  <r>
    <x v="19"/>
    <x v="5"/>
    <n v="12345678"/>
    <n v="8"/>
  </r>
  <r>
    <x v="19"/>
    <x v="6"/>
    <s v="password"/>
    <n v="8"/>
  </r>
  <r>
    <x v="19"/>
    <x v="7"/>
    <n v="1234567"/>
    <n v="7"/>
  </r>
  <r>
    <x v="19"/>
    <x v="8"/>
    <n v="111111"/>
    <n v="6"/>
  </r>
  <r>
    <x v="19"/>
    <x v="9"/>
    <s v="1q2w3e4r"/>
    <n v="8"/>
  </r>
  <r>
    <x v="19"/>
    <x v="10"/>
    <n v="123321"/>
    <n v="6"/>
  </r>
  <r>
    <x v="19"/>
    <x v="11"/>
    <s v="sha256"/>
    <n v="6"/>
  </r>
  <r>
    <x v="19"/>
    <x v="12"/>
    <s v="1q2w3e"/>
    <n v="6"/>
  </r>
  <r>
    <x v="19"/>
    <x v="13"/>
    <n v="1234567890"/>
    <n v="10"/>
  </r>
  <r>
    <x v="19"/>
    <x v="14"/>
    <n v="121212"/>
    <n v="6"/>
  </r>
  <r>
    <x v="19"/>
    <x v="15"/>
    <s v="1qaz2wsx"/>
    <n v="8"/>
  </r>
  <r>
    <x v="19"/>
    <x v="16"/>
    <n v="123123123"/>
    <n v="9"/>
  </r>
  <r>
    <x v="19"/>
    <x v="17"/>
    <s v="qwerty"/>
    <n v="6"/>
  </r>
  <r>
    <x v="19"/>
    <x v="18"/>
    <s v="q1w2e3r4"/>
    <n v="8"/>
  </r>
  <r>
    <x v="19"/>
    <x v="19"/>
    <n v="112233"/>
    <n v="6"/>
  </r>
  <r>
    <x v="19"/>
    <x v="20"/>
    <s v="123qwe"/>
    <n v="6"/>
  </r>
  <r>
    <x v="19"/>
    <x v="21"/>
    <n v="159753"/>
    <n v="6"/>
  </r>
  <r>
    <x v="19"/>
    <x v="22"/>
    <n v="0"/>
    <n v="1"/>
  </r>
  <r>
    <x v="19"/>
    <x v="23"/>
    <n v="102030"/>
    <n v="6"/>
  </r>
  <r>
    <x v="19"/>
    <x v="24"/>
    <n v="654321"/>
    <n v="6"/>
  </r>
  <r>
    <x v="19"/>
    <x v="25"/>
    <s v="qwe123"/>
    <n v="6"/>
  </r>
  <r>
    <x v="19"/>
    <x v="26"/>
    <n v="12341234"/>
    <n v="8"/>
  </r>
  <r>
    <x v="19"/>
    <x v="27"/>
    <n v="1111"/>
    <n v="4"/>
  </r>
  <r>
    <x v="19"/>
    <x v="28"/>
    <s v="q1w2e3"/>
    <n v="6"/>
  </r>
  <r>
    <x v="19"/>
    <x v="29"/>
    <n v="159357"/>
    <n v="6"/>
  </r>
  <r>
    <x v="19"/>
    <x v="30"/>
    <n v="987654321"/>
    <n v="9"/>
  </r>
  <r>
    <x v="19"/>
    <x v="31"/>
    <s v="abc123"/>
    <n v="6"/>
  </r>
  <r>
    <x v="19"/>
    <x v="32"/>
    <n v="123"/>
    <n v="3"/>
  </r>
  <r>
    <x v="19"/>
    <x v="33"/>
    <s v="1q2w3e4r5t"/>
    <n v="10"/>
  </r>
  <r>
    <x v="19"/>
    <x v="34"/>
    <s v="1234qwer"/>
    <n v="8"/>
  </r>
  <r>
    <x v="19"/>
    <x v="35"/>
    <s v="a123456"/>
    <n v="7"/>
  </r>
  <r>
    <x v="19"/>
    <x v="36"/>
    <s v="123456a"/>
    <n v="7"/>
  </r>
  <r>
    <x v="19"/>
    <x v="37"/>
    <s v="blackcoffee333"/>
    <n v="14"/>
  </r>
  <r>
    <x v="19"/>
    <x v="38"/>
    <s v="qwer1234"/>
    <n v="8"/>
  </r>
  <r>
    <x v="19"/>
    <x v="39"/>
    <s v="password1"/>
    <n v="9"/>
  </r>
  <r>
    <x v="19"/>
    <x v="40"/>
    <n v="666666"/>
    <n v="6"/>
  </r>
  <r>
    <x v="19"/>
    <x v="41"/>
    <n v="12344321"/>
    <n v="8"/>
  </r>
  <r>
    <x v="19"/>
    <x v="42"/>
    <s v="Aa123456"/>
    <n v="8"/>
  </r>
  <r>
    <x v="19"/>
    <x v="43"/>
    <n v="123654"/>
    <n v="6"/>
  </r>
  <r>
    <x v="19"/>
    <x v="44"/>
    <s v="qazwsx"/>
    <n v="6"/>
  </r>
  <r>
    <x v="19"/>
    <x v="45"/>
    <n v="11223344"/>
    <n v="8"/>
  </r>
  <r>
    <x v="19"/>
    <x v="46"/>
    <s v="israel"/>
    <n v="6"/>
  </r>
  <r>
    <x v="19"/>
    <x v="47"/>
    <s v="a1234567"/>
    <n v="8"/>
  </r>
  <r>
    <x v="19"/>
    <x v="48"/>
    <s v="iloveyou"/>
    <n v="8"/>
  </r>
  <r>
    <x v="19"/>
    <x v="49"/>
    <s v="1qazxsw2"/>
    <n v="8"/>
  </r>
  <r>
    <x v="19"/>
    <x v="50"/>
    <n v="555555"/>
    <n v="6"/>
  </r>
  <r>
    <x v="19"/>
    <x v="51"/>
    <s v="xxx"/>
    <n v="3"/>
  </r>
  <r>
    <x v="19"/>
    <x v="52"/>
    <n v="951753"/>
    <n v="6"/>
  </r>
  <r>
    <x v="19"/>
    <x v="53"/>
    <n v="12121212"/>
    <n v="8"/>
  </r>
  <r>
    <x v="19"/>
    <x v="54"/>
    <s v="a1a1a1"/>
    <n v="6"/>
  </r>
  <r>
    <x v="19"/>
    <x v="55"/>
    <s v="qwerty123"/>
    <n v="9"/>
  </r>
  <r>
    <x v="19"/>
    <x v="56"/>
    <s v="abcd1234"/>
    <n v="8"/>
  </r>
  <r>
    <x v="19"/>
    <x v="57"/>
    <n v="147258369"/>
    <n v="9"/>
  </r>
  <r>
    <x v="19"/>
    <x v="58"/>
    <n v="134679"/>
    <n v="6"/>
  </r>
  <r>
    <x v="19"/>
    <x v="59"/>
    <n v="222222"/>
    <n v="6"/>
  </r>
  <r>
    <x v="19"/>
    <x v="60"/>
    <s v="a12345"/>
    <n v="6"/>
  </r>
  <r>
    <x v="19"/>
    <x v="61"/>
    <n v="11111"/>
    <n v="5"/>
  </r>
  <r>
    <x v="19"/>
    <x v="62"/>
    <n v="7777777"/>
    <n v="7"/>
  </r>
  <r>
    <x v="19"/>
    <x v="63"/>
    <n v="1234321"/>
    <n v="7"/>
  </r>
  <r>
    <x v="19"/>
    <x v="64"/>
    <n v="147258"/>
    <n v="6"/>
  </r>
  <r>
    <x v="19"/>
    <x v="65"/>
    <s v="dragon"/>
    <n v="6"/>
  </r>
  <r>
    <x v="19"/>
    <x v="66"/>
    <s v="asdqwe123"/>
    <n v="9"/>
  </r>
  <r>
    <x v="19"/>
    <x v="67"/>
    <s v="asdasd"/>
    <n v="6"/>
  </r>
  <r>
    <x v="19"/>
    <x v="68"/>
    <n v="10203"/>
    <n v="5"/>
  </r>
  <r>
    <x v="19"/>
    <x v="69"/>
    <n v="55555"/>
    <n v="5"/>
  </r>
  <r>
    <x v="19"/>
    <x v="70"/>
    <s v="12qwaszx"/>
    <n v="8"/>
  </r>
  <r>
    <x v="19"/>
    <x v="71"/>
    <s v="a1a2a3"/>
    <n v="6"/>
  </r>
  <r>
    <x v="19"/>
    <x v="72"/>
    <n v="123698745"/>
    <n v="9"/>
  </r>
  <r>
    <x v="19"/>
    <x v="73"/>
    <n v="1212"/>
    <n v="4"/>
  </r>
  <r>
    <x v="19"/>
    <x v="74"/>
    <n v="123789"/>
    <n v="6"/>
  </r>
  <r>
    <x v="19"/>
    <x v="75"/>
    <n v="147852"/>
    <n v="6"/>
  </r>
  <r>
    <x v="19"/>
    <x v="76"/>
    <n v="212121"/>
    <n v="6"/>
  </r>
  <r>
    <x v="19"/>
    <x v="77"/>
    <n v="131313"/>
    <n v="6"/>
  </r>
  <r>
    <x v="19"/>
    <x v="78"/>
    <n v="123654789"/>
    <n v="9"/>
  </r>
  <r>
    <x v="19"/>
    <x v="79"/>
    <s v="zaq12wsx"/>
    <n v="8"/>
  </r>
  <r>
    <x v="19"/>
    <x v="80"/>
    <s v="a1b2c3d4"/>
    <n v="8"/>
  </r>
  <r>
    <x v="19"/>
    <x v="81"/>
    <n v="753951"/>
    <n v="6"/>
  </r>
  <r>
    <x v="19"/>
    <x v="82"/>
    <s v="monkey"/>
    <n v="6"/>
  </r>
  <r>
    <x v="19"/>
    <x v="83"/>
    <s v="asd123"/>
    <n v="6"/>
  </r>
  <r>
    <x v="19"/>
    <x v="84"/>
    <n v="101010"/>
    <n v="6"/>
  </r>
  <r>
    <x v="19"/>
    <x v="85"/>
    <s v="jerusalem"/>
    <n v="9"/>
  </r>
  <r>
    <x v="19"/>
    <x v="86"/>
    <s v="shalom"/>
    <n v="6"/>
  </r>
  <r>
    <x v="19"/>
    <x v="87"/>
    <s v="daniel"/>
    <n v="6"/>
  </r>
  <r>
    <x v="19"/>
    <x v="88"/>
    <s v="123123a"/>
    <n v="7"/>
  </r>
  <r>
    <x v="19"/>
    <x v="89"/>
    <n v="987654"/>
    <n v="6"/>
  </r>
  <r>
    <x v="19"/>
    <x v="90"/>
    <n v="789456"/>
    <n v="6"/>
  </r>
  <r>
    <x v="19"/>
    <x v="91"/>
    <n v="11111111"/>
    <n v="8"/>
  </r>
  <r>
    <x v="19"/>
    <x v="92"/>
    <n v="777777"/>
    <n v="6"/>
  </r>
  <r>
    <x v="19"/>
    <x v="93"/>
    <n v="159159"/>
    <n v="6"/>
  </r>
  <r>
    <x v="19"/>
    <x v="94"/>
    <n v="12345678910"/>
    <n v="11"/>
  </r>
  <r>
    <x v="19"/>
    <x v="95"/>
    <s v="asdfgh"/>
    <n v="6"/>
  </r>
  <r>
    <x v="19"/>
    <x v="96"/>
    <n v="147852369"/>
    <n v="9"/>
  </r>
  <r>
    <x v="19"/>
    <x v="97"/>
    <n v="159951"/>
    <n v="6"/>
  </r>
  <r>
    <x v="19"/>
    <x v="98"/>
    <s v="qwertyuiop"/>
    <n v="10"/>
  </r>
  <r>
    <x v="19"/>
    <x v="99"/>
    <s v="qweasd"/>
    <n v="6"/>
  </r>
  <r>
    <x v="19"/>
    <x v="100"/>
    <s v="123qweasd"/>
    <n v="9"/>
  </r>
  <r>
    <x v="19"/>
    <x v="101"/>
    <s v="a1b2c3"/>
    <n v="6"/>
  </r>
  <r>
    <x v="19"/>
    <x v="102"/>
    <s v="123456789a"/>
    <n v="10"/>
  </r>
  <r>
    <x v="19"/>
    <x v="103"/>
    <s v="target123"/>
    <n v="9"/>
  </r>
  <r>
    <x v="19"/>
    <x v="104"/>
    <n v="87654321"/>
    <n v="8"/>
  </r>
  <r>
    <x v="19"/>
    <x v="105"/>
    <n v="10203040"/>
    <n v="8"/>
  </r>
  <r>
    <x v="19"/>
    <x v="106"/>
    <n v="1029384756"/>
    <n v="10"/>
  </r>
  <r>
    <x v="19"/>
    <x v="107"/>
    <s v="123abc"/>
    <n v="6"/>
  </r>
  <r>
    <x v="19"/>
    <x v="108"/>
    <n v="456456"/>
    <n v="6"/>
  </r>
  <r>
    <x v="19"/>
    <x v="109"/>
    <s v="1g2w3e4r"/>
    <n v="8"/>
  </r>
  <r>
    <x v="19"/>
    <x v="110"/>
    <s v="gwerty123"/>
    <n v="9"/>
  </r>
  <r>
    <x v="19"/>
    <x v="111"/>
    <s v="zag12wsx"/>
    <n v="8"/>
  </r>
  <r>
    <x v="19"/>
    <x v="112"/>
    <s v="tinkle"/>
    <n v="6"/>
  </r>
  <r>
    <x v="19"/>
    <x v="113"/>
    <n v="333333"/>
    <n v="6"/>
  </r>
  <r>
    <x v="19"/>
    <x v="114"/>
    <n v="246810"/>
    <n v="6"/>
  </r>
  <r>
    <x v="19"/>
    <x v="115"/>
    <n v="232323"/>
    <n v="6"/>
  </r>
  <r>
    <x v="19"/>
    <x v="116"/>
    <s v="gwerty"/>
    <n v="6"/>
  </r>
  <r>
    <x v="19"/>
    <x v="117"/>
    <n v="135790"/>
    <n v="6"/>
  </r>
  <r>
    <x v="19"/>
    <x v="118"/>
    <s v="superman"/>
    <n v="8"/>
  </r>
  <r>
    <x v="19"/>
    <x v="119"/>
    <n v="124578"/>
    <n v="6"/>
  </r>
  <r>
    <x v="19"/>
    <x v="120"/>
    <n v="999999"/>
    <n v="6"/>
  </r>
  <r>
    <x v="19"/>
    <x v="121"/>
    <n v="147147"/>
    <n v="6"/>
  </r>
  <r>
    <x v="19"/>
    <x v="122"/>
    <s v="qazwsxedc"/>
    <n v="9"/>
  </r>
  <r>
    <x v="19"/>
    <x v="123"/>
    <s v="q1w2e3r4t5"/>
    <n v="10"/>
  </r>
  <r>
    <x v="19"/>
    <x v="124"/>
    <n v="789456123"/>
    <n v="9"/>
  </r>
  <r>
    <x v="19"/>
    <x v="125"/>
    <n v="444444"/>
    <n v="6"/>
  </r>
  <r>
    <x v="19"/>
    <x v="126"/>
    <n v="963852741"/>
    <n v="9"/>
  </r>
  <r>
    <x v="19"/>
    <x v="127"/>
    <n v="741852963"/>
    <n v="9"/>
  </r>
  <r>
    <x v="19"/>
    <x v="128"/>
    <s v="aaaaaa"/>
    <n v="6"/>
  </r>
  <r>
    <x v="19"/>
    <x v="129"/>
    <s v="qwerty1"/>
    <n v="7"/>
  </r>
  <r>
    <x v="19"/>
    <x v="130"/>
    <n v="741852"/>
    <n v="6"/>
  </r>
  <r>
    <x v="19"/>
    <x v="131"/>
    <n v="134679852"/>
    <n v="9"/>
  </r>
  <r>
    <x v="19"/>
    <x v="132"/>
    <s v="qweasdzxc"/>
    <n v="9"/>
  </r>
  <r>
    <x v="19"/>
    <x v="133"/>
    <n v="321321"/>
    <n v="6"/>
  </r>
  <r>
    <x v="19"/>
    <x v="134"/>
    <n v="142536"/>
    <n v="6"/>
  </r>
  <r>
    <x v="19"/>
    <x v="135"/>
    <n v="88888888"/>
    <n v="8"/>
  </r>
  <r>
    <x v="19"/>
    <x v="136"/>
    <n v="147896325"/>
    <n v="9"/>
  </r>
  <r>
    <x v="19"/>
    <x v="137"/>
    <n v="111222"/>
    <n v="6"/>
  </r>
  <r>
    <x v="19"/>
    <x v="138"/>
    <s v="zxcvbn"/>
    <n v="6"/>
  </r>
  <r>
    <x v="19"/>
    <x v="139"/>
    <n v="135246"/>
    <n v="6"/>
  </r>
  <r>
    <x v="19"/>
    <x v="140"/>
    <s v="zxcvbnm"/>
    <n v="7"/>
  </r>
  <r>
    <x v="19"/>
    <x v="141"/>
    <n v="123321123"/>
    <n v="9"/>
  </r>
  <r>
    <x v="19"/>
    <x v="142"/>
    <s v="q1q1q1"/>
    <n v="6"/>
  </r>
  <r>
    <x v="19"/>
    <x v="143"/>
    <n v="1234512345"/>
    <n v="10"/>
  </r>
  <r>
    <x v="19"/>
    <x v="144"/>
    <n v="1231234"/>
    <n v="7"/>
  </r>
  <r>
    <x v="19"/>
    <x v="145"/>
    <n v="123454321"/>
    <n v="9"/>
  </r>
  <r>
    <x v="19"/>
    <x v="146"/>
    <n v="1234554321"/>
    <n v="10"/>
  </r>
  <r>
    <x v="19"/>
    <x v="147"/>
    <n v="192837465"/>
    <n v="9"/>
  </r>
  <r>
    <x v="19"/>
    <x v="148"/>
    <s v="zaq1xsw2"/>
    <n v="8"/>
  </r>
  <r>
    <x v="19"/>
    <x v="149"/>
    <n v="123987"/>
    <n v="6"/>
  </r>
  <r>
    <x v="19"/>
    <x v="150"/>
    <s v="blabla"/>
    <n v="6"/>
  </r>
  <r>
    <x v="19"/>
    <x v="151"/>
    <n v="123456123456"/>
    <n v="12"/>
  </r>
  <r>
    <x v="19"/>
    <x v="152"/>
    <s v="amit78903"/>
    <n v="9"/>
  </r>
  <r>
    <x v="19"/>
    <x v="153"/>
    <n v="12369874"/>
    <n v="8"/>
  </r>
  <r>
    <x v="19"/>
    <x v="154"/>
    <s v="12345a"/>
    <n v="6"/>
  </r>
  <r>
    <x v="19"/>
    <x v="155"/>
    <s v="qaz123"/>
    <n v="6"/>
  </r>
  <r>
    <x v="19"/>
    <x v="156"/>
    <s v="zxc123"/>
    <n v="6"/>
  </r>
  <r>
    <x v="19"/>
    <x v="157"/>
    <n v="1111111"/>
    <n v="7"/>
  </r>
  <r>
    <x v="19"/>
    <x v="158"/>
    <s v="a1a2a3a4"/>
    <n v="8"/>
  </r>
  <r>
    <x v="19"/>
    <x v="159"/>
    <n v="1122334455"/>
    <n v="10"/>
  </r>
  <r>
    <x v="19"/>
    <x v="160"/>
    <s v="1qa2ws3ed"/>
    <n v="9"/>
  </r>
  <r>
    <x v="19"/>
    <x v="161"/>
    <n v="1598753"/>
    <n v="7"/>
  </r>
  <r>
    <x v="19"/>
    <x v="162"/>
    <n v="1234561"/>
    <n v="7"/>
  </r>
  <r>
    <x v="19"/>
    <x v="163"/>
    <s v="1a2b3c4d"/>
    <n v="8"/>
  </r>
  <r>
    <x v="19"/>
    <x v="164"/>
    <s v="qwertyui"/>
    <n v="8"/>
  </r>
  <r>
    <x v="19"/>
    <x v="165"/>
    <n v="852456"/>
    <n v="6"/>
  </r>
  <r>
    <x v="19"/>
    <x v="166"/>
    <s v="A12341234"/>
    <n v="9"/>
  </r>
  <r>
    <x v="19"/>
    <x v="167"/>
    <s v="asdf1234"/>
    <n v="8"/>
  </r>
  <r>
    <x v="19"/>
    <x v="168"/>
    <n v="13579"/>
    <n v="5"/>
  </r>
  <r>
    <x v="19"/>
    <x v="169"/>
    <n v="4444"/>
    <n v="4"/>
  </r>
  <r>
    <x v="19"/>
    <x v="170"/>
    <s v="michal"/>
    <n v="6"/>
  </r>
  <r>
    <x v="19"/>
    <x v="171"/>
    <s v="asdfghjkl"/>
    <n v="9"/>
  </r>
  <r>
    <x v="19"/>
    <x v="172"/>
    <n v="132435"/>
    <n v="6"/>
  </r>
  <r>
    <x v="19"/>
    <x v="173"/>
    <n v="12301230"/>
    <n v="8"/>
  </r>
  <r>
    <x v="19"/>
    <x v="174"/>
    <n v="121314"/>
    <n v="6"/>
  </r>
  <r>
    <x v="19"/>
    <x v="175"/>
    <n v="963852"/>
    <n v="6"/>
  </r>
  <r>
    <x v="19"/>
    <x v="176"/>
    <n v="24682468"/>
    <n v="8"/>
  </r>
  <r>
    <x v="19"/>
    <x v="177"/>
    <n v="523213511"/>
    <n v="9"/>
  </r>
  <r>
    <x v="19"/>
    <x v="178"/>
    <n v="123456789123"/>
    <n v="12"/>
  </r>
  <r>
    <x v="19"/>
    <x v="179"/>
    <n v="456789"/>
    <n v="6"/>
  </r>
  <r>
    <x v="19"/>
    <x v="180"/>
    <s v="qweqwe"/>
    <n v="6"/>
  </r>
  <r>
    <x v="19"/>
    <x v="181"/>
    <n v="121234"/>
    <n v="6"/>
  </r>
  <r>
    <x v="19"/>
    <x v="182"/>
    <n v="123456123"/>
    <n v="9"/>
  </r>
  <r>
    <x v="19"/>
    <x v="183"/>
    <n v="1234567891"/>
    <n v="10"/>
  </r>
  <r>
    <x v="19"/>
    <x v="184"/>
    <n v="1478963"/>
    <n v="7"/>
  </r>
  <r>
    <x v="19"/>
    <x v="185"/>
    <n v="1230123"/>
    <n v="7"/>
  </r>
  <r>
    <x v="19"/>
    <x v="186"/>
    <n v="12312312"/>
    <n v="8"/>
  </r>
  <r>
    <x v="19"/>
    <x v="187"/>
    <n v="252525"/>
    <n v="6"/>
  </r>
  <r>
    <x v="19"/>
    <x v="188"/>
    <s v="sodisrael1"/>
    <n v="10"/>
  </r>
  <r>
    <x v="19"/>
    <x v="189"/>
    <s v="Zasdf2468"/>
    <n v="9"/>
  </r>
  <r>
    <x v="19"/>
    <x v="190"/>
    <s v="AKAX89Wn"/>
    <n v="8"/>
  </r>
  <r>
    <x v="19"/>
    <x v="191"/>
    <s v="1234abcd"/>
    <n v="8"/>
  </r>
  <r>
    <x v="19"/>
    <x v="192"/>
    <n v="1212123"/>
    <n v="7"/>
  </r>
  <r>
    <x v="19"/>
    <x v="193"/>
    <n v="696969"/>
    <n v="6"/>
  </r>
  <r>
    <x v="19"/>
    <x v="194"/>
    <n v="5555"/>
    <n v="4"/>
  </r>
  <r>
    <x v="19"/>
    <x v="195"/>
    <n v="123789456"/>
    <n v="9"/>
  </r>
  <r>
    <x v="19"/>
    <x v="196"/>
    <n v="12012"/>
    <n v="5"/>
  </r>
  <r>
    <x v="19"/>
    <x v="197"/>
    <n v="888888"/>
    <n v="6"/>
  </r>
  <r>
    <x v="19"/>
    <x v="198"/>
    <n v="100100"/>
    <n v="6"/>
  </r>
  <r>
    <x v="19"/>
    <x v="199"/>
    <n v="54321"/>
    <n v="5"/>
  </r>
  <r>
    <x v="20"/>
    <x v="0"/>
    <n v="123456"/>
    <n v="6"/>
  </r>
  <r>
    <x v="20"/>
    <x v="1"/>
    <n v="123456789"/>
    <n v="9"/>
  </r>
  <r>
    <x v="20"/>
    <x v="2"/>
    <n v="12345"/>
    <n v="5"/>
  </r>
  <r>
    <x v="20"/>
    <x v="3"/>
    <n v="12345678"/>
    <n v="8"/>
  </r>
  <r>
    <x v="20"/>
    <x v="4"/>
    <s v="qwerty"/>
    <n v="6"/>
  </r>
  <r>
    <x v="20"/>
    <x v="5"/>
    <s v="juventus"/>
    <n v="8"/>
  </r>
  <r>
    <x v="20"/>
    <x v="6"/>
    <n v="0"/>
    <n v="1"/>
  </r>
  <r>
    <x v="20"/>
    <x v="7"/>
    <s v="password"/>
    <n v="8"/>
  </r>
  <r>
    <x v="20"/>
    <x v="8"/>
    <s v="andrea"/>
    <n v="6"/>
  </r>
  <r>
    <x v="20"/>
    <x v="9"/>
    <s v="napoli"/>
    <n v="6"/>
  </r>
  <r>
    <x v="20"/>
    <x v="10"/>
    <s v="francesco"/>
    <n v="9"/>
  </r>
  <r>
    <x v="20"/>
    <x v="11"/>
    <n v="111111"/>
    <n v="6"/>
  </r>
  <r>
    <x v="20"/>
    <x v="12"/>
    <n v="1234567"/>
    <n v="7"/>
  </r>
  <r>
    <x v="20"/>
    <x v="13"/>
    <s v="cambiami"/>
    <n v="8"/>
  </r>
  <r>
    <x v="20"/>
    <x v="14"/>
    <s v="giuseppe"/>
    <n v="8"/>
  </r>
  <r>
    <x v="20"/>
    <x v="15"/>
    <s v="alessandro"/>
    <n v="10"/>
  </r>
  <r>
    <x v="20"/>
    <x v="16"/>
    <s v="antonio"/>
    <n v="7"/>
  </r>
  <r>
    <x v="20"/>
    <x v="17"/>
    <s v="ciaociao"/>
    <n v="8"/>
  </r>
  <r>
    <x v="20"/>
    <x v="18"/>
    <s v="amoremio"/>
    <n v="8"/>
  </r>
  <r>
    <x v="20"/>
    <x v="19"/>
    <s v="francesca"/>
    <n v="9"/>
  </r>
  <r>
    <x v="20"/>
    <x v="20"/>
    <n v="1234567890"/>
    <n v="10"/>
  </r>
  <r>
    <x v="20"/>
    <x v="21"/>
    <s v="valentina"/>
    <n v="9"/>
  </r>
  <r>
    <x v="20"/>
    <x v="22"/>
    <s v="stella"/>
    <n v="6"/>
  </r>
  <r>
    <x v="20"/>
    <x v="23"/>
    <s v="giovanni"/>
    <n v="8"/>
  </r>
  <r>
    <x v="20"/>
    <x v="24"/>
    <s v="martina"/>
    <n v="7"/>
  </r>
  <r>
    <x v="20"/>
    <x v="25"/>
    <n v="1234"/>
    <n v="4"/>
  </r>
  <r>
    <x v="20"/>
    <x v="26"/>
    <s v="ciccio"/>
    <n v="6"/>
  </r>
  <r>
    <x v="20"/>
    <x v="27"/>
    <s v="federica"/>
    <n v="8"/>
  </r>
  <r>
    <x v="20"/>
    <x v="28"/>
    <s v="stellina"/>
    <n v="8"/>
  </r>
  <r>
    <x v="20"/>
    <x v="29"/>
    <s v="giulia"/>
    <n v="6"/>
  </r>
  <r>
    <x v="20"/>
    <x v="30"/>
    <s v="simone"/>
    <n v="6"/>
  </r>
  <r>
    <x v="20"/>
    <x v="31"/>
    <s v="alessia"/>
    <n v="7"/>
  </r>
  <r>
    <x v="20"/>
    <x v="32"/>
    <s v="davide"/>
    <n v="6"/>
  </r>
  <r>
    <x v="20"/>
    <x v="33"/>
    <s v="matteo"/>
    <n v="6"/>
  </r>
  <r>
    <x v="20"/>
    <x v="34"/>
    <s v="stefano"/>
    <n v="7"/>
  </r>
  <r>
    <x v="20"/>
    <x v="35"/>
    <s v="daniele"/>
    <n v="7"/>
  </r>
  <r>
    <x v="20"/>
    <x v="36"/>
    <s v="amore"/>
    <n v="5"/>
  </r>
  <r>
    <x v="20"/>
    <x v="37"/>
    <s v="chiara"/>
    <n v="6"/>
  </r>
  <r>
    <x v="20"/>
    <x v="38"/>
    <s v="vaffanculo"/>
    <n v="10"/>
  </r>
  <r>
    <x v="20"/>
    <x v="39"/>
    <s v="lorenzo"/>
    <n v="7"/>
  </r>
  <r>
    <x v="20"/>
    <x v="40"/>
    <s v="salvatore"/>
    <n v="9"/>
  </r>
  <r>
    <x v="20"/>
    <x v="41"/>
    <s v="alessio"/>
    <n v="7"/>
  </r>
  <r>
    <x v="20"/>
    <x v="42"/>
    <s v="angelo"/>
    <n v="6"/>
  </r>
  <r>
    <x v="20"/>
    <x v="43"/>
    <s v="roberto"/>
    <n v="7"/>
  </r>
  <r>
    <x v="20"/>
    <x v="44"/>
    <s v="federico"/>
    <n v="8"/>
  </r>
  <r>
    <x v="20"/>
    <x v="45"/>
    <s v="massimo"/>
    <n v="7"/>
  </r>
  <r>
    <x v="20"/>
    <x v="46"/>
    <s v="michele"/>
    <n v="7"/>
  </r>
  <r>
    <x v="20"/>
    <x v="47"/>
    <s v="antonella"/>
    <n v="9"/>
  </r>
  <r>
    <x v="20"/>
    <x v="48"/>
    <s v="ciao"/>
    <n v="4"/>
  </r>
  <r>
    <x v="20"/>
    <x v="49"/>
    <s v="milano"/>
    <n v="6"/>
  </r>
  <r>
    <x v="20"/>
    <x v="50"/>
    <s v="alessandra"/>
    <n v="10"/>
  </r>
  <r>
    <x v="20"/>
    <x v="51"/>
    <s v="vincenzo"/>
    <n v="8"/>
  </r>
  <r>
    <x v="20"/>
    <x v="52"/>
    <s v="qwertyuiop"/>
    <n v="10"/>
  </r>
  <r>
    <x v="20"/>
    <x v="53"/>
    <s v="riccardo"/>
    <n v="8"/>
  </r>
  <r>
    <x v="20"/>
    <x v="54"/>
    <n v="654321"/>
    <n v="6"/>
  </r>
  <r>
    <x v="20"/>
    <x v="55"/>
    <n v="123123"/>
    <n v="6"/>
  </r>
  <r>
    <x v="20"/>
    <x v="56"/>
    <s v="nicola"/>
    <n v="6"/>
  </r>
  <r>
    <x v="20"/>
    <x v="57"/>
    <s v="simona"/>
    <n v="6"/>
  </r>
  <r>
    <x v="20"/>
    <x v="58"/>
    <s v="badoo"/>
    <n v="5"/>
  </r>
  <r>
    <x v="20"/>
    <x v="59"/>
    <s v="cristina"/>
    <n v="8"/>
  </r>
  <r>
    <x v="20"/>
    <x v="60"/>
    <s v="daniela"/>
    <n v="7"/>
  </r>
  <r>
    <x v="20"/>
    <x v="61"/>
    <s v="angela"/>
    <n v="6"/>
  </r>
  <r>
    <x v="20"/>
    <x v="62"/>
    <s v="gabriele"/>
    <n v="8"/>
  </r>
  <r>
    <x v="20"/>
    <x v="63"/>
    <s v="stefania"/>
    <n v="8"/>
  </r>
  <r>
    <x v="20"/>
    <x v="64"/>
    <s v="farfalla"/>
    <n v="8"/>
  </r>
  <r>
    <x v="20"/>
    <x v="65"/>
    <s v="leonardo"/>
    <n v="8"/>
  </r>
  <r>
    <x v="20"/>
    <x v="66"/>
    <s v="roberta"/>
    <n v="7"/>
  </r>
  <r>
    <x v="20"/>
    <x v="67"/>
    <s v="camilla"/>
    <n v="7"/>
  </r>
  <r>
    <x v="20"/>
    <x v="68"/>
    <n v="123"/>
    <n v="3"/>
  </r>
  <r>
    <x v="20"/>
    <x v="69"/>
    <s v="domenico"/>
    <n v="8"/>
  </r>
  <r>
    <x v="20"/>
    <x v="70"/>
    <s v="silvia"/>
    <n v="6"/>
  </r>
  <r>
    <x v="20"/>
    <x v="71"/>
    <s v="marco"/>
    <n v="5"/>
  </r>
  <r>
    <x v="20"/>
    <x v="72"/>
    <s v="cucciolo"/>
    <n v="8"/>
  </r>
  <r>
    <x v="20"/>
    <x v="73"/>
    <s v="serena"/>
    <n v="6"/>
  </r>
  <r>
    <x v="20"/>
    <x v="74"/>
    <s v="mattia"/>
    <n v="6"/>
  </r>
  <r>
    <x v="20"/>
    <x v="75"/>
    <s v="veronica"/>
    <n v="8"/>
  </r>
  <r>
    <x v="20"/>
    <x v="76"/>
    <s v="maradona"/>
    <n v="8"/>
  </r>
  <r>
    <x v="20"/>
    <x v="77"/>
    <s v="giorgia"/>
    <n v="7"/>
  </r>
  <r>
    <x v="20"/>
    <x v="78"/>
    <s v="giovanna"/>
    <n v="8"/>
  </r>
  <r>
    <x v="20"/>
    <x v="79"/>
    <s v="topolino"/>
    <n v="8"/>
  </r>
  <r>
    <x v="20"/>
    <x v="80"/>
    <s v="claudia"/>
    <n v="7"/>
  </r>
  <r>
    <x v="20"/>
    <x v="81"/>
    <n v="666666"/>
    <n v="6"/>
  </r>
  <r>
    <x v="20"/>
    <x v="82"/>
    <s v="italia"/>
    <n v="6"/>
  </r>
  <r>
    <x v="20"/>
    <x v="83"/>
    <s v="filippo"/>
    <n v="7"/>
  </r>
  <r>
    <x v="20"/>
    <x v="84"/>
    <s v="emanuele"/>
    <n v="8"/>
  </r>
  <r>
    <x v="20"/>
    <x v="85"/>
    <s v="ferrari"/>
    <n v="7"/>
  </r>
  <r>
    <x v="20"/>
    <x v="86"/>
    <s v="ilaria"/>
    <n v="6"/>
  </r>
  <r>
    <x v="20"/>
    <x v="87"/>
    <s v="eleonora"/>
    <n v="8"/>
  </r>
  <r>
    <x v="20"/>
    <x v="88"/>
    <s v="samsung"/>
    <n v="7"/>
  </r>
  <r>
    <x v="20"/>
    <x v="89"/>
    <n v="121212"/>
    <n v="6"/>
  </r>
  <r>
    <x v="20"/>
    <x v="90"/>
    <s v="valeria"/>
    <n v="7"/>
  </r>
  <r>
    <x v="20"/>
    <x v="91"/>
    <s v="gianluca"/>
    <n v="8"/>
  </r>
  <r>
    <x v="20"/>
    <x v="92"/>
    <s v="forzamilan"/>
    <n v="10"/>
  </r>
  <r>
    <x v="20"/>
    <x v="93"/>
    <s v="zxcvbnm"/>
    <n v="7"/>
  </r>
  <r>
    <x v="20"/>
    <x v="94"/>
    <s v="catania"/>
    <n v="7"/>
  </r>
  <r>
    <x v="20"/>
    <x v="95"/>
    <s v="mamma"/>
    <n v="5"/>
  </r>
  <r>
    <x v="20"/>
    <x v="96"/>
    <s v="palermo"/>
    <n v="7"/>
  </r>
  <r>
    <x v="20"/>
    <x v="97"/>
    <s v="porcodio"/>
    <n v="8"/>
  </r>
  <r>
    <x v="20"/>
    <x v="98"/>
    <s v="briciola"/>
    <n v="8"/>
  </r>
  <r>
    <x v="20"/>
    <x v="99"/>
    <s v="chicco"/>
    <n v="6"/>
  </r>
  <r>
    <x v="20"/>
    <x v="100"/>
    <s v="pippo"/>
    <n v="5"/>
  </r>
  <r>
    <x v="20"/>
    <x v="101"/>
    <s v="caterina"/>
    <n v="8"/>
  </r>
  <r>
    <x v="20"/>
    <x v="102"/>
    <s v="monica"/>
    <n v="6"/>
  </r>
  <r>
    <x v="20"/>
    <x v="103"/>
    <s v="claudio"/>
    <n v="7"/>
  </r>
  <r>
    <x v="20"/>
    <x v="104"/>
    <s v="inter"/>
    <n v="5"/>
  </r>
  <r>
    <x v="20"/>
    <x v="105"/>
    <s v="alberto"/>
    <n v="7"/>
  </r>
  <r>
    <x v="20"/>
    <x v="106"/>
    <n v="101010"/>
    <n v="6"/>
  </r>
  <r>
    <x v="20"/>
    <x v="107"/>
    <s v="aurora"/>
    <n v="6"/>
  </r>
  <r>
    <x v="20"/>
    <x v="108"/>
    <s v="delpiero"/>
    <n v="8"/>
  </r>
  <r>
    <x v="20"/>
    <x v="109"/>
    <n v="987654321"/>
    <n v="9"/>
  </r>
  <r>
    <x v="20"/>
    <x v="110"/>
    <s v="musica"/>
    <n v="6"/>
  </r>
  <r>
    <x v="20"/>
    <x v="111"/>
    <s v="maurizio"/>
    <n v="8"/>
  </r>
  <r>
    <x v="20"/>
    <x v="112"/>
    <s v="milan"/>
    <n v="5"/>
  </r>
  <r>
    <x v="20"/>
    <x v="113"/>
    <s v="forzainter"/>
    <n v="10"/>
  </r>
  <r>
    <x v="20"/>
    <x v="114"/>
    <s v="cristian"/>
    <n v="8"/>
  </r>
  <r>
    <x v="20"/>
    <x v="115"/>
    <s v="cavallo"/>
    <n v="7"/>
  </r>
  <r>
    <x v="20"/>
    <x v="116"/>
    <s v="principessa"/>
    <n v="11"/>
  </r>
  <r>
    <x v="20"/>
    <x v="117"/>
    <s v="forzaroma"/>
    <n v="9"/>
  </r>
  <r>
    <x v="20"/>
    <x v="118"/>
    <s v="cucciola"/>
    <n v="8"/>
  </r>
  <r>
    <x v="20"/>
    <x v="119"/>
    <s v="bellissima"/>
    <n v="10"/>
  </r>
  <r>
    <x v="20"/>
    <x v="120"/>
    <s v="cazzo"/>
    <n v="5"/>
  </r>
  <r>
    <x v="20"/>
    <x v="121"/>
    <s v="girasole"/>
    <n v="8"/>
  </r>
  <r>
    <x v="20"/>
    <x v="122"/>
    <s v="teresa"/>
    <n v="6"/>
  </r>
  <r>
    <x v="20"/>
    <x v="123"/>
    <s v="giorgio"/>
    <n v="7"/>
  </r>
  <r>
    <x v="20"/>
    <x v="124"/>
    <s v="arianna"/>
    <n v="7"/>
  </r>
  <r>
    <x v="20"/>
    <x v="125"/>
    <s v="maria"/>
    <n v="5"/>
  </r>
  <r>
    <x v="20"/>
    <x v="126"/>
    <n v="11111111"/>
    <n v="8"/>
  </r>
  <r>
    <x v="20"/>
    <x v="127"/>
    <s v="margherita"/>
    <n v="10"/>
  </r>
  <r>
    <x v="20"/>
    <x v="128"/>
    <s v="asdfghjkl"/>
    <n v="9"/>
  </r>
  <r>
    <x v="20"/>
    <x v="129"/>
    <s v="gianni"/>
    <n v="6"/>
  </r>
  <r>
    <x v="20"/>
    <x v="130"/>
    <s v="marina"/>
    <n v="6"/>
  </r>
  <r>
    <x v="20"/>
    <x v="131"/>
    <s v="123stella"/>
    <n v="9"/>
  </r>
  <r>
    <x v="20"/>
    <x v="132"/>
    <s v="sabrina"/>
    <n v="7"/>
  </r>
  <r>
    <x v="20"/>
    <x v="133"/>
    <s v="jessica"/>
    <n v="7"/>
  </r>
  <r>
    <x v="20"/>
    <x v="134"/>
    <s v="barbara"/>
    <n v="7"/>
  </r>
  <r>
    <x v="20"/>
    <x v="135"/>
    <s v="patata"/>
    <n v="6"/>
  </r>
  <r>
    <x v="20"/>
    <x v="136"/>
    <s v="paperino"/>
    <n v="8"/>
  </r>
  <r>
    <x v="20"/>
    <x v="137"/>
    <s v="cazzone"/>
    <n v="7"/>
  </r>
  <r>
    <x v="20"/>
    <x v="138"/>
    <s v="beatrice"/>
    <n v="8"/>
  </r>
  <r>
    <x v="20"/>
    <x v="139"/>
    <s v="computer"/>
    <n v="8"/>
  </r>
  <r>
    <x v="20"/>
    <x v="140"/>
    <s v="carlotta"/>
    <n v="8"/>
  </r>
  <r>
    <x v="20"/>
    <x v="141"/>
    <s v="marianna"/>
    <n v="8"/>
  </r>
  <r>
    <x v="20"/>
    <x v="142"/>
    <s v="aaaaaa"/>
    <n v="6"/>
  </r>
  <r>
    <x v="20"/>
    <x v="143"/>
    <s v="michela"/>
    <n v="7"/>
  </r>
  <r>
    <x v="20"/>
    <x v="144"/>
    <s v="mammamia"/>
    <n v="8"/>
  </r>
  <r>
    <x v="20"/>
    <x v="145"/>
    <s v="pallina"/>
    <n v="7"/>
  </r>
  <r>
    <x v="20"/>
    <x v="146"/>
    <s v="libero"/>
    <n v="6"/>
  </r>
  <r>
    <x v="20"/>
    <x v="147"/>
    <s v="matrix"/>
    <n v="6"/>
  </r>
  <r>
    <x v="20"/>
    <x v="148"/>
    <s v="raffaele"/>
    <n v="8"/>
  </r>
  <r>
    <x v="20"/>
    <x v="149"/>
    <n v="222222"/>
    <n v="6"/>
  </r>
  <r>
    <x v="20"/>
    <x v="150"/>
    <s v="fabrizio"/>
    <n v="8"/>
  </r>
  <r>
    <x v="20"/>
    <x v="151"/>
    <s v="chicca"/>
    <n v="6"/>
  </r>
  <r>
    <x v="20"/>
    <x v="152"/>
    <s v="franco"/>
    <n v="6"/>
  </r>
  <r>
    <x v="20"/>
    <x v="153"/>
    <s v="lavoro"/>
    <n v="6"/>
  </r>
  <r>
    <x v="20"/>
    <x v="154"/>
    <s v="1q2w3e4r"/>
    <n v="8"/>
  </r>
  <r>
    <x v="20"/>
    <x v="155"/>
    <n v="112233"/>
    <n v="6"/>
  </r>
  <r>
    <x v="20"/>
    <x v="156"/>
    <s v="banana"/>
    <n v="6"/>
  </r>
  <r>
    <x v="20"/>
    <x v="157"/>
    <s v="annalisa"/>
    <n v="8"/>
  </r>
  <r>
    <x v="20"/>
    <x v="158"/>
    <s v="internet"/>
    <n v="8"/>
  </r>
  <r>
    <x v="20"/>
    <x v="159"/>
    <s v="nutella"/>
    <n v="7"/>
  </r>
  <r>
    <x v="20"/>
    <x v="160"/>
    <s v="manuel"/>
    <n v="6"/>
  </r>
  <r>
    <x v="20"/>
    <x v="161"/>
    <s v="patrizia"/>
    <n v="8"/>
  </r>
  <r>
    <x v="20"/>
    <x v="162"/>
    <s v="giacomo"/>
    <n v="7"/>
  </r>
  <r>
    <x v="20"/>
    <x v="163"/>
    <s v="rossella"/>
    <n v="8"/>
  </r>
  <r>
    <x v="20"/>
    <x v="164"/>
    <s v="vittoria"/>
    <n v="8"/>
  </r>
  <r>
    <x v="20"/>
    <x v="165"/>
    <s v="asroma"/>
    <n v="6"/>
  </r>
  <r>
    <x v="20"/>
    <x v="166"/>
    <s v="123456a"/>
    <n v="7"/>
  </r>
  <r>
    <x v="20"/>
    <x v="167"/>
    <n v="11111"/>
    <n v="5"/>
  </r>
  <r>
    <x v="20"/>
    <x v="168"/>
    <s v="tommaso"/>
    <n v="7"/>
  </r>
  <r>
    <x v="20"/>
    <x v="169"/>
    <s v="delfino"/>
    <n v="7"/>
  </r>
  <r>
    <x v="20"/>
    <x v="170"/>
    <s v="birillo"/>
    <n v="7"/>
  </r>
  <r>
    <x v="20"/>
    <x v="171"/>
    <s v="pietro"/>
    <n v="6"/>
  </r>
  <r>
    <x v="20"/>
    <x v="172"/>
    <n v="555555"/>
    <n v="6"/>
  </r>
  <r>
    <x v="20"/>
    <x v="173"/>
    <s v="pasquale"/>
    <n v="8"/>
  </r>
  <r>
    <x v="20"/>
    <x v="174"/>
    <s v="saretta"/>
    <n v="7"/>
  </r>
  <r>
    <x v="20"/>
    <x v="175"/>
    <s v="qwerty1"/>
    <n v="7"/>
  </r>
  <r>
    <x v="20"/>
    <x v="176"/>
    <n v="696969"/>
    <n v="6"/>
  </r>
  <r>
    <x v="20"/>
    <x v="177"/>
    <s v="piccola"/>
    <n v="7"/>
  </r>
  <r>
    <x v="20"/>
    <x v="178"/>
    <s v="coccinella"/>
    <n v="10"/>
  </r>
  <r>
    <x v="20"/>
    <x v="179"/>
    <s v="francy"/>
    <n v="6"/>
  </r>
  <r>
    <x v="20"/>
    <x v="180"/>
    <s v="forzanapoli"/>
    <n v="11"/>
  </r>
  <r>
    <x v="20"/>
    <x v="181"/>
    <s v="manuela"/>
    <n v="7"/>
  </r>
  <r>
    <x v="20"/>
    <x v="182"/>
    <n v="123321"/>
    <n v="6"/>
  </r>
  <r>
    <x v="20"/>
    <x v="183"/>
    <s v="enrico"/>
    <n v="6"/>
  </r>
  <r>
    <x v="20"/>
    <x v="184"/>
    <s v="vanessa"/>
    <n v="7"/>
  </r>
  <r>
    <x v="20"/>
    <x v="185"/>
    <s v="nuvola"/>
    <n v="6"/>
  </r>
  <r>
    <x v="20"/>
    <x v="186"/>
    <s v="qwerty123"/>
    <n v="9"/>
  </r>
  <r>
    <x v="20"/>
    <x v="187"/>
    <s v="lavezzi"/>
    <n v="7"/>
  </r>
  <r>
    <x v="20"/>
    <x v="188"/>
    <s v="tiamo"/>
    <n v="5"/>
  </r>
  <r>
    <x v="20"/>
    <x v="189"/>
    <s v="abc123"/>
    <n v="6"/>
  </r>
  <r>
    <x v="20"/>
    <x v="190"/>
    <s v="asdasd"/>
    <n v="6"/>
  </r>
  <r>
    <x v="20"/>
    <x v="191"/>
    <s v="1qaz2wsx"/>
    <n v="8"/>
  </r>
  <r>
    <x v="20"/>
    <x v="192"/>
    <s v="mercedes"/>
    <n v="8"/>
  </r>
  <r>
    <x v="20"/>
    <x v="193"/>
    <s v="danilo"/>
    <n v="6"/>
  </r>
  <r>
    <x v="20"/>
    <x v="194"/>
    <s v="qwe123"/>
    <n v="6"/>
  </r>
  <r>
    <x v="20"/>
    <x v="195"/>
    <s v="annamaria"/>
    <n v="9"/>
  </r>
  <r>
    <x v="20"/>
    <x v="196"/>
    <s v="qazwsx"/>
    <n v="6"/>
  </r>
  <r>
    <x v="20"/>
    <x v="197"/>
    <s v="cacca"/>
    <n v="5"/>
  </r>
  <r>
    <x v="20"/>
    <x v="198"/>
    <s v="cocacola"/>
    <n v="8"/>
  </r>
  <r>
    <x v="20"/>
    <x v="199"/>
    <s v="123qwe"/>
    <n v="6"/>
  </r>
  <r>
    <x v="21"/>
    <x v="0"/>
    <s v="password"/>
    <n v="8"/>
  </r>
  <r>
    <x v="21"/>
    <x v="1"/>
    <n v="123456"/>
    <n v="6"/>
  </r>
  <r>
    <x v="21"/>
    <x v="2"/>
    <n v="123456789"/>
    <n v="9"/>
  </r>
  <r>
    <x v="21"/>
    <x v="3"/>
    <n v="12345678"/>
    <n v="8"/>
  </r>
  <r>
    <x v="21"/>
    <x v="4"/>
    <s v="1qaz2wsx"/>
    <n v="8"/>
  </r>
  <r>
    <x v="21"/>
    <x v="5"/>
    <s v="member"/>
    <n v="6"/>
  </r>
  <r>
    <x v="21"/>
    <x v="6"/>
    <s v="asdfghjk"/>
    <n v="8"/>
  </r>
  <r>
    <x v="21"/>
    <x v="7"/>
    <n v="12345"/>
    <n v="5"/>
  </r>
  <r>
    <x v="21"/>
    <x v="8"/>
    <s v="password1"/>
    <n v="9"/>
  </r>
  <r>
    <x v="21"/>
    <x v="9"/>
    <n v="1234567890"/>
    <n v="10"/>
  </r>
  <r>
    <x v="21"/>
    <x v="10"/>
    <s v="asdfghjkl"/>
    <n v="9"/>
  </r>
  <r>
    <x v="21"/>
    <x v="11"/>
    <s v="asdf1234"/>
    <n v="8"/>
  </r>
  <r>
    <x v="21"/>
    <x v="12"/>
    <s v="qwertyuiop"/>
    <n v="10"/>
  </r>
  <r>
    <x v="21"/>
    <x v="13"/>
    <s v="qwerty"/>
    <n v="6"/>
  </r>
  <r>
    <x v="21"/>
    <x v="14"/>
    <s v="sakura"/>
    <n v="6"/>
  </r>
  <r>
    <x v="21"/>
    <x v="15"/>
    <s v="1q2w3e4r"/>
    <n v="8"/>
  </r>
  <r>
    <x v="21"/>
    <x v="16"/>
    <s v="qwer1234"/>
    <n v="8"/>
  </r>
  <r>
    <x v="21"/>
    <x v="17"/>
    <s v="abcd1234"/>
    <n v="8"/>
  </r>
  <r>
    <x v="21"/>
    <x v="18"/>
    <s v="zaq12wsx"/>
    <n v="8"/>
  </r>
  <r>
    <x v="21"/>
    <x v="19"/>
    <s v="qwertyui"/>
    <n v="8"/>
  </r>
  <r>
    <x v="21"/>
    <x v="20"/>
    <s v="takahiro"/>
    <n v="8"/>
  </r>
  <r>
    <x v="21"/>
    <x v="21"/>
    <n v="1234567"/>
    <n v="7"/>
  </r>
  <r>
    <x v="21"/>
    <x v="22"/>
    <n v="987654321"/>
    <n v="9"/>
  </r>
  <r>
    <x v="21"/>
    <x v="23"/>
    <s v="zxcvbnm"/>
    <n v="7"/>
  </r>
  <r>
    <x v="21"/>
    <x v="24"/>
    <s v="fujitvpass"/>
    <n v="10"/>
  </r>
  <r>
    <x v="21"/>
    <x v="25"/>
    <s v="baseball"/>
    <n v="8"/>
  </r>
  <r>
    <x v="21"/>
    <x v="26"/>
    <s v="1234qwer"/>
    <n v="8"/>
  </r>
  <r>
    <x v="21"/>
    <x v="27"/>
    <s v="doraemon"/>
    <n v="8"/>
  </r>
  <r>
    <x v="21"/>
    <x v="28"/>
    <n v="12341234"/>
    <n v="8"/>
  </r>
  <r>
    <x v="21"/>
    <x v="29"/>
    <s v="qazwsxedc"/>
    <n v="9"/>
  </r>
  <r>
    <x v="21"/>
    <x v="30"/>
    <s v="masahiro"/>
    <n v="8"/>
  </r>
  <r>
    <x v="21"/>
    <x v="31"/>
    <s v="qazwsx"/>
    <n v="6"/>
  </r>
  <r>
    <x v="21"/>
    <x v="32"/>
    <s v="1qazxsw2"/>
    <n v="8"/>
  </r>
  <r>
    <x v="21"/>
    <x v="33"/>
    <s v="himawari"/>
    <n v="8"/>
  </r>
  <r>
    <x v="21"/>
    <x v="34"/>
    <s v="nekoneko"/>
    <n v="8"/>
  </r>
  <r>
    <x v="21"/>
    <x v="35"/>
    <s v="hiroyuki"/>
    <n v="8"/>
  </r>
  <r>
    <x v="21"/>
    <x v="36"/>
    <s v="kuroneko"/>
    <n v="8"/>
  </r>
  <r>
    <x v="21"/>
    <x v="37"/>
    <s v="lovelove"/>
    <n v="8"/>
  </r>
  <r>
    <x v="21"/>
    <x v="38"/>
    <s v="abc123"/>
    <n v="6"/>
  </r>
  <r>
    <x v="21"/>
    <x v="39"/>
    <s v="iloveyou"/>
    <n v="8"/>
  </r>
  <r>
    <x v="21"/>
    <x v="40"/>
    <n v="112233"/>
    <n v="6"/>
  </r>
  <r>
    <x v="21"/>
    <x v="41"/>
    <s v="asdfasdf"/>
    <n v="8"/>
  </r>
  <r>
    <x v="21"/>
    <x v="42"/>
    <s v="takayuki"/>
    <n v="8"/>
  </r>
  <r>
    <x v="21"/>
    <x v="43"/>
    <n v="11223344"/>
    <n v="8"/>
  </r>
  <r>
    <x v="21"/>
    <x v="44"/>
    <n v="88888888"/>
    <n v="8"/>
  </r>
  <r>
    <x v="21"/>
    <x v="45"/>
    <s v="nikoniko"/>
    <n v="8"/>
  </r>
  <r>
    <x v="21"/>
    <x v="46"/>
    <s v="yamamoto"/>
    <n v="8"/>
  </r>
  <r>
    <x v="21"/>
    <x v="47"/>
    <s v="yuantuo"/>
    <n v="7"/>
  </r>
  <r>
    <x v="21"/>
    <x v="48"/>
    <s v="nakamura"/>
    <n v="8"/>
  </r>
  <r>
    <x v="21"/>
    <x v="49"/>
    <s v="isme"/>
    <n v="4"/>
  </r>
  <r>
    <x v="21"/>
    <x v="50"/>
    <n v="654321"/>
    <n v="6"/>
  </r>
  <r>
    <x v="21"/>
    <x v="51"/>
    <s v="watanabe"/>
    <n v="8"/>
  </r>
  <r>
    <x v="21"/>
    <x v="52"/>
    <s v="tomotomo"/>
    <n v="8"/>
  </r>
  <r>
    <x v="21"/>
    <x v="53"/>
    <s v="hirohiro"/>
    <n v="8"/>
  </r>
  <r>
    <x v="21"/>
    <x v="54"/>
    <s v="masamasa"/>
    <n v="8"/>
  </r>
  <r>
    <x v="21"/>
    <x v="55"/>
    <s v="hanahana"/>
    <n v="8"/>
  </r>
  <r>
    <x v="21"/>
    <x v="56"/>
    <s v="q1w2e3r4"/>
    <n v="8"/>
  </r>
  <r>
    <x v="21"/>
    <x v="57"/>
    <s v="marlboro"/>
    <n v="8"/>
  </r>
  <r>
    <x v="21"/>
    <x v="58"/>
    <n v="123123123"/>
    <n v="9"/>
  </r>
  <r>
    <x v="21"/>
    <x v="59"/>
    <s v="kirakira"/>
    <n v="8"/>
  </r>
  <r>
    <x v="21"/>
    <x v="60"/>
    <s v="masayuki"/>
    <n v="8"/>
  </r>
  <r>
    <x v="21"/>
    <x v="61"/>
    <s v="qwe123"/>
    <n v="6"/>
  </r>
  <r>
    <x v="21"/>
    <x v="62"/>
    <s v="hogehoge"/>
    <n v="8"/>
  </r>
  <r>
    <x v="21"/>
    <x v="63"/>
    <n v="12344321"/>
    <n v="8"/>
  </r>
  <r>
    <x v="21"/>
    <x v="64"/>
    <s v="1234abcd"/>
    <n v="8"/>
  </r>
  <r>
    <x v="21"/>
    <x v="65"/>
    <s v="takataka"/>
    <n v="8"/>
  </r>
  <r>
    <x v="21"/>
    <x v="66"/>
    <n v="123321"/>
    <n v="6"/>
  </r>
  <r>
    <x v="21"/>
    <x v="67"/>
    <s v="onepiece"/>
    <n v="8"/>
  </r>
  <r>
    <x v="21"/>
    <x v="68"/>
    <s v="sakurasaku"/>
    <n v="10"/>
  </r>
  <r>
    <x v="21"/>
    <x v="69"/>
    <s v="asdfgh"/>
    <n v="6"/>
  </r>
  <r>
    <x v="21"/>
    <x v="70"/>
    <s v="zaq1xsw2"/>
    <n v="8"/>
  </r>
  <r>
    <x v="21"/>
    <x v="71"/>
    <s v="takoyaki"/>
    <n v="8"/>
  </r>
  <r>
    <x v="21"/>
    <x v="72"/>
    <s v="tomohiro"/>
    <n v="8"/>
  </r>
  <r>
    <x v="21"/>
    <x v="73"/>
    <s v="abc12345"/>
    <n v="8"/>
  </r>
  <r>
    <x v="21"/>
    <x v="74"/>
    <n v="666666"/>
    <n v="6"/>
  </r>
  <r>
    <x v="21"/>
    <x v="75"/>
    <s v="yukiyuki"/>
    <n v="8"/>
  </r>
  <r>
    <x v="21"/>
    <x v="76"/>
    <s v="1q2w3e"/>
    <n v="6"/>
  </r>
  <r>
    <x v="21"/>
    <x v="77"/>
    <s v="morimori"/>
    <n v="8"/>
  </r>
  <r>
    <x v="21"/>
    <x v="78"/>
    <s v="123qwe"/>
    <n v="6"/>
  </r>
  <r>
    <x v="21"/>
    <x v="79"/>
    <s v="kamikaze"/>
    <n v="8"/>
  </r>
  <r>
    <x v="21"/>
    <x v="80"/>
    <s v="sunshine"/>
    <n v="8"/>
  </r>
  <r>
    <x v="21"/>
    <x v="81"/>
    <s v="qweasdzxc"/>
    <n v="9"/>
  </r>
  <r>
    <x v="21"/>
    <x v="82"/>
    <s v="123456789a"/>
    <n v="10"/>
  </r>
  <r>
    <x v="21"/>
    <x v="83"/>
    <s v="kamisama"/>
    <n v="8"/>
  </r>
  <r>
    <x v="21"/>
    <x v="84"/>
    <s v="princess"/>
    <n v="8"/>
  </r>
  <r>
    <x v="21"/>
    <x v="85"/>
    <s v="dragon"/>
    <n v="6"/>
  </r>
  <r>
    <x v="21"/>
    <x v="86"/>
    <s v="korokoro"/>
    <n v="8"/>
  </r>
  <r>
    <x v="21"/>
    <x v="87"/>
    <s v="soccer"/>
    <n v="6"/>
  </r>
  <r>
    <x v="21"/>
    <x v="88"/>
    <s v="kawasaki"/>
    <n v="8"/>
  </r>
  <r>
    <x v="21"/>
    <x v="89"/>
    <s v="ryousuke"/>
    <n v="8"/>
  </r>
  <r>
    <x v="21"/>
    <x v="90"/>
    <n v="147258369"/>
    <n v="9"/>
  </r>
  <r>
    <x v="21"/>
    <x v="91"/>
    <s v="abcdefgh"/>
    <n v="8"/>
  </r>
  <r>
    <x v="21"/>
    <x v="92"/>
    <s v="mokomoko"/>
    <n v="8"/>
  </r>
  <r>
    <x v="21"/>
    <x v="93"/>
    <s v="starwars"/>
    <n v="8"/>
  </r>
  <r>
    <x v="21"/>
    <x v="94"/>
    <s v="zxcvbn"/>
    <n v="6"/>
  </r>
  <r>
    <x v="21"/>
    <x v="95"/>
    <s v="nyanmage"/>
    <n v="8"/>
  </r>
  <r>
    <x v="21"/>
    <x v="96"/>
    <n v="7777777"/>
    <n v="7"/>
  </r>
  <r>
    <x v="21"/>
    <x v="97"/>
    <s v="superman"/>
    <n v="8"/>
  </r>
  <r>
    <x v="21"/>
    <x v="98"/>
    <n v="87654321"/>
    <n v="8"/>
  </r>
  <r>
    <x v="21"/>
    <x v="99"/>
    <s v="ganndamu"/>
    <n v="8"/>
  </r>
  <r>
    <x v="21"/>
    <x v="100"/>
    <s v="kumakuma"/>
    <n v="8"/>
  </r>
  <r>
    <x v="21"/>
    <x v="101"/>
    <s v="anpanman"/>
    <n v="8"/>
  </r>
  <r>
    <x v="21"/>
    <x v="102"/>
    <s v="makoto"/>
    <n v="6"/>
  </r>
  <r>
    <x v="21"/>
    <x v="103"/>
    <s v="football"/>
    <n v="8"/>
  </r>
  <r>
    <x v="21"/>
    <x v="104"/>
    <s v="yasuhiro"/>
    <n v="8"/>
  </r>
  <r>
    <x v="21"/>
    <x v="105"/>
    <s v="chocolate"/>
    <n v="9"/>
  </r>
  <r>
    <x v="21"/>
    <x v="106"/>
    <s v="sakusaku"/>
    <n v="8"/>
  </r>
  <r>
    <x v="21"/>
    <x v="107"/>
    <s v="makimaki"/>
    <n v="8"/>
  </r>
  <r>
    <x v="21"/>
    <x v="108"/>
    <s v="sakamoto"/>
    <n v="8"/>
  </r>
  <r>
    <x v="21"/>
    <x v="109"/>
    <s v="yokohama"/>
    <n v="8"/>
  </r>
  <r>
    <x v="21"/>
    <x v="110"/>
    <s v="kojikoji"/>
    <n v="8"/>
  </r>
  <r>
    <x v="21"/>
    <x v="111"/>
    <s v="passpass"/>
    <n v="8"/>
  </r>
  <r>
    <x v="21"/>
    <x v="112"/>
    <s v="kazuhiro"/>
    <n v="8"/>
  </r>
  <r>
    <x v="21"/>
    <x v="113"/>
    <s v="hiroki"/>
    <n v="6"/>
  </r>
  <r>
    <x v="21"/>
    <x v="114"/>
    <s v="qwerasdf"/>
    <n v="8"/>
  </r>
  <r>
    <x v="21"/>
    <x v="115"/>
    <s v="arigatou"/>
    <n v="8"/>
  </r>
  <r>
    <x v="21"/>
    <x v="116"/>
    <s v="qwerty123"/>
    <n v="9"/>
  </r>
  <r>
    <x v="21"/>
    <x v="117"/>
    <s v="freedom"/>
    <n v="7"/>
  </r>
  <r>
    <x v="21"/>
    <x v="118"/>
    <s v="banana"/>
    <n v="6"/>
  </r>
  <r>
    <x v="21"/>
    <x v="119"/>
    <s v="darkness"/>
    <n v="8"/>
  </r>
  <r>
    <x v="21"/>
    <x v="120"/>
    <s v="zxcv1234"/>
    <n v="8"/>
  </r>
  <r>
    <x v="21"/>
    <x v="121"/>
    <s v="aisiteru"/>
    <n v="8"/>
  </r>
  <r>
    <x v="21"/>
    <x v="122"/>
    <s v="daisuke"/>
    <n v="7"/>
  </r>
  <r>
    <x v="21"/>
    <x v="123"/>
    <s v="infinity"/>
    <n v="8"/>
  </r>
  <r>
    <x v="21"/>
    <x v="124"/>
    <s v="masaki"/>
    <n v="6"/>
  </r>
  <r>
    <x v="21"/>
    <x v="125"/>
    <s v="takanori"/>
    <n v="8"/>
  </r>
  <r>
    <x v="21"/>
    <x v="126"/>
    <s v="basketball"/>
    <n v="10"/>
  </r>
  <r>
    <x v="21"/>
    <x v="127"/>
    <s v="kenken"/>
    <n v="6"/>
  </r>
  <r>
    <x v="21"/>
    <x v="128"/>
    <s v="takashi"/>
    <n v="7"/>
  </r>
  <r>
    <x v="21"/>
    <x v="129"/>
    <s v="doragonn"/>
    <n v="8"/>
  </r>
  <r>
    <x v="21"/>
    <x v="130"/>
    <s v="kazuki"/>
    <n v="6"/>
  </r>
  <r>
    <x v="21"/>
    <x v="131"/>
    <s v="takuya"/>
    <n v="6"/>
  </r>
  <r>
    <x v="21"/>
    <x v="132"/>
    <s v="computer"/>
    <n v="8"/>
  </r>
  <r>
    <x v="21"/>
    <x v="133"/>
    <s v="masanori"/>
    <n v="8"/>
  </r>
  <r>
    <x v="21"/>
    <x v="134"/>
    <s v="uchipass"/>
    <n v="8"/>
  </r>
  <r>
    <x v="21"/>
    <x v="135"/>
    <s v="1q2w3e4r5t"/>
    <n v="10"/>
  </r>
  <r>
    <x v="21"/>
    <x v="136"/>
    <s v="radwimps"/>
    <n v="8"/>
  </r>
  <r>
    <x v="21"/>
    <x v="137"/>
    <s v="sasasa"/>
    <n v="6"/>
  </r>
  <r>
    <x v="21"/>
    <x v="138"/>
    <s v="1qaz1qaz"/>
    <n v="8"/>
  </r>
  <r>
    <x v="21"/>
    <x v="139"/>
    <s v="daisuki"/>
    <n v="7"/>
  </r>
  <r>
    <x v="21"/>
    <x v="140"/>
    <s v="kazukazu"/>
    <n v="8"/>
  </r>
  <r>
    <x v="21"/>
    <x v="141"/>
    <s v="haruharu"/>
    <n v="8"/>
  </r>
  <r>
    <x v="21"/>
    <x v="142"/>
    <s v="higurasi"/>
    <n v="8"/>
  </r>
  <r>
    <x v="21"/>
    <x v="143"/>
    <s v="passw0rd"/>
    <n v="8"/>
  </r>
  <r>
    <x v="21"/>
    <x v="144"/>
    <s v="kokoro"/>
    <n v="6"/>
  </r>
  <r>
    <x v="21"/>
    <x v="145"/>
    <s v="a1b2c3d4"/>
    <n v="8"/>
  </r>
  <r>
    <x v="21"/>
    <x v="146"/>
    <s v="redstone"/>
    <n v="8"/>
  </r>
  <r>
    <x v="21"/>
    <x v="147"/>
    <s v="kanakana"/>
    <n v="8"/>
  </r>
  <r>
    <x v="21"/>
    <x v="148"/>
    <s v="tomoyuki"/>
    <n v="8"/>
  </r>
  <r>
    <x v="21"/>
    <x v="149"/>
    <s v="ultimate"/>
    <n v="8"/>
  </r>
  <r>
    <x v="21"/>
    <x v="150"/>
    <s v="masataka"/>
    <n v="8"/>
  </r>
  <r>
    <x v="21"/>
    <x v="151"/>
    <s v="masamune"/>
    <n v="8"/>
  </r>
  <r>
    <x v="21"/>
    <x v="152"/>
    <s v="hasegawa"/>
    <n v="8"/>
  </r>
  <r>
    <x v="21"/>
    <x v="153"/>
    <s v="slipknot"/>
    <n v="8"/>
  </r>
  <r>
    <x v="21"/>
    <x v="154"/>
    <s v="pakistan"/>
    <n v="8"/>
  </r>
  <r>
    <x v="21"/>
    <x v="155"/>
    <s v="orange"/>
    <n v="6"/>
  </r>
  <r>
    <x v="21"/>
    <x v="156"/>
    <s v="mayumayu"/>
    <n v="8"/>
  </r>
  <r>
    <x v="21"/>
    <x v="157"/>
    <s v="haruka"/>
    <n v="6"/>
  </r>
  <r>
    <x v="21"/>
    <x v="158"/>
    <s v="takahasi"/>
    <n v="8"/>
  </r>
  <r>
    <x v="21"/>
    <x v="159"/>
    <s v="mikimiki"/>
    <n v="8"/>
  </r>
  <r>
    <x v="21"/>
    <x v="160"/>
    <s v="asdfzxcv"/>
    <n v="8"/>
  </r>
  <r>
    <x v="21"/>
    <x v="161"/>
    <s v="zxc123"/>
    <n v="6"/>
  </r>
  <r>
    <x v="21"/>
    <x v="162"/>
    <s v="miyuki"/>
    <n v="6"/>
  </r>
  <r>
    <x v="21"/>
    <x v="163"/>
    <s v="michelle"/>
    <n v="8"/>
  </r>
  <r>
    <x v="21"/>
    <x v="164"/>
    <s v="yorosiku"/>
    <n v="8"/>
  </r>
  <r>
    <x v="21"/>
    <x v="165"/>
    <s v="sinigami"/>
    <n v="8"/>
  </r>
  <r>
    <x v="21"/>
    <x v="166"/>
    <s v="rakisuta"/>
    <n v="8"/>
  </r>
  <r>
    <x v="21"/>
    <x v="167"/>
    <s v="xxxxxx"/>
    <n v="6"/>
  </r>
  <r>
    <x v="21"/>
    <x v="168"/>
    <s v="korosuke"/>
    <n v="8"/>
  </r>
  <r>
    <x v="21"/>
    <x v="169"/>
    <s v="marumaru"/>
    <n v="8"/>
  </r>
  <r>
    <x v="21"/>
    <x v="170"/>
    <s v="tomato"/>
    <n v="6"/>
  </r>
  <r>
    <x v="21"/>
    <x v="171"/>
    <s v="unkounko"/>
    <n v="8"/>
  </r>
  <r>
    <x v="21"/>
    <x v="172"/>
    <s v="takutaku"/>
    <n v="8"/>
  </r>
  <r>
    <x v="21"/>
    <x v="173"/>
    <s v="samurai"/>
    <n v="7"/>
  </r>
  <r>
    <x v="21"/>
    <x v="174"/>
    <s v="warcraft"/>
    <n v="8"/>
  </r>
  <r>
    <x v="21"/>
    <x v="175"/>
    <s v="kerokero"/>
    <n v="8"/>
  </r>
  <r>
    <x v="21"/>
    <x v="176"/>
    <s v="123qweasd"/>
    <n v="9"/>
  </r>
  <r>
    <x v="21"/>
    <x v="177"/>
    <s v="hayabusa"/>
    <n v="8"/>
  </r>
  <r>
    <x v="21"/>
    <x v="178"/>
    <s v="gundam"/>
    <n v="6"/>
  </r>
  <r>
    <x v="21"/>
    <x v="179"/>
    <s v="abcdefg"/>
    <n v="7"/>
  </r>
  <r>
    <x v="21"/>
    <x v="180"/>
    <s v="internet"/>
    <n v="8"/>
  </r>
  <r>
    <x v="21"/>
    <x v="181"/>
    <s v="asasas"/>
    <n v="6"/>
  </r>
  <r>
    <x v="21"/>
    <x v="182"/>
    <s v="sasasasa"/>
    <n v="8"/>
  </r>
  <r>
    <x v="21"/>
    <x v="183"/>
    <s v="marimari"/>
    <n v="8"/>
  </r>
  <r>
    <x v="21"/>
    <x v="184"/>
    <s v="satoshi"/>
    <n v="7"/>
  </r>
  <r>
    <x v="21"/>
    <x v="185"/>
    <s v="keisuke"/>
    <n v="7"/>
  </r>
  <r>
    <x v="21"/>
    <x v="186"/>
    <s v="qawsedrf"/>
    <n v="8"/>
  </r>
  <r>
    <x v="21"/>
    <x v="187"/>
    <s v="piyopiyo"/>
    <n v="8"/>
  </r>
  <r>
    <x v="21"/>
    <x v="188"/>
    <s v="yakiniku"/>
    <n v="8"/>
  </r>
  <r>
    <x v="21"/>
    <x v="189"/>
    <s v="akasatana"/>
    <n v="9"/>
  </r>
  <r>
    <x v="21"/>
    <x v="190"/>
    <s v="blackcat"/>
    <n v="8"/>
  </r>
  <r>
    <x v="21"/>
    <x v="191"/>
    <s v="yarakasita"/>
    <n v="10"/>
  </r>
  <r>
    <x v="21"/>
    <x v="192"/>
    <s v="yamazaki"/>
    <n v="8"/>
  </r>
  <r>
    <x v="21"/>
    <x v="193"/>
    <s v="nightmare"/>
    <n v="9"/>
  </r>
  <r>
    <x v="21"/>
    <x v="194"/>
    <s v="takahashi"/>
    <n v="9"/>
  </r>
  <r>
    <x v="21"/>
    <x v="195"/>
    <s v="taketake"/>
    <n v="8"/>
  </r>
  <r>
    <x v="21"/>
    <x v="196"/>
    <s v="ragnarok"/>
    <n v="8"/>
  </r>
  <r>
    <x v="21"/>
    <x v="197"/>
    <s v="metallica"/>
    <n v="9"/>
  </r>
  <r>
    <x v="21"/>
    <x v="198"/>
    <s v="tsuyoshi"/>
    <n v="8"/>
  </r>
  <r>
    <x v="21"/>
    <x v="199"/>
    <n v="123123"/>
    <n v="6"/>
  </r>
  <r>
    <x v="22"/>
    <x v="0"/>
    <n v="123456"/>
    <n v="6"/>
  </r>
  <r>
    <x v="22"/>
    <x v="1"/>
    <s v="password"/>
    <n v="8"/>
  </r>
  <r>
    <x v="22"/>
    <x v="2"/>
    <n v="1234"/>
    <n v="4"/>
  </r>
  <r>
    <x v="22"/>
    <x v="3"/>
    <n v="123123"/>
    <n v="6"/>
  </r>
  <r>
    <x v="22"/>
    <x v="4"/>
    <n v="1122334"/>
    <n v="7"/>
  </r>
  <r>
    <x v="22"/>
    <x v="5"/>
    <n v="12345"/>
    <n v="5"/>
  </r>
  <r>
    <x v="22"/>
    <x v="6"/>
    <n v="123456789"/>
    <n v="9"/>
  </r>
  <r>
    <x v="22"/>
    <x v="7"/>
    <s v="1q2w3e"/>
    <n v="6"/>
  </r>
  <r>
    <x v="22"/>
    <x v="8"/>
    <s v="1q2w3e4r"/>
    <n v="8"/>
  </r>
  <r>
    <x v="22"/>
    <x v="9"/>
    <s v="123qwe"/>
    <n v="6"/>
  </r>
  <r>
    <x v="22"/>
    <x v="10"/>
    <s v="qwe123"/>
    <n v="6"/>
  </r>
  <r>
    <x v="22"/>
    <x v="11"/>
    <n v="12345678"/>
    <n v="8"/>
  </r>
  <r>
    <x v="22"/>
    <x v="12"/>
    <n v="1234567"/>
    <n v="7"/>
  </r>
  <r>
    <x v="22"/>
    <x v="13"/>
    <s v="asd123"/>
    <n v="6"/>
  </r>
  <r>
    <x v="22"/>
    <x v="14"/>
    <s v="q1w2e3"/>
    <n v="6"/>
  </r>
  <r>
    <x v="22"/>
    <x v="15"/>
    <s v="qwer1234"/>
    <n v="8"/>
  </r>
  <r>
    <x v="22"/>
    <x v="16"/>
    <s v="qwerty"/>
    <n v="6"/>
  </r>
  <r>
    <x v="22"/>
    <x v="17"/>
    <s v="1qaz2wsx"/>
    <n v="8"/>
  </r>
  <r>
    <x v="22"/>
    <x v="18"/>
    <s v="abc123"/>
    <n v="6"/>
  </r>
  <r>
    <x v="22"/>
    <x v="19"/>
    <s v="q1w2e3r4"/>
    <n v="8"/>
  </r>
  <r>
    <x v="22"/>
    <x v="20"/>
    <n v="123321"/>
    <n v="6"/>
  </r>
  <r>
    <x v="22"/>
    <x v="21"/>
    <s v="asdf1234"/>
    <n v="8"/>
  </r>
  <r>
    <x v="22"/>
    <x v="22"/>
    <n v="159753"/>
    <n v="6"/>
  </r>
  <r>
    <x v="22"/>
    <x v="23"/>
    <n v="112233"/>
    <n v="6"/>
  </r>
  <r>
    <x v="22"/>
    <x v="24"/>
    <s v="1234qwer"/>
    <n v="8"/>
  </r>
  <r>
    <x v="22"/>
    <x v="25"/>
    <n v="456123"/>
    <n v="6"/>
  </r>
  <r>
    <x v="22"/>
    <x v="26"/>
    <n v="134679"/>
    <n v="6"/>
  </r>
  <r>
    <x v="22"/>
    <x v="27"/>
    <s v="zxc123"/>
    <n v="6"/>
  </r>
  <r>
    <x v="22"/>
    <x v="28"/>
    <s v="asdf"/>
    <n v="4"/>
  </r>
  <r>
    <x v="22"/>
    <x v="29"/>
    <n v="456852"/>
    <n v="6"/>
  </r>
  <r>
    <x v="22"/>
    <x v="30"/>
    <n v="1234567890"/>
    <n v="10"/>
  </r>
  <r>
    <x v="22"/>
    <x v="31"/>
    <n v="654321"/>
    <n v="6"/>
  </r>
  <r>
    <x v="22"/>
    <x v="32"/>
    <n v="111111"/>
    <n v="6"/>
  </r>
  <r>
    <x v="22"/>
    <x v="33"/>
    <n v="12341234"/>
    <n v="8"/>
  </r>
  <r>
    <x v="22"/>
    <x v="34"/>
    <n v="102938"/>
    <n v="6"/>
  </r>
  <r>
    <x v="22"/>
    <x v="35"/>
    <n v="135246"/>
    <n v="6"/>
  </r>
  <r>
    <x v="22"/>
    <x v="36"/>
    <s v="iloveyou"/>
    <n v="8"/>
  </r>
  <r>
    <x v="22"/>
    <x v="37"/>
    <n v="159357"/>
    <n v="6"/>
  </r>
  <r>
    <x v="22"/>
    <x v="38"/>
    <s v="super123"/>
    <n v="8"/>
  </r>
  <r>
    <x v="22"/>
    <x v="39"/>
    <s v="12qwaszx"/>
    <n v="8"/>
  </r>
  <r>
    <x v="22"/>
    <x v="40"/>
    <n v="123654"/>
    <n v="6"/>
  </r>
  <r>
    <x v="22"/>
    <x v="41"/>
    <n v="852456"/>
    <n v="6"/>
  </r>
  <r>
    <x v="22"/>
    <x v="42"/>
    <s v="abcd1234"/>
    <n v="8"/>
  </r>
  <r>
    <x v="22"/>
    <x v="43"/>
    <s v="asdfgh"/>
    <n v="6"/>
  </r>
  <r>
    <x v="22"/>
    <x v="44"/>
    <s v="qazwsx"/>
    <n v="6"/>
  </r>
  <r>
    <x v="22"/>
    <x v="45"/>
    <n v="753951"/>
    <n v="6"/>
  </r>
  <r>
    <x v="22"/>
    <x v="46"/>
    <s v="dragon"/>
    <n v="6"/>
  </r>
  <r>
    <x v="22"/>
    <x v="47"/>
    <s v="asdf123"/>
    <n v="7"/>
  </r>
  <r>
    <x v="22"/>
    <x v="48"/>
    <s v="asdasd"/>
    <n v="6"/>
  </r>
  <r>
    <x v="22"/>
    <x v="49"/>
    <s v="asdfasdf"/>
    <n v="8"/>
  </r>
  <r>
    <x v="22"/>
    <x v="50"/>
    <s v="1q2w3e4r5t"/>
    <n v="10"/>
  </r>
  <r>
    <x v="22"/>
    <x v="51"/>
    <n v="1111"/>
    <n v="4"/>
  </r>
  <r>
    <x v="22"/>
    <x v="52"/>
    <n v="987654"/>
    <n v="6"/>
  </r>
  <r>
    <x v="22"/>
    <x v="53"/>
    <n v="135790"/>
    <n v="6"/>
  </r>
  <r>
    <x v="22"/>
    <x v="54"/>
    <s v="abc123456"/>
    <n v="9"/>
  </r>
  <r>
    <x v="22"/>
    <x v="55"/>
    <s v="1qazxsw2"/>
    <n v="8"/>
  </r>
  <r>
    <x v="22"/>
    <x v="56"/>
    <n v="794613"/>
    <n v="6"/>
  </r>
  <r>
    <x v="22"/>
    <x v="57"/>
    <s v="zxcvbnm"/>
    <n v="7"/>
  </r>
  <r>
    <x v="22"/>
    <x v="58"/>
    <s v="asdf12"/>
    <n v="6"/>
  </r>
  <r>
    <x v="22"/>
    <x v="59"/>
    <s v="qwer"/>
    <n v="4"/>
  </r>
  <r>
    <x v="22"/>
    <x v="60"/>
    <n v="4321"/>
    <n v="4"/>
  </r>
  <r>
    <x v="22"/>
    <x v="61"/>
    <s v="member"/>
    <n v="6"/>
  </r>
  <r>
    <x v="22"/>
    <x v="62"/>
    <s v="killer"/>
    <n v="6"/>
  </r>
  <r>
    <x v="22"/>
    <x v="63"/>
    <s v="abcdef"/>
    <n v="6"/>
  </r>
  <r>
    <x v="22"/>
    <x v="64"/>
    <s v="love"/>
    <n v="4"/>
  </r>
  <r>
    <x v="22"/>
    <x v="65"/>
    <s v="qwer12"/>
    <n v="6"/>
  </r>
  <r>
    <x v="22"/>
    <x v="66"/>
    <s v="qweasd"/>
    <n v="6"/>
  </r>
  <r>
    <x v="22"/>
    <x v="67"/>
    <n v="123789"/>
    <n v="6"/>
  </r>
  <r>
    <x v="22"/>
    <x v="68"/>
    <s v="asas1122"/>
    <n v="8"/>
  </r>
  <r>
    <x v="22"/>
    <x v="69"/>
    <s v="qaz123"/>
    <n v="6"/>
  </r>
  <r>
    <x v="22"/>
    <x v="70"/>
    <s v="password1"/>
    <n v="9"/>
  </r>
  <r>
    <x v="22"/>
    <x v="71"/>
    <s v="aaaa"/>
    <n v="4"/>
  </r>
  <r>
    <x v="22"/>
    <x v="72"/>
    <s v="forever"/>
    <n v="7"/>
  </r>
  <r>
    <x v="22"/>
    <x v="73"/>
    <s v="qwert"/>
    <n v="5"/>
  </r>
  <r>
    <x v="22"/>
    <x v="74"/>
    <n v="456789"/>
    <n v="6"/>
  </r>
  <r>
    <x v="22"/>
    <x v="75"/>
    <s v="young"/>
    <n v="5"/>
  </r>
  <r>
    <x v="22"/>
    <x v="76"/>
    <n v="147258"/>
    <n v="6"/>
  </r>
  <r>
    <x v="22"/>
    <x v="77"/>
    <n v="7777777"/>
    <n v="7"/>
  </r>
  <r>
    <x v="22"/>
    <x v="78"/>
    <s v="aa1234"/>
    <n v="6"/>
  </r>
  <r>
    <x v="22"/>
    <x v="79"/>
    <s v="master"/>
    <n v="6"/>
  </r>
  <r>
    <x v="22"/>
    <x v="80"/>
    <s v="123asd"/>
    <n v="6"/>
  </r>
  <r>
    <x v="22"/>
    <x v="81"/>
    <s v="1qa2ws"/>
    <n v="6"/>
  </r>
  <r>
    <x v="22"/>
    <x v="82"/>
    <s v="zxcv1234"/>
    <n v="8"/>
  </r>
  <r>
    <x v="22"/>
    <x v="83"/>
    <s v="qqq111"/>
    <n v="6"/>
  </r>
  <r>
    <x v="22"/>
    <x v="84"/>
    <s v="aaaaaa"/>
    <n v="6"/>
  </r>
  <r>
    <x v="22"/>
    <x v="85"/>
    <s v="eve"/>
    <n v="3"/>
  </r>
  <r>
    <x v="22"/>
    <x v="86"/>
    <s v="cyberonline"/>
    <n v="11"/>
  </r>
  <r>
    <x v="22"/>
    <x v="87"/>
    <s v="kim123"/>
    <n v="6"/>
  </r>
  <r>
    <x v="22"/>
    <x v="88"/>
    <n v="147852"/>
    <n v="6"/>
  </r>
  <r>
    <x v="22"/>
    <x v="89"/>
    <s v="asd456"/>
    <n v="6"/>
  </r>
  <r>
    <x v="22"/>
    <x v="90"/>
    <s v="aaa123123"/>
    <n v="9"/>
  </r>
  <r>
    <x v="22"/>
    <x v="91"/>
    <s v="qweqwe"/>
    <n v="6"/>
  </r>
  <r>
    <x v="22"/>
    <x v="92"/>
    <n v="111222"/>
    <n v="6"/>
  </r>
  <r>
    <x v="22"/>
    <x v="93"/>
    <s v="happy"/>
    <n v="5"/>
  </r>
  <r>
    <x v="22"/>
    <x v="94"/>
    <n v="666666"/>
    <n v="6"/>
  </r>
  <r>
    <x v="22"/>
    <x v="95"/>
    <s v="power"/>
    <n v="5"/>
  </r>
  <r>
    <x v="22"/>
    <x v="96"/>
    <s v="qwerty123"/>
    <n v="9"/>
  </r>
  <r>
    <x v="22"/>
    <x v="97"/>
    <s v="qwertyuiop"/>
    <n v="10"/>
  </r>
  <r>
    <x v="22"/>
    <x v="98"/>
    <s v="a1b2c3"/>
    <n v="6"/>
  </r>
  <r>
    <x v="22"/>
    <x v="99"/>
    <s v="123abc"/>
    <n v="6"/>
  </r>
  <r>
    <x v="22"/>
    <x v="100"/>
    <s v="qwer123"/>
    <n v="7"/>
  </r>
  <r>
    <x v="22"/>
    <x v="101"/>
    <n v="123123123"/>
    <n v="9"/>
  </r>
  <r>
    <x v="22"/>
    <x v="102"/>
    <s v="gryzelda"/>
    <n v="8"/>
  </r>
  <r>
    <x v="22"/>
    <x v="103"/>
    <n v="987654321"/>
    <n v="9"/>
  </r>
  <r>
    <x v="22"/>
    <x v="104"/>
    <s v="korea"/>
    <n v="5"/>
  </r>
  <r>
    <x v="22"/>
    <x v="105"/>
    <s v="wow12345"/>
    <n v="8"/>
  </r>
  <r>
    <x v="22"/>
    <x v="106"/>
    <s v="hahaha"/>
    <n v="6"/>
  </r>
  <r>
    <x v="22"/>
    <x v="107"/>
    <s v="superman"/>
    <n v="8"/>
  </r>
  <r>
    <x v="22"/>
    <x v="108"/>
    <s v="a1s2d3f4"/>
    <n v="8"/>
  </r>
  <r>
    <x v="22"/>
    <x v="109"/>
    <s v="juvis1234"/>
    <n v="9"/>
  </r>
  <r>
    <x v="22"/>
    <x v="110"/>
    <s v="asdfg"/>
    <n v="5"/>
  </r>
  <r>
    <x v="22"/>
    <x v="111"/>
    <n v="784512"/>
    <n v="6"/>
  </r>
  <r>
    <x v="22"/>
    <x v="112"/>
    <s v="silver"/>
    <n v="6"/>
  </r>
  <r>
    <x v="22"/>
    <x v="113"/>
    <n v="132456"/>
    <n v="6"/>
  </r>
  <r>
    <x v="22"/>
    <x v="114"/>
    <s v="zxcv"/>
    <n v="4"/>
  </r>
  <r>
    <x v="22"/>
    <x v="115"/>
    <s v="zxcvbn"/>
    <n v="6"/>
  </r>
  <r>
    <x v="22"/>
    <x v="116"/>
    <s v="samsung"/>
    <n v="7"/>
  </r>
  <r>
    <x v="22"/>
    <x v="117"/>
    <n v="789123"/>
    <n v="6"/>
  </r>
  <r>
    <x v="22"/>
    <x v="118"/>
    <s v="park"/>
    <n v="4"/>
  </r>
  <r>
    <x v="22"/>
    <x v="119"/>
    <s v="fuckyou"/>
    <n v="7"/>
  </r>
  <r>
    <x v="22"/>
    <x v="120"/>
    <s v="secret"/>
    <n v="6"/>
  </r>
  <r>
    <x v="22"/>
    <x v="121"/>
    <s v="cafecafe"/>
    <n v="8"/>
  </r>
  <r>
    <x v="22"/>
    <x v="122"/>
    <s v="loveme"/>
    <n v="6"/>
  </r>
  <r>
    <x v="22"/>
    <x v="123"/>
    <s v="qwerasdf"/>
    <n v="8"/>
  </r>
  <r>
    <x v="22"/>
    <x v="124"/>
    <s v="1qaz"/>
    <n v="4"/>
  </r>
  <r>
    <x v="22"/>
    <x v="125"/>
    <s v="monkey"/>
    <n v="6"/>
  </r>
  <r>
    <x v="22"/>
    <x v="126"/>
    <n v="7895123"/>
    <n v="7"/>
  </r>
  <r>
    <x v="22"/>
    <x v="127"/>
    <s v="jesus"/>
    <n v="5"/>
  </r>
  <r>
    <x v="22"/>
    <x v="128"/>
    <s v="pass"/>
    <n v="4"/>
  </r>
  <r>
    <x v="22"/>
    <x v="129"/>
    <s v="genius"/>
    <n v="6"/>
  </r>
  <r>
    <x v="22"/>
    <x v="130"/>
    <s v="kissme"/>
    <n v="6"/>
  </r>
  <r>
    <x v="22"/>
    <x v="131"/>
    <s v="zaq12wsx"/>
    <n v="8"/>
  </r>
  <r>
    <x v="22"/>
    <x v="132"/>
    <s v="hello"/>
    <n v="5"/>
  </r>
  <r>
    <x v="22"/>
    <x v="133"/>
    <s v="flower"/>
    <n v="6"/>
  </r>
  <r>
    <x v="22"/>
    <x v="134"/>
    <s v="lovelove"/>
    <n v="8"/>
  </r>
  <r>
    <x v="22"/>
    <x v="135"/>
    <s v="shadow"/>
    <n v="6"/>
  </r>
  <r>
    <x v="22"/>
    <x v="136"/>
    <s v="orange"/>
    <n v="6"/>
  </r>
  <r>
    <x v="22"/>
    <x v="137"/>
    <n v="12121212"/>
    <n v="8"/>
  </r>
  <r>
    <x v="22"/>
    <x v="138"/>
    <s v="qwaszx"/>
    <n v="6"/>
  </r>
  <r>
    <x v="22"/>
    <x v="139"/>
    <n v="963852"/>
    <n v="6"/>
  </r>
  <r>
    <x v="22"/>
    <x v="140"/>
    <s v="angel"/>
    <n v="5"/>
  </r>
  <r>
    <x v="22"/>
    <x v="141"/>
    <s v="pakistan"/>
    <n v="8"/>
  </r>
  <r>
    <x v="22"/>
    <x v="142"/>
    <s v="123qaz"/>
    <n v="6"/>
  </r>
  <r>
    <x v="22"/>
    <x v="143"/>
    <s v="soccer"/>
    <n v="6"/>
  </r>
  <r>
    <x v="22"/>
    <x v="144"/>
    <n v="789456"/>
    <n v="6"/>
  </r>
  <r>
    <x v="22"/>
    <x v="145"/>
    <s v="sunshine"/>
    <n v="8"/>
  </r>
  <r>
    <x v="22"/>
    <x v="146"/>
    <s v="1qaz1qaz"/>
    <n v="8"/>
  </r>
  <r>
    <x v="22"/>
    <x v="147"/>
    <s v="bluesky"/>
    <n v="7"/>
  </r>
  <r>
    <x v="22"/>
    <x v="148"/>
    <s v="shinhwa"/>
    <n v="7"/>
  </r>
  <r>
    <x v="22"/>
    <x v="149"/>
    <n v="321654"/>
    <n v="6"/>
  </r>
  <r>
    <x v="22"/>
    <x v="150"/>
    <s v="qwaszx12"/>
    <n v="8"/>
  </r>
  <r>
    <x v="22"/>
    <x v="151"/>
    <s v="pretty"/>
    <n v="6"/>
  </r>
  <r>
    <x v="22"/>
    <x v="152"/>
    <s v="q1w2e3r4t5"/>
    <n v="10"/>
  </r>
  <r>
    <x v="22"/>
    <x v="153"/>
    <s v="rainbow"/>
    <n v="7"/>
  </r>
  <r>
    <x v="22"/>
    <x v="154"/>
    <s v="welcome"/>
    <n v="7"/>
  </r>
  <r>
    <x v="22"/>
    <x v="155"/>
    <s v="zaq123"/>
    <n v="6"/>
  </r>
  <r>
    <x v="22"/>
    <x v="156"/>
    <n v="12321"/>
    <n v="5"/>
  </r>
  <r>
    <x v="22"/>
    <x v="157"/>
    <s v="computer"/>
    <n v="8"/>
  </r>
  <r>
    <x v="22"/>
    <x v="158"/>
    <n v="11223344"/>
    <n v="8"/>
  </r>
  <r>
    <x v="22"/>
    <x v="159"/>
    <s v="qqq123"/>
    <n v="6"/>
  </r>
  <r>
    <x v="22"/>
    <x v="160"/>
    <s v="daniel"/>
    <n v="6"/>
  </r>
  <r>
    <x v="22"/>
    <x v="161"/>
    <s v="canada"/>
    <n v="6"/>
  </r>
  <r>
    <x v="22"/>
    <x v="162"/>
    <s v="prince"/>
    <n v="6"/>
  </r>
  <r>
    <x v="22"/>
    <x v="163"/>
    <n v="246810"/>
    <n v="6"/>
  </r>
  <r>
    <x v="22"/>
    <x v="164"/>
    <s v="kaitian123"/>
    <n v="10"/>
  </r>
  <r>
    <x v="22"/>
    <x v="165"/>
    <n v="12344321"/>
    <n v="8"/>
  </r>
  <r>
    <x v="22"/>
    <x v="166"/>
    <s v="apple"/>
    <n v="5"/>
  </r>
  <r>
    <x v="22"/>
    <x v="167"/>
    <s v="freedom"/>
    <n v="7"/>
  </r>
  <r>
    <x v="22"/>
    <x v="168"/>
    <s v="123qweasd"/>
    <n v="9"/>
  </r>
  <r>
    <x v="22"/>
    <x v="169"/>
    <s v="dream"/>
    <n v="5"/>
  </r>
  <r>
    <x v="22"/>
    <x v="170"/>
    <s v="princess"/>
    <n v="8"/>
  </r>
  <r>
    <x v="22"/>
    <x v="171"/>
    <s v="michael"/>
    <n v="7"/>
  </r>
  <r>
    <x v="22"/>
    <x v="172"/>
    <s v="korean"/>
    <n v="6"/>
  </r>
  <r>
    <x v="22"/>
    <x v="173"/>
    <s v="ab1234"/>
    <n v="6"/>
  </r>
  <r>
    <x v="22"/>
    <x v="174"/>
    <s v="aledma"/>
    <n v="6"/>
  </r>
  <r>
    <x v="22"/>
    <x v="175"/>
    <n v="789852"/>
    <n v="6"/>
  </r>
  <r>
    <x v="22"/>
    <x v="176"/>
    <s v="iloveu"/>
    <n v="6"/>
  </r>
  <r>
    <x v="22"/>
    <x v="177"/>
    <s v="aa1212"/>
    <n v="6"/>
  </r>
  <r>
    <x v="22"/>
    <x v="178"/>
    <s v="kim1234"/>
    <n v="7"/>
  </r>
  <r>
    <x v="22"/>
    <x v="179"/>
    <s v="1a2s3d"/>
    <n v="6"/>
  </r>
  <r>
    <x v="22"/>
    <x v="180"/>
    <s v="qwe1234"/>
    <n v="7"/>
  </r>
  <r>
    <x v="22"/>
    <x v="181"/>
    <s v="qazwsx12"/>
    <n v="8"/>
  </r>
  <r>
    <x v="22"/>
    <x v="182"/>
    <s v="sakura"/>
    <n v="6"/>
  </r>
  <r>
    <x v="22"/>
    <x v="183"/>
    <s v="abc1234"/>
    <n v="7"/>
  </r>
  <r>
    <x v="22"/>
    <x v="184"/>
    <s v="friend"/>
    <n v="6"/>
  </r>
  <r>
    <x v="22"/>
    <x v="185"/>
    <s v="lee123"/>
    <n v="6"/>
  </r>
  <r>
    <x v="22"/>
    <x v="186"/>
    <s v="qwe789"/>
    <n v="6"/>
  </r>
  <r>
    <x v="22"/>
    <x v="187"/>
    <s v="loveyou"/>
    <n v="7"/>
  </r>
  <r>
    <x v="22"/>
    <x v="188"/>
    <s v="sarang"/>
    <n v="6"/>
  </r>
  <r>
    <x v="22"/>
    <x v="189"/>
    <s v="Sensitive"/>
    <n v="9"/>
  </r>
  <r>
    <x v="22"/>
    <x v="190"/>
    <s v="aaaa1111"/>
    <n v="8"/>
  </r>
  <r>
    <x v="22"/>
    <x v="191"/>
    <s v="blue"/>
    <n v="4"/>
  </r>
  <r>
    <x v="22"/>
    <x v="192"/>
    <s v="winner"/>
    <n v="6"/>
  </r>
  <r>
    <x v="22"/>
    <x v="193"/>
    <s v="banana"/>
    <n v="6"/>
  </r>
  <r>
    <x v="22"/>
    <x v="194"/>
    <s v="victory"/>
    <n v="7"/>
  </r>
  <r>
    <x v="22"/>
    <x v="195"/>
    <s v="sunny"/>
    <n v="5"/>
  </r>
  <r>
    <x v="22"/>
    <x v="196"/>
    <s v="cosmos"/>
    <n v="6"/>
  </r>
  <r>
    <x v="22"/>
    <x v="197"/>
    <s v="young1"/>
    <n v="6"/>
  </r>
  <r>
    <x v="22"/>
    <x v="198"/>
    <s v="a1a2a3"/>
    <n v="6"/>
  </r>
  <r>
    <x v="22"/>
    <x v="199"/>
    <s v="as1212"/>
    <n v="6"/>
  </r>
  <r>
    <x v="23"/>
    <x v="0"/>
    <n v="123456"/>
    <n v="6"/>
  </r>
  <r>
    <x v="23"/>
    <x v="1"/>
    <s v="qwerty"/>
    <n v="6"/>
  </r>
  <r>
    <x v="23"/>
    <x v="2"/>
    <n v="123456789"/>
    <n v="9"/>
  </r>
  <r>
    <x v="23"/>
    <x v="3"/>
    <n v="12345"/>
    <n v="5"/>
  </r>
  <r>
    <x v="23"/>
    <x v="4"/>
    <s v="parole"/>
    <n v="6"/>
  </r>
  <r>
    <x v="23"/>
    <x v="5"/>
    <n v="111111"/>
    <n v="6"/>
  </r>
  <r>
    <x v="23"/>
    <x v="6"/>
    <n v="12345678"/>
    <n v="8"/>
  </r>
  <r>
    <x v="23"/>
    <x v="7"/>
    <n v="1234567"/>
    <n v="7"/>
  </r>
  <r>
    <x v="23"/>
    <x v="8"/>
    <n v="1234567890"/>
    <n v="10"/>
  </r>
  <r>
    <x v="23"/>
    <x v="9"/>
    <n v="123123"/>
    <n v="6"/>
  </r>
  <r>
    <x v="23"/>
    <x v="10"/>
    <s v="password"/>
    <n v="8"/>
  </r>
  <r>
    <x v="23"/>
    <x v="11"/>
    <s v="qwerty123"/>
    <n v="9"/>
  </r>
  <r>
    <x v="23"/>
    <x v="12"/>
    <s v="samsung"/>
    <n v="7"/>
  </r>
  <r>
    <x v="23"/>
    <x v="13"/>
    <s v="saulite"/>
    <n v="7"/>
  </r>
  <r>
    <x v="23"/>
    <x v="14"/>
    <n v="123321"/>
    <n v="6"/>
  </r>
  <r>
    <x v="23"/>
    <x v="15"/>
    <s v="qwertyuiop"/>
    <n v="10"/>
  </r>
  <r>
    <x v="23"/>
    <x v="16"/>
    <n v="123"/>
    <n v="3"/>
  </r>
  <r>
    <x v="23"/>
    <x v="17"/>
    <s v="parole123"/>
    <n v="9"/>
  </r>
  <r>
    <x v="23"/>
    <x v="18"/>
    <s v="1q2w3e4r"/>
    <n v="8"/>
  </r>
  <r>
    <x v="23"/>
    <x v="19"/>
    <s v="123qwe"/>
    <n v="6"/>
  </r>
  <r>
    <x v="23"/>
    <x v="20"/>
    <s v="edgars"/>
    <n v="6"/>
  </r>
  <r>
    <x v="23"/>
    <x v="21"/>
    <s v="q1w2e3r4"/>
    <n v="8"/>
  </r>
  <r>
    <x v="23"/>
    <x v="22"/>
    <n v="666666"/>
    <n v="6"/>
  </r>
  <r>
    <x v="23"/>
    <x v="23"/>
    <s v="1q2w3e"/>
    <n v="6"/>
  </r>
  <r>
    <x v="23"/>
    <x v="24"/>
    <n v="7777777"/>
    <n v="7"/>
  </r>
  <r>
    <x v="23"/>
    <x v="25"/>
    <s v="qazwsx"/>
    <n v="6"/>
  </r>
  <r>
    <x v="23"/>
    <x v="26"/>
    <s v="zxcvbnm"/>
    <n v="7"/>
  </r>
  <r>
    <x v="23"/>
    <x v="27"/>
    <s v="latvija"/>
    <n v="7"/>
  </r>
  <r>
    <x v="23"/>
    <x v="28"/>
    <n v="654321"/>
    <n v="6"/>
  </r>
  <r>
    <x v="23"/>
    <x v="29"/>
    <s v="qwe123"/>
    <n v="6"/>
  </r>
  <r>
    <x v="23"/>
    <x v="30"/>
    <s v="1qaz2wsx"/>
    <n v="8"/>
  </r>
  <r>
    <x v="23"/>
    <x v="31"/>
    <s v="inbox"/>
    <n v="5"/>
  </r>
  <r>
    <x v="23"/>
    <x v="32"/>
    <s v="nikita"/>
    <n v="6"/>
  </r>
  <r>
    <x v="23"/>
    <x v="33"/>
    <n v="1234"/>
    <n v="4"/>
  </r>
  <r>
    <x v="23"/>
    <x v="34"/>
    <s v="kristaps"/>
    <n v="8"/>
  </r>
  <r>
    <x v="23"/>
    <x v="35"/>
    <s v="viktorija"/>
    <n v="9"/>
  </r>
  <r>
    <x v="23"/>
    <x v="36"/>
    <s v="martins"/>
    <n v="7"/>
  </r>
  <r>
    <x v="23"/>
    <x v="37"/>
    <s v="1q2w3e4r5t"/>
    <n v="10"/>
  </r>
  <r>
    <x v="23"/>
    <x v="38"/>
    <s v="abc123"/>
    <n v="6"/>
  </r>
  <r>
    <x v="23"/>
    <x v="39"/>
    <n v="112233"/>
    <n v="6"/>
  </r>
  <r>
    <x v="23"/>
    <x v="40"/>
    <s v="asdfghjkl"/>
    <n v="9"/>
  </r>
  <r>
    <x v="23"/>
    <x v="41"/>
    <s v="asdfgh"/>
    <n v="6"/>
  </r>
  <r>
    <x v="23"/>
    <x v="42"/>
    <s v="qwerty1"/>
    <n v="7"/>
  </r>
  <r>
    <x v="23"/>
    <x v="43"/>
    <s v="dators"/>
    <n v="6"/>
  </r>
  <r>
    <x v="23"/>
    <x v="44"/>
    <s v="arturs"/>
    <n v="6"/>
  </r>
  <r>
    <x v="23"/>
    <x v="45"/>
    <s v="anastasija"/>
    <n v="10"/>
  </r>
  <r>
    <x v="23"/>
    <x v="46"/>
    <s v="kaspars"/>
    <n v="7"/>
  </r>
  <r>
    <x v="23"/>
    <x v="47"/>
    <n v="987654321"/>
    <n v="9"/>
  </r>
  <r>
    <x v="23"/>
    <x v="48"/>
    <s v="iloveyou"/>
    <n v="8"/>
  </r>
  <r>
    <x v="23"/>
    <x v="49"/>
    <s v="killer"/>
    <n v="6"/>
  </r>
  <r>
    <x v="23"/>
    <x v="50"/>
    <s v="lol123"/>
    <n v="6"/>
  </r>
  <r>
    <x v="23"/>
    <x v="51"/>
    <s v="qwer1234"/>
    <n v="8"/>
  </r>
  <r>
    <x v="23"/>
    <x v="52"/>
    <s v="kartupelis"/>
    <n v="10"/>
  </r>
  <r>
    <x v="23"/>
    <x v="53"/>
    <s v="andris"/>
    <n v="6"/>
  </r>
  <r>
    <x v="23"/>
    <x v="54"/>
    <s v="asdasd"/>
    <n v="6"/>
  </r>
  <r>
    <x v="23"/>
    <x v="55"/>
    <s v="parole1"/>
    <n v="7"/>
  </r>
  <r>
    <x v="23"/>
    <x v="56"/>
    <s v="12qwaszx"/>
    <n v="8"/>
  </r>
  <r>
    <x v="23"/>
    <x v="57"/>
    <s v="master"/>
    <n v="6"/>
  </r>
  <r>
    <x v="23"/>
    <x v="58"/>
    <s v="1234qwer"/>
    <n v="8"/>
  </r>
  <r>
    <x v="23"/>
    <x v="59"/>
    <s v="qazwsxedc"/>
    <n v="9"/>
  </r>
  <r>
    <x v="23"/>
    <x v="60"/>
    <s v="madara"/>
    <n v="6"/>
  </r>
  <r>
    <x v="23"/>
    <x v="61"/>
    <s v="kaka123"/>
    <n v="7"/>
  </r>
  <r>
    <x v="23"/>
    <x v="62"/>
    <s v="oskars"/>
    <n v="6"/>
  </r>
  <r>
    <x v="23"/>
    <x v="63"/>
    <s v="karina"/>
    <n v="6"/>
  </r>
  <r>
    <x v="23"/>
    <x v="64"/>
    <s v="eminem"/>
    <n v="6"/>
  </r>
  <r>
    <x v="23"/>
    <x v="65"/>
    <s v="pavasaris"/>
    <n v="9"/>
  </r>
  <r>
    <x v="23"/>
    <x v="66"/>
    <s v="logitech"/>
    <n v="8"/>
  </r>
  <r>
    <x v="23"/>
    <x v="67"/>
    <s v="q1w2e3"/>
    <n v="6"/>
  </r>
  <r>
    <x v="23"/>
    <x v="68"/>
    <s v="marina"/>
    <n v="6"/>
  </r>
  <r>
    <x v="23"/>
    <x v="69"/>
    <s v="qweasdzxc"/>
    <n v="9"/>
  </r>
  <r>
    <x v="23"/>
    <x v="70"/>
    <n v="159753"/>
    <n v="6"/>
  </r>
  <r>
    <x v="23"/>
    <x v="71"/>
    <s v="matrix"/>
    <n v="6"/>
  </r>
  <r>
    <x v="23"/>
    <x v="72"/>
    <s v="vasara"/>
    <n v="6"/>
  </r>
  <r>
    <x v="23"/>
    <x v="73"/>
    <s v="reinis"/>
    <n v="6"/>
  </r>
  <r>
    <x v="23"/>
    <x v="74"/>
    <s v="kaka"/>
    <n v="4"/>
  </r>
  <r>
    <x v="23"/>
    <x v="75"/>
    <s v="kristina"/>
    <n v="8"/>
  </r>
  <r>
    <x v="23"/>
    <x v="76"/>
    <s v="roberts"/>
    <n v="7"/>
  </r>
  <r>
    <x v="23"/>
    <x v="77"/>
    <s v="1qazxsw2"/>
    <n v="8"/>
  </r>
  <r>
    <x v="23"/>
    <x v="78"/>
    <s v="adidas"/>
    <n v="6"/>
  </r>
  <r>
    <x v="23"/>
    <x v="79"/>
    <s v="janis123"/>
    <n v="8"/>
  </r>
  <r>
    <x v="23"/>
    <x v="80"/>
    <s v="zxcvbn"/>
    <n v="6"/>
  </r>
  <r>
    <x v="23"/>
    <x v="81"/>
    <s v="dragon"/>
    <n v="6"/>
  </r>
  <r>
    <x v="23"/>
    <x v="82"/>
    <s v="sauliite"/>
    <n v="8"/>
  </r>
  <r>
    <x v="23"/>
    <x v="83"/>
    <s v="veronika"/>
    <n v="8"/>
  </r>
  <r>
    <x v="23"/>
    <x v="84"/>
    <s v="oksana"/>
    <n v="6"/>
  </r>
  <r>
    <x v="23"/>
    <x v="85"/>
    <s v="kristine"/>
    <n v="8"/>
  </r>
  <r>
    <x v="23"/>
    <x v="86"/>
    <s v="minecraft"/>
    <n v="9"/>
  </r>
  <r>
    <x v="23"/>
    <x v="87"/>
    <s v="siemens"/>
    <n v="7"/>
  </r>
  <r>
    <x v="23"/>
    <x v="88"/>
    <s v="daniels"/>
    <n v="7"/>
  </r>
  <r>
    <x v="23"/>
    <x v="89"/>
    <s v="q1w2e3r4t5"/>
    <n v="10"/>
  </r>
  <r>
    <x v="23"/>
    <x v="90"/>
    <s v="shadow"/>
    <n v="6"/>
  </r>
  <r>
    <x v="23"/>
    <x v="91"/>
    <s v="lolipop"/>
    <n v="7"/>
  </r>
  <r>
    <x v="23"/>
    <x v="92"/>
    <n v="999999"/>
    <n v="6"/>
  </r>
  <r>
    <x v="23"/>
    <x v="93"/>
    <s v="edgars123"/>
    <n v="9"/>
  </r>
  <r>
    <x v="23"/>
    <x v="94"/>
    <s v="mamma123"/>
    <n v="8"/>
  </r>
  <r>
    <x v="23"/>
    <x v="95"/>
    <s v="janis"/>
    <n v="5"/>
  </r>
  <r>
    <x v="23"/>
    <x v="96"/>
    <s v="password1"/>
    <n v="9"/>
  </r>
  <r>
    <x v="23"/>
    <x v="97"/>
    <s v="rihards"/>
    <n v="7"/>
  </r>
  <r>
    <x v="23"/>
    <x v="98"/>
    <s v="parole12"/>
    <n v="8"/>
  </r>
  <r>
    <x v="23"/>
    <x v="99"/>
    <s v="karlis"/>
    <n v="6"/>
  </r>
  <r>
    <x v="23"/>
    <x v="100"/>
    <s v="matiss"/>
    <n v="6"/>
  </r>
  <r>
    <x v="23"/>
    <x v="101"/>
    <s v="qwerty12345"/>
    <n v="11"/>
  </r>
  <r>
    <x v="23"/>
    <x v="102"/>
    <s v="kapalans1"/>
    <n v="9"/>
  </r>
  <r>
    <x v="23"/>
    <x v="103"/>
    <s v="katrina"/>
    <n v="7"/>
  </r>
  <r>
    <x v="23"/>
    <x v="104"/>
    <s v="pass"/>
    <n v="4"/>
  </r>
  <r>
    <x v="23"/>
    <x v="105"/>
    <s v="mishka"/>
    <n v="6"/>
  </r>
  <r>
    <x v="23"/>
    <x v="106"/>
    <s v="sviests"/>
    <n v="7"/>
  </r>
  <r>
    <x v="23"/>
    <x v="107"/>
    <s v="motorola"/>
    <n v="8"/>
  </r>
  <r>
    <x v="23"/>
    <x v="108"/>
    <s v="latvija1"/>
    <n v="8"/>
  </r>
  <r>
    <x v="23"/>
    <x v="109"/>
    <s v="kristers"/>
    <n v="8"/>
  </r>
  <r>
    <x v="23"/>
    <x v="110"/>
    <s v="milestiba"/>
    <n v="9"/>
  </r>
  <r>
    <x v="23"/>
    <x v="111"/>
    <s v="qweasd"/>
    <n v="6"/>
  </r>
  <r>
    <x v="23"/>
    <x v="112"/>
    <s v="123qweasd"/>
    <n v="9"/>
  </r>
  <r>
    <x v="23"/>
    <x v="113"/>
    <s v="agnese"/>
    <n v="6"/>
  </r>
  <r>
    <x v="23"/>
    <x v="114"/>
    <s v="loliks"/>
    <n v="6"/>
  </r>
  <r>
    <x v="23"/>
    <x v="115"/>
    <s v="aezakmi"/>
    <n v="7"/>
  </r>
  <r>
    <x v="23"/>
    <x v="116"/>
    <s v="darkness"/>
    <n v="8"/>
  </r>
  <r>
    <x v="23"/>
    <x v="117"/>
    <n v="123654"/>
    <n v="6"/>
  </r>
  <r>
    <x v="23"/>
    <x v="118"/>
    <s v="pimpis"/>
    <n v="6"/>
  </r>
  <r>
    <x v="23"/>
    <x v="119"/>
    <s v="latvia"/>
    <n v="6"/>
  </r>
  <r>
    <x v="23"/>
    <x v="120"/>
    <s v="asd123"/>
    <n v="6"/>
  </r>
  <r>
    <x v="23"/>
    <x v="121"/>
    <s v="valmiera"/>
    <n v="8"/>
  </r>
  <r>
    <x v="23"/>
    <x v="122"/>
    <s v="creative"/>
    <n v="8"/>
  </r>
  <r>
    <x v="23"/>
    <x v="123"/>
    <s v="nastja"/>
    <n v="6"/>
  </r>
  <r>
    <x v="23"/>
    <x v="124"/>
    <s v="armands"/>
    <n v="7"/>
  </r>
  <r>
    <x v="23"/>
    <x v="125"/>
    <s v="amanda"/>
    <n v="6"/>
  </r>
  <r>
    <x v="23"/>
    <x v="126"/>
    <s v="matrix1"/>
    <n v="7"/>
  </r>
  <r>
    <x v="23"/>
    <x v="127"/>
    <s v="hesoyam"/>
    <n v="7"/>
  </r>
  <r>
    <x v="23"/>
    <x v="128"/>
    <s v="kriksis"/>
    <n v="7"/>
  </r>
  <r>
    <x v="23"/>
    <x v="129"/>
    <s v="pupsik"/>
    <n v="6"/>
  </r>
  <r>
    <x v="23"/>
    <x v="130"/>
    <s v="mercedes"/>
    <n v="8"/>
  </r>
  <r>
    <x v="23"/>
    <x v="131"/>
    <s v="maksim"/>
    <n v="6"/>
  </r>
  <r>
    <x v="23"/>
    <x v="132"/>
    <s v="samsung1"/>
    <n v="8"/>
  </r>
  <r>
    <x v="23"/>
    <x v="133"/>
    <s v="google"/>
    <n v="6"/>
  </r>
  <r>
    <x v="23"/>
    <x v="134"/>
    <s v="aspirine"/>
    <n v="8"/>
  </r>
  <r>
    <x v="23"/>
    <x v="135"/>
    <s v="aigars"/>
    <n v="6"/>
  </r>
  <r>
    <x v="23"/>
    <x v="136"/>
    <s v="fuckoff"/>
    <n v="7"/>
  </r>
  <r>
    <x v="23"/>
    <x v="137"/>
    <s v="samanta"/>
    <n v="7"/>
  </r>
  <r>
    <x v="23"/>
    <x v="138"/>
    <s v="andrej"/>
    <n v="6"/>
  </r>
  <r>
    <x v="23"/>
    <x v="139"/>
    <s v="andrejs"/>
    <n v="7"/>
  </r>
  <r>
    <x v="23"/>
    <x v="140"/>
    <s v="daugavpils"/>
    <n v="10"/>
  </r>
  <r>
    <x v="23"/>
    <x v="141"/>
    <s v="sanita"/>
    <n v="6"/>
  </r>
  <r>
    <x v="23"/>
    <x v="142"/>
    <s v="svetlana"/>
    <n v="8"/>
  </r>
  <r>
    <x v="23"/>
    <x v="143"/>
    <s v="sintija"/>
    <n v="7"/>
  </r>
  <r>
    <x v="23"/>
    <x v="144"/>
    <s v="tomass"/>
    <n v="6"/>
  </r>
  <r>
    <x v="23"/>
    <x v="145"/>
    <s v="sikais"/>
    <n v="6"/>
  </r>
  <r>
    <x v="23"/>
    <x v="146"/>
    <s v="peteris"/>
    <n v="7"/>
  </r>
  <r>
    <x v="23"/>
    <x v="147"/>
    <s v="lauris"/>
    <n v="6"/>
  </r>
  <r>
    <x v="23"/>
    <x v="148"/>
    <s v="apollo"/>
    <n v="6"/>
  </r>
  <r>
    <x v="23"/>
    <x v="149"/>
    <s v="maksimka"/>
    <n v="8"/>
  </r>
  <r>
    <x v="23"/>
    <x v="150"/>
    <s v="julija"/>
    <n v="6"/>
  </r>
  <r>
    <x v="23"/>
    <x v="151"/>
    <s v="pokemon"/>
    <n v="7"/>
  </r>
  <r>
    <x v="23"/>
    <x v="152"/>
    <s v="mazafaka"/>
    <n v="8"/>
  </r>
  <r>
    <x v="23"/>
    <x v="153"/>
    <s v="rolands"/>
    <n v="7"/>
  </r>
  <r>
    <x v="23"/>
    <x v="154"/>
    <s v="kroplis"/>
    <n v="7"/>
  </r>
  <r>
    <x v="23"/>
    <x v="155"/>
    <s v="kolobok"/>
    <n v="7"/>
  </r>
  <r>
    <x v="23"/>
    <x v="156"/>
    <s v="telefons"/>
    <n v="8"/>
  </r>
  <r>
    <x v="23"/>
    <x v="157"/>
    <s v="nezinu"/>
    <n v="6"/>
  </r>
  <r>
    <x v="23"/>
    <x v="158"/>
    <s v="valerija"/>
    <n v="8"/>
  </r>
  <r>
    <x v="23"/>
    <x v="159"/>
    <s v="lolita"/>
    <n v="6"/>
  </r>
  <r>
    <x v="23"/>
    <x v="160"/>
    <s v="zemene"/>
    <n v="6"/>
  </r>
  <r>
    <x v="23"/>
    <x v="161"/>
    <s v="qwaszx"/>
    <n v="6"/>
  </r>
  <r>
    <x v="23"/>
    <x v="162"/>
    <s v="draugiem"/>
    <n v="8"/>
  </r>
  <r>
    <x v="23"/>
    <x v="163"/>
    <s v="pantera"/>
    <n v="7"/>
  </r>
  <r>
    <x v="23"/>
    <x v="164"/>
    <n v="12341234"/>
    <n v="8"/>
  </r>
  <r>
    <x v="23"/>
    <x v="165"/>
    <s v="sobaka"/>
    <n v="6"/>
  </r>
  <r>
    <x v="23"/>
    <x v="166"/>
    <s v="susurs"/>
    <n v="6"/>
  </r>
  <r>
    <x v="23"/>
    <x v="167"/>
    <s v="sokolade"/>
    <n v="8"/>
  </r>
  <r>
    <x v="23"/>
    <x v="168"/>
    <s v="liepaja"/>
    <n v="7"/>
  </r>
  <r>
    <x v="23"/>
    <x v="169"/>
    <s v="zvaigzne"/>
    <n v="8"/>
  </r>
  <r>
    <x v="23"/>
    <x v="170"/>
    <s v="murmulis"/>
    <n v="8"/>
  </r>
  <r>
    <x v="23"/>
    <x v="171"/>
    <s v="mazulis"/>
    <n v="7"/>
  </r>
  <r>
    <x v="23"/>
    <x v="172"/>
    <s v="tokiohotel"/>
    <n v="10"/>
  </r>
  <r>
    <x v="23"/>
    <x v="173"/>
    <s v="lalala"/>
    <n v="6"/>
  </r>
  <r>
    <x v="23"/>
    <x v="174"/>
    <s v="krista"/>
    <n v="6"/>
  </r>
  <r>
    <x v="23"/>
    <x v="175"/>
    <s v="princess"/>
    <n v="8"/>
  </r>
  <r>
    <x v="23"/>
    <x v="176"/>
    <s v="vkontakte"/>
    <n v="9"/>
  </r>
  <r>
    <x v="23"/>
    <x v="177"/>
    <s v="davids"/>
    <n v="6"/>
  </r>
  <r>
    <x v="23"/>
    <x v="178"/>
    <s v="saule"/>
    <n v="5"/>
  </r>
  <r>
    <x v="23"/>
    <x v="179"/>
    <s v="sandis"/>
    <n v="6"/>
  </r>
  <r>
    <x v="23"/>
    <x v="180"/>
    <s v="krasavica"/>
    <n v="9"/>
  </r>
  <r>
    <x v="23"/>
    <x v="181"/>
    <s v="mazais"/>
    <n v="6"/>
  </r>
  <r>
    <x v="23"/>
    <x v="182"/>
    <s v="slipknot"/>
    <n v="8"/>
  </r>
  <r>
    <x v="23"/>
    <x v="183"/>
    <s v="vadimka"/>
    <n v="7"/>
  </r>
  <r>
    <x v="23"/>
    <x v="184"/>
    <s v="mamo4ka"/>
    <n v="7"/>
  </r>
  <r>
    <x v="23"/>
    <x v="185"/>
    <s v="deniss"/>
    <n v="6"/>
  </r>
  <r>
    <x v="23"/>
    <x v="186"/>
    <s v="jakjak"/>
    <n v="6"/>
  </r>
  <r>
    <x v="23"/>
    <x v="187"/>
    <s v="aleksandr"/>
    <n v="9"/>
  </r>
  <r>
    <x v="23"/>
    <x v="188"/>
    <s v="sandra"/>
    <n v="6"/>
  </r>
  <r>
    <x v="23"/>
    <x v="189"/>
    <s v="sergej"/>
    <n v="6"/>
  </r>
  <r>
    <x v="23"/>
    <x v="190"/>
    <s v="maksis"/>
    <n v="6"/>
  </r>
  <r>
    <x v="23"/>
    <x v="191"/>
    <s v="sofija"/>
    <n v="6"/>
  </r>
  <r>
    <x v="23"/>
    <x v="192"/>
    <s v="daniela"/>
    <n v="7"/>
  </r>
  <r>
    <x v="23"/>
    <x v="193"/>
    <s v="kleopatra"/>
    <n v="9"/>
  </r>
  <r>
    <x v="23"/>
    <x v="194"/>
    <s v="ksenija"/>
    <n v="7"/>
  </r>
  <r>
    <x v="23"/>
    <x v="195"/>
    <s v="martin"/>
    <n v="6"/>
  </r>
  <r>
    <x v="23"/>
    <x v="196"/>
    <s v="solniwko"/>
    <n v="8"/>
  </r>
  <r>
    <x v="23"/>
    <x v="197"/>
    <n v="12345678910"/>
    <n v="11"/>
  </r>
  <r>
    <x v="23"/>
    <x v="198"/>
    <s v="flatron"/>
    <n v="7"/>
  </r>
  <r>
    <x v="23"/>
    <x v="199"/>
    <s v="privet"/>
    <n v="6"/>
  </r>
  <r>
    <x v="24"/>
    <x v="0"/>
    <n v="123456"/>
    <n v="6"/>
  </r>
  <r>
    <x v="24"/>
    <x v="1"/>
    <n v="123456789"/>
    <n v="9"/>
  </r>
  <r>
    <x v="24"/>
    <x v="2"/>
    <s v="lopas123"/>
    <n v="8"/>
  </r>
  <r>
    <x v="24"/>
    <x v="3"/>
    <n v="12345"/>
    <n v="5"/>
  </r>
  <r>
    <x v="24"/>
    <x v="4"/>
    <n v="123123"/>
    <n v="6"/>
  </r>
  <r>
    <x v="24"/>
    <x v="5"/>
    <s v="qwerty"/>
    <n v="6"/>
  </r>
  <r>
    <x v="24"/>
    <x v="6"/>
    <s v="lopas"/>
    <n v="5"/>
  </r>
  <r>
    <x v="24"/>
    <x v="7"/>
    <s v="samsung"/>
    <n v="7"/>
  </r>
  <r>
    <x v="24"/>
    <x v="8"/>
    <s v="nesakysiu"/>
    <n v="9"/>
  </r>
  <r>
    <x v="24"/>
    <x v="9"/>
    <s v="mantas"/>
    <n v="6"/>
  </r>
  <r>
    <x v="24"/>
    <x v="10"/>
    <s v="lietuva"/>
    <n v="7"/>
  </r>
  <r>
    <x v="24"/>
    <x v="11"/>
    <n v="111111"/>
    <n v="6"/>
  </r>
  <r>
    <x v="24"/>
    <x v="12"/>
    <s v="asasas"/>
    <n v="6"/>
  </r>
  <r>
    <x v="24"/>
    <x v="13"/>
    <s v="asilas"/>
    <n v="6"/>
  </r>
  <r>
    <x v="24"/>
    <x v="14"/>
    <s v="katinas"/>
    <n v="7"/>
  </r>
  <r>
    <x v="24"/>
    <x v="15"/>
    <s v="slaptazodis"/>
    <n v="11"/>
  </r>
  <r>
    <x v="24"/>
    <x v="16"/>
    <s v="kaktusas"/>
    <n v="8"/>
  </r>
  <r>
    <x v="24"/>
    <x v="17"/>
    <n v="12345678"/>
    <n v="8"/>
  </r>
  <r>
    <x v="24"/>
    <x v="18"/>
    <s v="labas123"/>
    <n v="8"/>
  </r>
  <r>
    <x v="24"/>
    <x v="19"/>
    <s v="password"/>
    <n v="8"/>
  </r>
  <r>
    <x v="24"/>
    <x v="20"/>
    <s v="kaunas"/>
    <n v="6"/>
  </r>
  <r>
    <x v="24"/>
    <x v="21"/>
    <s v="karolis"/>
    <n v="7"/>
  </r>
  <r>
    <x v="24"/>
    <x v="22"/>
    <s v="mamyte"/>
    <n v="6"/>
  </r>
  <r>
    <x v="24"/>
    <x v="23"/>
    <n v="1234567"/>
    <n v="7"/>
  </r>
  <r>
    <x v="24"/>
    <x v="24"/>
    <s v="asdasd"/>
    <n v="6"/>
  </r>
  <r>
    <x v="24"/>
    <x v="25"/>
    <n v="123321"/>
    <n v="6"/>
  </r>
  <r>
    <x v="24"/>
    <x v="26"/>
    <s v="kompas"/>
    <n v="6"/>
  </r>
  <r>
    <x v="24"/>
    <x v="27"/>
    <n v="1234567890"/>
    <n v="10"/>
  </r>
  <r>
    <x v="24"/>
    <x v="28"/>
    <s v="nezinau"/>
    <n v="7"/>
  </r>
  <r>
    <x v="24"/>
    <x v="29"/>
    <s v="justas"/>
    <n v="6"/>
  </r>
  <r>
    <x v="24"/>
    <x v="30"/>
    <s v="saulute"/>
    <n v="7"/>
  </r>
  <r>
    <x v="24"/>
    <x v="31"/>
    <s v="labas"/>
    <n v="5"/>
  </r>
  <r>
    <x v="24"/>
    <x v="32"/>
    <s v="vasara"/>
    <n v="6"/>
  </r>
  <r>
    <x v="24"/>
    <x v="33"/>
    <s v="zxcvbnm"/>
    <n v="7"/>
  </r>
  <r>
    <x v="24"/>
    <x v="34"/>
    <n v="0"/>
    <n v="1"/>
  </r>
  <r>
    <x v="24"/>
    <x v="35"/>
    <n v="123"/>
    <n v="3"/>
  </r>
  <r>
    <x v="24"/>
    <x v="36"/>
    <n v="159753"/>
    <n v="6"/>
  </r>
  <r>
    <x v="24"/>
    <x v="37"/>
    <s v="andrius"/>
    <n v="7"/>
  </r>
  <r>
    <x v="24"/>
    <x v="38"/>
    <s v="mindaugas"/>
    <n v="9"/>
  </r>
  <r>
    <x v="24"/>
    <x v="39"/>
    <s v="drakonas"/>
    <n v="8"/>
  </r>
  <r>
    <x v="24"/>
    <x v="40"/>
    <s v="martynas"/>
    <n v="8"/>
  </r>
  <r>
    <x v="24"/>
    <x v="41"/>
    <s v="qwerty123"/>
    <n v="9"/>
  </r>
  <r>
    <x v="24"/>
    <x v="42"/>
    <s v="asdfghjkl"/>
    <n v="9"/>
  </r>
  <r>
    <x v="24"/>
    <x v="43"/>
    <s v="zuikis"/>
    <n v="6"/>
  </r>
  <r>
    <x v="24"/>
    <x v="44"/>
    <s v="paulius"/>
    <n v="7"/>
  </r>
  <r>
    <x v="24"/>
    <x v="45"/>
    <s v="karolina"/>
    <n v="8"/>
  </r>
  <r>
    <x v="24"/>
    <x v="46"/>
    <n v="666666"/>
    <n v="6"/>
  </r>
  <r>
    <x v="24"/>
    <x v="47"/>
    <s v="marius"/>
    <n v="6"/>
  </r>
  <r>
    <x v="24"/>
    <x v="48"/>
    <n v="1234"/>
    <n v="4"/>
  </r>
  <r>
    <x v="24"/>
    <x v="49"/>
    <s v="lukas123"/>
    <n v="8"/>
  </r>
  <r>
    <x v="24"/>
    <x v="50"/>
    <s v="kaciukas"/>
    <n v="8"/>
  </r>
  <r>
    <x v="24"/>
    <x v="51"/>
    <s v="kakalas"/>
    <n v="7"/>
  </r>
  <r>
    <x v="24"/>
    <x v="52"/>
    <s v="deividas"/>
    <n v="8"/>
  </r>
  <r>
    <x v="24"/>
    <x v="53"/>
    <s v="makaka"/>
    <n v="6"/>
  </r>
  <r>
    <x v="24"/>
    <x v="54"/>
    <s v="asdfgh"/>
    <n v="6"/>
  </r>
  <r>
    <x v="24"/>
    <x v="55"/>
    <s v="zalgiris"/>
    <n v="8"/>
  </r>
  <r>
    <x v="24"/>
    <x v="56"/>
    <s v="monika"/>
    <n v="6"/>
  </r>
  <r>
    <x v="24"/>
    <x v="57"/>
    <s v="creative"/>
    <n v="8"/>
  </r>
  <r>
    <x v="24"/>
    <x v="58"/>
    <s v="katyte"/>
    <n v="6"/>
  </r>
  <r>
    <x v="24"/>
    <x v="59"/>
    <s v="gaidys"/>
    <n v="6"/>
  </r>
  <r>
    <x v="24"/>
    <x v="60"/>
    <s v="telefonas"/>
    <n v="9"/>
  </r>
  <r>
    <x v="24"/>
    <x v="61"/>
    <s v="kalakutas"/>
    <n v="9"/>
  </r>
  <r>
    <x v="24"/>
    <x v="62"/>
    <s v="saulyte"/>
    <n v="7"/>
  </r>
  <r>
    <x v="24"/>
    <x v="63"/>
    <s v="klaipeda"/>
    <n v="8"/>
  </r>
  <r>
    <x v="24"/>
    <x v="64"/>
    <n v="654321"/>
    <n v="6"/>
  </r>
  <r>
    <x v="24"/>
    <x v="65"/>
    <s v="maziukas"/>
    <n v="8"/>
  </r>
  <r>
    <x v="24"/>
    <x v="66"/>
    <s v="siemens"/>
    <n v="7"/>
  </r>
  <r>
    <x v="24"/>
    <x v="67"/>
    <s v="qwertyuiop"/>
    <n v="10"/>
  </r>
  <r>
    <x v="24"/>
    <x v="68"/>
    <s v="killer"/>
    <n v="6"/>
  </r>
  <r>
    <x v="24"/>
    <x v="69"/>
    <s v="lukas"/>
    <n v="5"/>
  </r>
  <r>
    <x v="24"/>
    <x v="70"/>
    <s v="edgaras"/>
    <n v="7"/>
  </r>
  <r>
    <x v="24"/>
    <x v="71"/>
    <s v="angelas"/>
    <n v="7"/>
  </r>
  <r>
    <x v="24"/>
    <x v="72"/>
    <s v="erikas"/>
    <n v="6"/>
  </r>
  <r>
    <x v="24"/>
    <x v="73"/>
    <s v="edvinas"/>
    <n v="7"/>
  </r>
  <r>
    <x v="24"/>
    <x v="74"/>
    <s v="masina"/>
    <n v="6"/>
  </r>
  <r>
    <x v="24"/>
    <x v="75"/>
    <s v="nesamone"/>
    <n v="8"/>
  </r>
  <r>
    <x v="24"/>
    <x v="76"/>
    <s v="abc123"/>
    <n v="6"/>
  </r>
  <r>
    <x v="24"/>
    <x v="77"/>
    <s v="liutas"/>
    <n v="6"/>
  </r>
  <r>
    <x v="24"/>
    <x v="78"/>
    <s v="viktorija"/>
    <n v="9"/>
  </r>
  <r>
    <x v="24"/>
    <x v="79"/>
    <s v="tomukas"/>
    <n v="7"/>
  </r>
  <r>
    <x v="24"/>
    <x v="80"/>
    <s v="belekas"/>
    <n v="7"/>
  </r>
  <r>
    <x v="24"/>
    <x v="81"/>
    <n v="123123123"/>
    <n v="9"/>
  </r>
  <r>
    <x v="24"/>
    <x v="82"/>
    <s v="mama123"/>
    <n v="7"/>
  </r>
  <r>
    <x v="24"/>
    <x v="83"/>
    <s v="sokoladas"/>
    <n v="9"/>
  </r>
  <r>
    <x v="24"/>
    <x v="84"/>
    <s v="bananas"/>
    <n v="7"/>
  </r>
  <r>
    <x v="24"/>
    <x v="85"/>
    <s v="gabriele"/>
    <n v="8"/>
  </r>
  <r>
    <x v="24"/>
    <x v="86"/>
    <s v="mantas123"/>
    <n v="9"/>
  </r>
  <r>
    <x v="24"/>
    <x v="87"/>
    <s v="aaaaaa"/>
    <n v="6"/>
  </r>
  <r>
    <x v="24"/>
    <x v="88"/>
    <s v="naujas"/>
    <n v="6"/>
  </r>
  <r>
    <x v="24"/>
    <x v="89"/>
    <s v="kristina"/>
    <n v="8"/>
  </r>
  <r>
    <x v="24"/>
    <x v="90"/>
    <s v="paslaptis"/>
    <n v="9"/>
  </r>
  <r>
    <x v="24"/>
    <x v="91"/>
    <s v="dragon"/>
    <n v="6"/>
  </r>
  <r>
    <x v="24"/>
    <x v="92"/>
    <s v="lopaslopas"/>
    <n v="10"/>
  </r>
  <r>
    <x v="24"/>
    <x v="93"/>
    <s v="lalaila"/>
    <n v="7"/>
  </r>
  <r>
    <x v="24"/>
    <x v="94"/>
    <s v="meskiukas"/>
    <n v="9"/>
  </r>
  <r>
    <x v="24"/>
    <x v="95"/>
    <s v="qazwsx"/>
    <n v="6"/>
  </r>
  <r>
    <x v="24"/>
    <x v="96"/>
    <s v="lopass"/>
    <n v="6"/>
  </r>
  <r>
    <x v="24"/>
    <x v="97"/>
    <s v="pasaulis"/>
    <n v="8"/>
  </r>
  <r>
    <x v="24"/>
    <x v="98"/>
    <s v="pavasaris"/>
    <n v="9"/>
  </r>
  <r>
    <x v="24"/>
    <x v="99"/>
    <s v="laurynas"/>
    <n v="8"/>
  </r>
  <r>
    <x v="24"/>
    <x v="100"/>
    <s v="mafija"/>
    <n v="6"/>
  </r>
  <r>
    <x v="24"/>
    <x v="101"/>
    <n v="987654321"/>
    <n v="9"/>
  </r>
  <r>
    <x v="24"/>
    <x v="102"/>
    <s v="motorola"/>
    <n v="8"/>
  </r>
  <r>
    <x v="24"/>
    <x v="103"/>
    <s v="darius"/>
    <n v="6"/>
  </r>
  <r>
    <x v="24"/>
    <x v="104"/>
    <s v="flatron"/>
    <n v="7"/>
  </r>
  <r>
    <x v="24"/>
    <x v="105"/>
    <s v="muzika"/>
    <n v="6"/>
  </r>
  <r>
    <x v="24"/>
    <x v="106"/>
    <s v="labadiena"/>
    <n v="9"/>
  </r>
  <r>
    <x v="24"/>
    <x v="107"/>
    <s v="bartas"/>
    <n v="6"/>
  </r>
  <r>
    <x v="24"/>
    <x v="108"/>
    <s v="karalius"/>
    <n v="8"/>
  </r>
  <r>
    <x v="24"/>
    <x v="109"/>
    <s v="lietuvis"/>
    <n v="8"/>
  </r>
  <r>
    <x v="24"/>
    <x v="110"/>
    <s v="ernestas"/>
    <n v="8"/>
  </r>
  <r>
    <x v="24"/>
    <x v="111"/>
    <s v="mama"/>
    <n v="4"/>
  </r>
  <r>
    <x v="24"/>
    <x v="112"/>
    <s v="labukas"/>
    <n v="7"/>
  </r>
  <r>
    <x v="24"/>
    <x v="113"/>
    <s v="tomas123"/>
    <n v="8"/>
  </r>
  <r>
    <x v="24"/>
    <x v="114"/>
    <s v="modestas"/>
    <n v="8"/>
  </r>
  <r>
    <x v="24"/>
    <x v="115"/>
    <s v="draugas"/>
    <n v="7"/>
  </r>
  <r>
    <x v="24"/>
    <x v="116"/>
    <s v="qwe123"/>
    <n v="6"/>
  </r>
  <r>
    <x v="24"/>
    <x v="117"/>
    <s v="adidas"/>
    <n v="6"/>
  </r>
  <r>
    <x v="24"/>
    <x v="118"/>
    <s v="aurimas"/>
    <n v="7"/>
  </r>
  <r>
    <x v="24"/>
    <x v="119"/>
    <s v="kamile"/>
    <n v="6"/>
  </r>
  <r>
    <x v="24"/>
    <x v="120"/>
    <s v="gabija"/>
    <n v="6"/>
  </r>
  <r>
    <x v="24"/>
    <x v="121"/>
    <s v="kaimas"/>
    <n v="6"/>
  </r>
  <r>
    <x v="24"/>
    <x v="122"/>
    <s v="simona"/>
    <n v="6"/>
  </r>
  <r>
    <x v="24"/>
    <x v="123"/>
    <s v="lopas1"/>
    <n v="6"/>
  </r>
  <r>
    <x v="24"/>
    <x v="124"/>
    <s v="povilas"/>
    <n v="7"/>
  </r>
  <r>
    <x v="24"/>
    <x v="125"/>
    <s v="123456a"/>
    <n v="7"/>
  </r>
  <r>
    <x v="24"/>
    <x v="126"/>
    <n v="112233"/>
    <n v="6"/>
  </r>
  <r>
    <x v="24"/>
    <x v="127"/>
    <s v="dovydas"/>
    <n v="7"/>
  </r>
  <r>
    <x v="24"/>
    <x v="128"/>
    <s v="kompiuteris"/>
    <n v="11"/>
  </r>
  <r>
    <x v="24"/>
    <x v="129"/>
    <s v="vytautas"/>
    <n v="8"/>
  </r>
  <r>
    <x v="24"/>
    <x v="130"/>
    <s v="debilas"/>
    <n v="7"/>
  </r>
  <r>
    <x v="24"/>
    <x v="131"/>
    <s v="vilnius"/>
    <n v="7"/>
  </r>
  <r>
    <x v="24"/>
    <x v="132"/>
    <s v="lietuva1"/>
    <n v="8"/>
  </r>
  <r>
    <x v="24"/>
    <x v="133"/>
    <s v="tomas"/>
    <n v="5"/>
  </r>
  <r>
    <x v="24"/>
    <x v="134"/>
    <s v="mantukas"/>
    <n v="8"/>
  </r>
  <r>
    <x v="24"/>
    <x v="135"/>
    <s v="delfinas"/>
    <n v="8"/>
  </r>
  <r>
    <x v="24"/>
    <x v="136"/>
    <s v="gintare"/>
    <n v="7"/>
  </r>
  <r>
    <x v="24"/>
    <x v="137"/>
    <s v="eimantas"/>
    <n v="8"/>
  </r>
  <r>
    <x v="24"/>
    <x v="138"/>
    <s v="kileris"/>
    <n v="7"/>
  </r>
  <r>
    <x v="24"/>
    <x v="139"/>
    <s v="katinelis"/>
    <n v="9"/>
  </r>
  <r>
    <x v="24"/>
    <x v="140"/>
    <s v="asilas123"/>
    <n v="9"/>
  </r>
  <r>
    <x v="24"/>
    <x v="141"/>
    <s v="mazute"/>
    <n v="6"/>
  </r>
  <r>
    <x v="24"/>
    <x v="142"/>
    <s v="arturas"/>
    <n v="7"/>
  </r>
  <r>
    <x v="24"/>
    <x v="143"/>
    <s v="master"/>
    <n v="6"/>
  </r>
  <r>
    <x v="24"/>
    <x v="144"/>
    <s v="saulius"/>
    <n v="7"/>
  </r>
  <r>
    <x v="24"/>
    <x v="145"/>
    <s v="asd123"/>
    <n v="6"/>
  </r>
  <r>
    <x v="24"/>
    <x v="146"/>
    <s v="sandra"/>
    <n v="6"/>
  </r>
  <r>
    <x v="24"/>
    <x v="147"/>
    <s v="donatas"/>
    <n v="7"/>
  </r>
  <r>
    <x v="24"/>
    <x v="148"/>
    <n v="789456123"/>
    <n v="9"/>
  </r>
  <r>
    <x v="24"/>
    <x v="149"/>
    <s v="krepsinis"/>
    <n v="9"/>
  </r>
  <r>
    <x v="24"/>
    <x v="150"/>
    <s v="logitech"/>
    <n v="8"/>
  </r>
  <r>
    <x v="24"/>
    <x v="151"/>
    <s v="qweasdzxc"/>
    <n v="9"/>
  </r>
  <r>
    <x v="24"/>
    <x v="152"/>
    <s v="tarakonas"/>
    <n v="9"/>
  </r>
  <r>
    <x v="24"/>
    <x v="153"/>
    <s v="robertas"/>
    <n v="8"/>
  </r>
  <r>
    <x v="24"/>
    <x v="154"/>
    <s v="kiskis"/>
    <n v="6"/>
  </r>
  <r>
    <x v="24"/>
    <x v="155"/>
    <s v="saldainis"/>
    <n v="9"/>
  </r>
  <r>
    <x v="24"/>
    <x v="156"/>
    <n v="789456"/>
    <n v="6"/>
  </r>
  <r>
    <x v="24"/>
    <x v="157"/>
    <s v="drugelis"/>
    <n v="8"/>
  </r>
  <r>
    <x v="24"/>
    <x v="158"/>
    <n v="123654"/>
    <n v="6"/>
  </r>
  <r>
    <x v="24"/>
    <x v="159"/>
    <s v="gangstaboy"/>
    <n v="10"/>
  </r>
  <r>
    <x v="24"/>
    <x v="160"/>
    <s v="raktas"/>
    <n v="6"/>
  </r>
  <r>
    <x v="24"/>
    <x v="161"/>
    <s v="kamasutra"/>
    <n v="9"/>
  </r>
  <r>
    <x v="24"/>
    <x v="162"/>
    <s v="samsungas"/>
    <n v="9"/>
  </r>
  <r>
    <x v="24"/>
    <x v="163"/>
    <s v="mandarinas"/>
    <n v="10"/>
  </r>
  <r>
    <x v="24"/>
    <x v="164"/>
    <n v="159357"/>
    <n v="6"/>
  </r>
  <r>
    <x v="24"/>
    <x v="165"/>
    <s v="pimpalas"/>
    <n v="8"/>
  </r>
  <r>
    <x v="24"/>
    <x v="166"/>
    <s v="suniukas"/>
    <n v="8"/>
  </r>
  <r>
    <x v="24"/>
    <x v="167"/>
    <s v="labas1"/>
    <n v="6"/>
  </r>
  <r>
    <x v="24"/>
    <x v="168"/>
    <s v="mariukas"/>
    <n v="8"/>
  </r>
  <r>
    <x v="24"/>
    <x v="169"/>
    <s v="labass"/>
    <n v="6"/>
  </r>
  <r>
    <x v="24"/>
    <x v="170"/>
    <s v="lopelis"/>
    <n v="7"/>
  </r>
  <r>
    <x v="24"/>
    <x v="171"/>
    <s v="kietas"/>
    <n v="6"/>
  </r>
  <r>
    <x v="24"/>
    <x v="172"/>
    <s v="evelina"/>
    <n v="7"/>
  </r>
  <r>
    <x v="24"/>
    <x v="173"/>
    <s v="apelsinas"/>
    <n v="9"/>
  </r>
  <r>
    <x v="24"/>
    <x v="174"/>
    <s v="rokas123"/>
    <n v="8"/>
  </r>
  <r>
    <x v="24"/>
    <x v="175"/>
    <s v="krokodilas"/>
    <n v="10"/>
  </r>
  <r>
    <x v="24"/>
    <x v="176"/>
    <s v="asasasas"/>
    <n v="8"/>
  </r>
  <r>
    <x v="24"/>
    <x v="177"/>
    <s v="deimante"/>
    <n v="8"/>
  </r>
  <r>
    <x v="24"/>
    <x v="178"/>
    <s v="nerijus"/>
    <n v="7"/>
  </r>
  <r>
    <x v="24"/>
    <x v="179"/>
    <s v="lolas"/>
    <n v="5"/>
  </r>
  <r>
    <x v="24"/>
    <x v="180"/>
    <s v="dominykas"/>
    <n v="9"/>
  </r>
  <r>
    <x v="24"/>
    <x v="181"/>
    <s v="lopeta"/>
    <n v="6"/>
  </r>
  <r>
    <x v="24"/>
    <x v="182"/>
    <s v="gabiukas1996"/>
    <n v="12"/>
  </r>
  <r>
    <x v="24"/>
    <x v="183"/>
    <s v="antanas"/>
    <n v="7"/>
  </r>
  <r>
    <x v="24"/>
    <x v="184"/>
    <s v="domantas"/>
    <n v="8"/>
  </r>
  <r>
    <x v="24"/>
    <x v="185"/>
    <s v="karolis123"/>
    <n v="10"/>
  </r>
  <r>
    <x v="24"/>
    <x v="186"/>
    <s v="giedrius"/>
    <n v="8"/>
  </r>
  <r>
    <x v="24"/>
    <x v="187"/>
    <s v="duchai"/>
    <n v="6"/>
  </r>
  <r>
    <x v="24"/>
    <x v="188"/>
    <s v="qazwsxedc"/>
    <n v="9"/>
  </r>
  <r>
    <x v="24"/>
    <x v="189"/>
    <s v="lolas123"/>
    <n v="8"/>
  </r>
  <r>
    <x v="24"/>
    <x v="190"/>
    <s v="jonas"/>
    <n v="5"/>
  </r>
  <r>
    <x v="24"/>
    <x v="191"/>
    <s v="asas"/>
    <n v="4"/>
  </r>
  <r>
    <x v="24"/>
    <x v="192"/>
    <s v="vilkas"/>
    <n v="6"/>
  </r>
  <r>
    <x v="24"/>
    <x v="193"/>
    <s v="aksinas"/>
    <n v="7"/>
  </r>
  <r>
    <x v="24"/>
    <x v="194"/>
    <s v="evaldas"/>
    <n v="7"/>
  </r>
  <r>
    <x v="24"/>
    <x v="195"/>
    <s v="deimantas"/>
    <n v="9"/>
  </r>
  <r>
    <x v="24"/>
    <x v="196"/>
    <s v="aivaras"/>
    <n v="7"/>
  </r>
  <r>
    <x v="24"/>
    <x v="197"/>
    <s v="kebabas"/>
    <n v="7"/>
  </r>
  <r>
    <x v="24"/>
    <x v="198"/>
    <s v="qweasd"/>
    <n v="6"/>
  </r>
  <r>
    <x v="24"/>
    <x v="199"/>
    <s v="dainius"/>
    <n v="7"/>
  </r>
  <r>
    <x v="25"/>
    <x v="0"/>
    <n v="123456"/>
    <n v="6"/>
  </r>
  <r>
    <x v="25"/>
    <x v="1"/>
    <n v="123456789"/>
    <n v="9"/>
  </r>
  <r>
    <x v="25"/>
    <x v="2"/>
    <n v="12345"/>
    <n v="5"/>
  </r>
  <r>
    <x v="25"/>
    <x v="3"/>
    <s v="hotmail123"/>
    <n v="10"/>
  </r>
  <r>
    <x v="25"/>
    <x v="4"/>
    <s v="abc123"/>
    <n v="6"/>
  </r>
  <r>
    <x v="25"/>
    <x v="5"/>
    <n v="12345678"/>
    <n v="8"/>
  </r>
  <r>
    <x v="25"/>
    <x v="6"/>
    <s v="password"/>
    <n v="8"/>
  </r>
  <r>
    <x v="25"/>
    <x v="7"/>
    <n v="1234567890"/>
    <n v="10"/>
  </r>
  <r>
    <x v="25"/>
    <x v="8"/>
    <s v="sayang"/>
    <n v="6"/>
  </r>
  <r>
    <x v="25"/>
    <x v="9"/>
    <n v="1234567"/>
    <n v="7"/>
  </r>
  <r>
    <x v="25"/>
    <x v="10"/>
    <s v="abcd1234"/>
    <n v="8"/>
  </r>
  <r>
    <x v="25"/>
    <x v="11"/>
    <n v="1234"/>
    <n v="4"/>
  </r>
  <r>
    <x v="25"/>
    <x v="12"/>
    <s v="qwerty"/>
    <n v="6"/>
  </r>
  <r>
    <x v="25"/>
    <x v="13"/>
    <s v="abcde12345"/>
    <n v="10"/>
  </r>
  <r>
    <x v="25"/>
    <x v="14"/>
    <n v="654321"/>
    <n v="6"/>
  </r>
  <r>
    <x v="25"/>
    <x v="15"/>
    <s v="123abc"/>
    <n v="6"/>
  </r>
  <r>
    <x v="25"/>
    <x v="16"/>
    <n v="987654321"/>
    <n v="9"/>
  </r>
  <r>
    <x v="25"/>
    <x v="17"/>
    <s v="iloveyou"/>
    <n v="8"/>
  </r>
  <r>
    <x v="25"/>
    <x v="18"/>
    <n v="112233"/>
    <n v="6"/>
  </r>
  <r>
    <x v="25"/>
    <x v="19"/>
    <s v="qwe123"/>
    <n v="6"/>
  </r>
  <r>
    <x v="25"/>
    <x v="20"/>
    <s v="malaysia"/>
    <n v="8"/>
  </r>
  <r>
    <x v="25"/>
    <x v="21"/>
    <s v="asd123"/>
    <n v="6"/>
  </r>
  <r>
    <x v="25"/>
    <x v="22"/>
    <s v="qwertyuiop"/>
    <n v="10"/>
  </r>
  <r>
    <x v="25"/>
    <x v="23"/>
    <s v="qwerty123"/>
    <n v="9"/>
  </r>
  <r>
    <x v="25"/>
    <x v="24"/>
    <s v="sayang1"/>
    <n v="7"/>
  </r>
  <r>
    <x v="25"/>
    <x v="25"/>
    <s v="123qwe"/>
    <n v="6"/>
  </r>
  <r>
    <x v="25"/>
    <x v="26"/>
    <s v="password1"/>
    <n v="9"/>
  </r>
  <r>
    <x v="25"/>
    <x v="27"/>
    <s v="1q2w3e4r"/>
    <n v="8"/>
  </r>
  <r>
    <x v="25"/>
    <x v="28"/>
    <s v="dragon"/>
    <n v="6"/>
  </r>
  <r>
    <x v="25"/>
    <x v="29"/>
    <s v="naruto"/>
    <n v="6"/>
  </r>
  <r>
    <x v="25"/>
    <x v="30"/>
    <s v="iloveu"/>
    <n v="6"/>
  </r>
  <r>
    <x v="25"/>
    <x v="31"/>
    <s v="zxcvbnm"/>
    <n v="7"/>
  </r>
  <r>
    <x v="25"/>
    <x v="32"/>
    <s v="sayangku"/>
    <n v="8"/>
  </r>
  <r>
    <x v="25"/>
    <x v="33"/>
    <s v="1234qwer"/>
    <n v="8"/>
  </r>
  <r>
    <x v="25"/>
    <x v="34"/>
    <s v="qwer1234"/>
    <n v="8"/>
  </r>
  <r>
    <x v="25"/>
    <x v="35"/>
    <n v="123123"/>
    <n v="6"/>
  </r>
  <r>
    <x v="25"/>
    <x v="36"/>
    <s v="1q2w3e"/>
    <n v="6"/>
  </r>
  <r>
    <x v="25"/>
    <x v="37"/>
    <s v="liverpool"/>
    <n v="9"/>
  </r>
  <r>
    <x v="25"/>
    <x v="38"/>
    <s v="asdfghjkl"/>
    <n v="9"/>
  </r>
  <r>
    <x v="25"/>
    <x v="39"/>
    <s v="superman"/>
    <n v="8"/>
  </r>
  <r>
    <x v="25"/>
    <x v="40"/>
    <s v="1qaz2wsx"/>
    <n v="8"/>
  </r>
  <r>
    <x v="25"/>
    <x v="41"/>
    <s v="1234abcd"/>
    <n v="8"/>
  </r>
  <r>
    <x v="25"/>
    <x v="42"/>
    <s v="monkey"/>
    <n v="6"/>
  </r>
  <r>
    <x v="25"/>
    <x v="43"/>
    <s v="pokemon"/>
    <n v="7"/>
  </r>
  <r>
    <x v="25"/>
    <x v="44"/>
    <s v="kambing"/>
    <n v="7"/>
  </r>
  <r>
    <x v="25"/>
    <x v="45"/>
    <s v="1q2w3e4r5t"/>
    <n v="10"/>
  </r>
  <r>
    <x v="25"/>
    <x v="46"/>
    <s v="sakura"/>
    <n v="6"/>
  </r>
  <r>
    <x v="25"/>
    <x v="47"/>
    <s v="princess"/>
    <n v="8"/>
  </r>
  <r>
    <x v="25"/>
    <x v="48"/>
    <s v="kucing"/>
    <n v="6"/>
  </r>
  <r>
    <x v="25"/>
    <x v="49"/>
    <n v="7777777"/>
    <n v="7"/>
  </r>
  <r>
    <x v="25"/>
    <x v="50"/>
    <s v="abc1234"/>
    <n v="7"/>
  </r>
  <r>
    <x v="25"/>
    <x v="51"/>
    <s v="muhammad"/>
    <n v="8"/>
  </r>
  <r>
    <x v="25"/>
    <x v="52"/>
    <s v="qwerty1"/>
    <n v="7"/>
  </r>
  <r>
    <x v="25"/>
    <x v="53"/>
    <s v="password123"/>
    <n v="11"/>
  </r>
  <r>
    <x v="25"/>
    <x v="54"/>
    <s v="zxc123"/>
    <n v="6"/>
  </r>
  <r>
    <x v="25"/>
    <x v="55"/>
    <s v="asdf1234"/>
    <n v="8"/>
  </r>
  <r>
    <x v="25"/>
    <x v="56"/>
    <s v="daniel"/>
    <n v="6"/>
  </r>
  <r>
    <x v="25"/>
    <x v="57"/>
    <s v="qwerty12"/>
    <n v="8"/>
  </r>
  <r>
    <x v="25"/>
    <x v="58"/>
    <s v="qazwsx"/>
    <n v="6"/>
  </r>
  <r>
    <x v="25"/>
    <x v="59"/>
    <s v="master"/>
    <n v="6"/>
  </r>
  <r>
    <x v="25"/>
    <x v="60"/>
    <s v="hahaha"/>
    <n v="6"/>
  </r>
  <r>
    <x v="25"/>
    <x v="61"/>
    <s v="bismillah"/>
    <n v="9"/>
  </r>
  <r>
    <x v="25"/>
    <x v="62"/>
    <s v="killer"/>
    <n v="6"/>
  </r>
  <r>
    <x v="25"/>
    <x v="63"/>
    <s v="pass123"/>
    <n v="7"/>
  </r>
  <r>
    <x v="25"/>
    <x v="64"/>
    <s v="fuckyou"/>
    <n v="7"/>
  </r>
  <r>
    <x v="25"/>
    <x v="65"/>
    <s v="xxx"/>
    <n v="3"/>
  </r>
  <r>
    <x v="25"/>
    <x v="66"/>
    <s v="asdfgh"/>
    <n v="6"/>
  </r>
  <r>
    <x v="25"/>
    <x v="67"/>
    <s v="arsenal"/>
    <n v="7"/>
  </r>
  <r>
    <x v="25"/>
    <x v="68"/>
    <s v="sayang123"/>
    <n v="9"/>
  </r>
  <r>
    <x v="25"/>
    <x v="69"/>
    <n v="159753"/>
    <n v="6"/>
  </r>
  <r>
    <x v="25"/>
    <x v="70"/>
    <n v="12345678910"/>
    <n v="11"/>
  </r>
  <r>
    <x v="25"/>
    <x v="71"/>
    <s v="secret"/>
    <n v="6"/>
  </r>
  <r>
    <x v="25"/>
    <x v="72"/>
    <s v="career121"/>
    <n v="9"/>
  </r>
  <r>
    <x v="25"/>
    <x v="73"/>
    <s v="asdasd"/>
    <n v="6"/>
  </r>
  <r>
    <x v="25"/>
    <x v="74"/>
    <n v="789456"/>
    <n v="6"/>
  </r>
  <r>
    <x v="25"/>
    <x v="75"/>
    <s v="abcdef"/>
    <n v="6"/>
  </r>
  <r>
    <x v="25"/>
    <x v="76"/>
    <s v="q1w2e3r4"/>
    <n v="8"/>
  </r>
  <r>
    <x v="25"/>
    <x v="77"/>
    <s v="aiman123"/>
    <n v="8"/>
  </r>
  <r>
    <x v="25"/>
    <x v="78"/>
    <s v="malaysia1"/>
    <n v="9"/>
  </r>
  <r>
    <x v="25"/>
    <x v="79"/>
    <s v="zag12wsx"/>
    <n v="8"/>
  </r>
  <r>
    <x v="25"/>
    <x v="80"/>
    <s v="1g2w3e4r"/>
    <n v="8"/>
  </r>
  <r>
    <x v="25"/>
    <x v="81"/>
    <s v="hello"/>
    <n v="5"/>
  </r>
  <r>
    <x v="25"/>
    <x v="82"/>
    <s v="tinkle"/>
    <n v="6"/>
  </r>
  <r>
    <x v="25"/>
    <x v="83"/>
    <s v="gwerty123"/>
    <n v="9"/>
  </r>
  <r>
    <x v="25"/>
    <x v="84"/>
    <s v="passw0rd"/>
    <n v="8"/>
  </r>
  <r>
    <x v="25"/>
    <x v="85"/>
    <s v="gwerty"/>
    <n v="6"/>
  </r>
  <r>
    <x v="25"/>
    <x v="86"/>
    <s v="firdaus"/>
    <n v="7"/>
  </r>
  <r>
    <x v="25"/>
    <x v="87"/>
    <n v="123654"/>
    <n v="6"/>
  </r>
  <r>
    <x v="25"/>
    <x v="88"/>
    <s v="whatever"/>
    <n v="8"/>
  </r>
  <r>
    <x v="25"/>
    <x v="89"/>
    <s v="sasuke"/>
    <n v="6"/>
  </r>
  <r>
    <x v="25"/>
    <x v="90"/>
    <s v="puteri"/>
    <n v="6"/>
  </r>
  <r>
    <x v="25"/>
    <x v="91"/>
    <s v="computer"/>
    <n v="8"/>
  </r>
  <r>
    <x v="25"/>
    <x v="92"/>
    <s v="123qweasd"/>
    <n v="9"/>
  </r>
  <r>
    <x v="25"/>
    <x v="93"/>
    <n v="789456123"/>
    <n v="9"/>
  </r>
  <r>
    <x v="25"/>
    <x v="94"/>
    <s v="lolipop"/>
    <n v="7"/>
  </r>
  <r>
    <x v="25"/>
    <x v="95"/>
    <s v="amirul"/>
    <n v="6"/>
  </r>
  <r>
    <x v="25"/>
    <x v="96"/>
    <n v="666666"/>
    <n v="6"/>
  </r>
  <r>
    <x v="25"/>
    <x v="97"/>
    <n v="1122334455"/>
    <n v="10"/>
  </r>
  <r>
    <x v="25"/>
    <x v="98"/>
    <s v="1malaysia"/>
    <n v="9"/>
  </r>
  <r>
    <x v="25"/>
    <x v="99"/>
    <n v="87654321"/>
    <n v="8"/>
  </r>
  <r>
    <x v="25"/>
    <x v="100"/>
    <s v="michelle"/>
    <n v="8"/>
  </r>
  <r>
    <x v="25"/>
    <x v="101"/>
    <s v="freedom"/>
    <n v="7"/>
  </r>
  <r>
    <x v="25"/>
    <x v="102"/>
    <s v="samsung"/>
    <n v="7"/>
  </r>
  <r>
    <x v="25"/>
    <x v="103"/>
    <s v="qweasdzxc"/>
    <n v="9"/>
  </r>
  <r>
    <x v="25"/>
    <x v="104"/>
    <s v="banana"/>
    <n v="6"/>
  </r>
  <r>
    <x v="25"/>
    <x v="105"/>
    <s v="lovely"/>
    <n v="6"/>
  </r>
  <r>
    <x v="25"/>
    <x v="106"/>
    <s v="naruto123"/>
    <n v="9"/>
  </r>
  <r>
    <x v="25"/>
    <x v="107"/>
    <s v="skyline"/>
    <n v="7"/>
  </r>
  <r>
    <x v="25"/>
    <x v="108"/>
    <n v="12341234"/>
    <n v="8"/>
  </r>
  <r>
    <x v="25"/>
    <x v="109"/>
    <s v="naruto1"/>
    <n v="7"/>
  </r>
  <r>
    <x v="25"/>
    <x v="110"/>
    <s v="family"/>
    <n v="6"/>
  </r>
  <r>
    <x v="25"/>
    <x v="111"/>
    <n v="123321"/>
    <n v="6"/>
  </r>
  <r>
    <x v="25"/>
    <x v="112"/>
    <n v="147258369"/>
    <n v="9"/>
  </r>
  <r>
    <x v="25"/>
    <x v="113"/>
    <s v="welcome"/>
    <n v="7"/>
  </r>
  <r>
    <x v="25"/>
    <x v="114"/>
    <s v="hunter"/>
    <n v="6"/>
  </r>
  <r>
    <x v="25"/>
    <x v="115"/>
    <s v="orange"/>
    <n v="6"/>
  </r>
  <r>
    <x v="25"/>
    <x v="116"/>
    <s v="123asd"/>
    <n v="6"/>
  </r>
  <r>
    <x v="25"/>
    <x v="117"/>
    <n v="246810"/>
    <n v="6"/>
  </r>
  <r>
    <x v="25"/>
    <x v="118"/>
    <s v="manchester"/>
    <n v="10"/>
  </r>
  <r>
    <x v="25"/>
    <x v="119"/>
    <n v="159357"/>
    <n v="6"/>
  </r>
  <r>
    <x v="25"/>
    <x v="120"/>
    <s v="qweasd"/>
    <n v="6"/>
  </r>
  <r>
    <x v="25"/>
    <x v="121"/>
    <s v="shadow"/>
    <n v="6"/>
  </r>
  <r>
    <x v="25"/>
    <x v="122"/>
    <s v="petronas"/>
    <n v="8"/>
  </r>
  <r>
    <x v="25"/>
    <x v="123"/>
    <s v="forever"/>
    <n v="7"/>
  </r>
  <r>
    <x v="25"/>
    <x v="124"/>
    <s v="lol123"/>
    <n v="6"/>
  </r>
  <r>
    <x v="25"/>
    <x v="125"/>
    <s v="butterfly"/>
    <n v="9"/>
  </r>
  <r>
    <x v="25"/>
    <x v="126"/>
    <s v="mylove"/>
    <n v="6"/>
  </r>
  <r>
    <x v="25"/>
    <x v="127"/>
    <s v="darling"/>
    <n v="7"/>
  </r>
  <r>
    <x v="25"/>
    <x v="128"/>
    <s v="purple"/>
    <n v="6"/>
  </r>
  <r>
    <x v="25"/>
    <x v="129"/>
    <s v="kelantan"/>
    <n v="8"/>
  </r>
  <r>
    <x v="25"/>
    <x v="130"/>
    <s v="aisyah"/>
    <n v="6"/>
  </r>
  <r>
    <x v="25"/>
    <x v="131"/>
    <s v="lalala"/>
    <n v="6"/>
  </r>
  <r>
    <x v="25"/>
    <x v="132"/>
    <n v="741852963"/>
    <n v="9"/>
  </r>
  <r>
    <x v="25"/>
    <x v="133"/>
    <s v="adidas"/>
    <n v="6"/>
  </r>
  <r>
    <x v="25"/>
    <x v="134"/>
    <s v="asshole"/>
    <n v="7"/>
  </r>
  <r>
    <x v="25"/>
    <x v="135"/>
    <s v="chelsea"/>
    <n v="7"/>
  </r>
  <r>
    <x v="25"/>
    <x v="136"/>
    <s v="danial"/>
    <n v="6"/>
  </r>
  <r>
    <x v="25"/>
    <x v="137"/>
    <s v="matrix"/>
    <n v="6"/>
  </r>
  <r>
    <x v="25"/>
    <x v="138"/>
    <s v="fucker"/>
    <n v="6"/>
  </r>
  <r>
    <x v="25"/>
    <x v="139"/>
    <s v="mamapapa"/>
    <n v="8"/>
  </r>
  <r>
    <x v="25"/>
    <x v="140"/>
    <s v="starwars"/>
    <n v="8"/>
  </r>
  <r>
    <x v="25"/>
    <x v="141"/>
    <s v="12345qwert"/>
    <n v="10"/>
  </r>
  <r>
    <x v="25"/>
    <x v="142"/>
    <s v="qazwsxedc"/>
    <n v="9"/>
  </r>
  <r>
    <x v="25"/>
    <x v="143"/>
    <s v="1a2b3c4d"/>
    <n v="8"/>
  </r>
  <r>
    <x v="25"/>
    <x v="144"/>
    <s v="qwert12345"/>
    <n v="10"/>
  </r>
  <r>
    <x v="25"/>
    <x v="145"/>
    <s v="batman"/>
    <n v="6"/>
  </r>
  <r>
    <x v="25"/>
    <x v="146"/>
    <s v="flower"/>
    <n v="6"/>
  </r>
  <r>
    <x v="25"/>
    <x v="147"/>
    <s v="qw123321"/>
    <n v="8"/>
  </r>
  <r>
    <x v="25"/>
    <x v="148"/>
    <s v="garfield"/>
    <n v="8"/>
  </r>
  <r>
    <x v="25"/>
    <x v="149"/>
    <s v="doubleo123"/>
    <n v="10"/>
  </r>
  <r>
    <x v="25"/>
    <x v="150"/>
    <s v="love123"/>
    <n v="7"/>
  </r>
  <r>
    <x v="25"/>
    <x v="151"/>
    <s v="nabila"/>
    <n v="6"/>
  </r>
  <r>
    <x v="25"/>
    <x v="152"/>
    <s v="iskandar"/>
    <n v="8"/>
  </r>
  <r>
    <x v="25"/>
    <x v="153"/>
    <s v="michael"/>
    <n v="7"/>
  </r>
  <r>
    <x v="25"/>
    <x v="154"/>
    <s v="a1b2c3d4"/>
    <n v="8"/>
  </r>
  <r>
    <x v="25"/>
    <x v="155"/>
    <s v="khairul"/>
    <n v="7"/>
  </r>
  <r>
    <x v="25"/>
    <x v="156"/>
    <s v="doraemon"/>
    <n v="8"/>
  </r>
  <r>
    <x v="25"/>
    <x v="157"/>
    <s v="1qazxsw2"/>
    <n v="8"/>
  </r>
  <r>
    <x v="25"/>
    <x v="158"/>
    <s v="ronaldo"/>
    <n v="7"/>
  </r>
  <r>
    <x v="25"/>
    <x v="159"/>
    <s v="danish"/>
    <n v="6"/>
  </r>
  <r>
    <x v="25"/>
    <x v="160"/>
    <s v="man123"/>
    <n v="6"/>
  </r>
  <r>
    <x v="25"/>
    <x v="161"/>
    <s v="Gmail"/>
    <n v="5"/>
  </r>
  <r>
    <x v="25"/>
    <x v="162"/>
    <n v="888888"/>
    <n v="6"/>
  </r>
  <r>
    <x v="25"/>
    <x v="163"/>
    <s v="1a2b3c"/>
    <n v="6"/>
  </r>
  <r>
    <x v="25"/>
    <x v="164"/>
    <s v="missmui1"/>
    <n v="8"/>
  </r>
  <r>
    <x v="25"/>
    <x v="165"/>
    <s v="a1b2c3"/>
    <n v="6"/>
  </r>
  <r>
    <x v="25"/>
    <x v="166"/>
    <s v="papamama"/>
    <n v="8"/>
  </r>
  <r>
    <x v="25"/>
    <x v="167"/>
    <s v="farhana"/>
    <n v="7"/>
  </r>
  <r>
    <x v="25"/>
    <x v="168"/>
    <n v="753951"/>
    <n v="6"/>
  </r>
  <r>
    <x v="25"/>
    <x v="169"/>
    <s v="hello123"/>
    <n v="8"/>
  </r>
  <r>
    <x v="25"/>
    <x v="170"/>
    <s v="pukimak"/>
    <n v="7"/>
  </r>
  <r>
    <x v="25"/>
    <x v="171"/>
    <s v="qw123"/>
    <n v="5"/>
  </r>
  <r>
    <x v="25"/>
    <x v="172"/>
    <s v="fatimah"/>
    <n v="7"/>
  </r>
  <r>
    <x v="25"/>
    <x v="173"/>
    <s v="shopback123"/>
    <n v="11"/>
  </r>
  <r>
    <x v="25"/>
    <x v="174"/>
    <s v="kambing1"/>
    <n v="8"/>
  </r>
  <r>
    <x v="25"/>
    <x v="175"/>
    <s v="qaz123"/>
    <n v="6"/>
  </r>
  <r>
    <x v="25"/>
    <x v="176"/>
    <s v="syazwan97"/>
    <n v="9"/>
  </r>
  <r>
    <x v="25"/>
    <x v="177"/>
    <s v="babi123"/>
    <n v="7"/>
  </r>
  <r>
    <x v="25"/>
    <x v="178"/>
    <s v="hidayah"/>
    <n v="7"/>
  </r>
  <r>
    <x v="25"/>
    <x v="179"/>
    <s v="abc12345"/>
    <n v="8"/>
  </r>
  <r>
    <x v="25"/>
    <x v="180"/>
    <n v="147258"/>
    <n v="6"/>
  </r>
  <r>
    <x v="25"/>
    <x v="181"/>
    <s v="haikal"/>
    <n v="6"/>
  </r>
  <r>
    <x v="25"/>
    <x v="182"/>
    <n v="10203"/>
    <n v="5"/>
  </r>
  <r>
    <x v="25"/>
    <x v="183"/>
    <s v="matahari"/>
    <n v="8"/>
  </r>
  <r>
    <x v="25"/>
    <x v="184"/>
    <s v="faizal"/>
    <n v="6"/>
  </r>
  <r>
    <x v="25"/>
    <x v="185"/>
    <n v="123789"/>
    <n v="6"/>
  </r>
  <r>
    <x v="25"/>
    <x v="186"/>
    <s v="aishah"/>
    <n v="6"/>
  </r>
  <r>
    <x v="25"/>
    <x v="187"/>
    <n v="456123"/>
    <n v="6"/>
  </r>
  <r>
    <x v="25"/>
    <x v="188"/>
    <s v="12345abc"/>
    <n v="8"/>
  </r>
  <r>
    <x v="25"/>
    <x v="189"/>
    <s v="sayangku1"/>
    <n v="9"/>
  </r>
  <r>
    <x v="25"/>
    <x v="190"/>
    <s v="yamaha"/>
    <n v="6"/>
  </r>
  <r>
    <x v="25"/>
    <x v="191"/>
    <s v="sayang86"/>
    <n v="8"/>
  </r>
  <r>
    <x v="25"/>
    <x v="192"/>
    <s v="abcdefg"/>
    <n v="7"/>
  </r>
  <r>
    <x v="25"/>
    <x v="193"/>
    <s v="rahsia"/>
    <n v="6"/>
  </r>
  <r>
    <x v="25"/>
    <x v="194"/>
    <s v="zxcvbn"/>
    <n v="6"/>
  </r>
  <r>
    <x v="25"/>
    <x v="195"/>
    <s v="qazwsx123"/>
    <n v="9"/>
  </r>
  <r>
    <x v="25"/>
    <x v="196"/>
    <s v="12345abcde"/>
    <n v="10"/>
  </r>
  <r>
    <x v="25"/>
    <x v="197"/>
    <s v="kancil"/>
    <n v="6"/>
  </r>
  <r>
    <x v="25"/>
    <x v="198"/>
    <s v="zxcvbnm123"/>
    <n v="10"/>
  </r>
  <r>
    <x v="25"/>
    <x v="199"/>
    <s v="farhan"/>
    <n v="6"/>
  </r>
  <r>
    <x v="26"/>
    <x v="0"/>
    <n v="123456"/>
    <n v="6"/>
  </r>
  <r>
    <x v="26"/>
    <x v="1"/>
    <n v="123456789"/>
    <n v="9"/>
  </r>
  <r>
    <x v="26"/>
    <x v="2"/>
    <n v="12345"/>
    <n v="5"/>
  </r>
  <r>
    <x v="26"/>
    <x v="3"/>
    <s v="mexico"/>
    <n v="6"/>
  </r>
  <r>
    <x v="26"/>
    <x v="4"/>
    <n v="12345678"/>
    <n v="8"/>
  </r>
  <r>
    <x v="26"/>
    <x v="5"/>
    <n v="1234567"/>
    <n v="7"/>
  </r>
  <r>
    <x v="26"/>
    <x v="6"/>
    <n v="1234567890"/>
    <n v="10"/>
  </r>
  <r>
    <x v="26"/>
    <x v="7"/>
    <s v="hola"/>
    <n v="4"/>
  </r>
  <r>
    <x v="26"/>
    <x v="8"/>
    <s v="america"/>
    <n v="7"/>
  </r>
  <r>
    <x v="26"/>
    <x v="9"/>
    <n v="1234"/>
    <n v="4"/>
  </r>
  <r>
    <x v="26"/>
    <x v="10"/>
    <s v="password"/>
    <n v="8"/>
  </r>
  <r>
    <x v="26"/>
    <x v="11"/>
    <s v="alejandro"/>
    <n v="9"/>
  </r>
  <r>
    <x v="26"/>
    <x v="12"/>
    <s v="carlos"/>
    <n v="6"/>
  </r>
  <r>
    <x v="26"/>
    <x v="13"/>
    <s v="qwerty"/>
    <n v="6"/>
  </r>
  <r>
    <x v="26"/>
    <x v="14"/>
    <s v="chivas"/>
    <n v="6"/>
  </r>
  <r>
    <x v="26"/>
    <x v="15"/>
    <s v="alejandra"/>
    <n v="9"/>
  </r>
  <r>
    <x v="26"/>
    <x v="16"/>
    <s v="abc123"/>
    <n v="6"/>
  </r>
  <r>
    <x v="26"/>
    <x v="17"/>
    <n v="123123"/>
    <n v="6"/>
  </r>
  <r>
    <x v="26"/>
    <x v="18"/>
    <s v="estrella"/>
    <n v="8"/>
  </r>
  <r>
    <x v="26"/>
    <x v="19"/>
    <s v="daniel"/>
    <n v="6"/>
  </r>
  <r>
    <x v="26"/>
    <x v="20"/>
    <n v="654321"/>
    <n v="6"/>
  </r>
  <r>
    <x v="26"/>
    <x v="21"/>
    <s v="princesa"/>
    <n v="8"/>
  </r>
  <r>
    <x v="26"/>
    <x v="22"/>
    <s v="corazon"/>
    <n v="7"/>
  </r>
  <r>
    <x v="26"/>
    <x v="23"/>
    <s v="fernando"/>
    <n v="8"/>
  </r>
  <r>
    <x v="26"/>
    <x v="24"/>
    <s v="fernanda"/>
    <n v="8"/>
  </r>
  <r>
    <x v="26"/>
    <x v="25"/>
    <n v="987654321"/>
    <n v="9"/>
  </r>
  <r>
    <x v="26"/>
    <x v="26"/>
    <s v="eduardo"/>
    <n v="7"/>
  </r>
  <r>
    <x v="26"/>
    <x v="27"/>
    <s v="chocolate"/>
    <n v="9"/>
  </r>
  <r>
    <x v="26"/>
    <x v="28"/>
    <s v="camila"/>
    <n v="6"/>
  </r>
  <r>
    <x v="26"/>
    <x v="29"/>
    <s v="pokemon"/>
    <n v="7"/>
  </r>
  <r>
    <x v="26"/>
    <x v="30"/>
    <s v="mariana"/>
    <n v="7"/>
  </r>
  <r>
    <x v="26"/>
    <x v="31"/>
    <s v="andrea"/>
    <n v="6"/>
  </r>
  <r>
    <x v="26"/>
    <x v="32"/>
    <s v="daniela"/>
    <n v="7"/>
  </r>
  <r>
    <x v="26"/>
    <x v="33"/>
    <n v="123"/>
    <n v="3"/>
  </r>
  <r>
    <x v="26"/>
    <x v="34"/>
    <n v="666666"/>
    <n v="6"/>
  </r>
  <r>
    <x v="26"/>
    <x v="35"/>
    <s v="naruto"/>
    <n v="6"/>
  </r>
  <r>
    <x v="26"/>
    <x v="36"/>
    <s v="dragon"/>
    <n v="6"/>
  </r>
  <r>
    <x v="26"/>
    <x v="37"/>
    <s v="valeria"/>
    <n v="7"/>
  </r>
  <r>
    <x v="26"/>
    <x v="38"/>
    <s v="contraseÃ±a"/>
    <n v="11"/>
  </r>
  <r>
    <x v="26"/>
    <x v="39"/>
    <s v="123456a"/>
    <n v="7"/>
  </r>
  <r>
    <x v="26"/>
    <x v="40"/>
    <s v="santiago"/>
    <n v="8"/>
  </r>
  <r>
    <x v="26"/>
    <x v="41"/>
    <s v="manuel"/>
    <n v="6"/>
  </r>
  <r>
    <x v="26"/>
    <x v="42"/>
    <s v="miguel"/>
    <n v="6"/>
  </r>
  <r>
    <x v="26"/>
    <x v="43"/>
    <s v="cruzazul"/>
    <n v="8"/>
  </r>
  <r>
    <x v="26"/>
    <x v="44"/>
    <s v="antonio"/>
    <n v="7"/>
  </r>
  <r>
    <x v="26"/>
    <x v="45"/>
    <s v="qwertyuiop"/>
    <n v="10"/>
  </r>
  <r>
    <x v="26"/>
    <x v="46"/>
    <s v="lupita"/>
    <n v="6"/>
  </r>
  <r>
    <x v="26"/>
    <x v="47"/>
    <s v="america1"/>
    <n v="8"/>
  </r>
  <r>
    <x v="26"/>
    <x v="48"/>
    <s v="carolina"/>
    <n v="8"/>
  </r>
  <r>
    <x v="26"/>
    <x v="49"/>
    <s v="ricardo"/>
    <n v="7"/>
  </r>
  <r>
    <x v="26"/>
    <x v="50"/>
    <s v="123qwe"/>
    <n v="6"/>
  </r>
  <r>
    <x v="26"/>
    <x v="51"/>
    <s v="contrase"/>
    <n v="8"/>
  </r>
  <r>
    <x v="26"/>
    <x v="52"/>
    <n v="111111"/>
    <n v="6"/>
  </r>
  <r>
    <x v="26"/>
    <x v="53"/>
    <s v="alberto"/>
    <n v="7"/>
  </r>
  <r>
    <x v="26"/>
    <x v="54"/>
    <s v="guadalupe"/>
    <n v="9"/>
  </r>
  <r>
    <x v="26"/>
    <x v="55"/>
    <s v="123abc"/>
    <n v="6"/>
  </r>
  <r>
    <x v="26"/>
    <x v="56"/>
    <s v="metallica"/>
    <n v="9"/>
  </r>
  <r>
    <x v="26"/>
    <x v="57"/>
    <s v="mariposa"/>
    <n v="8"/>
  </r>
  <r>
    <x v="26"/>
    <x v="58"/>
    <s v="gabriela"/>
    <n v="8"/>
  </r>
  <r>
    <x v="26"/>
    <x v="59"/>
    <s v="hola123"/>
    <n v="7"/>
  </r>
  <r>
    <x v="26"/>
    <x v="60"/>
    <s v="angelito"/>
    <n v="8"/>
  </r>
  <r>
    <x v="26"/>
    <x v="61"/>
    <n v="12345678910"/>
    <n v="11"/>
  </r>
  <r>
    <x v="26"/>
    <x v="62"/>
    <s v="superman"/>
    <n v="8"/>
  </r>
  <r>
    <x v="26"/>
    <x v="63"/>
    <s v="adriana"/>
    <n v="7"/>
  </r>
  <r>
    <x v="26"/>
    <x v="64"/>
    <s v="claudia"/>
    <n v="7"/>
  </r>
  <r>
    <x v="26"/>
    <x v="65"/>
    <s v="barcelona"/>
    <n v="9"/>
  </r>
  <r>
    <x v="26"/>
    <x v="66"/>
    <s v="emiliano"/>
    <n v="8"/>
  </r>
  <r>
    <x v="26"/>
    <x v="67"/>
    <s v="javier"/>
    <n v="6"/>
  </r>
  <r>
    <x v="26"/>
    <x v="68"/>
    <s v="sebastian"/>
    <n v="9"/>
  </r>
  <r>
    <x v="26"/>
    <x v="69"/>
    <s v="roberto"/>
    <n v="7"/>
  </r>
  <r>
    <x v="26"/>
    <x v="70"/>
    <s v="hermosa"/>
    <n v="7"/>
  </r>
  <r>
    <x v="26"/>
    <x v="71"/>
    <n v="7777777"/>
    <n v="7"/>
  </r>
  <r>
    <x v="26"/>
    <x v="72"/>
    <s v="bonita"/>
    <n v="6"/>
  </r>
  <r>
    <x v="26"/>
    <x v="73"/>
    <s v="francisco"/>
    <n v="9"/>
  </r>
  <r>
    <x v="26"/>
    <x v="74"/>
    <s v="leonardo"/>
    <n v="8"/>
  </r>
  <r>
    <x v="26"/>
    <x v="75"/>
    <s v="monica"/>
    <n v="6"/>
  </r>
  <r>
    <x v="26"/>
    <x v="76"/>
    <s v="veronica"/>
    <n v="8"/>
  </r>
  <r>
    <x v="26"/>
    <x v="77"/>
    <s v="victor"/>
    <n v="6"/>
  </r>
  <r>
    <x v="26"/>
    <x v="78"/>
    <s v="karina"/>
    <n v="6"/>
  </r>
  <r>
    <x v="26"/>
    <x v="79"/>
    <s v="hernandez"/>
    <n v="9"/>
  </r>
  <r>
    <x v="26"/>
    <x v="80"/>
    <s v="sergio"/>
    <n v="6"/>
  </r>
  <r>
    <x v="26"/>
    <x v="81"/>
    <s v="angel"/>
    <n v="5"/>
  </r>
  <r>
    <x v="26"/>
    <x v="82"/>
    <s v="gerardo"/>
    <n v="7"/>
  </r>
  <r>
    <x v="26"/>
    <x v="83"/>
    <s v="arturo"/>
    <n v="6"/>
  </r>
  <r>
    <x v="26"/>
    <x v="84"/>
    <s v="1q2w3e4r"/>
    <n v="8"/>
  </r>
  <r>
    <x v="26"/>
    <x v="85"/>
    <s v="brenda"/>
    <n v="6"/>
  </r>
  <r>
    <x v="26"/>
    <x v="86"/>
    <s v="MÃ©xico"/>
    <n v="7"/>
  </r>
  <r>
    <x v="26"/>
    <x v="87"/>
    <s v="tequiero"/>
    <n v="8"/>
  </r>
  <r>
    <x v="26"/>
    <x v="88"/>
    <n v="159753"/>
    <n v="6"/>
  </r>
  <r>
    <x v="26"/>
    <x v="89"/>
    <s v="cocacola"/>
    <n v="8"/>
  </r>
  <r>
    <x v="26"/>
    <x v="90"/>
    <s v="familia"/>
    <n v="7"/>
  </r>
  <r>
    <x v="26"/>
    <x v="91"/>
    <s v="sandra"/>
    <n v="6"/>
  </r>
  <r>
    <x v="26"/>
    <x v="92"/>
    <s v="martinez"/>
    <n v="8"/>
  </r>
  <r>
    <x v="26"/>
    <x v="93"/>
    <s v="angelica"/>
    <n v="8"/>
  </r>
  <r>
    <x v="26"/>
    <x v="94"/>
    <s v="ximena"/>
    <n v="6"/>
  </r>
  <r>
    <x v="26"/>
    <x v="95"/>
    <s v="estrellita"/>
    <n v="10"/>
  </r>
  <r>
    <x v="26"/>
    <x v="96"/>
    <s v="minecraft"/>
    <n v="9"/>
  </r>
  <r>
    <x v="26"/>
    <x v="97"/>
    <s v="armando"/>
    <n v="7"/>
  </r>
  <r>
    <x v="26"/>
    <x v="98"/>
    <s v="mauricio"/>
    <n v="8"/>
  </r>
  <r>
    <x v="26"/>
    <x v="99"/>
    <s v="joseluis"/>
    <n v="8"/>
  </r>
  <r>
    <x v="26"/>
    <x v="100"/>
    <s v="elizabeth"/>
    <n v="9"/>
  </r>
  <r>
    <x v="26"/>
    <x v="101"/>
    <s v="master"/>
    <n v="6"/>
  </r>
  <r>
    <x v="26"/>
    <x v="102"/>
    <s v="adrian"/>
    <n v="6"/>
  </r>
  <r>
    <x v="26"/>
    <x v="103"/>
    <s v="xbox360"/>
    <n v="7"/>
  </r>
  <r>
    <x v="26"/>
    <x v="104"/>
    <s v="pollito"/>
    <n v="7"/>
  </r>
  <r>
    <x v="26"/>
    <x v="105"/>
    <s v="rodrigo"/>
    <n v="7"/>
  </r>
  <r>
    <x v="26"/>
    <x v="106"/>
    <s v="paulina"/>
    <n v="7"/>
  </r>
  <r>
    <x v="26"/>
    <x v="107"/>
    <s v="gabriel"/>
    <n v="7"/>
  </r>
  <r>
    <x v="26"/>
    <x v="108"/>
    <s v="sakura"/>
    <n v="6"/>
  </r>
  <r>
    <x v="26"/>
    <x v="109"/>
    <s v="jonathan"/>
    <n v="8"/>
  </r>
  <r>
    <x v="26"/>
    <x v="110"/>
    <s v="angeles"/>
    <n v="7"/>
  </r>
  <r>
    <x v="26"/>
    <x v="111"/>
    <s v="musica"/>
    <n v="6"/>
  </r>
  <r>
    <x v="26"/>
    <x v="112"/>
    <s v="liliana"/>
    <n v="7"/>
  </r>
  <r>
    <x v="26"/>
    <x v="113"/>
    <s v="alexis"/>
    <n v="6"/>
  </r>
  <r>
    <x v="26"/>
    <x v="114"/>
    <s v="carlitos"/>
    <n v="8"/>
  </r>
  <r>
    <x v="26"/>
    <x v="115"/>
    <s v="andres"/>
    <n v="6"/>
  </r>
  <r>
    <x v="26"/>
    <x v="116"/>
    <s v="esmeralda"/>
    <n v="9"/>
  </r>
  <r>
    <x v="26"/>
    <x v="117"/>
    <s v="lorena"/>
    <n v="6"/>
  </r>
  <r>
    <x v="26"/>
    <x v="118"/>
    <s v="jessica"/>
    <n v="7"/>
  </r>
  <r>
    <x v="26"/>
    <x v="119"/>
    <s v="escorpion"/>
    <n v="9"/>
  </r>
  <r>
    <x v="26"/>
    <x v="120"/>
    <s v="chivas1"/>
    <n v="7"/>
  </r>
  <r>
    <x v="26"/>
    <x v="121"/>
    <s v="qwerty123"/>
    <n v="9"/>
  </r>
  <r>
    <x v="26"/>
    <x v="122"/>
    <s v="alexander"/>
    <n v="9"/>
  </r>
  <r>
    <x v="26"/>
    <x v="123"/>
    <s v="michelle"/>
    <n v="8"/>
  </r>
  <r>
    <x v="26"/>
    <x v="124"/>
    <s v="alejandra1"/>
    <n v="10"/>
  </r>
  <r>
    <x v="26"/>
    <x v="125"/>
    <s v="enrique"/>
    <n v="7"/>
  </r>
  <r>
    <x v="26"/>
    <x v="126"/>
    <s v="mexico1"/>
    <n v="7"/>
  </r>
  <r>
    <x v="26"/>
    <x v="127"/>
    <s v="berenice"/>
    <n v="8"/>
  </r>
  <r>
    <x v="26"/>
    <x v="128"/>
    <s v="ferrari"/>
    <n v="7"/>
  </r>
  <r>
    <x v="26"/>
    <x v="129"/>
    <s v="trabajo"/>
    <n v="7"/>
  </r>
  <r>
    <x v="26"/>
    <x v="130"/>
    <s v="martin"/>
    <n v="6"/>
  </r>
  <r>
    <x v="26"/>
    <x v="131"/>
    <s v="vanessa"/>
    <n v="7"/>
  </r>
  <r>
    <x v="26"/>
    <x v="132"/>
    <s v="gonzalez"/>
    <n v="8"/>
  </r>
  <r>
    <x v="26"/>
    <x v="133"/>
    <s v="patito"/>
    <n v="6"/>
  </r>
  <r>
    <x v="26"/>
    <x v="134"/>
    <s v="alondra"/>
    <n v="7"/>
  </r>
  <r>
    <x v="26"/>
    <x v="135"/>
    <s v="alejandro1"/>
    <n v="10"/>
  </r>
  <r>
    <x v="26"/>
    <x v="136"/>
    <s v="holahola"/>
    <n v="8"/>
  </r>
  <r>
    <x v="26"/>
    <x v="137"/>
    <s v="victoria"/>
    <n v="8"/>
  </r>
  <r>
    <x v="26"/>
    <x v="138"/>
    <s v="natalia"/>
    <n v="7"/>
  </r>
  <r>
    <x v="26"/>
    <x v="139"/>
    <s v="amorcito"/>
    <n v="8"/>
  </r>
  <r>
    <x v="26"/>
    <x v="140"/>
    <s v="preciosa"/>
    <n v="8"/>
  </r>
  <r>
    <x v="26"/>
    <x v="141"/>
    <s v="emmanuel"/>
    <n v="8"/>
  </r>
  <r>
    <x v="26"/>
    <x v="142"/>
    <s v="cristina"/>
    <n v="8"/>
  </r>
  <r>
    <x v="26"/>
    <x v="143"/>
    <s v="gatito"/>
    <n v="6"/>
  </r>
  <r>
    <x v="26"/>
    <x v="144"/>
    <s v="iloveyou"/>
    <n v="8"/>
  </r>
  <r>
    <x v="26"/>
    <x v="145"/>
    <s v="zxcvbnm"/>
    <n v="7"/>
  </r>
  <r>
    <x v="26"/>
    <x v="146"/>
    <s v="juancarlos"/>
    <n v="10"/>
  </r>
  <r>
    <x v="26"/>
    <x v="147"/>
    <s v="password1"/>
    <n v="9"/>
  </r>
  <r>
    <x v="26"/>
    <x v="148"/>
    <s v="onedirection"/>
    <n v="12"/>
  </r>
  <r>
    <x v="26"/>
    <x v="149"/>
    <s v="spiderman"/>
    <n v="9"/>
  </r>
  <r>
    <x v="26"/>
    <x v="150"/>
    <s v="caca"/>
    <n v="4"/>
  </r>
  <r>
    <x v="26"/>
    <x v="151"/>
    <s v="popo"/>
    <n v="4"/>
  </r>
  <r>
    <x v="26"/>
    <x v="152"/>
    <s v="aguilas"/>
    <n v="7"/>
  </r>
  <r>
    <x v="26"/>
    <x v="153"/>
    <s v="jobandtalent"/>
    <n v="12"/>
  </r>
  <r>
    <x v="26"/>
    <x v="154"/>
    <s v="amores"/>
    <n v="6"/>
  </r>
  <r>
    <x v="26"/>
    <x v="155"/>
    <s v="nirvana"/>
    <n v="7"/>
  </r>
  <r>
    <x v="26"/>
    <x v="156"/>
    <s v="princess"/>
    <n v="8"/>
  </r>
  <r>
    <x v="26"/>
    <x v="157"/>
    <s v="slipknot"/>
    <n v="8"/>
  </r>
  <r>
    <x v="26"/>
    <x v="158"/>
    <s v="valentina"/>
    <n v="9"/>
  </r>
  <r>
    <x v="26"/>
    <x v="159"/>
    <s v="luis"/>
    <n v="4"/>
  </r>
  <r>
    <x v="26"/>
    <x v="160"/>
    <s v="delfin"/>
    <n v="6"/>
  </r>
  <r>
    <x v="26"/>
    <x v="161"/>
    <s v="junior"/>
    <n v="6"/>
  </r>
  <r>
    <x v="26"/>
    <x v="162"/>
    <s v="shadow"/>
    <n v="6"/>
  </r>
  <r>
    <x v="26"/>
    <x v="163"/>
    <s v="batman"/>
    <n v="6"/>
  </r>
  <r>
    <x v="26"/>
    <x v="164"/>
    <s v="futbol"/>
    <n v="6"/>
  </r>
  <r>
    <x v="26"/>
    <x v="165"/>
    <s v="pendejo"/>
    <n v="7"/>
  </r>
  <r>
    <x v="26"/>
    <x v="166"/>
    <s v="marisol"/>
    <n v="7"/>
  </r>
  <r>
    <x v="26"/>
    <x v="167"/>
    <s v="cristian"/>
    <n v="8"/>
  </r>
  <r>
    <x v="26"/>
    <x v="168"/>
    <s v="pelusa"/>
    <n v="6"/>
  </r>
  <r>
    <x v="26"/>
    <x v="169"/>
    <s v="123456789a"/>
    <n v="10"/>
  </r>
  <r>
    <x v="26"/>
    <x v="170"/>
    <s v="teamo"/>
    <n v="5"/>
  </r>
  <r>
    <x v="26"/>
    <x v="171"/>
    <s v="paloma"/>
    <n v="6"/>
  </r>
  <r>
    <x v="26"/>
    <x v="172"/>
    <s v="1qaz2wsx"/>
    <n v="8"/>
  </r>
  <r>
    <x v="26"/>
    <x v="173"/>
    <s v="patricia"/>
    <n v="8"/>
  </r>
  <r>
    <x v="26"/>
    <x v="174"/>
    <s v="juanito"/>
    <n v="7"/>
  </r>
  <r>
    <x v="26"/>
    <x v="175"/>
    <s v="killer"/>
    <n v="6"/>
  </r>
  <r>
    <x v="26"/>
    <x v="176"/>
    <s v="diego"/>
    <n v="5"/>
  </r>
  <r>
    <x v="26"/>
    <x v="177"/>
    <s v="piolin"/>
    <n v="6"/>
  </r>
  <r>
    <x v="26"/>
    <x v="178"/>
    <s v="margarita"/>
    <n v="9"/>
  </r>
  <r>
    <x v="26"/>
    <x v="179"/>
    <s v="qwe123"/>
    <n v="6"/>
  </r>
  <r>
    <x v="26"/>
    <x v="180"/>
    <n v="123321"/>
    <n v="6"/>
  </r>
  <r>
    <x v="26"/>
    <x v="181"/>
    <s v="asdfghjkl"/>
    <n v="9"/>
  </r>
  <r>
    <x v="26"/>
    <x v="182"/>
    <s v="lol"/>
    <n v="3"/>
  </r>
  <r>
    <x v="26"/>
    <x v="183"/>
    <s v="gustavo"/>
    <n v="7"/>
  </r>
  <r>
    <x v="26"/>
    <x v="184"/>
    <s v="flores"/>
    <n v="6"/>
  </r>
  <r>
    <x v="26"/>
    <x v="185"/>
    <s v="hector"/>
    <n v="6"/>
  </r>
  <r>
    <x v="26"/>
    <x v="186"/>
    <s v="isabel"/>
    <n v="6"/>
  </r>
  <r>
    <x v="26"/>
    <x v="187"/>
    <n v="121212"/>
    <n v="6"/>
  </r>
  <r>
    <x v="26"/>
    <x v="188"/>
    <s v="linkedin"/>
    <n v="8"/>
  </r>
  <r>
    <x v="26"/>
    <x v="189"/>
    <s v="xxx"/>
    <n v="3"/>
  </r>
  <r>
    <x v="26"/>
    <x v="190"/>
    <s v="justinbieber"/>
    <n v="12"/>
  </r>
  <r>
    <x v="26"/>
    <x v="191"/>
    <s v="12345a"/>
    <n v="6"/>
  </r>
  <r>
    <x v="26"/>
    <x v="192"/>
    <s v="carmen"/>
    <n v="6"/>
  </r>
  <r>
    <x v="26"/>
    <x v="193"/>
    <s v="1234abcd"/>
    <n v="8"/>
  </r>
  <r>
    <x v="26"/>
    <x v="194"/>
    <n v="789456"/>
    <n v="6"/>
  </r>
  <r>
    <x v="26"/>
    <x v="195"/>
    <s v="alfredo"/>
    <n v="7"/>
  </r>
  <r>
    <x v="26"/>
    <x v="196"/>
    <s v="1q2w3e"/>
    <n v="6"/>
  </r>
  <r>
    <x v="26"/>
    <x v="197"/>
    <s v="carlos1"/>
    <n v="7"/>
  </r>
  <r>
    <x v="26"/>
    <x v="198"/>
    <s v="pamela"/>
    <n v="6"/>
  </r>
  <r>
    <x v="26"/>
    <x v="199"/>
    <s v="samantha"/>
    <n v="8"/>
  </r>
  <r>
    <x v="27"/>
    <x v="0"/>
    <n v="123456"/>
    <n v="6"/>
  </r>
  <r>
    <x v="27"/>
    <x v="1"/>
    <n v="12345"/>
    <n v="5"/>
  </r>
  <r>
    <x v="27"/>
    <x v="2"/>
    <n v="123456789"/>
    <n v="9"/>
  </r>
  <r>
    <x v="27"/>
    <x v="3"/>
    <s v="qwerty"/>
    <n v="6"/>
  </r>
  <r>
    <x v="27"/>
    <x v="4"/>
    <s v="wachtwoord"/>
    <n v="10"/>
  </r>
  <r>
    <x v="27"/>
    <x v="5"/>
    <s v="welkom"/>
    <n v="6"/>
  </r>
  <r>
    <x v="27"/>
    <x v="6"/>
    <s v="password"/>
    <n v="8"/>
  </r>
  <r>
    <x v="27"/>
    <x v="7"/>
    <s v="welkom01"/>
    <n v="8"/>
  </r>
  <r>
    <x v="27"/>
    <x v="8"/>
    <n v="12345678"/>
    <n v="8"/>
  </r>
  <r>
    <x v="27"/>
    <x v="9"/>
    <s v="amsterdam"/>
    <n v="9"/>
  </r>
  <r>
    <x v="27"/>
    <x v="10"/>
    <s v="geheim"/>
    <n v="6"/>
  </r>
  <r>
    <x v="27"/>
    <x v="11"/>
    <s v="lol123"/>
    <n v="6"/>
  </r>
  <r>
    <x v="27"/>
    <x v="12"/>
    <n v="1234567"/>
    <n v="7"/>
  </r>
  <r>
    <x v="27"/>
    <x v="13"/>
    <s v="feyenoord"/>
    <n v="9"/>
  </r>
  <r>
    <x v="27"/>
    <x v="14"/>
    <n v="1234"/>
    <n v="4"/>
  </r>
  <r>
    <x v="27"/>
    <x v="15"/>
    <s v="computer"/>
    <n v="8"/>
  </r>
  <r>
    <x v="27"/>
    <x v="16"/>
    <n v="123123"/>
    <n v="6"/>
  </r>
  <r>
    <x v="27"/>
    <x v="17"/>
    <s v="welkom1"/>
    <n v="7"/>
  </r>
  <r>
    <x v="27"/>
    <x v="18"/>
    <n v="1234567890"/>
    <n v="10"/>
  </r>
  <r>
    <x v="27"/>
    <x v="19"/>
    <s v="voetbal"/>
    <n v="7"/>
  </r>
  <r>
    <x v="27"/>
    <x v="20"/>
    <s v="jemoeder"/>
    <n v="8"/>
  </r>
  <r>
    <x v="27"/>
    <x v="21"/>
    <s v="w8woord"/>
    <n v="7"/>
  </r>
  <r>
    <x v="27"/>
    <x v="22"/>
    <s v="hallo"/>
    <n v="5"/>
  </r>
  <r>
    <x v="27"/>
    <x v="23"/>
    <n v="0"/>
    <n v="1"/>
  </r>
  <r>
    <x v="27"/>
    <x v="24"/>
    <n v="111111"/>
    <n v="6"/>
  </r>
  <r>
    <x v="27"/>
    <x v="25"/>
    <s v="rotterdam"/>
    <n v="9"/>
  </r>
  <r>
    <x v="27"/>
    <x v="26"/>
    <s v="hoihoi"/>
    <n v="6"/>
  </r>
  <r>
    <x v="27"/>
    <x v="27"/>
    <s v="qwerqwer2"/>
    <n v="9"/>
  </r>
  <r>
    <x v="27"/>
    <x v="28"/>
    <s v="qwerty123"/>
    <n v="9"/>
  </r>
  <r>
    <x v="27"/>
    <x v="29"/>
    <s v="banaan"/>
    <n v="6"/>
  </r>
  <r>
    <x v="27"/>
    <x v="30"/>
    <s v="hallo123"/>
    <n v="8"/>
  </r>
  <r>
    <x v="27"/>
    <x v="31"/>
    <s v="abc123"/>
    <n v="6"/>
  </r>
  <r>
    <x v="27"/>
    <x v="32"/>
    <s v="master"/>
    <n v="6"/>
  </r>
  <r>
    <x v="27"/>
    <x v="33"/>
    <s v="pokemon"/>
    <n v="7"/>
  </r>
  <r>
    <x v="27"/>
    <x v="34"/>
    <s v="vergeten"/>
    <n v="8"/>
  </r>
  <r>
    <x v="27"/>
    <x v="35"/>
    <s v="iloveyou"/>
    <n v="8"/>
  </r>
  <r>
    <x v="27"/>
    <x v="36"/>
    <s v="killer"/>
    <n v="6"/>
  </r>
  <r>
    <x v="27"/>
    <x v="37"/>
    <s v="1q2w3e4r"/>
    <n v="8"/>
  </r>
  <r>
    <x v="27"/>
    <x v="38"/>
    <s v="blabla"/>
    <n v="6"/>
  </r>
  <r>
    <x v="27"/>
    <x v="39"/>
    <s v="lollol"/>
    <n v="6"/>
  </r>
  <r>
    <x v="27"/>
    <x v="40"/>
    <s v="internet"/>
    <n v="8"/>
  </r>
  <r>
    <x v="27"/>
    <x v="41"/>
    <s v="mercedes"/>
    <n v="8"/>
  </r>
  <r>
    <x v="27"/>
    <x v="42"/>
    <s v="hardcore"/>
    <n v="8"/>
  </r>
  <r>
    <x v="27"/>
    <x v="43"/>
    <s v="vakantie"/>
    <n v="8"/>
  </r>
  <r>
    <x v="27"/>
    <x v="44"/>
    <s v="hoi123"/>
    <n v="6"/>
  </r>
  <r>
    <x v="27"/>
    <x v="45"/>
    <s v="muziek"/>
    <n v="6"/>
  </r>
  <r>
    <x v="27"/>
    <x v="46"/>
    <s v="nederland"/>
    <n v="9"/>
  </r>
  <r>
    <x v="27"/>
    <x v="47"/>
    <s v="kanker"/>
    <n v="6"/>
  </r>
  <r>
    <x v="27"/>
    <x v="48"/>
    <s v="feyenoord1"/>
    <n v="10"/>
  </r>
  <r>
    <x v="27"/>
    <x v="49"/>
    <s v="konijn"/>
    <n v="6"/>
  </r>
  <r>
    <x v="27"/>
    <x v="50"/>
    <s v="dolfijn"/>
    <n v="7"/>
  </r>
  <r>
    <x v="27"/>
    <x v="51"/>
    <s v="1qaz2wsx"/>
    <n v="8"/>
  </r>
  <r>
    <x v="27"/>
    <x v="52"/>
    <s v="qwertyuiop"/>
    <n v="10"/>
  </r>
  <r>
    <x v="27"/>
    <x v="53"/>
    <s v="willem"/>
    <n v="6"/>
  </r>
  <r>
    <x v="27"/>
    <x v="54"/>
    <s v="lekkerding"/>
    <n v="10"/>
  </r>
  <r>
    <x v="27"/>
    <x v="55"/>
    <s v="telefoon"/>
    <n v="8"/>
  </r>
  <r>
    <x v="27"/>
    <x v="56"/>
    <s v="tijger"/>
    <n v="6"/>
  </r>
  <r>
    <x v="27"/>
    <x v="57"/>
    <s v="qwerty1"/>
    <n v="7"/>
  </r>
  <r>
    <x v="27"/>
    <x v="58"/>
    <s v="jeroen"/>
    <n v="6"/>
  </r>
  <r>
    <x v="27"/>
    <x v="59"/>
    <n v="123321"/>
    <n v="6"/>
  </r>
  <r>
    <x v="27"/>
    <x v="60"/>
    <s v="123qwe"/>
    <n v="6"/>
  </r>
  <r>
    <x v="27"/>
    <x v="61"/>
    <s v="dennis"/>
    <n v="6"/>
  </r>
  <r>
    <x v="27"/>
    <x v="62"/>
    <s v="rakker"/>
    <n v="6"/>
  </r>
  <r>
    <x v="27"/>
    <x v="63"/>
    <n v="151526"/>
    <n v="6"/>
  </r>
  <r>
    <x v="27"/>
    <x v="64"/>
    <s v="dragon"/>
    <n v="6"/>
  </r>
  <r>
    <x v="27"/>
    <x v="65"/>
    <s v="linkedin"/>
    <n v="8"/>
  </r>
  <r>
    <x v="27"/>
    <x v="66"/>
    <s v="password1"/>
    <n v="9"/>
  </r>
  <r>
    <x v="27"/>
    <x v="67"/>
    <s v="starwars"/>
    <n v="8"/>
  </r>
  <r>
    <x v="27"/>
    <x v="68"/>
    <s v="qwerty12"/>
    <n v="8"/>
  </r>
  <r>
    <x v="27"/>
    <x v="69"/>
    <s v="xxx"/>
    <n v="3"/>
  </r>
  <r>
    <x v="27"/>
    <x v="70"/>
    <s v="loveyou"/>
    <n v="7"/>
  </r>
  <r>
    <x v="27"/>
    <x v="71"/>
    <s v="klootzak"/>
    <n v="8"/>
  </r>
  <r>
    <x v="27"/>
    <x v="72"/>
    <n v="654321"/>
    <n v="6"/>
  </r>
  <r>
    <x v="27"/>
    <x v="73"/>
    <s v="thomas"/>
    <n v="6"/>
  </r>
  <r>
    <x v="27"/>
    <x v="74"/>
    <s v="beertje"/>
    <n v="7"/>
  </r>
  <r>
    <x v="27"/>
    <x v="75"/>
    <s v="hallo1"/>
    <n v="6"/>
  </r>
  <r>
    <x v="27"/>
    <x v="76"/>
    <s v="sander"/>
    <n v="6"/>
  </r>
  <r>
    <x v="27"/>
    <x v="77"/>
    <s v="samsung"/>
    <n v="7"/>
  </r>
  <r>
    <x v="27"/>
    <x v="78"/>
    <n v="666666"/>
    <n v="6"/>
  </r>
  <r>
    <x v="27"/>
    <x v="79"/>
    <s v="holland"/>
    <n v="7"/>
  </r>
  <r>
    <x v="27"/>
    <x v="80"/>
    <s v="diesel"/>
    <n v="6"/>
  </r>
  <r>
    <x v="27"/>
    <x v="81"/>
    <s v="kikker"/>
    <n v="6"/>
  </r>
  <r>
    <x v="27"/>
    <x v="82"/>
    <s v="superman"/>
    <n v="8"/>
  </r>
  <r>
    <x v="27"/>
    <x v="83"/>
    <s v="fuckyou"/>
    <n v="7"/>
  </r>
  <r>
    <x v="27"/>
    <x v="84"/>
    <s v="qazwsx"/>
    <n v="6"/>
  </r>
  <r>
    <x v="27"/>
    <x v="85"/>
    <s v="wachtwoord1"/>
    <n v="11"/>
  </r>
  <r>
    <x v="27"/>
    <x v="86"/>
    <s v="zxcvbnm"/>
    <n v="7"/>
  </r>
  <r>
    <x v="27"/>
    <x v="87"/>
    <s v="school"/>
    <n v="6"/>
  </r>
  <r>
    <x v="27"/>
    <x v="88"/>
    <s v="lekker"/>
    <n v="6"/>
  </r>
  <r>
    <x v="27"/>
    <x v="89"/>
    <s v="patrick"/>
    <n v="7"/>
  </r>
  <r>
    <x v="27"/>
    <x v="90"/>
    <n v="123"/>
    <n v="3"/>
  </r>
  <r>
    <x v="27"/>
    <x v="91"/>
    <s v="jasper"/>
    <n v="6"/>
  </r>
  <r>
    <x v="27"/>
    <x v="92"/>
    <s v="koffie"/>
    <n v="6"/>
  </r>
  <r>
    <x v="27"/>
    <x v="93"/>
    <s v="amsterdam1"/>
    <n v="10"/>
  </r>
  <r>
    <x v="27"/>
    <x v="94"/>
    <s v="pindakaas"/>
    <n v="9"/>
  </r>
  <r>
    <x v="27"/>
    <x v="95"/>
    <s v="voetbal1"/>
    <n v="8"/>
  </r>
  <r>
    <x v="27"/>
    <x v="96"/>
    <s v="liefde"/>
    <n v="6"/>
  </r>
  <r>
    <x v="27"/>
    <x v="97"/>
    <s v="martijn"/>
    <n v="7"/>
  </r>
  <r>
    <x v="27"/>
    <x v="98"/>
    <s v="vlinder"/>
    <n v="7"/>
  </r>
  <r>
    <x v="27"/>
    <x v="99"/>
    <s v="sinterklaas"/>
    <n v="11"/>
  </r>
  <r>
    <x v="27"/>
    <x v="100"/>
    <s v="fietsbel"/>
    <n v="8"/>
  </r>
  <r>
    <x v="27"/>
    <x v="101"/>
    <s v="michael"/>
    <n v="7"/>
  </r>
  <r>
    <x v="27"/>
    <x v="102"/>
    <s v="hotmail"/>
    <n v="7"/>
  </r>
  <r>
    <x v="27"/>
    <x v="103"/>
    <s v="heineken"/>
    <n v="8"/>
  </r>
  <r>
    <x v="27"/>
    <x v="104"/>
    <s v="1q2w3e4r5t"/>
    <n v="10"/>
  </r>
  <r>
    <x v="27"/>
    <x v="105"/>
    <s v="welkom123"/>
    <n v="9"/>
  </r>
  <r>
    <x v="27"/>
    <x v="106"/>
    <s v="computer1"/>
    <n v="9"/>
  </r>
  <r>
    <x v="27"/>
    <x v="107"/>
    <n v="121212"/>
    <n v="6"/>
  </r>
  <r>
    <x v="27"/>
    <x v="108"/>
    <s v="daniel"/>
    <n v="6"/>
  </r>
  <r>
    <x v="27"/>
    <x v="109"/>
    <s v="sandra"/>
    <n v="6"/>
  </r>
  <r>
    <x v="27"/>
    <x v="110"/>
    <s v="1q2w3e"/>
    <n v="6"/>
  </r>
  <r>
    <x v="27"/>
    <x v="111"/>
    <s v="amit78903"/>
    <n v="9"/>
  </r>
  <r>
    <x v="27"/>
    <x v="112"/>
    <n v="112233"/>
    <n v="6"/>
  </r>
  <r>
    <x v="27"/>
    <x v="113"/>
    <s v="paarden"/>
    <n v="7"/>
  </r>
  <r>
    <x v="27"/>
    <x v="114"/>
    <s v="pieter"/>
    <n v="6"/>
  </r>
  <r>
    <x v="27"/>
    <x v="115"/>
    <s v="test123"/>
    <n v="7"/>
  </r>
  <r>
    <x v="27"/>
    <x v="116"/>
    <s v="poepen"/>
    <n v="6"/>
  </r>
  <r>
    <x v="27"/>
    <x v="117"/>
    <s v="martin"/>
    <n v="6"/>
  </r>
  <r>
    <x v="27"/>
    <x v="118"/>
    <s v="lalala"/>
    <n v="6"/>
  </r>
  <r>
    <x v="27"/>
    <x v="119"/>
    <s v="tijgertje"/>
    <n v="9"/>
  </r>
  <r>
    <x v="27"/>
    <x v="120"/>
    <s v="123456a"/>
    <n v="7"/>
  </r>
  <r>
    <x v="27"/>
    <x v="121"/>
    <s v="shadow"/>
    <n v="6"/>
  </r>
  <r>
    <x v="27"/>
    <x v="122"/>
    <s v="gangster"/>
    <n v="8"/>
  </r>
  <r>
    <x v="27"/>
    <x v="123"/>
    <s v="richard"/>
    <n v="7"/>
  </r>
  <r>
    <x v="27"/>
    <x v="124"/>
    <s v="qwe123"/>
    <n v="6"/>
  </r>
  <r>
    <x v="27"/>
    <x v="125"/>
    <s v="12qwaszx"/>
    <n v="8"/>
  </r>
  <r>
    <x v="27"/>
    <x v="126"/>
    <s v="sukkel"/>
    <n v="6"/>
  </r>
  <r>
    <x v="27"/>
    <x v="127"/>
    <s v="snoopy"/>
    <n v="6"/>
  </r>
  <r>
    <x v="27"/>
    <x v="128"/>
    <s v="alexander"/>
    <n v="9"/>
  </r>
  <r>
    <x v="27"/>
    <x v="129"/>
    <s v="ferrari"/>
    <n v="7"/>
  </r>
  <r>
    <x v="27"/>
    <x v="130"/>
    <s v="1234qwer"/>
    <n v="8"/>
  </r>
  <r>
    <x v="27"/>
    <x v="131"/>
    <s v="robert"/>
    <n v="6"/>
  </r>
  <r>
    <x v="27"/>
    <x v="132"/>
    <s v="hahaha"/>
    <n v="6"/>
  </r>
  <r>
    <x v="27"/>
    <x v="133"/>
    <s v="speedy"/>
    <n v="6"/>
  </r>
  <r>
    <x v="27"/>
    <x v="134"/>
    <s v="ikbengek"/>
    <n v="8"/>
  </r>
  <r>
    <x v="27"/>
    <x v="135"/>
    <s v="michelle"/>
    <n v="8"/>
  </r>
  <r>
    <x v="27"/>
    <x v="136"/>
    <n v="159753"/>
    <n v="6"/>
  </r>
  <r>
    <x v="27"/>
    <x v="137"/>
    <s v="marcel"/>
    <n v="6"/>
  </r>
  <r>
    <x v="27"/>
    <x v="138"/>
    <s v="schatje"/>
    <n v="7"/>
  </r>
  <r>
    <x v="27"/>
    <x v="139"/>
    <s v="blablabla"/>
    <n v="9"/>
  </r>
  <r>
    <x v="27"/>
    <x v="140"/>
    <s v="appelsap"/>
    <n v="8"/>
  </r>
  <r>
    <x v="27"/>
    <x v="141"/>
    <s v="123abc"/>
    <n v="6"/>
  </r>
  <r>
    <x v="27"/>
    <x v="142"/>
    <s v="jemoeder1"/>
    <n v="9"/>
  </r>
  <r>
    <x v="27"/>
    <x v="143"/>
    <s v="garfield"/>
    <n v="8"/>
  </r>
  <r>
    <x v="27"/>
    <x v="144"/>
    <s v="lol"/>
    <n v="3"/>
  </r>
  <r>
    <x v="27"/>
    <x v="145"/>
    <s v="tennis"/>
    <n v="6"/>
  </r>
  <r>
    <x v="27"/>
    <x v="146"/>
    <s v="mickey"/>
    <n v="6"/>
  </r>
  <r>
    <x v="27"/>
    <x v="147"/>
    <s v="tommie"/>
    <n v="6"/>
  </r>
  <r>
    <x v="27"/>
    <x v="148"/>
    <s v="newmember"/>
    <n v="9"/>
  </r>
  <r>
    <x v="27"/>
    <x v="149"/>
    <s v="abcd1234"/>
    <n v="8"/>
  </r>
  <r>
    <x v="27"/>
    <x v="150"/>
    <s v="aaaaaa"/>
    <n v="6"/>
  </r>
  <r>
    <x v="27"/>
    <x v="151"/>
    <s v="poep123"/>
    <n v="7"/>
  </r>
  <r>
    <x v="27"/>
    <x v="152"/>
    <s v="runescape"/>
    <n v="9"/>
  </r>
  <r>
    <x v="27"/>
    <x v="153"/>
    <s v="olifant"/>
    <n v="7"/>
  </r>
  <r>
    <x v="27"/>
    <x v="154"/>
    <s v="floortje"/>
    <n v="8"/>
  </r>
  <r>
    <x v="27"/>
    <x v="155"/>
    <s v="kinderen"/>
    <n v="8"/>
  </r>
  <r>
    <x v="27"/>
    <x v="156"/>
    <s v="logitech"/>
    <n v="8"/>
  </r>
  <r>
    <x v="27"/>
    <x v="157"/>
    <s v="ikhebgeenidee"/>
    <n v="13"/>
  </r>
  <r>
    <x v="27"/>
    <x v="158"/>
    <s v="stefan"/>
    <n v="6"/>
  </r>
  <r>
    <x v="27"/>
    <x v="159"/>
    <s v="wouter"/>
    <n v="6"/>
  </r>
  <r>
    <x v="27"/>
    <x v="160"/>
    <n v="987654321"/>
    <n v="9"/>
  </r>
  <r>
    <x v="27"/>
    <x v="161"/>
    <s v="eminem"/>
    <n v="6"/>
  </r>
  <r>
    <x v="27"/>
    <x v="162"/>
    <s v="tweeling"/>
    <n v="8"/>
  </r>
  <r>
    <x v="27"/>
    <x v="163"/>
    <s v="neuken"/>
    <n v="6"/>
  </r>
  <r>
    <x v="27"/>
    <x v="164"/>
    <s v="monkey"/>
    <n v="6"/>
  </r>
  <r>
    <x v="27"/>
    <x v="165"/>
    <s v="pietje"/>
    <n v="6"/>
  </r>
  <r>
    <x v="27"/>
    <x v="166"/>
    <s v="nijmegen"/>
    <n v="8"/>
  </r>
  <r>
    <x v="27"/>
    <x v="167"/>
    <n v="12345678910"/>
    <n v="11"/>
  </r>
  <r>
    <x v="27"/>
    <x v="168"/>
    <s v="poep"/>
    <n v="4"/>
  </r>
  <r>
    <x v="27"/>
    <x v="169"/>
    <s v="letmein"/>
    <n v="7"/>
  </r>
  <r>
    <x v="27"/>
    <x v="170"/>
    <s v="melissa"/>
    <n v="7"/>
  </r>
  <r>
    <x v="27"/>
    <x v="171"/>
    <s v="henkie"/>
    <n v="6"/>
  </r>
  <r>
    <x v="27"/>
    <x v="172"/>
    <s v="vissen"/>
    <n v="6"/>
  </r>
  <r>
    <x v="27"/>
    <x v="173"/>
    <s v="jolanda"/>
    <n v="7"/>
  </r>
  <r>
    <x v="27"/>
    <x v="174"/>
    <s v="moppie"/>
    <n v="6"/>
  </r>
  <r>
    <x v="27"/>
    <x v="175"/>
    <s v="monique"/>
    <n v="7"/>
  </r>
  <r>
    <x v="27"/>
    <x v="176"/>
    <s v="eindhoven"/>
    <n v="9"/>
  </r>
  <r>
    <x v="27"/>
    <x v="177"/>
    <s v="pepper"/>
    <n v="6"/>
  </r>
  <r>
    <x v="27"/>
    <x v="178"/>
    <s v="asdfghjkl"/>
    <n v="9"/>
  </r>
  <r>
    <x v="27"/>
    <x v="179"/>
    <n v="123123123"/>
    <n v="9"/>
  </r>
  <r>
    <x v="27"/>
    <x v="180"/>
    <s v="danielle"/>
    <n v="8"/>
  </r>
  <r>
    <x v="27"/>
    <x v="181"/>
    <s v="sammie"/>
    <n v="6"/>
  </r>
  <r>
    <x v="27"/>
    <x v="182"/>
    <s v="boomer"/>
    <n v="6"/>
  </r>
  <r>
    <x v="27"/>
    <x v="183"/>
    <s v="honden"/>
    <n v="6"/>
  </r>
  <r>
    <x v="27"/>
    <x v="184"/>
    <s v="chantal"/>
    <n v="7"/>
  </r>
  <r>
    <x v="27"/>
    <x v="185"/>
    <s v="wer11111"/>
    <n v="8"/>
  </r>
  <r>
    <x v="27"/>
    <x v="186"/>
    <s v="joepie"/>
    <n v="6"/>
  </r>
  <r>
    <x v="27"/>
    <x v="187"/>
    <s v="SKIFFY"/>
    <n v="6"/>
  </r>
  <r>
    <x v="27"/>
    <x v="188"/>
    <s v="asdfgh"/>
    <n v="6"/>
  </r>
  <r>
    <x v="27"/>
    <x v="189"/>
    <s v="michel"/>
    <n v="6"/>
  </r>
  <r>
    <x v="27"/>
    <x v="190"/>
    <s v="sunshine"/>
    <n v="8"/>
  </r>
  <r>
    <x v="27"/>
    <x v="191"/>
    <s v="jeffrey"/>
    <n v="7"/>
  </r>
  <r>
    <x v="27"/>
    <x v="192"/>
    <s v="justin"/>
    <n v="6"/>
  </r>
  <r>
    <x v="27"/>
    <x v="193"/>
    <s v="herman"/>
    <n v="6"/>
  </r>
  <r>
    <x v="27"/>
    <x v="194"/>
    <s v="wesley"/>
    <n v="6"/>
  </r>
  <r>
    <x v="27"/>
    <x v="195"/>
    <s v="stamboom"/>
    <n v="8"/>
  </r>
  <r>
    <x v="27"/>
    <x v="196"/>
    <s v="denhaag"/>
    <n v="7"/>
  </r>
  <r>
    <x v="27"/>
    <x v="197"/>
    <s v="azerty"/>
    <n v="6"/>
  </r>
  <r>
    <x v="27"/>
    <x v="198"/>
    <s v="jennifer"/>
    <n v="8"/>
  </r>
  <r>
    <x v="27"/>
    <x v="199"/>
    <s v="hallo12"/>
    <n v="7"/>
  </r>
  <r>
    <x v="28"/>
    <x v="0"/>
    <n v="123456"/>
    <n v="6"/>
  </r>
  <r>
    <x v="28"/>
    <x v="1"/>
    <n v="123456789"/>
    <n v="9"/>
  </r>
  <r>
    <x v="28"/>
    <x v="2"/>
    <n v="12345"/>
    <n v="5"/>
  </r>
  <r>
    <x v="28"/>
    <x v="3"/>
    <s v="iloveyou"/>
    <n v="8"/>
  </r>
  <r>
    <x v="28"/>
    <x v="4"/>
    <s v="password"/>
    <n v="8"/>
  </r>
  <r>
    <x v="28"/>
    <x v="5"/>
    <s v="qwerty"/>
    <n v="6"/>
  </r>
  <r>
    <x v="28"/>
    <x v="6"/>
    <n v="12345678"/>
    <n v="8"/>
  </r>
  <r>
    <x v="28"/>
    <x v="7"/>
    <n v="1234567890"/>
    <n v="10"/>
  </r>
  <r>
    <x v="28"/>
    <x v="8"/>
    <s v="abc123"/>
    <n v="6"/>
  </r>
  <r>
    <x v="28"/>
    <x v="9"/>
    <s v="princess"/>
    <n v="8"/>
  </r>
  <r>
    <x v="28"/>
    <x v="10"/>
    <n v="1234567"/>
    <n v="7"/>
  </r>
  <r>
    <x v="28"/>
    <x v="11"/>
    <s v="password1"/>
    <n v="9"/>
  </r>
  <r>
    <x v="28"/>
    <x v="12"/>
    <s v="qwertyuiop"/>
    <n v="10"/>
  </r>
  <r>
    <x v="28"/>
    <x v="13"/>
    <s v="lovely"/>
    <n v="6"/>
  </r>
  <r>
    <x v="28"/>
    <x v="14"/>
    <s v="asdfghjkl"/>
    <n v="9"/>
  </r>
  <r>
    <x v="28"/>
    <x v="15"/>
    <s v="qwerty123"/>
    <n v="9"/>
  </r>
  <r>
    <x v="28"/>
    <x v="16"/>
    <s v="pretty"/>
    <n v="6"/>
  </r>
  <r>
    <x v="28"/>
    <x v="17"/>
    <s v="mahalkita"/>
    <n v="9"/>
  </r>
  <r>
    <x v="28"/>
    <x v="18"/>
    <s v="mahalko"/>
    <n v="7"/>
  </r>
  <r>
    <x v="28"/>
    <x v="19"/>
    <s v="iloveu"/>
    <n v="6"/>
  </r>
  <r>
    <x v="28"/>
    <x v="20"/>
    <s v="nicole"/>
    <n v="6"/>
  </r>
  <r>
    <x v="28"/>
    <x v="21"/>
    <s v="maganda"/>
    <n v="7"/>
  </r>
  <r>
    <x v="28"/>
    <x v="22"/>
    <n v="987654321"/>
    <n v="9"/>
  </r>
  <r>
    <x v="28"/>
    <x v="23"/>
    <n v="654321"/>
    <n v="6"/>
  </r>
  <r>
    <x v="28"/>
    <x v="24"/>
    <s v="chocolate"/>
    <n v="9"/>
  </r>
  <r>
    <x v="28"/>
    <x v="25"/>
    <s v="dragon"/>
    <n v="6"/>
  </r>
  <r>
    <x v="28"/>
    <x v="26"/>
    <s v="ashley"/>
    <n v="6"/>
  </r>
  <r>
    <x v="28"/>
    <x v="27"/>
    <s v="magandaako"/>
    <n v="10"/>
  </r>
  <r>
    <x v="28"/>
    <x v="28"/>
    <s v="michael"/>
    <n v="7"/>
  </r>
  <r>
    <x v="28"/>
    <x v="29"/>
    <s v="superman"/>
    <n v="8"/>
  </r>
  <r>
    <x v="28"/>
    <x v="30"/>
    <s v="hannah"/>
    <n v="6"/>
  </r>
  <r>
    <x v="28"/>
    <x v="31"/>
    <s v="barbie"/>
    <n v="6"/>
  </r>
  <r>
    <x v="28"/>
    <x v="32"/>
    <s v="joshua"/>
    <n v="6"/>
  </r>
  <r>
    <x v="28"/>
    <x v="33"/>
    <s v="gandako"/>
    <n v="7"/>
  </r>
  <r>
    <x v="28"/>
    <x v="34"/>
    <s v="angels"/>
    <n v="6"/>
  </r>
  <r>
    <x v="28"/>
    <x v="35"/>
    <s v="tintin"/>
    <n v="6"/>
  </r>
  <r>
    <x v="28"/>
    <x v="36"/>
    <s v="cuteako"/>
    <n v="7"/>
  </r>
  <r>
    <x v="28"/>
    <x v="37"/>
    <s v="hello"/>
    <n v="5"/>
  </r>
  <r>
    <x v="28"/>
    <x v="38"/>
    <s v="hellokitty"/>
    <n v="10"/>
  </r>
  <r>
    <x v="28"/>
    <x v="39"/>
    <s v="flower"/>
    <n v="6"/>
  </r>
  <r>
    <x v="28"/>
    <x v="40"/>
    <s v="michelle"/>
    <n v="8"/>
  </r>
  <r>
    <x v="28"/>
    <x v="41"/>
    <s v="fuckyou"/>
    <n v="7"/>
  </r>
  <r>
    <x v="28"/>
    <x v="42"/>
    <s v="angel"/>
    <n v="5"/>
  </r>
  <r>
    <x v="28"/>
    <x v="43"/>
    <s v="panget"/>
    <n v="6"/>
  </r>
  <r>
    <x v="28"/>
    <x v="44"/>
    <s v="butterfly"/>
    <n v="9"/>
  </r>
  <r>
    <x v="28"/>
    <x v="45"/>
    <s v="monkey"/>
    <n v="6"/>
  </r>
  <r>
    <x v="28"/>
    <x v="46"/>
    <s v="samantha"/>
    <n v="8"/>
  </r>
  <r>
    <x v="28"/>
    <x v="47"/>
    <s v="daniel"/>
    <n v="6"/>
  </r>
  <r>
    <x v="28"/>
    <x v="48"/>
    <s v="love"/>
    <n v="4"/>
  </r>
  <r>
    <x v="28"/>
    <x v="49"/>
    <s v="zxcvbnm"/>
    <n v="7"/>
  </r>
  <r>
    <x v="28"/>
    <x v="50"/>
    <s v="spongebob"/>
    <n v="9"/>
  </r>
  <r>
    <x v="28"/>
    <x v="51"/>
    <s v="charlie"/>
    <n v="7"/>
  </r>
  <r>
    <x v="28"/>
    <x v="52"/>
    <s v="qwerty1"/>
    <n v="7"/>
  </r>
  <r>
    <x v="28"/>
    <x v="53"/>
    <s v="ilovemyself"/>
    <n v="11"/>
  </r>
  <r>
    <x v="28"/>
    <x v="54"/>
    <s v="forever"/>
    <n v="7"/>
  </r>
  <r>
    <x v="28"/>
    <x v="55"/>
    <s v="beautiful"/>
    <n v="9"/>
  </r>
  <r>
    <x v="28"/>
    <x v="56"/>
    <s v="computer"/>
    <n v="8"/>
  </r>
  <r>
    <x v="28"/>
    <x v="57"/>
    <s v="loveyou"/>
    <n v="7"/>
  </r>
  <r>
    <x v="28"/>
    <x v="58"/>
    <s v="December"/>
    <n v="8"/>
  </r>
  <r>
    <x v="28"/>
    <x v="59"/>
    <s v="sakura"/>
    <n v="6"/>
  </r>
  <r>
    <x v="28"/>
    <x v="60"/>
    <s v="purple"/>
    <n v="6"/>
  </r>
  <r>
    <x v="28"/>
    <x v="61"/>
    <s v="bubbles"/>
    <n v="7"/>
  </r>
  <r>
    <x v="28"/>
    <x v="62"/>
    <s v="angela"/>
    <n v="6"/>
  </r>
  <r>
    <x v="28"/>
    <x v="63"/>
    <s v="September"/>
    <n v="9"/>
  </r>
  <r>
    <x v="28"/>
    <x v="64"/>
    <s v="loveme"/>
    <n v="6"/>
  </r>
  <r>
    <x v="28"/>
    <x v="65"/>
    <s v="babyko"/>
    <n v="6"/>
  </r>
  <r>
    <x v="28"/>
    <x v="66"/>
    <s v="family"/>
    <n v="6"/>
  </r>
  <r>
    <x v="28"/>
    <x v="67"/>
    <s v="pokemon"/>
    <n v="7"/>
  </r>
  <r>
    <x v="28"/>
    <x v="68"/>
    <s v="joseph"/>
    <n v="6"/>
  </r>
  <r>
    <x v="28"/>
    <x v="69"/>
    <s v="shadow"/>
    <n v="6"/>
  </r>
  <r>
    <x v="28"/>
    <x v="70"/>
    <s v="banana"/>
    <n v="6"/>
  </r>
  <r>
    <x v="28"/>
    <x v="71"/>
    <s v="andrew"/>
    <n v="6"/>
  </r>
  <r>
    <x v="28"/>
    <x v="72"/>
    <s v="incorrect"/>
    <n v="9"/>
  </r>
  <r>
    <x v="28"/>
    <x v="73"/>
    <n v="12345678910"/>
    <n v="11"/>
  </r>
  <r>
    <x v="28"/>
    <x v="74"/>
    <s v="holden"/>
    <n v="6"/>
  </r>
  <r>
    <x v="28"/>
    <x v="75"/>
    <s v="matthew"/>
    <n v="7"/>
  </r>
  <r>
    <x v="28"/>
    <x v="76"/>
    <s v="beauty"/>
    <n v="6"/>
  </r>
  <r>
    <x v="28"/>
    <x v="77"/>
    <s v="jasmine"/>
    <n v="7"/>
  </r>
  <r>
    <x v="28"/>
    <x v="78"/>
    <s v="patrick"/>
    <n v="7"/>
  </r>
  <r>
    <x v="28"/>
    <x v="79"/>
    <s v="qwe123"/>
    <n v="6"/>
  </r>
  <r>
    <x v="28"/>
    <x v="80"/>
    <s v="November"/>
    <n v="8"/>
  </r>
  <r>
    <x v="28"/>
    <x v="81"/>
    <s v="jessica"/>
    <n v="7"/>
  </r>
  <r>
    <x v="28"/>
    <x v="82"/>
    <s v="jordan"/>
    <n v="6"/>
  </r>
  <r>
    <x v="28"/>
    <x v="83"/>
    <s v="andrea"/>
    <n v="6"/>
  </r>
  <r>
    <x v="28"/>
    <x v="84"/>
    <s v="1q2w3e4r5t"/>
    <n v="10"/>
  </r>
  <r>
    <x v="28"/>
    <x v="85"/>
    <s v="January"/>
    <n v="7"/>
  </r>
  <r>
    <x v="28"/>
    <x v="86"/>
    <s v="angelica"/>
    <n v="8"/>
  </r>
  <r>
    <x v="28"/>
    <x v="87"/>
    <s v="lovers"/>
    <n v="6"/>
  </r>
  <r>
    <x v="28"/>
    <x v="88"/>
    <s v="sweety"/>
    <n v="6"/>
  </r>
  <r>
    <x v="28"/>
    <x v="89"/>
    <s v="richard"/>
    <n v="7"/>
  </r>
  <r>
    <x v="28"/>
    <x v="90"/>
    <s v="rainbow"/>
    <n v="7"/>
  </r>
  <r>
    <x v="28"/>
    <x v="91"/>
    <s v="batman"/>
    <n v="6"/>
  </r>
  <r>
    <x v="28"/>
    <x v="92"/>
    <s v="whatever"/>
    <n v="8"/>
  </r>
  <r>
    <x v="28"/>
    <x v="93"/>
    <s v="friends"/>
    <n v="7"/>
  </r>
  <r>
    <x v="28"/>
    <x v="94"/>
    <s v="yellow"/>
    <n v="6"/>
  </r>
  <r>
    <x v="28"/>
    <x v="95"/>
    <s v="christian"/>
    <n v="9"/>
  </r>
  <r>
    <x v="28"/>
    <x v="96"/>
    <s v="orange"/>
    <n v="6"/>
  </r>
  <r>
    <x v="28"/>
    <x v="97"/>
    <s v="gwapako"/>
    <n v="7"/>
  </r>
  <r>
    <x v="28"/>
    <x v="98"/>
    <s v="bestfriend"/>
    <n v="10"/>
  </r>
  <r>
    <x v="28"/>
    <x v="99"/>
    <s v="anthony"/>
    <n v="7"/>
  </r>
  <r>
    <x v="28"/>
    <x v="100"/>
    <s v="tweety"/>
    <n v="6"/>
  </r>
  <r>
    <x v="28"/>
    <x v="101"/>
    <s v="diamond"/>
    <n v="7"/>
  </r>
  <r>
    <x v="28"/>
    <x v="102"/>
    <s v="honey"/>
    <n v="5"/>
  </r>
  <r>
    <x v="28"/>
    <x v="103"/>
    <s v="asdfgh"/>
    <n v="6"/>
  </r>
  <r>
    <x v="28"/>
    <x v="104"/>
    <s v="123qwe"/>
    <n v="6"/>
  </r>
  <r>
    <x v="28"/>
    <x v="105"/>
    <s v="angelo"/>
    <n v="6"/>
  </r>
  <r>
    <x v="28"/>
    <x v="106"/>
    <s v="October"/>
    <n v="7"/>
  </r>
  <r>
    <x v="28"/>
    <x v="107"/>
    <s v="snoopy"/>
    <n v="6"/>
  </r>
  <r>
    <x v="28"/>
    <x v="108"/>
    <s v="m1am1b3ach"/>
    <n v="10"/>
  </r>
  <r>
    <x v="28"/>
    <x v="109"/>
    <s v="justin"/>
    <n v="6"/>
  </r>
  <r>
    <x v="28"/>
    <x v="110"/>
    <s v="phoenix"/>
    <n v="7"/>
  </r>
  <r>
    <x v="28"/>
    <x v="111"/>
    <s v="cookie"/>
    <n v="6"/>
  </r>
  <r>
    <x v="28"/>
    <x v="112"/>
    <s v="oliver"/>
    <n v="6"/>
  </r>
  <r>
    <x v="28"/>
    <x v="113"/>
    <s v="jennifer"/>
    <n v="8"/>
  </r>
  <r>
    <x v="28"/>
    <x v="114"/>
    <s v="welcome"/>
    <n v="7"/>
  </r>
  <r>
    <x v="28"/>
    <x v="115"/>
    <s v="August"/>
    <n v="6"/>
  </r>
  <r>
    <x v="28"/>
    <x v="116"/>
    <s v="maldita"/>
    <n v="7"/>
  </r>
  <r>
    <x v="28"/>
    <x v="117"/>
    <s v="newzealand"/>
    <n v="10"/>
  </r>
  <r>
    <x v="28"/>
    <x v="118"/>
    <s v="ihateyou"/>
    <n v="8"/>
  </r>
  <r>
    <x v="28"/>
    <x v="119"/>
    <s v="heaven"/>
    <n v="6"/>
  </r>
  <r>
    <x v="28"/>
    <x v="120"/>
    <s v="prettyme"/>
    <n v="8"/>
  </r>
  <r>
    <x v="28"/>
    <x v="121"/>
    <s v="cheche"/>
    <n v="6"/>
  </r>
  <r>
    <x v="28"/>
    <x v="122"/>
    <s v="patricia"/>
    <n v="8"/>
  </r>
  <r>
    <x v="28"/>
    <x v="123"/>
    <s v="godisgood"/>
    <n v="9"/>
  </r>
  <r>
    <x v="28"/>
    <x v="124"/>
    <s v="mylove"/>
    <n v="6"/>
  </r>
  <r>
    <x v="28"/>
    <x v="125"/>
    <s v="robert"/>
    <n v="6"/>
  </r>
  <r>
    <x v="28"/>
    <x v="126"/>
    <s v="mamapapa"/>
    <n v="8"/>
  </r>
  <r>
    <x v="28"/>
    <x v="127"/>
    <s v="camille"/>
    <n v="7"/>
  </r>
  <r>
    <x v="28"/>
    <x v="128"/>
    <s v="onedirection"/>
    <n v="12"/>
  </r>
  <r>
    <x v="28"/>
    <x v="129"/>
    <s v="killer"/>
    <n v="6"/>
  </r>
  <r>
    <x v="28"/>
    <x v="130"/>
    <s v="bianca"/>
    <n v="6"/>
  </r>
  <r>
    <x v="28"/>
    <x v="131"/>
    <s v="justine"/>
    <n v="7"/>
  </r>
  <r>
    <x v="28"/>
    <x v="132"/>
    <s v="victoria"/>
    <n v="8"/>
  </r>
  <r>
    <x v="28"/>
    <x v="133"/>
    <s v="gabriel"/>
    <n v="7"/>
  </r>
  <r>
    <x v="28"/>
    <x v="134"/>
    <s v="kenneth"/>
    <n v="7"/>
  </r>
  <r>
    <x v="28"/>
    <x v="135"/>
    <s v="honeyko"/>
    <n v="7"/>
  </r>
  <r>
    <x v="28"/>
    <x v="136"/>
    <s v="joyjoy"/>
    <n v="6"/>
  </r>
  <r>
    <x v="28"/>
    <x v="137"/>
    <s v="prince"/>
    <n v="6"/>
  </r>
  <r>
    <x v="28"/>
    <x v="138"/>
    <s v="francis"/>
    <n v="7"/>
  </r>
  <r>
    <x v="28"/>
    <x v="139"/>
    <s v="george"/>
    <n v="6"/>
  </r>
  <r>
    <x v="28"/>
    <x v="140"/>
    <s v="gemini"/>
    <n v="6"/>
  </r>
  <r>
    <x v="28"/>
    <x v="141"/>
    <s v="mickey"/>
    <n v="6"/>
  </r>
  <r>
    <x v="28"/>
    <x v="142"/>
    <s v="auckland"/>
    <n v="8"/>
  </r>
  <r>
    <x v="28"/>
    <x v="143"/>
    <s v="kimberly"/>
    <n v="8"/>
  </r>
  <r>
    <x v="28"/>
    <x v="144"/>
    <s v="thomas"/>
    <n v="6"/>
  </r>
  <r>
    <x v="28"/>
    <x v="145"/>
    <s v="pangit"/>
    <n v="6"/>
  </r>
  <r>
    <x v="28"/>
    <x v="146"/>
    <s v="alexis"/>
    <n v="6"/>
  </r>
  <r>
    <x v="28"/>
    <x v="147"/>
    <s v="christine"/>
    <n v="9"/>
  </r>
  <r>
    <x v="28"/>
    <x v="148"/>
    <s v="dennis"/>
    <n v="6"/>
  </r>
  <r>
    <x v="28"/>
    <x v="149"/>
    <s v="marvin"/>
    <n v="6"/>
  </r>
  <r>
    <x v="28"/>
    <x v="150"/>
    <s v="sophia"/>
    <n v="6"/>
  </r>
  <r>
    <x v="28"/>
    <x v="151"/>
    <s v="vincent"/>
    <n v="7"/>
  </r>
  <r>
    <x v="28"/>
    <x v="152"/>
    <s v="cuteme"/>
    <n v="6"/>
  </r>
  <r>
    <x v="28"/>
    <x v="153"/>
    <s v="pasaway"/>
    <n v="7"/>
  </r>
  <r>
    <x v="28"/>
    <x v="154"/>
    <s v="babygirl"/>
    <n v="8"/>
  </r>
  <r>
    <x v="28"/>
    <x v="155"/>
    <s v="kristine"/>
    <n v="8"/>
  </r>
  <r>
    <x v="28"/>
    <x v="156"/>
    <s v="naruto"/>
    <n v="6"/>
  </r>
  <r>
    <x v="28"/>
    <x v="157"/>
    <s v="kathleen"/>
    <n v="8"/>
  </r>
  <r>
    <x v="28"/>
    <x v="158"/>
    <s v="violet"/>
    <n v="6"/>
  </r>
  <r>
    <x v="28"/>
    <x v="159"/>
    <s v="danielle"/>
    <n v="8"/>
  </r>
  <r>
    <x v="28"/>
    <x v="160"/>
    <s v="edward"/>
    <n v="6"/>
  </r>
  <r>
    <x v="28"/>
    <x v="161"/>
    <s v="iloveyou1"/>
    <n v="9"/>
  </r>
  <r>
    <x v="28"/>
    <x v="162"/>
    <s v="friendster"/>
    <n v="10"/>
  </r>
  <r>
    <x v="28"/>
    <x v="163"/>
    <s v="ganda"/>
    <n v="5"/>
  </r>
  <r>
    <x v="28"/>
    <x v="164"/>
    <s v="friend"/>
    <n v="6"/>
  </r>
  <r>
    <x v="28"/>
    <x v="165"/>
    <s v="william"/>
    <n v="7"/>
  </r>
  <r>
    <x v="28"/>
    <x v="166"/>
    <s v="miguel"/>
    <n v="6"/>
  </r>
  <r>
    <x v="28"/>
    <x v="167"/>
    <s v="jonathan"/>
    <n v="8"/>
  </r>
  <r>
    <x v="28"/>
    <x v="168"/>
    <s v="hahaha"/>
    <n v="6"/>
  </r>
  <r>
    <x v="28"/>
    <x v="169"/>
    <s v="potpot"/>
    <n v="6"/>
  </r>
  <r>
    <x v="28"/>
    <x v="170"/>
    <s v="baby"/>
    <n v="4"/>
  </r>
  <r>
    <x v="28"/>
    <x v="171"/>
    <s v="1qaz2wsx"/>
    <n v="8"/>
  </r>
  <r>
    <x v="28"/>
    <x v="172"/>
    <s v="sophie"/>
    <n v="6"/>
  </r>
  <r>
    <x v="28"/>
    <x v="173"/>
    <s v="chicken"/>
    <n v="7"/>
  </r>
  <r>
    <x v="28"/>
    <x v="174"/>
    <s v="simple"/>
    <n v="6"/>
  </r>
  <r>
    <x v="28"/>
    <x v="175"/>
    <s v="ilovegod"/>
    <n v="8"/>
  </r>
  <r>
    <x v="28"/>
    <x v="176"/>
    <s v="andrei"/>
    <n v="6"/>
  </r>
  <r>
    <x v="28"/>
    <x v="177"/>
    <s v="katrina"/>
    <n v="7"/>
  </r>
  <r>
    <x v="28"/>
    <x v="178"/>
    <s v="cherry"/>
    <n v="6"/>
  </r>
  <r>
    <x v="28"/>
    <x v="179"/>
    <s v="ilovejesus"/>
    <n v="10"/>
  </r>
  <r>
    <x v="28"/>
    <x v="180"/>
    <s v="destiny"/>
    <n v="7"/>
  </r>
  <r>
    <x v="28"/>
    <x v="181"/>
    <s v="alyssa"/>
    <n v="6"/>
  </r>
  <r>
    <x v="28"/>
    <x v="182"/>
    <s v="jesus"/>
    <n v="5"/>
  </r>
  <r>
    <x v="28"/>
    <x v="183"/>
    <s v="hunter"/>
    <n v="6"/>
  </r>
  <r>
    <x v="28"/>
    <x v="184"/>
    <s v="yanyan"/>
    <n v="6"/>
  </r>
  <r>
    <x v="28"/>
    <x v="185"/>
    <s v="cheese"/>
    <n v="6"/>
  </r>
  <r>
    <x v="28"/>
    <x v="186"/>
    <s v="charles"/>
    <n v="7"/>
  </r>
  <r>
    <x v="28"/>
    <x v="187"/>
    <s v="katkat"/>
    <n v="6"/>
  </r>
  <r>
    <x v="28"/>
    <x v="188"/>
    <s v="gorgeous"/>
    <n v="8"/>
  </r>
  <r>
    <x v="28"/>
    <x v="189"/>
    <s v="wellington"/>
    <n v="10"/>
  </r>
  <r>
    <x v="28"/>
    <x v="190"/>
    <s v="catherine"/>
    <n v="9"/>
  </r>
  <r>
    <x v="28"/>
    <x v="191"/>
    <s v="adrian"/>
    <n v="6"/>
  </r>
  <r>
    <x v="28"/>
    <x v="192"/>
    <s v="ilovemyfamily"/>
    <n v="13"/>
  </r>
  <r>
    <x v="28"/>
    <x v="193"/>
    <s v="scorpio"/>
    <n v="7"/>
  </r>
  <r>
    <x v="28"/>
    <x v="194"/>
    <s v="linkedin"/>
    <n v="8"/>
  </r>
  <r>
    <x v="28"/>
    <x v="195"/>
    <s v="garfield"/>
    <n v="8"/>
  </r>
  <r>
    <x v="28"/>
    <x v="196"/>
    <s v="vanessa"/>
    <n v="7"/>
  </r>
  <r>
    <x v="28"/>
    <x v="197"/>
    <s v="carlos"/>
    <n v="6"/>
  </r>
  <r>
    <x v="28"/>
    <x v="198"/>
    <s v="cute"/>
    <n v="4"/>
  </r>
  <r>
    <x v="28"/>
    <x v="199"/>
    <s v="martin"/>
    <n v="6"/>
  </r>
  <r>
    <x v="29"/>
    <x v="0"/>
    <n v="123456"/>
    <n v="6"/>
  </r>
  <r>
    <x v="29"/>
    <x v="1"/>
    <s v="password"/>
    <n v="8"/>
  </r>
  <r>
    <x v="29"/>
    <x v="2"/>
    <s v="favour"/>
    <n v="6"/>
  </r>
  <r>
    <x v="29"/>
    <x v="3"/>
    <n v="123456789"/>
    <n v="9"/>
  </r>
  <r>
    <x v="29"/>
    <x v="4"/>
    <n v="12345"/>
    <n v="5"/>
  </r>
  <r>
    <x v="29"/>
    <x v="5"/>
    <s v="school"/>
    <n v="6"/>
  </r>
  <r>
    <x v="29"/>
    <x v="6"/>
    <s v="emmanuel"/>
    <n v="8"/>
  </r>
  <r>
    <x v="29"/>
    <x v="7"/>
    <s v="blessing"/>
    <n v="8"/>
  </r>
  <r>
    <x v="29"/>
    <x v="8"/>
    <s v="computer"/>
    <n v="8"/>
  </r>
  <r>
    <x v="29"/>
    <x v="9"/>
    <s v="sunday"/>
    <n v="6"/>
  </r>
  <r>
    <x v="29"/>
    <x v="10"/>
    <s v="samuel"/>
    <n v="6"/>
  </r>
  <r>
    <x v="29"/>
    <x v="11"/>
    <s v="nigeria"/>
    <n v="7"/>
  </r>
  <r>
    <x v="29"/>
    <x v="12"/>
    <s v="mylove"/>
    <n v="6"/>
  </r>
  <r>
    <x v="29"/>
    <x v="13"/>
    <n v="1234567"/>
    <n v="7"/>
  </r>
  <r>
    <x v="29"/>
    <x v="14"/>
    <s v="lovely"/>
    <n v="6"/>
  </r>
  <r>
    <x v="29"/>
    <x v="15"/>
    <n v="12345678"/>
    <n v="8"/>
  </r>
  <r>
    <x v="29"/>
    <x v="16"/>
    <s v="success"/>
    <n v="7"/>
  </r>
  <r>
    <x v="29"/>
    <x v="17"/>
    <s v="damilola"/>
    <n v="8"/>
  </r>
  <r>
    <x v="29"/>
    <x v="18"/>
    <s v="christ"/>
    <n v="6"/>
  </r>
  <r>
    <x v="29"/>
    <x v="19"/>
    <s v="london"/>
    <n v="6"/>
  </r>
  <r>
    <x v="29"/>
    <x v="20"/>
    <s v="wisdom"/>
    <n v="6"/>
  </r>
  <r>
    <x v="29"/>
    <x v="21"/>
    <s v="prince"/>
    <n v="6"/>
  </r>
  <r>
    <x v="29"/>
    <x v="22"/>
    <s v="opeyemi"/>
    <n v="7"/>
  </r>
  <r>
    <x v="29"/>
    <x v="23"/>
    <s v="temitope"/>
    <n v="8"/>
  </r>
  <r>
    <x v="29"/>
    <x v="24"/>
    <s v="mother"/>
    <n v="6"/>
  </r>
  <r>
    <x v="29"/>
    <x v="25"/>
    <s v="arsenal"/>
    <n v="7"/>
  </r>
  <r>
    <x v="29"/>
    <x v="26"/>
    <s v="chelsea"/>
    <n v="7"/>
  </r>
  <r>
    <x v="29"/>
    <x v="27"/>
    <s v="victor"/>
    <n v="6"/>
  </r>
  <r>
    <x v="29"/>
    <x v="28"/>
    <s v="oluwaseun"/>
    <n v="9"/>
  </r>
  <r>
    <x v="29"/>
    <x v="29"/>
    <s v="precious"/>
    <n v="8"/>
  </r>
  <r>
    <x v="29"/>
    <x v="30"/>
    <s v="father"/>
    <n v="6"/>
  </r>
  <r>
    <x v="29"/>
    <x v="31"/>
    <s v="olamide"/>
    <n v="7"/>
  </r>
  <r>
    <x v="29"/>
    <x v="32"/>
    <s v="loveme"/>
    <n v="6"/>
  </r>
  <r>
    <x v="29"/>
    <x v="33"/>
    <s v="babatunde"/>
    <n v="9"/>
  </r>
  <r>
    <x v="29"/>
    <x v="34"/>
    <s v="daniel"/>
    <n v="6"/>
  </r>
  <r>
    <x v="29"/>
    <x v="35"/>
    <s v="abiodun"/>
    <n v="7"/>
  </r>
  <r>
    <x v="29"/>
    <x v="36"/>
    <s v="pastor"/>
    <n v="6"/>
  </r>
  <r>
    <x v="29"/>
    <x v="37"/>
    <s v="ayomide"/>
    <n v="7"/>
  </r>
  <r>
    <x v="29"/>
    <x v="38"/>
    <s v="joseph"/>
    <n v="6"/>
  </r>
  <r>
    <x v="29"/>
    <x v="39"/>
    <s v="lovers"/>
    <n v="6"/>
  </r>
  <r>
    <x v="29"/>
    <x v="40"/>
    <s v="olawale"/>
    <n v="7"/>
  </r>
  <r>
    <x v="29"/>
    <x v="41"/>
    <s v="olalekan"/>
    <n v="8"/>
  </r>
  <r>
    <x v="29"/>
    <x v="42"/>
    <s v="kayode"/>
    <n v="6"/>
  </r>
  <r>
    <x v="29"/>
    <x v="43"/>
    <s v="adeola"/>
    <n v="6"/>
  </r>
  <r>
    <x v="29"/>
    <x v="44"/>
    <s v="destiny"/>
    <n v="7"/>
  </r>
  <r>
    <x v="29"/>
    <x v="45"/>
    <n v="1234567890"/>
    <n v="10"/>
  </r>
  <r>
    <x v="29"/>
    <x v="46"/>
    <s v="church"/>
    <n v="6"/>
  </r>
  <r>
    <x v="29"/>
    <x v="47"/>
    <s v="bigboy"/>
    <n v="6"/>
  </r>
  <r>
    <x v="29"/>
    <x v="48"/>
    <s v="adewale"/>
    <n v="7"/>
  </r>
  <r>
    <x v="29"/>
    <x v="49"/>
    <s v="adebayo"/>
    <n v="7"/>
  </r>
  <r>
    <x v="29"/>
    <x v="50"/>
    <s v="olayinka"/>
    <n v="8"/>
  </r>
  <r>
    <x v="29"/>
    <x v="51"/>
    <s v="master"/>
    <n v="6"/>
  </r>
  <r>
    <x v="29"/>
    <x v="52"/>
    <s v="princess"/>
    <n v="8"/>
  </r>
  <r>
    <x v="29"/>
    <x v="53"/>
    <s v="monday"/>
    <n v="6"/>
  </r>
  <r>
    <x v="29"/>
    <x v="54"/>
    <s v="solomon"/>
    <n v="7"/>
  </r>
  <r>
    <x v="29"/>
    <x v="55"/>
    <s v="samson"/>
    <n v="6"/>
  </r>
  <r>
    <x v="29"/>
    <x v="56"/>
    <s v="flower"/>
    <n v="6"/>
  </r>
  <r>
    <x v="29"/>
    <x v="57"/>
    <s v="esther"/>
    <n v="6"/>
  </r>
  <r>
    <x v="29"/>
    <x v="58"/>
    <s v="passion"/>
    <n v="7"/>
  </r>
  <r>
    <x v="29"/>
    <x v="59"/>
    <s v="welcome"/>
    <n v="7"/>
  </r>
  <r>
    <x v="29"/>
    <x v="60"/>
    <s v="adekunle"/>
    <n v="8"/>
  </r>
  <r>
    <x v="29"/>
    <x v="61"/>
    <s v="fatima"/>
    <n v="6"/>
  </r>
  <r>
    <x v="29"/>
    <x v="62"/>
    <s v="michael"/>
    <n v="7"/>
  </r>
  <r>
    <x v="29"/>
    <x v="63"/>
    <s v="treasure"/>
    <n v="8"/>
  </r>
  <r>
    <x v="29"/>
    <x v="64"/>
    <s v="junior"/>
    <n v="6"/>
  </r>
  <r>
    <x v="29"/>
    <x v="65"/>
    <n v="654321"/>
    <n v="6"/>
  </r>
  <r>
    <x v="29"/>
    <x v="66"/>
    <s v="jesusislord"/>
    <n v="11"/>
  </r>
  <r>
    <x v="29"/>
    <x v="67"/>
    <s v="iloveyou"/>
    <n v="8"/>
  </r>
  <r>
    <x v="29"/>
    <x v="68"/>
    <s v="tolulope"/>
    <n v="8"/>
  </r>
  <r>
    <x v="29"/>
    <x v="69"/>
    <s v="jesus"/>
    <n v="5"/>
  </r>
  <r>
    <x v="29"/>
    <x v="70"/>
    <s v="olanrewaju"/>
    <n v="10"/>
  </r>
  <r>
    <x v="29"/>
    <x v="71"/>
    <s v="heaven"/>
    <n v="6"/>
  </r>
  <r>
    <x v="29"/>
    <x v="72"/>
    <s v="qwerty"/>
    <n v="6"/>
  </r>
  <r>
    <x v="29"/>
    <x v="73"/>
    <s v="damilare"/>
    <n v="8"/>
  </r>
  <r>
    <x v="29"/>
    <x v="74"/>
    <s v="olumide"/>
    <n v="7"/>
  </r>
  <r>
    <x v="29"/>
    <x v="75"/>
    <s v="adeyemi"/>
    <n v="7"/>
  </r>
  <r>
    <x v="29"/>
    <x v="76"/>
    <s v="love"/>
    <n v="4"/>
  </r>
  <r>
    <x v="29"/>
    <x v="77"/>
    <s v="maryam"/>
    <n v="6"/>
  </r>
  <r>
    <x v="29"/>
    <x v="78"/>
    <s v="chinedu"/>
    <n v="7"/>
  </r>
  <r>
    <x v="29"/>
    <x v="79"/>
    <s v="mayowa"/>
    <n v="6"/>
  </r>
  <r>
    <x v="29"/>
    <x v="80"/>
    <s v="bukola"/>
    <n v="6"/>
  </r>
  <r>
    <x v="29"/>
    <x v="81"/>
    <s v="ibrahim"/>
    <n v="7"/>
  </r>
  <r>
    <x v="29"/>
    <x v="82"/>
    <s v="kolawole"/>
    <n v="8"/>
  </r>
  <r>
    <x v="29"/>
    <x v="83"/>
    <s v="victory"/>
    <n v="7"/>
  </r>
  <r>
    <x v="29"/>
    <x v="84"/>
    <s v="ademola"/>
    <n v="7"/>
  </r>
  <r>
    <x v="29"/>
    <x v="85"/>
    <s v="iloveu"/>
    <n v="6"/>
  </r>
  <r>
    <x v="29"/>
    <x v="86"/>
    <s v="godisgood"/>
    <n v="9"/>
  </r>
  <r>
    <x v="29"/>
    <x v="87"/>
    <s v="chioma"/>
    <n v="6"/>
  </r>
  <r>
    <x v="29"/>
    <x v="88"/>
    <s v="divine"/>
    <n v="6"/>
  </r>
  <r>
    <x v="29"/>
    <x v="89"/>
    <s v="goodness"/>
    <n v="8"/>
  </r>
  <r>
    <x v="29"/>
    <x v="90"/>
    <s v="ifeanyi"/>
    <n v="7"/>
  </r>
  <r>
    <x v="29"/>
    <x v="91"/>
    <s v="micheal"/>
    <n v="7"/>
  </r>
  <r>
    <x v="29"/>
    <x v="92"/>
    <s v="bolaji"/>
    <n v="6"/>
  </r>
  <r>
    <x v="29"/>
    <x v="93"/>
    <s v="bamidele"/>
    <n v="8"/>
  </r>
  <r>
    <x v="29"/>
    <x v="94"/>
    <s v="loving"/>
    <n v="6"/>
  </r>
  <r>
    <x v="29"/>
    <x v="95"/>
    <s v="victoria"/>
    <n v="8"/>
  </r>
  <r>
    <x v="29"/>
    <x v="96"/>
    <s v="manchester"/>
    <n v="10"/>
  </r>
  <r>
    <x v="29"/>
    <x v="97"/>
    <s v="zainab"/>
    <n v="6"/>
  </r>
  <r>
    <x v="29"/>
    <x v="98"/>
    <s v="football"/>
    <n v="8"/>
  </r>
  <r>
    <x v="29"/>
    <x v="99"/>
    <s v="doctor"/>
    <n v="6"/>
  </r>
  <r>
    <x v="29"/>
    <x v="100"/>
    <s v="ayodeji"/>
    <n v="7"/>
  </r>
  <r>
    <x v="29"/>
    <x v="101"/>
    <s v="joshua"/>
    <n v="6"/>
  </r>
  <r>
    <x v="29"/>
    <x v="102"/>
    <s v="police"/>
    <n v="6"/>
  </r>
  <r>
    <x v="29"/>
    <x v="103"/>
    <s v="johnson"/>
    <n v="7"/>
  </r>
  <r>
    <x v="29"/>
    <x v="104"/>
    <s v="fineboy"/>
    <n v="7"/>
  </r>
  <r>
    <x v="29"/>
    <x v="105"/>
    <s v="jesus1"/>
    <n v="6"/>
  </r>
  <r>
    <x v="29"/>
    <x v="106"/>
    <s v="chichi"/>
    <n v="6"/>
  </r>
  <r>
    <x v="29"/>
    <x v="107"/>
    <s v="blessed"/>
    <n v="7"/>
  </r>
  <r>
    <x v="29"/>
    <x v="108"/>
    <s v="gbenga"/>
    <n v="6"/>
  </r>
  <r>
    <x v="29"/>
    <x v="109"/>
    <s v="kehinde"/>
    <n v="7"/>
  </r>
  <r>
    <x v="29"/>
    <x v="110"/>
    <s v="promise"/>
    <n v="7"/>
  </r>
  <r>
    <x v="29"/>
    <x v="111"/>
    <s v="united"/>
    <n v="6"/>
  </r>
  <r>
    <x v="29"/>
    <x v="112"/>
    <s v="beauty"/>
    <n v="6"/>
  </r>
  <r>
    <x v="29"/>
    <x v="113"/>
    <s v="onelove"/>
    <n v="7"/>
  </r>
  <r>
    <x v="29"/>
    <x v="114"/>
    <s v="abiola"/>
    <n v="6"/>
  </r>
  <r>
    <x v="29"/>
    <x v="115"/>
    <s v="jesuschrist"/>
    <n v="11"/>
  </r>
  <r>
    <x v="29"/>
    <x v="116"/>
    <s v="ayodele"/>
    <n v="7"/>
  </r>
  <r>
    <x v="29"/>
    <x v="117"/>
    <s v="comfort"/>
    <n v="7"/>
  </r>
  <r>
    <x v="29"/>
    <x v="118"/>
    <s v="barcelona"/>
    <n v="9"/>
  </r>
  <r>
    <x v="29"/>
    <x v="119"/>
    <s v="goodluck"/>
    <n v="8"/>
  </r>
  <r>
    <x v="29"/>
    <x v="120"/>
    <s v="monkey"/>
    <n v="6"/>
  </r>
  <r>
    <x v="29"/>
    <x v="121"/>
    <s v="winner"/>
    <n v="6"/>
  </r>
  <r>
    <x v="29"/>
    <x v="122"/>
    <s v="praise"/>
    <n v="6"/>
  </r>
  <r>
    <x v="29"/>
    <x v="123"/>
    <s v="abimbola"/>
    <n v="8"/>
  </r>
  <r>
    <x v="29"/>
    <x v="124"/>
    <s v="oluwatosin"/>
    <n v="10"/>
  </r>
  <r>
    <x v="29"/>
    <x v="125"/>
    <s v="oluwafemi"/>
    <n v="9"/>
  </r>
  <r>
    <x v="29"/>
    <x v="126"/>
    <s v="biodun"/>
    <n v="6"/>
  </r>
  <r>
    <x v="29"/>
    <x v="127"/>
    <s v="olamilekan"/>
    <n v="10"/>
  </r>
  <r>
    <x v="29"/>
    <x v="128"/>
    <s v="jehovah"/>
    <n v="7"/>
  </r>
  <r>
    <x v="29"/>
    <x v="129"/>
    <s v="abayomi"/>
    <n v="7"/>
  </r>
  <r>
    <x v="29"/>
    <x v="130"/>
    <s v="anthony"/>
    <n v="7"/>
  </r>
  <r>
    <x v="29"/>
    <x v="131"/>
    <s v="liverpool"/>
    <n v="9"/>
  </r>
  <r>
    <x v="29"/>
    <x v="132"/>
    <s v="student"/>
    <n v="7"/>
  </r>
  <r>
    <x v="29"/>
    <x v="133"/>
    <s v="obinna"/>
    <n v="6"/>
  </r>
  <r>
    <x v="29"/>
    <x v="134"/>
    <s v="gunners"/>
    <n v="7"/>
  </r>
  <r>
    <x v="29"/>
    <x v="135"/>
    <s v="yetunde"/>
    <n v="7"/>
  </r>
  <r>
    <x v="29"/>
    <x v="136"/>
    <s v="abcdef"/>
    <n v="6"/>
  </r>
  <r>
    <x v="29"/>
    <x v="137"/>
    <s v="sunshine"/>
    <n v="8"/>
  </r>
  <r>
    <x v="29"/>
    <x v="138"/>
    <s v="shalom"/>
    <n v="6"/>
  </r>
  <r>
    <x v="29"/>
    <x v="139"/>
    <s v="friend"/>
    <n v="6"/>
  </r>
  <r>
    <x v="29"/>
    <x v="140"/>
    <s v="olatunji"/>
    <n v="8"/>
  </r>
  <r>
    <x v="29"/>
    <x v="141"/>
    <s v="loverboy"/>
    <n v="8"/>
  </r>
  <r>
    <x v="29"/>
    <x v="142"/>
    <s v="kelechi"/>
    <n v="7"/>
  </r>
  <r>
    <x v="29"/>
    <x v="143"/>
    <s v="orange"/>
    <n v="6"/>
  </r>
  <r>
    <x v="29"/>
    <x v="144"/>
    <s v="miracle"/>
    <n v="7"/>
  </r>
  <r>
    <x v="29"/>
    <x v="145"/>
    <s v="ayobami"/>
    <n v="7"/>
  </r>
  <r>
    <x v="29"/>
    <x v="146"/>
    <s v="family"/>
    <n v="6"/>
  </r>
  <r>
    <x v="29"/>
    <x v="147"/>
    <s v="pelumi"/>
    <n v="6"/>
  </r>
  <r>
    <x v="29"/>
    <x v="148"/>
    <s v="justice"/>
    <n v="7"/>
  </r>
  <r>
    <x v="29"/>
    <x v="149"/>
    <s v="godwin"/>
    <n v="6"/>
  </r>
  <r>
    <x v="29"/>
    <x v="150"/>
    <s v="ifeoluwa"/>
    <n v="8"/>
  </r>
  <r>
    <x v="29"/>
    <x v="151"/>
    <s v="dolapo"/>
    <n v="6"/>
  </r>
  <r>
    <x v="29"/>
    <x v="152"/>
    <s v="oladimeji"/>
    <n v="9"/>
  </r>
  <r>
    <x v="29"/>
    <x v="153"/>
    <s v="education"/>
    <n v="9"/>
  </r>
  <r>
    <x v="29"/>
    <x v="154"/>
    <s v="uchenna"/>
    <n v="7"/>
  </r>
  <r>
    <x v="29"/>
    <x v="155"/>
    <s v="goodboy"/>
    <n v="7"/>
  </r>
  <r>
    <x v="29"/>
    <x v="156"/>
    <s v="abc123"/>
    <n v="6"/>
  </r>
  <r>
    <x v="29"/>
    <x v="157"/>
    <s v="friday"/>
    <n v="6"/>
  </r>
  <r>
    <x v="29"/>
    <x v="158"/>
    <s v="adeniyi"/>
    <n v="7"/>
  </r>
  <r>
    <x v="29"/>
    <x v="159"/>
    <s v="charles"/>
    <n v="7"/>
  </r>
  <r>
    <x v="29"/>
    <x v="160"/>
    <s v="chemistry"/>
    <n v="9"/>
  </r>
  <r>
    <x v="29"/>
    <x v="161"/>
    <s v="handsome"/>
    <n v="8"/>
  </r>
  <r>
    <x v="29"/>
    <x v="162"/>
    <s v="prayer"/>
    <n v="6"/>
  </r>
  <r>
    <x v="29"/>
    <x v="163"/>
    <s v="oluwaseyi"/>
    <n v="9"/>
  </r>
  <r>
    <x v="29"/>
    <x v="164"/>
    <s v="chukwu"/>
    <n v="6"/>
  </r>
  <r>
    <x v="29"/>
    <x v="165"/>
    <s v="oluwatobi"/>
    <n v="9"/>
  </r>
  <r>
    <x v="29"/>
    <x v="166"/>
    <s v="allahu"/>
    <n v="6"/>
  </r>
  <r>
    <x v="29"/>
    <x v="167"/>
    <s v="diamond"/>
    <n v="7"/>
  </r>
  <r>
    <x v="29"/>
    <x v="168"/>
    <s v="olaoluwa"/>
    <n v="8"/>
  </r>
  <r>
    <x v="29"/>
    <x v="169"/>
    <s v="pretty"/>
    <n v="6"/>
  </r>
  <r>
    <x v="29"/>
    <x v="170"/>
    <s v="tiffany"/>
    <n v="7"/>
  </r>
  <r>
    <x v="29"/>
    <x v="171"/>
    <s v="francis"/>
    <n v="7"/>
  </r>
  <r>
    <x v="29"/>
    <x v="172"/>
    <s v="ronaldo"/>
    <n v="7"/>
  </r>
  <r>
    <x v="29"/>
    <x v="173"/>
    <s v="beautiful"/>
    <n v="9"/>
  </r>
  <r>
    <x v="29"/>
    <x v="174"/>
    <s v="biology"/>
    <n v="7"/>
  </r>
  <r>
    <x v="29"/>
    <x v="175"/>
    <s v="stephen"/>
    <n v="7"/>
  </r>
  <r>
    <x v="29"/>
    <x v="176"/>
    <s v="babygirl"/>
    <n v="8"/>
  </r>
  <r>
    <x v="29"/>
    <x v="177"/>
    <s v="olatunde"/>
    <n v="8"/>
  </r>
  <r>
    <x v="29"/>
    <x v="178"/>
    <s v="kingsley"/>
    <n v="8"/>
  </r>
  <r>
    <x v="29"/>
    <x v="179"/>
    <s v="abubakar"/>
    <n v="8"/>
  </r>
  <r>
    <x v="29"/>
    <x v="180"/>
    <s v="kingdom"/>
    <n v="7"/>
  </r>
  <r>
    <x v="29"/>
    <x v="181"/>
    <s v="eniola"/>
    <n v="6"/>
  </r>
  <r>
    <x v="29"/>
    <x v="182"/>
    <s v="funmilayo"/>
    <n v="9"/>
  </r>
  <r>
    <x v="29"/>
    <x v="183"/>
    <s v="ijeoma"/>
    <n v="6"/>
  </r>
  <r>
    <x v="29"/>
    <x v="184"/>
    <s v="omolara"/>
    <n v="7"/>
  </r>
  <r>
    <x v="29"/>
    <x v="185"/>
    <s v="jumoke"/>
    <n v="6"/>
  </r>
  <r>
    <x v="29"/>
    <x v="186"/>
    <s v="elizabeth"/>
    <n v="9"/>
  </r>
  <r>
    <x v="29"/>
    <x v="187"/>
    <s v="bolanle"/>
    <n v="7"/>
  </r>
  <r>
    <x v="29"/>
    <x v="188"/>
    <s v="titilayo"/>
    <n v="8"/>
  </r>
  <r>
    <x v="29"/>
    <x v="189"/>
    <s v="mariam"/>
    <n v="6"/>
  </r>
  <r>
    <x v="29"/>
    <x v="190"/>
    <s v="olayemi"/>
    <n v="7"/>
  </r>
  <r>
    <x v="29"/>
    <x v="191"/>
    <s v="oluwatoyin"/>
    <n v="10"/>
  </r>
  <r>
    <x v="29"/>
    <x v="192"/>
    <n v="666666"/>
    <n v="6"/>
  </r>
  <r>
    <x v="29"/>
    <x v="193"/>
    <s v="olajide"/>
    <n v="7"/>
  </r>
  <r>
    <x v="29"/>
    <x v="194"/>
    <s v="mymother"/>
    <n v="8"/>
  </r>
  <r>
    <x v="29"/>
    <x v="195"/>
    <s v="omotayo"/>
    <n v="7"/>
  </r>
  <r>
    <x v="29"/>
    <x v="196"/>
    <s v="innocent"/>
    <n v="8"/>
  </r>
  <r>
    <x v="29"/>
    <x v="197"/>
    <s v="damola"/>
    <n v="6"/>
  </r>
  <r>
    <x v="29"/>
    <x v="198"/>
    <s v="bright"/>
    <n v="6"/>
  </r>
  <r>
    <x v="29"/>
    <x v="199"/>
    <s v="golden"/>
    <n v="6"/>
  </r>
  <r>
    <x v="30"/>
    <x v="0"/>
    <n v="123456"/>
    <n v="6"/>
  </r>
  <r>
    <x v="30"/>
    <x v="1"/>
    <n v="123456789"/>
    <n v="9"/>
  </r>
  <r>
    <x v="30"/>
    <x v="2"/>
    <n v="12345"/>
    <n v="5"/>
  </r>
  <r>
    <x v="30"/>
    <x v="3"/>
    <n v="12345678"/>
    <n v="8"/>
  </r>
  <r>
    <x v="30"/>
    <x v="4"/>
    <s v="passord"/>
    <n v="7"/>
  </r>
  <r>
    <x v="30"/>
    <x v="5"/>
    <n v="1234"/>
    <n v="4"/>
  </r>
  <r>
    <x v="30"/>
    <x v="6"/>
    <s v="password"/>
    <n v="8"/>
  </r>
  <r>
    <x v="30"/>
    <x v="7"/>
    <n v="1234567"/>
    <n v="7"/>
  </r>
  <r>
    <x v="30"/>
    <x v="8"/>
    <s v="lol123"/>
    <n v="6"/>
  </r>
  <r>
    <x v="30"/>
    <x v="9"/>
    <s v="abc123"/>
    <n v="6"/>
  </r>
  <r>
    <x v="30"/>
    <x v="10"/>
    <n v="123123"/>
    <n v="6"/>
  </r>
  <r>
    <x v="30"/>
    <x v="11"/>
    <s v="qwerty"/>
    <n v="6"/>
  </r>
  <r>
    <x v="30"/>
    <x v="12"/>
    <n v="111111"/>
    <n v="6"/>
  </r>
  <r>
    <x v="30"/>
    <x v="13"/>
    <n v="1234567890"/>
    <n v="10"/>
  </r>
  <r>
    <x v="30"/>
    <x v="14"/>
    <s v="liverpool"/>
    <n v="9"/>
  </r>
  <r>
    <x v="30"/>
    <x v="15"/>
    <s v="passord1"/>
    <n v="8"/>
  </r>
  <r>
    <x v="30"/>
    <x v="16"/>
    <s v="123qwe"/>
    <n v="6"/>
  </r>
  <r>
    <x v="30"/>
    <x v="17"/>
    <s v="123abc"/>
    <n v="6"/>
  </r>
  <r>
    <x v="30"/>
    <x v="18"/>
    <s v="hemmelig"/>
    <n v="8"/>
  </r>
  <r>
    <x v="30"/>
    <x v="19"/>
    <s v="sommer"/>
    <n v="6"/>
  </r>
  <r>
    <x v="30"/>
    <x v="20"/>
    <s v="fotball"/>
    <n v="7"/>
  </r>
  <r>
    <x v="30"/>
    <x v="21"/>
    <n v="666666"/>
    <n v="6"/>
  </r>
  <r>
    <x v="30"/>
    <x v="22"/>
    <s v="mamma123"/>
    <n v="8"/>
  </r>
  <r>
    <x v="30"/>
    <x v="23"/>
    <n v="0"/>
    <n v="1"/>
  </r>
  <r>
    <x v="30"/>
    <x v="24"/>
    <n v="654321"/>
    <n v="6"/>
  </r>
  <r>
    <x v="30"/>
    <x v="25"/>
    <s v="martin"/>
    <n v="6"/>
  </r>
  <r>
    <x v="30"/>
    <x v="26"/>
    <n v="123321"/>
    <n v="6"/>
  </r>
  <r>
    <x v="30"/>
    <x v="27"/>
    <s v="webhompass"/>
    <n v="10"/>
  </r>
  <r>
    <x v="30"/>
    <x v="28"/>
    <s v="thomas"/>
    <n v="6"/>
  </r>
  <r>
    <x v="30"/>
    <x v="29"/>
    <s v="dragon"/>
    <n v="6"/>
  </r>
  <r>
    <x v="30"/>
    <x v="30"/>
    <s v="qwe123"/>
    <n v="6"/>
  </r>
  <r>
    <x v="30"/>
    <x v="31"/>
    <s v="1q2w3e4r"/>
    <n v="8"/>
  </r>
  <r>
    <x v="30"/>
    <x v="32"/>
    <s v="killer"/>
    <n v="6"/>
  </r>
  <r>
    <x v="30"/>
    <x v="33"/>
    <s v="andreas"/>
    <n v="7"/>
  </r>
  <r>
    <x v="30"/>
    <x v="34"/>
    <s v="iloveyou"/>
    <n v="8"/>
  </r>
  <r>
    <x v="30"/>
    <x v="35"/>
    <s v="password1"/>
    <n v="9"/>
  </r>
  <r>
    <x v="30"/>
    <x v="36"/>
    <s v="heihei"/>
    <n v="6"/>
  </r>
  <r>
    <x v="30"/>
    <x v="37"/>
    <s v="arsenal"/>
    <n v="7"/>
  </r>
  <r>
    <x v="30"/>
    <x v="38"/>
    <s v="marius"/>
    <n v="6"/>
  </r>
  <r>
    <x v="30"/>
    <x v="39"/>
    <s v="buster"/>
    <n v="6"/>
  </r>
  <r>
    <x v="30"/>
    <x v="40"/>
    <s v="anders"/>
    <n v="6"/>
  </r>
  <r>
    <x v="30"/>
    <x v="41"/>
    <s v="daniel"/>
    <n v="6"/>
  </r>
  <r>
    <x v="30"/>
    <x v="42"/>
    <s v="qwerty123"/>
    <n v="9"/>
  </r>
  <r>
    <x v="30"/>
    <x v="43"/>
    <s v="1234qwer"/>
    <n v="8"/>
  </r>
  <r>
    <x v="30"/>
    <x v="44"/>
    <s v="donald"/>
    <n v="6"/>
  </r>
  <r>
    <x v="30"/>
    <x v="45"/>
    <s v="hei123"/>
    <n v="6"/>
  </r>
  <r>
    <x v="30"/>
    <x v="46"/>
    <n v="123"/>
    <n v="3"/>
  </r>
  <r>
    <x v="30"/>
    <x v="47"/>
    <s v="morten"/>
    <n v="6"/>
  </r>
  <r>
    <x v="30"/>
    <x v="48"/>
    <s v="marianne"/>
    <n v="8"/>
  </r>
  <r>
    <x v="30"/>
    <x v="49"/>
    <s v="passord123"/>
    <n v="10"/>
  </r>
  <r>
    <x v="30"/>
    <x v="50"/>
    <s v="sjokolade"/>
    <n v="9"/>
  </r>
  <r>
    <x v="30"/>
    <x v="51"/>
    <s v="rosenborg"/>
    <n v="9"/>
  </r>
  <r>
    <x v="30"/>
    <x v="52"/>
    <s v="camilla"/>
    <n v="7"/>
  </r>
  <r>
    <x v="30"/>
    <x v="53"/>
    <s v="petter"/>
    <n v="6"/>
  </r>
  <r>
    <x v="30"/>
    <x v="54"/>
    <s v="master"/>
    <n v="6"/>
  </r>
  <r>
    <x v="30"/>
    <x v="55"/>
    <s v="tassen"/>
    <n v="6"/>
  </r>
  <r>
    <x v="30"/>
    <x v="56"/>
    <s v="balder"/>
    <n v="6"/>
  </r>
  <r>
    <x v="30"/>
    <x v="57"/>
    <s v="cocacola"/>
    <n v="8"/>
  </r>
  <r>
    <x v="30"/>
    <x v="58"/>
    <s v="kristian"/>
    <n v="8"/>
  </r>
  <r>
    <x v="30"/>
    <x v="59"/>
    <s v="magnus"/>
    <n v="6"/>
  </r>
  <r>
    <x v="30"/>
    <x v="60"/>
    <s v="pokemon"/>
    <n v="7"/>
  </r>
  <r>
    <x v="30"/>
    <x v="61"/>
    <s v="abcd1234"/>
    <n v="8"/>
  </r>
  <r>
    <x v="30"/>
    <x v="62"/>
    <s v="fredrik"/>
    <n v="7"/>
  </r>
  <r>
    <x v="30"/>
    <x v="63"/>
    <s v="monkey"/>
    <n v="6"/>
  </r>
  <r>
    <x v="30"/>
    <x v="64"/>
    <s v="heisann"/>
    <n v="7"/>
  </r>
  <r>
    <x v="30"/>
    <x v="65"/>
    <s v="sander"/>
    <n v="6"/>
  </r>
  <r>
    <x v="30"/>
    <x v="66"/>
    <s v="alexander"/>
    <n v="9"/>
  </r>
  <r>
    <x v="30"/>
    <x v="67"/>
    <s v="1qaz2wsx"/>
    <n v="8"/>
  </r>
  <r>
    <x v="30"/>
    <x v="68"/>
    <s v="asd123"/>
    <n v="6"/>
  </r>
  <r>
    <x v="30"/>
    <x v="69"/>
    <s v="united"/>
    <n v="6"/>
  </r>
  <r>
    <x v="30"/>
    <x v="70"/>
    <s v="mercedes"/>
    <n v="8"/>
  </r>
  <r>
    <x v="30"/>
    <x v="71"/>
    <s v="metallica"/>
    <n v="9"/>
  </r>
  <r>
    <x v="30"/>
    <x v="72"/>
    <s v="dennis"/>
    <n v="6"/>
  </r>
  <r>
    <x v="30"/>
    <x v="73"/>
    <s v="henrik"/>
    <n v="6"/>
  </r>
  <r>
    <x v="30"/>
    <x v="74"/>
    <s v="asdf1234"/>
    <n v="8"/>
  </r>
  <r>
    <x v="30"/>
    <x v="75"/>
    <s v="1q2w3e"/>
    <n v="6"/>
  </r>
  <r>
    <x v="30"/>
    <x v="76"/>
    <s v="tigergutt"/>
    <n v="9"/>
  </r>
  <r>
    <x v="30"/>
    <x v="77"/>
    <s v="volvo240"/>
    <n v="8"/>
  </r>
  <r>
    <x v="30"/>
    <x v="78"/>
    <n v="121212"/>
    <n v="6"/>
  </r>
  <r>
    <x v="30"/>
    <x v="79"/>
    <s v="sebastian"/>
    <n v="9"/>
  </r>
  <r>
    <x v="30"/>
    <x v="80"/>
    <s v="liverpool1"/>
    <n v="10"/>
  </r>
  <r>
    <x v="30"/>
    <x v="81"/>
    <s v="starwars"/>
    <n v="8"/>
  </r>
  <r>
    <x v="30"/>
    <x v="82"/>
    <s v="helene"/>
    <n v="6"/>
  </r>
  <r>
    <x v="30"/>
    <x v="83"/>
    <s v="benjamin"/>
    <n v="8"/>
  </r>
  <r>
    <x v="30"/>
    <x v="84"/>
    <n v="987654321"/>
    <n v="9"/>
  </r>
  <r>
    <x v="30"/>
    <x v="85"/>
    <s v="cyberonline"/>
    <n v="11"/>
  </r>
  <r>
    <x v="30"/>
    <x v="86"/>
    <s v="lollol"/>
    <n v="6"/>
  </r>
  <r>
    <x v="30"/>
    <x v="87"/>
    <s v="asdfgh"/>
    <n v="6"/>
  </r>
  <r>
    <x v="30"/>
    <x v="88"/>
    <s v="general"/>
    <n v="7"/>
  </r>
  <r>
    <x v="30"/>
    <x v="89"/>
    <s v="hotmail"/>
    <n v="7"/>
  </r>
  <r>
    <x v="30"/>
    <x v="90"/>
    <s v="andrea"/>
    <n v="6"/>
  </r>
  <r>
    <x v="30"/>
    <x v="91"/>
    <s v="ronaldo"/>
    <n v="7"/>
  </r>
  <r>
    <x v="30"/>
    <x v="92"/>
    <s v="aaa123123"/>
    <n v="9"/>
  </r>
  <r>
    <x v="30"/>
    <x v="93"/>
    <s v="adrian"/>
    <n v="6"/>
  </r>
  <r>
    <x v="30"/>
    <x v="94"/>
    <s v="emilie"/>
    <n v="6"/>
  </r>
  <r>
    <x v="30"/>
    <x v="95"/>
    <s v="samsung"/>
    <n v="7"/>
  </r>
  <r>
    <x v="30"/>
    <x v="96"/>
    <s v="eminem"/>
    <n v="6"/>
  </r>
  <r>
    <x v="30"/>
    <x v="97"/>
    <s v="pernille"/>
    <n v="8"/>
  </r>
  <r>
    <x v="30"/>
    <x v="98"/>
    <n v="112233"/>
    <n v="6"/>
  </r>
  <r>
    <x v="30"/>
    <x v="99"/>
    <s v="sandra"/>
    <n v="6"/>
  </r>
  <r>
    <x v="30"/>
    <x v="100"/>
    <s v="wow12345"/>
    <n v="8"/>
  </r>
  <r>
    <x v="30"/>
    <x v="101"/>
    <s v="bergen"/>
    <n v="6"/>
  </r>
  <r>
    <x v="30"/>
    <x v="102"/>
    <s v="tobias"/>
    <n v="6"/>
  </r>
  <r>
    <x v="30"/>
    <x v="103"/>
    <s v="kristine"/>
    <n v="8"/>
  </r>
  <r>
    <x v="30"/>
    <x v="104"/>
    <s v="qwer1234"/>
    <n v="8"/>
  </r>
  <r>
    <x v="30"/>
    <x v="105"/>
    <s v="viking"/>
    <n v="6"/>
  </r>
  <r>
    <x v="30"/>
    <x v="106"/>
    <n v="123123123"/>
    <n v="9"/>
  </r>
  <r>
    <x v="30"/>
    <x v="107"/>
    <s v="elisabeth"/>
    <n v="9"/>
  </r>
  <r>
    <x v="30"/>
    <x v="108"/>
    <s v="mamma1"/>
    <n v="6"/>
  </r>
  <r>
    <x v="30"/>
    <x v="109"/>
    <s v="norway"/>
    <n v="6"/>
  </r>
  <r>
    <x v="30"/>
    <x v="110"/>
    <s v="mamma"/>
    <n v="5"/>
  </r>
  <r>
    <x v="30"/>
    <x v="111"/>
    <s v="123qweasd"/>
    <n v="9"/>
  </r>
  <r>
    <x v="30"/>
    <x v="112"/>
    <s v="123456a"/>
    <n v="7"/>
  </r>
  <r>
    <x v="30"/>
    <x v="113"/>
    <s v="matrix"/>
    <n v="6"/>
  </r>
  <r>
    <x v="30"/>
    <x v="114"/>
    <s v="sondre"/>
    <n v="6"/>
  </r>
  <r>
    <x v="30"/>
    <x v="115"/>
    <s v="monica"/>
    <n v="6"/>
  </r>
  <r>
    <x v="30"/>
    <x v="116"/>
    <s v="evony1"/>
    <n v="6"/>
  </r>
  <r>
    <x v="30"/>
    <x v="117"/>
    <s v="demo"/>
    <n v="4"/>
  </r>
  <r>
    <x v="30"/>
    <x v="118"/>
    <s v="superman"/>
    <n v="8"/>
  </r>
  <r>
    <x v="30"/>
    <x v="119"/>
    <s v="pondus"/>
    <n v="6"/>
  </r>
  <r>
    <x v="30"/>
    <x v="120"/>
    <s v="oliver"/>
    <n v="6"/>
  </r>
  <r>
    <x v="30"/>
    <x v="121"/>
    <s v="doffen"/>
    <n v="6"/>
  </r>
  <r>
    <x v="30"/>
    <x v="122"/>
    <s v="markus"/>
    <n v="6"/>
  </r>
  <r>
    <x v="30"/>
    <x v="123"/>
    <s v="musikk"/>
    <n v="6"/>
  </r>
  <r>
    <x v="30"/>
    <x v="124"/>
    <s v="mathias"/>
    <n v="7"/>
  </r>
  <r>
    <x v="30"/>
    <x v="125"/>
    <s v="super123"/>
    <n v="8"/>
  </r>
  <r>
    <x v="30"/>
    <x v="126"/>
    <s v="manchester"/>
    <n v="10"/>
  </r>
  <r>
    <x v="30"/>
    <x v="127"/>
    <s v="anette"/>
    <n v="6"/>
  </r>
  <r>
    <x v="30"/>
    <x v="128"/>
    <s v="yamaha"/>
    <n v="6"/>
  </r>
  <r>
    <x v="30"/>
    <x v="129"/>
    <s v="1q2w3e4r5t"/>
    <n v="10"/>
  </r>
  <r>
    <x v="30"/>
    <x v="130"/>
    <s v="christian"/>
    <n v="9"/>
  </r>
  <r>
    <x v="30"/>
    <x v="131"/>
    <s v="zxcvbnm"/>
    <n v="7"/>
  </r>
  <r>
    <x v="30"/>
    <x v="132"/>
    <s v="charlie"/>
    <n v="7"/>
  </r>
  <r>
    <x v="30"/>
    <x v="133"/>
    <s v="joakim"/>
    <n v="6"/>
  </r>
  <r>
    <x v="30"/>
    <x v="134"/>
    <s v="sunshine"/>
    <n v="8"/>
  </r>
  <r>
    <x v="30"/>
    <x v="135"/>
    <s v="creative"/>
    <n v="8"/>
  </r>
  <r>
    <x v="30"/>
    <x v="136"/>
    <s v="toyota"/>
    <n v="6"/>
  </r>
  <r>
    <x v="30"/>
    <x v="137"/>
    <s v="kristin"/>
    <n v="7"/>
  </r>
  <r>
    <x v="30"/>
    <x v="138"/>
    <s v="supermann"/>
    <n v="9"/>
  </r>
  <r>
    <x v="30"/>
    <x v="139"/>
    <s v="barcelona"/>
    <n v="9"/>
  </r>
  <r>
    <x v="30"/>
    <x v="140"/>
    <s v="appelsin"/>
    <n v="8"/>
  </r>
  <r>
    <x v="30"/>
    <x v="141"/>
    <s v="halla123"/>
    <n v="8"/>
  </r>
  <r>
    <x v="30"/>
    <x v="142"/>
    <s v="kristoffer"/>
    <n v="10"/>
  </r>
  <r>
    <x v="30"/>
    <x v="143"/>
    <s v="ingrid"/>
    <n v="6"/>
  </r>
  <r>
    <x v="30"/>
    <x v="144"/>
    <n v="1111"/>
    <n v="4"/>
  </r>
  <r>
    <x v="30"/>
    <x v="145"/>
    <s v="12qwaszx"/>
    <n v="8"/>
  </r>
  <r>
    <x v="30"/>
    <x v="146"/>
    <s v="prince"/>
    <n v="6"/>
  </r>
  <r>
    <x v="30"/>
    <x v="147"/>
    <s v="qazwsx"/>
    <n v="6"/>
  </r>
  <r>
    <x v="30"/>
    <x v="148"/>
    <n v="222222"/>
    <n v="6"/>
  </r>
  <r>
    <x v="30"/>
    <x v="149"/>
    <s v="marcus"/>
    <n v="6"/>
  </r>
  <r>
    <x v="30"/>
    <x v="150"/>
    <s v="kongen"/>
    <n v="6"/>
  </r>
  <r>
    <x v="30"/>
    <x v="151"/>
    <s v="gunnar"/>
    <n v="6"/>
  </r>
  <r>
    <x v="30"/>
    <x v="152"/>
    <s v="shadow"/>
    <n v="6"/>
  </r>
  <r>
    <x v="30"/>
    <x v="153"/>
    <s v="manutd"/>
    <n v="6"/>
  </r>
  <r>
    <x v="30"/>
    <x v="154"/>
    <s v="1234abcd"/>
    <n v="8"/>
  </r>
  <r>
    <x v="30"/>
    <x v="155"/>
    <s v="martine"/>
    <n v="7"/>
  </r>
  <r>
    <x v="30"/>
    <x v="156"/>
    <s v="passat"/>
    <n v="6"/>
  </r>
  <r>
    <x v="30"/>
    <x v="157"/>
    <s v="qwertyuiop"/>
    <n v="10"/>
  </r>
  <r>
    <x v="30"/>
    <x v="158"/>
    <n v="555555"/>
    <n v="6"/>
  </r>
  <r>
    <x v="30"/>
    <x v="159"/>
    <s v="zxcv1234"/>
    <n v="8"/>
  </r>
  <r>
    <x v="30"/>
    <x v="160"/>
    <s v="snoopy"/>
    <n v="6"/>
  </r>
  <r>
    <x v="30"/>
    <x v="161"/>
    <s v="123asd"/>
    <n v="6"/>
  </r>
  <r>
    <x v="30"/>
    <x v="162"/>
    <s v="amalie"/>
    <n v="6"/>
  </r>
  <r>
    <x v="30"/>
    <x v="163"/>
    <s v="karoline"/>
    <n v="8"/>
  </r>
  <r>
    <x v="30"/>
    <x v="164"/>
    <s v="pakistan"/>
    <n v="8"/>
  </r>
  <r>
    <x v="30"/>
    <x v="165"/>
    <s v="logitech"/>
    <n v="8"/>
  </r>
  <r>
    <x v="30"/>
    <x v="166"/>
    <s v="hilde"/>
    <n v="5"/>
  </r>
  <r>
    <x v="30"/>
    <x v="167"/>
    <s v="kenneth"/>
    <n v="7"/>
  </r>
  <r>
    <x v="30"/>
    <x v="168"/>
    <s v="mustang"/>
    <n v="7"/>
  </r>
  <r>
    <x v="30"/>
    <x v="169"/>
    <s v="victoria"/>
    <n v="8"/>
  </r>
  <r>
    <x v="30"/>
    <x v="170"/>
    <s v="kaitian123"/>
    <n v="10"/>
  </r>
  <r>
    <x v="30"/>
    <x v="171"/>
    <s v="asdasd"/>
    <n v="6"/>
  </r>
  <r>
    <x v="30"/>
    <x v="172"/>
    <s v="aaaaaa"/>
    <n v="6"/>
  </r>
  <r>
    <x v="30"/>
    <x v="173"/>
    <s v="pappa123"/>
    <n v="8"/>
  </r>
  <r>
    <x v="30"/>
    <x v="174"/>
    <s v="xxx"/>
    <n v="3"/>
  </r>
  <r>
    <x v="30"/>
    <x v="175"/>
    <n v="789789"/>
    <n v="6"/>
  </r>
  <r>
    <x v="30"/>
    <x v="176"/>
    <s v="12344321Aa"/>
    <n v="10"/>
  </r>
  <r>
    <x v="30"/>
    <x v="177"/>
    <s v="sindre"/>
    <n v="6"/>
  </r>
  <r>
    <x v="30"/>
    <x v="178"/>
    <s v="12345a"/>
    <n v="6"/>
  </r>
  <r>
    <x v="30"/>
    <x v="179"/>
    <s v="volvo"/>
    <n v="5"/>
  </r>
  <r>
    <x v="30"/>
    <x v="180"/>
    <s v="william"/>
    <n v="7"/>
  </r>
  <r>
    <x v="30"/>
    <x v="181"/>
    <s v="tarzan"/>
    <n v="6"/>
  </r>
  <r>
    <x v="30"/>
    <x v="182"/>
    <s v="apekatt"/>
    <n v="7"/>
  </r>
  <r>
    <x v="30"/>
    <x v="183"/>
    <s v="vegard"/>
    <n v="6"/>
  </r>
  <r>
    <x v="30"/>
    <x v="184"/>
    <s v="hallo"/>
    <n v="5"/>
  </r>
  <r>
    <x v="30"/>
    <x v="185"/>
    <s v="marykay"/>
    <n v="7"/>
  </r>
  <r>
    <x v="30"/>
    <x v="186"/>
    <s v="lol"/>
    <n v="3"/>
  </r>
  <r>
    <x v="30"/>
    <x v="187"/>
    <s v="michael"/>
    <n v="7"/>
  </r>
  <r>
    <x v="30"/>
    <x v="188"/>
    <s v="ferrari"/>
    <n v="7"/>
  </r>
  <r>
    <x v="30"/>
    <x v="189"/>
    <s v="jakjak"/>
    <n v="6"/>
  </r>
  <r>
    <x v="30"/>
    <x v="190"/>
    <s v="lol12345"/>
    <n v="8"/>
  </r>
  <r>
    <x v="30"/>
    <x v="191"/>
    <s v="nissan"/>
    <n v="6"/>
  </r>
  <r>
    <x v="30"/>
    <x v="192"/>
    <s v="bearshare"/>
    <n v="9"/>
  </r>
  <r>
    <x v="30"/>
    <x v="193"/>
    <s v="fuzbPyX"/>
    <n v="7"/>
  </r>
  <r>
    <x v="30"/>
    <x v="194"/>
    <s v="forever"/>
    <n v="7"/>
  </r>
  <r>
    <x v="30"/>
    <x v="195"/>
    <s v="sykkel"/>
    <n v="6"/>
  </r>
  <r>
    <x v="30"/>
    <x v="196"/>
    <s v="asdfghjkl"/>
    <n v="9"/>
  </r>
  <r>
    <x v="30"/>
    <x v="197"/>
    <s v="warcraft"/>
    <n v="8"/>
  </r>
  <r>
    <x v="30"/>
    <x v="198"/>
    <s v="hello"/>
    <n v="5"/>
  </r>
  <r>
    <x v="30"/>
    <x v="199"/>
    <s v="123qweasdzxc"/>
    <n v="12"/>
  </r>
  <r>
    <x v="31"/>
    <x v="0"/>
    <n v="123456"/>
    <n v="6"/>
  </r>
  <r>
    <x v="31"/>
    <x v="1"/>
    <n v="123456789"/>
    <n v="9"/>
  </r>
  <r>
    <x v="31"/>
    <x v="2"/>
    <s v="password"/>
    <n v="8"/>
  </r>
  <r>
    <x v="31"/>
    <x v="3"/>
    <n v="12345"/>
    <n v="5"/>
  </r>
  <r>
    <x v="31"/>
    <x v="4"/>
    <s v="iloveyou"/>
    <n v="8"/>
  </r>
  <r>
    <x v="31"/>
    <x v="5"/>
    <s v="qwerty"/>
    <n v="6"/>
  </r>
  <r>
    <x v="31"/>
    <x v="6"/>
    <n v="1234567890"/>
    <n v="10"/>
  </r>
  <r>
    <x v="31"/>
    <x v="7"/>
    <n v="12345678"/>
    <n v="8"/>
  </r>
  <r>
    <x v="31"/>
    <x v="8"/>
    <s v="pogiako"/>
    <n v="7"/>
  </r>
  <r>
    <x v="31"/>
    <x v="9"/>
    <s v="qwertyuiop"/>
    <n v="10"/>
  </r>
  <r>
    <x v="31"/>
    <x v="10"/>
    <s v="secret"/>
    <n v="6"/>
  </r>
  <r>
    <x v="31"/>
    <x v="11"/>
    <n v="987654321"/>
    <n v="9"/>
  </r>
  <r>
    <x v="31"/>
    <x v="12"/>
    <s v="qwerty123"/>
    <n v="9"/>
  </r>
  <r>
    <x v="31"/>
    <x v="13"/>
    <s v="abc123"/>
    <n v="6"/>
  </r>
  <r>
    <x v="31"/>
    <x v="14"/>
    <s v="superman"/>
    <n v="8"/>
  </r>
  <r>
    <x v="31"/>
    <x v="15"/>
    <s v="mahalkita"/>
    <n v="9"/>
  </r>
  <r>
    <x v="31"/>
    <x v="16"/>
    <n v="654321"/>
    <n v="6"/>
  </r>
  <r>
    <x v="31"/>
    <x v="17"/>
    <s v="pokemon"/>
    <n v="7"/>
  </r>
  <r>
    <x v="31"/>
    <x v="18"/>
    <s v="princess"/>
    <n v="8"/>
  </r>
  <r>
    <x v="31"/>
    <x v="19"/>
    <s v="asdfghjkl"/>
    <n v="9"/>
  </r>
  <r>
    <x v="31"/>
    <x v="20"/>
    <n v="123123123"/>
    <n v="9"/>
  </r>
  <r>
    <x v="31"/>
    <x v="21"/>
    <s v="iloveu"/>
    <n v="6"/>
  </r>
  <r>
    <x v="31"/>
    <x v="22"/>
    <s v="naruto"/>
    <n v="6"/>
  </r>
  <r>
    <x v="31"/>
    <x v="23"/>
    <s v="mahalko"/>
    <n v="7"/>
  </r>
  <r>
    <x v="31"/>
    <x v="24"/>
    <s v="lovely"/>
    <n v="6"/>
  </r>
  <r>
    <x v="31"/>
    <x v="25"/>
    <s v="michael"/>
    <n v="7"/>
  </r>
  <r>
    <x v="31"/>
    <x v="26"/>
    <s v="joshua"/>
    <n v="6"/>
  </r>
  <r>
    <x v="31"/>
    <x v="27"/>
    <n v="0"/>
    <n v="1"/>
  </r>
  <r>
    <x v="31"/>
    <x v="28"/>
    <s v="zxcvbnm"/>
    <n v="7"/>
  </r>
  <r>
    <x v="31"/>
    <x v="29"/>
    <s v="password1"/>
    <n v="9"/>
  </r>
  <r>
    <x v="31"/>
    <x v="30"/>
    <s v="dragon"/>
    <n v="6"/>
  </r>
  <r>
    <x v="31"/>
    <x v="31"/>
    <n v="12345678910"/>
    <n v="11"/>
  </r>
  <r>
    <x v="31"/>
    <x v="32"/>
    <n v="789456123"/>
    <n v="9"/>
  </r>
  <r>
    <x v="31"/>
    <x v="33"/>
    <s v="christian"/>
    <n v="9"/>
  </r>
  <r>
    <x v="31"/>
    <x v="34"/>
    <s v="fuckyou"/>
    <n v="7"/>
  </r>
  <r>
    <x v="31"/>
    <x v="35"/>
    <s v="killer"/>
    <n v="6"/>
  </r>
  <r>
    <x v="31"/>
    <x v="36"/>
    <s v="nicole"/>
    <n v="6"/>
  </r>
  <r>
    <x v="31"/>
    <x v="37"/>
    <s v="panget"/>
    <n v="6"/>
  </r>
  <r>
    <x v="31"/>
    <x v="38"/>
    <s v="qwe123"/>
    <n v="6"/>
  </r>
  <r>
    <x v="31"/>
    <x v="39"/>
    <s v="asdasd"/>
    <n v="6"/>
  </r>
  <r>
    <x v="31"/>
    <x v="40"/>
    <s v="angelo"/>
    <n v="6"/>
  </r>
  <r>
    <x v="31"/>
    <x v="41"/>
    <s v="batman"/>
    <n v="6"/>
  </r>
  <r>
    <x v="31"/>
    <x v="42"/>
    <s v="anthony"/>
    <n v="7"/>
  </r>
  <r>
    <x v="31"/>
    <x v="43"/>
    <s v="joseph"/>
    <n v="6"/>
  </r>
  <r>
    <x v="31"/>
    <x v="44"/>
    <s v="123qwe"/>
    <n v="6"/>
  </r>
  <r>
    <x v="31"/>
    <x v="45"/>
    <s v="ashley"/>
    <n v="6"/>
  </r>
  <r>
    <x v="31"/>
    <x v="46"/>
    <s v="forever"/>
    <n v="7"/>
  </r>
  <r>
    <x v="31"/>
    <x v="47"/>
    <s v="angels"/>
    <n v="6"/>
  </r>
  <r>
    <x v="31"/>
    <x v="48"/>
    <s v="patrick"/>
    <n v="7"/>
  </r>
  <r>
    <x v="31"/>
    <x v="49"/>
    <s v="master"/>
    <n v="6"/>
  </r>
  <r>
    <x v="31"/>
    <x v="50"/>
    <s v="spiderman"/>
    <n v="9"/>
  </r>
  <r>
    <x v="31"/>
    <x v="51"/>
    <s v="kenneth"/>
    <n v="7"/>
  </r>
  <r>
    <x v="31"/>
    <x v="52"/>
    <s v="September"/>
    <n v="9"/>
  </r>
  <r>
    <x v="31"/>
    <x v="53"/>
    <s v="lovers"/>
    <n v="6"/>
  </r>
  <r>
    <x v="31"/>
    <x v="54"/>
    <s v="computer"/>
    <n v="8"/>
  </r>
  <r>
    <x v="31"/>
    <x v="55"/>
    <s v="michelle"/>
    <n v="8"/>
  </r>
  <r>
    <x v="31"/>
    <x v="56"/>
    <s v="angel"/>
    <n v="5"/>
  </r>
  <r>
    <x v="31"/>
    <x v="57"/>
    <s v="asdfgh"/>
    <n v="6"/>
  </r>
  <r>
    <x v="31"/>
    <x v="58"/>
    <s v="incorrect"/>
    <n v="9"/>
  </r>
  <r>
    <x v="31"/>
    <x v="59"/>
    <s v="pretty"/>
    <n v="6"/>
  </r>
  <r>
    <x v="31"/>
    <x v="60"/>
    <s v="password123"/>
    <n v="11"/>
  </r>
  <r>
    <x v="31"/>
    <x v="61"/>
    <s v="tintin"/>
    <n v="6"/>
  </r>
  <r>
    <x v="31"/>
    <x v="62"/>
    <s v="loveyou"/>
    <n v="7"/>
  </r>
  <r>
    <x v="31"/>
    <x v="63"/>
    <s v="ragnarok"/>
    <n v="8"/>
  </r>
  <r>
    <x v="31"/>
    <x v="64"/>
    <s v="spongebob"/>
    <n v="9"/>
  </r>
  <r>
    <x v="31"/>
    <x v="65"/>
    <s v="justin"/>
    <n v="6"/>
  </r>
  <r>
    <x v="31"/>
    <x v="66"/>
    <s v="francis"/>
    <n v="7"/>
  </r>
  <r>
    <x v="31"/>
    <x v="67"/>
    <s v="maganda"/>
    <n v="7"/>
  </r>
  <r>
    <x v="31"/>
    <x v="68"/>
    <s v="November"/>
    <n v="8"/>
  </r>
  <r>
    <x v="31"/>
    <x v="69"/>
    <s v="angela"/>
    <n v="6"/>
  </r>
  <r>
    <x v="31"/>
    <x v="70"/>
    <s v="vincent"/>
    <n v="7"/>
  </r>
  <r>
    <x v="31"/>
    <x v="71"/>
    <s v="loveme"/>
    <n v="6"/>
  </r>
  <r>
    <x v="31"/>
    <x v="72"/>
    <n v="123654789"/>
    <n v="9"/>
  </r>
  <r>
    <x v="31"/>
    <x v="73"/>
    <s v="qwerty1"/>
    <n v="7"/>
  </r>
  <r>
    <x v="31"/>
    <x v="74"/>
    <n v="159753"/>
    <n v="6"/>
  </r>
  <r>
    <x v="31"/>
    <x v="75"/>
    <s v="shadow"/>
    <n v="6"/>
  </r>
  <r>
    <x v="31"/>
    <x v="76"/>
    <s v="daniel"/>
    <n v="6"/>
  </r>
  <r>
    <x v="31"/>
    <x v="77"/>
    <n v="123654"/>
    <n v="6"/>
  </r>
  <r>
    <x v="31"/>
    <x v="78"/>
    <s v="darkangel"/>
    <n v="9"/>
  </r>
  <r>
    <x v="31"/>
    <x v="79"/>
    <s v="gabriel"/>
    <n v="7"/>
  </r>
  <r>
    <x v="31"/>
    <x v="80"/>
    <s v="babyko"/>
    <n v="6"/>
  </r>
  <r>
    <x v="31"/>
    <x v="81"/>
    <s v="hannah"/>
    <n v="6"/>
  </r>
  <r>
    <x v="31"/>
    <x v="82"/>
    <s v="hunter"/>
    <n v="6"/>
  </r>
  <r>
    <x v="31"/>
    <x v="83"/>
    <s v="triskelion"/>
    <n v="10"/>
  </r>
  <r>
    <x v="31"/>
    <x v="84"/>
    <s v="prince"/>
    <n v="6"/>
  </r>
  <r>
    <x v="31"/>
    <x v="85"/>
    <s v="angelica"/>
    <n v="8"/>
  </r>
  <r>
    <x v="31"/>
    <x v="86"/>
    <s v="andrew"/>
    <n v="6"/>
  </r>
  <r>
    <x v="31"/>
    <x v="87"/>
    <s v="ewanko"/>
    <n v="6"/>
  </r>
  <r>
    <x v="31"/>
    <x v="88"/>
    <s v="1q2w3e4r5t"/>
    <n v="10"/>
  </r>
  <r>
    <x v="31"/>
    <x v="89"/>
    <s v="love"/>
    <n v="4"/>
  </r>
  <r>
    <x v="31"/>
    <x v="90"/>
    <s v="andrea"/>
    <n v="6"/>
  </r>
  <r>
    <x v="31"/>
    <x v="91"/>
    <s v="marvin"/>
    <n v="6"/>
  </r>
  <r>
    <x v="31"/>
    <x v="92"/>
    <s v="macmac"/>
    <n v="6"/>
  </r>
  <r>
    <x v="31"/>
    <x v="93"/>
    <s v="richard"/>
    <n v="7"/>
  </r>
  <r>
    <x v="31"/>
    <x v="94"/>
    <s v="qweqwe"/>
    <n v="6"/>
  </r>
  <r>
    <x v="31"/>
    <x v="95"/>
    <s v="mamapapa"/>
    <n v="8"/>
  </r>
  <r>
    <x v="31"/>
    <x v="96"/>
    <s v="samantha"/>
    <n v="8"/>
  </r>
  <r>
    <x v="31"/>
    <x v="97"/>
    <s v="friendster"/>
    <n v="10"/>
  </r>
  <r>
    <x v="31"/>
    <x v="98"/>
    <s v="asd123"/>
    <n v="6"/>
  </r>
  <r>
    <x v="31"/>
    <x v="99"/>
    <s v="jonathan"/>
    <n v="8"/>
  </r>
  <r>
    <x v="31"/>
    <x v="100"/>
    <s v="hahaha"/>
    <n v="6"/>
  </r>
  <r>
    <x v="31"/>
    <x v="101"/>
    <s v="123abc"/>
    <n v="6"/>
  </r>
  <r>
    <x v="31"/>
    <x v="102"/>
    <s v="hello"/>
    <n v="5"/>
  </r>
  <r>
    <x v="31"/>
    <x v="103"/>
    <s v="justine"/>
    <n v="7"/>
  </r>
  <r>
    <x v="31"/>
    <x v="104"/>
    <s v="tanginamo"/>
    <n v="9"/>
  </r>
  <r>
    <x v="31"/>
    <x v="105"/>
    <s v="asshole"/>
    <n v="7"/>
  </r>
  <r>
    <x v="31"/>
    <x v="106"/>
    <s v="August"/>
    <n v="6"/>
  </r>
  <r>
    <x v="31"/>
    <x v="107"/>
    <s v="janjan"/>
    <n v="6"/>
  </r>
  <r>
    <x v="31"/>
    <x v="108"/>
    <s v="flower"/>
    <n v="6"/>
  </r>
  <r>
    <x v="31"/>
    <x v="109"/>
    <s v="gandako"/>
    <n v="7"/>
  </r>
  <r>
    <x v="31"/>
    <x v="110"/>
    <s v="junjun"/>
    <n v="6"/>
  </r>
  <r>
    <x v="31"/>
    <x v="111"/>
    <n v="741852963"/>
    <n v="9"/>
  </r>
  <r>
    <x v="31"/>
    <x v="112"/>
    <n v="123321"/>
    <n v="6"/>
  </r>
  <r>
    <x v="31"/>
    <x v="113"/>
    <s v="adrian"/>
    <n v="6"/>
  </r>
  <r>
    <x v="31"/>
    <x v="114"/>
    <s v="jordan"/>
    <n v="6"/>
  </r>
  <r>
    <x v="31"/>
    <x v="115"/>
    <s v="qazwsx"/>
    <n v="6"/>
  </r>
  <r>
    <x v="31"/>
    <x v="116"/>
    <s v="jerome"/>
    <n v="6"/>
  </r>
  <r>
    <x v="31"/>
    <x v="117"/>
    <s v="pasaway"/>
    <n v="7"/>
  </r>
  <r>
    <x v="31"/>
    <x v="118"/>
    <s v="gemini"/>
    <n v="6"/>
  </r>
  <r>
    <x v="31"/>
    <x v="119"/>
    <s v="magandaako"/>
    <n v="10"/>
  </r>
  <r>
    <x v="31"/>
    <x v="120"/>
    <n v="147258369"/>
    <n v="9"/>
  </r>
  <r>
    <x v="31"/>
    <x v="121"/>
    <s v="phoenix"/>
    <n v="7"/>
  </r>
  <r>
    <x v="31"/>
    <x v="122"/>
    <s v="handsome"/>
    <n v="8"/>
  </r>
  <r>
    <x v="31"/>
    <x v="123"/>
    <s v="ilovemyself"/>
    <n v="11"/>
  </r>
  <r>
    <x v="31"/>
    <x v="124"/>
    <s v="jennifer"/>
    <n v="8"/>
  </r>
  <r>
    <x v="31"/>
    <x v="125"/>
    <s v="jayson"/>
    <n v="6"/>
  </r>
  <r>
    <x v="31"/>
    <x v="126"/>
    <s v="godisgood"/>
    <n v="9"/>
  </r>
  <r>
    <x v="31"/>
    <x v="127"/>
    <s v="james"/>
    <n v="5"/>
  </r>
  <r>
    <x v="31"/>
    <x v="128"/>
    <s v="minecraft"/>
    <n v="9"/>
  </r>
  <r>
    <x v="31"/>
    <x v="129"/>
    <s v="matthew"/>
    <n v="7"/>
  </r>
  <r>
    <x v="31"/>
    <x v="130"/>
    <s v="dennis"/>
    <n v="6"/>
  </r>
  <r>
    <x v="31"/>
    <x v="131"/>
    <s v="miguel"/>
    <n v="6"/>
  </r>
  <r>
    <x v="31"/>
    <x v="132"/>
    <s v="barbie"/>
    <n v="6"/>
  </r>
  <r>
    <x v="31"/>
    <x v="133"/>
    <s v="welcome"/>
    <n v="7"/>
  </r>
  <r>
    <x v="31"/>
    <x v="134"/>
    <s v="banana"/>
    <n v="6"/>
  </r>
  <r>
    <x v="31"/>
    <x v="135"/>
    <s v="sakura"/>
    <n v="6"/>
  </r>
  <r>
    <x v="31"/>
    <x v="136"/>
    <s v="edward"/>
    <n v="6"/>
  </r>
  <r>
    <x v="31"/>
    <x v="137"/>
    <s v="robert"/>
    <n v="6"/>
  </r>
  <r>
    <x v="31"/>
    <x v="138"/>
    <s v="butterfly"/>
    <n v="9"/>
  </r>
  <r>
    <x v="31"/>
    <x v="139"/>
    <s v="jasper"/>
    <n v="6"/>
  </r>
  <r>
    <x v="31"/>
    <x v="140"/>
    <n v="666666"/>
    <n v="6"/>
  </r>
  <r>
    <x v="31"/>
    <x v="141"/>
    <s v="kamote"/>
    <n v="6"/>
  </r>
  <r>
    <x v="31"/>
    <x v="142"/>
    <s v="sweety"/>
    <n v="6"/>
  </r>
  <r>
    <x v="31"/>
    <x v="143"/>
    <s v="emmanuel"/>
    <n v="8"/>
  </r>
  <r>
    <x v="31"/>
    <x v="144"/>
    <s v="scorpio"/>
    <n v="7"/>
  </r>
  <r>
    <x v="31"/>
    <x v="145"/>
    <s v="patricia"/>
    <n v="8"/>
  </r>
  <r>
    <x v="31"/>
    <x v="146"/>
    <s v="jasmine"/>
    <n v="7"/>
  </r>
  <r>
    <x v="31"/>
    <x v="147"/>
    <s v="sasuke"/>
    <n v="6"/>
  </r>
  <r>
    <x v="31"/>
    <x v="148"/>
    <s v="andrei"/>
    <n v="6"/>
  </r>
  <r>
    <x v="31"/>
    <x v="149"/>
    <s v="iloveyou143"/>
    <n v="11"/>
  </r>
  <r>
    <x v="31"/>
    <x v="150"/>
    <s v="sunshine"/>
    <n v="8"/>
  </r>
  <r>
    <x v="31"/>
    <x v="151"/>
    <s v="beautiful"/>
    <n v="9"/>
  </r>
  <r>
    <x v="31"/>
    <x v="152"/>
    <s v="diamond"/>
    <n v="7"/>
  </r>
  <r>
    <x v="31"/>
    <x v="153"/>
    <s v="jayjay"/>
    <n v="6"/>
  </r>
  <r>
    <x v="31"/>
    <x v="154"/>
    <s v="ihateyou"/>
    <n v="8"/>
  </r>
  <r>
    <x v="31"/>
    <x v="155"/>
    <s v="asdasdasd"/>
    <n v="9"/>
  </r>
  <r>
    <x v="31"/>
    <x v="156"/>
    <s v="pangit"/>
    <n v="6"/>
  </r>
  <r>
    <x v="31"/>
    <x v="157"/>
    <s v="bestfriend"/>
    <n v="10"/>
  </r>
  <r>
    <x v="31"/>
    <x v="158"/>
    <s v="qwerty12345"/>
    <n v="11"/>
  </r>
  <r>
    <x v="31"/>
    <x v="159"/>
    <s v="mylove"/>
    <n v="6"/>
  </r>
  <r>
    <x v="31"/>
    <x v="160"/>
    <s v="family"/>
    <n v="6"/>
  </r>
  <r>
    <x v="31"/>
    <x v="161"/>
    <s v="honey"/>
    <n v="5"/>
  </r>
  <r>
    <x v="31"/>
    <x v="162"/>
    <s v="hellokitty"/>
    <n v="10"/>
  </r>
  <r>
    <x v="31"/>
    <x v="163"/>
    <s v="honeyko"/>
    <n v="7"/>
  </r>
  <r>
    <x v="31"/>
    <x v="164"/>
    <s v="beauty"/>
    <n v="6"/>
  </r>
  <r>
    <x v="31"/>
    <x v="165"/>
    <s v="camille"/>
    <n v="7"/>
  </r>
  <r>
    <x v="31"/>
    <x v="166"/>
    <s v="heaven"/>
    <n v="6"/>
  </r>
  <r>
    <x v="31"/>
    <x v="167"/>
    <s v="qweasdzxc"/>
    <n v="9"/>
  </r>
  <r>
    <x v="31"/>
    <x v="168"/>
    <s v="kimberly"/>
    <n v="8"/>
  </r>
  <r>
    <x v="31"/>
    <x v="169"/>
    <s v="chocolate"/>
    <n v="9"/>
  </r>
  <r>
    <x v="31"/>
    <x v="170"/>
    <s v="cheche"/>
    <n v="6"/>
  </r>
  <r>
    <x v="31"/>
    <x v="171"/>
    <s v="iloveyou1"/>
    <n v="9"/>
  </r>
  <r>
    <x v="31"/>
    <x v="172"/>
    <s v="christine"/>
    <n v="9"/>
  </r>
  <r>
    <x v="31"/>
    <x v="173"/>
    <s v="abcd1234"/>
    <n v="8"/>
  </r>
  <r>
    <x v="31"/>
    <x v="174"/>
    <s v="catherine"/>
    <n v="9"/>
  </r>
  <r>
    <x v="31"/>
    <x v="175"/>
    <s v="gwapoako"/>
    <n v="8"/>
  </r>
  <r>
    <x v="31"/>
    <x v="176"/>
    <s v="facebook"/>
    <n v="8"/>
  </r>
  <r>
    <x v="31"/>
    <x v="177"/>
    <s v="friends"/>
    <n v="7"/>
  </r>
  <r>
    <x v="31"/>
    <x v="178"/>
    <s v="abcdef"/>
    <n v="6"/>
  </r>
  <r>
    <x v="31"/>
    <x v="179"/>
    <s v="hesoyam"/>
    <n v="7"/>
  </r>
  <r>
    <x v="31"/>
    <x v="180"/>
    <s v="gwapako"/>
    <n v="7"/>
  </r>
  <r>
    <x v="31"/>
    <x v="181"/>
    <s v="marlon"/>
    <n v="6"/>
  </r>
  <r>
    <x v="31"/>
    <x v="182"/>
    <s v="delacruz"/>
    <n v="8"/>
  </r>
  <r>
    <x v="31"/>
    <x v="183"/>
    <s v="crossfire"/>
    <n v="9"/>
  </r>
  <r>
    <x v="31"/>
    <x v="184"/>
    <s v="kristine"/>
    <n v="8"/>
  </r>
  <r>
    <x v="31"/>
    <x v="185"/>
    <s v="jeffrey"/>
    <n v="7"/>
  </r>
  <r>
    <x v="31"/>
    <x v="186"/>
    <s v="simple"/>
    <n v="6"/>
  </r>
  <r>
    <x v="31"/>
    <x v="187"/>
    <s v="samsung"/>
    <n v="7"/>
  </r>
  <r>
    <x v="31"/>
    <x v="188"/>
    <s v="walalang"/>
    <n v="8"/>
  </r>
  <r>
    <x v="31"/>
    <x v="189"/>
    <s v="maldita"/>
    <n v="7"/>
  </r>
  <r>
    <x v="31"/>
    <x v="190"/>
    <s v="cuteme"/>
    <n v="6"/>
  </r>
  <r>
    <x v="31"/>
    <x v="191"/>
    <s v="asdqwe"/>
    <n v="6"/>
  </r>
  <r>
    <x v="31"/>
    <x v="192"/>
    <n v="147852369"/>
    <n v="9"/>
  </r>
  <r>
    <x v="31"/>
    <x v="193"/>
    <s v="tweety"/>
    <n v="6"/>
  </r>
  <r>
    <x v="31"/>
    <x v="194"/>
    <s v="yanyan"/>
    <n v="6"/>
  </r>
  <r>
    <x v="31"/>
    <x v="195"/>
    <s v="katrina"/>
    <n v="7"/>
  </r>
  <r>
    <x v="31"/>
    <x v="196"/>
    <s v="lawrence"/>
    <n v="8"/>
  </r>
  <r>
    <x v="31"/>
    <x v="197"/>
    <s v="kahitano"/>
    <n v="8"/>
  </r>
  <r>
    <x v="31"/>
    <x v="198"/>
    <s v="cuteako"/>
    <n v="7"/>
  </r>
  <r>
    <x v="31"/>
    <x v="199"/>
    <s v="qwerty12"/>
    <n v="8"/>
  </r>
  <r>
    <x v="32"/>
    <x v="0"/>
    <n v="123456"/>
    <n v="6"/>
  </r>
  <r>
    <x v="32"/>
    <x v="1"/>
    <s v="qwerty"/>
    <n v="6"/>
  </r>
  <r>
    <x v="32"/>
    <x v="2"/>
    <n v="123456789"/>
    <n v="9"/>
  </r>
  <r>
    <x v="32"/>
    <x v="3"/>
    <n v="12345"/>
    <n v="5"/>
  </r>
  <r>
    <x v="32"/>
    <x v="4"/>
    <s v="zaq12wsx"/>
    <n v="8"/>
  </r>
  <r>
    <x v="32"/>
    <x v="5"/>
    <s v="password"/>
    <n v="8"/>
  </r>
  <r>
    <x v="32"/>
    <x v="6"/>
    <n v="12345678"/>
    <n v="8"/>
  </r>
  <r>
    <x v="32"/>
    <x v="7"/>
    <s v="polska"/>
    <n v="6"/>
  </r>
  <r>
    <x v="32"/>
    <x v="8"/>
    <n v="1234567"/>
    <n v="7"/>
  </r>
  <r>
    <x v="32"/>
    <x v="9"/>
    <s v="123qwe"/>
    <n v="6"/>
  </r>
  <r>
    <x v="32"/>
    <x v="10"/>
    <n v="1234567890"/>
    <n v="10"/>
  </r>
  <r>
    <x v="32"/>
    <x v="11"/>
    <s v="misiek"/>
    <n v="6"/>
  </r>
  <r>
    <x v="32"/>
    <x v="12"/>
    <s v="lol123"/>
    <n v="6"/>
  </r>
  <r>
    <x v="32"/>
    <x v="13"/>
    <s v="mateusz"/>
    <n v="7"/>
  </r>
  <r>
    <x v="32"/>
    <x v="14"/>
    <s v="marcin"/>
    <n v="6"/>
  </r>
  <r>
    <x v="32"/>
    <x v="15"/>
    <s v="qwe123"/>
    <n v="6"/>
  </r>
  <r>
    <x v="32"/>
    <x v="16"/>
    <s v="monika"/>
    <n v="6"/>
  </r>
  <r>
    <x v="32"/>
    <x v="17"/>
    <s v="qwerty123"/>
    <n v="9"/>
  </r>
  <r>
    <x v="32"/>
    <x v="18"/>
    <s v="qwerty1"/>
    <n v="7"/>
  </r>
  <r>
    <x v="32"/>
    <x v="19"/>
    <s v="bartek"/>
    <n v="6"/>
  </r>
  <r>
    <x v="32"/>
    <x v="20"/>
    <s v="damian"/>
    <n v="6"/>
  </r>
  <r>
    <x v="32"/>
    <x v="21"/>
    <s v="1qaz2wsx"/>
    <n v="8"/>
  </r>
  <r>
    <x v="32"/>
    <x v="22"/>
    <s v="qwertyuiop"/>
    <n v="10"/>
  </r>
  <r>
    <x v="32"/>
    <x v="23"/>
    <s v="dragon"/>
    <n v="6"/>
  </r>
  <r>
    <x v="32"/>
    <x v="24"/>
    <s v="karolina"/>
    <n v="8"/>
  </r>
  <r>
    <x v="32"/>
    <x v="25"/>
    <s v="abc123"/>
    <n v="6"/>
  </r>
  <r>
    <x v="32"/>
    <x v="26"/>
    <s v="zxcvbnm"/>
    <n v="7"/>
  </r>
  <r>
    <x v="32"/>
    <x v="27"/>
    <s v="michal"/>
    <n v="6"/>
  </r>
  <r>
    <x v="32"/>
    <x v="28"/>
    <s v="samsung"/>
    <n v="7"/>
  </r>
  <r>
    <x v="32"/>
    <x v="29"/>
    <s v="daniel"/>
    <n v="6"/>
  </r>
  <r>
    <x v="32"/>
    <x v="30"/>
    <s v="agnieszka"/>
    <n v="9"/>
  </r>
  <r>
    <x v="32"/>
    <x v="31"/>
    <s v="qazwsx"/>
    <n v="6"/>
  </r>
  <r>
    <x v="32"/>
    <x v="32"/>
    <s v="kacper"/>
    <n v="6"/>
  </r>
  <r>
    <x v="32"/>
    <x v="33"/>
    <s v="1q2w3e4r"/>
    <n v="8"/>
  </r>
  <r>
    <x v="32"/>
    <x v="34"/>
    <s v="maciek"/>
    <n v="6"/>
  </r>
  <r>
    <x v="32"/>
    <x v="35"/>
    <s v="patryk"/>
    <n v="6"/>
  </r>
  <r>
    <x v="32"/>
    <x v="36"/>
    <s v="1q2w3e"/>
    <n v="6"/>
  </r>
  <r>
    <x v="32"/>
    <x v="37"/>
    <s v="piotrek"/>
    <n v="7"/>
  </r>
  <r>
    <x v="32"/>
    <x v="38"/>
    <s v="kasia"/>
    <n v="5"/>
  </r>
  <r>
    <x v="32"/>
    <x v="39"/>
    <s v="lukasz"/>
    <n v="6"/>
  </r>
  <r>
    <x v="32"/>
    <x v="40"/>
    <s v="kochanie"/>
    <n v="8"/>
  </r>
  <r>
    <x v="32"/>
    <x v="41"/>
    <s v="dupa"/>
    <n v="4"/>
  </r>
  <r>
    <x v="32"/>
    <x v="42"/>
    <s v="adrian"/>
    <n v="6"/>
  </r>
  <r>
    <x v="32"/>
    <x v="43"/>
    <s v="myszka"/>
    <n v="6"/>
  </r>
  <r>
    <x v="32"/>
    <x v="44"/>
    <s v="master"/>
    <n v="6"/>
  </r>
  <r>
    <x v="32"/>
    <x v="45"/>
    <s v="mateusz1"/>
    <n v="8"/>
  </r>
  <r>
    <x v="32"/>
    <x v="46"/>
    <s v="1qazxsw2"/>
    <n v="8"/>
  </r>
  <r>
    <x v="32"/>
    <x v="47"/>
    <n v="654321"/>
    <n v="6"/>
  </r>
  <r>
    <x v="32"/>
    <x v="48"/>
    <s v="natalia"/>
    <n v="7"/>
  </r>
  <r>
    <x v="32"/>
    <x v="49"/>
    <s v="komputer"/>
    <n v="8"/>
  </r>
  <r>
    <x v="32"/>
    <x v="50"/>
    <s v="matrix"/>
    <n v="6"/>
  </r>
  <r>
    <x v="32"/>
    <x v="51"/>
    <s v="kamil1"/>
    <n v="6"/>
  </r>
  <r>
    <x v="32"/>
    <x v="52"/>
    <s v="kasia1"/>
    <n v="6"/>
  </r>
  <r>
    <x v="32"/>
    <x v="53"/>
    <s v="kamil"/>
    <n v="5"/>
  </r>
  <r>
    <x v="32"/>
    <x v="54"/>
    <s v="madzia"/>
    <n v="6"/>
  </r>
  <r>
    <x v="32"/>
    <x v="55"/>
    <s v="dupa123"/>
    <n v="7"/>
  </r>
  <r>
    <x v="32"/>
    <x v="56"/>
    <s v="robert"/>
    <n v="6"/>
  </r>
  <r>
    <x v="32"/>
    <x v="57"/>
    <s v="marcin1"/>
    <n v="7"/>
  </r>
  <r>
    <x v="32"/>
    <x v="58"/>
    <s v="lolek123"/>
    <n v="8"/>
  </r>
  <r>
    <x v="32"/>
    <x v="59"/>
    <s v="haslo1"/>
    <n v="6"/>
  </r>
  <r>
    <x v="32"/>
    <x v="60"/>
    <s v="misiaczek"/>
    <n v="9"/>
  </r>
  <r>
    <x v="32"/>
    <x v="61"/>
    <s v="haslo"/>
    <n v="5"/>
  </r>
  <r>
    <x v="32"/>
    <x v="62"/>
    <s v="1234qwer"/>
    <n v="8"/>
  </r>
  <r>
    <x v="32"/>
    <x v="63"/>
    <s v="niunia"/>
    <n v="6"/>
  </r>
  <r>
    <x v="32"/>
    <x v="64"/>
    <s v="dominik"/>
    <n v="7"/>
  </r>
  <r>
    <x v="32"/>
    <x v="65"/>
    <s v="wojtek"/>
    <n v="6"/>
  </r>
  <r>
    <x v="32"/>
    <x v="66"/>
    <s v="pakistan"/>
    <n v="8"/>
  </r>
  <r>
    <x v="32"/>
    <x v="67"/>
    <s v="klaudia"/>
    <n v="7"/>
  </r>
  <r>
    <x v="32"/>
    <x v="68"/>
    <s v="bartek1"/>
    <n v="7"/>
  </r>
  <r>
    <x v="32"/>
    <x v="69"/>
    <s v="paulina"/>
    <n v="7"/>
  </r>
  <r>
    <x v="32"/>
    <x v="70"/>
    <s v="asdasd"/>
    <n v="6"/>
  </r>
  <r>
    <x v="32"/>
    <x v="71"/>
    <s v="sebastian"/>
    <n v="9"/>
  </r>
  <r>
    <x v="32"/>
    <x v="72"/>
    <s v="pokemon"/>
    <n v="7"/>
  </r>
  <r>
    <x v="32"/>
    <x v="73"/>
    <s v="wow12345"/>
    <n v="8"/>
  </r>
  <r>
    <x v="32"/>
    <x v="74"/>
    <s v="michal1"/>
    <n v="7"/>
  </r>
  <r>
    <x v="32"/>
    <x v="75"/>
    <s v="weronika"/>
    <n v="8"/>
  </r>
  <r>
    <x v="32"/>
    <x v="76"/>
    <s v="qwerty12"/>
    <n v="8"/>
  </r>
  <r>
    <x v="32"/>
    <x v="77"/>
    <s v="kochamcie"/>
    <n v="9"/>
  </r>
  <r>
    <x v="32"/>
    <x v="78"/>
    <s v="dominika"/>
    <n v="8"/>
  </r>
  <r>
    <x v="32"/>
    <x v="79"/>
    <s v="barcelona"/>
    <n v="9"/>
  </r>
  <r>
    <x v="32"/>
    <x v="80"/>
    <s v="killer"/>
    <n v="6"/>
  </r>
  <r>
    <x v="32"/>
    <x v="81"/>
    <s v="monika1"/>
    <n v="7"/>
  </r>
  <r>
    <x v="32"/>
    <x v="82"/>
    <s v="komputer1"/>
    <n v="9"/>
  </r>
  <r>
    <x v="32"/>
    <x v="83"/>
    <s v="misiek1"/>
    <n v="7"/>
  </r>
  <r>
    <x v="32"/>
    <x v="84"/>
    <s v="mariusz"/>
    <n v="7"/>
  </r>
  <r>
    <x v="32"/>
    <x v="85"/>
    <s v="justyna"/>
    <n v="7"/>
  </r>
  <r>
    <x v="32"/>
    <x v="86"/>
    <s v="1q2w3e4r5t"/>
    <n v="10"/>
  </r>
  <r>
    <x v="32"/>
    <x v="87"/>
    <s v="polska123"/>
    <n v="9"/>
  </r>
  <r>
    <x v="32"/>
    <x v="88"/>
    <s v="kamil123"/>
    <n v="8"/>
  </r>
  <r>
    <x v="32"/>
    <x v="89"/>
    <s v="zaqwsx"/>
    <n v="6"/>
  </r>
  <r>
    <x v="32"/>
    <x v="90"/>
    <s v="asdfghjkl"/>
    <n v="9"/>
  </r>
  <r>
    <x v="32"/>
    <x v="91"/>
    <s v="tomek"/>
    <n v="5"/>
  </r>
  <r>
    <x v="32"/>
    <x v="92"/>
    <s v="szymon"/>
    <n v="6"/>
  </r>
  <r>
    <x v="32"/>
    <x v="93"/>
    <s v="tomek1"/>
    <n v="6"/>
  </r>
  <r>
    <x v="32"/>
    <x v="94"/>
    <s v="patrycja"/>
    <n v="8"/>
  </r>
  <r>
    <x v="32"/>
    <x v="95"/>
    <s v="asdfgh"/>
    <n v="6"/>
  </r>
  <r>
    <x v="32"/>
    <x v="96"/>
    <s v="dawid"/>
    <n v="5"/>
  </r>
  <r>
    <x v="32"/>
    <x v="97"/>
    <s v="password1"/>
    <n v="9"/>
  </r>
  <r>
    <x v="32"/>
    <x v="98"/>
    <s v="pawel1"/>
    <n v="6"/>
  </r>
  <r>
    <x v="32"/>
    <x v="99"/>
    <s v="kosama"/>
    <n v="6"/>
  </r>
  <r>
    <x v="32"/>
    <x v="100"/>
    <s v="dawid1"/>
    <n v="6"/>
  </r>
  <r>
    <x v="32"/>
    <x v="101"/>
    <s v="marta"/>
    <n v="5"/>
  </r>
  <r>
    <x v="32"/>
    <x v="102"/>
    <s v="magda"/>
    <n v="5"/>
  </r>
  <r>
    <x v="32"/>
    <x v="103"/>
    <s v="piotrek1"/>
    <n v="8"/>
  </r>
  <r>
    <x v="32"/>
    <x v="104"/>
    <s v="dupadupa"/>
    <n v="8"/>
  </r>
  <r>
    <x v="32"/>
    <x v="105"/>
    <s v="wiktoria"/>
    <n v="8"/>
  </r>
  <r>
    <x v="32"/>
    <x v="106"/>
    <s v="kamila"/>
    <n v="6"/>
  </r>
  <r>
    <x v="32"/>
    <x v="107"/>
    <s v="karolina1"/>
    <n v="9"/>
  </r>
  <r>
    <x v="32"/>
    <x v="108"/>
    <s v="kocham"/>
    <n v="6"/>
  </r>
  <r>
    <x v="32"/>
    <x v="109"/>
    <s v="qwer1234"/>
    <n v="8"/>
  </r>
  <r>
    <x v="32"/>
    <x v="110"/>
    <s v="ziomek"/>
    <n v="6"/>
  </r>
  <r>
    <x v="32"/>
    <x v="111"/>
    <s v="ewelina"/>
    <n v="7"/>
  </r>
  <r>
    <x v="32"/>
    <x v="112"/>
    <s v="damian1"/>
    <n v="7"/>
  </r>
  <r>
    <x v="32"/>
    <x v="113"/>
    <s v="qwert"/>
    <n v="5"/>
  </r>
  <r>
    <x v="32"/>
    <x v="114"/>
    <s v="q1w2e3r4"/>
    <n v="8"/>
  </r>
  <r>
    <x v="32"/>
    <x v="115"/>
    <s v="agnieszka1"/>
    <n v="10"/>
  </r>
  <r>
    <x v="32"/>
    <x v="116"/>
    <s v="sandra"/>
    <n v="6"/>
  </r>
  <r>
    <x v="32"/>
    <x v="117"/>
    <s v="pawel"/>
    <n v="5"/>
  </r>
  <r>
    <x v="32"/>
    <x v="118"/>
    <n v="987654321"/>
    <n v="9"/>
  </r>
  <r>
    <x v="32"/>
    <x v="119"/>
    <s v="maniek"/>
    <n v="6"/>
  </r>
  <r>
    <x v="32"/>
    <x v="120"/>
    <s v="asd123"/>
    <n v="6"/>
  </r>
  <r>
    <x v="32"/>
    <x v="121"/>
    <s v="sylwia"/>
    <n v="6"/>
  </r>
  <r>
    <x v="32"/>
    <x v="122"/>
    <s v="haslo123"/>
    <n v="8"/>
  </r>
  <r>
    <x v="32"/>
    <x v="123"/>
    <s v="qweasd"/>
    <n v="6"/>
  </r>
  <r>
    <x v="32"/>
    <x v="124"/>
    <s v="samsung1"/>
    <n v="8"/>
  </r>
  <r>
    <x v="32"/>
    <x v="125"/>
    <s v="iloveyou"/>
    <n v="8"/>
  </r>
  <r>
    <x v="32"/>
    <x v="126"/>
    <s v="magda1"/>
    <n v="6"/>
  </r>
  <r>
    <x v="32"/>
    <x v="127"/>
    <s v="kotek"/>
    <n v="5"/>
  </r>
  <r>
    <x v="32"/>
    <x v="128"/>
    <s v="konrad"/>
    <n v="6"/>
  </r>
  <r>
    <x v="32"/>
    <x v="129"/>
    <s v="lolek"/>
    <n v="5"/>
  </r>
  <r>
    <x v="32"/>
    <x v="130"/>
    <s v="shadow"/>
    <n v="6"/>
  </r>
  <r>
    <x v="32"/>
    <x v="131"/>
    <s v="andrzej"/>
    <n v="7"/>
  </r>
  <r>
    <x v="32"/>
    <x v="132"/>
    <n v="7777777"/>
    <n v="7"/>
  </r>
  <r>
    <x v="32"/>
    <x v="133"/>
    <s v="monkey"/>
    <n v="6"/>
  </r>
  <r>
    <x v="32"/>
    <x v="134"/>
    <s v="kacper1"/>
    <n v="7"/>
  </r>
  <r>
    <x v="32"/>
    <x v="135"/>
    <s v="patryk1"/>
    <n v="7"/>
  </r>
  <r>
    <x v="32"/>
    <x v="136"/>
    <s v="maciek1"/>
    <n v="7"/>
  </r>
  <r>
    <x v="32"/>
    <x v="137"/>
    <s v="kamilek"/>
    <n v="7"/>
  </r>
  <r>
    <x v="32"/>
    <x v="138"/>
    <s v="widzew"/>
    <n v="6"/>
  </r>
  <r>
    <x v="32"/>
    <x v="139"/>
    <s v="warszawa"/>
    <n v="8"/>
  </r>
  <r>
    <x v="32"/>
    <x v="140"/>
    <s v="qweasdzxc"/>
    <n v="9"/>
  </r>
  <r>
    <x v="32"/>
    <x v="141"/>
    <s v="kurwamac"/>
    <n v="8"/>
  </r>
  <r>
    <x v="32"/>
    <x v="142"/>
    <s v="sloneczko"/>
    <n v="9"/>
  </r>
  <r>
    <x v="32"/>
    <x v="143"/>
    <s v="joanna"/>
    <n v="6"/>
  </r>
  <r>
    <x v="32"/>
    <x v="144"/>
    <s v="lukasz1"/>
    <n v="7"/>
  </r>
  <r>
    <x v="32"/>
    <x v="145"/>
    <s v="kotek1"/>
    <n v="6"/>
  </r>
  <r>
    <x v="32"/>
    <x v="146"/>
    <s v="adidas"/>
    <n v="6"/>
  </r>
  <r>
    <x v="32"/>
    <x v="147"/>
    <s v="mercedes"/>
    <n v="8"/>
  </r>
  <r>
    <x v="32"/>
    <x v="148"/>
    <s v="kwiatek"/>
    <n v="7"/>
  </r>
  <r>
    <x v="32"/>
    <x v="149"/>
    <s v="naruto"/>
    <n v="6"/>
  </r>
  <r>
    <x v="32"/>
    <x v="150"/>
    <s v="xxxxxx"/>
    <n v="6"/>
  </r>
  <r>
    <x v="32"/>
    <x v="151"/>
    <s v="dawid123"/>
    <n v="8"/>
  </r>
  <r>
    <x v="32"/>
    <x v="152"/>
    <s v="aleksandra"/>
    <n v="10"/>
  </r>
  <r>
    <x v="32"/>
    <x v="153"/>
    <s v="krzysiek"/>
    <n v="8"/>
  </r>
  <r>
    <x v="32"/>
    <x v="154"/>
    <s v="diablo"/>
    <n v="6"/>
  </r>
  <r>
    <x v="32"/>
    <x v="155"/>
    <s v="12qwaszx"/>
    <n v="8"/>
  </r>
  <r>
    <x v="32"/>
    <x v="156"/>
    <s v="marta1"/>
    <n v="6"/>
  </r>
  <r>
    <x v="32"/>
    <x v="157"/>
    <s v="magdalena"/>
    <n v="9"/>
  </r>
  <r>
    <x v="32"/>
    <x v="158"/>
    <s v="nokia"/>
    <n v="5"/>
  </r>
  <r>
    <x v="32"/>
    <x v="159"/>
    <s v="lolek1"/>
    <n v="6"/>
  </r>
  <r>
    <x v="32"/>
    <x v="160"/>
    <n v="159753"/>
    <n v="6"/>
  </r>
  <r>
    <x v="32"/>
    <x v="161"/>
    <s v="daniel1"/>
    <n v="7"/>
  </r>
  <r>
    <x v="32"/>
    <x v="162"/>
    <s v="oliwia"/>
    <n v="6"/>
  </r>
  <r>
    <x v="32"/>
    <x v="163"/>
    <s v="creative"/>
    <n v="8"/>
  </r>
  <r>
    <x v="32"/>
    <x v="164"/>
    <s v="martyna"/>
    <n v="7"/>
  </r>
  <r>
    <x v="32"/>
    <x v="165"/>
    <s v="stokrotka"/>
    <n v="9"/>
  </r>
  <r>
    <x v="32"/>
    <x v="166"/>
    <s v="marek1"/>
    <n v="6"/>
  </r>
  <r>
    <x v="32"/>
    <x v="167"/>
    <s v="dawidek"/>
    <n v="7"/>
  </r>
  <r>
    <x v="32"/>
    <x v="168"/>
    <s v="q1w2e3"/>
    <n v="6"/>
  </r>
  <r>
    <x v="32"/>
    <x v="169"/>
    <s v="natalia1"/>
    <n v="8"/>
  </r>
  <r>
    <x v="32"/>
    <x v="170"/>
    <s v="kochanie1"/>
    <n v="9"/>
  </r>
  <r>
    <x v="32"/>
    <x v="171"/>
    <s v="mamusia"/>
    <n v="7"/>
  </r>
  <r>
    <x v="32"/>
    <x v="172"/>
    <s v="tomasz"/>
    <n v="6"/>
  </r>
  <r>
    <x v="32"/>
    <x v="173"/>
    <s v="qazwsxedc"/>
    <n v="9"/>
  </r>
  <r>
    <x v="32"/>
    <x v="174"/>
    <s v="starwars"/>
    <n v="8"/>
  </r>
  <r>
    <x v="32"/>
    <x v="175"/>
    <s v="lollol"/>
    <n v="6"/>
  </r>
  <r>
    <x v="32"/>
    <x v="176"/>
    <s v="czekolada"/>
    <n v="9"/>
  </r>
  <r>
    <x v="32"/>
    <x v="177"/>
    <s v="dorota"/>
    <n v="6"/>
  </r>
  <r>
    <x v="32"/>
    <x v="178"/>
    <s v="123abc"/>
    <n v="6"/>
  </r>
  <r>
    <x v="32"/>
    <x v="179"/>
    <s v="marek"/>
    <n v="5"/>
  </r>
  <r>
    <x v="32"/>
    <x v="180"/>
    <s v="myszka1"/>
    <n v="7"/>
  </r>
  <r>
    <x v="32"/>
    <x v="181"/>
    <s v="qaz123"/>
    <n v="6"/>
  </r>
  <r>
    <x v="32"/>
    <x v="182"/>
    <s v="kuba123"/>
    <n v="7"/>
  </r>
  <r>
    <x v="32"/>
    <x v="183"/>
    <s v="mama"/>
    <n v="4"/>
  </r>
  <r>
    <x v="32"/>
    <x v="184"/>
    <s v="abcd1234"/>
    <n v="8"/>
  </r>
  <r>
    <x v="32"/>
    <x v="185"/>
    <s v="dominik1"/>
    <n v="8"/>
  </r>
  <r>
    <x v="32"/>
    <x v="186"/>
    <s v="tygrysek"/>
    <n v="8"/>
  </r>
  <r>
    <x v="32"/>
    <x v="187"/>
    <s v="asdf1234"/>
    <n v="8"/>
  </r>
  <r>
    <x v="32"/>
    <x v="188"/>
    <s v="qweqwe"/>
    <n v="6"/>
  </r>
  <r>
    <x v="32"/>
    <x v="189"/>
    <s v="koteczek"/>
    <n v="8"/>
  </r>
  <r>
    <x v="32"/>
    <x v="190"/>
    <s v="qazxsw"/>
    <n v="6"/>
  </r>
  <r>
    <x v="32"/>
    <x v="191"/>
    <s v="hubert"/>
    <n v="6"/>
  </r>
  <r>
    <x v="32"/>
    <x v="192"/>
    <s v="zxcv1234"/>
    <n v="8"/>
  </r>
  <r>
    <x v="32"/>
    <x v="193"/>
    <s v="natalka"/>
    <n v="7"/>
  </r>
  <r>
    <x v="32"/>
    <x v="194"/>
    <s v="sunshine"/>
    <n v="8"/>
  </r>
  <r>
    <x v="32"/>
    <x v="195"/>
    <s v="michael"/>
    <n v="7"/>
  </r>
  <r>
    <x v="32"/>
    <x v="196"/>
    <s v="eminem"/>
    <n v="6"/>
  </r>
  <r>
    <x v="32"/>
    <x v="197"/>
    <s v="juventus"/>
    <n v="8"/>
  </r>
  <r>
    <x v="32"/>
    <x v="198"/>
    <s v="flatron"/>
    <n v="7"/>
  </r>
  <r>
    <x v="32"/>
    <x v="199"/>
    <s v="football"/>
    <n v="8"/>
  </r>
  <r>
    <x v="33"/>
    <x v="0"/>
    <n v="12345"/>
    <n v="5"/>
  </r>
  <r>
    <x v="33"/>
    <x v="1"/>
    <n v="123456"/>
    <n v="6"/>
  </r>
  <r>
    <x v="33"/>
    <x v="2"/>
    <n v="123456789"/>
    <n v="9"/>
  </r>
  <r>
    <x v="33"/>
    <x v="3"/>
    <n v="12345678"/>
    <n v="8"/>
  </r>
  <r>
    <x v="33"/>
    <x v="4"/>
    <s v="benfica"/>
    <n v="7"/>
  </r>
  <r>
    <x v="33"/>
    <x v="5"/>
    <s v="portugal"/>
    <n v="8"/>
  </r>
  <r>
    <x v="33"/>
    <x v="6"/>
    <n v="1234567"/>
    <n v="7"/>
  </r>
  <r>
    <x v="33"/>
    <x v="7"/>
    <n v="1234567890"/>
    <n v="10"/>
  </r>
  <r>
    <x v="33"/>
    <x v="8"/>
    <s v="maria"/>
    <n v="5"/>
  </r>
  <r>
    <x v="33"/>
    <x v="9"/>
    <s v="qwerty"/>
    <n v="6"/>
  </r>
  <r>
    <x v="33"/>
    <x v="10"/>
    <s v="mariana"/>
    <n v="7"/>
  </r>
  <r>
    <x v="33"/>
    <x v="11"/>
    <s v="catarina"/>
    <n v="8"/>
  </r>
  <r>
    <x v="33"/>
    <x v="12"/>
    <s v="miguel"/>
    <n v="6"/>
  </r>
  <r>
    <x v="33"/>
    <x v="13"/>
    <s v="familia"/>
    <n v="7"/>
  </r>
  <r>
    <x v="33"/>
    <x v="14"/>
    <s v="password"/>
    <n v="8"/>
  </r>
  <r>
    <x v="33"/>
    <x v="15"/>
    <s v="gabriel"/>
    <n v="7"/>
  </r>
  <r>
    <x v="33"/>
    <x v="16"/>
    <s v="pedro"/>
    <n v="5"/>
  </r>
  <r>
    <x v="33"/>
    <x v="17"/>
    <s v="sporting"/>
    <n v="8"/>
  </r>
  <r>
    <x v="33"/>
    <x v="18"/>
    <s v="bianca"/>
    <n v="6"/>
  </r>
  <r>
    <x v="33"/>
    <x v="19"/>
    <s v="ricardo"/>
    <n v="7"/>
  </r>
  <r>
    <x v="33"/>
    <x v="20"/>
    <s v="margarida"/>
    <n v="9"/>
  </r>
  <r>
    <x v="33"/>
    <x v="21"/>
    <s v="carolina"/>
    <n v="8"/>
  </r>
  <r>
    <x v="33"/>
    <x v="22"/>
    <s v="rafael"/>
    <n v="6"/>
  </r>
  <r>
    <x v="33"/>
    <x v="23"/>
    <s v="vitoria"/>
    <n v="7"/>
  </r>
  <r>
    <x v="33"/>
    <x v="24"/>
    <s v="lucas"/>
    <n v="5"/>
  </r>
  <r>
    <x v="33"/>
    <x v="25"/>
    <s v="guilherme"/>
    <n v="9"/>
  </r>
  <r>
    <x v="33"/>
    <x v="26"/>
    <s v="beatriz"/>
    <n v="7"/>
  </r>
  <r>
    <x v="33"/>
    <x v="27"/>
    <s v="daniel"/>
    <n v="6"/>
  </r>
  <r>
    <x v="33"/>
    <x v="28"/>
    <s v="carlos"/>
    <n v="6"/>
  </r>
  <r>
    <x v="33"/>
    <x v="29"/>
    <s v="alexandre"/>
    <n v="9"/>
  </r>
  <r>
    <x v="33"/>
    <x v="30"/>
    <s v="rodrigo"/>
    <n v="7"/>
  </r>
  <r>
    <x v="33"/>
    <x v="31"/>
    <s v="julia"/>
    <n v="5"/>
  </r>
  <r>
    <x v="33"/>
    <x v="32"/>
    <s v="deusefiel"/>
    <n v="9"/>
  </r>
  <r>
    <x v="33"/>
    <x v="33"/>
    <s v="junior"/>
    <n v="6"/>
  </r>
  <r>
    <x v="33"/>
    <x v="34"/>
    <s v="gustavo"/>
    <n v="7"/>
  </r>
  <r>
    <x v="33"/>
    <x v="35"/>
    <s v="filipe"/>
    <n v="6"/>
  </r>
  <r>
    <x v="33"/>
    <x v="36"/>
    <s v="patricia"/>
    <n v="8"/>
  </r>
  <r>
    <x v="33"/>
    <x v="37"/>
    <n v="12345678910"/>
    <n v="11"/>
  </r>
  <r>
    <x v="33"/>
    <x v="38"/>
    <n v="987654321"/>
    <n v="9"/>
  </r>
  <r>
    <x v="33"/>
    <x v="39"/>
    <n v="654321"/>
    <n v="6"/>
  </r>
  <r>
    <x v="33"/>
    <x v="40"/>
    <s v="matheus"/>
    <n v="7"/>
  </r>
  <r>
    <x v="33"/>
    <x v="41"/>
    <s v="estrela"/>
    <n v="7"/>
  </r>
  <r>
    <x v="33"/>
    <x v="42"/>
    <s v="eduardo"/>
    <n v="7"/>
  </r>
  <r>
    <x v="33"/>
    <x v="43"/>
    <s v="oliveira"/>
    <n v="8"/>
  </r>
  <r>
    <x v="33"/>
    <x v="44"/>
    <s v="erika"/>
    <n v="5"/>
  </r>
  <r>
    <x v="33"/>
    <x v="45"/>
    <s v="fcporto"/>
    <n v="7"/>
  </r>
  <r>
    <x v="33"/>
    <x v="46"/>
    <s v="antonio"/>
    <n v="7"/>
  </r>
  <r>
    <x v="33"/>
    <x v="47"/>
    <n v="123123"/>
    <n v="6"/>
  </r>
  <r>
    <x v="33"/>
    <x v="48"/>
    <s v="qwertyuiop"/>
    <n v="10"/>
  </r>
  <r>
    <x v="33"/>
    <x v="49"/>
    <s v="ferreira"/>
    <n v="8"/>
  </r>
  <r>
    <x v="33"/>
    <x v="50"/>
    <s v="daniela"/>
    <n v="7"/>
  </r>
  <r>
    <x v="33"/>
    <x v="51"/>
    <s v="aldenora"/>
    <n v="8"/>
  </r>
  <r>
    <x v="33"/>
    <x v="52"/>
    <s v="francisco"/>
    <n v="9"/>
  </r>
  <r>
    <x v="33"/>
    <x v="53"/>
    <s v="laila"/>
    <n v="5"/>
  </r>
  <r>
    <x v="33"/>
    <x v="54"/>
    <s v="felicidade"/>
    <n v="10"/>
  </r>
  <r>
    <x v="33"/>
    <x v="55"/>
    <s v="jesus"/>
    <n v="5"/>
  </r>
  <r>
    <x v="33"/>
    <x v="56"/>
    <s v="chocolate"/>
    <n v="9"/>
  </r>
  <r>
    <x v="33"/>
    <x v="57"/>
    <s v="camcam"/>
    <n v="6"/>
  </r>
  <r>
    <x v="33"/>
    <x v="58"/>
    <s v="kaveh"/>
    <n v="5"/>
  </r>
  <r>
    <x v="33"/>
    <x v="59"/>
    <s v="santos"/>
    <n v="6"/>
  </r>
  <r>
    <x v="33"/>
    <x v="60"/>
    <s v="auliamoza"/>
    <n v="9"/>
  </r>
  <r>
    <x v="33"/>
    <x v="61"/>
    <s v="vinninaicker"/>
    <n v="12"/>
  </r>
  <r>
    <x v="33"/>
    <x v="62"/>
    <s v="juannaja"/>
    <n v="8"/>
  </r>
  <r>
    <x v="33"/>
    <x v="63"/>
    <s v="kathleen"/>
    <n v="8"/>
  </r>
  <r>
    <x v="33"/>
    <x v="64"/>
    <s v="felipe"/>
    <n v="6"/>
  </r>
  <r>
    <x v="33"/>
    <x v="65"/>
    <s v="princesa"/>
    <n v="8"/>
  </r>
  <r>
    <x v="33"/>
    <x v="66"/>
    <s v="maripelos"/>
    <n v="9"/>
  </r>
  <r>
    <x v="33"/>
    <x v="67"/>
    <s v="leticia"/>
    <n v="7"/>
  </r>
  <r>
    <x v="33"/>
    <x v="68"/>
    <s v="fernando"/>
    <n v="8"/>
  </r>
  <r>
    <x v="33"/>
    <x v="69"/>
    <s v="cristina"/>
    <n v="8"/>
  </r>
  <r>
    <x v="33"/>
    <x v="70"/>
    <s v="fernanda"/>
    <n v="8"/>
  </r>
  <r>
    <x v="33"/>
    <x v="71"/>
    <s v="jessica"/>
    <n v="7"/>
  </r>
  <r>
    <x v="33"/>
    <x v="72"/>
    <s v="andreia"/>
    <n v="7"/>
  </r>
  <r>
    <x v="33"/>
    <x v="73"/>
    <s v="larissa"/>
    <n v="7"/>
  </r>
  <r>
    <x v="33"/>
    <x v="74"/>
    <s v="caralho"/>
    <n v="7"/>
  </r>
  <r>
    <x v="33"/>
    <x v="75"/>
    <s v="sandra"/>
    <n v="6"/>
  </r>
  <r>
    <x v="33"/>
    <x v="76"/>
    <s v="senha"/>
    <n v="5"/>
  </r>
  <r>
    <x v="33"/>
    <x v="77"/>
    <s v="alexandra"/>
    <n v="9"/>
  </r>
  <r>
    <x v="33"/>
    <x v="78"/>
    <s v="leonardo"/>
    <n v="8"/>
  </r>
  <r>
    <x v="33"/>
    <x v="79"/>
    <s v="golfinho"/>
    <n v="8"/>
  </r>
  <r>
    <x v="33"/>
    <x v="80"/>
    <s v="bernardo"/>
    <n v="8"/>
  </r>
  <r>
    <x v="33"/>
    <x v="81"/>
    <s v="sophia"/>
    <n v="6"/>
  </r>
  <r>
    <x v="33"/>
    <x v="82"/>
    <s v="linda"/>
    <n v="5"/>
  </r>
  <r>
    <x v="33"/>
    <x v="83"/>
    <s v="gabriela"/>
    <n v="8"/>
  </r>
  <r>
    <x v="33"/>
    <x v="84"/>
    <s v="banana"/>
    <n v="6"/>
  </r>
  <r>
    <x v="33"/>
    <x v="85"/>
    <s v="henrique"/>
    <n v="8"/>
  </r>
  <r>
    <x v="33"/>
    <x v="86"/>
    <s v="susana"/>
    <n v="6"/>
  </r>
  <r>
    <x v="33"/>
    <x v="87"/>
    <s v="isabel"/>
    <n v="6"/>
  </r>
  <r>
    <x v="33"/>
    <x v="88"/>
    <s v="bruno"/>
    <n v="5"/>
  </r>
  <r>
    <x v="33"/>
    <x v="89"/>
    <s v="flamengo"/>
    <n v="8"/>
  </r>
  <r>
    <x v="33"/>
    <x v="90"/>
    <s v="pipoca"/>
    <n v="6"/>
  </r>
  <r>
    <x v="33"/>
    <x v="91"/>
    <s v="vanessa"/>
    <n v="7"/>
  </r>
  <r>
    <x v="33"/>
    <x v="92"/>
    <s v="camila"/>
    <n v="6"/>
  </r>
  <r>
    <x v="33"/>
    <x v="93"/>
    <s v="filipa"/>
    <n v="6"/>
  </r>
  <r>
    <x v="33"/>
    <x v="94"/>
    <s v="benfica1"/>
    <n v="8"/>
  </r>
  <r>
    <x v="33"/>
    <x v="95"/>
    <s v="manuel"/>
    <n v="6"/>
  </r>
  <r>
    <x v="33"/>
    <x v="96"/>
    <s v="raquel"/>
    <n v="6"/>
  </r>
  <r>
    <x v="33"/>
    <x v="97"/>
    <s v="amizade"/>
    <n v="7"/>
  </r>
  <r>
    <x v="33"/>
    <x v="98"/>
    <s v="carol"/>
    <n v="5"/>
  </r>
  <r>
    <x v="33"/>
    <x v="99"/>
    <s v="cavalo"/>
    <n v="6"/>
  </r>
  <r>
    <x v="33"/>
    <x v="100"/>
    <s v="juliana"/>
    <n v="7"/>
  </r>
  <r>
    <x v="33"/>
    <x v="101"/>
    <s v="fofinha"/>
    <n v="7"/>
  </r>
  <r>
    <x v="33"/>
    <x v="102"/>
    <s v="madalena"/>
    <n v="8"/>
  </r>
  <r>
    <x v="33"/>
    <x v="103"/>
    <s v="claudia"/>
    <n v="7"/>
  </r>
  <r>
    <x v="33"/>
    <x v="104"/>
    <s v="marcos"/>
    <n v="6"/>
  </r>
  <r>
    <x v="33"/>
    <x v="105"/>
    <s v="qwerty123"/>
    <n v="9"/>
  </r>
  <r>
    <x v="33"/>
    <x v="106"/>
    <s v="escola"/>
    <n v="6"/>
  </r>
  <r>
    <x v="33"/>
    <x v="107"/>
    <s v="paulo"/>
    <n v="5"/>
  </r>
  <r>
    <x v="33"/>
    <x v="108"/>
    <s v="rafaela"/>
    <n v="7"/>
  </r>
  <r>
    <x v="33"/>
    <x v="109"/>
    <s v="gatinha"/>
    <n v="7"/>
  </r>
  <r>
    <x v="33"/>
    <x v="110"/>
    <s v="monica"/>
    <n v="6"/>
  </r>
  <r>
    <x v="33"/>
    <x v="111"/>
    <s v="fernandes"/>
    <n v="9"/>
  </r>
  <r>
    <x v="33"/>
    <x v="112"/>
    <s v="borboleta"/>
    <n v="9"/>
  </r>
  <r>
    <x v="33"/>
    <x v="113"/>
    <s v="futebol"/>
    <n v="7"/>
  </r>
  <r>
    <x v="33"/>
    <x v="114"/>
    <s v="joaopedro"/>
    <n v="9"/>
  </r>
  <r>
    <x v="33"/>
    <x v="115"/>
    <s v="senha123"/>
    <n v="8"/>
  </r>
  <r>
    <x v="33"/>
    <x v="116"/>
    <s v="pereira"/>
    <n v="7"/>
  </r>
  <r>
    <x v="33"/>
    <x v="117"/>
    <s v="yasmin"/>
    <n v="6"/>
  </r>
  <r>
    <x v="33"/>
    <x v="118"/>
    <s v="leandro"/>
    <n v="7"/>
  </r>
  <r>
    <x v="33"/>
    <x v="119"/>
    <s v="pedro123"/>
    <n v="8"/>
  </r>
  <r>
    <x v="33"/>
    <x v="120"/>
    <s v="bruna"/>
    <n v="5"/>
  </r>
  <r>
    <x v="33"/>
    <x v="121"/>
    <s v="andre"/>
    <n v="5"/>
  </r>
  <r>
    <x v="33"/>
    <x v="122"/>
    <s v="samuel"/>
    <n v="6"/>
  </r>
  <r>
    <x v="33"/>
    <x v="123"/>
    <s v="barbara"/>
    <n v="7"/>
  </r>
  <r>
    <x v="33"/>
    <x v="124"/>
    <n v="54321"/>
    <n v="5"/>
  </r>
  <r>
    <x v="33"/>
    <x v="125"/>
    <s v="sergio"/>
    <n v="6"/>
  </r>
  <r>
    <x v="33"/>
    <x v="126"/>
    <s v="arthur"/>
    <n v="6"/>
  </r>
  <r>
    <x v="33"/>
    <x v="127"/>
    <s v="aninha"/>
    <n v="6"/>
  </r>
  <r>
    <x v="33"/>
    <x v="128"/>
    <s v="lucas123"/>
    <n v="8"/>
  </r>
  <r>
    <x v="33"/>
    <x v="129"/>
    <s v="victor"/>
    <n v="6"/>
  </r>
  <r>
    <x v="33"/>
    <x v="130"/>
    <s v="vinicius"/>
    <n v="8"/>
  </r>
  <r>
    <x v="33"/>
    <x v="131"/>
    <s v="musica"/>
    <n v="6"/>
  </r>
  <r>
    <x v="33"/>
    <x v="132"/>
    <s v="laura"/>
    <n v="5"/>
  </r>
  <r>
    <x v="33"/>
    <x v="133"/>
    <s v="eduarda"/>
    <n v="7"/>
  </r>
  <r>
    <x v="33"/>
    <x v="134"/>
    <s v="sofia"/>
    <n v="5"/>
  </r>
  <r>
    <x v="33"/>
    <x v="135"/>
    <s v="mateus"/>
    <n v="6"/>
  </r>
  <r>
    <x v="33"/>
    <x v="136"/>
    <s v="thiago"/>
    <n v="6"/>
  </r>
  <r>
    <x v="33"/>
    <x v="137"/>
    <s v="tiago"/>
    <n v="5"/>
  </r>
  <r>
    <x v="33"/>
    <x v="138"/>
    <s v="marcelo"/>
    <n v="7"/>
  </r>
  <r>
    <x v="33"/>
    <x v="139"/>
    <s v="minecraft"/>
    <n v="9"/>
  </r>
  <r>
    <x v="33"/>
    <x v="140"/>
    <s v="celina"/>
    <n v="6"/>
  </r>
  <r>
    <x v="33"/>
    <x v="141"/>
    <s v="adriana"/>
    <n v="7"/>
  </r>
  <r>
    <x v="33"/>
    <x v="142"/>
    <s v="maria1"/>
    <n v="6"/>
  </r>
  <r>
    <x v="33"/>
    <x v="143"/>
    <s v="giovanna"/>
    <n v="8"/>
  </r>
  <r>
    <x v="33"/>
    <x v="144"/>
    <s v="olivia"/>
    <n v="6"/>
  </r>
  <r>
    <x v="33"/>
    <x v="145"/>
    <s v="marina"/>
    <n v="6"/>
  </r>
  <r>
    <x v="33"/>
    <x v="146"/>
    <s v="jesuscristo"/>
    <n v="11"/>
  </r>
  <r>
    <x v="33"/>
    <x v="147"/>
    <s v="muthu"/>
    <n v="5"/>
  </r>
  <r>
    <x v="33"/>
    <x v="148"/>
    <s v="gandalf"/>
    <n v="7"/>
  </r>
  <r>
    <x v="33"/>
    <x v="149"/>
    <s v="harsha"/>
    <n v="6"/>
  </r>
  <r>
    <x v="33"/>
    <x v="150"/>
    <s v="aisyah"/>
    <n v="6"/>
  </r>
  <r>
    <x v="33"/>
    <x v="151"/>
    <s v="sunny"/>
    <n v="5"/>
  </r>
  <r>
    <x v="33"/>
    <x v="152"/>
    <s v="vennila"/>
    <n v="7"/>
  </r>
  <r>
    <x v="33"/>
    <x v="153"/>
    <s v="jacob"/>
    <n v="5"/>
  </r>
  <r>
    <x v="33"/>
    <x v="154"/>
    <s v="emaans"/>
    <n v="6"/>
  </r>
  <r>
    <x v="33"/>
    <x v="155"/>
    <s v="supdog"/>
    <n v="6"/>
  </r>
  <r>
    <x v="33"/>
    <x v="156"/>
    <s v="marcelasilva"/>
    <n v="12"/>
  </r>
  <r>
    <x v="33"/>
    <x v="157"/>
    <s v="keerthu"/>
    <n v="7"/>
  </r>
  <r>
    <x v="33"/>
    <x v="158"/>
    <s v="noval"/>
    <n v="5"/>
  </r>
  <r>
    <x v="33"/>
    <x v="159"/>
    <s v="pravallika"/>
    <n v="10"/>
  </r>
  <r>
    <x v="33"/>
    <x v="160"/>
    <s v="nizmy"/>
    <n v="5"/>
  </r>
  <r>
    <x v="33"/>
    <x v="161"/>
    <s v="pito123"/>
    <n v="7"/>
  </r>
  <r>
    <x v="33"/>
    <x v="162"/>
    <s v="madik"/>
    <n v="5"/>
  </r>
  <r>
    <x v="33"/>
    <x v="163"/>
    <s v="julienerean"/>
    <n v="11"/>
  </r>
  <r>
    <x v="33"/>
    <x v="164"/>
    <s v="nouhailalalala"/>
    <n v="14"/>
  </r>
  <r>
    <x v="33"/>
    <x v="165"/>
    <s v="Jaidalewis1"/>
    <n v="11"/>
  </r>
  <r>
    <x v="33"/>
    <x v="166"/>
    <s v="amultani"/>
    <n v="8"/>
  </r>
  <r>
    <x v="33"/>
    <x v="167"/>
    <s v="hager"/>
    <n v="5"/>
  </r>
  <r>
    <x v="33"/>
    <x v="168"/>
    <s v="leah123"/>
    <n v="7"/>
  </r>
  <r>
    <x v="33"/>
    <x v="169"/>
    <s v="kolettis"/>
    <n v="8"/>
  </r>
  <r>
    <x v="33"/>
    <x v="170"/>
    <s v="lucky123"/>
    <n v="8"/>
  </r>
  <r>
    <x v="33"/>
    <x v="171"/>
    <s v="pirrehan"/>
    <n v="8"/>
  </r>
  <r>
    <x v="33"/>
    <x v="172"/>
    <s v="alice"/>
    <n v="5"/>
  </r>
  <r>
    <x v="33"/>
    <x v="173"/>
    <s v="stasya"/>
    <n v="6"/>
  </r>
  <r>
    <x v="33"/>
    <x v="174"/>
    <s v="shaurya"/>
    <n v="7"/>
  </r>
  <r>
    <x v="33"/>
    <x v="175"/>
    <s v="gaby1"/>
    <n v="5"/>
  </r>
  <r>
    <x v="33"/>
    <x v="176"/>
    <s v="isabela"/>
    <n v="7"/>
  </r>
  <r>
    <x v="33"/>
    <x v="177"/>
    <s v="sasazana"/>
    <n v="8"/>
  </r>
  <r>
    <x v="33"/>
    <x v="178"/>
    <s v="secure"/>
    <n v="6"/>
  </r>
  <r>
    <x v="33"/>
    <x v="179"/>
    <s v="antok"/>
    <n v="5"/>
  </r>
  <r>
    <x v="33"/>
    <x v="180"/>
    <s v="liani"/>
    <n v="5"/>
  </r>
  <r>
    <x v="33"/>
    <x v="181"/>
    <s v="sarfin"/>
    <n v="6"/>
  </r>
  <r>
    <x v="33"/>
    <x v="182"/>
    <s v="rafirna"/>
    <n v="7"/>
  </r>
  <r>
    <x v="33"/>
    <x v="183"/>
    <s v="jacobo"/>
    <n v="6"/>
  </r>
  <r>
    <x v="33"/>
    <x v="184"/>
    <s v="shyannmiles"/>
    <n v="11"/>
  </r>
  <r>
    <x v="33"/>
    <x v="185"/>
    <s v="lauana"/>
    <n v="6"/>
  </r>
  <r>
    <x v="33"/>
    <x v="186"/>
    <s v="maricielo"/>
    <n v="9"/>
  </r>
  <r>
    <x v="33"/>
    <x v="187"/>
    <s v="belen"/>
    <n v="5"/>
  </r>
  <r>
    <x v="33"/>
    <x v="188"/>
    <s v="shekinah"/>
    <n v="8"/>
  </r>
  <r>
    <x v="33"/>
    <x v="189"/>
    <s v="noramira"/>
    <n v="8"/>
  </r>
  <r>
    <x v="33"/>
    <x v="190"/>
    <s v="jansaia"/>
    <n v="7"/>
  </r>
  <r>
    <x v="33"/>
    <x v="191"/>
    <s v="syarasyifa"/>
    <n v="10"/>
  </r>
  <r>
    <x v="33"/>
    <x v="192"/>
    <s v="Squash1234"/>
    <n v="10"/>
  </r>
  <r>
    <x v="33"/>
    <x v="193"/>
    <s v="alaiza"/>
    <n v="6"/>
  </r>
  <r>
    <x v="33"/>
    <x v="194"/>
    <s v="ieman"/>
    <n v="5"/>
  </r>
  <r>
    <x v="33"/>
    <x v="195"/>
    <s v="akberbilal"/>
    <n v="10"/>
  </r>
  <r>
    <x v="33"/>
    <x v="196"/>
    <s v="clayburnclark"/>
    <n v="13"/>
  </r>
  <r>
    <x v="33"/>
    <x v="197"/>
    <s v="cherbill"/>
    <n v="8"/>
  </r>
  <r>
    <x v="33"/>
    <x v="198"/>
    <s v="natalia"/>
    <n v="7"/>
  </r>
  <r>
    <x v="33"/>
    <x v="199"/>
    <s v="isabella"/>
    <n v="8"/>
  </r>
  <r>
    <x v="34"/>
    <x v="0"/>
    <n v="123456"/>
    <n v="6"/>
  </r>
  <r>
    <x v="34"/>
    <x v="1"/>
    <n v="123456789"/>
    <n v="9"/>
  </r>
  <r>
    <x v="34"/>
    <x v="2"/>
    <n v="12345"/>
    <n v="5"/>
  </r>
  <r>
    <x v="34"/>
    <x v="3"/>
    <s v="parola"/>
    <n v="6"/>
  </r>
  <r>
    <x v="34"/>
    <x v="4"/>
    <n v="12345678"/>
    <n v="8"/>
  </r>
  <r>
    <x v="34"/>
    <x v="5"/>
    <s v="steaua"/>
    <n v="6"/>
  </r>
  <r>
    <x v="34"/>
    <x v="6"/>
    <s v="alexandru"/>
    <n v="9"/>
  </r>
  <r>
    <x v="34"/>
    <x v="7"/>
    <s v="andrei"/>
    <n v="6"/>
  </r>
  <r>
    <x v="34"/>
    <x v="8"/>
    <s v="andreea"/>
    <n v="7"/>
  </r>
  <r>
    <x v="34"/>
    <x v="9"/>
    <s v="alexandra"/>
    <n v="9"/>
  </r>
  <r>
    <x v="34"/>
    <x v="10"/>
    <n v="1234567890"/>
    <n v="10"/>
  </r>
  <r>
    <x v="34"/>
    <x v="11"/>
    <n v="1234567"/>
    <n v="7"/>
  </r>
  <r>
    <x v="34"/>
    <x v="12"/>
    <s v="qwerty"/>
    <n v="6"/>
  </r>
  <r>
    <x v="34"/>
    <x v="13"/>
    <s v="teiubesc"/>
    <n v="8"/>
  </r>
  <r>
    <x v="34"/>
    <x v="14"/>
    <s v="dinamo"/>
    <n v="6"/>
  </r>
  <r>
    <x v="34"/>
    <x v="15"/>
    <s v="cristina"/>
    <n v="8"/>
  </r>
  <r>
    <x v="34"/>
    <x v="16"/>
    <s v="madalina"/>
    <n v="8"/>
  </r>
  <r>
    <x v="34"/>
    <x v="17"/>
    <s v="password"/>
    <n v="8"/>
  </r>
  <r>
    <x v="34"/>
    <x v="18"/>
    <s v="catalin"/>
    <n v="7"/>
  </r>
  <r>
    <x v="34"/>
    <x v="19"/>
    <s v="marius"/>
    <n v="6"/>
  </r>
  <r>
    <x v="34"/>
    <x v="20"/>
    <s v="romania"/>
    <n v="7"/>
  </r>
  <r>
    <x v="34"/>
    <x v="21"/>
    <s v="bogdan"/>
    <n v="6"/>
  </r>
  <r>
    <x v="34"/>
    <x v="22"/>
    <s v="anamaria"/>
    <n v="8"/>
  </r>
  <r>
    <x v="34"/>
    <x v="23"/>
    <s v="mihaela"/>
    <n v="7"/>
  </r>
  <r>
    <x v="34"/>
    <x v="24"/>
    <s v="adrian"/>
    <n v="6"/>
  </r>
  <r>
    <x v="34"/>
    <x v="25"/>
    <s v="qwertyuiop"/>
    <n v="10"/>
  </r>
  <r>
    <x v="34"/>
    <x v="26"/>
    <s v="daniel"/>
    <n v="6"/>
  </r>
  <r>
    <x v="34"/>
    <x v="27"/>
    <s v="asdfghjkl"/>
    <n v="9"/>
  </r>
  <r>
    <x v="34"/>
    <x v="28"/>
    <s v="samsung"/>
    <n v="7"/>
  </r>
  <r>
    <x v="34"/>
    <x v="29"/>
    <s v="florin"/>
    <n v="6"/>
  </r>
  <r>
    <x v="34"/>
    <x v="30"/>
    <s v="iubire"/>
    <n v="6"/>
  </r>
  <r>
    <x v="34"/>
    <x v="31"/>
    <s v="stefan"/>
    <n v="6"/>
  </r>
  <r>
    <x v="34"/>
    <x v="32"/>
    <s v="parolamea"/>
    <n v="9"/>
  </r>
  <r>
    <x v="34"/>
    <x v="33"/>
    <s v="parola123"/>
    <n v="9"/>
  </r>
  <r>
    <x v="34"/>
    <x v="34"/>
    <s v="cristian"/>
    <n v="8"/>
  </r>
  <r>
    <x v="34"/>
    <x v="35"/>
    <s v="calculator"/>
    <n v="10"/>
  </r>
  <r>
    <x v="34"/>
    <x v="36"/>
    <s v="cosmin"/>
    <n v="6"/>
  </r>
  <r>
    <x v="34"/>
    <x v="37"/>
    <n v="654321"/>
    <n v="6"/>
  </r>
  <r>
    <x v="34"/>
    <x v="38"/>
    <s v="razvan"/>
    <n v="6"/>
  </r>
  <r>
    <x v="34"/>
    <x v="39"/>
    <s v="bianca"/>
    <n v="6"/>
  </r>
  <r>
    <x v="34"/>
    <x v="40"/>
    <s v="robert"/>
    <n v="6"/>
  </r>
  <r>
    <x v="34"/>
    <x v="41"/>
    <s v="cristi"/>
    <n v="6"/>
  </r>
  <r>
    <x v="34"/>
    <x v="42"/>
    <s v="george"/>
    <n v="6"/>
  </r>
  <r>
    <x v="34"/>
    <x v="43"/>
    <s v="denisa"/>
    <n v="6"/>
  </r>
  <r>
    <x v="34"/>
    <x v="44"/>
    <s v="marian"/>
    <n v="6"/>
  </r>
  <r>
    <x v="34"/>
    <x v="45"/>
    <s v="daniela"/>
    <n v="7"/>
  </r>
  <r>
    <x v="34"/>
    <x v="46"/>
    <s v="roxana"/>
    <n v="6"/>
  </r>
  <r>
    <x v="34"/>
    <x v="47"/>
    <s v="gabriela"/>
    <n v="8"/>
  </r>
  <r>
    <x v="34"/>
    <x v="48"/>
    <s v="telefon"/>
    <n v="7"/>
  </r>
  <r>
    <x v="34"/>
    <x v="49"/>
    <s v="1q2w3e4r"/>
    <n v="8"/>
  </r>
  <r>
    <x v="34"/>
    <x v="50"/>
    <s v="trandafir"/>
    <n v="9"/>
  </r>
  <r>
    <x v="34"/>
    <x v="51"/>
    <s v="raluca"/>
    <n v="6"/>
  </r>
  <r>
    <x v="34"/>
    <x v="52"/>
    <s v="nicoleta"/>
    <n v="8"/>
  </r>
  <r>
    <x v="34"/>
    <x v="53"/>
    <s v="simona"/>
    <n v="6"/>
  </r>
  <r>
    <x v="34"/>
    <x v="54"/>
    <s v="gabriel"/>
    <n v="7"/>
  </r>
  <r>
    <x v="34"/>
    <x v="55"/>
    <s v="zxcvbnm"/>
    <n v="7"/>
  </r>
  <r>
    <x v="34"/>
    <x v="56"/>
    <n v="21212121"/>
    <n v="8"/>
  </r>
  <r>
    <x v="34"/>
    <x v="57"/>
    <s v="bucuresti"/>
    <n v="9"/>
  </r>
  <r>
    <x v="34"/>
    <x v="58"/>
    <n v="987654321"/>
    <n v="9"/>
  </r>
  <r>
    <x v="34"/>
    <x v="59"/>
    <s v="cocacola"/>
    <n v="8"/>
  </r>
  <r>
    <x v="34"/>
    <x v="60"/>
    <s v="valentin"/>
    <n v="8"/>
  </r>
  <r>
    <x v="34"/>
    <x v="61"/>
    <s v="adriana"/>
    <n v="7"/>
  </r>
  <r>
    <x v="34"/>
    <x v="62"/>
    <s v="catalina"/>
    <n v="8"/>
  </r>
  <r>
    <x v="34"/>
    <x v="63"/>
    <s v="masina"/>
    <n v="6"/>
  </r>
  <r>
    <x v="34"/>
    <x v="64"/>
    <s v="mariana"/>
    <n v="7"/>
  </r>
  <r>
    <x v="34"/>
    <x v="65"/>
    <s v="pulamea"/>
    <n v="7"/>
  </r>
  <r>
    <x v="34"/>
    <x v="66"/>
    <s v="sebastian"/>
    <n v="9"/>
  </r>
  <r>
    <x v="34"/>
    <x v="67"/>
    <s v="123qwe"/>
    <n v="6"/>
  </r>
  <r>
    <x v="34"/>
    <x v="68"/>
    <s v="dragos"/>
    <n v="6"/>
  </r>
  <r>
    <x v="34"/>
    <x v="69"/>
    <s v="carmen"/>
    <n v="6"/>
  </r>
  <r>
    <x v="34"/>
    <x v="70"/>
    <s v="matematica"/>
    <n v="10"/>
  </r>
  <r>
    <x v="34"/>
    <x v="71"/>
    <s v="tastatura"/>
    <n v="9"/>
  </r>
  <r>
    <x v="34"/>
    <x v="72"/>
    <s v="claudiu"/>
    <n v="7"/>
  </r>
  <r>
    <x v="34"/>
    <x v="73"/>
    <s v="timisoara"/>
    <n v="9"/>
  </r>
  <r>
    <x v="34"/>
    <x v="74"/>
    <s v="laurentiu"/>
    <n v="9"/>
  </r>
  <r>
    <x v="34"/>
    <x v="75"/>
    <s v="loredana"/>
    <n v="8"/>
  </r>
  <r>
    <x v="34"/>
    <x v="76"/>
    <s v="mercedes"/>
    <n v="8"/>
  </r>
  <r>
    <x v="34"/>
    <x v="77"/>
    <s v="barcelona"/>
    <n v="9"/>
  </r>
  <r>
    <x v="34"/>
    <x v="78"/>
    <s v="qwerty123"/>
    <n v="9"/>
  </r>
  <r>
    <x v="34"/>
    <x v="79"/>
    <s v="ramona"/>
    <n v="6"/>
  </r>
  <r>
    <x v="34"/>
    <x v="80"/>
    <s v="bubulina"/>
    <n v="8"/>
  </r>
  <r>
    <x v="34"/>
    <x v="81"/>
    <s v="monica"/>
    <n v="6"/>
  </r>
  <r>
    <x v="34"/>
    <x v="82"/>
    <s v="pisica"/>
    <n v="6"/>
  </r>
  <r>
    <x v="34"/>
    <x v="83"/>
    <s v="parola1"/>
    <n v="7"/>
  </r>
  <r>
    <x v="34"/>
    <x v="84"/>
    <s v="dragoste"/>
    <n v="8"/>
  </r>
  <r>
    <x v="34"/>
    <x v="85"/>
    <s v="dragon"/>
    <n v="6"/>
  </r>
  <r>
    <x v="34"/>
    <x v="86"/>
    <s v="stefania"/>
    <n v="8"/>
  </r>
  <r>
    <x v="34"/>
    <x v="87"/>
    <s v="claudia"/>
    <n v="7"/>
  </r>
  <r>
    <x v="34"/>
    <x v="88"/>
    <s v="vasile"/>
    <n v="6"/>
  </r>
  <r>
    <x v="34"/>
    <x v="89"/>
    <s v="mirela"/>
    <n v="6"/>
  </r>
  <r>
    <x v="34"/>
    <x v="90"/>
    <s v="qweasdzxc"/>
    <n v="9"/>
  </r>
  <r>
    <x v="34"/>
    <x v="91"/>
    <s v="georgiana"/>
    <n v="9"/>
  </r>
  <r>
    <x v="34"/>
    <x v="92"/>
    <s v="1q2w3e4r5t"/>
    <n v="10"/>
  </r>
  <r>
    <x v="34"/>
    <x v="93"/>
    <s v="iulian"/>
    <n v="6"/>
  </r>
  <r>
    <x v="34"/>
    <x v="94"/>
    <s v="teodora"/>
    <n v="7"/>
  </r>
  <r>
    <x v="34"/>
    <x v="95"/>
    <s v="1qaz2wsx"/>
    <n v="8"/>
  </r>
  <r>
    <x v="34"/>
    <x v="96"/>
    <s v="lucian"/>
    <n v="6"/>
  </r>
  <r>
    <x v="34"/>
    <x v="97"/>
    <s v="scorpion"/>
    <n v="8"/>
  </r>
  <r>
    <x v="34"/>
    <x v="98"/>
    <s v="qazwsxedc"/>
    <n v="9"/>
  </r>
  <r>
    <x v="34"/>
    <x v="99"/>
    <s v="internet"/>
    <n v="8"/>
  </r>
  <r>
    <x v="34"/>
    <x v="100"/>
    <s v="ingeras"/>
    <n v="7"/>
  </r>
  <r>
    <x v="34"/>
    <x v="101"/>
    <s v="albastru"/>
    <n v="8"/>
  </r>
  <r>
    <x v="34"/>
    <x v="102"/>
    <s v="ciocolata"/>
    <n v="9"/>
  </r>
  <r>
    <x v="34"/>
    <x v="103"/>
    <s v="1q2w3e"/>
    <n v="6"/>
  </r>
  <r>
    <x v="34"/>
    <x v="104"/>
    <s v="mircea"/>
    <n v="6"/>
  </r>
  <r>
    <x v="34"/>
    <x v="105"/>
    <s v="qazwsx"/>
    <n v="6"/>
  </r>
  <r>
    <x v="34"/>
    <x v="106"/>
    <s v="cocolino"/>
    <n v="8"/>
  </r>
  <r>
    <x v="34"/>
    <x v="107"/>
    <s v="constantin"/>
    <n v="10"/>
  </r>
  <r>
    <x v="34"/>
    <x v="108"/>
    <s v="eduard"/>
    <n v="6"/>
  </r>
  <r>
    <x v="34"/>
    <x v="109"/>
    <s v="asdfgh"/>
    <n v="6"/>
  </r>
  <r>
    <x v="34"/>
    <x v="110"/>
    <s v="adidas"/>
    <n v="6"/>
  </r>
  <r>
    <x v="34"/>
    <x v="111"/>
    <s v="q1w2e3r4"/>
    <n v="8"/>
  </r>
  <r>
    <x v="34"/>
    <x v="112"/>
    <s v="darius"/>
    <n v="6"/>
  </r>
  <r>
    <x v="34"/>
    <x v="113"/>
    <s v="secret"/>
    <n v="6"/>
  </r>
  <r>
    <x v="34"/>
    <x v="114"/>
    <s v="ciprian"/>
    <n v="7"/>
  </r>
  <r>
    <x v="34"/>
    <x v="115"/>
    <s v="ovidiu"/>
    <n v="6"/>
  </r>
  <r>
    <x v="34"/>
    <x v="116"/>
    <s v="eminem"/>
    <n v="6"/>
  </r>
  <r>
    <x v="34"/>
    <x v="117"/>
    <s v="corina"/>
    <n v="6"/>
  </r>
  <r>
    <x v="34"/>
    <x v="118"/>
    <s v="adelina"/>
    <n v="7"/>
  </r>
  <r>
    <x v="34"/>
    <x v="119"/>
    <s v="Dragoste123"/>
    <n v="11"/>
  </r>
  <r>
    <x v="34"/>
    <x v="120"/>
    <s v="motorola"/>
    <n v="8"/>
  </r>
  <r>
    <x v="34"/>
    <x v="121"/>
    <s v="iloveyou"/>
    <n v="8"/>
  </r>
  <r>
    <x v="34"/>
    <x v="122"/>
    <s v="televizor"/>
    <n v="9"/>
  </r>
  <r>
    <x v="34"/>
    <x v="123"/>
    <n v="123321"/>
    <n v="6"/>
  </r>
  <r>
    <x v="34"/>
    <x v="124"/>
    <s v="larisa"/>
    <n v="6"/>
  </r>
  <r>
    <x v="34"/>
    <x v="125"/>
    <s v="mihaita"/>
    <n v="7"/>
  </r>
  <r>
    <x v="34"/>
    <x v="126"/>
    <s v="luminita"/>
    <n v="8"/>
  </r>
  <r>
    <x v="34"/>
    <x v="127"/>
    <s v="portocala"/>
    <n v="9"/>
  </r>
  <r>
    <x v="34"/>
    <x v="128"/>
    <s v="master"/>
    <n v="6"/>
  </r>
  <r>
    <x v="34"/>
    <x v="129"/>
    <s v="maria"/>
    <n v="5"/>
  </r>
  <r>
    <x v="34"/>
    <x v="130"/>
    <s v="vladut"/>
    <n v="6"/>
  </r>
  <r>
    <x v="34"/>
    <x v="131"/>
    <s v="mamaliga"/>
    <n v="8"/>
  </r>
  <r>
    <x v="34"/>
    <x v="132"/>
    <s v="liliana"/>
    <n v="7"/>
  </r>
  <r>
    <x v="34"/>
    <x v="133"/>
    <s v="pisicuta"/>
    <n v="8"/>
  </r>
  <r>
    <x v="34"/>
    <x v="134"/>
    <s v="valentina"/>
    <n v="9"/>
  </r>
  <r>
    <x v="34"/>
    <x v="135"/>
    <s v="madalin"/>
    <n v="7"/>
  </r>
  <r>
    <x v="34"/>
    <x v="136"/>
    <s v="alex"/>
    <n v="4"/>
  </r>
  <r>
    <x v="34"/>
    <x v="137"/>
    <s v="mamatata"/>
    <n v="8"/>
  </r>
  <r>
    <x v="34"/>
    <x v="138"/>
    <s v="andrei123"/>
    <n v="9"/>
  </r>
  <r>
    <x v="34"/>
    <x v="139"/>
    <s v="maimuta"/>
    <n v="7"/>
  </r>
  <r>
    <x v="34"/>
    <x v="140"/>
    <s v="qwe123"/>
    <n v="6"/>
  </r>
  <r>
    <x v="34"/>
    <x v="141"/>
    <s v="sugipula"/>
    <n v="8"/>
  </r>
  <r>
    <x v="34"/>
    <x v="142"/>
    <s v="victor"/>
    <n v="6"/>
  </r>
  <r>
    <x v="34"/>
    <x v="143"/>
    <s v="dumnezeu"/>
    <n v="8"/>
  </r>
  <r>
    <x v="34"/>
    <x v="144"/>
    <s v="camelia"/>
    <n v="7"/>
  </r>
  <r>
    <x v="34"/>
    <x v="145"/>
    <s v="genius"/>
    <n v="6"/>
  </r>
  <r>
    <x v="34"/>
    <x v="146"/>
    <s v="iuliana"/>
    <n v="7"/>
  </r>
  <r>
    <x v="34"/>
    <x v="147"/>
    <s v="super123"/>
    <n v="8"/>
  </r>
  <r>
    <x v="34"/>
    <x v="148"/>
    <s v="octavian"/>
    <n v="8"/>
  </r>
  <r>
    <x v="34"/>
    <x v="149"/>
    <s v="gheorghe"/>
    <n v="8"/>
  </r>
  <r>
    <x v="34"/>
    <x v="150"/>
    <s v="1234qwer"/>
    <n v="8"/>
  </r>
  <r>
    <x v="34"/>
    <x v="151"/>
    <s v="asdasdasd"/>
    <n v="9"/>
  </r>
  <r>
    <x v="34"/>
    <x v="152"/>
    <s v="miruna"/>
    <n v="6"/>
  </r>
  <r>
    <x v="34"/>
    <x v="153"/>
    <s v="vasilica"/>
    <n v="8"/>
  </r>
  <r>
    <x v="34"/>
    <x v="154"/>
    <s v="mihai"/>
    <n v="5"/>
  </r>
  <r>
    <x v="34"/>
    <x v="155"/>
    <s v="andrada"/>
    <n v="7"/>
  </r>
  <r>
    <x v="34"/>
    <x v="156"/>
    <s v="sergiu"/>
    <n v="6"/>
  </r>
  <r>
    <x v="34"/>
    <x v="157"/>
    <s v="alina"/>
    <n v="5"/>
  </r>
  <r>
    <x v="34"/>
    <x v="158"/>
    <s v="florentina"/>
    <n v="10"/>
  </r>
  <r>
    <x v="34"/>
    <x v="159"/>
    <s v="amalia"/>
    <n v="6"/>
  </r>
  <r>
    <x v="34"/>
    <x v="160"/>
    <s v="lavinia"/>
    <n v="7"/>
  </r>
  <r>
    <x v="34"/>
    <x v="161"/>
    <s v="abc123"/>
    <n v="6"/>
  </r>
  <r>
    <x v="34"/>
    <x v="162"/>
    <s v="parola12"/>
    <n v="8"/>
  </r>
  <r>
    <x v="34"/>
    <x v="163"/>
    <s v="buburuza"/>
    <n v="8"/>
  </r>
  <r>
    <x v="34"/>
    <x v="164"/>
    <s v="ionela"/>
    <n v="6"/>
  </r>
  <r>
    <x v="34"/>
    <x v="165"/>
    <s v="ronaldo"/>
    <n v="7"/>
  </r>
  <r>
    <x v="34"/>
    <x v="166"/>
    <s v="silviu"/>
    <n v="6"/>
  </r>
  <r>
    <x v="34"/>
    <x v="167"/>
    <s v="alexandru1"/>
    <n v="10"/>
  </r>
  <r>
    <x v="34"/>
    <x v="168"/>
    <s v="password1"/>
    <n v="9"/>
  </r>
  <r>
    <x v="34"/>
    <x v="169"/>
    <n v="12341234"/>
    <n v="8"/>
  </r>
  <r>
    <x v="34"/>
    <x v="170"/>
    <s v="alinutza"/>
    <n v="8"/>
  </r>
  <r>
    <x v="34"/>
    <x v="171"/>
    <s v="alexia"/>
    <n v="6"/>
  </r>
  <r>
    <x v="34"/>
    <x v="172"/>
    <s v="craiova"/>
    <n v="7"/>
  </r>
  <r>
    <x v="34"/>
    <x v="173"/>
    <s v="nicolae"/>
    <n v="7"/>
  </r>
  <r>
    <x v="34"/>
    <x v="174"/>
    <s v="dadada"/>
    <n v="6"/>
  </r>
  <r>
    <x v="34"/>
    <x v="175"/>
    <s v="panasonic"/>
    <n v="9"/>
  </r>
  <r>
    <x v="34"/>
    <x v="176"/>
    <s v="123qweasd"/>
    <n v="9"/>
  </r>
  <r>
    <x v="34"/>
    <x v="177"/>
    <s v="america"/>
    <n v="7"/>
  </r>
  <r>
    <x v="34"/>
    <x v="178"/>
    <s v="matrix"/>
    <n v="6"/>
  </r>
  <r>
    <x v="34"/>
    <x v="179"/>
    <s v="diana"/>
    <n v="5"/>
  </r>
  <r>
    <x v="34"/>
    <x v="180"/>
    <s v="naruto"/>
    <n v="6"/>
  </r>
  <r>
    <x v="34"/>
    <x v="181"/>
    <s v="constanta"/>
    <n v="9"/>
  </r>
  <r>
    <x v="34"/>
    <x v="182"/>
    <s v="cacamaca"/>
    <n v="8"/>
  </r>
  <r>
    <x v="34"/>
    <x v="183"/>
    <s v="q1w2e3"/>
    <n v="6"/>
  </r>
  <r>
    <x v="34"/>
    <x v="184"/>
    <s v="rodica"/>
    <n v="6"/>
  </r>
  <r>
    <x v="34"/>
    <x v="185"/>
    <n v="12345678910"/>
    <n v="11"/>
  </r>
  <r>
    <x v="34"/>
    <x v="186"/>
    <s v="castravete"/>
    <n v="10"/>
  </r>
  <r>
    <x v="34"/>
    <x v="187"/>
    <n v="159753"/>
    <n v="6"/>
  </r>
  <r>
    <x v="34"/>
    <x v="188"/>
    <s v="killer"/>
    <n v="6"/>
  </r>
  <r>
    <x v="34"/>
    <x v="189"/>
    <s v="ancuta"/>
    <n v="6"/>
  </r>
  <r>
    <x v="34"/>
    <x v="190"/>
    <s v="violeta"/>
    <n v="7"/>
  </r>
  <r>
    <x v="34"/>
    <x v="191"/>
    <s v="david"/>
    <n v="5"/>
  </r>
  <r>
    <x v="34"/>
    <x v="192"/>
    <s v="raducu"/>
    <n v="6"/>
  </r>
  <r>
    <x v="34"/>
    <x v="193"/>
    <s v="Romania123"/>
    <n v="10"/>
  </r>
  <r>
    <x v="34"/>
    <x v="194"/>
    <s v="viorel"/>
    <n v="6"/>
  </r>
  <r>
    <x v="34"/>
    <x v="195"/>
    <s v="ionut"/>
    <n v="5"/>
  </r>
  <r>
    <x v="34"/>
    <x v="196"/>
    <s v="123qweasdzxc"/>
    <n v="12"/>
  </r>
  <r>
    <x v="34"/>
    <x v="197"/>
    <s v="costel"/>
    <n v="6"/>
  </r>
  <r>
    <x v="34"/>
    <x v="198"/>
    <s v="romtelecom"/>
    <n v="10"/>
  </r>
  <r>
    <x v="34"/>
    <x v="199"/>
    <s v="asdasd"/>
    <n v="6"/>
  </r>
  <r>
    <x v="35"/>
    <x v="0"/>
    <n v="123456"/>
    <n v="6"/>
  </r>
  <r>
    <x v="35"/>
    <x v="1"/>
    <s v="qwerty"/>
    <n v="6"/>
  </r>
  <r>
    <x v="35"/>
    <x v="2"/>
    <n v="123456789"/>
    <n v="9"/>
  </r>
  <r>
    <x v="35"/>
    <x v="3"/>
    <n v="12345"/>
    <n v="5"/>
  </r>
  <r>
    <x v="35"/>
    <x v="4"/>
    <s v="password"/>
    <n v="8"/>
  </r>
  <r>
    <x v="35"/>
    <x v="5"/>
    <s v="qwerty123"/>
    <n v="9"/>
  </r>
  <r>
    <x v="35"/>
    <x v="6"/>
    <s v="1q2w3e"/>
    <n v="6"/>
  </r>
  <r>
    <x v="35"/>
    <x v="7"/>
    <n v="12345678"/>
    <n v="8"/>
  </r>
  <r>
    <x v="35"/>
    <x v="8"/>
    <n v="1234567890"/>
    <n v="10"/>
  </r>
  <r>
    <x v="35"/>
    <x v="9"/>
    <s v="1q2w3e4r5t"/>
    <n v="10"/>
  </r>
  <r>
    <x v="35"/>
    <x v="10"/>
    <s v="qwertyuiop"/>
    <n v="10"/>
  </r>
  <r>
    <x v="35"/>
    <x v="11"/>
    <s v="asdasd"/>
    <n v="6"/>
  </r>
  <r>
    <x v="35"/>
    <x v="12"/>
    <s v="qwe123"/>
    <n v="6"/>
  </r>
  <r>
    <x v="35"/>
    <x v="13"/>
    <n v="987654321"/>
    <n v="9"/>
  </r>
  <r>
    <x v="35"/>
    <x v="14"/>
    <n v="654321"/>
    <n v="6"/>
  </r>
  <r>
    <x v="35"/>
    <x v="15"/>
    <n v="555555"/>
    <n v="6"/>
  </r>
  <r>
    <x v="35"/>
    <x v="16"/>
    <s v="1q2w3e4r"/>
    <n v="8"/>
  </r>
  <r>
    <x v="35"/>
    <x v="17"/>
    <s v="zxcvbnm"/>
    <n v="7"/>
  </r>
  <r>
    <x v="35"/>
    <x v="18"/>
    <s v="123qwe"/>
    <n v="6"/>
  </r>
  <r>
    <x v="35"/>
    <x v="19"/>
    <s v="qazwsx"/>
    <n v="6"/>
  </r>
  <r>
    <x v="35"/>
    <x v="20"/>
    <s v="1qaz2wsx"/>
    <n v="8"/>
  </r>
  <r>
    <x v="35"/>
    <x v="21"/>
    <s v="1234qwer"/>
    <n v="8"/>
  </r>
  <r>
    <x v="35"/>
    <x v="22"/>
    <s v="zxcvbn"/>
    <n v="6"/>
  </r>
  <r>
    <x v="35"/>
    <x v="23"/>
    <s v="asdfgh"/>
    <n v="6"/>
  </r>
  <r>
    <x v="35"/>
    <x v="24"/>
    <s v="qazwsxedc"/>
    <n v="9"/>
  </r>
  <r>
    <x v="35"/>
    <x v="25"/>
    <n v="123654"/>
    <n v="6"/>
  </r>
  <r>
    <x v="35"/>
    <x v="26"/>
    <s v="q1w2e3r4t5"/>
    <n v="10"/>
  </r>
  <r>
    <x v="35"/>
    <x v="27"/>
    <s v="qweasdzxc"/>
    <n v="9"/>
  </r>
  <r>
    <x v="35"/>
    <x v="28"/>
    <s v="qweqwe"/>
    <n v="6"/>
  </r>
  <r>
    <x v="35"/>
    <x v="29"/>
    <s v="qwer1234"/>
    <n v="8"/>
  </r>
  <r>
    <x v="35"/>
    <x v="30"/>
    <n v="12344321"/>
    <n v="8"/>
  </r>
  <r>
    <x v="35"/>
    <x v="31"/>
    <s v="12345qwert"/>
    <n v="10"/>
  </r>
  <r>
    <x v="35"/>
    <x v="32"/>
    <s v="q1w2e3r4"/>
    <n v="8"/>
  </r>
  <r>
    <x v="35"/>
    <x v="33"/>
    <s v="qwert"/>
    <n v="5"/>
  </r>
  <r>
    <x v="35"/>
    <x v="34"/>
    <n v="1234554321"/>
    <n v="10"/>
  </r>
  <r>
    <x v="35"/>
    <x v="35"/>
    <s v="asdfghjkl"/>
    <n v="9"/>
  </r>
  <r>
    <x v="35"/>
    <x v="36"/>
    <s v="qwerty"/>
    <n v="6"/>
  </r>
  <r>
    <x v="35"/>
    <x v="37"/>
    <n v="159357"/>
    <n v="6"/>
  </r>
  <r>
    <x v="35"/>
    <x v="38"/>
    <s v="qwerty1"/>
    <n v="7"/>
  </r>
  <r>
    <x v="35"/>
    <x v="39"/>
    <s v="samsung"/>
    <n v="7"/>
  </r>
  <r>
    <x v="35"/>
    <x v="40"/>
    <s v="marina"/>
    <n v="6"/>
  </r>
  <r>
    <x v="35"/>
    <x v="41"/>
    <s v="1q2w3e4r5t6y"/>
    <n v="12"/>
  </r>
  <r>
    <x v="35"/>
    <x v="42"/>
    <n v="789456123"/>
    <n v="9"/>
  </r>
  <r>
    <x v="35"/>
    <x v="43"/>
    <s v="qwertyu"/>
    <n v="7"/>
  </r>
  <r>
    <x v="35"/>
    <x v="44"/>
    <s v="qweasd"/>
    <n v="6"/>
  </r>
  <r>
    <x v="35"/>
    <x v="45"/>
    <s v="nikita"/>
    <n v="6"/>
  </r>
  <r>
    <x v="35"/>
    <x v="46"/>
    <s v="stalker"/>
    <n v="7"/>
  </r>
  <r>
    <x v="35"/>
    <x v="47"/>
    <n v="147258369"/>
    <n v="9"/>
  </r>
  <r>
    <x v="35"/>
    <x v="48"/>
    <s v="qwertyui"/>
    <n v="8"/>
  </r>
  <r>
    <x v="35"/>
    <x v="49"/>
    <s v="1qazxsw2"/>
    <n v="8"/>
  </r>
  <r>
    <x v="35"/>
    <x v="50"/>
    <s v="sergey"/>
    <n v="6"/>
  </r>
  <r>
    <x v="35"/>
    <x v="51"/>
    <s v="qwaszx"/>
    <n v="6"/>
  </r>
  <r>
    <x v="35"/>
    <x v="52"/>
    <s v="q1w2e3"/>
    <n v="6"/>
  </r>
  <r>
    <x v="35"/>
    <x v="53"/>
    <s v="1qaz2wsx3edc"/>
    <n v="12"/>
  </r>
  <r>
    <x v="35"/>
    <x v="54"/>
    <n v="1029384756"/>
    <n v="10"/>
  </r>
  <r>
    <x v="35"/>
    <x v="55"/>
    <n v="12345678910"/>
    <n v="11"/>
  </r>
  <r>
    <x v="35"/>
    <x v="56"/>
    <s v="qwerty12345"/>
    <n v="11"/>
  </r>
  <r>
    <x v="35"/>
    <x v="57"/>
    <s v="andrey"/>
    <n v="6"/>
  </r>
  <r>
    <x v="35"/>
    <x v="58"/>
    <s v="natasha"/>
    <n v="7"/>
  </r>
  <r>
    <x v="35"/>
    <x v="59"/>
    <s v="nastya"/>
    <n v="6"/>
  </r>
  <r>
    <x v="35"/>
    <x v="60"/>
    <s v="maksim"/>
    <n v="6"/>
  </r>
  <r>
    <x v="35"/>
    <x v="61"/>
    <s v="svetlana"/>
    <n v="8"/>
  </r>
  <r>
    <x v="35"/>
    <x v="62"/>
    <s v="kirill"/>
    <n v="6"/>
  </r>
  <r>
    <x v="35"/>
    <x v="63"/>
    <n v="741852963"/>
    <n v="9"/>
  </r>
  <r>
    <x v="35"/>
    <x v="64"/>
    <s v="aleksandr"/>
    <n v="9"/>
  </r>
  <r>
    <x v="35"/>
    <x v="65"/>
    <s v="asd123"/>
    <n v="6"/>
  </r>
  <r>
    <x v="35"/>
    <x v="66"/>
    <s v="kristina"/>
    <n v="8"/>
  </r>
  <r>
    <x v="35"/>
    <x v="67"/>
    <s v="polina"/>
    <n v="6"/>
  </r>
  <r>
    <x v="35"/>
    <x v="68"/>
    <s v="adidas"/>
    <n v="6"/>
  </r>
  <r>
    <x v="35"/>
    <x v="69"/>
    <s v="serega"/>
    <n v="6"/>
  </r>
  <r>
    <x v="35"/>
    <x v="70"/>
    <s v="ruslan"/>
    <n v="6"/>
  </r>
  <r>
    <x v="35"/>
    <x v="71"/>
    <s v="qwer"/>
    <n v="4"/>
  </r>
  <r>
    <x v="35"/>
    <x v="72"/>
    <s v="oksana"/>
    <n v="6"/>
  </r>
  <r>
    <x v="35"/>
    <x v="73"/>
    <s v="natali"/>
    <n v="6"/>
  </r>
  <r>
    <x v="35"/>
    <x v="74"/>
    <s v="vladimir"/>
    <n v="8"/>
  </r>
  <r>
    <x v="35"/>
    <x v="75"/>
    <s v="naruto"/>
    <n v="6"/>
  </r>
  <r>
    <x v="35"/>
    <x v="76"/>
    <s v="spartak"/>
    <n v="7"/>
  </r>
  <r>
    <x v="35"/>
    <x v="77"/>
    <s v="zaq12wsx"/>
    <n v="8"/>
  </r>
  <r>
    <x v="35"/>
    <x v="78"/>
    <s v="karina"/>
    <n v="6"/>
  </r>
  <r>
    <x v="35"/>
    <x v="79"/>
    <s v="qawsed"/>
    <n v="6"/>
  </r>
  <r>
    <x v="35"/>
    <x v="80"/>
    <s v="qwerasdf"/>
    <n v="8"/>
  </r>
  <r>
    <x v="35"/>
    <x v="81"/>
    <s v="vkontakte"/>
    <n v="9"/>
  </r>
  <r>
    <x v="35"/>
    <x v="82"/>
    <s v="qwertyqwerty"/>
    <n v="12"/>
  </r>
  <r>
    <x v="35"/>
    <x v="83"/>
    <s v="vfvjxrf"/>
    <n v="7"/>
  </r>
  <r>
    <x v="35"/>
    <x v="84"/>
    <s v="qazwsxedcrfv"/>
    <n v="12"/>
  </r>
  <r>
    <x v="35"/>
    <x v="85"/>
    <s v="qwertyuio"/>
    <n v="9"/>
  </r>
  <r>
    <x v="35"/>
    <x v="86"/>
    <s v="qazxswedc"/>
    <n v="9"/>
  </r>
  <r>
    <x v="35"/>
    <x v="87"/>
    <s v="viktor"/>
    <n v="6"/>
  </r>
  <r>
    <x v="35"/>
    <x v="88"/>
    <s v="galina"/>
    <n v="6"/>
  </r>
  <r>
    <x v="35"/>
    <x v="89"/>
    <s v="veronika"/>
    <n v="8"/>
  </r>
  <r>
    <x v="35"/>
    <x v="90"/>
    <s v="asdfghj"/>
    <n v="7"/>
  </r>
  <r>
    <x v="35"/>
    <x v="91"/>
    <s v="andrei"/>
    <n v="6"/>
  </r>
  <r>
    <x v="35"/>
    <x v="92"/>
    <s v="valera"/>
    <n v="6"/>
  </r>
  <r>
    <x v="35"/>
    <x v="93"/>
    <s v="rambler"/>
    <n v="7"/>
  </r>
  <r>
    <x v="35"/>
    <x v="94"/>
    <s v="ekaterina"/>
    <n v="9"/>
  </r>
  <r>
    <x v="35"/>
    <x v="95"/>
    <s v="minecraft1"/>
    <n v="10"/>
  </r>
  <r>
    <x v="35"/>
    <x v="96"/>
    <s v="monkey"/>
    <n v="6"/>
  </r>
  <r>
    <x v="35"/>
    <x v="97"/>
    <s v="qwertyuiop123"/>
    <n v="13"/>
  </r>
  <r>
    <x v="35"/>
    <x v="98"/>
    <s v="forever"/>
    <n v="7"/>
  </r>
  <r>
    <x v="35"/>
    <x v="99"/>
    <s v="football"/>
    <n v="8"/>
  </r>
  <r>
    <x v="35"/>
    <x v="100"/>
    <s v="password1"/>
    <n v="9"/>
  </r>
  <r>
    <x v="35"/>
    <x v="101"/>
    <s v="gimnazist"/>
    <n v="9"/>
  </r>
  <r>
    <x v="35"/>
    <x v="102"/>
    <s v="avtoplus"/>
    <n v="8"/>
  </r>
  <r>
    <x v="35"/>
    <x v="103"/>
    <s v="knopka"/>
    <n v="6"/>
  </r>
  <r>
    <x v="35"/>
    <x v="104"/>
    <s v="sobaka"/>
    <n v="6"/>
  </r>
  <r>
    <x v="35"/>
    <x v="105"/>
    <s v="valentina"/>
    <n v="9"/>
  </r>
  <r>
    <x v="35"/>
    <x v="106"/>
    <s v="elena"/>
    <n v="5"/>
  </r>
  <r>
    <x v="35"/>
    <x v="107"/>
    <s v="daniel"/>
    <n v="6"/>
  </r>
  <r>
    <x v="35"/>
    <x v="108"/>
    <s v="privet"/>
    <n v="6"/>
  </r>
  <r>
    <x v="35"/>
    <x v="109"/>
    <s v="matrix"/>
    <n v="6"/>
  </r>
  <r>
    <x v="35"/>
    <x v="110"/>
    <n v="7895123"/>
    <n v="7"/>
  </r>
  <r>
    <x v="35"/>
    <x v="111"/>
    <s v="michael"/>
    <n v="7"/>
  </r>
  <r>
    <x v="35"/>
    <x v="112"/>
    <s v="russia"/>
    <n v="6"/>
  </r>
  <r>
    <x v="35"/>
    <x v="113"/>
    <s v="sasha"/>
    <n v="5"/>
  </r>
  <r>
    <x v="35"/>
    <x v="114"/>
    <s v="katerina"/>
    <n v="8"/>
  </r>
  <r>
    <x v="35"/>
    <x v="115"/>
    <s v="nirvana"/>
    <n v="7"/>
  </r>
  <r>
    <x v="35"/>
    <x v="116"/>
    <s v="1q2w3e4"/>
    <n v="7"/>
  </r>
  <r>
    <x v="35"/>
    <x v="117"/>
    <s v="larisa"/>
    <n v="6"/>
  </r>
  <r>
    <x v="35"/>
    <x v="118"/>
    <s v="eminem"/>
    <n v="6"/>
  </r>
  <r>
    <x v="35"/>
    <x v="119"/>
    <s v="princess"/>
    <n v="8"/>
  </r>
  <r>
    <x v="35"/>
    <x v="120"/>
    <s v="sergei"/>
    <n v="6"/>
  </r>
  <r>
    <x v="35"/>
    <x v="121"/>
    <s v="superman"/>
    <n v="8"/>
  </r>
  <r>
    <x v="35"/>
    <x v="122"/>
    <s v="zvezda"/>
    <n v="6"/>
  </r>
  <r>
    <x v="35"/>
    <x v="123"/>
    <s v="kolobok"/>
    <n v="7"/>
  </r>
  <r>
    <x v="35"/>
    <x v="124"/>
    <s v="asdfasdf"/>
    <n v="8"/>
  </r>
  <r>
    <x v="35"/>
    <x v="125"/>
    <n v="9876543210"/>
    <n v="10"/>
  </r>
  <r>
    <x v="35"/>
    <x v="126"/>
    <s v="flatron"/>
    <n v="7"/>
  </r>
  <r>
    <x v="35"/>
    <x v="127"/>
    <s v="andrew"/>
    <n v="6"/>
  </r>
  <r>
    <x v="35"/>
    <x v="128"/>
    <s v="olga"/>
    <n v="4"/>
  </r>
  <r>
    <x v="35"/>
    <x v="129"/>
    <s v="ronaldo"/>
    <n v="7"/>
  </r>
  <r>
    <x v="35"/>
    <x v="130"/>
    <s v="password123"/>
    <n v="11"/>
  </r>
  <r>
    <x v="35"/>
    <x v="131"/>
    <s v="alexander"/>
    <n v="9"/>
  </r>
  <r>
    <x v="35"/>
    <x v="132"/>
    <s v="qweasd123"/>
    <n v="9"/>
  </r>
  <r>
    <x v="35"/>
    <x v="133"/>
    <s v="alex"/>
    <n v="4"/>
  </r>
  <r>
    <x v="35"/>
    <x v="134"/>
    <s v="ivanov"/>
    <n v="6"/>
  </r>
  <r>
    <x v="35"/>
    <x v="135"/>
    <s v="anastasia"/>
    <n v="9"/>
  </r>
  <r>
    <x v="35"/>
    <x v="136"/>
    <s v="angelina"/>
    <n v="8"/>
  </r>
  <r>
    <x v="35"/>
    <x v="137"/>
    <n v="14789632"/>
    <n v="8"/>
  </r>
  <r>
    <x v="35"/>
    <x v="138"/>
    <s v="irina"/>
    <n v="5"/>
  </r>
  <r>
    <x v="35"/>
    <x v="139"/>
    <s v="1q2w3e4r5t6y7u8i9o0p"/>
    <n v="20"/>
  </r>
  <r>
    <x v="35"/>
    <x v="140"/>
    <s v="vladik"/>
    <n v="6"/>
  </r>
  <r>
    <x v="35"/>
    <x v="141"/>
    <s v="windows"/>
    <n v="7"/>
  </r>
  <r>
    <x v="35"/>
    <x v="142"/>
    <s v="mnbvcxz"/>
    <n v="7"/>
  </r>
  <r>
    <x v="35"/>
    <x v="143"/>
    <s v="asdzxc"/>
    <n v="6"/>
  </r>
  <r>
    <x v="35"/>
    <x v="144"/>
    <s v="viktoria"/>
    <n v="8"/>
  </r>
  <r>
    <x v="35"/>
    <x v="145"/>
    <s v="fuckoff"/>
    <n v="7"/>
  </r>
  <r>
    <x v="35"/>
    <x v="146"/>
    <s v="kotenok"/>
    <n v="7"/>
  </r>
  <r>
    <x v="35"/>
    <x v="147"/>
    <s v="scorpion"/>
    <n v="8"/>
  </r>
  <r>
    <x v="35"/>
    <x v="148"/>
    <s v="1q2w3e4r5t6y7u"/>
    <n v="14"/>
  </r>
  <r>
    <x v="35"/>
    <x v="149"/>
    <s v="romashka"/>
    <n v="8"/>
  </r>
  <r>
    <x v="35"/>
    <x v="150"/>
    <s v="tatyana"/>
    <n v="7"/>
  </r>
  <r>
    <x v="35"/>
    <x v="151"/>
    <s v="computer"/>
    <n v="8"/>
  </r>
  <r>
    <x v="35"/>
    <x v="152"/>
    <s v="asdf"/>
    <n v="4"/>
  </r>
  <r>
    <x v="35"/>
    <x v="153"/>
    <s v="mamapapa"/>
    <n v="8"/>
  </r>
  <r>
    <x v="35"/>
    <x v="154"/>
    <s v="dima"/>
    <n v="4"/>
  </r>
  <r>
    <x v="35"/>
    <x v="155"/>
    <s v="pokemon"/>
    <n v="7"/>
  </r>
  <r>
    <x v="35"/>
    <x v="156"/>
    <s v="mama"/>
    <n v="4"/>
  </r>
  <r>
    <x v="35"/>
    <x v="157"/>
    <s v="aleksey"/>
    <n v="7"/>
  </r>
  <r>
    <x v="35"/>
    <x v="158"/>
    <s v="moloko"/>
    <n v="6"/>
  </r>
  <r>
    <x v="35"/>
    <x v="159"/>
    <s v="vladislav"/>
    <n v="9"/>
  </r>
  <r>
    <x v="35"/>
    <x v="160"/>
    <s v="liverpool"/>
    <n v="9"/>
  </r>
  <r>
    <x v="35"/>
    <x v="161"/>
    <s v="svetik"/>
    <n v="6"/>
  </r>
  <r>
    <x v="35"/>
    <x v="162"/>
    <s v="poiuytrewq"/>
    <n v="10"/>
  </r>
  <r>
    <x v="35"/>
    <x v="163"/>
    <s v="ferrari"/>
    <n v="7"/>
  </r>
  <r>
    <x v="35"/>
    <x v="164"/>
    <s v="deniska"/>
    <n v="7"/>
  </r>
  <r>
    <x v="35"/>
    <x v="165"/>
    <s v="lovelove"/>
    <n v="8"/>
  </r>
  <r>
    <x v="35"/>
    <x v="166"/>
    <s v="vitalik"/>
    <n v="7"/>
  </r>
  <r>
    <x v="35"/>
    <x v="167"/>
    <s v="motorola"/>
    <n v="8"/>
  </r>
  <r>
    <x v="35"/>
    <x v="168"/>
    <s v="winston"/>
    <n v="7"/>
  </r>
  <r>
    <x v="35"/>
    <x v="169"/>
    <s v="rammstein"/>
    <n v="9"/>
  </r>
  <r>
    <x v="35"/>
    <x v="170"/>
    <s v="toyota"/>
    <n v="6"/>
  </r>
  <r>
    <x v="35"/>
    <x v="171"/>
    <s v="arsenal"/>
    <n v="7"/>
  </r>
  <r>
    <x v="35"/>
    <x v="172"/>
    <s v="danila"/>
    <n v="6"/>
  </r>
  <r>
    <x v="35"/>
    <x v="173"/>
    <s v="solnce"/>
    <n v="6"/>
  </r>
  <r>
    <x v="35"/>
    <x v="174"/>
    <s v="mersedes"/>
    <n v="8"/>
  </r>
  <r>
    <x v="35"/>
    <x v="175"/>
    <s v="robert"/>
    <n v="6"/>
  </r>
  <r>
    <x v="35"/>
    <x v="176"/>
    <s v="lokomotiv"/>
    <n v="9"/>
  </r>
  <r>
    <x v="35"/>
    <x v="177"/>
    <s v="tamara"/>
    <n v="6"/>
  </r>
  <r>
    <x v="35"/>
    <x v="178"/>
    <s v="alexandr"/>
    <n v="8"/>
  </r>
  <r>
    <x v="35"/>
    <x v="179"/>
    <s v="kaktus"/>
    <n v="6"/>
  </r>
  <r>
    <x v="35"/>
    <x v="180"/>
    <s v="starwars"/>
    <n v="8"/>
  </r>
  <r>
    <x v="35"/>
    <x v="181"/>
    <s v="dmitriy"/>
    <n v="7"/>
  </r>
  <r>
    <x v="35"/>
    <x v="182"/>
    <s v="daniil"/>
    <n v="6"/>
  </r>
  <r>
    <x v="35"/>
    <x v="183"/>
    <s v="welcome"/>
    <n v="7"/>
  </r>
  <r>
    <x v="35"/>
    <x v="184"/>
    <s v="kakashka"/>
    <n v="8"/>
  </r>
  <r>
    <x v="35"/>
    <x v="185"/>
    <s v="barsik"/>
    <n v="6"/>
  </r>
  <r>
    <x v="35"/>
    <x v="186"/>
    <s v="pupsik"/>
    <n v="6"/>
  </r>
  <r>
    <x v="35"/>
    <x v="187"/>
    <s v="mustang"/>
    <n v="7"/>
  </r>
  <r>
    <x v="35"/>
    <x v="188"/>
    <s v="barcelona"/>
    <n v="9"/>
  </r>
  <r>
    <x v="35"/>
    <x v="189"/>
    <s v="margarita"/>
    <n v="9"/>
  </r>
  <r>
    <x v="35"/>
    <x v="190"/>
    <s v="nokia"/>
    <n v="5"/>
  </r>
  <r>
    <x v="35"/>
    <x v="191"/>
    <s v="sandra"/>
    <n v="6"/>
  </r>
  <r>
    <x v="35"/>
    <x v="192"/>
    <s v="panasonic"/>
    <n v="9"/>
  </r>
  <r>
    <x v="35"/>
    <x v="193"/>
    <s v="nissan"/>
    <n v="6"/>
  </r>
  <r>
    <x v="35"/>
    <x v="194"/>
    <s v="baseball"/>
    <n v="8"/>
  </r>
  <r>
    <x v="35"/>
    <x v="195"/>
    <n v="666666"/>
    <n v="6"/>
  </r>
  <r>
    <x v="35"/>
    <x v="196"/>
    <n v="7777777"/>
    <n v="7"/>
  </r>
  <r>
    <x v="35"/>
    <x v="197"/>
    <n v="1234567"/>
    <n v="7"/>
  </r>
  <r>
    <x v="35"/>
    <x v="198"/>
    <n v="159753"/>
    <n v="6"/>
  </r>
  <r>
    <x v="35"/>
    <x v="199"/>
    <n v="123321"/>
    <n v="6"/>
  </r>
  <r>
    <x v="36"/>
    <x v="0"/>
    <n v="123456"/>
    <n v="6"/>
  </r>
  <r>
    <x v="36"/>
    <x v="1"/>
    <n v="123456789"/>
    <n v="9"/>
  </r>
  <r>
    <x v="36"/>
    <x v="2"/>
    <n v="12345"/>
    <n v="5"/>
  </r>
  <r>
    <x v="36"/>
    <x v="3"/>
    <s v="password"/>
    <n v="8"/>
  </r>
  <r>
    <x v="36"/>
    <x v="4"/>
    <n v="123123"/>
    <n v="6"/>
  </r>
  <r>
    <x v="36"/>
    <x v="5"/>
    <n v="12345678"/>
    <n v="8"/>
  </r>
  <r>
    <x v="36"/>
    <x v="6"/>
    <n v="1234567890"/>
    <n v="10"/>
  </r>
  <r>
    <x v="36"/>
    <x v="7"/>
    <n v="654321"/>
    <n v="6"/>
  </r>
  <r>
    <x v="36"/>
    <x v="8"/>
    <n v="987654321"/>
    <n v="9"/>
  </r>
  <r>
    <x v="36"/>
    <x v="9"/>
    <n v="1234567"/>
    <n v="7"/>
  </r>
  <r>
    <x v="36"/>
    <x v="10"/>
    <s v="1q2w3e4r"/>
    <n v="8"/>
  </r>
  <r>
    <x v="36"/>
    <x v="11"/>
    <s v="qwerty"/>
    <n v="6"/>
  </r>
  <r>
    <x v="36"/>
    <x v="12"/>
    <n v="123654"/>
    <n v="6"/>
  </r>
  <r>
    <x v="36"/>
    <x v="13"/>
    <s v="asd123"/>
    <n v="6"/>
  </r>
  <r>
    <x v="36"/>
    <x v="14"/>
    <s v="1q2w3e4r5t"/>
    <n v="10"/>
  </r>
  <r>
    <x v="36"/>
    <x v="15"/>
    <s v="123qwe"/>
    <n v="6"/>
  </r>
  <r>
    <x v="36"/>
    <x v="16"/>
    <s v="1qaz2wsx"/>
    <n v="8"/>
  </r>
  <r>
    <x v="36"/>
    <x v="17"/>
    <s v="1234qwer"/>
    <n v="8"/>
  </r>
  <r>
    <x v="36"/>
    <x v="18"/>
    <s v="1q2w3e"/>
    <n v="6"/>
  </r>
  <r>
    <x v="36"/>
    <x v="19"/>
    <s v="asdf1234"/>
    <n v="8"/>
  </r>
  <r>
    <x v="36"/>
    <x v="20"/>
    <s v="mohammed"/>
    <n v="8"/>
  </r>
  <r>
    <x v="36"/>
    <x v="21"/>
    <s v="asdfgh"/>
    <n v="6"/>
  </r>
  <r>
    <x v="36"/>
    <x v="22"/>
    <s v="qwertyuiop"/>
    <n v="10"/>
  </r>
  <r>
    <x v="36"/>
    <x v="23"/>
    <s v="zxcvbnm"/>
    <n v="7"/>
  </r>
  <r>
    <x v="36"/>
    <x v="24"/>
    <s v="qwer1234"/>
    <n v="8"/>
  </r>
  <r>
    <x v="36"/>
    <x v="25"/>
    <n v="159753"/>
    <n v="6"/>
  </r>
  <r>
    <x v="36"/>
    <x v="26"/>
    <s v="asdfghjkl"/>
    <n v="9"/>
  </r>
  <r>
    <x v="36"/>
    <x v="27"/>
    <n v="12345678910"/>
    <n v="11"/>
  </r>
  <r>
    <x v="36"/>
    <x v="28"/>
    <s v="abdullah"/>
    <n v="8"/>
  </r>
  <r>
    <x v="36"/>
    <x v="29"/>
    <s v="bismillah"/>
    <n v="9"/>
  </r>
  <r>
    <x v="36"/>
    <x v="30"/>
    <s v="password1"/>
    <n v="9"/>
  </r>
  <r>
    <x v="36"/>
    <x v="31"/>
    <s v="abcd1234"/>
    <n v="8"/>
  </r>
  <r>
    <x v="36"/>
    <x v="32"/>
    <s v="q1w2e3r4"/>
    <n v="8"/>
  </r>
  <r>
    <x v="36"/>
    <x v="33"/>
    <s v="hassan"/>
    <n v="6"/>
  </r>
  <r>
    <x v="36"/>
    <x v="34"/>
    <n v="87654321"/>
    <n v="8"/>
  </r>
  <r>
    <x v="36"/>
    <x v="35"/>
    <n v="147258"/>
    <n v="6"/>
  </r>
  <r>
    <x v="36"/>
    <x v="36"/>
    <n v="123654789"/>
    <n v="9"/>
  </r>
  <r>
    <x v="36"/>
    <x v="37"/>
    <n v="147258369"/>
    <n v="9"/>
  </r>
  <r>
    <x v="36"/>
    <x v="38"/>
    <s v="superman"/>
    <n v="8"/>
  </r>
  <r>
    <x v="36"/>
    <x v="39"/>
    <s v="iloveyou"/>
    <n v="8"/>
  </r>
  <r>
    <x v="36"/>
    <x v="40"/>
    <s v="khalid"/>
    <n v="6"/>
  </r>
  <r>
    <x v="36"/>
    <x v="41"/>
    <s v="mohammad"/>
    <n v="8"/>
  </r>
  <r>
    <x v="36"/>
    <x v="42"/>
    <n v="123456654321"/>
    <n v="12"/>
  </r>
  <r>
    <x v="36"/>
    <x v="43"/>
    <n v="1029384756"/>
    <n v="10"/>
  </r>
  <r>
    <x v="36"/>
    <x v="44"/>
    <s v="1qazxsw2"/>
    <n v="8"/>
  </r>
  <r>
    <x v="36"/>
    <x v="45"/>
    <n v="123454321"/>
    <n v="9"/>
  </r>
  <r>
    <x v="36"/>
    <x v="46"/>
    <s v="mohamed"/>
    <n v="7"/>
  </r>
  <r>
    <x v="36"/>
    <x v="47"/>
    <s v="faisal"/>
    <n v="6"/>
  </r>
  <r>
    <x v="36"/>
    <x v="48"/>
    <s v="1q2w3e4r5t6y"/>
    <n v="12"/>
  </r>
  <r>
    <x v="36"/>
    <x v="49"/>
    <s v="jeddah"/>
    <n v="6"/>
  </r>
  <r>
    <x v="36"/>
    <x v="50"/>
    <n v="951753"/>
    <n v="6"/>
  </r>
  <r>
    <x v="36"/>
    <x v="51"/>
    <s v="hussain"/>
    <n v="7"/>
  </r>
  <r>
    <x v="36"/>
    <x v="52"/>
    <s v="ahmed123"/>
    <n v="8"/>
  </r>
  <r>
    <x v="36"/>
    <x v="53"/>
    <s v="fatima"/>
    <n v="6"/>
  </r>
  <r>
    <x v="36"/>
    <x v="54"/>
    <s v="muhammad"/>
    <n v="8"/>
  </r>
  <r>
    <x v="36"/>
    <x v="55"/>
    <s v="waleed"/>
    <n v="6"/>
  </r>
  <r>
    <x v="36"/>
    <x v="56"/>
    <s v="abcdef"/>
    <n v="6"/>
  </r>
  <r>
    <x v="36"/>
    <x v="57"/>
    <s v="ali123"/>
    <n v="6"/>
  </r>
  <r>
    <x v="36"/>
    <x v="58"/>
    <s v="qwerty123"/>
    <n v="9"/>
  </r>
  <r>
    <x v="36"/>
    <x v="59"/>
    <s v="salman"/>
    <n v="6"/>
  </r>
  <r>
    <x v="36"/>
    <x v="60"/>
    <s v="allah1"/>
    <n v="6"/>
  </r>
  <r>
    <x v="36"/>
    <x v="61"/>
    <n v="9876543210"/>
    <n v="10"/>
  </r>
  <r>
    <x v="36"/>
    <x v="62"/>
    <s v="ahmed"/>
    <n v="5"/>
  </r>
  <r>
    <x v="36"/>
    <x v="63"/>
    <s v="zxc123"/>
    <n v="6"/>
  </r>
  <r>
    <x v="36"/>
    <x v="64"/>
    <s v="aliali"/>
    <n v="6"/>
  </r>
  <r>
    <x v="36"/>
    <x v="65"/>
    <s v="qazwsx"/>
    <n v="6"/>
  </r>
  <r>
    <x v="36"/>
    <x v="66"/>
    <n v="1478963"/>
    <n v="7"/>
  </r>
  <r>
    <x v="36"/>
    <x v="67"/>
    <s v="samsung"/>
    <n v="7"/>
  </r>
  <r>
    <x v="36"/>
    <x v="68"/>
    <s v="pass1234"/>
    <n v="8"/>
  </r>
  <r>
    <x v="36"/>
    <x v="69"/>
    <s v="khaled"/>
    <n v="6"/>
  </r>
  <r>
    <x v="36"/>
    <x v="70"/>
    <s v="ibrahim"/>
    <n v="7"/>
  </r>
  <r>
    <x v="36"/>
    <x v="71"/>
    <s v="1qaz2wsx3edc"/>
    <n v="12"/>
  </r>
  <r>
    <x v="36"/>
    <x v="72"/>
    <s v="qwaszx"/>
    <n v="6"/>
  </r>
  <r>
    <x v="36"/>
    <x v="73"/>
    <n v="54321"/>
    <n v="5"/>
  </r>
  <r>
    <x v="36"/>
    <x v="74"/>
    <s v="linkedin"/>
    <n v="8"/>
  </r>
  <r>
    <x v="36"/>
    <x v="75"/>
    <s v="computer"/>
    <n v="8"/>
  </r>
  <r>
    <x v="36"/>
    <x v="76"/>
    <s v="shaoshan"/>
    <n v="8"/>
  </r>
  <r>
    <x v="36"/>
    <x v="77"/>
    <s v="ayesha"/>
    <n v="6"/>
  </r>
  <r>
    <x v="36"/>
    <x v="78"/>
    <s v="mnbvcxz"/>
    <n v="7"/>
  </r>
  <r>
    <x v="36"/>
    <x v="79"/>
    <s v="ahmad123"/>
    <n v="8"/>
  </r>
  <r>
    <x v="36"/>
    <x v="80"/>
    <s v="qwert12345"/>
    <n v="10"/>
  </r>
  <r>
    <x v="36"/>
    <x v="81"/>
    <s v="sameer"/>
    <n v="6"/>
  </r>
  <r>
    <x v="36"/>
    <x v="82"/>
    <s v="qwertyui"/>
    <n v="8"/>
  </r>
  <r>
    <x v="36"/>
    <x v="83"/>
    <s v="saudiarabia"/>
    <n v="11"/>
  </r>
  <r>
    <x v="36"/>
    <x v="84"/>
    <s v="batman"/>
    <n v="6"/>
  </r>
  <r>
    <x v="36"/>
    <x v="85"/>
    <n v="741852963"/>
    <n v="9"/>
  </r>
  <r>
    <x v="36"/>
    <x v="86"/>
    <s v="sultan"/>
    <n v="6"/>
  </r>
  <r>
    <x v="36"/>
    <x v="87"/>
    <s v="hamada"/>
    <n v="6"/>
  </r>
  <r>
    <x v="36"/>
    <x v="88"/>
    <n v="789456123"/>
    <n v="9"/>
  </r>
  <r>
    <x v="36"/>
    <x v="89"/>
    <n v="741852"/>
    <n v="6"/>
  </r>
  <r>
    <x v="36"/>
    <x v="90"/>
    <s v="lahore"/>
    <n v="6"/>
  </r>
  <r>
    <x v="36"/>
    <x v="91"/>
    <s v="asdasd"/>
    <n v="6"/>
  </r>
  <r>
    <x v="36"/>
    <x v="92"/>
    <s v="zainab"/>
    <n v="6"/>
  </r>
  <r>
    <x v="36"/>
    <x v="93"/>
    <s v="fahad123"/>
    <n v="8"/>
  </r>
  <r>
    <x v="36"/>
    <x v="94"/>
    <s v="yasser"/>
    <n v="6"/>
  </r>
  <r>
    <x v="36"/>
    <x v="95"/>
    <s v="karachi"/>
    <n v="7"/>
  </r>
  <r>
    <x v="36"/>
    <x v="96"/>
    <s v="qweasdzxc"/>
    <n v="9"/>
  </r>
  <r>
    <x v="36"/>
    <x v="97"/>
    <n v="654123"/>
    <n v="6"/>
  </r>
  <r>
    <x v="36"/>
    <x v="98"/>
    <s v="123qwe123"/>
    <n v="9"/>
  </r>
  <r>
    <x v="36"/>
    <x v="99"/>
    <n v="1231231"/>
    <n v="7"/>
  </r>
  <r>
    <x v="36"/>
    <x v="100"/>
    <n v="666666"/>
    <n v="6"/>
  </r>
  <r>
    <x v="36"/>
    <x v="101"/>
    <s v="zag12wsx"/>
    <n v="8"/>
  </r>
  <r>
    <x v="36"/>
    <x v="102"/>
    <s v="nasser"/>
    <n v="6"/>
  </r>
  <r>
    <x v="36"/>
    <x v="103"/>
    <s v="mustafa"/>
    <n v="7"/>
  </r>
  <r>
    <x v="36"/>
    <x v="104"/>
    <s v="asdfghjk"/>
    <n v="8"/>
  </r>
  <r>
    <x v="36"/>
    <x v="105"/>
    <s v="1a2b3c"/>
    <n v="6"/>
  </r>
  <r>
    <x v="36"/>
    <x v="106"/>
    <s v="semsem"/>
    <n v="6"/>
  </r>
  <r>
    <x v="36"/>
    <x v="107"/>
    <s v="qazwsx123"/>
    <n v="9"/>
  </r>
  <r>
    <x v="36"/>
    <x v="108"/>
    <s v="passw0rd"/>
    <n v="8"/>
  </r>
  <r>
    <x v="36"/>
    <x v="109"/>
    <s v="maryam"/>
    <n v="6"/>
  </r>
  <r>
    <x v="36"/>
    <x v="110"/>
    <s v="123456qwerty"/>
    <n v="12"/>
  </r>
  <r>
    <x v="36"/>
    <x v="111"/>
    <s v="spiderman"/>
    <n v="9"/>
  </r>
  <r>
    <x v="36"/>
    <x v="112"/>
    <s v="yasmeen"/>
    <n v="7"/>
  </r>
  <r>
    <x v="36"/>
    <x v="113"/>
    <s v="yousef"/>
    <n v="6"/>
  </r>
  <r>
    <x v="36"/>
    <x v="114"/>
    <s v="abdulaziz"/>
    <n v="9"/>
  </r>
  <r>
    <x v="36"/>
    <x v="115"/>
    <n v="963852741"/>
    <n v="9"/>
  </r>
  <r>
    <x v="36"/>
    <x v="116"/>
    <s v="mahalko"/>
    <n v="7"/>
  </r>
  <r>
    <x v="36"/>
    <x v="117"/>
    <s v="makkah"/>
    <n v="6"/>
  </r>
  <r>
    <x v="36"/>
    <x v="118"/>
    <s v="dammam"/>
    <n v="6"/>
  </r>
  <r>
    <x v="36"/>
    <x v="119"/>
    <s v="shosho"/>
    <n v="6"/>
  </r>
  <r>
    <x v="36"/>
    <x v="120"/>
    <s v="pokemon"/>
    <n v="7"/>
  </r>
  <r>
    <x v="36"/>
    <x v="121"/>
    <s v="habibi"/>
    <n v="6"/>
  </r>
  <r>
    <x v="36"/>
    <x v="122"/>
    <s v="naruto"/>
    <n v="6"/>
  </r>
  <r>
    <x v="36"/>
    <x v="123"/>
    <s v="mohammed123"/>
    <n v="11"/>
  </r>
  <r>
    <x v="36"/>
    <x v="124"/>
    <s v="farhan"/>
    <n v="6"/>
  </r>
  <r>
    <x v="36"/>
    <x v="125"/>
    <s v="hassan123"/>
    <n v="9"/>
  </r>
  <r>
    <x v="36"/>
    <x v="126"/>
    <s v="pogiako"/>
    <n v="7"/>
  </r>
  <r>
    <x v="36"/>
    <x v="127"/>
    <n v="1234554321"/>
    <n v="10"/>
  </r>
  <r>
    <x v="36"/>
    <x v="128"/>
    <s v="mahalkita"/>
    <n v="9"/>
  </r>
  <r>
    <x v="36"/>
    <x v="129"/>
    <s v="saad1234"/>
    <n v="8"/>
  </r>
  <r>
    <x v="36"/>
    <x v="130"/>
    <s v="ahmad"/>
    <n v="5"/>
  </r>
  <r>
    <x v="36"/>
    <x v="131"/>
    <s v="asdasd123"/>
    <n v="9"/>
  </r>
  <r>
    <x v="36"/>
    <x v="132"/>
    <s v="sara1234"/>
    <n v="8"/>
  </r>
  <r>
    <x v="36"/>
    <x v="133"/>
    <n v="1234512345"/>
    <n v="10"/>
  </r>
  <r>
    <x v="36"/>
    <x v="134"/>
    <s v="hello"/>
    <n v="5"/>
  </r>
  <r>
    <x v="36"/>
    <x v="135"/>
    <s v="zaq12wsx"/>
    <n v="8"/>
  </r>
  <r>
    <x v="36"/>
    <x v="136"/>
    <s v="abdullah1"/>
    <n v="9"/>
  </r>
  <r>
    <x v="36"/>
    <x v="137"/>
    <s v="asdfghj"/>
    <n v="7"/>
  </r>
  <r>
    <x v="36"/>
    <x v="138"/>
    <s v="123asd"/>
    <n v="6"/>
  </r>
  <r>
    <x v="36"/>
    <x v="139"/>
    <s v="allahakbar"/>
    <n v="10"/>
  </r>
  <r>
    <x v="36"/>
    <x v="140"/>
    <s v="zxcvbnm123"/>
    <n v="10"/>
  </r>
  <r>
    <x v="36"/>
    <x v="141"/>
    <s v="pass123"/>
    <n v="7"/>
  </r>
  <r>
    <x v="36"/>
    <x v="142"/>
    <s v="faisal123"/>
    <n v="9"/>
  </r>
  <r>
    <x v="36"/>
    <x v="143"/>
    <s v="saleh123"/>
    <n v="8"/>
  </r>
  <r>
    <x v="36"/>
    <x v="144"/>
    <s v="zxasqw12"/>
    <n v="8"/>
  </r>
  <r>
    <x v="36"/>
    <x v="145"/>
    <n v="7007"/>
    <n v="4"/>
  </r>
  <r>
    <x v="36"/>
    <x v="146"/>
    <s v="12qwaszx"/>
    <n v="8"/>
  </r>
  <r>
    <x v="36"/>
    <x v="147"/>
    <s v="joshua"/>
    <n v="6"/>
  </r>
  <r>
    <x v="36"/>
    <x v="148"/>
    <n v="112233445566"/>
    <n v="12"/>
  </r>
  <r>
    <x v="36"/>
    <x v="149"/>
    <s v="password123"/>
    <n v="11"/>
  </r>
  <r>
    <x v="36"/>
    <x v="150"/>
    <s v="heba"/>
    <n v="4"/>
  </r>
  <r>
    <x v="36"/>
    <x v="151"/>
    <s v="qwert"/>
    <n v="5"/>
  </r>
  <r>
    <x v="36"/>
    <x v="152"/>
    <s v="Pass123456"/>
    <n v="10"/>
  </r>
  <r>
    <x v="36"/>
    <x v="153"/>
    <s v="fahad"/>
    <n v="5"/>
  </r>
  <r>
    <x v="36"/>
    <x v="154"/>
    <s v="google"/>
    <n v="6"/>
  </r>
  <r>
    <x v="36"/>
    <x v="155"/>
    <s v="poiuytrewq"/>
    <n v="10"/>
  </r>
  <r>
    <x v="36"/>
    <x v="156"/>
    <s v="qawsed"/>
    <n v="6"/>
  </r>
  <r>
    <x v="36"/>
    <x v="157"/>
    <s v="hyderabad"/>
    <n v="9"/>
  </r>
  <r>
    <x v="36"/>
    <x v="158"/>
    <s v="ashraf"/>
    <n v="6"/>
  </r>
  <r>
    <x v="36"/>
    <x v="159"/>
    <s v="saad123"/>
    <n v="7"/>
  </r>
  <r>
    <x v="36"/>
    <x v="160"/>
    <s v="omar1234"/>
    <n v="8"/>
  </r>
  <r>
    <x v="36"/>
    <x v="161"/>
    <s v="ali"/>
    <n v="3"/>
  </r>
  <r>
    <x v="36"/>
    <x v="162"/>
    <s v="kareem"/>
    <n v="6"/>
  </r>
  <r>
    <x v="36"/>
    <x v="163"/>
    <s v="myspace1"/>
    <n v="8"/>
  </r>
  <r>
    <x v="36"/>
    <x v="164"/>
    <s v="amal1234"/>
    <n v="8"/>
  </r>
  <r>
    <x v="36"/>
    <x v="165"/>
    <s v="qawsedrf"/>
    <n v="8"/>
  </r>
  <r>
    <x v="36"/>
    <x v="166"/>
    <s v="minecraft"/>
    <n v="9"/>
  </r>
  <r>
    <x v="36"/>
    <x v="167"/>
    <s v="nourah"/>
    <n v="6"/>
  </r>
  <r>
    <x v="36"/>
    <x v="168"/>
    <s v="mostafa"/>
    <n v="7"/>
  </r>
  <r>
    <x v="36"/>
    <x v="169"/>
    <s v="kokoko"/>
    <n v="6"/>
  </r>
  <r>
    <x v="36"/>
    <x v="170"/>
    <s v="jasmine"/>
    <n v="7"/>
  </r>
  <r>
    <x v="36"/>
    <x v="171"/>
    <s v="mahmoud"/>
    <n v="7"/>
  </r>
  <r>
    <x v="36"/>
    <x v="172"/>
    <s v="1qazxsw23edc"/>
    <n v="12"/>
  </r>
  <r>
    <x v="36"/>
    <x v="173"/>
    <s v="xbox360"/>
    <n v="7"/>
  </r>
  <r>
    <x v="36"/>
    <x v="174"/>
    <s v="marlboro"/>
    <n v="8"/>
  </r>
  <r>
    <x v="36"/>
    <x v="175"/>
    <s v="eminem"/>
    <n v="6"/>
  </r>
  <r>
    <x v="36"/>
    <x v="176"/>
    <s v="Hasan123"/>
    <n v="8"/>
  </r>
  <r>
    <x v="36"/>
    <x v="177"/>
    <s v="rawan123"/>
    <n v="8"/>
  </r>
  <r>
    <x v="36"/>
    <x v="178"/>
    <s v="Sabbagh123"/>
    <n v="10"/>
  </r>
  <r>
    <x v="36"/>
    <x v="179"/>
    <s v="Saudi Arabia"/>
    <n v="12"/>
  </r>
  <r>
    <x v="36"/>
    <x v="180"/>
    <s v="qaz123"/>
    <n v="6"/>
  </r>
  <r>
    <x v="36"/>
    <x v="181"/>
    <s v="saleem"/>
    <n v="6"/>
  </r>
  <r>
    <x v="36"/>
    <x v="182"/>
    <s v="shaheen"/>
    <n v="7"/>
  </r>
  <r>
    <x v="36"/>
    <x v="183"/>
    <s v="muslim"/>
    <n v="6"/>
  </r>
  <r>
    <x v="36"/>
    <x v="184"/>
    <s v="princess"/>
    <n v="8"/>
  </r>
  <r>
    <x v="36"/>
    <x v="185"/>
    <s v="mohammed1"/>
    <n v="9"/>
  </r>
  <r>
    <x v="36"/>
    <x v="186"/>
    <s v="12345qwert"/>
    <n v="10"/>
  </r>
  <r>
    <x v="36"/>
    <x v="187"/>
    <s v="abcdefg"/>
    <n v="7"/>
  </r>
  <r>
    <x v="36"/>
    <x v="188"/>
    <s v="qwe123"/>
    <n v="6"/>
  </r>
  <r>
    <x v="36"/>
    <x v="189"/>
    <s v="sachin"/>
    <n v="6"/>
  </r>
  <r>
    <x v="36"/>
    <x v="190"/>
    <s v="fathima"/>
    <n v="7"/>
  </r>
  <r>
    <x v="36"/>
    <x v="191"/>
    <s v="tasneem"/>
    <n v="7"/>
  </r>
  <r>
    <x v="36"/>
    <x v="192"/>
    <s v="islamabad"/>
    <n v="9"/>
  </r>
  <r>
    <x v="36"/>
    <x v="193"/>
    <s v="mariam"/>
    <n v="6"/>
  </r>
  <r>
    <x v="36"/>
    <x v="194"/>
    <s v="muskan"/>
    <n v="6"/>
  </r>
  <r>
    <x v="36"/>
    <x v="195"/>
    <s v="asdzxc"/>
    <n v="6"/>
  </r>
  <r>
    <x v="36"/>
    <x v="196"/>
    <s v="kashmir"/>
    <n v="7"/>
  </r>
  <r>
    <x v="36"/>
    <x v="197"/>
    <n v="147852369"/>
    <n v="9"/>
  </r>
  <r>
    <x v="36"/>
    <x v="198"/>
    <s v="kashif"/>
    <n v="6"/>
  </r>
  <r>
    <x v="36"/>
    <x v="199"/>
    <s v="hadeel"/>
    <n v="6"/>
  </r>
  <r>
    <x v="37"/>
    <x v="0"/>
    <n v="123456"/>
    <n v="6"/>
  </r>
  <r>
    <x v="37"/>
    <x v="1"/>
    <n v="123456789"/>
    <n v="9"/>
  </r>
  <r>
    <x v="37"/>
    <x v="2"/>
    <n v="12345"/>
    <n v="5"/>
  </r>
  <r>
    <x v="37"/>
    <x v="3"/>
    <s v="qwerty"/>
    <n v="6"/>
  </r>
  <r>
    <x v="37"/>
    <x v="4"/>
    <n v="12345678"/>
    <n v="8"/>
  </r>
  <r>
    <x v="37"/>
    <x v="5"/>
    <s v="password"/>
    <n v="8"/>
  </r>
  <r>
    <x v="37"/>
    <x v="6"/>
    <s v="martin"/>
    <n v="6"/>
  </r>
  <r>
    <x v="37"/>
    <x v="7"/>
    <s v="veronika"/>
    <n v="8"/>
  </r>
  <r>
    <x v="37"/>
    <x v="8"/>
    <s v="heslo"/>
    <n v="5"/>
  </r>
  <r>
    <x v="37"/>
    <x v="9"/>
    <s v="monika"/>
    <n v="6"/>
  </r>
  <r>
    <x v="37"/>
    <x v="10"/>
    <s v="dominika"/>
    <n v="8"/>
  </r>
  <r>
    <x v="37"/>
    <x v="11"/>
    <s v="adamko"/>
    <n v="6"/>
  </r>
  <r>
    <x v="37"/>
    <x v="12"/>
    <s v="patrik"/>
    <n v="6"/>
  </r>
  <r>
    <x v="37"/>
    <x v="13"/>
    <s v="milacik"/>
    <n v="7"/>
  </r>
  <r>
    <x v="37"/>
    <x v="14"/>
    <s v="dominik"/>
    <n v="7"/>
  </r>
  <r>
    <x v="37"/>
    <x v="15"/>
    <s v="tomasko"/>
    <n v="7"/>
  </r>
  <r>
    <x v="37"/>
    <x v="16"/>
    <s v="kokot"/>
    <n v="5"/>
  </r>
  <r>
    <x v="37"/>
    <x v="17"/>
    <s v="martinko"/>
    <n v="8"/>
  </r>
  <r>
    <x v="37"/>
    <x v="18"/>
    <s v="michal"/>
    <n v="6"/>
  </r>
  <r>
    <x v="37"/>
    <x v="19"/>
    <s v="qwerty123"/>
    <n v="9"/>
  </r>
  <r>
    <x v="37"/>
    <x v="20"/>
    <s v="qwertyuiop"/>
    <n v="10"/>
  </r>
  <r>
    <x v="37"/>
    <x v="21"/>
    <s v="samsung"/>
    <n v="7"/>
  </r>
  <r>
    <x v="37"/>
    <x v="22"/>
    <s v="slovensko"/>
    <n v="9"/>
  </r>
  <r>
    <x v="37"/>
    <x v="23"/>
    <s v="zuzana"/>
    <n v="6"/>
  </r>
  <r>
    <x v="37"/>
    <x v="24"/>
    <s v="marek"/>
    <n v="5"/>
  </r>
  <r>
    <x v="37"/>
    <x v="25"/>
    <s v="qwerty1"/>
    <n v="7"/>
  </r>
  <r>
    <x v="37"/>
    <x v="26"/>
    <s v="jakubko"/>
    <n v="7"/>
  </r>
  <r>
    <x v="37"/>
    <x v="27"/>
    <s v="martina"/>
    <n v="7"/>
  </r>
  <r>
    <x v="37"/>
    <x v="28"/>
    <s v="peter"/>
    <n v="5"/>
  </r>
  <r>
    <x v="37"/>
    <x v="29"/>
    <s v="mamina"/>
    <n v="6"/>
  </r>
  <r>
    <x v="37"/>
    <x v="30"/>
    <s v="asdfgh"/>
    <n v="6"/>
  </r>
  <r>
    <x v="37"/>
    <x v="31"/>
    <s v="daniel"/>
    <n v="6"/>
  </r>
  <r>
    <x v="37"/>
    <x v="32"/>
    <s v="katarina"/>
    <n v="8"/>
  </r>
  <r>
    <x v="37"/>
    <x v="33"/>
    <s v="matrix"/>
    <n v="6"/>
  </r>
  <r>
    <x v="37"/>
    <x v="34"/>
    <s v="samuel"/>
    <n v="6"/>
  </r>
  <r>
    <x v="37"/>
    <x v="35"/>
    <s v="slovakia"/>
    <n v="8"/>
  </r>
  <r>
    <x v="37"/>
    <x v="36"/>
    <s v="genius"/>
    <n v="6"/>
  </r>
  <r>
    <x v="37"/>
    <x v="37"/>
    <s v="andrea"/>
    <n v="6"/>
  </r>
  <r>
    <x v="37"/>
    <x v="38"/>
    <s v="slniecko"/>
    <n v="8"/>
  </r>
  <r>
    <x v="37"/>
    <x v="39"/>
    <s v="kokotko"/>
    <n v="7"/>
  </r>
  <r>
    <x v="37"/>
    <x v="40"/>
    <s v="lucinka"/>
    <n v="7"/>
  </r>
  <r>
    <x v="37"/>
    <x v="41"/>
    <s v="neviem"/>
    <n v="6"/>
  </r>
  <r>
    <x v="37"/>
    <x v="42"/>
    <s v="anjelik"/>
    <n v="7"/>
  </r>
  <r>
    <x v="37"/>
    <x v="43"/>
    <s v="andrej"/>
    <n v="6"/>
  </r>
  <r>
    <x v="37"/>
    <x v="44"/>
    <s v="simonka"/>
    <n v="7"/>
  </r>
  <r>
    <x v="37"/>
    <x v="45"/>
    <s v="tomas"/>
    <n v="5"/>
  </r>
  <r>
    <x v="37"/>
    <x v="46"/>
    <s v="filipko"/>
    <n v="7"/>
  </r>
  <r>
    <x v="37"/>
    <x v="47"/>
    <s v="maminka"/>
    <n v="7"/>
  </r>
  <r>
    <x v="37"/>
    <x v="48"/>
    <s v="davidko"/>
    <n v="7"/>
  </r>
  <r>
    <x v="37"/>
    <x v="49"/>
    <s v="adidas"/>
    <n v="6"/>
  </r>
  <r>
    <x v="37"/>
    <x v="50"/>
    <s v="lukasko"/>
    <n v="7"/>
  </r>
  <r>
    <x v="37"/>
    <x v="51"/>
    <s v="miroslav"/>
    <n v="8"/>
  </r>
  <r>
    <x v="37"/>
    <x v="52"/>
    <s v="janka"/>
    <n v="5"/>
  </r>
  <r>
    <x v="37"/>
    <x v="53"/>
    <s v="katka"/>
    <n v="5"/>
  </r>
  <r>
    <x v="37"/>
    <x v="54"/>
    <s v="martinka"/>
    <n v="8"/>
  </r>
  <r>
    <x v="37"/>
    <x v="55"/>
    <s v="mercedes"/>
    <n v="8"/>
  </r>
  <r>
    <x v="37"/>
    <x v="56"/>
    <s v="nepoviem"/>
    <n v="8"/>
  </r>
  <r>
    <x v="37"/>
    <x v="57"/>
    <s v="bratislava"/>
    <n v="10"/>
  </r>
  <r>
    <x v="37"/>
    <x v="58"/>
    <s v="lukas"/>
    <n v="5"/>
  </r>
  <r>
    <x v="37"/>
    <x v="59"/>
    <s v="dragon"/>
    <n v="6"/>
  </r>
  <r>
    <x v="37"/>
    <x v="60"/>
    <s v="rodina"/>
    <n v="6"/>
  </r>
  <r>
    <x v="37"/>
    <x v="61"/>
    <s v="qwertz"/>
    <n v="6"/>
  </r>
  <r>
    <x v="37"/>
    <x v="62"/>
    <s v="david"/>
    <n v="5"/>
  </r>
  <r>
    <x v="37"/>
    <x v="63"/>
    <s v="matusko"/>
    <n v="7"/>
  </r>
  <r>
    <x v="37"/>
    <x v="64"/>
    <s v="alexandra"/>
    <n v="9"/>
  </r>
  <r>
    <x v="37"/>
    <x v="65"/>
    <s v="nikolka"/>
    <n v="7"/>
  </r>
  <r>
    <x v="37"/>
    <x v="66"/>
    <s v="slovan"/>
    <n v="6"/>
  </r>
  <r>
    <x v="37"/>
    <x v="67"/>
    <s v="oliver"/>
    <n v="6"/>
  </r>
  <r>
    <x v="37"/>
    <x v="68"/>
    <s v="internet"/>
    <n v="8"/>
  </r>
  <r>
    <x v="37"/>
    <x v="69"/>
    <s v="lenka"/>
    <n v="5"/>
  </r>
  <r>
    <x v="37"/>
    <x v="70"/>
    <s v="adrian"/>
    <n v="6"/>
  </r>
  <r>
    <x v="37"/>
    <x v="71"/>
    <s v="heslo123"/>
    <n v="8"/>
  </r>
  <r>
    <x v="37"/>
    <x v="72"/>
    <s v="gabika"/>
    <n v="6"/>
  </r>
  <r>
    <x v="37"/>
    <x v="73"/>
    <s v="jakub"/>
    <n v="5"/>
  </r>
  <r>
    <x v="37"/>
    <x v="74"/>
    <s v="nokia"/>
    <n v="5"/>
  </r>
  <r>
    <x v="37"/>
    <x v="75"/>
    <s v="marian"/>
    <n v="6"/>
  </r>
  <r>
    <x v="37"/>
    <x v="76"/>
    <s v="michaela"/>
    <n v="8"/>
  </r>
  <r>
    <x v="37"/>
    <x v="77"/>
    <s v="marecek"/>
    <n v="7"/>
  </r>
  <r>
    <x v="37"/>
    <x v="78"/>
    <s v="daniela"/>
    <n v="7"/>
  </r>
  <r>
    <x v="37"/>
    <x v="79"/>
    <s v="andrejko"/>
    <n v="8"/>
  </r>
  <r>
    <x v="37"/>
    <x v="80"/>
    <s v="simona"/>
    <n v="6"/>
  </r>
  <r>
    <x v="37"/>
    <x v="81"/>
    <s v="ivanka"/>
    <n v="6"/>
  </r>
  <r>
    <x v="37"/>
    <x v="82"/>
    <s v="hiphop"/>
    <n v="6"/>
  </r>
  <r>
    <x v="37"/>
    <x v="83"/>
    <s v="pocitac"/>
    <n v="7"/>
  </r>
  <r>
    <x v="37"/>
    <x v="84"/>
    <s v="viktoria"/>
    <n v="8"/>
  </r>
  <r>
    <x v="37"/>
    <x v="85"/>
    <s v="laska"/>
    <n v="5"/>
  </r>
  <r>
    <x v="37"/>
    <x v="86"/>
    <s v="pokemon"/>
    <n v="7"/>
  </r>
  <r>
    <x v="37"/>
    <x v="87"/>
    <s v="andrejka"/>
    <n v="8"/>
  </r>
  <r>
    <x v="37"/>
    <x v="88"/>
    <s v="bambulka"/>
    <n v="8"/>
  </r>
  <r>
    <x v="37"/>
    <x v="89"/>
    <s v="kokotina"/>
    <n v="8"/>
  </r>
  <r>
    <x v="37"/>
    <x v="90"/>
    <s v="master"/>
    <n v="6"/>
  </r>
  <r>
    <x v="37"/>
    <x v="91"/>
    <s v="natalka"/>
    <n v="7"/>
  </r>
  <r>
    <x v="37"/>
    <x v="92"/>
    <s v="nikola"/>
    <n v="6"/>
  </r>
  <r>
    <x v="37"/>
    <x v="93"/>
    <s v="robert"/>
    <n v="6"/>
  </r>
  <r>
    <x v="37"/>
    <x v="94"/>
    <s v="ronaldo"/>
    <n v="7"/>
  </r>
  <r>
    <x v="37"/>
    <x v="95"/>
    <s v="nikolas"/>
    <n v="7"/>
  </r>
  <r>
    <x v="37"/>
    <x v="96"/>
    <s v="barcelona"/>
    <n v="9"/>
  </r>
  <r>
    <x v="37"/>
    <x v="97"/>
    <s v="qwert"/>
    <n v="5"/>
  </r>
  <r>
    <x v="37"/>
    <x v="98"/>
    <s v="richard"/>
    <n v="7"/>
  </r>
  <r>
    <x v="37"/>
    <x v="99"/>
    <s v="romanko"/>
    <n v="7"/>
  </r>
  <r>
    <x v="37"/>
    <x v="100"/>
    <s v="futbal"/>
    <n v="6"/>
  </r>
  <r>
    <x v="37"/>
    <x v="101"/>
    <s v="alexander"/>
    <n v="9"/>
  </r>
  <r>
    <x v="37"/>
    <x v="102"/>
    <s v="natalia"/>
    <n v="7"/>
  </r>
  <r>
    <x v="37"/>
    <x v="103"/>
    <s v="heslo1"/>
    <n v="6"/>
  </r>
  <r>
    <x v="37"/>
    <x v="104"/>
    <s v="barborka"/>
    <n v="8"/>
  </r>
  <r>
    <x v="37"/>
    <x v="105"/>
    <s v="siemens"/>
    <n v="7"/>
  </r>
  <r>
    <x v="37"/>
    <x v="106"/>
    <s v="milanko"/>
    <n v="7"/>
  </r>
  <r>
    <x v="37"/>
    <x v="107"/>
    <s v="mustang"/>
    <n v="7"/>
  </r>
  <r>
    <x v="37"/>
    <x v="108"/>
    <s v="janko"/>
    <n v="5"/>
  </r>
  <r>
    <x v="37"/>
    <x v="109"/>
    <s v="creative"/>
    <n v="8"/>
  </r>
  <r>
    <x v="37"/>
    <x v="110"/>
    <s v="tomino"/>
    <n v="6"/>
  </r>
  <r>
    <x v="37"/>
    <x v="111"/>
    <s v="sebastian"/>
    <n v="9"/>
  </r>
  <r>
    <x v="37"/>
    <x v="112"/>
    <s v="marika"/>
    <n v="6"/>
  </r>
  <r>
    <x v="37"/>
    <x v="113"/>
    <s v="adriana"/>
    <n v="7"/>
  </r>
  <r>
    <x v="37"/>
    <x v="114"/>
    <s v="mamicka"/>
    <n v="7"/>
  </r>
  <r>
    <x v="37"/>
    <x v="115"/>
    <s v="marcel"/>
    <n v="6"/>
  </r>
  <r>
    <x v="37"/>
    <x v="116"/>
    <s v="sandra"/>
    <n v="6"/>
  </r>
  <r>
    <x v="37"/>
    <x v="117"/>
    <s v="hesielko"/>
    <n v="8"/>
  </r>
  <r>
    <x v="37"/>
    <x v="118"/>
    <s v="zuzanka"/>
    <n v="7"/>
  </r>
  <r>
    <x v="37"/>
    <x v="119"/>
    <s v="filip"/>
    <n v="5"/>
  </r>
  <r>
    <x v="37"/>
    <x v="120"/>
    <s v="kosice"/>
    <n v="6"/>
  </r>
  <r>
    <x v="37"/>
    <x v="121"/>
    <s v="samko"/>
    <n v="5"/>
  </r>
  <r>
    <x v="37"/>
    <x v="122"/>
    <s v="password1"/>
    <n v="9"/>
  </r>
  <r>
    <x v="37"/>
    <x v="123"/>
    <s v="lienka"/>
    <n v="6"/>
  </r>
  <r>
    <x v="37"/>
    <x v="124"/>
    <s v="metallica"/>
    <n v="9"/>
  </r>
  <r>
    <x v="37"/>
    <x v="125"/>
    <s v="kristinka"/>
    <n v="9"/>
  </r>
  <r>
    <x v="37"/>
    <x v="126"/>
    <s v="shadow"/>
    <n v="6"/>
  </r>
  <r>
    <x v="37"/>
    <x v="127"/>
    <s v="roman"/>
    <n v="5"/>
  </r>
  <r>
    <x v="37"/>
    <x v="128"/>
    <s v="ferrari"/>
    <n v="7"/>
  </r>
  <r>
    <x v="37"/>
    <x v="129"/>
    <s v="kristian"/>
    <n v="8"/>
  </r>
  <r>
    <x v="37"/>
    <x v="130"/>
    <s v="hovno"/>
    <n v="5"/>
  </r>
  <r>
    <x v="37"/>
    <x v="131"/>
    <s v="alenka"/>
    <n v="6"/>
  </r>
  <r>
    <x v="37"/>
    <x v="132"/>
    <s v="jaroslav"/>
    <n v="8"/>
  </r>
  <r>
    <x v="37"/>
    <x v="133"/>
    <s v="anicka"/>
    <n v="6"/>
  </r>
  <r>
    <x v="37"/>
    <x v="134"/>
    <s v="kristina"/>
    <n v="8"/>
  </r>
  <r>
    <x v="37"/>
    <x v="135"/>
    <s v="srdiecko"/>
    <n v="8"/>
  </r>
  <r>
    <x v="37"/>
    <x v="136"/>
    <s v="silvia"/>
    <n v="6"/>
  </r>
  <r>
    <x v="37"/>
    <x v="137"/>
    <s v="viktor"/>
    <n v="6"/>
  </r>
  <r>
    <x v="37"/>
    <x v="138"/>
    <s v="qwertzuiop"/>
    <n v="10"/>
  </r>
  <r>
    <x v="37"/>
    <x v="139"/>
    <s v="misko"/>
    <n v="5"/>
  </r>
  <r>
    <x v="37"/>
    <x v="140"/>
    <s v="milan"/>
    <n v="5"/>
  </r>
  <r>
    <x v="37"/>
    <x v="141"/>
    <s v="orange"/>
    <n v="6"/>
  </r>
  <r>
    <x v="37"/>
    <x v="142"/>
    <s v="matus"/>
    <n v="5"/>
  </r>
  <r>
    <x v="37"/>
    <x v="143"/>
    <s v="soleil"/>
    <n v="6"/>
  </r>
  <r>
    <x v="37"/>
    <x v="144"/>
    <s v="nirvana"/>
    <n v="7"/>
  </r>
  <r>
    <x v="37"/>
    <x v="145"/>
    <s v="zxcvbnm"/>
    <n v="7"/>
  </r>
  <r>
    <x v="37"/>
    <x v="146"/>
    <s v="jessica"/>
    <n v="7"/>
  </r>
  <r>
    <x v="37"/>
    <x v="147"/>
    <s v="denisa"/>
    <n v="6"/>
  </r>
  <r>
    <x v="37"/>
    <x v="148"/>
    <s v="superman"/>
    <n v="8"/>
  </r>
  <r>
    <x v="37"/>
    <x v="149"/>
    <s v="yamaha"/>
    <n v="6"/>
  </r>
  <r>
    <x v="37"/>
    <x v="150"/>
    <s v="slipknot"/>
    <n v="8"/>
  </r>
  <r>
    <x v="37"/>
    <x v="151"/>
    <s v="kofola"/>
    <n v="6"/>
  </r>
  <r>
    <x v="37"/>
    <x v="152"/>
    <s v="asdfg"/>
    <n v="5"/>
  </r>
  <r>
    <x v="37"/>
    <x v="153"/>
    <s v="miska"/>
    <n v="5"/>
  </r>
  <r>
    <x v="37"/>
    <x v="154"/>
    <s v="naruto"/>
    <n v="6"/>
  </r>
  <r>
    <x v="37"/>
    <x v="155"/>
    <s v="password123"/>
    <n v="11"/>
  </r>
  <r>
    <x v="37"/>
    <x v="156"/>
    <s v="cokolada"/>
    <n v="8"/>
  </r>
  <r>
    <x v="37"/>
    <x v="157"/>
    <s v="1q2w3e4r"/>
    <n v="8"/>
  </r>
  <r>
    <x v="37"/>
    <x v="158"/>
    <s v="janulka"/>
    <n v="7"/>
  </r>
  <r>
    <x v="37"/>
    <x v="159"/>
    <s v="denisko"/>
    <n v="7"/>
  </r>
  <r>
    <x v="37"/>
    <x v="160"/>
    <s v="computer"/>
    <n v="8"/>
  </r>
  <r>
    <x v="37"/>
    <x v="161"/>
    <s v="charlie"/>
    <n v="7"/>
  </r>
  <r>
    <x v="37"/>
    <x v="162"/>
    <s v="matejko"/>
    <n v="7"/>
  </r>
  <r>
    <x v="37"/>
    <x v="163"/>
    <s v="matko"/>
    <n v="5"/>
  </r>
  <r>
    <x v="37"/>
    <x v="164"/>
    <s v="vianoce"/>
    <n v="7"/>
  </r>
  <r>
    <x v="37"/>
    <x v="165"/>
    <s v="erika"/>
    <n v="5"/>
  </r>
  <r>
    <x v="37"/>
    <x v="166"/>
    <s v="warcraft"/>
    <n v="8"/>
  </r>
  <r>
    <x v="37"/>
    <x v="167"/>
    <s v="renata"/>
    <n v="6"/>
  </r>
  <r>
    <x v="37"/>
    <x v="168"/>
    <s v="macko"/>
    <n v="5"/>
  </r>
  <r>
    <x v="37"/>
    <x v="169"/>
    <s v="asdasd"/>
    <n v="6"/>
  </r>
  <r>
    <x v="37"/>
    <x v="170"/>
    <s v="qazwsx"/>
    <n v="6"/>
  </r>
  <r>
    <x v="37"/>
    <x v="171"/>
    <s v="krokodil"/>
    <n v="8"/>
  </r>
  <r>
    <x v="37"/>
    <x v="172"/>
    <s v="ondrej"/>
    <n v="6"/>
  </r>
  <r>
    <x v="37"/>
    <x v="173"/>
    <s v="lucia"/>
    <n v="5"/>
  </r>
  <r>
    <x v="37"/>
    <x v="174"/>
    <s v="iloveyou"/>
    <n v="8"/>
  </r>
  <r>
    <x v="37"/>
    <x v="175"/>
    <s v="jahoda"/>
    <n v="6"/>
  </r>
  <r>
    <x v="37"/>
    <x v="176"/>
    <s v="chelsea"/>
    <n v="7"/>
  </r>
  <r>
    <x v="37"/>
    <x v="177"/>
    <s v="simonko"/>
    <n v="7"/>
  </r>
  <r>
    <x v="37"/>
    <x v="178"/>
    <s v="jablko"/>
    <n v="6"/>
  </r>
  <r>
    <x v="37"/>
    <x v="179"/>
    <s v="1q2w3e"/>
    <n v="6"/>
  </r>
  <r>
    <x v="37"/>
    <x v="180"/>
    <s v="arsenal"/>
    <n v="7"/>
  </r>
  <r>
    <x v="37"/>
    <x v="181"/>
    <s v="octavia"/>
    <n v="7"/>
  </r>
  <r>
    <x v="37"/>
    <x v="182"/>
    <s v="logitech"/>
    <n v="8"/>
  </r>
  <r>
    <x v="37"/>
    <x v="183"/>
    <s v="palino"/>
    <n v="6"/>
  </r>
  <r>
    <x v="37"/>
    <x v="184"/>
    <s v="stefan"/>
    <n v="6"/>
  </r>
  <r>
    <x v="37"/>
    <x v="185"/>
    <s v="telefon"/>
    <n v="7"/>
  </r>
  <r>
    <x v="37"/>
    <x v="186"/>
    <s v="vladko"/>
    <n v="6"/>
  </r>
  <r>
    <x v="37"/>
    <x v="187"/>
    <s v="gabriel"/>
    <n v="7"/>
  </r>
  <r>
    <x v="37"/>
    <x v="188"/>
    <s v="juraj"/>
    <n v="5"/>
  </r>
  <r>
    <x v="37"/>
    <x v="189"/>
    <s v="patricia"/>
    <n v="8"/>
  </r>
  <r>
    <x v="37"/>
    <x v="190"/>
    <s v="tuning"/>
    <n v="6"/>
  </r>
  <r>
    <x v="37"/>
    <x v="191"/>
    <s v="matej"/>
    <n v="5"/>
  </r>
  <r>
    <x v="37"/>
    <x v="192"/>
    <s v="vladimir"/>
    <n v="8"/>
  </r>
  <r>
    <x v="37"/>
    <x v="193"/>
    <s v="mobil"/>
    <n v="5"/>
  </r>
  <r>
    <x v="37"/>
    <x v="194"/>
    <s v="zuzka"/>
    <n v="5"/>
  </r>
  <r>
    <x v="37"/>
    <x v="195"/>
    <s v="marosko"/>
    <n v="7"/>
  </r>
  <r>
    <x v="37"/>
    <x v="196"/>
    <s v="qazzaq1"/>
    <n v="7"/>
  </r>
  <r>
    <x v="37"/>
    <x v="197"/>
    <s v="michael"/>
    <n v="7"/>
  </r>
  <r>
    <x v="37"/>
    <x v="198"/>
    <s v="motorola"/>
    <n v="8"/>
  </r>
  <r>
    <x v="37"/>
    <x v="199"/>
    <s v="majka"/>
    <n v="5"/>
  </r>
  <r>
    <x v="38"/>
    <x v="0"/>
    <n v="123456"/>
    <n v="6"/>
  </r>
  <r>
    <x v="38"/>
    <x v="1"/>
    <s v="password"/>
    <n v="8"/>
  </r>
  <r>
    <x v="38"/>
    <x v="2"/>
    <n v="12345"/>
    <n v="5"/>
  </r>
  <r>
    <x v="38"/>
    <x v="3"/>
    <n v="123456789"/>
    <n v="9"/>
  </r>
  <r>
    <x v="38"/>
    <x v="4"/>
    <s v="password1"/>
    <n v="9"/>
  </r>
  <r>
    <x v="38"/>
    <x v="5"/>
    <s v="qwerty"/>
    <n v="6"/>
  </r>
  <r>
    <x v="38"/>
    <x v="6"/>
    <n v="12345678"/>
    <n v="8"/>
  </r>
  <r>
    <x v="38"/>
    <x v="7"/>
    <n v="1234567890"/>
    <n v="10"/>
  </r>
  <r>
    <x v="38"/>
    <x v="8"/>
    <n v="1234"/>
    <n v="4"/>
  </r>
  <r>
    <x v="38"/>
    <x v="9"/>
    <s v="chregan"/>
    <n v="7"/>
  </r>
  <r>
    <x v="38"/>
    <x v="10"/>
    <s v="monkey"/>
    <n v="6"/>
  </r>
  <r>
    <x v="38"/>
    <x v="11"/>
    <s v="P@ssw0rd"/>
    <n v="8"/>
  </r>
  <r>
    <x v="38"/>
    <x v="12"/>
    <s v="dragon"/>
    <n v="6"/>
  </r>
  <r>
    <x v="38"/>
    <x v="13"/>
    <s v="password123"/>
    <n v="11"/>
  </r>
  <r>
    <x v="38"/>
    <x v="14"/>
    <n v="1234567"/>
    <n v="7"/>
  </r>
  <r>
    <x v="38"/>
    <x v="15"/>
    <s v="liverpool"/>
    <n v="9"/>
  </r>
  <r>
    <x v="38"/>
    <x v="16"/>
    <s v="michael"/>
    <n v="7"/>
  </r>
  <r>
    <x v="38"/>
    <x v="17"/>
    <s v="michelle"/>
    <n v="8"/>
  </r>
  <r>
    <x v="38"/>
    <x v="18"/>
    <s v="passw0rd"/>
    <n v="8"/>
  </r>
  <r>
    <x v="38"/>
    <x v="19"/>
    <s v="joshua"/>
    <n v="6"/>
  </r>
  <r>
    <x v="38"/>
    <x v="20"/>
    <s v="superman"/>
    <n v="8"/>
  </r>
  <r>
    <x v="38"/>
    <x v="21"/>
    <s v="matthew"/>
    <n v="7"/>
  </r>
  <r>
    <x v="38"/>
    <x v="22"/>
    <s v="jessica"/>
    <n v="7"/>
  </r>
  <r>
    <x v="38"/>
    <x v="23"/>
    <s v="iloveyou"/>
    <n v="8"/>
  </r>
  <r>
    <x v="38"/>
    <x v="24"/>
    <s v="daniel"/>
    <n v="6"/>
  </r>
  <r>
    <x v="38"/>
    <x v="25"/>
    <s v="jordan"/>
    <n v="6"/>
  </r>
  <r>
    <x v="38"/>
    <x v="26"/>
    <s v="andrew"/>
    <n v="6"/>
  </r>
  <r>
    <x v="38"/>
    <x v="27"/>
    <s v="lerato"/>
    <n v="6"/>
  </r>
  <r>
    <x v="38"/>
    <x v="28"/>
    <s v="capetown"/>
    <n v="8"/>
  </r>
  <r>
    <x v="38"/>
    <x v="29"/>
    <s v="nicole"/>
    <n v="6"/>
  </r>
  <r>
    <x v="38"/>
    <x v="30"/>
    <s v="samantha"/>
    <n v="8"/>
  </r>
  <r>
    <x v="38"/>
    <x v="31"/>
    <s v="charlie"/>
    <n v="7"/>
  </r>
  <r>
    <x v="38"/>
    <x v="32"/>
    <s v="amanda"/>
    <n v="6"/>
  </r>
  <r>
    <x v="38"/>
    <x v="33"/>
    <s v="bokkie"/>
    <n v="6"/>
  </r>
  <r>
    <x v="38"/>
    <x v="34"/>
    <s v="qwerty1"/>
    <n v="7"/>
  </r>
  <r>
    <x v="38"/>
    <x v="35"/>
    <s v="qwerty123"/>
    <n v="9"/>
  </r>
  <r>
    <x v="38"/>
    <x v="36"/>
    <s v="sunshine"/>
    <n v="8"/>
  </r>
  <r>
    <x v="38"/>
    <x v="37"/>
    <s v="shadow"/>
    <n v="6"/>
  </r>
  <r>
    <x v="38"/>
    <x v="38"/>
    <s v="george"/>
    <n v="6"/>
  </r>
  <r>
    <x v="38"/>
    <x v="39"/>
    <s v="otasa"/>
    <n v="5"/>
  </r>
  <r>
    <x v="38"/>
    <x v="40"/>
    <s v="bubbles"/>
    <n v="7"/>
  </r>
  <r>
    <x v="38"/>
    <x v="41"/>
    <s v="princess"/>
    <n v="8"/>
  </r>
  <r>
    <x v="38"/>
    <x v="42"/>
    <s v="samsung"/>
    <n v="7"/>
  </r>
  <r>
    <x v="38"/>
    <x v="43"/>
    <s v="chelsea"/>
    <n v="7"/>
  </r>
  <r>
    <x v="38"/>
    <x v="44"/>
    <s v="justin"/>
    <n v="6"/>
  </r>
  <r>
    <x v="38"/>
    <x v="45"/>
    <s v="thando"/>
    <n v="6"/>
  </r>
  <r>
    <x v="38"/>
    <x v="46"/>
    <s v="qwe123"/>
    <n v="6"/>
  </r>
  <r>
    <x v="38"/>
    <x v="47"/>
    <s v="hannah"/>
    <n v="6"/>
  </r>
  <r>
    <x v="38"/>
    <x v="48"/>
    <s v="pieter"/>
    <n v="6"/>
  </r>
  <r>
    <x v="38"/>
    <x v="49"/>
    <s v="peanut"/>
    <n v="6"/>
  </r>
  <r>
    <x v="38"/>
    <x v="50"/>
    <s v="natasha"/>
    <n v="7"/>
  </r>
  <r>
    <x v="38"/>
    <x v="51"/>
    <s v="thomas"/>
    <n v="6"/>
  </r>
  <r>
    <x v="38"/>
    <x v="52"/>
    <s v="martin"/>
    <n v="6"/>
  </r>
  <r>
    <x v="38"/>
    <x v="53"/>
    <s v="robert"/>
    <n v="6"/>
  </r>
  <r>
    <x v="38"/>
    <x v="54"/>
    <s v="brandon"/>
    <n v="7"/>
  </r>
  <r>
    <x v="38"/>
    <x v="55"/>
    <s v="jessie"/>
    <n v="6"/>
  </r>
  <r>
    <x v="38"/>
    <x v="56"/>
    <n v="654321"/>
    <n v="6"/>
  </r>
  <r>
    <x v="38"/>
    <x v="57"/>
    <s v="richard"/>
    <n v="7"/>
  </r>
  <r>
    <x v="38"/>
    <x v="58"/>
    <s v="tristan"/>
    <n v="7"/>
  </r>
  <r>
    <x v="38"/>
    <x v="59"/>
    <n v="987654321"/>
    <n v="9"/>
  </r>
  <r>
    <x v="38"/>
    <x v="60"/>
    <s v="qwertyuiop"/>
    <n v="10"/>
  </r>
  <r>
    <x v="38"/>
    <x v="61"/>
    <s v="zag12wsx"/>
    <n v="8"/>
  </r>
  <r>
    <x v="38"/>
    <x v="62"/>
    <s v="william"/>
    <n v="7"/>
  </r>
  <r>
    <x v="38"/>
    <x v="63"/>
    <s v="cameron"/>
    <n v="7"/>
  </r>
  <r>
    <x v="38"/>
    <x v="64"/>
    <s v="tinkle"/>
    <n v="6"/>
  </r>
  <r>
    <x v="38"/>
    <x v="65"/>
    <s v="bianca"/>
    <n v="6"/>
  </r>
  <r>
    <x v="38"/>
    <x v="66"/>
    <s v="jesus1"/>
    <n v="6"/>
  </r>
  <r>
    <x v="38"/>
    <x v="67"/>
    <s v="ashley"/>
    <n v="6"/>
  </r>
  <r>
    <x v="38"/>
    <x v="68"/>
    <s v="butterfly"/>
    <n v="9"/>
  </r>
  <r>
    <x v="38"/>
    <x v="69"/>
    <s v="summer"/>
    <n v="6"/>
  </r>
  <r>
    <x v="38"/>
    <x v="70"/>
    <s v="garfield"/>
    <n v="8"/>
  </r>
  <r>
    <x v="38"/>
    <x v="71"/>
    <s v="toyota"/>
    <n v="6"/>
  </r>
  <r>
    <x v="38"/>
    <x v="72"/>
    <s v="sharks"/>
    <n v="6"/>
  </r>
  <r>
    <x v="38"/>
    <x v="73"/>
    <s v="karabo"/>
    <n v="6"/>
  </r>
  <r>
    <x v="38"/>
    <x v="74"/>
    <s v="computer"/>
    <n v="8"/>
  </r>
  <r>
    <x v="38"/>
    <x v="75"/>
    <s v="melissa"/>
    <n v="7"/>
  </r>
  <r>
    <x v="38"/>
    <x v="76"/>
    <s v="nikita"/>
    <n v="6"/>
  </r>
  <r>
    <x v="38"/>
    <x v="77"/>
    <s v="francois"/>
    <n v="8"/>
  </r>
  <r>
    <x v="38"/>
    <x v="78"/>
    <s v="london"/>
    <n v="6"/>
  </r>
  <r>
    <x v="38"/>
    <x v="79"/>
    <s v="tigger"/>
    <n v="6"/>
  </r>
  <r>
    <x v="38"/>
    <x v="80"/>
    <s v="master"/>
    <n v="6"/>
  </r>
  <r>
    <x v="38"/>
    <x v="81"/>
    <s v="lesego"/>
    <n v="6"/>
  </r>
  <r>
    <x v="38"/>
    <x v="82"/>
    <s v="ferrari"/>
    <n v="7"/>
  </r>
  <r>
    <x v="38"/>
    <x v="83"/>
    <s v="chocolate"/>
    <n v="9"/>
  </r>
  <r>
    <x v="38"/>
    <x v="84"/>
    <s v="thegreat123"/>
    <n v="11"/>
  </r>
  <r>
    <x v="38"/>
    <x v="85"/>
    <s v="badboy"/>
    <n v="6"/>
  </r>
  <r>
    <x v="38"/>
    <x v="86"/>
    <s v="mickey"/>
    <n v="6"/>
  </r>
  <r>
    <x v="38"/>
    <x v="87"/>
    <s v="tebogo"/>
    <n v="6"/>
  </r>
  <r>
    <x v="38"/>
    <x v="88"/>
    <s v="stormers"/>
    <n v="8"/>
  </r>
  <r>
    <x v="38"/>
    <x v="89"/>
    <s v="nathan"/>
    <n v="6"/>
  </r>
  <r>
    <x v="38"/>
    <x v="90"/>
    <s v="mother"/>
    <n v="6"/>
  </r>
  <r>
    <x v="38"/>
    <x v="91"/>
    <s v="liefie"/>
    <n v="6"/>
  </r>
  <r>
    <x v="38"/>
    <x v="92"/>
    <s v="prince"/>
    <n v="6"/>
  </r>
  <r>
    <x v="38"/>
    <x v="93"/>
    <s v="batman"/>
    <n v="6"/>
  </r>
  <r>
    <x v="38"/>
    <x v="94"/>
    <s v="alexander"/>
    <n v="9"/>
  </r>
  <r>
    <x v="38"/>
    <x v="95"/>
    <s v="blessing"/>
    <n v="8"/>
  </r>
  <r>
    <x v="38"/>
    <x v="96"/>
    <s v="kamogelo"/>
    <n v="8"/>
  </r>
  <r>
    <x v="38"/>
    <x v="97"/>
    <s v="phoenix"/>
    <n v="7"/>
  </r>
  <r>
    <x v="38"/>
    <x v="98"/>
    <s v="arsenal"/>
    <n v="7"/>
  </r>
  <r>
    <x v="38"/>
    <x v="99"/>
    <s v="flower"/>
    <n v="6"/>
  </r>
  <r>
    <x v="38"/>
    <x v="100"/>
    <s v="1q2w3e4r"/>
    <n v="8"/>
  </r>
  <r>
    <x v="38"/>
    <x v="101"/>
    <s v="palesa"/>
    <n v="6"/>
  </r>
  <r>
    <x v="38"/>
    <x v="102"/>
    <s v="gwerty123"/>
    <n v="9"/>
  </r>
  <r>
    <x v="38"/>
    <x v="103"/>
    <s v="johannes"/>
    <n v="8"/>
  </r>
  <r>
    <x v="38"/>
    <x v="104"/>
    <s v="angels"/>
    <n v="6"/>
  </r>
  <r>
    <x v="38"/>
    <x v="105"/>
    <s v="patrick"/>
    <n v="7"/>
  </r>
  <r>
    <x v="38"/>
    <x v="106"/>
    <s v="jacques"/>
    <n v="7"/>
  </r>
  <r>
    <x v="38"/>
    <x v="107"/>
    <s v="myspace1"/>
    <n v="8"/>
  </r>
  <r>
    <x v="38"/>
    <x v="108"/>
    <s v="hunter"/>
    <n v="6"/>
  </r>
  <r>
    <x v="38"/>
    <x v="109"/>
    <s v="1g2w3e4r"/>
    <n v="8"/>
  </r>
  <r>
    <x v="38"/>
    <x v="110"/>
    <s v="dolphin"/>
    <n v="7"/>
  </r>
  <r>
    <x v="38"/>
    <x v="111"/>
    <s v="anthony"/>
    <n v="7"/>
  </r>
  <r>
    <x v="38"/>
    <x v="112"/>
    <s v="azerty"/>
    <n v="6"/>
  </r>
  <r>
    <x v="38"/>
    <x v="113"/>
    <s v="charles"/>
    <n v="7"/>
  </r>
  <r>
    <x v="38"/>
    <x v="114"/>
    <s v="gwerty"/>
    <n v="6"/>
  </r>
  <r>
    <x v="38"/>
    <x v="115"/>
    <s v="benjamin"/>
    <n v="8"/>
  </r>
  <r>
    <x v="38"/>
    <x v="116"/>
    <s v="gemini"/>
    <n v="6"/>
  </r>
  <r>
    <x v="38"/>
    <x v="117"/>
    <s v="snoopy"/>
    <n v="6"/>
  </r>
  <r>
    <x v="38"/>
    <x v="118"/>
    <s v="diamond"/>
    <n v="7"/>
  </r>
  <r>
    <x v="38"/>
    <x v="119"/>
    <s v="katlego"/>
    <n v="7"/>
  </r>
  <r>
    <x v="38"/>
    <x v="120"/>
    <s v="lesedi"/>
    <n v="6"/>
  </r>
  <r>
    <x v="38"/>
    <x v="121"/>
    <s v="friends"/>
    <n v="7"/>
  </r>
  <r>
    <x v="38"/>
    <x v="122"/>
    <s v="123qwe"/>
    <n v="6"/>
  </r>
  <r>
    <x v="38"/>
    <x v="123"/>
    <s v="love"/>
    <n v="4"/>
  </r>
  <r>
    <x v="38"/>
    <x v="124"/>
    <s v="naledi"/>
    <n v="6"/>
  </r>
  <r>
    <x v="38"/>
    <x v="125"/>
    <s v="casper"/>
    <n v="6"/>
  </r>
  <r>
    <x v="38"/>
    <x v="126"/>
    <s v="precious"/>
    <n v="8"/>
  </r>
  <r>
    <x v="38"/>
    <x v="127"/>
    <s v="spiderman"/>
    <n v="9"/>
  </r>
  <r>
    <x v="38"/>
    <x v="128"/>
    <s v="1q2w3e"/>
    <n v="6"/>
  </r>
  <r>
    <x v="38"/>
    <x v="129"/>
    <s v="steven"/>
    <n v="6"/>
  </r>
  <r>
    <x v="38"/>
    <x v="130"/>
    <s v="angel"/>
    <n v="5"/>
  </r>
  <r>
    <x v="38"/>
    <x v="131"/>
    <s v="ayanda"/>
    <n v="6"/>
  </r>
  <r>
    <x v="38"/>
    <x v="132"/>
    <s v="louise"/>
    <n v="6"/>
  </r>
  <r>
    <x v="38"/>
    <x v="133"/>
    <s v="soccer"/>
    <n v="6"/>
  </r>
  <r>
    <x v="38"/>
    <x v="134"/>
    <s v="success"/>
    <n v="7"/>
  </r>
  <r>
    <x v="38"/>
    <x v="135"/>
    <s v="babygirl"/>
    <n v="8"/>
  </r>
  <r>
    <x v="38"/>
    <x v="136"/>
    <s v="freedom"/>
    <n v="7"/>
  </r>
  <r>
    <x v="38"/>
    <x v="137"/>
    <s v="simone"/>
    <n v="6"/>
  </r>
  <r>
    <x v="38"/>
    <x v="138"/>
    <s v="willem"/>
    <n v="6"/>
  </r>
  <r>
    <x v="38"/>
    <x v="139"/>
    <s v="lovely"/>
    <n v="6"/>
  </r>
  <r>
    <x v="38"/>
    <x v="140"/>
    <s v="welcome"/>
    <n v="7"/>
  </r>
  <r>
    <x v="38"/>
    <x v="141"/>
    <s v="qazwsx"/>
    <n v="6"/>
  </r>
  <r>
    <x v="38"/>
    <x v="142"/>
    <s v="africa"/>
    <n v="6"/>
  </r>
  <r>
    <x v="38"/>
    <x v="143"/>
    <s v="sharon"/>
    <n v="6"/>
  </r>
  <r>
    <x v="38"/>
    <x v="144"/>
    <s v="secret"/>
    <n v="6"/>
  </r>
  <r>
    <x v="38"/>
    <x v="145"/>
    <s v="maggie"/>
    <n v="6"/>
  </r>
  <r>
    <x v="38"/>
    <x v="146"/>
    <s v="cricket"/>
    <n v="7"/>
  </r>
  <r>
    <x v="38"/>
    <x v="147"/>
    <s v="aaaaaa"/>
    <n v="6"/>
  </r>
  <r>
    <x v="38"/>
    <x v="148"/>
    <s v="asdfgh"/>
    <n v="6"/>
  </r>
  <r>
    <x v="38"/>
    <x v="149"/>
    <n v="112233"/>
    <n v="6"/>
  </r>
  <r>
    <x v="38"/>
    <x v="150"/>
    <s v="loveme"/>
    <n v="6"/>
  </r>
  <r>
    <x v="38"/>
    <x v="151"/>
    <s v="vincent"/>
    <n v="7"/>
  </r>
  <r>
    <x v="38"/>
    <x v="152"/>
    <s v="tumelo"/>
    <n v="6"/>
  </r>
  <r>
    <x v="38"/>
    <x v="153"/>
    <s v="andrea"/>
    <n v="6"/>
  </r>
  <r>
    <x v="38"/>
    <x v="154"/>
    <s v="silver"/>
    <n v="6"/>
  </r>
  <r>
    <x v="38"/>
    <x v="155"/>
    <s v="killer"/>
    <n v="6"/>
  </r>
  <r>
    <x v="38"/>
    <x v="156"/>
    <s v="debbie"/>
    <n v="6"/>
  </r>
  <r>
    <x v="38"/>
    <x v="157"/>
    <s v="victor"/>
    <n v="6"/>
  </r>
  <r>
    <x v="38"/>
    <x v="158"/>
    <s v="samuel"/>
    <n v="6"/>
  </r>
  <r>
    <x v="38"/>
    <x v="159"/>
    <s v="morgan"/>
    <n v="6"/>
  </r>
  <r>
    <x v="38"/>
    <x v="160"/>
    <s v="werner"/>
    <n v="6"/>
  </r>
  <r>
    <x v="38"/>
    <x v="161"/>
    <s v="jackie"/>
    <n v="6"/>
  </r>
  <r>
    <x v="38"/>
    <x v="162"/>
    <s v="lethabo"/>
    <n v="7"/>
  </r>
  <r>
    <x v="38"/>
    <x v="163"/>
    <s v="blessed"/>
    <n v="7"/>
  </r>
  <r>
    <x v="38"/>
    <x v="164"/>
    <s v="P@ssword"/>
    <n v="8"/>
  </r>
  <r>
    <x v="38"/>
    <x v="165"/>
    <s v="junior"/>
    <n v="6"/>
  </r>
  <r>
    <x v="38"/>
    <x v="166"/>
    <s v="michael1"/>
    <n v="8"/>
  </r>
  <r>
    <x v="38"/>
    <x v="167"/>
    <s v="angela"/>
    <n v="6"/>
  </r>
  <r>
    <x v="38"/>
    <x v="168"/>
    <s v="yellow"/>
    <n v="6"/>
  </r>
  <r>
    <x v="38"/>
    <x v="169"/>
    <s v="banana"/>
    <n v="6"/>
  </r>
  <r>
    <x v="38"/>
    <x v="170"/>
    <s v="lebogang"/>
    <n v="8"/>
  </r>
  <r>
    <x v="38"/>
    <x v="171"/>
    <s v="sibusiso"/>
    <n v="8"/>
  </r>
  <r>
    <x v="38"/>
    <x v="172"/>
    <s v="target123"/>
    <n v="9"/>
  </r>
  <r>
    <x v="38"/>
    <x v="173"/>
    <s v="hello"/>
    <n v="5"/>
  </r>
  <r>
    <x v="38"/>
    <x v="174"/>
    <s v="1qaz2wsx"/>
    <n v="8"/>
  </r>
  <r>
    <x v="38"/>
    <x v="175"/>
    <s v="siyabonga"/>
    <n v="9"/>
  </r>
  <r>
    <x v="38"/>
    <x v="176"/>
    <s v="nicholas"/>
    <n v="8"/>
  </r>
  <r>
    <x v="38"/>
    <x v="177"/>
    <s v="thabang"/>
    <n v="7"/>
  </r>
  <r>
    <x v="38"/>
    <x v="178"/>
    <s v="abcdef"/>
    <n v="6"/>
  </r>
  <r>
    <x v="38"/>
    <x v="179"/>
    <s v="luyanda"/>
    <n v="7"/>
  </r>
  <r>
    <x v="38"/>
    <x v="180"/>
    <s v="boitumelo"/>
    <n v="9"/>
  </r>
  <r>
    <x v="38"/>
    <x v="181"/>
    <s v="ntokozo"/>
    <n v="7"/>
  </r>
  <r>
    <x v="38"/>
    <x v="182"/>
    <s v="andile"/>
    <n v="6"/>
  </r>
  <r>
    <x v="38"/>
    <x v="183"/>
    <s v="zanele"/>
    <n v="6"/>
  </r>
  <r>
    <x v="38"/>
    <x v="184"/>
    <s v="willie"/>
    <n v="6"/>
  </r>
  <r>
    <x v="38"/>
    <x v="185"/>
    <s v="asanda"/>
    <n v="6"/>
  </r>
  <r>
    <x v="38"/>
    <x v="186"/>
    <s v="asdfghjkl"/>
    <n v="9"/>
  </r>
  <r>
    <x v="38"/>
    <x v="187"/>
    <s v="sandra"/>
    <n v="6"/>
  </r>
  <r>
    <x v="38"/>
    <x v="188"/>
    <s v="nhlanhla"/>
    <n v="8"/>
  </r>
  <r>
    <x v="38"/>
    <x v="189"/>
    <s v="SKIFFY"/>
    <n v="6"/>
  </r>
  <r>
    <x v="38"/>
    <x v="190"/>
    <s v="busisiwe"/>
    <n v="8"/>
  </r>
  <r>
    <x v="38"/>
    <x v="191"/>
    <s v="kabelo"/>
    <n v="6"/>
  </r>
  <r>
    <x v="38"/>
    <x v="192"/>
    <s v="bongani"/>
    <n v="7"/>
  </r>
  <r>
    <x v="38"/>
    <x v="193"/>
    <s v="chicken"/>
    <n v="7"/>
  </r>
  <r>
    <x v="38"/>
    <x v="194"/>
    <s v="njabulo"/>
    <n v="7"/>
  </r>
  <r>
    <x v="38"/>
    <x v="195"/>
    <s v="jonathan"/>
    <n v="8"/>
  </r>
  <r>
    <x v="38"/>
    <x v="196"/>
    <s v="kagiso"/>
    <n v="6"/>
  </r>
  <r>
    <x v="38"/>
    <x v="197"/>
    <s v="thabiso"/>
    <n v="7"/>
  </r>
  <r>
    <x v="38"/>
    <x v="198"/>
    <s v="simphiwe"/>
    <n v="8"/>
  </r>
  <r>
    <x v="38"/>
    <x v="199"/>
    <s v="monster"/>
    <n v="7"/>
  </r>
  <r>
    <x v="39"/>
    <x v="0"/>
    <n v="12345"/>
    <n v="5"/>
  </r>
  <r>
    <x v="39"/>
    <x v="1"/>
    <n v="123456"/>
    <n v="6"/>
  </r>
  <r>
    <x v="39"/>
    <x v="2"/>
    <n v="123456789"/>
    <n v="9"/>
  </r>
  <r>
    <x v="39"/>
    <x v="3"/>
    <n v="12345678"/>
    <n v="8"/>
  </r>
  <r>
    <x v="39"/>
    <x v="4"/>
    <n v="1234"/>
    <n v="4"/>
  </r>
  <r>
    <x v="39"/>
    <x v="5"/>
    <n v="111111"/>
    <n v="6"/>
  </r>
  <r>
    <x v="39"/>
    <x v="6"/>
    <n v="0"/>
    <n v="1"/>
  </r>
  <r>
    <x v="39"/>
    <x v="7"/>
    <n v="1234567"/>
    <n v="7"/>
  </r>
  <r>
    <x v="39"/>
    <x v="8"/>
    <n v="1234567890"/>
    <n v="10"/>
  </r>
  <r>
    <x v="39"/>
    <x v="9"/>
    <s v="barcelona"/>
    <n v="9"/>
  </r>
  <r>
    <x v="39"/>
    <x v="10"/>
    <n v="666666"/>
    <n v="6"/>
  </r>
  <r>
    <x v="39"/>
    <x v="11"/>
    <s v="EspaÃ±a"/>
    <n v="7"/>
  </r>
  <r>
    <x v="39"/>
    <x v="12"/>
    <n v="123123"/>
    <n v="6"/>
  </r>
  <r>
    <x v="39"/>
    <x v="13"/>
    <s v="qwerty"/>
    <n v="6"/>
  </r>
  <r>
    <x v="39"/>
    <x v="14"/>
    <n v="654321"/>
    <n v="6"/>
  </r>
  <r>
    <x v="39"/>
    <x v="15"/>
    <s v="alejandro"/>
    <n v="9"/>
  </r>
  <r>
    <x v="39"/>
    <x v="16"/>
    <s v="password"/>
    <n v="8"/>
  </r>
  <r>
    <x v="39"/>
    <x v="17"/>
    <s v="tequiero"/>
    <n v="8"/>
  </r>
  <r>
    <x v="39"/>
    <x v="18"/>
    <s v="carlos"/>
    <n v="6"/>
  </r>
  <r>
    <x v="39"/>
    <x v="19"/>
    <s v="daniel"/>
    <n v="6"/>
  </r>
  <r>
    <x v="39"/>
    <x v="20"/>
    <n v="222222"/>
    <n v="6"/>
  </r>
  <r>
    <x v="39"/>
    <x v="21"/>
    <s v="cristina"/>
    <n v="8"/>
  </r>
  <r>
    <x v="39"/>
    <x v="22"/>
    <s v="andrea"/>
    <n v="6"/>
  </r>
  <r>
    <x v="39"/>
    <x v="23"/>
    <n v="555555"/>
    <n v="6"/>
  </r>
  <r>
    <x v="39"/>
    <x v="24"/>
    <s v="realmadrid"/>
    <n v="10"/>
  </r>
  <r>
    <x v="39"/>
    <x v="25"/>
    <n v="696969"/>
    <n v="6"/>
  </r>
  <r>
    <x v="39"/>
    <x v="26"/>
    <n v="987654321"/>
    <n v="9"/>
  </r>
  <r>
    <x v="39"/>
    <x v="27"/>
    <s v="antonio"/>
    <n v="7"/>
  </r>
  <r>
    <x v="39"/>
    <x v="28"/>
    <s v="123456a"/>
    <n v="7"/>
  </r>
  <r>
    <x v="39"/>
    <x v="29"/>
    <s v="estrella"/>
    <n v="8"/>
  </r>
  <r>
    <x v="39"/>
    <x v="30"/>
    <n v="121212"/>
    <n v="6"/>
  </r>
  <r>
    <x v="39"/>
    <x v="31"/>
    <n v="7777777"/>
    <n v="7"/>
  </r>
  <r>
    <x v="39"/>
    <x v="32"/>
    <s v="madrid"/>
    <n v="6"/>
  </r>
  <r>
    <x v="39"/>
    <x v="33"/>
    <s v="javier"/>
    <n v="6"/>
  </r>
  <r>
    <x v="39"/>
    <x v="34"/>
    <s v="princesa"/>
    <n v="8"/>
  </r>
  <r>
    <x v="39"/>
    <x v="35"/>
    <s v="hola"/>
    <n v="4"/>
  </r>
  <r>
    <x v="39"/>
    <x v="36"/>
    <s v="mierda"/>
    <n v="6"/>
  </r>
  <r>
    <x v="39"/>
    <x v="37"/>
    <s v="sergio"/>
    <n v="6"/>
  </r>
  <r>
    <x v="39"/>
    <x v="38"/>
    <s v="daniela"/>
    <n v="7"/>
  </r>
  <r>
    <x v="39"/>
    <x v="39"/>
    <s v="carolina"/>
    <n v="8"/>
  </r>
  <r>
    <x v="39"/>
    <x v="40"/>
    <s v="santiago"/>
    <n v="8"/>
  </r>
  <r>
    <x v="39"/>
    <x v="41"/>
    <s v="manuel"/>
    <n v="6"/>
  </r>
  <r>
    <x v="39"/>
    <x v="42"/>
    <n v="777777"/>
    <n v="6"/>
  </r>
  <r>
    <x v="39"/>
    <x v="43"/>
    <s v="chocolate"/>
    <n v="9"/>
  </r>
  <r>
    <x v="39"/>
    <x v="44"/>
    <s v="fernando"/>
    <n v="8"/>
  </r>
  <r>
    <x v="39"/>
    <x v="45"/>
    <n v="131313"/>
    <n v="6"/>
  </r>
  <r>
    <x v="39"/>
    <x v="46"/>
    <s v="miguel"/>
    <n v="6"/>
  </r>
  <r>
    <x v="39"/>
    <x v="47"/>
    <s v="carmen"/>
    <n v="6"/>
  </r>
  <r>
    <x v="39"/>
    <x v="48"/>
    <s v="maria"/>
    <n v="5"/>
  </r>
  <r>
    <x v="39"/>
    <x v="49"/>
    <s v="alberto"/>
    <n v="7"/>
  </r>
  <r>
    <x v="39"/>
    <x v="50"/>
    <s v="abc123"/>
    <n v="6"/>
  </r>
  <r>
    <x v="39"/>
    <x v="51"/>
    <s v="qwertyuiop"/>
    <n v="10"/>
  </r>
  <r>
    <x v="39"/>
    <x v="52"/>
    <s v="mariposa"/>
    <n v="8"/>
  </r>
  <r>
    <x v="39"/>
    <x v="53"/>
    <s v="natalia"/>
    <n v="7"/>
  </r>
  <r>
    <x v="39"/>
    <x v="54"/>
    <s v="badoo"/>
    <n v="5"/>
  </r>
  <r>
    <x v="39"/>
    <x v="55"/>
    <s v="alejandra"/>
    <n v="9"/>
  </r>
  <r>
    <x v="39"/>
    <x v="56"/>
    <s v="patricia"/>
    <n v="8"/>
  </r>
  <r>
    <x v="39"/>
    <x v="57"/>
    <s v="adrian"/>
    <n v="6"/>
  </r>
  <r>
    <x v="39"/>
    <x v="58"/>
    <s v="valencia"/>
    <n v="8"/>
  </r>
  <r>
    <x v="39"/>
    <x v="59"/>
    <s v="sandra"/>
    <n v="6"/>
  </r>
  <r>
    <x v="39"/>
    <x v="60"/>
    <s v="claudia"/>
    <n v="7"/>
  </r>
  <r>
    <x v="39"/>
    <x v="61"/>
    <s v="marina"/>
    <n v="6"/>
  </r>
  <r>
    <x v="39"/>
    <x v="62"/>
    <s v="monica"/>
    <n v="6"/>
  </r>
  <r>
    <x v="39"/>
    <x v="63"/>
    <s v="lorena"/>
    <n v="6"/>
  </r>
  <r>
    <x v="39"/>
    <x v="64"/>
    <s v="teamo"/>
    <n v="5"/>
  </r>
  <r>
    <x v="39"/>
    <x v="65"/>
    <n v="333333"/>
    <n v="6"/>
  </r>
  <r>
    <x v="39"/>
    <x v="66"/>
    <s v="gratis"/>
    <n v="6"/>
  </r>
  <r>
    <x v="39"/>
    <x v="67"/>
    <n v="88888888"/>
    <n v="8"/>
  </r>
  <r>
    <x v="39"/>
    <x v="68"/>
    <s v="cocacola"/>
    <n v="8"/>
  </r>
  <r>
    <x v="39"/>
    <x v="69"/>
    <s v="francisco"/>
    <n v="9"/>
  </r>
  <r>
    <x v="39"/>
    <x v="70"/>
    <s v="valentina"/>
    <n v="9"/>
  </r>
  <r>
    <x v="39"/>
    <x v="71"/>
    <s v="holahola"/>
    <n v="8"/>
  </r>
  <r>
    <x v="39"/>
    <x v="72"/>
    <s v="sevilla"/>
    <n v="7"/>
  </r>
  <r>
    <x v="39"/>
    <x v="73"/>
    <n v="11111111"/>
    <n v="8"/>
  </r>
  <r>
    <x v="39"/>
    <x v="74"/>
    <n v="123"/>
    <n v="3"/>
  </r>
  <r>
    <x v="39"/>
    <x v="75"/>
    <n v="999999"/>
    <n v="6"/>
  </r>
  <r>
    <x v="39"/>
    <x v="76"/>
    <n v="11111"/>
    <n v="5"/>
  </r>
  <r>
    <x v="39"/>
    <x v="77"/>
    <n v="123321"/>
    <n v="6"/>
  </r>
  <r>
    <x v="39"/>
    <x v="78"/>
    <s v="cristian"/>
    <n v="8"/>
  </r>
  <r>
    <x v="39"/>
    <x v="79"/>
    <s v="veronica"/>
    <n v="8"/>
  </r>
  <r>
    <x v="39"/>
    <x v="80"/>
    <s v="camila"/>
    <n v="6"/>
  </r>
  <r>
    <x v="39"/>
    <x v="81"/>
    <s v="1q2w3e4r"/>
    <n v="8"/>
  </r>
  <r>
    <x v="39"/>
    <x v="82"/>
    <n v="112233"/>
    <n v="6"/>
  </r>
  <r>
    <x v="39"/>
    <x v="83"/>
    <s v="pokemon"/>
    <n v="7"/>
  </r>
  <r>
    <x v="39"/>
    <x v="84"/>
    <s v="alvaro"/>
    <n v="6"/>
  </r>
  <r>
    <x v="39"/>
    <x v="85"/>
    <s v="mercedes"/>
    <n v="8"/>
  </r>
  <r>
    <x v="39"/>
    <x v="86"/>
    <s v="nicolas"/>
    <n v="7"/>
  </r>
  <r>
    <x v="39"/>
    <x v="87"/>
    <s v="isabel"/>
    <n v="6"/>
  </r>
  <r>
    <x v="39"/>
    <x v="88"/>
    <n v="888888"/>
    <n v="6"/>
  </r>
  <r>
    <x v="39"/>
    <x v="89"/>
    <s v="andres"/>
    <n v="6"/>
  </r>
  <r>
    <x v="39"/>
    <x v="90"/>
    <s v="ordenador"/>
    <n v="9"/>
  </r>
  <r>
    <x v="39"/>
    <x v="91"/>
    <s v="jobandtalent"/>
    <n v="12"/>
  </r>
  <r>
    <x v="39"/>
    <x v="92"/>
    <n v="159753"/>
    <n v="6"/>
  </r>
  <r>
    <x v="39"/>
    <x v="93"/>
    <s v="manolo"/>
    <n v="6"/>
  </r>
  <r>
    <x v="39"/>
    <x v="94"/>
    <s v="eduardo"/>
    <n v="7"/>
  </r>
  <r>
    <x v="39"/>
    <x v="95"/>
    <s v="trabajo"/>
    <n v="7"/>
  </r>
  <r>
    <x v="39"/>
    <x v="96"/>
    <s v="aaaaaa"/>
    <n v="6"/>
  </r>
  <r>
    <x v="39"/>
    <x v="97"/>
    <s v="pepito"/>
    <n v="6"/>
  </r>
  <r>
    <x v="39"/>
    <x v="98"/>
    <s v="victor"/>
    <n v="6"/>
  </r>
  <r>
    <x v="39"/>
    <x v="99"/>
    <n v="101010"/>
    <n v="6"/>
  </r>
  <r>
    <x v="39"/>
    <x v="100"/>
    <n v="12345678910"/>
    <n v="11"/>
  </r>
  <r>
    <x v="39"/>
    <x v="101"/>
    <s v="victoria"/>
    <n v="8"/>
  </r>
  <r>
    <x v="39"/>
    <x v="102"/>
    <s v="dragon"/>
    <n v="6"/>
  </r>
  <r>
    <x v="39"/>
    <x v="103"/>
    <n v="987654"/>
    <n v="6"/>
  </r>
  <r>
    <x v="39"/>
    <x v="104"/>
    <s v="corazon"/>
    <n v="7"/>
  </r>
  <r>
    <x v="39"/>
    <x v="105"/>
    <s v="patata"/>
    <n v="6"/>
  </r>
  <r>
    <x v="39"/>
    <x v="106"/>
    <s v="roberto"/>
    <n v="7"/>
  </r>
  <r>
    <x v="39"/>
    <x v="107"/>
    <s v="sebastian"/>
    <n v="9"/>
  </r>
  <r>
    <x v="39"/>
    <x v="108"/>
    <s v="david"/>
    <n v="5"/>
  </r>
  <r>
    <x v="39"/>
    <x v="109"/>
    <s v="libertad"/>
    <n v="8"/>
  </r>
  <r>
    <x v="39"/>
    <x v="110"/>
    <s v="silvia"/>
    <n v="6"/>
  </r>
  <r>
    <x v="39"/>
    <x v="111"/>
    <s v="tuputamadre"/>
    <n v="11"/>
  </r>
  <r>
    <x v="39"/>
    <x v="112"/>
    <s v="musica"/>
    <n v="6"/>
  </r>
  <r>
    <x v="39"/>
    <x v="113"/>
    <s v="familia"/>
    <n v="7"/>
  </r>
  <r>
    <x v="39"/>
    <x v="114"/>
    <s v="malaga"/>
    <n v="6"/>
  </r>
  <r>
    <x v="39"/>
    <x v="115"/>
    <s v="123qwe"/>
    <n v="6"/>
  </r>
  <r>
    <x v="39"/>
    <x v="116"/>
    <s v="caramelo"/>
    <n v="8"/>
  </r>
  <r>
    <x v="39"/>
    <x v="117"/>
    <s v="laura"/>
    <n v="5"/>
  </r>
  <r>
    <x v="39"/>
    <x v="118"/>
    <s v="colombia"/>
    <n v="8"/>
  </r>
  <r>
    <x v="39"/>
    <x v="119"/>
    <s v="123456789a"/>
    <n v="10"/>
  </r>
  <r>
    <x v="39"/>
    <x v="120"/>
    <s v="teresa"/>
    <n v="6"/>
  </r>
  <r>
    <x v="39"/>
    <x v="121"/>
    <s v="zxcvbnm"/>
    <n v="7"/>
  </r>
  <r>
    <x v="39"/>
    <x v="122"/>
    <s v="marcos"/>
    <n v="6"/>
  </r>
  <r>
    <x v="39"/>
    <x v="123"/>
    <s v="a123456"/>
    <n v="7"/>
  </r>
  <r>
    <x v="39"/>
    <x v="124"/>
    <s v="martin"/>
    <n v="6"/>
  </r>
  <r>
    <x v="39"/>
    <x v="125"/>
    <n v="1111"/>
    <n v="4"/>
  </r>
  <r>
    <x v="39"/>
    <x v="126"/>
    <n v="789456"/>
    <n v="6"/>
  </r>
  <r>
    <x v="39"/>
    <x v="127"/>
    <s v="martinez"/>
    <n v="8"/>
  </r>
  <r>
    <x v="39"/>
    <x v="128"/>
    <s v="asdfgh"/>
    <n v="6"/>
  </r>
  <r>
    <x v="39"/>
    <x v="129"/>
    <n v="123123123"/>
    <n v="9"/>
  </r>
  <r>
    <x v="39"/>
    <x v="130"/>
    <s v="valeria"/>
    <n v="7"/>
  </r>
  <r>
    <x v="39"/>
    <x v="131"/>
    <n v="55555"/>
    <n v="5"/>
  </r>
  <r>
    <x v="39"/>
    <x v="132"/>
    <s v="1q2w3e4r5t6y"/>
    <n v="12"/>
  </r>
  <r>
    <x v="39"/>
    <x v="133"/>
    <s v="olivia"/>
    <n v="6"/>
  </r>
  <r>
    <x v="39"/>
    <x v="134"/>
    <n v="12341234"/>
    <n v="8"/>
  </r>
  <r>
    <x v="39"/>
    <x v="135"/>
    <s v="carlitos"/>
    <n v="8"/>
  </r>
  <r>
    <x v="39"/>
    <x v="136"/>
    <s v="123abc"/>
    <n v="6"/>
  </r>
  <r>
    <x v="39"/>
    <x v="137"/>
    <s v="adriana"/>
    <n v="7"/>
  </r>
  <r>
    <x v="39"/>
    <x v="138"/>
    <n v="159159"/>
    <n v="6"/>
  </r>
  <r>
    <x v="39"/>
    <x v="139"/>
    <s v="margarita"/>
    <n v="9"/>
  </r>
  <r>
    <x v="39"/>
    <x v="140"/>
    <s v="morena"/>
    <n v="6"/>
  </r>
  <r>
    <x v="39"/>
    <x v="141"/>
    <s v="angela"/>
    <n v="6"/>
  </r>
  <r>
    <x v="39"/>
    <x v="142"/>
    <s v="gandalf"/>
    <n v="7"/>
  </r>
  <r>
    <x v="39"/>
    <x v="143"/>
    <s v="martina"/>
    <n v="7"/>
  </r>
  <r>
    <x v="39"/>
    <x v="144"/>
    <s v="qwerty123"/>
    <n v="9"/>
  </r>
  <r>
    <x v="39"/>
    <x v="145"/>
    <s v="Bajaonel12"/>
    <n v="10"/>
  </r>
  <r>
    <x v="39"/>
    <x v="146"/>
    <s v="catalina"/>
    <n v="8"/>
  </r>
  <r>
    <x v="39"/>
    <x v="147"/>
    <s v="gabriela"/>
    <n v="8"/>
  </r>
  <r>
    <x v="39"/>
    <x v="148"/>
    <s v="lolita"/>
    <n v="6"/>
  </r>
  <r>
    <x v="39"/>
    <x v="149"/>
    <s v="samuel"/>
    <n v="6"/>
  </r>
  <r>
    <x v="39"/>
    <x v="150"/>
    <s v="vanessa"/>
    <n v="7"/>
  </r>
  <r>
    <x v="39"/>
    <x v="151"/>
    <s v="yuantuo2012"/>
    <n v="11"/>
  </r>
  <r>
    <x v="39"/>
    <x v="152"/>
    <s v="gabriel"/>
    <n v="7"/>
  </r>
  <r>
    <x v="39"/>
    <x v="153"/>
    <s v="mariana"/>
    <n v="7"/>
  </r>
  <r>
    <x v="39"/>
    <x v="154"/>
    <s v="esperanza"/>
    <n v="9"/>
  </r>
  <r>
    <x v="39"/>
    <x v="155"/>
    <s v="lalala"/>
    <n v="6"/>
  </r>
  <r>
    <x v="39"/>
    <x v="156"/>
    <s v="maria1"/>
    <n v="6"/>
  </r>
  <r>
    <x v="39"/>
    <x v="157"/>
    <s v="naruto"/>
    <n v="6"/>
  </r>
  <r>
    <x v="39"/>
    <x v="158"/>
    <s v="paloma"/>
    <n v="6"/>
  </r>
  <r>
    <x v="39"/>
    <x v="159"/>
    <s v="fernanda"/>
    <n v="8"/>
  </r>
  <r>
    <x v="39"/>
    <x v="160"/>
    <s v="sofia"/>
    <n v="5"/>
  </r>
  <r>
    <x v="39"/>
    <x v="161"/>
    <s v="hola123"/>
    <n v="7"/>
  </r>
  <r>
    <x v="39"/>
    <x v="162"/>
    <s v="belen"/>
    <n v="5"/>
  </r>
  <r>
    <x v="39"/>
    <x v="163"/>
    <s v="jacobo"/>
    <n v="6"/>
  </r>
  <r>
    <x v="39"/>
    <x v="164"/>
    <s v="felipe"/>
    <n v="6"/>
  </r>
  <r>
    <x v="39"/>
    <x v="165"/>
    <s v="linkedin"/>
    <n v="8"/>
  </r>
  <r>
    <x v="39"/>
    <x v="166"/>
    <s v="bianca"/>
    <n v="6"/>
  </r>
  <r>
    <x v="39"/>
    <x v="167"/>
    <s v="alexander"/>
    <n v="9"/>
  </r>
  <r>
    <x v="39"/>
    <x v="168"/>
    <s v="secure"/>
    <n v="6"/>
  </r>
  <r>
    <x v="39"/>
    <x v="169"/>
    <s v="america"/>
    <n v="7"/>
  </r>
  <r>
    <x v="39"/>
    <x v="170"/>
    <s v="jezreel10"/>
    <n v="9"/>
  </r>
  <r>
    <x v="39"/>
    <x v="171"/>
    <s v="Finn1234"/>
    <n v="8"/>
  </r>
  <r>
    <x v="39"/>
    <x v="172"/>
    <s v="sachin"/>
    <n v="6"/>
  </r>
  <r>
    <x v="39"/>
    <x v="173"/>
    <s v="diego"/>
    <n v="5"/>
  </r>
  <r>
    <x v="39"/>
    <x v="174"/>
    <s v="erika"/>
    <n v="5"/>
  </r>
  <r>
    <x v="39"/>
    <x v="175"/>
    <s v="maricielo"/>
    <n v="9"/>
  </r>
  <r>
    <x v="39"/>
    <x v="176"/>
    <s v="sarfin"/>
    <n v="6"/>
  </r>
  <r>
    <x v="39"/>
    <x v="177"/>
    <n v="141913"/>
    <n v="6"/>
  </r>
  <r>
    <x v="39"/>
    <x v="178"/>
    <s v="Anhkyn3110"/>
    <n v="10"/>
  </r>
  <r>
    <x v="39"/>
    <x v="179"/>
    <s v="antok"/>
    <n v="5"/>
  </r>
  <r>
    <x v="39"/>
    <x v="180"/>
    <s v="erkesh21"/>
    <n v="8"/>
  </r>
  <r>
    <x v="39"/>
    <x v="181"/>
    <s v="shyannmiles"/>
    <n v="11"/>
  </r>
  <r>
    <x v="39"/>
    <x v="182"/>
    <s v="sasazana"/>
    <n v="8"/>
  </r>
  <r>
    <x v="39"/>
    <x v="183"/>
    <s v="gabinphilippeau"/>
    <n v="15"/>
  </r>
  <r>
    <x v="39"/>
    <x v="184"/>
    <s v="alaiza"/>
    <n v="6"/>
  </r>
  <r>
    <x v="39"/>
    <x v="185"/>
    <s v="mikaela3"/>
    <n v="8"/>
  </r>
  <r>
    <x v="39"/>
    <x v="186"/>
    <s v="lauana"/>
    <n v="6"/>
  </r>
  <r>
    <x v="39"/>
    <x v="187"/>
    <s v="jansaia"/>
    <n v="7"/>
  </r>
  <r>
    <x v="39"/>
    <x v="188"/>
    <s v="clayburnclark"/>
    <n v="13"/>
  </r>
  <r>
    <x v="39"/>
    <x v="189"/>
    <s v="aaa"/>
    <n v="3"/>
  </r>
  <r>
    <x v="39"/>
    <x v="190"/>
    <s v="cherbill"/>
    <n v="8"/>
  </r>
  <r>
    <x v="39"/>
    <x v="191"/>
    <s v="x4ivygA51F"/>
    <n v="10"/>
  </r>
  <r>
    <x v="39"/>
    <x v="192"/>
    <s v="alifa"/>
    <n v="5"/>
  </r>
  <r>
    <x v="39"/>
    <x v="193"/>
    <s v="Eliana18"/>
    <n v="8"/>
  </r>
  <r>
    <x v="39"/>
    <x v="194"/>
    <s v="shaurya"/>
    <n v="7"/>
  </r>
  <r>
    <x v="39"/>
    <x v="195"/>
    <s v="stasya"/>
    <n v="6"/>
  </r>
  <r>
    <x v="39"/>
    <x v="196"/>
    <s v="Buterfly81"/>
    <n v="10"/>
  </r>
  <r>
    <x v="39"/>
    <x v="197"/>
    <s v="ieman"/>
    <n v="5"/>
  </r>
  <r>
    <x v="39"/>
    <x v="198"/>
    <s v="sophia"/>
    <n v="6"/>
  </r>
  <r>
    <x v="39"/>
    <x v="199"/>
    <s v="hindronaldo7"/>
    <n v="12"/>
  </r>
  <r>
    <x v="40"/>
    <x v="0"/>
    <n v="123456"/>
    <n v="6"/>
  </r>
  <r>
    <x v="40"/>
    <x v="1"/>
    <n v="123456789"/>
    <n v="9"/>
  </r>
  <r>
    <x v="40"/>
    <x v="2"/>
    <s v="hejsan"/>
    <n v="6"/>
  </r>
  <r>
    <x v="40"/>
    <x v="3"/>
    <n v="12345"/>
    <n v="5"/>
  </r>
  <r>
    <x v="40"/>
    <x v="4"/>
    <s v="qwerty"/>
    <n v="6"/>
  </r>
  <r>
    <x v="40"/>
    <x v="5"/>
    <s v="hejhej"/>
    <n v="6"/>
  </r>
  <r>
    <x v="40"/>
    <x v="6"/>
    <n v="12345678"/>
    <n v="8"/>
  </r>
  <r>
    <x v="40"/>
    <x v="7"/>
    <s v="password"/>
    <n v="8"/>
  </r>
  <r>
    <x v="40"/>
    <x v="8"/>
    <n v="123123"/>
    <n v="6"/>
  </r>
  <r>
    <x v="40"/>
    <x v="9"/>
    <s v="abc123"/>
    <n v="6"/>
  </r>
  <r>
    <x v="40"/>
    <x v="10"/>
    <n v="1234567"/>
    <n v="7"/>
  </r>
  <r>
    <x v="40"/>
    <x v="11"/>
    <s v="hejsan123"/>
    <n v="9"/>
  </r>
  <r>
    <x v="40"/>
    <x v="12"/>
    <n v="111111"/>
    <n v="6"/>
  </r>
  <r>
    <x v="40"/>
    <x v="13"/>
    <s v="bajskorv"/>
    <n v="8"/>
  </r>
  <r>
    <x v="40"/>
    <x v="14"/>
    <n v="1234"/>
    <n v="4"/>
  </r>
  <r>
    <x v="40"/>
    <x v="15"/>
    <s v="sommar"/>
    <n v="6"/>
  </r>
  <r>
    <x v="40"/>
    <x v="16"/>
    <s v="lol123"/>
    <n v="6"/>
  </r>
  <r>
    <x v="40"/>
    <x v="17"/>
    <n v="666666"/>
    <n v="6"/>
  </r>
  <r>
    <x v="40"/>
    <x v="18"/>
    <s v="dinmamma"/>
    <n v="8"/>
  </r>
  <r>
    <x v="40"/>
    <x v="19"/>
    <s v="fotboll"/>
    <n v="7"/>
  </r>
  <r>
    <x v="40"/>
    <x v="20"/>
    <s v="mamma"/>
    <n v="5"/>
  </r>
  <r>
    <x v="40"/>
    <x v="21"/>
    <s v="hej123"/>
    <n v="6"/>
  </r>
  <r>
    <x v="40"/>
    <x v="22"/>
    <n v="1234567890"/>
    <n v="10"/>
  </r>
  <r>
    <x v="40"/>
    <x v="23"/>
    <s v="hejhej123"/>
    <n v="9"/>
  </r>
  <r>
    <x v="40"/>
    <x v="24"/>
    <s v="webhompass"/>
    <n v="10"/>
  </r>
  <r>
    <x v="40"/>
    <x v="25"/>
    <s v="kalleanka"/>
    <n v="9"/>
  </r>
  <r>
    <x v="40"/>
    <x v="26"/>
    <s v="okthandha"/>
    <n v="9"/>
  </r>
  <r>
    <x v="40"/>
    <x v="27"/>
    <n v="0"/>
    <n v="1"/>
  </r>
  <r>
    <x v="40"/>
    <x v="28"/>
    <s v="tiffany"/>
    <n v="7"/>
  </r>
  <r>
    <x v="40"/>
    <x v="29"/>
    <s v="123qwe"/>
    <n v="6"/>
  </r>
  <r>
    <x v="40"/>
    <x v="30"/>
    <s v="sverige"/>
    <n v="7"/>
  </r>
  <r>
    <x v="40"/>
    <x v="31"/>
    <s v="alexander"/>
    <n v="9"/>
  </r>
  <r>
    <x v="40"/>
    <x v="32"/>
    <s v="amanda"/>
    <n v="6"/>
  </r>
  <r>
    <x v="40"/>
    <x v="33"/>
    <s v="daniel"/>
    <n v="6"/>
  </r>
  <r>
    <x v="40"/>
    <x v="34"/>
    <n v="654321"/>
    <n v="6"/>
  </r>
  <r>
    <x v="40"/>
    <x v="35"/>
    <s v="hemligt"/>
    <n v="7"/>
  </r>
  <r>
    <x v="40"/>
    <x v="36"/>
    <s v="qwe123"/>
    <n v="6"/>
  </r>
  <r>
    <x v="40"/>
    <x v="37"/>
    <s v="cocacola"/>
    <n v="8"/>
  </r>
  <r>
    <x v="40"/>
    <x v="38"/>
    <s v="mamma123"/>
    <n v="8"/>
  </r>
  <r>
    <x v="40"/>
    <x v="39"/>
    <s v="hammarby"/>
    <n v="8"/>
  </r>
  <r>
    <x v="40"/>
    <x v="40"/>
    <s v="iloveyou"/>
    <n v="8"/>
  </r>
  <r>
    <x v="40"/>
    <x v="41"/>
    <s v="andreas"/>
    <n v="7"/>
  </r>
  <r>
    <x v="40"/>
    <x v="42"/>
    <s v="dragon"/>
    <n v="6"/>
  </r>
  <r>
    <x v="40"/>
    <x v="43"/>
    <s v="johanna"/>
    <n v="7"/>
  </r>
  <r>
    <x v="40"/>
    <x v="44"/>
    <s v="smulan"/>
    <n v="6"/>
  </r>
  <r>
    <x v="40"/>
    <x v="45"/>
    <s v="asdasd"/>
    <n v="6"/>
  </r>
  <r>
    <x v="40"/>
    <x v="46"/>
    <s v="killer"/>
    <n v="6"/>
  </r>
  <r>
    <x v="40"/>
    <x v="47"/>
    <s v="1q2w3e4r"/>
    <n v="8"/>
  </r>
  <r>
    <x v="40"/>
    <x v="48"/>
    <s v="blomma"/>
    <n v="6"/>
  </r>
  <r>
    <x v="40"/>
    <x v="49"/>
    <s v="qwerty123"/>
    <n v="9"/>
  </r>
  <r>
    <x v="40"/>
    <x v="50"/>
    <n v="123321"/>
    <n v="6"/>
  </r>
  <r>
    <x v="40"/>
    <x v="51"/>
    <s v="anders"/>
    <n v="6"/>
  </r>
  <r>
    <x v="40"/>
    <x v="52"/>
    <s v="rasmus"/>
    <n v="6"/>
  </r>
  <r>
    <x v="40"/>
    <x v="53"/>
    <s v="bajs"/>
    <n v="4"/>
  </r>
  <r>
    <x v="40"/>
    <x v="54"/>
    <s v="master"/>
    <n v="6"/>
  </r>
  <r>
    <x v="40"/>
    <x v="55"/>
    <s v="internet"/>
    <n v="8"/>
  </r>
  <r>
    <x v="40"/>
    <x v="56"/>
    <s v="fredrik"/>
    <n v="7"/>
  </r>
  <r>
    <x v="40"/>
    <x v="57"/>
    <s v="oliver"/>
    <n v="6"/>
  </r>
  <r>
    <x v="40"/>
    <x v="58"/>
    <s v="martin"/>
    <n v="6"/>
  </r>
  <r>
    <x v="40"/>
    <x v="59"/>
    <s v="sweden"/>
    <n v="6"/>
  </r>
  <r>
    <x v="40"/>
    <x v="60"/>
    <s v="kalle"/>
    <n v="5"/>
  </r>
  <r>
    <x v="40"/>
    <x v="61"/>
    <s v="godis"/>
    <n v="5"/>
  </r>
  <r>
    <x v="40"/>
    <x v="62"/>
    <s v="stockholm"/>
    <n v="9"/>
  </r>
  <r>
    <x v="40"/>
    <x v="63"/>
    <s v="hejhej1"/>
    <n v="7"/>
  </r>
  <r>
    <x v="40"/>
    <x v="64"/>
    <s v="sandra"/>
    <n v="6"/>
  </r>
  <r>
    <x v="40"/>
    <x v="65"/>
    <s v="password1"/>
    <n v="9"/>
  </r>
  <r>
    <x v="40"/>
    <x v="66"/>
    <s v="hejsan1"/>
    <n v="7"/>
  </r>
  <r>
    <x v="40"/>
    <x v="67"/>
    <s v="knulla"/>
    <n v="6"/>
  </r>
  <r>
    <x v="40"/>
    <x v="68"/>
    <s v="123abc"/>
    <n v="6"/>
  </r>
  <r>
    <x v="40"/>
    <x v="69"/>
    <s v="linnea"/>
    <n v="6"/>
  </r>
  <r>
    <x v="40"/>
    <x v="70"/>
    <n v="121212"/>
    <n v="6"/>
  </r>
  <r>
    <x v="40"/>
    <x v="71"/>
    <s v="mamma1"/>
    <n v="6"/>
  </r>
  <r>
    <x v="40"/>
    <x v="72"/>
    <s v="1qaz2wsx"/>
    <n v="8"/>
  </r>
  <r>
    <x v="40"/>
    <x v="73"/>
    <s v="starwars"/>
    <n v="8"/>
  </r>
  <r>
    <x v="40"/>
    <x v="74"/>
    <s v="bajsbajs"/>
    <n v="8"/>
  </r>
  <r>
    <x v="40"/>
    <x v="75"/>
    <s v="gnaget"/>
    <n v="6"/>
  </r>
  <r>
    <x v="40"/>
    <x v="76"/>
    <s v="samsung"/>
    <n v="7"/>
  </r>
  <r>
    <x v="40"/>
    <x v="77"/>
    <n v="112233"/>
    <n v="6"/>
  </r>
  <r>
    <x v="40"/>
    <x v="78"/>
    <s v="william"/>
    <n v="7"/>
  </r>
  <r>
    <x v="40"/>
    <x v="79"/>
    <s v="kungen"/>
    <n v="6"/>
  </r>
  <r>
    <x v="40"/>
    <x v="80"/>
    <s v="lollol"/>
    <n v="6"/>
  </r>
  <r>
    <x v="40"/>
    <x v="81"/>
    <s v="zxcvbnm"/>
    <n v="7"/>
  </r>
  <r>
    <x v="40"/>
    <x v="82"/>
    <s v="asd123"/>
    <n v="6"/>
  </r>
  <r>
    <x v="40"/>
    <x v="83"/>
    <s v="qazwsx"/>
    <n v="6"/>
  </r>
  <r>
    <x v="40"/>
    <x v="84"/>
    <s v="asdfgh"/>
    <n v="6"/>
  </r>
  <r>
    <x v="40"/>
    <x v="85"/>
    <s v="marcus"/>
    <n v="6"/>
  </r>
  <r>
    <x v="40"/>
    <x v="86"/>
    <s v="mormor"/>
    <n v="6"/>
  </r>
  <r>
    <x v="40"/>
    <x v="87"/>
    <s v="katten"/>
    <n v="6"/>
  </r>
  <r>
    <x v="40"/>
    <x v="88"/>
    <n v="123"/>
    <n v="3"/>
  </r>
  <r>
    <x v="40"/>
    <x v="89"/>
    <s v="aaaaaa"/>
    <n v="6"/>
  </r>
  <r>
    <x v="40"/>
    <x v="90"/>
    <s v="hampus"/>
    <n v="6"/>
  </r>
  <r>
    <x v="40"/>
    <x v="91"/>
    <s v="niklas"/>
    <n v="6"/>
  </r>
  <r>
    <x v="40"/>
    <x v="92"/>
    <s v="lolipop"/>
    <n v="7"/>
  </r>
  <r>
    <x v="40"/>
    <x v="93"/>
    <s v="bajs123"/>
    <n v="7"/>
  </r>
  <r>
    <x v="40"/>
    <x v="94"/>
    <s v="losenord"/>
    <n v="8"/>
  </r>
  <r>
    <x v="40"/>
    <x v="95"/>
    <s v="dennis"/>
    <n v="6"/>
  </r>
  <r>
    <x v="40"/>
    <x v="96"/>
    <s v="kalle123"/>
    <n v="8"/>
  </r>
  <r>
    <x v="40"/>
    <x v="97"/>
    <s v="mammamia"/>
    <n v="8"/>
  </r>
  <r>
    <x v="40"/>
    <x v="98"/>
    <n v="987654321"/>
    <n v="9"/>
  </r>
  <r>
    <x v="40"/>
    <x v="99"/>
    <s v="metallica"/>
    <n v="9"/>
  </r>
  <r>
    <x v="40"/>
    <x v="100"/>
    <s v="hejhejhej"/>
    <n v="9"/>
  </r>
  <r>
    <x v="40"/>
    <x v="101"/>
    <s v="liverpool"/>
    <n v="9"/>
  </r>
  <r>
    <x v="40"/>
    <x v="102"/>
    <s v="charlie"/>
    <n v="7"/>
  </r>
  <r>
    <x v="40"/>
    <x v="103"/>
    <s v="hotmail"/>
    <n v="7"/>
  </r>
  <r>
    <x v="40"/>
    <x v="104"/>
    <s v="sebastian"/>
    <n v="9"/>
  </r>
  <r>
    <x v="40"/>
    <x v="105"/>
    <s v="pokemon"/>
    <n v="7"/>
  </r>
  <r>
    <x v="40"/>
    <x v="106"/>
    <s v="andersson"/>
    <n v="9"/>
  </r>
  <r>
    <x v="40"/>
    <x v="107"/>
    <s v="fuckyou"/>
    <n v="7"/>
  </r>
  <r>
    <x v="40"/>
    <x v="108"/>
    <s v="apelsin"/>
    <n v="7"/>
  </r>
  <r>
    <x v="40"/>
    <x v="109"/>
    <s v="mammapappa"/>
    <n v="10"/>
  </r>
  <r>
    <x v="40"/>
    <x v="110"/>
    <s v="arsenal"/>
    <n v="7"/>
  </r>
  <r>
    <x v="40"/>
    <x v="111"/>
    <s v="nisse"/>
    <n v="5"/>
  </r>
  <r>
    <x v="40"/>
    <x v="112"/>
    <s v="yamaha"/>
    <n v="6"/>
  </r>
  <r>
    <x v="40"/>
    <x v="113"/>
    <s v="jesper"/>
    <n v="6"/>
  </r>
  <r>
    <x v="40"/>
    <x v="114"/>
    <s v="general"/>
    <n v="7"/>
  </r>
  <r>
    <x v="40"/>
    <x v="115"/>
    <s v="magnus"/>
    <n v="6"/>
  </r>
  <r>
    <x v="40"/>
    <x v="116"/>
    <s v="gustav"/>
    <n v="6"/>
  </r>
  <r>
    <x v="40"/>
    <x v="117"/>
    <n v="123123123"/>
    <n v="9"/>
  </r>
  <r>
    <x v="40"/>
    <x v="118"/>
    <s v="1q2w3e"/>
    <n v="6"/>
  </r>
  <r>
    <x v="40"/>
    <x v="119"/>
    <s v="silver"/>
    <n v="6"/>
  </r>
  <r>
    <x v="40"/>
    <x v="120"/>
    <s v="mikael"/>
    <n v="6"/>
  </r>
  <r>
    <x v="40"/>
    <x v="121"/>
    <s v="mattias"/>
    <n v="7"/>
  </r>
  <r>
    <x v="40"/>
    <x v="122"/>
    <s v="emelie"/>
    <n v="6"/>
  </r>
  <r>
    <x v="40"/>
    <x v="123"/>
    <s v="jessica"/>
    <n v="7"/>
  </r>
  <r>
    <x v="40"/>
    <x v="124"/>
    <s v="pontus"/>
    <n v="6"/>
  </r>
  <r>
    <x v="40"/>
    <x v="125"/>
    <s v="stefan"/>
    <n v="6"/>
  </r>
  <r>
    <x v="40"/>
    <x v="126"/>
    <s v="asdf1234"/>
    <n v="8"/>
  </r>
  <r>
    <x v="40"/>
    <x v="127"/>
    <s v="bajskorv1"/>
    <n v="9"/>
  </r>
  <r>
    <x v="40"/>
    <x v="128"/>
    <s v="abcd1234"/>
    <n v="8"/>
  </r>
  <r>
    <x v="40"/>
    <x v="129"/>
    <s v="viktor"/>
    <n v="6"/>
  </r>
  <r>
    <x v="40"/>
    <x v="130"/>
    <s v="qwer1234"/>
    <n v="8"/>
  </r>
  <r>
    <x v="40"/>
    <x v="131"/>
    <s v="malin"/>
    <n v="5"/>
  </r>
  <r>
    <x v="40"/>
    <x v="132"/>
    <s v="jonathan"/>
    <n v="8"/>
  </r>
  <r>
    <x v="40"/>
    <x v="133"/>
    <s v="johan"/>
    <n v="5"/>
  </r>
  <r>
    <x v="40"/>
    <x v="134"/>
    <s v="hockey"/>
    <n v="6"/>
  </r>
  <r>
    <x v="40"/>
    <x v="135"/>
    <s v="qwerty1"/>
    <n v="7"/>
  </r>
  <r>
    <x v="40"/>
    <x v="136"/>
    <s v="katter"/>
    <n v="6"/>
  </r>
  <r>
    <x v="40"/>
    <x v="137"/>
    <n v="159753"/>
    <n v="6"/>
  </r>
  <r>
    <x v="40"/>
    <x v="138"/>
    <s v="helena"/>
    <n v="6"/>
  </r>
  <r>
    <x v="40"/>
    <x v="139"/>
    <s v="1234qwer"/>
    <n v="8"/>
  </r>
  <r>
    <x v="40"/>
    <x v="140"/>
    <s v="compaq"/>
    <n v="6"/>
  </r>
  <r>
    <x v="40"/>
    <x v="141"/>
    <s v="dinmamma1"/>
    <n v="9"/>
  </r>
  <r>
    <x v="40"/>
    <x v="142"/>
    <s v="snobben"/>
    <n v="7"/>
  </r>
  <r>
    <x v="40"/>
    <x v="143"/>
    <s v="frasse"/>
    <n v="6"/>
  </r>
  <r>
    <x v="40"/>
    <x v="144"/>
    <s v="123qweasd"/>
    <n v="9"/>
  </r>
  <r>
    <x v="40"/>
    <x v="145"/>
    <s v="diablo"/>
    <n v="6"/>
  </r>
  <r>
    <x v="40"/>
    <x v="146"/>
    <s v="superman"/>
    <n v="8"/>
  </r>
  <r>
    <x v="40"/>
    <x v="147"/>
    <s v="hahaha"/>
    <n v="6"/>
  </r>
  <r>
    <x v="40"/>
    <x v="148"/>
    <s v="qwertyuiop"/>
    <n v="10"/>
  </r>
  <r>
    <x v="40"/>
    <x v="149"/>
    <s v="nallepuh"/>
    <n v="8"/>
  </r>
  <r>
    <x v="40"/>
    <x v="150"/>
    <s v="findus"/>
    <n v="6"/>
  </r>
  <r>
    <x v="40"/>
    <x v="151"/>
    <s v="sommarlov"/>
    <n v="9"/>
  </r>
  <r>
    <x v="40"/>
    <x v="152"/>
    <s v="innebandy"/>
    <n v="9"/>
  </r>
  <r>
    <x v="40"/>
    <x v="153"/>
    <s v="lollipop"/>
    <n v="8"/>
  </r>
  <r>
    <x v="40"/>
    <x v="154"/>
    <s v="jennifer"/>
    <n v="8"/>
  </r>
  <r>
    <x v="40"/>
    <x v="155"/>
    <s v="alexandra"/>
    <n v="9"/>
  </r>
  <r>
    <x v="40"/>
    <x v="156"/>
    <s v="monkey"/>
    <n v="6"/>
  </r>
  <r>
    <x v="40"/>
    <x v="157"/>
    <s v="hejhopp"/>
    <n v="7"/>
  </r>
  <r>
    <x v="40"/>
    <x v="158"/>
    <s v="matilda"/>
    <n v="7"/>
  </r>
  <r>
    <x v="40"/>
    <x v="159"/>
    <s v="trustno1"/>
    <n v="8"/>
  </r>
  <r>
    <x v="40"/>
    <x v="160"/>
    <s v="thomas"/>
    <n v="6"/>
  </r>
  <r>
    <x v="40"/>
    <x v="161"/>
    <s v="super123"/>
    <n v="8"/>
  </r>
  <r>
    <x v="40"/>
    <x v="162"/>
    <s v="buster"/>
    <n v="6"/>
  </r>
  <r>
    <x v="40"/>
    <x v="163"/>
    <s v="casper"/>
    <n v="6"/>
  </r>
  <r>
    <x v="40"/>
    <x v="164"/>
    <s v="monster"/>
    <n v="7"/>
  </r>
  <r>
    <x v="40"/>
    <x v="165"/>
    <s v="patrik"/>
    <n v="6"/>
  </r>
  <r>
    <x v="40"/>
    <x v="166"/>
    <s v="joakim"/>
    <n v="6"/>
  </r>
  <r>
    <x v="40"/>
    <x v="167"/>
    <s v="kompis"/>
    <n v="6"/>
  </r>
  <r>
    <x v="40"/>
    <x v="168"/>
    <s v="karlsson"/>
    <n v="8"/>
  </r>
  <r>
    <x v="40"/>
    <x v="169"/>
    <s v="logitech"/>
    <n v="8"/>
  </r>
  <r>
    <x v="40"/>
    <x v="170"/>
    <s v="apa123"/>
    <n v="6"/>
  </r>
  <r>
    <x v="40"/>
    <x v="171"/>
    <s v="hallon"/>
    <n v="6"/>
  </r>
  <r>
    <x v="40"/>
    <x v="172"/>
    <s v="love"/>
    <n v="4"/>
  </r>
  <r>
    <x v="40"/>
    <x v="173"/>
    <s v="123456a"/>
    <n v="7"/>
  </r>
  <r>
    <x v="40"/>
    <x v="174"/>
    <s v="handboll"/>
    <n v="8"/>
  </r>
  <r>
    <x v="40"/>
    <x v="175"/>
    <s v="camilla"/>
    <n v="7"/>
  </r>
  <r>
    <x v="40"/>
    <x v="176"/>
    <s v="caroline"/>
    <n v="8"/>
  </r>
  <r>
    <x v="40"/>
    <x v="177"/>
    <s v="eminem"/>
    <n v="6"/>
  </r>
  <r>
    <x v="40"/>
    <x v="178"/>
    <s v="azsxdc"/>
    <n v="6"/>
  </r>
  <r>
    <x v="40"/>
    <x v="179"/>
    <s v="sessan"/>
    <n v="6"/>
  </r>
  <r>
    <x v="40"/>
    <x v="180"/>
    <s v="sunshine"/>
    <n v="8"/>
  </r>
  <r>
    <x v="40"/>
    <x v="181"/>
    <s v="tintin"/>
    <n v="6"/>
  </r>
  <r>
    <x v="40"/>
    <x v="182"/>
    <s v="vinter"/>
    <n v="6"/>
  </r>
  <r>
    <x v="40"/>
    <x v="183"/>
    <s v="hej"/>
    <n v="3"/>
  </r>
  <r>
    <x v="40"/>
    <x v="184"/>
    <s v="morris"/>
    <n v="6"/>
  </r>
  <r>
    <x v="40"/>
    <x v="185"/>
    <s v="hundar"/>
    <n v="6"/>
  </r>
  <r>
    <x v="40"/>
    <x v="186"/>
    <s v="hanna"/>
    <n v="5"/>
  </r>
  <r>
    <x v="40"/>
    <x v="187"/>
    <s v="aaaa"/>
    <n v="4"/>
  </r>
  <r>
    <x v="40"/>
    <x v="188"/>
    <n v="1111"/>
    <n v="4"/>
  </r>
  <r>
    <x v="40"/>
    <x v="189"/>
    <s v="asdasd123"/>
    <n v="9"/>
  </r>
  <r>
    <x v="40"/>
    <x v="190"/>
    <s v="johansson"/>
    <n v="9"/>
  </r>
  <r>
    <x v="40"/>
    <x v="191"/>
    <s v="thehatch"/>
    <n v="8"/>
  </r>
  <r>
    <x v="40"/>
    <x v="192"/>
    <s v="lol"/>
    <n v="3"/>
  </r>
  <r>
    <x v="40"/>
    <x v="193"/>
    <s v="shadow"/>
    <n v="6"/>
  </r>
  <r>
    <x v="40"/>
    <x v="194"/>
    <s v="pappa"/>
    <n v="5"/>
  </r>
  <r>
    <x v="40"/>
    <x v="195"/>
    <s v="robert"/>
    <n v="6"/>
  </r>
  <r>
    <x v="40"/>
    <x v="196"/>
    <s v="asdfasdf"/>
    <n v="8"/>
  </r>
  <r>
    <x v="40"/>
    <x v="197"/>
    <s v="google"/>
    <n v="6"/>
  </r>
  <r>
    <x v="40"/>
    <x v="198"/>
    <s v="blabla"/>
    <n v="6"/>
  </r>
  <r>
    <x v="40"/>
    <x v="199"/>
    <s v="xxx"/>
    <n v="3"/>
  </r>
  <r>
    <x v="41"/>
    <x v="0"/>
    <n v="123456"/>
    <n v="6"/>
  </r>
  <r>
    <x v="41"/>
    <x v="1"/>
    <n v="123456789"/>
    <n v="9"/>
  </r>
  <r>
    <x v="41"/>
    <x v="2"/>
    <n v="12345"/>
    <n v="5"/>
  </r>
  <r>
    <x v="41"/>
    <x v="3"/>
    <s v="password"/>
    <n v="8"/>
  </r>
  <r>
    <x v="41"/>
    <x v="4"/>
    <n v="12345678"/>
    <n v="8"/>
  </r>
  <r>
    <x v="41"/>
    <x v="5"/>
    <n v="1234"/>
    <n v="4"/>
  </r>
  <r>
    <x v="41"/>
    <x v="6"/>
    <s v="qwerty"/>
    <n v="6"/>
  </r>
  <r>
    <x v="41"/>
    <x v="7"/>
    <n v="1234567"/>
    <n v="7"/>
  </r>
  <r>
    <x v="41"/>
    <x v="8"/>
    <s v="yuantuo"/>
    <n v="7"/>
  </r>
  <r>
    <x v="41"/>
    <x v="9"/>
    <n v="111111"/>
    <n v="6"/>
  </r>
  <r>
    <x v="41"/>
    <x v="10"/>
    <n v="123123"/>
    <n v="6"/>
  </r>
  <r>
    <x v="41"/>
    <x v="11"/>
    <n v="1234567890"/>
    <n v="10"/>
  </r>
  <r>
    <x v="41"/>
    <x v="12"/>
    <s v="abc123"/>
    <n v="6"/>
  </r>
  <r>
    <x v="41"/>
    <x v="13"/>
    <n v="0"/>
    <n v="1"/>
  </r>
  <r>
    <x v="41"/>
    <x v="14"/>
    <n v="654321"/>
    <n v="6"/>
  </r>
  <r>
    <x v="41"/>
    <x v="15"/>
    <n v="666666"/>
    <n v="6"/>
  </r>
  <r>
    <x v="41"/>
    <x v="16"/>
    <s v="hallo"/>
    <n v="5"/>
  </r>
  <r>
    <x v="41"/>
    <x v="17"/>
    <s v="passwort"/>
    <n v="8"/>
  </r>
  <r>
    <x v="41"/>
    <x v="18"/>
    <s v="daniel"/>
    <n v="6"/>
  </r>
  <r>
    <x v="41"/>
    <x v="19"/>
    <n v="123"/>
    <n v="3"/>
  </r>
  <r>
    <x v="41"/>
    <x v="20"/>
    <s v="soleil"/>
    <n v="6"/>
  </r>
  <r>
    <x v="41"/>
    <x v="21"/>
    <s v="123qwe"/>
    <n v="6"/>
  </r>
  <r>
    <x v="41"/>
    <x v="22"/>
    <s v="dragon"/>
    <n v="6"/>
  </r>
  <r>
    <x v="41"/>
    <x v="23"/>
    <n v="123321"/>
    <n v="6"/>
  </r>
  <r>
    <x v="41"/>
    <x v="24"/>
    <s v="1q2w3e4r"/>
    <n v="8"/>
  </r>
  <r>
    <x v="41"/>
    <x v="25"/>
    <s v="qwertz"/>
    <n v="6"/>
  </r>
  <r>
    <x v="41"/>
    <x v="26"/>
    <n v="121212"/>
    <n v="6"/>
  </r>
  <r>
    <x v="41"/>
    <x v="27"/>
    <s v="password1"/>
    <n v="9"/>
  </r>
  <r>
    <x v="41"/>
    <x v="28"/>
    <s v="andrea"/>
    <n v="6"/>
  </r>
  <r>
    <x v="41"/>
    <x v="29"/>
    <s v="portugal"/>
    <n v="8"/>
  </r>
  <r>
    <x v="41"/>
    <x v="30"/>
    <s v="juventus"/>
    <n v="8"/>
  </r>
  <r>
    <x v="41"/>
    <x v="31"/>
    <n v="12356"/>
    <n v="5"/>
  </r>
  <r>
    <x v="41"/>
    <x v="32"/>
    <s v="master"/>
    <n v="6"/>
  </r>
  <r>
    <x v="41"/>
    <x v="33"/>
    <s v="iloveyou"/>
    <n v="8"/>
  </r>
  <r>
    <x v="41"/>
    <x v="34"/>
    <s v="michael"/>
    <n v="7"/>
  </r>
  <r>
    <x v="41"/>
    <x v="35"/>
    <s v="asdfghjkl"/>
    <n v="9"/>
  </r>
  <r>
    <x v="41"/>
    <x v="36"/>
    <s v="thomas"/>
    <n v="6"/>
  </r>
  <r>
    <x v="41"/>
    <x v="37"/>
    <s v="sandra"/>
    <n v="6"/>
  </r>
  <r>
    <x v="41"/>
    <x v="38"/>
    <s v="jessica"/>
    <n v="7"/>
  </r>
  <r>
    <x v="41"/>
    <x v="39"/>
    <s v="hallo123"/>
    <n v="8"/>
  </r>
  <r>
    <x v="41"/>
    <x v="40"/>
    <n v="987654321"/>
    <n v="9"/>
  </r>
  <r>
    <x v="41"/>
    <x v="41"/>
    <n v="112233"/>
    <n v="6"/>
  </r>
  <r>
    <x v="41"/>
    <x v="42"/>
    <s v="shadow"/>
    <n v="6"/>
  </r>
  <r>
    <x v="41"/>
    <x v="43"/>
    <s v="welcome"/>
    <n v="7"/>
  </r>
  <r>
    <x v="41"/>
    <x v="44"/>
    <s v="sommer"/>
    <n v="6"/>
  </r>
  <r>
    <x v="41"/>
    <x v="45"/>
    <s v="killer"/>
    <n v="6"/>
  </r>
  <r>
    <x v="41"/>
    <x v="46"/>
    <s v="asdfgh"/>
    <n v="6"/>
  </r>
  <r>
    <x v="41"/>
    <x v="47"/>
    <s v="qwertzuiop"/>
    <n v="10"/>
  </r>
  <r>
    <x v="41"/>
    <x v="48"/>
    <s v="snoopy"/>
    <n v="6"/>
  </r>
  <r>
    <x v="41"/>
    <x v="49"/>
    <s v="lausanne"/>
    <n v="8"/>
  </r>
  <r>
    <x v="41"/>
    <x v="50"/>
    <s v="meatpoint"/>
    <n v="9"/>
  </r>
  <r>
    <x v="41"/>
    <x v="51"/>
    <s v="ferrari"/>
    <n v="7"/>
  </r>
  <r>
    <x v="41"/>
    <x v="52"/>
    <s v="fuckyou"/>
    <n v="7"/>
  </r>
  <r>
    <x v="41"/>
    <x v="53"/>
    <s v="london"/>
    <n v="6"/>
  </r>
  <r>
    <x v="41"/>
    <x v="54"/>
    <s v="blabla"/>
    <n v="6"/>
  </r>
  <r>
    <x v="41"/>
    <x v="55"/>
    <s v="nicole"/>
    <n v="6"/>
  </r>
  <r>
    <x v="41"/>
    <x v="56"/>
    <s v="cyberonline"/>
    <n v="11"/>
  </r>
  <r>
    <x v="41"/>
    <x v="57"/>
    <s v="abcd1234"/>
    <n v="8"/>
  </r>
  <r>
    <x v="41"/>
    <x v="58"/>
    <s v="patrick"/>
    <n v="7"/>
  </r>
  <r>
    <x v="41"/>
    <x v="59"/>
    <s v="1q2w3e"/>
    <n v="6"/>
  </r>
  <r>
    <x v="41"/>
    <x v="60"/>
    <s v="aaa123123"/>
    <n v="9"/>
  </r>
  <r>
    <x v="41"/>
    <x v="61"/>
    <s v="monkey"/>
    <n v="6"/>
  </r>
  <r>
    <x v="41"/>
    <x v="62"/>
    <n v="222222"/>
    <n v="6"/>
  </r>
  <r>
    <x v="41"/>
    <x v="63"/>
    <s v="michelle"/>
    <n v="8"/>
  </r>
  <r>
    <x v="41"/>
    <x v="64"/>
    <s v="asdf1234"/>
    <n v="8"/>
  </r>
  <r>
    <x v="41"/>
    <x v="65"/>
    <n v="696969"/>
    <n v="6"/>
  </r>
  <r>
    <x v="41"/>
    <x v="66"/>
    <s v="qwe123"/>
    <n v="6"/>
  </r>
  <r>
    <x v="41"/>
    <x v="67"/>
    <s v="123456a"/>
    <n v="7"/>
  </r>
  <r>
    <x v="41"/>
    <x v="68"/>
    <s v="vanessa"/>
    <n v="7"/>
  </r>
  <r>
    <x v="41"/>
    <x v="69"/>
    <s v="mercedes"/>
    <n v="8"/>
  </r>
  <r>
    <x v="41"/>
    <x v="70"/>
    <s v="aaaaaa"/>
    <n v="6"/>
  </r>
  <r>
    <x v="41"/>
    <x v="71"/>
    <s v="fussball"/>
    <n v="8"/>
  </r>
  <r>
    <x v="41"/>
    <x v="72"/>
    <s v="matrix"/>
    <n v="6"/>
  </r>
  <r>
    <x v="41"/>
    <x v="73"/>
    <s v="nicolas"/>
    <n v="7"/>
  </r>
  <r>
    <x v="41"/>
    <x v="74"/>
    <s v="internet"/>
    <n v="8"/>
  </r>
  <r>
    <x v="41"/>
    <x v="75"/>
    <s v="loulou"/>
    <n v="6"/>
  </r>
  <r>
    <x v="41"/>
    <x v="76"/>
    <n v="1111"/>
    <n v="4"/>
  </r>
  <r>
    <x v="41"/>
    <x v="77"/>
    <s v="claudia"/>
    <n v="7"/>
  </r>
  <r>
    <x v="41"/>
    <x v="78"/>
    <s v="superman"/>
    <n v="8"/>
  </r>
  <r>
    <x v="41"/>
    <x v="79"/>
    <s v="samsung"/>
    <n v="7"/>
  </r>
  <r>
    <x v="41"/>
    <x v="80"/>
    <s v="wow12345"/>
    <n v="8"/>
  </r>
  <r>
    <x v="41"/>
    <x v="81"/>
    <s v="martin"/>
    <n v="6"/>
  </r>
  <r>
    <x v="41"/>
    <x v="82"/>
    <s v="qwertyuiop"/>
    <n v="10"/>
  </r>
  <r>
    <x v="41"/>
    <x v="83"/>
    <s v="daniela"/>
    <n v="7"/>
  </r>
  <r>
    <x v="41"/>
    <x v="84"/>
    <s v="pascal"/>
    <n v="6"/>
  </r>
  <r>
    <x v="41"/>
    <x v="85"/>
    <s v="italia"/>
    <n v="6"/>
  </r>
  <r>
    <x v="41"/>
    <x v="86"/>
    <s v="stefan"/>
    <n v="6"/>
  </r>
  <r>
    <x v="41"/>
    <x v="87"/>
    <s v="bonjour"/>
    <n v="7"/>
  </r>
  <r>
    <x v="41"/>
    <x v="88"/>
    <s v="merlin"/>
    <n v="6"/>
  </r>
  <r>
    <x v="41"/>
    <x v="89"/>
    <s v="arschloch"/>
    <n v="9"/>
  </r>
  <r>
    <x v="41"/>
    <x v="90"/>
    <s v="football"/>
    <n v="8"/>
  </r>
  <r>
    <x v="41"/>
    <x v="91"/>
    <s v="sabrina"/>
    <n v="7"/>
  </r>
  <r>
    <x v="41"/>
    <x v="92"/>
    <s v="melanie"/>
    <n v="7"/>
  </r>
  <r>
    <x v="41"/>
    <x v="93"/>
    <n v="7777777"/>
    <n v="7"/>
  </r>
  <r>
    <x v="41"/>
    <x v="94"/>
    <s v="1q2w3e4r5t"/>
    <n v="10"/>
  </r>
  <r>
    <x v="41"/>
    <x v="95"/>
    <s v="starwars"/>
    <n v="8"/>
  </r>
  <r>
    <x v="41"/>
    <x v="96"/>
    <s v="caroline"/>
    <n v="8"/>
  </r>
  <r>
    <x v="41"/>
    <x v="97"/>
    <s v="123abc"/>
    <n v="6"/>
  </r>
  <r>
    <x v="41"/>
    <x v="98"/>
    <n v="212121"/>
    <n v="6"/>
  </r>
  <r>
    <x v="41"/>
    <x v="99"/>
    <s v="computer"/>
    <n v="8"/>
  </r>
  <r>
    <x v="41"/>
    <x v="100"/>
    <s v="alexander"/>
    <n v="9"/>
  </r>
  <r>
    <x v="41"/>
    <x v="101"/>
    <n v="11111111"/>
    <n v="8"/>
  </r>
  <r>
    <x v="41"/>
    <x v="102"/>
    <s v="porsche"/>
    <n v="7"/>
  </r>
  <r>
    <x v="41"/>
    <x v="103"/>
    <s v="1234qwer"/>
    <n v="8"/>
  </r>
  <r>
    <x v="41"/>
    <x v="104"/>
    <s v="jennifer"/>
    <n v="8"/>
  </r>
  <r>
    <x v="41"/>
    <x v="105"/>
    <s v="qwerty123"/>
    <n v="9"/>
  </r>
  <r>
    <x v="41"/>
    <x v="106"/>
    <s v="samuel"/>
    <n v="6"/>
  </r>
  <r>
    <x v="41"/>
    <x v="107"/>
    <s v="freesurf"/>
    <n v="8"/>
  </r>
  <r>
    <x v="41"/>
    <x v="108"/>
    <n v="11111"/>
    <n v="5"/>
  </r>
  <r>
    <x v="41"/>
    <x v="109"/>
    <s v="oliver"/>
    <n v="6"/>
  </r>
  <r>
    <x v="41"/>
    <x v="110"/>
    <s v="asdfasdf"/>
    <n v="8"/>
  </r>
  <r>
    <x v="41"/>
    <x v="111"/>
    <s v="benjamin"/>
    <n v="8"/>
  </r>
  <r>
    <x v="41"/>
    <x v="112"/>
    <s v="echizen18"/>
    <n v="9"/>
  </r>
  <r>
    <x v="41"/>
    <x v="113"/>
    <n v="159753"/>
    <n v="6"/>
  </r>
  <r>
    <x v="41"/>
    <x v="114"/>
    <s v="lol123"/>
    <n v="6"/>
  </r>
  <r>
    <x v="41"/>
    <x v="115"/>
    <s v="charlie"/>
    <n v="7"/>
  </r>
  <r>
    <x v="41"/>
    <x v="116"/>
    <s v="eminem"/>
    <n v="6"/>
  </r>
  <r>
    <x v="41"/>
    <x v="117"/>
    <s v="barcelona"/>
    <n v="9"/>
  </r>
  <r>
    <x v="41"/>
    <x v="118"/>
    <n v="12356789"/>
    <n v="8"/>
  </r>
  <r>
    <x v="41"/>
    <x v="119"/>
    <s v="canada"/>
    <n v="6"/>
  </r>
  <r>
    <x v="41"/>
    <x v="120"/>
    <s v="speedy"/>
    <n v="6"/>
  </r>
  <r>
    <x v="41"/>
    <x v="121"/>
    <s v="coucou"/>
    <n v="6"/>
  </r>
  <r>
    <x v="41"/>
    <x v="122"/>
    <s v="orange"/>
    <n v="6"/>
  </r>
  <r>
    <x v="41"/>
    <x v="123"/>
    <s v="princess"/>
    <n v="8"/>
  </r>
  <r>
    <x v="41"/>
    <x v="124"/>
    <s v="isabelle"/>
    <n v="8"/>
  </r>
  <r>
    <x v="41"/>
    <x v="125"/>
    <s v="robert"/>
    <n v="6"/>
  </r>
  <r>
    <x v="41"/>
    <x v="126"/>
    <s v="Byusdg23"/>
    <n v="8"/>
  </r>
  <r>
    <x v="41"/>
    <x v="127"/>
    <s v="kenken520"/>
    <n v="9"/>
  </r>
  <r>
    <x v="41"/>
    <x v="128"/>
    <s v="hallo1"/>
    <n v="6"/>
  </r>
  <r>
    <x v="41"/>
    <x v="129"/>
    <s v="stella"/>
    <n v="6"/>
  </r>
  <r>
    <x v="41"/>
    <x v="130"/>
    <s v="fcbasel"/>
    <n v="7"/>
  </r>
  <r>
    <x v="41"/>
    <x v="131"/>
    <s v="linkedin"/>
    <n v="8"/>
  </r>
  <r>
    <x v="41"/>
    <x v="132"/>
    <s v="manuel"/>
    <n v="6"/>
  </r>
  <r>
    <x v="41"/>
    <x v="133"/>
    <s v="marina"/>
    <n v="6"/>
  </r>
  <r>
    <x v="41"/>
    <x v="134"/>
    <s v="rental"/>
    <n v="6"/>
  </r>
  <r>
    <x v="41"/>
    <x v="135"/>
    <s v="andreas"/>
    <n v="7"/>
  </r>
  <r>
    <x v="41"/>
    <x v="136"/>
    <s v="pokemon"/>
    <n v="7"/>
  </r>
  <r>
    <x v="41"/>
    <x v="137"/>
    <s v="qwert"/>
    <n v="5"/>
  </r>
  <r>
    <x v="41"/>
    <x v="138"/>
    <s v="sophie"/>
    <n v="6"/>
  </r>
  <r>
    <x v="41"/>
    <x v="139"/>
    <s v="letmein"/>
    <n v="7"/>
  </r>
  <r>
    <x v="41"/>
    <x v="140"/>
    <s v="qwer1234"/>
    <n v="8"/>
  </r>
  <r>
    <x v="41"/>
    <x v="141"/>
    <n v="123123123"/>
    <n v="9"/>
  </r>
  <r>
    <x v="41"/>
    <x v="142"/>
    <s v="nirvana"/>
    <n v="7"/>
  </r>
  <r>
    <x v="41"/>
    <x v="143"/>
    <s v="adv24"/>
    <n v="5"/>
  </r>
  <r>
    <x v="41"/>
    <x v="144"/>
    <s v="tintenprofi"/>
    <n v="11"/>
  </r>
  <r>
    <x v="41"/>
    <x v="145"/>
    <s v="nathalie"/>
    <n v="8"/>
  </r>
  <r>
    <x v="41"/>
    <x v="146"/>
    <s v="mustang"/>
    <n v="7"/>
  </r>
  <r>
    <x v="41"/>
    <x v="147"/>
    <s v="switzerland"/>
    <n v="11"/>
  </r>
  <r>
    <x v="41"/>
    <x v="148"/>
    <s v="1qay2wsx"/>
    <n v="8"/>
  </r>
  <r>
    <x v="41"/>
    <x v="149"/>
    <s v="harley"/>
    <n v="6"/>
  </r>
  <r>
    <x v="41"/>
    <x v="150"/>
    <s v="1qaz2wsx"/>
    <n v="8"/>
  </r>
  <r>
    <x v="41"/>
    <x v="151"/>
    <s v="cocacola"/>
    <n v="8"/>
  </r>
  <r>
    <x v="41"/>
    <x v="152"/>
    <s v="banane"/>
    <n v="6"/>
  </r>
  <r>
    <x v="41"/>
    <x v="153"/>
    <s v="schweiz"/>
    <n v="7"/>
  </r>
  <r>
    <x v="41"/>
    <x v="154"/>
    <s v="jordan"/>
    <n v="6"/>
  </r>
  <r>
    <x v="41"/>
    <x v="155"/>
    <s v="melissa"/>
    <n v="7"/>
  </r>
  <r>
    <x v="41"/>
    <x v="156"/>
    <s v="martina"/>
    <n v="7"/>
  </r>
  <r>
    <x v="41"/>
    <x v="157"/>
    <s v="michel"/>
    <n v="6"/>
  </r>
  <r>
    <x v="41"/>
    <x v="158"/>
    <n v="123654"/>
    <n v="6"/>
  </r>
  <r>
    <x v="41"/>
    <x v="159"/>
    <s v="nikita"/>
    <n v="6"/>
  </r>
  <r>
    <x v="41"/>
    <x v="160"/>
    <s v="asdasd"/>
    <n v="6"/>
  </r>
  <r>
    <x v="41"/>
    <x v="161"/>
    <s v="alexandra"/>
    <n v="9"/>
  </r>
  <r>
    <x v="41"/>
    <x v="162"/>
    <s v="summer"/>
    <n v="6"/>
  </r>
  <r>
    <x v="41"/>
    <x v="163"/>
    <s v="kaitian123"/>
    <n v="10"/>
  </r>
  <r>
    <x v="41"/>
    <x v="164"/>
    <s v="sandro"/>
    <n v="6"/>
  </r>
  <r>
    <x v="41"/>
    <x v="165"/>
    <s v="ginger"/>
    <n v="6"/>
  </r>
  <r>
    <x v="41"/>
    <x v="166"/>
    <s v="zxcv1234"/>
    <n v="8"/>
  </r>
  <r>
    <x v="41"/>
    <x v="167"/>
    <s v="soccer"/>
    <n v="6"/>
  </r>
  <r>
    <x v="41"/>
    <x v="168"/>
    <s v="justin"/>
    <n v="6"/>
  </r>
  <r>
    <x v="41"/>
    <x v="169"/>
    <s v="banana"/>
    <n v="6"/>
  </r>
  <r>
    <x v="41"/>
    <x v="170"/>
    <s v="garfield"/>
    <n v="8"/>
  </r>
  <r>
    <x v="41"/>
    <x v="171"/>
    <s v="zurich"/>
    <n v="6"/>
  </r>
  <r>
    <x v="41"/>
    <x v="172"/>
    <s v="asdf"/>
    <n v="4"/>
  </r>
  <r>
    <x v="41"/>
    <x v="173"/>
    <s v="gabriel"/>
    <n v="7"/>
  </r>
  <r>
    <x v="41"/>
    <x v="174"/>
    <s v="pakistan"/>
    <n v="8"/>
  </r>
  <r>
    <x v="41"/>
    <x v="175"/>
    <s v="andrew"/>
    <n v="6"/>
  </r>
  <r>
    <x v="41"/>
    <x v="176"/>
    <s v="monster"/>
    <n v="7"/>
  </r>
  <r>
    <x v="41"/>
    <x v="177"/>
    <s v="simone"/>
    <n v="6"/>
  </r>
  <r>
    <x v="41"/>
    <x v="178"/>
    <s v="christian"/>
    <n v="9"/>
  </r>
  <r>
    <x v="41"/>
    <x v="179"/>
    <s v="adrian"/>
    <n v="6"/>
  </r>
  <r>
    <x v="41"/>
    <x v="180"/>
    <s v="angela"/>
    <n v="6"/>
  </r>
  <r>
    <x v="41"/>
    <x v="181"/>
    <s v="zxcvbnm"/>
    <n v="7"/>
  </r>
  <r>
    <x v="41"/>
    <x v="182"/>
    <s v="carmen"/>
    <n v="6"/>
  </r>
  <r>
    <x v="41"/>
    <x v="183"/>
    <s v="barbara"/>
    <n v="7"/>
  </r>
  <r>
    <x v="41"/>
    <x v="184"/>
    <s v="hockey"/>
    <n v="6"/>
  </r>
  <r>
    <x v="41"/>
    <x v="185"/>
    <s v="secret"/>
    <n v="6"/>
  </r>
  <r>
    <x v="41"/>
    <x v="186"/>
    <s v="maggie"/>
    <n v="6"/>
  </r>
  <r>
    <x v="41"/>
    <x v="187"/>
    <s v="hello"/>
    <n v="5"/>
  </r>
  <r>
    <x v="41"/>
    <x v="188"/>
    <s v="qazwsx"/>
    <n v="6"/>
  </r>
  <r>
    <x v="41"/>
    <x v="189"/>
    <s v="hunter"/>
    <n v="6"/>
  </r>
  <r>
    <x v="41"/>
    <x v="190"/>
    <s v="amanda"/>
    <n v="6"/>
  </r>
  <r>
    <x v="41"/>
    <x v="191"/>
    <s v="baseball"/>
    <n v="8"/>
  </r>
  <r>
    <x v="41"/>
    <x v="192"/>
    <s v="super123"/>
    <n v="8"/>
  </r>
  <r>
    <x v="41"/>
    <x v="193"/>
    <s v="manuela"/>
    <n v="7"/>
  </r>
  <r>
    <x v="41"/>
    <x v="194"/>
    <s v="stgiles"/>
    <n v="7"/>
  </r>
  <r>
    <x v="41"/>
    <x v="195"/>
    <s v="tinte"/>
    <n v="5"/>
  </r>
  <r>
    <x v="41"/>
    <x v="196"/>
    <s v="buster"/>
    <n v="6"/>
  </r>
  <r>
    <x v="41"/>
    <x v="197"/>
    <s v="silver"/>
    <n v="6"/>
  </r>
  <r>
    <x v="41"/>
    <x v="198"/>
    <s v="batman"/>
    <n v="6"/>
  </r>
  <r>
    <x v="41"/>
    <x v="199"/>
    <s v="xxx"/>
    <n v="3"/>
  </r>
  <r>
    <x v="42"/>
    <x v="0"/>
    <n v="12345"/>
    <n v="5"/>
  </r>
  <r>
    <x v="42"/>
    <x v="1"/>
    <n v="123456"/>
    <n v="6"/>
  </r>
  <r>
    <x v="42"/>
    <x v="2"/>
    <n v="123456789"/>
    <n v="9"/>
  </r>
  <r>
    <x v="42"/>
    <x v="3"/>
    <n v="12345678"/>
    <n v="8"/>
  </r>
  <r>
    <x v="42"/>
    <x v="4"/>
    <n v="1234567890"/>
    <n v="10"/>
  </r>
  <r>
    <x v="42"/>
    <x v="5"/>
    <s v="password"/>
    <n v="8"/>
  </r>
  <r>
    <x v="42"/>
    <x v="6"/>
    <n v="987654321"/>
    <n v="9"/>
  </r>
  <r>
    <x v="42"/>
    <x v="7"/>
    <n v="1234567"/>
    <n v="7"/>
  </r>
  <r>
    <x v="42"/>
    <x v="8"/>
    <s v="thailand"/>
    <n v="8"/>
  </r>
  <r>
    <x v="42"/>
    <x v="9"/>
    <s v="qwerty"/>
    <n v="6"/>
  </r>
  <r>
    <x v="42"/>
    <x v="10"/>
    <s v="1q2w3e4r"/>
    <n v="8"/>
  </r>
  <r>
    <x v="42"/>
    <x v="11"/>
    <n v="654321"/>
    <n v="6"/>
  </r>
  <r>
    <x v="42"/>
    <x v="12"/>
    <s v="iloveyou"/>
    <n v="8"/>
  </r>
  <r>
    <x v="42"/>
    <x v="13"/>
    <s v="muthu"/>
    <n v="5"/>
  </r>
  <r>
    <x v="42"/>
    <x v="14"/>
    <s v="sunny"/>
    <n v="5"/>
  </r>
  <r>
    <x v="42"/>
    <x v="15"/>
    <s v="keerthu"/>
    <n v="7"/>
  </r>
  <r>
    <x v="42"/>
    <x v="16"/>
    <s v="celina"/>
    <n v="6"/>
  </r>
  <r>
    <x v="42"/>
    <x v="17"/>
    <s v="tosteri123"/>
    <n v="10"/>
  </r>
  <r>
    <x v="42"/>
    <x v="18"/>
    <s v="madik"/>
    <n v="5"/>
  </r>
  <r>
    <x v="42"/>
    <x v="19"/>
    <s v="lucky123"/>
    <n v="8"/>
  </r>
  <r>
    <x v="42"/>
    <x v="20"/>
    <s v="amultani"/>
    <n v="8"/>
  </r>
  <r>
    <x v="42"/>
    <x v="21"/>
    <s v="pirrehan"/>
    <n v="8"/>
  </r>
  <r>
    <x v="42"/>
    <x v="22"/>
    <s v="marcelasilva"/>
    <n v="12"/>
  </r>
  <r>
    <x v="42"/>
    <x v="23"/>
    <s v="harsha"/>
    <n v="6"/>
  </r>
  <r>
    <x v="42"/>
    <x v="24"/>
    <s v="sophia"/>
    <n v="6"/>
  </r>
  <r>
    <x v="42"/>
    <x v="25"/>
    <s v="Jaidalewis1"/>
    <n v="11"/>
  </r>
  <r>
    <x v="42"/>
    <x v="26"/>
    <s v="samsanth"/>
    <n v="8"/>
  </r>
  <r>
    <x v="42"/>
    <x v="27"/>
    <s v="noval"/>
    <n v="5"/>
  </r>
  <r>
    <x v="42"/>
    <x v="28"/>
    <s v="vennila"/>
    <n v="7"/>
  </r>
  <r>
    <x v="42"/>
    <x v="29"/>
    <s v="hager"/>
    <n v="5"/>
  </r>
  <r>
    <x v="42"/>
    <x v="30"/>
    <s v="gandalf"/>
    <n v="7"/>
  </r>
  <r>
    <x v="42"/>
    <x v="31"/>
    <s v="madhavi123"/>
    <n v="10"/>
  </r>
  <r>
    <x v="42"/>
    <x v="32"/>
    <s v="nizmy"/>
    <n v="5"/>
  </r>
  <r>
    <x v="42"/>
    <x v="33"/>
    <s v="caki1"/>
    <n v="5"/>
  </r>
  <r>
    <x v="42"/>
    <x v="34"/>
    <s v="kolettis"/>
    <n v="8"/>
  </r>
  <r>
    <x v="42"/>
    <x v="35"/>
    <s v="girlsrockz"/>
    <n v="10"/>
  </r>
  <r>
    <x v="42"/>
    <x v="36"/>
    <s v="jacob"/>
    <n v="5"/>
  </r>
  <r>
    <x v="42"/>
    <x v="37"/>
    <s v="ruprupesh"/>
    <n v="9"/>
  </r>
  <r>
    <x v="42"/>
    <x v="38"/>
    <s v="tuke1234"/>
    <n v="8"/>
  </r>
  <r>
    <x v="42"/>
    <x v="39"/>
    <s v="miezwa"/>
    <n v="6"/>
  </r>
  <r>
    <x v="42"/>
    <x v="40"/>
    <s v="namfiz01"/>
    <n v="8"/>
  </r>
  <r>
    <x v="42"/>
    <x v="41"/>
    <s v="mohmadsolh"/>
    <n v="10"/>
  </r>
  <r>
    <x v="42"/>
    <x v="42"/>
    <s v="pito123"/>
    <n v="7"/>
  </r>
  <r>
    <x v="42"/>
    <x v="43"/>
    <s v="aisyah"/>
    <n v="6"/>
  </r>
  <r>
    <x v="42"/>
    <x v="44"/>
    <s v="braelynn12"/>
    <n v="10"/>
  </r>
  <r>
    <x v="42"/>
    <x v="45"/>
    <s v="miyai"/>
    <n v="5"/>
  </r>
  <r>
    <x v="42"/>
    <x v="46"/>
    <s v="sachi"/>
    <n v="5"/>
  </r>
  <r>
    <x v="42"/>
    <x v="47"/>
    <s v="pravallika"/>
    <n v="10"/>
  </r>
  <r>
    <x v="42"/>
    <x v="48"/>
    <s v="supdog"/>
    <n v="6"/>
  </r>
  <r>
    <x v="42"/>
    <x v="49"/>
    <s v="ebrarbas"/>
    <n v="8"/>
  </r>
  <r>
    <x v="42"/>
    <x v="50"/>
    <s v="julienerean"/>
    <n v="11"/>
  </r>
  <r>
    <x v="42"/>
    <x v="51"/>
    <s v="abc123"/>
    <n v="6"/>
  </r>
  <r>
    <x v="42"/>
    <x v="52"/>
    <s v="leah123"/>
    <n v="7"/>
  </r>
  <r>
    <x v="42"/>
    <x v="53"/>
    <s v="devgupta"/>
    <n v="8"/>
  </r>
  <r>
    <x v="42"/>
    <x v="54"/>
    <s v="emaans"/>
    <n v="6"/>
  </r>
  <r>
    <x v="42"/>
    <x v="55"/>
    <s v="zxcvbnm"/>
    <n v="7"/>
  </r>
  <r>
    <x v="42"/>
    <x v="56"/>
    <n v="147258369"/>
    <n v="9"/>
  </r>
  <r>
    <x v="42"/>
    <x v="57"/>
    <s v="zxczxc"/>
    <n v="6"/>
  </r>
  <r>
    <x v="42"/>
    <x v="58"/>
    <s v="abcd1234"/>
    <n v="8"/>
  </r>
  <r>
    <x v="42"/>
    <x v="59"/>
    <s v="liverpool"/>
    <n v="9"/>
  </r>
  <r>
    <x v="42"/>
    <x v="60"/>
    <s v="lovelove"/>
    <n v="8"/>
  </r>
  <r>
    <x v="42"/>
    <x v="61"/>
    <s v="zyolpoon"/>
    <n v="8"/>
  </r>
  <r>
    <x v="42"/>
    <x v="62"/>
    <n v="147852369"/>
    <n v="9"/>
  </r>
  <r>
    <x v="42"/>
    <x v="63"/>
    <s v="1qaz2wsx"/>
    <n v="8"/>
  </r>
  <r>
    <x v="42"/>
    <x v="64"/>
    <n v="12341234"/>
    <n v="8"/>
  </r>
  <r>
    <x v="42"/>
    <x v="65"/>
    <s v="sahilji1"/>
    <n v="8"/>
  </r>
  <r>
    <x v="42"/>
    <x v="66"/>
    <s v="qwertyuiop"/>
    <n v="10"/>
  </r>
  <r>
    <x v="42"/>
    <x v="67"/>
    <s v="asdfghjkl"/>
    <n v="9"/>
  </r>
  <r>
    <x v="42"/>
    <x v="68"/>
    <n v="741852963"/>
    <n v="9"/>
  </r>
  <r>
    <x v="42"/>
    <x v="69"/>
    <s v="password1"/>
    <n v="9"/>
  </r>
  <r>
    <x v="42"/>
    <x v="70"/>
    <s v="asdf1234"/>
    <n v="8"/>
  </r>
  <r>
    <x v="42"/>
    <x v="71"/>
    <n v="9876543210"/>
    <n v="10"/>
  </r>
  <r>
    <x v="42"/>
    <x v="72"/>
    <n v="12345678910"/>
    <n v="11"/>
  </r>
  <r>
    <x v="42"/>
    <x v="73"/>
    <s v="bangkok"/>
    <n v="7"/>
  </r>
  <r>
    <x v="42"/>
    <x v="74"/>
    <n v="159357"/>
    <n v="6"/>
  </r>
  <r>
    <x v="42"/>
    <x v="75"/>
    <s v="1q3e2w4r"/>
    <n v="8"/>
  </r>
  <r>
    <x v="42"/>
    <x v="76"/>
    <s v="superman"/>
    <n v="8"/>
  </r>
  <r>
    <x v="42"/>
    <x v="77"/>
    <s v="1qazxsw2"/>
    <n v="8"/>
  </r>
  <r>
    <x v="42"/>
    <x v="78"/>
    <s v="dragon"/>
    <n v="6"/>
  </r>
  <r>
    <x v="42"/>
    <x v="79"/>
    <s v="zaq12wsx"/>
    <n v="8"/>
  </r>
  <r>
    <x v="42"/>
    <x v="80"/>
    <s v="1q2w3e4r5t"/>
    <n v="10"/>
  </r>
  <r>
    <x v="42"/>
    <x v="81"/>
    <s v="loveyou"/>
    <n v="7"/>
  </r>
  <r>
    <x v="42"/>
    <x v="82"/>
    <s v="qwe123"/>
    <n v="6"/>
  </r>
  <r>
    <x v="42"/>
    <x v="83"/>
    <s v="1234qwer"/>
    <n v="8"/>
  </r>
  <r>
    <x v="42"/>
    <x v="84"/>
    <s v="monkey"/>
    <n v="6"/>
  </r>
  <r>
    <x v="42"/>
    <x v="85"/>
    <s v="qazwsx"/>
    <n v="6"/>
  </r>
  <r>
    <x v="42"/>
    <x v="86"/>
    <s v="qwerty123"/>
    <n v="9"/>
  </r>
  <r>
    <x v="42"/>
    <x v="87"/>
    <n v="123654789"/>
    <n v="9"/>
  </r>
  <r>
    <x v="42"/>
    <x v="88"/>
    <n v="147852"/>
    <n v="6"/>
  </r>
  <r>
    <x v="42"/>
    <x v="89"/>
    <s v="123qwe"/>
    <n v="6"/>
  </r>
  <r>
    <x v="42"/>
    <x v="90"/>
    <n v="147258"/>
    <n v="6"/>
  </r>
  <r>
    <x v="42"/>
    <x v="91"/>
    <s v="qwer1234"/>
    <n v="8"/>
  </r>
  <r>
    <x v="42"/>
    <x v="92"/>
    <s v="zxcvbn"/>
    <n v="6"/>
  </r>
  <r>
    <x v="42"/>
    <x v="93"/>
    <s v="asdfgh"/>
    <n v="6"/>
  </r>
  <r>
    <x v="42"/>
    <x v="94"/>
    <s v="doraemon"/>
    <n v="8"/>
  </r>
  <r>
    <x v="42"/>
    <x v="95"/>
    <s v="computer"/>
    <n v="8"/>
  </r>
  <r>
    <x v="42"/>
    <x v="96"/>
    <s v="asdfjkl"/>
    <n v="7"/>
  </r>
  <r>
    <x v="42"/>
    <x v="97"/>
    <s v="asd123"/>
    <n v="6"/>
  </r>
  <r>
    <x v="42"/>
    <x v="98"/>
    <s v="olivia"/>
    <n v="6"/>
  </r>
  <r>
    <x v="42"/>
    <x v="99"/>
    <s v="sutenm123456"/>
    <n v="12"/>
  </r>
  <r>
    <x v="42"/>
    <x v="100"/>
    <n v="1234"/>
    <n v="4"/>
  </r>
  <r>
    <x v="42"/>
    <x v="101"/>
    <s v="shekinah"/>
    <n v="8"/>
  </r>
  <r>
    <x v="42"/>
    <x v="102"/>
    <s v="maria1"/>
    <n v="6"/>
  </r>
  <r>
    <x v="42"/>
    <x v="103"/>
    <s v="maricielo"/>
    <n v="9"/>
  </r>
  <r>
    <x v="42"/>
    <x v="104"/>
    <s v="sachin"/>
    <n v="6"/>
  </r>
  <r>
    <x v="42"/>
    <x v="105"/>
    <s v="alifa"/>
    <n v="5"/>
  </r>
  <r>
    <x v="42"/>
    <x v="106"/>
    <s v="jacobo"/>
    <n v="6"/>
  </r>
  <r>
    <x v="42"/>
    <x v="107"/>
    <s v="akberbilal"/>
    <n v="10"/>
  </r>
  <r>
    <x v="42"/>
    <x v="108"/>
    <s v="alaiza"/>
    <n v="6"/>
  </r>
  <r>
    <x v="42"/>
    <x v="109"/>
    <s v="stasya"/>
    <n v="6"/>
  </r>
  <r>
    <x v="42"/>
    <x v="110"/>
    <s v="rafirna"/>
    <n v="7"/>
  </r>
  <r>
    <x v="42"/>
    <x v="111"/>
    <s v="secure"/>
    <n v="6"/>
  </r>
  <r>
    <x v="42"/>
    <x v="112"/>
    <s v="antok"/>
    <n v="5"/>
  </r>
  <r>
    <x v="42"/>
    <x v="113"/>
    <s v="belen"/>
    <n v="5"/>
  </r>
  <r>
    <x v="42"/>
    <x v="114"/>
    <s v="shaurya"/>
    <n v="7"/>
  </r>
  <r>
    <x v="42"/>
    <x v="115"/>
    <s v="qazwsxedc"/>
    <n v="9"/>
  </r>
  <r>
    <x v="42"/>
    <x v="116"/>
    <s v="sasazana"/>
    <n v="8"/>
  </r>
  <r>
    <x v="42"/>
    <x v="117"/>
    <s v="vanessad"/>
    <n v="8"/>
  </r>
  <r>
    <x v="42"/>
    <x v="118"/>
    <s v="lauana"/>
    <n v="6"/>
  </r>
  <r>
    <x v="42"/>
    <x v="119"/>
    <s v="lovely"/>
    <n v="6"/>
  </r>
  <r>
    <x v="42"/>
    <x v="120"/>
    <s v="syarasyifa"/>
    <n v="10"/>
  </r>
  <r>
    <x v="42"/>
    <x v="121"/>
    <s v="liani"/>
    <n v="5"/>
  </r>
  <r>
    <x v="42"/>
    <x v="122"/>
    <s v="dharni213"/>
    <n v="9"/>
  </r>
  <r>
    <x v="42"/>
    <x v="123"/>
    <s v="Finn1234"/>
    <n v="8"/>
  </r>
  <r>
    <x v="42"/>
    <x v="124"/>
    <s v="ieman"/>
    <n v="5"/>
  </r>
  <r>
    <x v="42"/>
    <x v="125"/>
    <s v="sarfin"/>
    <n v="6"/>
  </r>
  <r>
    <x v="42"/>
    <x v="126"/>
    <s v="gaby1"/>
    <n v="5"/>
  </r>
  <r>
    <x v="42"/>
    <x v="127"/>
    <s v="arenasjazmin"/>
    <n v="12"/>
  </r>
  <r>
    <x v="42"/>
    <x v="128"/>
    <s v="jansaia"/>
    <n v="7"/>
  </r>
  <r>
    <x v="42"/>
    <x v="129"/>
    <s v="cherbill"/>
    <n v="8"/>
  </r>
  <r>
    <x v="42"/>
    <x v="130"/>
    <s v="shyannmiles"/>
    <n v="11"/>
  </r>
  <r>
    <x v="42"/>
    <x v="131"/>
    <s v="noramira"/>
    <n v="8"/>
  </r>
  <r>
    <x v="42"/>
    <x v="132"/>
    <s v="abcdef"/>
    <n v="6"/>
  </r>
  <r>
    <x v="42"/>
    <x v="133"/>
    <n v="456123"/>
    <n v="6"/>
  </r>
  <r>
    <x v="42"/>
    <x v="134"/>
    <s v="Squash1234"/>
    <n v="10"/>
  </r>
  <r>
    <x v="42"/>
    <x v="135"/>
    <n v="12344321"/>
    <n v="8"/>
  </r>
  <r>
    <x v="42"/>
    <x v="136"/>
    <n v="123698745"/>
    <n v="9"/>
  </r>
  <r>
    <x v="42"/>
    <x v="137"/>
    <s v="qweasdzxc"/>
    <n v="9"/>
  </r>
  <r>
    <x v="42"/>
    <x v="138"/>
    <n v="9999999"/>
    <n v="7"/>
  </r>
  <r>
    <x v="42"/>
    <x v="139"/>
    <s v="123abc"/>
    <n v="6"/>
  </r>
  <r>
    <x v="42"/>
    <x v="140"/>
    <s v="banana"/>
    <n v="6"/>
  </r>
  <r>
    <x v="42"/>
    <x v="141"/>
    <n v="14789632"/>
    <n v="8"/>
  </r>
  <r>
    <x v="42"/>
    <x v="142"/>
    <s v="iloveu"/>
    <n v="6"/>
  </r>
  <r>
    <x v="42"/>
    <x v="143"/>
    <s v="chocolate"/>
    <n v="9"/>
  </r>
  <r>
    <x v="42"/>
    <x v="144"/>
    <s v="FuckYou"/>
    <n v="7"/>
  </r>
  <r>
    <x v="42"/>
    <x v="145"/>
    <s v="cherry"/>
    <n v="6"/>
  </r>
  <r>
    <x v="42"/>
    <x v="146"/>
    <s v="asdfghjk"/>
    <n v="8"/>
  </r>
  <r>
    <x v="42"/>
    <x v="147"/>
    <s v="zxc123"/>
    <n v="6"/>
  </r>
  <r>
    <x v="42"/>
    <x v="148"/>
    <s v="qwertyui"/>
    <n v="8"/>
  </r>
  <r>
    <x v="42"/>
    <x v="149"/>
    <s v="internet"/>
    <n v="8"/>
  </r>
  <r>
    <x v="42"/>
    <x v="150"/>
    <s v="q1w2e3r4"/>
    <n v="8"/>
  </r>
  <r>
    <x v="42"/>
    <x v="151"/>
    <s v="princess"/>
    <n v="8"/>
  </r>
  <r>
    <x v="42"/>
    <x v="152"/>
    <s v="asdasd"/>
    <n v="6"/>
  </r>
  <r>
    <x v="42"/>
    <x v="153"/>
    <s v="ployploy"/>
    <n v="8"/>
  </r>
  <r>
    <x v="42"/>
    <x v="154"/>
    <s v="love"/>
    <n v="4"/>
  </r>
  <r>
    <x v="42"/>
    <x v="155"/>
    <s v="asdfasdf"/>
    <n v="8"/>
  </r>
  <r>
    <x v="42"/>
    <x v="156"/>
    <s v="qwert"/>
    <n v="5"/>
  </r>
  <r>
    <x v="42"/>
    <x v="157"/>
    <s v="qwerty1"/>
    <n v="7"/>
  </r>
  <r>
    <x v="42"/>
    <x v="158"/>
    <s v="gikiyddyo"/>
    <n v="9"/>
  </r>
  <r>
    <x v="42"/>
    <x v="159"/>
    <s v="wongnai"/>
    <n v="7"/>
  </r>
  <r>
    <x v="42"/>
    <x v="160"/>
    <s v="phoenix"/>
    <n v="7"/>
  </r>
  <r>
    <x v="42"/>
    <x v="161"/>
    <s v="love1234"/>
    <n v="8"/>
  </r>
  <r>
    <x v="42"/>
    <x v="162"/>
    <s v="pokemon"/>
    <n v="7"/>
  </r>
  <r>
    <x v="42"/>
    <x v="163"/>
    <s v="12qwaszx"/>
    <n v="8"/>
  </r>
  <r>
    <x v="42"/>
    <x v="164"/>
    <s v="freedom"/>
    <n v="7"/>
  </r>
  <r>
    <x v="42"/>
    <x v="165"/>
    <s v="password123"/>
    <n v="11"/>
  </r>
  <r>
    <x v="42"/>
    <x v="166"/>
    <s v="sawasdee"/>
    <n v="8"/>
  </r>
  <r>
    <x v="42"/>
    <x v="167"/>
    <s v="lovemom"/>
    <n v="7"/>
  </r>
  <r>
    <x v="42"/>
    <x v="168"/>
    <s v="thailand1"/>
    <n v="9"/>
  </r>
  <r>
    <x v="42"/>
    <x v="169"/>
    <s v="ragnarok"/>
    <n v="8"/>
  </r>
  <r>
    <x v="42"/>
    <x v="170"/>
    <s v="orange"/>
    <n v="6"/>
  </r>
  <r>
    <x v="42"/>
    <x v="171"/>
    <s v="toyota"/>
    <n v="6"/>
  </r>
  <r>
    <x v="42"/>
    <x v="172"/>
    <s v="cartoon"/>
    <n v="7"/>
  </r>
  <r>
    <x v="42"/>
    <x v="173"/>
    <s v="asdfg"/>
    <n v="5"/>
  </r>
  <r>
    <x v="42"/>
    <x v="174"/>
    <s v="tinkle"/>
    <n v="6"/>
  </r>
  <r>
    <x v="42"/>
    <x v="175"/>
    <s v="zxcvbnm123"/>
    <n v="10"/>
  </r>
  <r>
    <x v="42"/>
    <x v="176"/>
    <s v="1g2w3e4r"/>
    <n v="8"/>
  </r>
  <r>
    <x v="42"/>
    <x v="177"/>
    <s v="ultraman"/>
    <n v="8"/>
  </r>
  <r>
    <x v="42"/>
    <x v="178"/>
    <s v="pass1234"/>
    <n v="8"/>
  </r>
  <r>
    <x v="42"/>
    <x v="179"/>
    <s v="zag12wsx"/>
    <n v="8"/>
  </r>
  <r>
    <x v="42"/>
    <x v="180"/>
    <s v="welcome"/>
    <n v="7"/>
  </r>
  <r>
    <x v="42"/>
    <x v="181"/>
    <n v="7894561230"/>
    <n v="10"/>
  </r>
  <r>
    <x v="42"/>
    <x v="182"/>
    <s v="dream"/>
    <n v="5"/>
  </r>
  <r>
    <x v="42"/>
    <x v="183"/>
    <s v="pingpong"/>
    <n v="8"/>
  </r>
  <r>
    <x v="42"/>
    <x v="184"/>
    <s v="qazwsx123"/>
    <n v="9"/>
  </r>
  <r>
    <x v="42"/>
    <x v="185"/>
    <n v="789456123"/>
    <n v="9"/>
  </r>
  <r>
    <x v="42"/>
    <x v="186"/>
    <s v="samsung"/>
    <n v="7"/>
  </r>
  <r>
    <x v="42"/>
    <x v="187"/>
    <s v="harrypotter"/>
    <n v="11"/>
  </r>
  <r>
    <x v="42"/>
    <x v="188"/>
    <n v="135792468"/>
    <n v="9"/>
  </r>
  <r>
    <x v="42"/>
    <x v="189"/>
    <s v="zaqxswcde"/>
    <n v="9"/>
  </r>
  <r>
    <x v="42"/>
    <x v="190"/>
    <s v="bambam"/>
    <n v="6"/>
  </r>
  <r>
    <x v="42"/>
    <x v="191"/>
    <s v="abcdefg"/>
    <n v="7"/>
  </r>
  <r>
    <x v="42"/>
    <x v="192"/>
    <s v="mylove"/>
    <n v="6"/>
  </r>
  <r>
    <x v="42"/>
    <x v="193"/>
    <s v="apple"/>
    <n v="5"/>
  </r>
  <r>
    <x v="42"/>
    <x v="194"/>
    <s v="1234abcd"/>
    <n v="8"/>
  </r>
  <r>
    <x v="42"/>
    <x v="195"/>
    <s v="target123"/>
    <n v="9"/>
  </r>
  <r>
    <x v="42"/>
    <x v="196"/>
    <n v="696969"/>
    <n v="6"/>
  </r>
  <r>
    <x v="42"/>
    <x v="197"/>
    <s v="arsenal"/>
    <n v="7"/>
  </r>
  <r>
    <x v="42"/>
    <x v="198"/>
    <s v="kingkong"/>
    <n v="8"/>
  </r>
  <r>
    <x v="42"/>
    <x v="199"/>
    <s v="google"/>
    <n v="6"/>
  </r>
  <r>
    <x v="43"/>
    <x v="0"/>
    <n v="123456"/>
    <n v="6"/>
  </r>
  <r>
    <x v="43"/>
    <x v="1"/>
    <n v="123456789"/>
    <n v="9"/>
  </r>
  <r>
    <x v="43"/>
    <x v="2"/>
    <n v="12345"/>
    <n v="5"/>
  </r>
  <r>
    <x v="43"/>
    <x v="3"/>
    <s v="password"/>
    <n v="8"/>
  </r>
  <r>
    <x v="43"/>
    <x v="4"/>
    <n v="12345678"/>
    <n v="8"/>
  </r>
  <r>
    <x v="43"/>
    <x v="5"/>
    <n v="1234567"/>
    <n v="7"/>
  </r>
  <r>
    <x v="43"/>
    <x v="6"/>
    <s v="sanane"/>
    <n v="6"/>
  </r>
  <r>
    <x v="43"/>
    <x v="7"/>
    <n v="1234567890"/>
    <n v="10"/>
  </r>
  <r>
    <x v="43"/>
    <x v="8"/>
    <s v="galatasaray"/>
    <n v="11"/>
  </r>
  <r>
    <x v="43"/>
    <x v="9"/>
    <s v="asdasd"/>
    <n v="6"/>
  </r>
  <r>
    <x v="43"/>
    <x v="10"/>
    <s v="fenerbahce"/>
    <n v="10"/>
  </r>
  <r>
    <x v="43"/>
    <x v="11"/>
    <s v="istanbul"/>
    <n v="8"/>
  </r>
  <r>
    <x v="43"/>
    <x v="12"/>
    <s v="mustafa"/>
    <n v="7"/>
  </r>
  <r>
    <x v="43"/>
    <x v="13"/>
    <s v="1q2w3e4r"/>
    <n v="8"/>
  </r>
  <r>
    <x v="43"/>
    <x v="14"/>
    <s v="mehmet"/>
    <n v="6"/>
  </r>
  <r>
    <x v="43"/>
    <x v="15"/>
    <s v="ankara"/>
    <n v="6"/>
  </r>
  <r>
    <x v="43"/>
    <x v="16"/>
    <n v="9876543210"/>
    <n v="10"/>
  </r>
  <r>
    <x v="43"/>
    <x v="17"/>
    <s v="zeynep"/>
    <n v="6"/>
  </r>
  <r>
    <x v="43"/>
    <x v="18"/>
    <n v="12345678910"/>
    <n v="11"/>
  </r>
  <r>
    <x v="43"/>
    <x v="19"/>
    <s v="asdfgh"/>
    <n v="6"/>
  </r>
  <r>
    <x v="43"/>
    <x v="20"/>
    <n v="123654"/>
    <n v="6"/>
  </r>
  <r>
    <x v="43"/>
    <x v="21"/>
    <n v="654321"/>
    <n v="6"/>
  </r>
  <r>
    <x v="43"/>
    <x v="22"/>
    <s v="asd123"/>
    <n v="6"/>
  </r>
  <r>
    <x v="43"/>
    <x v="23"/>
    <s v="serseri"/>
    <n v="7"/>
  </r>
  <r>
    <x v="43"/>
    <x v="24"/>
    <n v="147258369"/>
    <n v="9"/>
  </r>
  <r>
    <x v="43"/>
    <x v="25"/>
    <s v="kartal"/>
    <n v="6"/>
  </r>
  <r>
    <x v="43"/>
    <x v="26"/>
    <n v="123123"/>
    <n v="6"/>
  </r>
  <r>
    <x v="43"/>
    <x v="27"/>
    <s v="cimbom"/>
    <n v="6"/>
  </r>
  <r>
    <x v="43"/>
    <x v="28"/>
    <s v="qwerty"/>
    <n v="6"/>
  </r>
  <r>
    <x v="43"/>
    <x v="29"/>
    <s v="seniseviyoru"/>
    <n v="12"/>
  </r>
  <r>
    <x v="43"/>
    <x v="30"/>
    <n v="123654789"/>
    <n v="9"/>
  </r>
  <r>
    <x v="43"/>
    <x v="31"/>
    <s v="karakartal"/>
    <n v="10"/>
  </r>
  <r>
    <x v="43"/>
    <x v="32"/>
    <s v="asdfghjkl"/>
    <n v="9"/>
  </r>
  <r>
    <x v="43"/>
    <x v="33"/>
    <s v="seniseviyorum"/>
    <n v="13"/>
  </r>
  <r>
    <x v="43"/>
    <x v="34"/>
    <s v="besiktas"/>
    <n v="8"/>
  </r>
  <r>
    <x v="43"/>
    <x v="35"/>
    <s v="asdasdasd"/>
    <n v="9"/>
  </r>
  <r>
    <x v="43"/>
    <x v="36"/>
    <s v="sanane123"/>
    <n v="9"/>
  </r>
  <r>
    <x v="43"/>
    <x v="37"/>
    <s v="parola"/>
    <n v="6"/>
  </r>
  <r>
    <x v="43"/>
    <x v="38"/>
    <s v="kardelen"/>
    <n v="8"/>
  </r>
  <r>
    <x v="43"/>
    <x v="39"/>
    <s v="1q2w3e4r5t"/>
    <n v="10"/>
  </r>
  <r>
    <x v="43"/>
    <x v="40"/>
    <s v="Gizli"/>
    <n v="5"/>
  </r>
  <r>
    <x v="43"/>
    <x v="41"/>
    <s v="123qwe"/>
    <n v="6"/>
  </r>
  <r>
    <x v="43"/>
    <x v="42"/>
    <s v="kelebek"/>
    <n v="7"/>
  </r>
  <r>
    <x v="43"/>
    <x v="43"/>
    <n v="147852369"/>
    <n v="9"/>
  </r>
  <r>
    <x v="43"/>
    <x v="44"/>
    <s v="furkan"/>
    <n v="6"/>
  </r>
  <r>
    <x v="43"/>
    <x v="45"/>
    <s v="batuhan"/>
    <n v="7"/>
  </r>
  <r>
    <x v="43"/>
    <x v="46"/>
    <s v="serkan"/>
    <n v="6"/>
  </r>
  <r>
    <x v="43"/>
    <x v="47"/>
    <s v="1q2w3e"/>
    <n v="6"/>
  </r>
  <r>
    <x v="43"/>
    <x v="48"/>
    <n v="1234"/>
    <n v="4"/>
  </r>
  <r>
    <x v="43"/>
    <x v="49"/>
    <n v="741852963"/>
    <n v="9"/>
  </r>
  <r>
    <x v="43"/>
    <x v="50"/>
    <s v="sananelan"/>
    <n v="9"/>
  </r>
  <r>
    <x v="43"/>
    <x v="51"/>
    <s v="serdar"/>
    <n v="6"/>
  </r>
  <r>
    <x v="43"/>
    <x v="52"/>
    <s v="abc123"/>
    <n v="6"/>
  </r>
  <r>
    <x v="43"/>
    <x v="53"/>
    <n v="789456123"/>
    <n v="9"/>
  </r>
  <r>
    <x v="43"/>
    <x v="54"/>
    <s v="yasemin"/>
    <n v="7"/>
  </r>
  <r>
    <x v="43"/>
    <x v="55"/>
    <n v="147896325"/>
    <n v="9"/>
  </r>
  <r>
    <x v="43"/>
    <x v="56"/>
    <s v="papatya"/>
    <n v="7"/>
  </r>
  <r>
    <x v="43"/>
    <x v="57"/>
    <n v="987654321"/>
    <n v="9"/>
  </r>
  <r>
    <x v="43"/>
    <x v="58"/>
    <s v="senveben"/>
    <n v="8"/>
  </r>
  <r>
    <x v="43"/>
    <x v="59"/>
    <s v="kanarya"/>
    <n v="7"/>
  </r>
  <r>
    <x v="43"/>
    <x v="60"/>
    <s v="deneme"/>
    <n v="6"/>
  </r>
  <r>
    <x v="43"/>
    <x v="61"/>
    <s v="ismail"/>
    <n v="6"/>
  </r>
  <r>
    <x v="43"/>
    <x v="62"/>
    <s v="ahmet"/>
    <n v="5"/>
  </r>
  <r>
    <x v="43"/>
    <x v="63"/>
    <s v="sevgilim"/>
    <n v="8"/>
  </r>
  <r>
    <x v="43"/>
    <x v="64"/>
    <s v="sensizim"/>
    <n v="8"/>
  </r>
  <r>
    <x v="43"/>
    <x v="65"/>
    <s v="muhammed"/>
    <n v="8"/>
  </r>
  <r>
    <x v="43"/>
    <x v="66"/>
    <s v="romantizma"/>
    <n v="10"/>
  </r>
  <r>
    <x v="43"/>
    <x v="67"/>
    <s v="merhaba"/>
    <n v="7"/>
  </r>
  <r>
    <x v="43"/>
    <x v="68"/>
    <s v="alperen"/>
    <n v="7"/>
  </r>
  <r>
    <x v="43"/>
    <x v="69"/>
    <s v="qazwsx"/>
    <n v="6"/>
  </r>
  <r>
    <x v="43"/>
    <x v="70"/>
    <s v="ibrahim"/>
    <n v="7"/>
  </r>
  <r>
    <x v="43"/>
    <x v="71"/>
    <s v="portakal"/>
    <n v="8"/>
  </r>
  <r>
    <x v="43"/>
    <x v="72"/>
    <s v="asdfg"/>
    <n v="5"/>
  </r>
  <r>
    <x v="43"/>
    <x v="73"/>
    <s v="malatya"/>
    <n v="7"/>
  </r>
  <r>
    <x v="43"/>
    <x v="74"/>
    <s v="qwertyuiop"/>
    <n v="10"/>
  </r>
  <r>
    <x v="43"/>
    <x v="75"/>
    <s v="ramazan"/>
    <n v="7"/>
  </r>
  <r>
    <x v="43"/>
    <x v="76"/>
    <s v="password1"/>
    <n v="9"/>
  </r>
  <r>
    <x v="43"/>
    <x v="77"/>
    <s v="antalya"/>
    <n v="7"/>
  </r>
  <r>
    <x v="43"/>
    <x v="78"/>
    <s v="bitanem"/>
    <n v="7"/>
  </r>
  <r>
    <x v="43"/>
    <x v="79"/>
    <s v="samsun"/>
    <n v="6"/>
  </r>
  <r>
    <x v="43"/>
    <x v="80"/>
    <s v="berkay"/>
    <n v="6"/>
  </r>
  <r>
    <x v="43"/>
    <x v="81"/>
    <s v="dilara"/>
    <n v="6"/>
  </r>
  <r>
    <x v="43"/>
    <x v="82"/>
    <s v="qwe123"/>
    <n v="6"/>
  </r>
  <r>
    <x v="43"/>
    <x v="83"/>
    <s v="trabzon"/>
    <n v="7"/>
  </r>
  <r>
    <x v="43"/>
    <x v="84"/>
    <s v="q1w2e3r4t5"/>
    <n v="10"/>
  </r>
  <r>
    <x v="43"/>
    <x v="85"/>
    <s v="melisa"/>
    <n v="6"/>
  </r>
  <r>
    <x v="43"/>
    <x v="86"/>
    <s v="welcome"/>
    <n v="7"/>
  </r>
  <r>
    <x v="43"/>
    <x v="87"/>
    <s v="samsung"/>
    <n v="7"/>
  </r>
  <r>
    <x v="43"/>
    <x v="88"/>
    <s v="sakarya"/>
    <n v="7"/>
  </r>
  <r>
    <x v="43"/>
    <x v="89"/>
    <s v="ahmet123"/>
    <n v="8"/>
  </r>
  <r>
    <x v="43"/>
    <x v="90"/>
    <s v="melike"/>
    <n v="6"/>
  </r>
  <r>
    <x v="43"/>
    <x v="91"/>
    <s v="q1w2e3"/>
    <n v="6"/>
  </r>
  <r>
    <x v="43"/>
    <x v="92"/>
    <s v="abdullah"/>
    <n v="8"/>
  </r>
  <r>
    <x v="43"/>
    <x v="93"/>
    <s v="zxcvbnm"/>
    <n v="7"/>
  </r>
  <r>
    <x v="43"/>
    <x v="94"/>
    <n v="159753"/>
    <n v="6"/>
  </r>
  <r>
    <x v="43"/>
    <x v="95"/>
    <s v="hatice"/>
    <n v="6"/>
  </r>
  <r>
    <x v="43"/>
    <x v="96"/>
    <s v="qwer1234"/>
    <n v="8"/>
  </r>
  <r>
    <x v="43"/>
    <x v="97"/>
    <s v="serhat"/>
    <n v="6"/>
  </r>
  <r>
    <x v="43"/>
    <x v="98"/>
    <s v="muhammet"/>
    <n v="8"/>
  </r>
  <r>
    <x v="43"/>
    <x v="99"/>
    <s v="galatasaray1"/>
    <n v="12"/>
  </r>
  <r>
    <x v="43"/>
    <x v="100"/>
    <s v="manyak"/>
    <n v="6"/>
  </r>
  <r>
    <x v="43"/>
    <x v="101"/>
    <s v="volkan"/>
    <n v="6"/>
  </r>
  <r>
    <x v="43"/>
    <x v="102"/>
    <s v="gokhan"/>
    <n v="6"/>
  </r>
  <r>
    <x v="43"/>
    <x v="103"/>
    <s v="mehmet123"/>
    <n v="9"/>
  </r>
  <r>
    <x v="43"/>
    <x v="104"/>
    <s v="aleyna"/>
    <n v="6"/>
  </r>
  <r>
    <x v="43"/>
    <x v="105"/>
    <s v="burak123"/>
    <n v="8"/>
  </r>
  <r>
    <x v="43"/>
    <x v="106"/>
    <s v="deniz"/>
    <n v="5"/>
  </r>
  <r>
    <x v="43"/>
    <x v="107"/>
    <s v="efsane"/>
    <n v="6"/>
  </r>
  <r>
    <x v="43"/>
    <x v="108"/>
    <s v="yagmur"/>
    <n v="6"/>
  </r>
  <r>
    <x v="43"/>
    <x v="109"/>
    <s v="sagopa"/>
    <n v="6"/>
  </r>
  <r>
    <x v="43"/>
    <x v="110"/>
    <s v="ilayda"/>
    <n v="6"/>
  </r>
  <r>
    <x v="43"/>
    <x v="111"/>
    <s v="hasan"/>
    <n v="5"/>
  </r>
  <r>
    <x v="43"/>
    <x v="112"/>
    <s v="emre123"/>
    <n v="7"/>
  </r>
  <r>
    <x v="43"/>
    <x v="113"/>
    <s v="emreemre"/>
    <n v="8"/>
  </r>
  <r>
    <x v="43"/>
    <x v="114"/>
    <s v="burak"/>
    <n v="5"/>
  </r>
  <r>
    <x v="43"/>
    <x v="115"/>
    <s v="emre"/>
    <n v="4"/>
  </r>
  <r>
    <x v="43"/>
    <x v="116"/>
    <s v="casper"/>
    <n v="6"/>
  </r>
  <r>
    <x v="43"/>
    <x v="117"/>
    <s v="atakan"/>
    <n v="6"/>
  </r>
  <r>
    <x v="43"/>
    <x v="118"/>
    <s v="iloveyou"/>
    <n v="8"/>
  </r>
  <r>
    <x v="43"/>
    <x v="119"/>
    <s v="bismillah"/>
    <n v="9"/>
  </r>
  <r>
    <x v="43"/>
    <x v="120"/>
    <s v="bilgisayar"/>
    <n v="10"/>
  </r>
  <r>
    <x v="43"/>
    <x v="121"/>
    <s v="qwert"/>
    <n v="5"/>
  </r>
  <r>
    <x v="43"/>
    <x v="122"/>
    <s v="neslihan"/>
    <n v="8"/>
  </r>
  <r>
    <x v="43"/>
    <x v="123"/>
    <s v="prenses"/>
    <n v="7"/>
  </r>
  <r>
    <x v="43"/>
    <x v="124"/>
    <s v="qwertyu"/>
    <n v="7"/>
  </r>
  <r>
    <x v="43"/>
    <x v="125"/>
    <s v="yunusemre"/>
    <n v="9"/>
  </r>
  <r>
    <x v="43"/>
    <x v="126"/>
    <s v="hakan"/>
    <n v="5"/>
  </r>
  <r>
    <x v="43"/>
    <x v="127"/>
    <s v="emirhan"/>
    <n v="7"/>
  </r>
  <r>
    <x v="43"/>
    <x v="128"/>
    <s v="meltem"/>
    <n v="6"/>
  </r>
  <r>
    <x v="43"/>
    <x v="129"/>
    <s v="komando"/>
    <n v="7"/>
  </r>
  <r>
    <x v="43"/>
    <x v="130"/>
    <s v="sagopakajmer"/>
    <n v="12"/>
  </r>
  <r>
    <x v="43"/>
    <x v="131"/>
    <s v="birtanem"/>
    <n v="8"/>
  </r>
  <r>
    <x v="43"/>
    <x v="132"/>
    <s v="mahmut"/>
    <n v="6"/>
  </r>
  <r>
    <x v="43"/>
    <x v="133"/>
    <s v="yakamoz"/>
    <n v="7"/>
  </r>
  <r>
    <x v="43"/>
    <x v="134"/>
    <s v="batman"/>
    <n v="6"/>
  </r>
  <r>
    <x v="43"/>
    <x v="135"/>
    <s v="asdqwe123"/>
    <n v="9"/>
  </r>
  <r>
    <x v="43"/>
    <x v="136"/>
    <s v="yusuf"/>
    <n v="5"/>
  </r>
  <r>
    <x v="43"/>
    <x v="137"/>
    <s v="merve"/>
    <n v="5"/>
  </r>
  <r>
    <x v="43"/>
    <x v="138"/>
    <s v="asdfasdf"/>
    <n v="8"/>
  </r>
  <r>
    <x v="43"/>
    <x v="139"/>
    <s v="meryem"/>
    <n v="6"/>
  </r>
  <r>
    <x v="43"/>
    <x v="140"/>
    <n v="159357"/>
    <n v="6"/>
  </r>
  <r>
    <x v="43"/>
    <x v="141"/>
    <s v="1a2b3c4d"/>
    <n v="8"/>
  </r>
  <r>
    <x v="43"/>
    <x v="142"/>
    <s v="kahraman"/>
    <n v="8"/>
  </r>
  <r>
    <x v="43"/>
    <x v="143"/>
    <s v="marmara"/>
    <n v="7"/>
  </r>
  <r>
    <x v="43"/>
    <x v="144"/>
    <s v="mercedes"/>
    <n v="8"/>
  </r>
  <r>
    <x v="43"/>
    <x v="145"/>
    <s v="fener"/>
    <n v="5"/>
  </r>
  <r>
    <x v="43"/>
    <x v="146"/>
    <s v="sercan"/>
    <n v="6"/>
  </r>
  <r>
    <x v="43"/>
    <x v="147"/>
    <s v="asdf"/>
    <n v="4"/>
  </r>
  <r>
    <x v="43"/>
    <x v="148"/>
    <s v="gandalf"/>
    <n v="7"/>
  </r>
  <r>
    <x v="43"/>
    <x v="149"/>
    <s v="osman"/>
    <n v="5"/>
  </r>
  <r>
    <x v="43"/>
    <x v="150"/>
    <s v="qwerty1"/>
    <n v="7"/>
  </r>
  <r>
    <x v="43"/>
    <x v="151"/>
    <s v="ultraslan"/>
    <n v="9"/>
  </r>
  <r>
    <x v="43"/>
    <x v="152"/>
    <s v="okyanus"/>
    <n v="7"/>
  </r>
  <r>
    <x v="43"/>
    <x v="153"/>
    <s v="ferhat"/>
    <n v="6"/>
  </r>
  <r>
    <x v="43"/>
    <x v="154"/>
    <s v="derbeder"/>
    <n v="8"/>
  </r>
  <r>
    <x v="43"/>
    <x v="155"/>
    <s v="ronaldo"/>
    <n v="7"/>
  </r>
  <r>
    <x v="43"/>
    <x v="156"/>
    <s v="bursaspor"/>
    <n v="9"/>
  </r>
  <r>
    <x v="43"/>
    <x v="157"/>
    <s v="hasan123"/>
    <n v="8"/>
  </r>
  <r>
    <x v="43"/>
    <x v="158"/>
    <s v="mertmert"/>
    <n v="8"/>
  </r>
  <r>
    <x v="43"/>
    <x v="159"/>
    <s v="cimbombom"/>
    <n v="9"/>
  </r>
  <r>
    <x v="43"/>
    <x v="160"/>
    <s v="bozkurt"/>
    <n v="7"/>
  </r>
  <r>
    <x v="43"/>
    <x v="161"/>
    <s v="boncuk"/>
    <n v="6"/>
  </r>
  <r>
    <x v="43"/>
    <x v="162"/>
    <s v="trabzonspor"/>
    <n v="11"/>
  </r>
  <r>
    <x v="43"/>
    <x v="163"/>
    <s v="unuttum"/>
    <n v="7"/>
  </r>
  <r>
    <x v="43"/>
    <x v="164"/>
    <s v="kayseri"/>
    <n v="7"/>
  </r>
  <r>
    <x v="43"/>
    <x v="165"/>
    <s v="sanane1"/>
    <n v="7"/>
  </r>
  <r>
    <x v="43"/>
    <x v="166"/>
    <s v="egemen"/>
    <n v="6"/>
  </r>
  <r>
    <x v="43"/>
    <x v="167"/>
    <s v="fenerli"/>
    <n v="7"/>
  </r>
  <r>
    <x v="43"/>
    <x v="168"/>
    <s v="a1b2c3"/>
    <n v="6"/>
  </r>
  <r>
    <x v="43"/>
    <x v="169"/>
    <s v="anadolu"/>
    <n v="7"/>
  </r>
  <r>
    <x v="43"/>
    <x v="170"/>
    <s v="fuckyou"/>
    <n v="7"/>
  </r>
  <r>
    <x v="43"/>
    <x v="171"/>
    <s v="abcd1234"/>
    <n v="8"/>
  </r>
  <r>
    <x v="43"/>
    <x v="172"/>
    <s v="galata"/>
    <n v="6"/>
  </r>
  <r>
    <x v="43"/>
    <x v="173"/>
    <s v="deneme123"/>
    <n v="9"/>
  </r>
  <r>
    <x v="43"/>
    <x v="174"/>
    <s v="matematik"/>
    <n v="9"/>
  </r>
  <r>
    <x v="43"/>
    <x v="175"/>
    <s v="aslan"/>
    <n v="5"/>
  </r>
  <r>
    <x v="43"/>
    <x v="176"/>
    <s v="karadeniz"/>
    <n v="9"/>
  </r>
  <r>
    <x v="43"/>
    <x v="177"/>
    <s v="yusuf123"/>
    <n v="8"/>
  </r>
  <r>
    <x v="43"/>
    <x v="178"/>
    <s v="erzurum"/>
    <n v="7"/>
  </r>
  <r>
    <x v="43"/>
    <x v="179"/>
    <s v="bilmiyorum"/>
    <n v="10"/>
  </r>
  <r>
    <x v="43"/>
    <x v="180"/>
    <s v="kaplan"/>
    <n v="6"/>
  </r>
  <r>
    <x v="43"/>
    <x v="181"/>
    <s v="kastamonu"/>
    <n v="9"/>
  </r>
  <r>
    <x v="43"/>
    <x v="182"/>
    <s v="sultan"/>
    <n v="6"/>
  </r>
  <r>
    <x v="43"/>
    <x v="183"/>
    <s v="seviyorum"/>
    <n v="9"/>
  </r>
  <r>
    <x v="43"/>
    <x v="184"/>
    <s v="qwerty123"/>
    <n v="9"/>
  </r>
  <r>
    <x v="43"/>
    <x v="185"/>
    <s v="hayalet"/>
    <n v="7"/>
  </r>
  <r>
    <x v="43"/>
    <x v="186"/>
    <s v="samet123"/>
    <n v="8"/>
  </r>
  <r>
    <x v="43"/>
    <x v="187"/>
    <s v="eminem"/>
    <n v="6"/>
  </r>
  <r>
    <x v="43"/>
    <x v="188"/>
    <s v="arda"/>
    <n v="4"/>
  </r>
  <r>
    <x v="43"/>
    <x v="189"/>
    <s v="banane"/>
    <n v="6"/>
  </r>
  <r>
    <x v="43"/>
    <x v="190"/>
    <s v="metallica"/>
    <n v="9"/>
  </r>
  <r>
    <x v="43"/>
    <x v="191"/>
    <s v="telefon"/>
    <n v="7"/>
  </r>
  <r>
    <x v="43"/>
    <x v="192"/>
    <s v="fatih"/>
    <n v="5"/>
  </r>
  <r>
    <x v="43"/>
    <x v="193"/>
    <s v="furkan123"/>
    <n v="9"/>
  </r>
  <r>
    <x v="43"/>
    <x v="194"/>
    <s v="murat123"/>
    <n v="8"/>
  </r>
  <r>
    <x v="43"/>
    <x v="195"/>
    <s v="papatyam"/>
    <n v="8"/>
  </r>
  <r>
    <x v="43"/>
    <x v="196"/>
    <s v="nahbulursun"/>
    <n v="11"/>
  </r>
  <r>
    <x v="43"/>
    <x v="197"/>
    <s v="qweasd"/>
    <n v="6"/>
  </r>
  <r>
    <x v="43"/>
    <x v="198"/>
    <s v="kutay"/>
    <n v="5"/>
  </r>
  <r>
    <x v="43"/>
    <x v="199"/>
    <s v="mert"/>
    <n v="4"/>
  </r>
  <r>
    <x v="44"/>
    <x v="0"/>
    <s v="qwerty"/>
    <n v="6"/>
  </r>
  <r>
    <x v="44"/>
    <x v="1"/>
    <n v="123456"/>
    <n v="6"/>
  </r>
  <r>
    <x v="44"/>
    <x v="2"/>
    <n v="123456789"/>
    <n v="9"/>
  </r>
  <r>
    <x v="44"/>
    <x v="3"/>
    <n v="1234567890"/>
    <n v="10"/>
  </r>
  <r>
    <x v="44"/>
    <x v="4"/>
    <n v="12345678"/>
    <n v="8"/>
  </r>
  <r>
    <x v="44"/>
    <x v="5"/>
    <s v="qwerty123"/>
    <n v="9"/>
  </r>
  <r>
    <x v="44"/>
    <x v="6"/>
    <s v="qwertyuiop"/>
    <n v="10"/>
  </r>
  <r>
    <x v="44"/>
    <x v="7"/>
    <n v="1234567"/>
    <n v="7"/>
  </r>
  <r>
    <x v="44"/>
    <x v="8"/>
    <s v="password"/>
    <n v="8"/>
  </r>
  <r>
    <x v="44"/>
    <x v="9"/>
    <s v="1qaz2wsx"/>
    <n v="8"/>
  </r>
  <r>
    <x v="44"/>
    <x v="10"/>
    <n v="987654321"/>
    <n v="9"/>
  </r>
  <r>
    <x v="44"/>
    <x v="11"/>
    <s v="zxcvbnm"/>
    <n v="7"/>
  </r>
  <r>
    <x v="44"/>
    <x v="12"/>
    <s v="qazwsx"/>
    <n v="6"/>
  </r>
  <r>
    <x v="44"/>
    <x v="13"/>
    <s v="1234qwer"/>
    <n v="8"/>
  </r>
  <r>
    <x v="44"/>
    <x v="14"/>
    <s v="qwe123"/>
    <n v="6"/>
  </r>
  <r>
    <x v="44"/>
    <x v="15"/>
    <n v="12345"/>
    <n v="5"/>
  </r>
  <r>
    <x v="44"/>
    <x v="16"/>
    <s v="samsung"/>
    <n v="7"/>
  </r>
  <r>
    <x v="44"/>
    <x v="17"/>
    <s v="12345qwert"/>
    <n v="10"/>
  </r>
  <r>
    <x v="44"/>
    <x v="18"/>
    <s v="1q2w3e"/>
    <n v="6"/>
  </r>
  <r>
    <x v="44"/>
    <x v="19"/>
    <s v="asdfghjkl"/>
    <n v="9"/>
  </r>
  <r>
    <x v="44"/>
    <x v="20"/>
    <s v="yuantuo"/>
    <n v="7"/>
  </r>
  <r>
    <x v="44"/>
    <x v="21"/>
    <s v="nikita"/>
    <n v="6"/>
  </r>
  <r>
    <x v="44"/>
    <x v="22"/>
    <s v="marina"/>
    <n v="6"/>
  </r>
  <r>
    <x v="44"/>
    <x v="23"/>
    <s v="andrey"/>
    <n v="6"/>
  </r>
  <r>
    <x v="44"/>
    <x v="24"/>
    <s v="qwerty12345"/>
    <n v="11"/>
  </r>
  <r>
    <x v="44"/>
    <x v="25"/>
    <s v="sergey"/>
    <n v="6"/>
  </r>
  <r>
    <x v="44"/>
    <x v="26"/>
    <n v="789456123"/>
    <n v="9"/>
  </r>
  <r>
    <x v="44"/>
    <x v="27"/>
    <s v="natasha"/>
    <n v="7"/>
  </r>
  <r>
    <x v="44"/>
    <x v="28"/>
    <s v="1q2w3e4r5t"/>
    <n v="10"/>
  </r>
  <r>
    <x v="44"/>
    <x v="29"/>
    <s v="qwertyui"/>
    <n v="8"/>
  </r>
  <r>
    <x v="44"/>
    <x v="30"/>
    <s v="qweasd"/>
    <n v="6"/>
  </r>
  <r>
    <x v="44"/>
    <x v="31"/>
    <n v="1029384756"/>
    <n v="10"/>
  </r>
  <r>
    <x v="44"/>
    <x v="32"/>
    <s v="qazxsw"/>
    <n v="6"/>
  </r>
  <r>
    <x v="44"/>
    <x v="33"/>
    <s v="oksana"/>
    <n v="6"/>
  </r>
  <r>
    <x v="44"/>
    <x v="34"/>
    <s v="qazwsx123"/>
    <n v="9"/>
  </r>
  <r>
    <x v="44"/>
    <x v="35"/>
    <s v="ruslan"/>
    <n v="6"/>
  </r>
  <r>
    <x v="44"/>
    <x v="36"/>
    <s v="svetlana"/>
    <n v="8"/>
  </r>
  <r>
    <x v="44"/>
    <x v="37"/>
    <s v="qwerty123456"/>
    <n v="12"/>
  </r>
  <r>
    <x v="44"/>
    <x v="38"/>
    <s v="nastya"/>
    <n v="6"/>
  </r>
  <r>
    <x v="44"/>
    <x v="39"/>
    <s v="vkontakte"/>
    <n v="9"/>
  </r>
  <r>
    <x v="44"/>
    <x v="40"/>
    <s v="natali"/>
    <n v="6"/>
  </r>
  <r>
    <x v="44"/>
    <x v="41"/>
    <s v="password1"/>
    <n v="9"/>
  </r>
  <r>
    <x v="44"/>
    <x v="42"/>
    <s v="kristina"/>
    <n v="8"/>
  </r>
  <r>
    <x v="44"/>
    <x v="43"/>
    <s v="vladimir"/>
    <n v="8"/>
  </r>
  <r>
    <x v="44"/>
    <x v="44"/>
    <n v="741852963"/>
    <n v="9"/>
  </r>
  <r>
    <x v="44"/>
    <x v="45"/>
    <s v="maksim"/>
    <n v="6"/>
  </r>
  <r>
    <x v="44"/>
    <x v="46"/>
    <n v="147258"/>
    <n v="6"/>
  </r>
  <r>
    <x v="44"/>
    <x v="47"/>
    <s v="kirill"/>
    <n v="6"/>
  </r>
  <r>
    <x v="44"/>
    <x v="48"/>
    <s v="aleksandr"/>
    <n v="9"/>
  </r>
  <r>
    <x v="44"/>
    <x v="49"/>
    <s v="veronika"/>
    <n v="8"/>
  </r>
  <r>
    <x v="44"/>
    <x v="50"/>
    <s v="viktor"/>
    <n v="6"/>
  </r>
  <r>
    <x v="44"/>
    <x v="51"/>
    <s v="adidas"/>
    <n v="6"/>
  </r>
  <r>
    <x v="44"/>
    <x v="52"/>
    <s v="qwerasdf"/>
    <n v="8"/>
  </r>
  <r>
    <x v="44"/>
    <x v="53"/>
    <s v="serega"/>
    <n v="6"/>
  </r>
  <r>
    <x v="44"/>
    <x v="54"/>
    <s v="vitalik"/>
    <n v="7"/>
  </r>
  <r>
    <x v="44"/>
    <x v="55"/>
    <s v="kolobok"/>
    <n v="7"/>
  </r>
  <r>
    <x v="44"/>
    <x v="56"/>
    <s v="valentina"/>
    <n v="9"/>
  </r>
  <r>
    <x v="44"/>
    <x v="57"/>
    <s v="polina"/>
    <n v="6"/>
  </r>
  <r>
    <x v="44"/>
    <x v="58"/>
    <s v="viktoria"/>
    <n v="8"/>
  </r>
  <r>
    <x v="44"/>
    <x v="59"/>
    <s v="valera"/>
    <n v="6"/>
  </r>
  <r>
    <x v="44"/>
    <x v="60"/>
    <s v="bogdan"/>
    <n v="6"/>
  </r>
  <r>
    <x v="44"/>
    <x v="61"/>
    <s v="naruto"/>
    <n v="6"/>
  </r>
  <r>
    <x v="44"/>
    <x v="62"/>
    <s v="ekaterina"/>
    <n v="9"/>
  </r>
  <r>
    <x v="44"/>
    <x v="63"/>
    <s v="nirvana"/>
    <n v="7"/>
  </r>
  <r>
    <x v="44"/>
    <x v="64"/>
    <s v="galina"/>
    <n v="6"/>
  </r>
  <r>
    <x v="44"/>
    <x v="65"/>
    <s v="karina"/>
    <n v="6"/>
  </r>
  <r>
    <x v="44"/>
    <x v="66"/>
    <s v="flatron"/>
    <n v="7"/>
  </r>
  <r>
    <x v="44"/>
    <x v="67"/>
    <s v="ronaldo"/>
    <n v="7"/>
  </r>
  <r>
    <x v="44"/>
    <x v="68"/>
    <s v="vladislav"/>
    <n v="9"/>
  </r>
  <r>
    <x v="44"/>
    <x v="69"/>
    <s v="sasha"/>
    <n v="5"/>
  </r>
  <r>
    <x v="44"/>
    <x v="70"/>
    <s v="knopka"/>
    <n v="6"/>
  </r>
  <r>
    <x v="44"/>
    <x v="71"/>
    <s v="katerina"/>
    <n v="8"/>
  </r>
  <r>
    <x v="44"/>
    <x v="72"/>
    <s v="spartak"/>
    <n v="7"/>
  </r>
  <r>
    <x v="44"/>
    <x v="73"/>
    <s v="larisa"/>
    <n v="6"/>
  </r>
  <r>
    <x v="44"/>
    <x v="74"/>
    <s v="anastasia"/>
    <n v="9"/>
  </r>
  <r>
    <x v="44"/>
    <x v="75"/>
    <s v="ukraine"/>
    <n v="7"/>
  </r>
  <r>
    <x v="44"/>
    <x v="76"/>
    <s v="angelina"/>
    <n v="8"/>
  </r>
  <r>
    <x v="44"/>
    <x v="77"/>
    <s v="romashka"/>
    <n v="8"/>
  </r>
  <r>
    <x v="44"/>
    <x v="78"/>
    <s v="elena"/>
    <n v="5"/>
  </r>
  <r>
    <x v="44"/>
    <x v="79"/>
    <s v="slipknot"/>
    <n v="8"/>
  </r>
  <r>
    <x v="44"/>
    <x v="80"/>
    <s v="vladik"/>
    <n v="6"/>
  </r>
  <r>
    <x v="44"/>
    <x v="81"/>
    <n v="123698745"/>
    <n v="9"/>
  </r>
  <r>
    <x v="44"/>
    <x v="82"/>
    <n v="14789632"/>
    <n v="8"/>
  </r>
  <r>
    <x v="44"/>
    <x v="83"/>
    <s v="eminem"/>
    <n v="6"/>
  </r>
  <r>
    <x v="44"/>
    <x v="84"/>
    <s v="megoloman"/>
    <n v="9"/>
  </r>
  <r>
    <x v="44"/>
    <x v="85"/>
    <s v="pokemon"/>
    <n v="7"/>
  </r>
  <r>
    <x v="44"/>
    <x v="86"/>
    <s v="andrei"/>
    <n v="6"/>
  </r>
  <r>
    <x v="44"/>
    <x v="87"/>
    <s v="sobaka"/>
    <n v="6"/>
  </r>
  <r>
    <x v="44"/>
    <x v="88"/>
    <s v="odessa"/>
    <n v="6"/>
  </r>
  <r>
    <x v="44"/>
    <x v="89"/>
    <s v="ronaldinho"/>
    <n v="10"/>
  </r>
  <r>
    <x v="44"/>
    <x v="90"/>
    <s v="matrix"/>
    <n v="6"/>
  </r>
  <r>
    <x v="44"/>
    <x v="91"/>
    <s v="darina"/>
    <n v="6"/>
  </r>
  <r>
    <x v="44"/>
    <x v="92"/>
    <s v="irina"/>
    <n v="5"/>
  </r>
  <r>
    <x v="44"/>
    <x v="93"/>
    <s v="zaq123"/>
    <n v="6"/>
  </r>
  <r>
    <x v="44"/>
    <x v="94"/>
    <s v="superman"/>
    <n v="8"/>
  </r>
  <r>
    <x v="44"/>
    <x v="95"/>
    <s v="alexander"/>
    <n v="9"/>
  </r>
  <r>
    <x v="44"/>
    <x v="96"/>
    <s v="rammstein"/>
    <n v="9"/>
  </r>
  <r>
    <x v="44"/>
    <x v="97"/>
    <s v="tatyana"/>
    <n v="7"/>
  </r>
  <r>
    <x v="44"/>
    <x v="98"/>
    <s v="deniska"/>
    <n v="7"/>
  </r>
  <r>
    <x v="44"/>
    <x v="99"/>
    <s v="kakashka"/>
    <n v="8"/>
  </r>
  <r>
    <x v="44"/>
    <x v="100"/>
    <s v="arsenal"/>
    <n v="7"/>
  </r>
  <r>
    <x v="44"/>
    <x v="101"/>
    <s v="daniel"/>
    <n v="6"/>
  </r>
  <r>
    <x v="44"/>
    <x v="102"/>
    <s v="panasonic"/>
    <n v="9"/>
  </r>
  <r>
    <x v="44"/>
    <x v="103"/>
    <s v="moloko"/>
    <n v="6"/>
  </r>
  <r>
    <x v="44"/>
    <x v="104"/>
    <s v="qweasd123"/>
    <n v="9"/>
  </r>
  <r>
    <x v="44"/>
    <x v="105"/>
    <s v="logitech"/>
    <n v="8"/>
  </r>
  <r>
    <x v="44"/>
    <x v="106"/>
    <s v="mersedes"/>
    <n v="8"/>
  </r>
  <r>
    <x v="44"/>
    <x v="107"/>
    <s v="privet"/>
    <n v="6"/>
  </r>
  <r>
    <x v="44"/>
    <x v="108"/>
    <s v="warcraft"/>
    <n v="8"/>
  </r>
  <r>
    <x v="44"/>
    <x v="109"/>
    <s v="agent007"/>
    <n v="8"/>
  </r>
  <r>
    <x v="44"/>
    <x v="110"/>
    <s v="anton"/>
    <n v="5"/>
  </r>
  <r>
    <x v="44"/>
    <x v="111"/>
    <s v="pass"/>
    <n v="4"/>
  </r>
  <r>
    <x v="44"/>
    <x v="112"/>
    <s v="ferrari"/>
    <n v="7"/>
  </r>
  <r>
    <x v="44"/>
    <x v="113"/>
    <s v="winston"/>
    <n v="7"/>
  </r>
  <r>
    <x v="44"/>
    <x v="114"/>
    <s v="mercedes"/>
    <n v="8"/>
  </r>
  <r>
    <x v="44"/>
    <x v="115"/>
    <s v="starwars"/>
    <n v="8"/>
  </r>
  <r>
    <x v="44"/>
    <x v="116"/>
    <s v="ivanov"/>
    <n v="6"/>
  </r>
  <r>
    <x v="44"/>
    <x v="117"/>
    <s v="kotenok"/>
    <n v="7"/>
  </r>
  <r>
    <x v="44"/>
    <x v="118"/>
    <s v="siemens"/>
    <n v="7"/>
  </r>
  <r>
    <x v="44"/>
    <x v="119"/>
    <s v="terminator"/>
    <n v="10"/>
  </r>
  <r>
    <x v="44"/>
    <x v="120"/>
    <s v="password123"/>
    <n v="11"/>
  </r>
  <r>
    <x v="44"/>
    <x v="121"/>
    <s v="victoria"/>
    <n v="8"/>
  </r>
  <r>
    <x v="44"/>
    <x v="122"/>
    <s v="anastasiya"/>
    <n v="10"/>
  </r>
  <r>
    <x v="44"/>
    <x v="123"/>
    <s v="tamara"/>
    <n v="6"/>
  </r>
  <r>
    <x v="44"/>
    <x v="124"/>
    <s v="alexandr"/>
    <n v="8"/>
  </r>
  <r>
    <x v="44"/>
    <x v="125"/>
    <s v="olga"/>
    <n v="4"/>
  </r>
  <r>
    <x v="44"/>
    <x v="126"/>
    <s v="rambler"/>
    <n v="7"/>
  </r>
  <r>
    <x v="44"/>
    <x v="127"/>
    <s v="pantera"/>
    <n v="7"/>
  </r>
  <r>
    <x v="44"/>
    <x v="128"/>
    <s v="nokia6300"/>
    <n v="9"/>
  </r>
  <r>
    <x v="44"/>
    <x v="129"/>
    <s v="margarita"/>
    <n v="9"/>
  </r>
  <r>
    <x v="44"/>
    <x v="130"/>
    <s v="qazwsxedc"/>
    <n v="9"/>
  </r>
  <r>
    <x v="44"/>
    <x v="131"/>
    <s v="barcelona"/>
    <n v="9"/>
  </r>
  <r>
    <x v="44"/>
    <x v="132"/>
    <s v="nokia6233"/>
    <n v="9"/>
  </r>
  <r>
    <x v="44"/>
    <x v="133"/>
    <s v="natalia"/>
    <n v="7"/>
  </r>
  <r>
    <x v="44"/>
    <x v="134"/>
    <s v="welcome"/>
    <n v="7"/>
  </r>
  <r>
    <x v="44"/>
    <x v="135"/>
    <s v="mustang"/>
    <n v="7"/>
  </r>
  <r>
    <x v="44"/>
    <x v="136"/>
    <s v="nikolay"/>
    <n v="7"/>
  </r>
  <r>
    <x v="44"/>
    <x v="137"/>
    <s v="mazafaka"/>
    <n v="8"/>
  </r>
  <r>
    <x v="44"/>
    <x v="138"/>
    <s v="zvezda"/>
    <n v="6"/>
  </r>
  <r>
    <x v="44"/>
    <x v="139"/>
    <s v="slavik"/>
    <n v="6"/>
  </r>
  <r>
    <x v="44"/>
    <x v="140"/>
    <s v="aleksey"/>
    <n v="7"/>
  </r>
  <r>
    <x v="44"/>
    <x v="141"/>
    <s v="liverpool"/>
    <n v="9"/>
  </r>
  <r>
    <x v="44"/>
    <x v="142"/>
    <s v="svetik"/>
    <n v="6"/>
  </r>
  <r>
    <x v="44"/>
    <x v="143"/>
    <s v="dmitriy"/>
    <n v="7"/>
  </r>
  <r>
    <x v="44"/>
    <x v="144"/>
    <s v="abrakadabra"/>
    <n v="11"/>
  </r>
  <r>
    <x v="44"/>
    <x v="145"/>
    <s v="svoboda"/>
    <n v="7"/>
  </r>
  <r>
    <x v="44"/>
    <x v="146"/>
    <s v="Ð¹Ñ†ÑƒÐºÐµÐ½"/>
    <n v="12"/>
  </r>
  <r>
    <x v="44"/>
    <x v="147"/>
    <s v="kazantip"/>
    <n v="8"/>
  </r>
  <r>
    <x v="44"/>
    <x v="148"/>
    <s v="valeria"/>
    <n v="7"/>
  </r>
  <r>
    <x v="44"/>
    <x v="149"/>
    <s v="valentin"/>
    <n v="8"/>
  </r>
  <r>
    <x v="44"/>
    <x v="150"/>
    <s v="oleg"/>
    <n v="4"/>
  </r>
  <r>
    <x v="44"/>
    <x v="151"/>
    <s v="qwertyuiop123"/>
    <n v="13"/>
  </r>
  <r>
    <x v="44"/>
    <x v="152"/>
    <s v="krasotka"/>
    <n v="8"/>
  </r>
  <r>
    <x v="44"/>
    <x v="153"/>
    <s v="love"/>
    <n v="4"/>
  </r>
  <r>
    <x v="44"/>
    <x v="154"/>
    <s v="chelsea"/>
    <n v="7"/>
  </r>
  <r>
    <x v="44"/>
    <x v="155"/>
    <s v="cocacola"/>
    <n v="8"/>
  </r>
  <r>
    <x v="44"/>
    <x v="156"/>
    <s v="dima"/>
    <n v="4"/>
  </r>
  <r>
    <x v="44"/>
    <x v="157"/>
    <s v="alinka"/>
    <n v="6"/>
  </r>
  <r>
    <x v="44"/>
    <x v="158"/>
    <s v="victor"/>
    <n v="6"/>
  </r>
  <r>
    <x v="44"/>
    <x v="159"/>
    <s v="diablo"/>
    <n v="6"/>
  </r>
  <r>
    <x v="44"/>
    <x v="160"/>
    <s v="alina"/>
    <n v="5"/>
  </r>
  <r>
    <x v="44"/>
    <x v="161"/>
    <s v="nikitos"/>
    <n v="7"/>
  </r>
  <r>
    <x v="44"/>
    <x v="162"/>
    <s v="maksimka"/>
    <n v="8"/>
  </r>
  <r>
    <x v="44"/>
    <x v="163"/>
    <s v="qwerasdfzxcv"/>
    <n v="12"/>
  </r>
  <r>
    <x v="44"/>
    <x v="164"/>
    <s v="philips"/>
    <n v="7"/>
  </r>
  <r>
    <x v="44"/>
    <x v="165"/>
    <s v="ivanova"/>
    <n v="7"/>
  </r>
  <r>
    <x v="44"/>
    <x v="166"/>
    <s v="robert"/>
    <n v="6"/>
  </r>
  <r>
    <x v="44"/>
    <x v="167"/>
    <s v="samsung1"/>
    <n v="8"/>
  </r>
  <r>
    <x v="44"/>
    <x v="168"/>
    <s v="aleksandra"/>
    <n v="10"/>
  </r>
  <r>
    <x v="44"/>
    <x v="169"/>
    <s v="fackinshet"/>
    <n v="10"/>
  </r>
  <r>
    <x v="44"/>
    <x v="170"/>
    <s v="danila"/>
    <n v="6"/>
  </r>
  <r>
    <x v="44"/>
    <x v="171"/>
    <s v="alenka"/>
    <n v="6"/>
  </r>
  <r>
    <x v="44"/>
    <x v="172"/>
    <s v="antonio"/>
    <n v="7"/>
  </r>
  <r>
    <x v="44"/>
    <x v="173"/>
    <s v="azamat"/>
    <n v="6"/>
  </r>
  <r>
    <x v="44"/>
    <x v="174"/>
    <s v="Ð¿Ð°Ñ€Ð¾Ð»ÑŒ"/>
    <n v="12"/>
  </r>
  <r>
    <x v="44"/>
    <x v="175"/>
    <s v="kostya"/>
    <n v="6"/>
  </r>
  <r>
    <x v="44"/>
    <x v="176"/>
    <s v="satana"/>
    <n v="6"/>
  </r>
  <r>
    <x v="44"/>
    <x v="177"/>
    <s v="artemka"/>
    <n v="7"/>
  </r>
  <r>
    <x v="44"/>
    <x v="178"/>
    <s v="artem"/>
    <n v="5"/>
  </r>
  <r>
    <x v="44"/>
    <x v="179"/>
    <s v="kontakt"/>
    <n v="7"/>
  </r>
  <r>
    <x v="44"/>
    <x v="180"/>
    <s v="karolina"/>
    <n v="8"/>
  </r>
  <r>
    <x v="44"/>
    <x v="181"/>
    <s v="minecraft"/>
    <n v="9"/>
  </r>
  <r>
    <x v="44"/>
    <x v="182"/>
    <s v="telefon"/>
    <n v="7"/>
  </r>
  <r>
    <x v="44"/>
    <x v="183"/>
    <s v="avatar"/>
    <n v="6"/>
  </r>
  <r>
    <x v="44"/>
    <x v="184"/>
    <s v="rustam"/>
    <n v="6"/>
  </r>
  <r>
    <x v="44"/>
    <x v="185"/>
    <s v="predator"/>
    <n v="8"/>
  </r>
  <r>
    <x v="44"/>
    <x v="186"/>
    <s v="kaktus"/>
    <n v="6"/>
  </r>
  <r>
    <x v="44"/>
    <x v="187"/>
    <s v="maestro"/>
    <n v="7"/>
  </r>
  <r>
    <x v="44"/>
    <x v="188"/>
    <s v="lokomotiv"/>
    <n v="9"/>
  </r>
  <r>
    <x v="44"/>
    <x v="189"/>
    <s v="sasha123"/>
    <n v="8"/>
  </r>
  <r>
    <x v="44"/>
    <x v="190"/>
    <s v="linkinpark"/>
    <n v="10"/>
  </r>
  <r>
    <x v="44"/>
    <x v="191"/>
    <s v="loveme"/>
    <n v="6"/>
  </r>
  <r>
    <x v="44"/>
    <x v="192"/>
    <n v="777777"/>
    <n v="6"/>
  </r>
  <r>
    <x v="44"/>
    <x v="193"/>
    <s v="1q2w3e4r"/>
    <n v="8"/>
  </r>
  <r>
    <x v="44"/>
    <x v="194"/>
    <s v="123qwe"/>
    <n v="6"/>
  </r>
  <r>
    <x v="44"/>
    <x v="195"/>
    <s v="qweasdzxc"/>
    <n v="9"/>
  </r>
  <r>
    <x v="44"/>
    <x v="196"/>
    <s v="qwerty1"/>
    <n v="7"/>
  </r>
  <r>
    <x v="44"/>
    <x v="197"/>
    <s v="12qwaszx"/>
    <n v="8"/>
  </r>
  <r>
    <x v="44"/>
    <x v="198"/>
    <s v="avtoplus"/>
    <n v="8"/>
  </r>
  <r>
    <x v="44"/>
    <x v="199"/>
    <s v="minecraft1"/>
    <n v="10"/>
  </r>
  <r>
    <x v="45"/>
    <x v="0"/>
    <n v="123456"/>
    <n v="6"/>
  </r>
  <r>
    <x v="45"/>
    <x v="1"/>
    <s v="password"/>
    <n v="8"/>
  </r>
  <r>
    <x v="45"/>
    <x v="2"/>
    <n v="12345"/>
    <n v="5"/>
  </r>
  <r>
    <x v="45"/>
    <x v="3"/>
    <n v="123456789"/>
    <n v="9"/>
  </r>
  <r>
    <x v="45"/>
    <x v="4"/>
    <n v="12345678"/>
    <n v="8"/>
  </r>
  <r>
    <x v="45"/>
    <x v="5"/>
    <n v="123123"/>
    <n v="6"/>
  </r>
  <r>
    <x v="45"/>
    <x v="6"/>
    <n v="1234567"/>
    <n v="7"/>
  </r>
  <r>
    <x v="45"/>
    <x v="7"/>
    <n v="1234567890"/>
    <n v="10"/>
  </r>
  <r>
    <x v="45"/>
    <x v="8"/>
    <n v="111111"/>
    <n v="6"/>
  </r>
  <r>
    <x v="45"/>
    <x v="9"/>
    <s v="pakistan"/>
    <n v="8"/>
  </r>
  <r>
    <x v="45"/>
    <x v="10"/>
    <n v="1234"/>
    <n v="4"/>
  </r>
  <r>
    <x v="45"/>
    <x v="11"/>
    <n v="0"/>
    <n v="1"/>
  </r>
  <r>
    <x v="45"/>
    <x v="12"/>
    <n v="654321"/>
    <n v="6"/>
  </r>
  <r>
    <x v="45"/>
    <x v="13"/>
    <n v="112233"/>
    <n v="6"/>
  </r>
  <r>
    <x v="45"/>
    <x v="14"/>
    <s v="qwerty"/>
    <n v="6"/>
  </r>
  <r>
    <x v="45"/>
    <x v="15"/>
    <s v="abc123"/>
    <n v="6"/>
  </r>
  <r>
    <x v="45"/>
    <x v="16"/>
    <n v="123321"/>
    <n v="6"/>
  </r>
  <r>
    <x v="45"/>
    <x v="17"/>
    <s v="iloveyou"/>
    <n v="8"/>
  </r>
  <r>
    <x v="45"/>
    <x v="18"/>
    <s v="password1"/>
    <n v="9"/>
  </r>
  <r>
    <x v="45"/>
    <x v="19"/>
    <n v="987654321"/>
    <n v="9"/>
  </r>
  <r>
    <x v="45"/>
    <x v="20"/>
    <n v="666666"/>
    <n v="6"/>
  </r>
  <r>
    <x v="45"/>
    <x v="21"/>
    <n v="121212"/>
    <n v="6"/>
  </r>
  <r>
    <x v="45"/>
    <x v="22"/>
    <n v="123123123"/>
    <n v="9"/>
  </r>
  <r>
    <x v="45"/>
    <x v="23"/>
    <n v="123"/>
    <n v="3"/>
  </r>
  <r>
    <x v="45"/>
    <x v="24"/>
    <n v="786786"/>
    <n v="6"/>
  </r>
  <r>
    <x v="45"/>
    <x v="25"/>
    <s v="abcd1234"/>
    <n v="8"/>
  </r>
  <r>
    <x v="45"/>
    <x v="26"/>
    <s v="xxx"/>
    <n v="3"/>
  </r>
  <r>
    <x v="45"/>
    <x v="27"/>
    <s v="mohammed"/>
    <n v="8"/>
  </r>
  <r>
    <x v="45"/>
    <x v="28"/>
    <s v="sevanam"/>
    <n v="7"/>
  </r>
  <r>
    <x v="45"/>
    <x v="29"/>
    <s v="welcome"/>
    <n v="7"/>
  </r>
  <r>
    <x v="45"/>
    <x v="30"/>
    <s v="P@ssw0rd"/>
    <n v="8"/>
  </r>
  <r>
    <x v="45"/>
    <x v="31"/>
    <s v="bismillah"/>
    <n v="9"/>
  </r>
  <r>
    <x v="45"/>
    <x v="32"/>
    <s v="dragon"/>
    <n v="6"/>
  </r>
  <r>
    <x v="45"/>
    <x v="33"/>
    <n v="555555"/>
    <n v="6"/>
  </r>
  <r>
    <x v="45"/>
    <x v="34"/>
    <n v="12341234"/>
    <n v="8"/>
  </r>
  <r>
    <x v="45"/>
    <x v="35"/>
    <s v="linkedin"/>
    <n v="8"/>
  </r>
  <r>
    <x v="45"/>
    <x v="36"/>
    <n v="11223344"/>
    <n v="8"/>
  </r>
  <r>
    <x v="45"/>
    <x v="37"/>
    <s v="qwertyuiop"/>
    <n v="10"/>
  </r>
  <r>
    <x v="45"/>
    <x v="38"/>
    <s v="monkey"/>
    <n v="6"/>
  </r>
  <r>
    <x v="45"/>
    <x v="39"/>
    <s v="asdfghjkl"/>
    <n v="9"/>
  </r>
  <r>
    <x v="45"/>
    <x v="40"/>
    <n v="999999"/>
    <n v="6"/>
  </r>
  <r>
    <x v="45"/>
    <x v="41"/>
    <n v="222222"/>
    <n v="6"/>
  </r>
  <r>
    <x v="45"/>
    <x v="42"/>
    <s v="iloveu"/>
    <n v="6"/>
  </r>
  <r>
    <x v="45"/>
    <x v="43"/>
    <s v="1q2w3e4r"/>
    <n v="8"/>
  </r>
  <r>
    <x v="45"/>
    <x v="44"/>
    <s v="qazwsx"/>
    <n v="6"/>
  </r>
  <r>
    <x v="45"/>
    <x v="45"/>
    <n v="7777777"/>
    <n v="7"/>
  </r>
  <r>
    <x v="45"/>
    <x v="46"/>
    <s v="abudhabi"/>
    <n v="8"/>
  </r>
  <r>
    <x v="45"/>
    <x v="47"/>
    <s v="computer"/>
    <n v="8"/>
  </r>
  <r>
    <x v="45"/>
    <x v="48"/>
    <s v="dubai123"/>
    <n v="8"/>
  </r>
  <r>
    <x v="45"/>
    <x v="49"/>
    <s v="emirates"/>
    <n v="8"/>
  </r>
  <r>
    <x v="45"/>
    <x v="50"/>
    <s v="asdfgh"/>
    <n v="6"/>
  </r>
  <r>
    <x v="45"/>
    <x v="51"/>
    <s v="aaaaaa"/>
    <n v="6"/>
  </r>
  <r>
    <x v="45"/>
    <x v="52"/>
    <s v="superman"/>
    <n v="8"/>
  </r>
  <r>
    <x v="45"/>
    <x v="53"/>
    <s v="qwerty123"/>
    <n v="9"/>
  </r>
  <r>
    <x v="45"/>
    <x v="54"/>
    <s v="123qwe"/>
    <n v="6"/>
  </r>
  <r>
    <x v="45"/>
    <x v="55"/>
    <n v="11111111"/>
    <n v="8"/>
  </r>
  <r>
    <x v="45"/>
    <x v="56"/>
    <n v="987654"/>
    <n v="6"/>
  </r>
  <r>
    <x v="45"/>
    <x v="57"/>
    <s v="123456a"/>
    <n v="7"/>
  </r>
  <r>
    <x v="45"/>
    <x v="58"/>
    <s v="tinkle"/>
    <n v="6"/>
  </r>
  <r>
    <x v="45"/>
    <x v="59"/>
    <s v="zxcvbnm"/>
    <n v="7"/>
  </r>
  <r>
    <x v="45"/>
    <x v="60"/>
    <s v="krishna"/>
    <n v="7"/>
  </r>
  <r>
    <x v="45"/>
    <x v="61"/>
    <s v="secret"/>
    <n v="6"/>
  </r>
  <r>
    <x v="45"/>
    <x v="62"/>
    <s v="engineer"/>
    <n v="8"/>
  </r>
  <r>
    <x v="45"/>
    <x v="63"/>
    <s v="qwe123"/>
    <n v="6"/>
  </r>
  <r>
    <x v="45"/>
    <x v="64"/>
    <n v="1111111111"/>
    <n v="10"/>
  </r>
  <r>
    <x v="45"/>
    <x v="65"/>
    <s v="1qaz2wsx"/>
    <n v="8"/>
  </r>
  <r>
    <x v="45"/>
    <x v="66"/>
    <s v="target123"/>
    <n v="9"/>
  </r>
  <r>
    <x v="45"/>
    <x v="67"/>
    <s v="password123"/>
    <n v="11"/>
  </r>
  <r>
    <x v="45"/>
    <x v="68"/>
    <s v="passw0rd"/>
    <n v="8"/>
  </r>
  <r>
    <x v="45"/>
    <x v="69"/>
    <s v="zag12wsx"/>
    <n v="8"/>
  </r>
  <r>
    <x v="45"/>
    <x v="70"/>
    <s v="gwerty123"/>
    <n v="9"/>
  </r>
  <r>
    <x v="45"/>
    <x v="71"/>
    <s v="1g2w3e4r"/>
    <n v="8"/>
  </r>
  <r>
    <x v="45"/>
    <x v="72"/>
    <s v="gwerty"/>
    <n v="6"/>
  </r>
  <r>
    <x v="45"/>
    <x v="73"/>
    <s v="a123456"/>
    <n v="7"/>
  </r>
  <r>
    <x v="45"/>
    <x v="74"/>
    <n v="123654"/>
    <n v="6"/>
  </r>
  <r>
    <x v="45"/>
    <x v="75"/>
    <s v="abcdef"/>
    <n v="6"/>
  </r>
  <r>
    <x v="45"/>
    <x v="76"/>
    <s v="mylove"/>
    <n v="6"/>
  </r>
  <r>
    <x v="45"/>
    <x v="77"/>
    <s v="loveme"/>
    <n v="6"/>
  </r>
  <r>
    <x v="45"/>
    <x v="78"/>
    <s v="sweety"/>
    <n v="6"/>
  </r>
  <r>
    <x v="45"/>
    <x v="79"/>
    <s v="asdf1234"/>
    <n v="8"/>
  </r>
  <r>
    <x v="45"/>
    <x v="80"/>
    <n v="1111111"/>
    <n v="7"/>
  </r>
  <r>
    <x v="45"/>
    <x v="81"/>
    <n v="102030"/>
    <n v="6"/>
  </r>
  <r>
    <x v="45"/>
    <x v="82"/>
    <s v="flower"/>
    <n v="6"/>
  </r>
  <r>
    <x v="45"/>
    <x v="83"/>
    <s v="sunshine"/>
    <n v="8"/>
  </r>
  <r>
    <x v="45"/>
    <x v="84"/>
    <s v="fatima"/>
    <n v="6"/>
  </r>
  <r>
    <x v="45"/>
    <x v="85"/>
    <s v="1q2w3e"/>
    <n v="6"/>
  </r>
  <r>
    <x v="45"/>
    <x v="86"/>
    <n v="12344321"/>
    <n v="8"/>
  </r>
  <r>
    <x v="45"/>
    <x v="87"/>
    <s v="lovely"/>
    <n v="6"/>
  </r>
  <r>
    <x v="45"/>
    <x v="88"/>
    <n v="111222"/>
    <n v="6"/>
  </r>
  <r>
    <x v="45"/>
    <x v="89"/>
    <s v="hassan"/>
    <n v="6"/>
  </r>
  <r>
    <x v="45"/>
    <x v="90"/>
    <n v="87654321"/>
    <n v="8"/>
  </r>
  <r>
    <x v="45"/>
    <x v="91"/>
    <n v="777777"/>
    <n v="6"/>
  </r>
  <r>
    <x v="45"/>
    <x v="92"/>
    <n v="888888"/>
    <n v="6"/>
  </r>
  <r>
    <x v="45"/>
    <x v="93"/>
    <s v="friends"/>
    <n v="7"/>
  </r>
  <r>
    <x v="45"/>
    <x v="94"/>
    <n v="101010"/>
    <n v="6"/>
  </r>
  <r>
    <x v="45"/>
    <x v="95"/>
    <s v="indian"/>
    <n v="6"/>
  </r>
  <r>
    <x v="45"/>
    <x v="96"/>
    <s v="master"/>
    <n v="6"/>
  </r>
  <r>
    <x v="45"/>
    <x v="97"/>
    <s v="muhammad"/>
    <n v="8"/>
  </r>
  <r>
    <x v="45"/>
    <x v="98"/>
    <n v="1234561"/>
    <n v="7"/>
  </r>
  <r>
    <x v="45"/>
    <x v="99"/>
    <s v="maryam"/>
    <n v="6"/>
  </r>
  <r>
    <x v="45"/>
    <x v="100"/>
    <s v="abdullah"/>
    <n v="8"/>
  </r>
  <r>
    <x v="45"/>
    <x v="101"/>
    <s v="zomato"/>
    <n v="6"/>
  </r>
  <r>
    <x v="45"/>
    <x v="102"/>
    <s v="killer"/>
    <n v="6"/>
  </r>
  <r>
    <x v="45"/>
    <x v="103"/>
    <s v="spiderman"/>
    <n v="9"/>
  </r>
  <r>
    <x v="45"/>
    <x v="104"/>
    <s v="asd123"/>
    <n v="6"/>
  </r>
  <r>
    <x v="45"/>
    <x v="105"/>
    <n v="1111"/>
    <n v="4"/>
  </r>
  <r>
    <x v="45"/>
    <x v="106"/>
    <s v="1234qwer"/>
    <n v="8"/>
  </r>
  <r>
    <x v="45"/>
    <x v="107"/>
    <s v="hello123"/>
    <n v="8"/>
  </r>
  <r>
    <x v="45"/>
    <x v="108"/>
    <s v="1q2w3e4r5t"/>
    <n v="10"/>
  </r>
  <r>
    <x v="45"/>
    <x v="109"/>
    <n v="12345678910"/>
    <n v="11"/>
  </r>
  <r>
    <x v="45"/>
    <x v="110"/>
    <s v="mohamed"/>
    <n v="7"/>
  </r>
  <r>
    <x v="45"/>
    <x v="111"/>
    <s v="karachi"/>
    <n v="7"/>
  </r>
  <r>
    <x v="45"/>
    <x v="112"/>
    <n v="88888888"/>
    <n v="8"/>
  </r>
  <r>
    <x v="45"/>
    <x v="113"/>
    <s v="loveyou"/>
    <n v="7"/>
  </r>
  <r>
    <x v="45"/>
    <x v="114"/>
    <s v="pakistan1"/>
    <n v="9"/>
  </r>
  <r>
    <x v="45"/>
    <x v="115"/>
    <n v="11111"/>
    <n v="5"/>
  </r>
  <r>
    <x v="45"/>
    <x v="116"/>
    <s v="mahalko"/>
    <n v="7"/>
  </r>
  <r>
    <x v="45"/>
    <x v="117"/>
    <s v="princess"/>
    <n v="8"/>
  </r>
  <r>
    <x v="45"/>
    <x v="118"/>
    <s v="samsung"/>
    <n v="7"/>
  </r>
  <r>
    <x v="45"/>
    <x v="119"/>
    <s v="Gmail"/>
    <n v="5"/>
  </r>
  <r>
    <x v="45"/>
    <x v="120"/>
    <n v="1122334455"/>
    <n v="10"/>
  </r>
  <r>
    <x v="45"/>
    <x v="121"/>
    <s v="london"/>
    <n v="6"/>
  </r>
  <r>
    <x v="45"/>
    <x v="122"/>
    <s v="internet"/>
    <n v="8"/>
  </r>
  <r>
    <x v="45"/>
    <x v="123"/>
    <n v="333333"/>
    <n v="6"/>
  </r>
  <r>
    <x v="45"/>
    <x v="124"/>
    <s v="omsairam"/>
    <n v="8"/>
  </r>
  <r>
    <x v="45"/>
    <x v="125"/>
    <s v="ahmed123"/>
    <n v="8"/>
  </r>
  <r>
    <x v="45"/>
    <x v="126"/>
    <s v="mother"/>
    <n v="6"/>
  </r>
  <r>
    <x v="45"/>
    <x v="127"/>
    <n v="159753"/>
    <n v="6"/>
  </r>
  <r>
    <x v="45"/>
    <x v="128"/>
    <s v="mohammad"/>
    <n v="8"/>
  </r>
  <r>
    <x v="45"/>
    <x v="129"/>
    <n v="789456"/>
    <n v="6"/>
  </r>
  <r>
    <x v="45"/>
    <x v="130"/>
    <s v="dubai"/>
    <n v="5"/>
  </r>
  <r>
    <x v="45"/>
    <x v="131"/>
    <s v="welcome123"/>
    <n v="10"/>
  </r>
  <r>
    <x v="45"/>
    <x v="132"/>
    <s v="sairam"/>
    <n v="6"/>
  </r>
  <r>
    <x v="45"/>
    <x v="133"/>
    <n v="12121212"/>
    <n v="8"/>
  </r>
  <r>
    <x v="45"/>
    <x v="134"/>
    <s v="123abc"/>
    <n v="6"/>
  </r>
  <r>
    <x v="45"/>
    <x v="135"/>
    <s v="whatever"/>
    <n v="8"/>
  </r>
  <r>
    <x v="45"/>
    <x v="136"/>
    <s v="fuckyou"/>
    <n v="7"/>
  </r>
  <r>
    <x v="45"/>
    <x v="137"/>
    <s v="jaimatadi"/>
    <n v="9"/>
  </r>
  <r>
    <x v="45"/>
    <x v="138"/>
    <s v="prince"/>
    <n v="6"/>
  </r>
  <r>
    <x v="45"/>
    <x v="139"/>
    <s v="chocolate"/>
    <n v="9"/>
  </r>
  <r>
    <x v="45"/>
    <x v="140"/>
    <s v="king"/>
    <n v="4"/>
  </r>
  <r>
    <x v="45"/>
    <x v="141"/>
    <s v="kannan"/>
    <n v="6"/>
  </r>
  <r>
    <x v="45"/>
    <x v="142"/>
    <s v="aliali"/>
    <n v="6"/>
  </r>
  <r>
    <x v="45"/>
    <x v="143"/>
    <s v="qwer1234"/>
    <n v="8"/>
  </r>
  <r>
    <x v="45"/>
    <x v="144"/>
    <n v="456789"/>
    <n v="6"/>
  </r>
  <r>
    <x v="45"/>
    <x v="145"/>
    <s v="pakistan123"/>
    <n v="11"/>
  </r>
  <r>
    <x v="45"/>
    <x v="146"/>
    <s v="scorpion"/>
    <n v="8"/>
  </r>
  <r>
    <x v="45"/>
    <x v="147"/>
    <s v="salman"/>
    <n v="6"/>
  </r>
  <r>
    <x v="45"/>
    <x v="148"/>
    <s v="butterfly"/>
    <n v="9"/>
  </r>
  <r>
    <x v="45"/>
    <x v="149"/>
    <s v="matrix"/>
    <n v="6"/>
  </r>
  <r>
    <x v="45"/>
    <x v="150"/>
    <s v="mariam"/>
    <n v="6"/>
  </r>
  <r>
    <x v="45"/>
    <x v="151"/>
    <s v="batman"/>
    <n v="6"/>
  </r>
  <r>
    <x v="45"/>
    <x v="152"/>
    <s v="ali123"/>
    <n v="6"/>
  </r>
  <r>
    <x v="45"/>
    <x v="153"/>
    <s v="hello"/>
    <n v="5"/>
  </r>
  <r>
    <x v="45"/>
    <x v="154"/>
    <s v="sachin"/>
    <n v="6"/>
  </r>
  <r>
    <x v="45"/>
    <x v="155"/>
    <s v="ahmed"/>
    <n v="5"/>
  </r>
  <r>
    <x v="45"/>
    <x v="156"/>
    <s v="khalid"/>
    <n v="6"/>
  </r>
  <r>
    <x v="45"/>
    <x v="157"/>
    <s v="asdasd"/>
    <n v="6"/>
  </r>
  <r>
    <x v="45"/>
    <x v="158"/>
    <n v="1234512345"/>
    <n v="10"/>
  </r>
  <r>
    <x v="45"/>
    <x v="159"/>
    <s v="kosama"/>
    <n v="6"/>
  </r>
  <r>
    <x v="45"/>
    <x v="160"/>
    <s v="jesuschrist"/>
    <n v="11"/>
  </r>
  <r>
    <x v="45"/>
    <x v="161"/>
    <s v="bigbasket"/>
    <n v="9"/>
  </r>
  <r>
    <x v="45"/>
    <x v="162"/>
    <s v="michael"/>
    <n v="7"/>
  </r>
  <r>
    <x v="45"/>
    <x v="163"/>
    <n v="55555"/>
    <n v="5"/>
  </r>
  <r>
    <x v="45"/>
    <x v="164"/>
    <s v="qazwsxedc"/>
    <n v="9"/>
  </r>
  <r>
    <x v="45"/>
    <x v="165"/>
    <n v="444444"/>
    <n v="6"/>
  </r>
  <r>
    <x v="45"/>
    <x v="166"/>
    <n v="1234554321"/>
    <n v="10"/>
  </r>
  <r>
    <x v="45"/>
    <x v="167"/>
    <s v="a197900"/>
    <n v="7"/>
  </r>
  <r>
    <x v="45"/>
    <x v="168"/>
    <s v="asdf"/>
    <n v="4"/>
  </r>
  <r>
    <x v="45"/>
    <x v="169"/>
    <s v="ayesha"/>
    <n v="6"/>
  </r>
  <r>
    <x v="45"/>
    <x v="170"/>
    <n v="93626597"/>
    <n v="8"/>
  </r>
  <r>
    <x v="45"/>
    <x v="171"/>
    <s v="qweasdzxc"/>
    <n v="9"/>
  </r>
  <r>
    <x v="45"/>
    <x v="172"/>
    <n v="100200300"/>
    <n v="9"/>
  </r>
  <r>
    <x v="45"/>
    <x v="173"/>
    <s v="hussain"/>
    <n v="7"/>
  </r>
  <r>
    <x v="45"/>
    <x v="174"/>
    <s v="pretty"/>
    <n v="6"/>
  </r>
  <r>
    <x v="45"/>
    <x v="175"/>
    <s v="lahore"/>
    <n v="6"/>
  </r>
  <r>
    <x v="45"/>
    <x v="176"/>
    <s v="saibaba"/>
    <n v="7"/>
  </r>
  <r>
    <x v="45"/>
    <x v="177"/>
    <n v="1234567891"/>
    <n v="10"/>
  </r>
  <r>
    <x v="45"/>
    <x v="178"/>
    <n v="321321"/>
    <n v="6"/>
  </r>
  <r>
    <x v="45"/>
    <x v="179"/>
    <s v="liverpool"/>
    <n v="9"/>
  </r>
  <r>
    <x v="45"/>
    <x v="180"/>
    <n v="456123"/>
    <n v="6"/>
  </r>
  <r>
    <x v="45"/>
    <x v="181"/>
    <n v="456456"/>
    <n v="6"/>
  </r>
  <r>
    <x v="45"/>
    <x v="182"/>
    <s v="sharjah"/>
    <n v="7"/>
  </r>
  <r>
    <x v="45"/>
    <x v="183"/>
    <s v="thomas"/>
    <n v="6"/>
  </r>
  <r>
    <x v="45"/>
    <x v="184"/>
    <s v="aaaassss"/>
    <n v="8"/>
  </r>
  <r>
    <x v="45"/>
    <x v="185"/>
    <s v="cricket"/>
    <n v="7"/>
  </r>
  <r>
    <x v="45"/>
    <x v="186"/>
    <n v="445566"/>
    <n v="6"/>
  </r>
  <r>
    <x v="45"/>
    <x v="187"/>
    <s v="orange"/>
    <n v="6"/>
  </r>
  <r>
    <x v="45"/>
    <x v="188"/>
    <s v="dubai2011"/>
    <n v="9"/>
  </r>
  <r>
    <x v="45"/>
    <x v="189"/>
    <s v="badboy"/>
    <n v="6"/>
  </r>
  <r>
    <x v="45"/>
    <x v="190"/>
    <n v="212121"/>
    <n v="6"/>
  </r>
  <r>
    <x v="45"/>
    <x v="191"/>
    <s v="forever"/>
    <n v="7"/>
  </r>
  <r>
    <x v="45"/>
    <x v="192"/>
    <n v="147258369"/>
    <n v="9"/>
  </r>
  <r>
    <x v="45"/>
    <x v="193"/>
    <s v="fathima"/>
    <n v="7"/>
  </r>
  <r>
    <x v="45"/>
    <x v="194"/>
    <n v="1212"/>
    <n v="4"/>
  </r>
  <r>
    <x v="45"/>
    <x v="195"/>
    <s v="123456789a"/>
    <n v="10"/>
  </r>
  <r>
    <x v="45"/>
    <x v="196"/>
    <n v="123789"/>
    <n v="6"/>
  </r>
  <r>
    <x v="45"/>
    <x v="197"/>
    <s v="khan1991"/>
    <n v="8"/>
  </r>
  <r>
    <x v="45"/>
    <x v="198"/>
    <s v="darling"/>
    <n v="7"/>
  </r>
  <r>
    <x v="45"/>
    <x v="199"/>
    <s v="mmmmmm"/>
    <n v="6"/>
  </r>
  <r>
    <x v="46"/>
    <x v="0"/>
    <n v="123456"/>
    <n v="6"/>
  </r>
  <r>
    <x v="46"/>
    <x v="1"/>
    <s v="password"/>
    <n v="8"/>
  </r>
  <r>
    <x v="46"/>
    <x v="2"/>
    <s v="liverpool"/>
    <n v="9"/>
  </r>
  <r>
    <x v="46"/>
    <x v="3"/>
    <s v="password1"/>
    <n v="9"/>
  </r>
  <r>
    <x v="46"/>
    <x v="4"/>
    <n v="123456789"/>
    <n v="9"/>
  </r>
  <r>
    <x v="46"/>
    <x v="5"/>
    <n v="12345"/>
    <n v="5"/>
  </r>
  <r>
    <x v="46"/>
    <x v="6"/>
    <s v="qwerty"/>
    <n v="6"/>
  </r>
  <r>
    <x v="46"/>
    <x v="7"/>
    <s v="liverpool1"/>
    <n v="10"/>
  </r>
  <r>
    <x v="46"/>
    <x v="8"/>
    <s v="charlie"/>
    <n v="7"/>
  </r>
  <r>
    <x v="46"/>
    <x v="9"/>
    <s v="arsenal"/>
    <n v="7"/>
  </r>
  <r>
    <x v="46"/>
    <x v="10"/>
    <s v="chelsea"/>
    <n v="7"/>
  </r>
  <r>
    <x v="46"/>
    <x v="11"/>
    <s v="abc123"/>
    <n v="6"/>
  </r>
  <r>
    <x v="46"/>
    <x v="12"/>
    <n v="12345678"/>
    <n v="8"/>
  </r>
  <r>
    <x v="46"/>
    <x v="13"/>
    <s v="football"/>
    <n v="8"/>
  </r>
  <r>
    <x v="46"/>
    <x v="14"/>
    <s v="monkey"/>
    <n v="6"/>
  </r>
  <r>
    <x v="46"/>
    <x v="15"/>
    <s v="arsenal1"/>
    <n v="8"/>
  </r>
  <r>
    <x v="46"/>
    <x v="16"/>
    <n v="1234567"/>
    <n v="7"/>
  </r>
  <r>
    <x v="46"/>
    <x v="17"/>
    <s v="chocolate"/>
    <n v="9"/>
  </r>
  <r>
    <x v="46"/>
    <x v="18"/>
    <s v="rangers"/>
    <n v="7"/>
  </r>
  <r>
    <x v="46"/>
    <x v="19"/>
    <n v="123123"/>
    <n v="6"/>
  </r>
  <r>
    <x v="46"/>
    <x v="20"/>
    <s v="qwerty123"/>
    <n v="9"/>
  </r>
  <r>
    <x v="46"/>
    <x v="21"/>
    <s v="welcome"/>
    <n v="7"/>
  </r>
  <r>
    <x v="46"/>
    <x v="22"/>
    <s v="charlie1"/>
    <n v="8"/>
  </r>
  <r>
    <x v="46"/>
    <x v="23"/>
    <s v="thomas"/>
    <n v="6"/>
  </r>
  <r>
    <x v="46"/>
    <x v="24"/>
    <s v="qwerty1"/>
    <n v="7"/>
  </r>
  <r>
    <x v="46"/>
    <x v="25"/>
    <s v="letmein"/>
    <n v="7"/>
  </r>
  <r>
    <x v="46"/>
    <x v="26"/>
    <n v="1234567890"/>
    <n v="10"/>
  </r>
  <r>
    <x v="46"/>
    <x v="27"/>
    <s v="tigger"/>
    <n v="6"/>
  </r>
  <r>
    <x v="46"/>
    <x v="28"/>
    <s v="chelsea1"/>
    <n v="8"/>
  </r>
  <r>
    <x v="46"/>
    <x v="29"/>
    <n v="111111"/>
    <n v="6"/>
  </r>
  <r>
    <x v="46"/>
    <x v="30"/>
    <s v="buster"/>
    <n v="6"/>
  </r>
  <r>
    <x v="46"/>
    <x v="31"/>
    <s v="sophie"/>
    <n v="6"/>
  </r>
  <r>
    <x v="46"/>
    <x v="32"/>
    <s v="everton"/>
    <n v="7"/>
  </r>
  <r>
    <x v="46"/>
    <x v="33"/>
    <s v="george"/>
    <n v="6"/>
  </r>
  <r>
    <x v="46"/>
    <x v="34"/>
    <s v="jessica"/>
    <n v="7"/>
  </r>
  <r>
    <x v="46"/>
    <x v="35"/>
    <s v="manchester"/>
    <n v="10"/>
  </r>
  <r>
    <x v="46"/>
    <x v="36"/>
    <s v="william"/>
    <n v="7"/>
  </r>
  <r>
    <x v="46"/>
    <x v="37"/>
    <s v="hannah"/>
    <n v="6"/>
  </r>
  <r>
    <x v="46"/>
    <x v="38"/>
    <s v="joshua"/>
    <n v="6"/>
  </r>
  <r>
    <x v="46"/>
    <x v="39"/>
    <s v="london"/>
    <n v="6"/>
  </r>
  <r>
    <x v="46"/>
    <x v="40"/>
    <s v="daniel"/>
    <n v="6"/>
  </r>
  <r>
    <x v="46"/>
    <x v="41"/>
    <s v="louise"/>
    <n v="6"/>
  </r>
  <r>
    <x v="46"/>
    <x v="42"/>
    <s v="celtic"/>
    <n v="6"/>
  </r>
  <r>
    <x v="46"/>
    <x v="43"/>
    <s v="sunshine"/>
    <n v="8"/>
  </r>
  <r>
    <x v="46"/>
    <x v="44"/>
    <s v="jasper"/>
    <n v="6"/>
  </r>
  <r>
    <x v="46"/>
    <x v="45"/>
    <s v="dragon"/>
    <n v="6"/>
  </r>
  <r>
    <x v="46"/>
    <x v="46"/>
    <s v="rangers1"/>
    <n v="8"/>
  </r>
  <r>
    <x v="46"/>
    <x v="47"/>
    <s v="matthew"/>
    <n v="7"/>
  </r>
  <r>
    <x v="46"/>
    <x v="48"/>
    <s v="iloveyou"/>
    <n v="8"/>
  </r>
  <r>
    <x v="46"/>
    <x v="49"/>
    <s v="princess"/>
    <n v="8"/>
  </r>
  <r>
    <x v="46"/>
    <x v="50"/>
    <s v="cheese"/>
    <n v="6"/>
  </r>
  <r>
    <x v="46"/>
    <x v="51"/>
    <s v="oliver"/>
    <n v="6"/>
  </r>
  <r>
    <x v="46"/>
    <x v="52"/>
    <s v="charlotte"/>
    <n v="9"/>
  </r>
  <r>
    <x v="46"/>
    <x v="53"/>
    <s v="manutd"/>
    <n v="6"/>
  </r>
  <r>
    <x v="46"/>
    <x v="54"/>
    <s v="jordan"/>
    <n v="6"/>
  </r>
  <r>
    <x v="46"/>
    <x v="55"/>
    <s v="michael"/>
    <n v="7"/>
  </r>
  <r>
    <x v="46"/>
    <x v="56"/>
    <n v="1234"/>
    <n v="4"/>
  </r>
  <r>
    <x v="46"/>
    <x v="57"/>
    <s v="tottenham"/>
    <n v="9"/>
  </r>
  <r>
    <x v="46"/>
    <x v="58"/>
    <s v="andrew"/>
    <n v="6"/>
  </r>
  <r>
    <x v="46"/>
    <x v="59"/>
    <s v="qwertyuiop"/>
    <n v="10"/>
  </r>
  <r>
    <x v="46"/>
    <x v="60"/>
    <s v="lauren"/>
    <n v="6"/>
  </r>
  <r>
    <x v="46"/>
    <x v="61"/>
    <s v="millie"/>
    <n v="6"/>
  </r>
  <r>
    <x v="46"/>
    <x v="62"/>
    <s v="hello123"/>
    <n v="8"/>
  </r>
  <r>
    <x v="46"/>
    <x v="63"/>
    <s v="barney"/>
    <n v="6"/>
  </r>
  <r>
    <x v="46"/>
    <x v="64"/>
    <s v="computer"/>
    <n v="8"/>
  </r>
  <r>
    <x v="46"/>
    <x v="65"/>
    <s v="elephant"/>
    <n v="8"/>
  </r>
  <r>
    <x v="46"/>
    <x v="66"/>
    <s v="hello"/>
    <n v="5"/>
  </r>
  <r>
    <x v="46"/>
    <x v="67"/>
    <s v="callum"/>
    <n v="6"/>
  </r>
  <r>
    <x v="46"/>
    <x v="68"/>
    <s v="rebecca"/>
    <n v="7"/>
  </r>
  <r>
    <x v="46"/>
    <x v="69"/>
    <s v="password123"/>
    <n v="11"/>
  </r>
  <r>
    <x v="46"/>
    <x v="70"/>
    <n v="123321"/>
    <n v="6"/>
  </r>
  <r>
    <x v="46"/>
    <x v="71"/>
    <s v="scotland"/>
    <n v="8"/>
  </r>
  <r>
    <x v="46"/>
    <x v="72"/>
    <s v="connor"/>
    <n v="6"/>
  </r>
  <r>
    <x v="46"/>
    <x v="73"/>
    <s v="pa55word"/>
    <n v="8"/>
  </r>
  <r>
    <x v="46"/>
    <x v="74"/>
    <s v="myspace1"/>
    <n v="8"/>
  </r>
  <r>
    <x v="46"/>
    <x v="75"/>
    <s v="orange"/>
    <n v="6"/>
  </r>
  <r>
    <x v="46"/>
    <x v="76"/>
    <s v="football1"/>
    <n v="9"/>
  </r>
  <r>
    <x v="46"/>
    <x v="77"/>
    <s v="harvey"/>
    <n v="6"/>
  </r>
  <r>
    <x v="46"/>
    <x v="78"/>
    <s v="bubbles"/>
    <n v="7"/>
  </r>
  <r>
    <x v="46"/>
    <x v="79"/>
    <s v="benjamin"/>
    <n v="8"/>
  </r>
  <r>
    <x v="46"/>
    <x v="80"/>
    <s v="westham"/>
    <n v="7"/>
  </r>
  <r>
    <x v="46"/>
    <x v="81"/>
    <s v="monkey1"/>
    <n v="7"/>
  </r>
  <r>
    <x v="46"/>
    <x v="82"/>
    <s v="pokemon"/>
    <n v="7"/>
  </r>
  <r>
    <x v="46"/>
    <x v="83"/>
    <s v="newcastle"/>
    <n v="9"/>
  </r>
  <r>
    <x v="46"/>
    <x v="84"/>
    <s v="samantha"/>
    <n v="8"/>
  </r>
  <r>
    <x v="46"/>
    <x v="85"/>
    <s v="welcome1"/>
    <n v="8"/>
  </r>
  <r>
    <x v="46"/>
    <x v="86"/>
    <s v="blink182"/>
    <n v="8"/>
  </r>
  <r>
    <x v="46"/>
    <x v="87"/>
    <s v="unknown"/>
    <n v="7"/>
  </r>
  <r>
    <x v="46"/>
    <x v="88"/>
    <s v="shadow"/>
    <n v="6"/>
  </r>
  <r>
    <x v="46"/>
    <x v="89"/>
    <s v="cameron"/>
    <n v="7"/>
  </r>
  <r>
    <x v="46"/>
    <x v="90"/>
    <s v="bollocks"/>
    <n v="8"/>
  </r>
  <r>
    <x v="46"/>
    <x v="91"/>
    <s v="chocolate1"/>
    <n v="10"/>
  </r>
  <r>
    <x v="46"/>
    <x v="92"/>
    <s v="willow"/>
    <n v="6"/>
  </r>
  <r>
    <x v="46"/>
    <x v="93"/>
    <s v="bonnie"/>
    <n v="6"/>
  </r>
  <r>
    <x v="46"/>
    <x v="94"/>
    <s v="england"/>
    <n v="7"/>
  </r>
  <r>
    <x v="46"/>
    <x v="95"/>
    <s v="ginger"/>
    <n v="6"/>
  </r>
  <r>
    <x v="46"/>
    <x v="96"/>
    <s v="chicken"/>
    <n v="7"/>
  </r>
  <r>
    <x v="46"/>
    <x v="97"/>
    <s v="tinkerbell"/>
    <n v="10"/>
  </r>
  <r>
    <x v="46"/>
    <x v="98"/>
    <s v="nathan"/>
    <n v="6"/>
  </r>
  <r>
    <x v="46"/>
    <x v="99"/>
    <s v="shannon"/>
    <n v="7"/>
  </r>
  <r>
    <x v="46"/>
    <x v="100"/>
    <s v="tiffany"/>
    <n v="7"/>
  </r>
  <r>
    <x v="46"/>
    <x v="101"/>
    <s v="michelle"/>
    <n v="8"/>
  </r>
  <r>
    <x v="46"/>
    <x v="102"/>
    <s v="victoria"/>
    <n v="8"/>
  </r>
  <r>
    <x v="46"/>
    <x v="103"/>
    <s v="starwars"/>
    <n v="8"/>
  </r>
  <r>
    <x v="46"/>
    <x v="104"/>
    <s v="robert"/>
    <n v="6"/>
  </r>
  <r>
    <x v="46"/>
    <x v="105"/>
    <s v="magic"/>
    <n v="5"/>
  </r>
  <r>
    <x v="46"/>
    <x v="106"/>
    <s v="everton1"/>
    <n v="8"/>
  </r>
  <r>
    <x v="46"/>
    <x v="107"/>
    <s v="alexander"/>
    <n v="9"/>
  </r>
  <r>
    <x v="46"/>
    <x v="108"/>
    <s v="morgan"/>
    <n v="6"/>
  </r>
  <r>
    <x v="46"/>
    <x v="109"/>
    <s v="richard"/>
    <n v="7"/>
  </r>
  <r>
    <x v="46"/>
    <x v="110"/>
    <s v="jessica1"/>
    <n v="8"/>
  </r>
  <r>
    <x v="46"/>
    <x v="111"/>
    <s v="united"/>
    <n v="6"/>
  </r>
  <r>
    <x v="46"/>
    <x v="112"/>
    <s v="banana"/>
    <n v="6"/>
  </r>
  <r>
    <x v="46"/>
    <x v="113"/>
    <s v="joseph"/>
    <n v="6"/>
  </r>
  <r>
    <x v="46"/>
    <x v="114"/>
    <s v="william1"/>
    <n v="8"/>
  </r>
  <r>
    <x v="46"/>
    <x v="115"/>
    <s v="superman"/>
    <n v="8"/>
  </r>
  <r>
    <x v="46"/>
    <x v="116"/>
    <s v="merlin"/>
    <n v="6"/>
  </r>
  <r>
    <x v="46"/>
    <x v="117"/>
    <s v="scooby"/>
    <n v="6"/>
  </r>
  <r>
    <x v="46"/>
    <x v="118"/>
    <s v="hello1"/>
    <n v="6"/>
  </r>
  <r>
    <x v="46"/>
    <x v="119"/>
    <s v="dolphin"/>
    <n v="7"/>
  </r>
  <r>
    <x v="46"/>
    <x v="120"/>
    <s v="summer"/>
    <n v="6"/>
  </r>
  <r>
    <x v="46"/>
    <x v="121"/>
    <s v="rainbow"/>
    <n v="7"/>
  </r>
  <r>
    <x v="46"/>
    <x v="122"/>
    <s v="xbox360"/>
    <n v="7"/>
  </r>
  <r>
    <x v="46"/>
    <x v="123"/>
    <s v="trustno1"/>
    <n v="8"/>
  </r>
  <r>
    <x v="46"/>
    <x v="124"/>
    <s v="samuel"/>
    <n v="6"/>
  </r>
  <r>
    <x v="46"/>
    <x v="125"/>
    <s v="mother"/>
    <n v="6"/>
  </r>
  <r>
    <x v="46"/>
    <x v="126"/>
    <s v="princess1"/>
    <n v="9"/>
  </r>
  <r>
    <x v="46"/>
    <x v="127"/>
    <s v="flower"/>
    <n v="6"/>
  </r>
  <r>
    <x v="46"/>
    <x v="128"/>
    <s v="chester"/>
    <n v="7"/>
  </r>
  <r>
    <x v="46"/>
    <x v="129"/>
    <s v="casper"/>
    <n v="6"/>
  </r>
  <r>
    <x v="46"/>
    <x v="130"/>
    <n v="654321"/>
    <n v="6"/>
  </r>
  <r>
    <x v="46"/>
    <x v="131"/>
    <s v="rachel"/>
    <n v="6"/>
  </r>
  <r>
    <x v="46"/>
    <x v="132"/>
    <s v="matthew1"/>
    <n v="8"/>
  </r>
  <r>
    <x v="46"/>
    <x v="133"/>
    <s v="pakistan"/>
    <n v="8"/>
  </r>
  <r>
    <x v="46"/>
    <x v="134"/>
    <s v="purple"/>
    <n v="6"/>
  </r>
  <r>
    <x v="46"/>
    <x v="135"/>
    <s v="butterfly"/>
    <n v="9"/>
  </r>
  <r>
    <x v="46"/>
    <x v="136"/>
    <s v="elizabeth"/>
    <n v="9"/>
  </r>
  <r>
    <x v="46"/>
    <x v="137"/>
    <s v="passw0rd"/>
    <n v="8"/>
  </r>
  <r>
    <x v="46"/>
    <x v="138"/>
    <n v="666666"/>
    <n v="6"/>
  </r>
  <r>
    <x v="46"/>
    <x v="139"/>
    <s v="ronaldo7"/>
    <n v="8"/>
  </r>
  <r>
    <x v="46"/>
    <x v="140"/>
    <s v="1q2w3e4r"/>
    <n v="8"/>
  </r>
  <r>
    <x v="46"/>
    <x v="141"/>
    <s v="olivia"/>
    <n v="6"/>
  </r>
  <r>
    <x v="46"/>
    <x v="142"/>
    <s v="jasmine"/>
    <n v="7"/>
  </r>
  <r>
    <x v="46"/>
    <x v="143"/>
    <s v="tottenham1"/>
    <n v="10"/>
  </r>
  <r>
    <x v="46"/>
    <x v="144"/>
    <s v="bailey"/>
    <n v="6"/>
  </r>
  <r>
    <x v="46"/>
    <x v="145"/>
    <s v="killer"/>
    <n v="6"/>
  </r>
  <r>
    <x v="46"/>
    <x v="146"/>
    <s v="changeme"/>
    <n v="8"/>
  </r>
  <r>
    <x v="46"/>
    <x v="147"/>
    <s v="yellow"/>
    <n v="6"/>
  </r>
  <r>
    <x v="46"/>
    <x v="148"/>
    <s v="simpsons"/>
    <n v="8"/>
  </r>
  <r>
    <x v="46"/>
    <x v="149"/>
    <s v="friends"/>
    <n v="7"/>
  </r>
  <r>
    <x v="46"/>
    <x v="150"/>
    <s v="samsung"/>
    <n v="7"/>
  </r>
  <r>
    <x v="46"/>
    <x v="151"/>
    <s v="123abc"/>
    <n v="6"/>
  </r>
  <r>
    <x v="46"/>
    <x v="152"/>
    <s v="linkedin"/>
    <n v="8"/>
  </r>
  <r>
    <x v="46"/>
    <x v="153"/>
    <s v="Parola12"/>
    <n v="8"/>
  </r>
  <r>
    <x v="46"/>
    <x v="154"/>
    <s v="poopoo"/>
    <n v="6"/>
  </r>
  <r>
    <x v="46"/>
    <x v="155"/>
    <s v="gerrard8"/>
    <n v="8"/>
  </r>
  <r>
    <x v="46"/>
    <x v="156"/>
    <s v="danielle"/>
    <n v="8"/>
  </r>
  <r>
    <x v="46"/>
    <x v="157"/>
    <s v="batman"/>
    <n v="6"/>
  </r>
  <r>
    <x v="46"/>
    <x v="158"/>
    <s v="england1"/>
    <n v="8"/>
  </r>
  <r>
    <x v="46"/>
    <x v="159"/>
    <s v="qwe123"/>
    <n v="6"/>
  </r>
  <r>
    <x v="46"/>
    <x v="160"/>
    <s v="letmein1"/>
    <n v="8"/>
  </r>
  <r>
    <x v="46"/>
    <x v="161"/>
    <s v="playboy"/>
    <n v="7"/>
  </r>
  <r>
    <x v="46"/>
    <x v="162"/>
    <s v="ronaldo"/>
    <n v="7"/>
  </r>
  <r>
    <x v="46"/>
    <x v="163"/>
    <s v="bethany"/>
    <n v="7"/>
  </r>
  <r>
    <x v="46"/>
    <x v="164"/>
    <s v="cookie"/>
    <n v="6"/>
  </r>
  <r>
    <x v="46"/>
    <x v="165"/>
    <s v="stella"/>
    <n v="6"/>
  </r>
  <r>
    <x v="46"/>
    <x v="166"/>
    <s v="cassie"/>
    <n v="6"/>
  </r>
  <r>
    <x v="46"/>
    <x v="167"/>
    <s v="manunited"/>
    <n v="9"/>
  </r>
  <r>
    <x v="46"/>
    <x v="168"/>
    <s v="pepper"/>
    <n v="6"/>
  </r>
  <r>
    <x v="46"/>
    <x v="169"/>
    <s v="aaaaaa"/>
    <n v="6"/>
  </r>
  <r>
    <x v="46"/>
    <x v="170"/>
    <s v="gerrard"/>
    <n v="7"/>
  </r>
  <r>
    <x v="46"/>
    <x v="171"/>
    <s v="rabbit"/>
    <n v="6"/>
  </r>
  <r>
    <x v="46"/>
    <x v="172"/>
    <s v="abcd1234"/>
    <n v="8"/>
  </r>
  <r>
    <x v="46"/>
    <x v="173"/>
    <s v="ashley"/>
    <n v="6"/>
  </r>
  <r>
    <x v="46"/>
    <x v="174"/>
    <s v="taylor"/>
    <n v="6"/>
  </r>
  <r>
    <x v="46"/>
    <x v="175"/>
    <n v="0"/>
    <n v="1"/>
  </r>
  <r>
    <x v="46"/>
    <x v="176"/>
    <s v="murphy"/>
    <n v="6"/>
  </r>
  <r>
    <x v="46"/>
    <x v="177"/>
    <s v="asdfgh"/>
    <n v="6"/>
  </r>
  <r>
    <x v="46"/>
    <x v="178"/>
    <s v="lol123"/>
    <n v="6"/>
  </r>
  <r>
    <x v="46"/>
    <x v="179"/>
    <s v="computer1"/>
    <n v="9"/>
  </r>
  <r>
    <x v="46"/>
    <x v="180"/>
    <s v="courtney"/>
    <n v="8"/>
  </r>
  <r>
    <x v="46"/>
    <x v="181"/>
    <s v="lollypop"/>
    <n v="8"/>
  </r>
  <r>
    <x v="46"/>
    <x v="182"/>
    <s v="michael1"/>
    <n v="8"/>
  </r>
  <r>
    <x v="46"/>
    <x v="183"/>
    <s v="natalie"/>
    <n v="7"/>
  </r>
  <r>
    <x v="46"/>
    <x v="184"/>
    <s v="diamond"/>
    <n v="7"/>
  </r>
  <r>
    <x v="46"/>
    <x v="185"/>
    <s v="martin"/>
    <n v="6"/>
  </r>
  <r>
    <x v="46"/>
    <x v="186"/>
    <s v="brandon"/>
    <n v="7"/>
  </r>
  <r>
    <x v="46"/>
    <x v="187"/>
    <s v="asdfghjkl"/>
    <n v="9"/>
  </r>
  <r>
    <x v="46"/>
    <x v="188"/>
    <s v="celtic1888"/>
    <n v="10"/>
  </r>
  <r>
    <x v="46"/>
    <x v="189"/>
    <s v="zxcvbnm"/>
    <n v="7"/>
  </r>
  <r>
    <x v="46"/>
    <x v="190"/>
    <s v="j38ifubn"/>
    <n v="8"/>
  </r>
  <r>
    <x v="46"/>
    <x v="191"/>
    <s v="westham1"/>
    <n v="8"/>
  </r>
  <r>
    <x v="46"/>
    <x v="192"/>
    <s v="jojo123"/>
    <n v="7"/>
  </r>
  <r>
    <x v="46"/>
    <x v="193"/>
    <s v="qwerty12"/>
    <n v="8"/>
  </r>
  <r>
    <x v="46"/>
    <x v="194"/>
    <n v="12312345"/>
    <n v="8"/>
  </r>
  <r>
    <x v="46"/>
    <x v="195"/>
    <s v="123qwe"/>
    <n v="6"/>
  </r>
  <r>
    <x v="46"/>
    <x v="196"/>
    <s v="astonvilla"/>
    <n v="10"/>
  </r>
  <r>
    <x v="46"/>
    <x v="197"/>
    <s v="millwall"/>
    <n v="8"/>
  </r>
  <r>
    <x v="46"/>
    <x v="198"/>
    <s v="london12"/>
    <n v="8"/>
  </r>
  <r>
    <x v="46"/>
    <x v="199"/>
    <s v="newcastle1"/>
    <n v="10"/>
  </r>
  <r>
    <x v="47"/>
    <x v="0"/>
    <n v="123456"/>
    <n v="6"/>
  </r>
  <r>
    <x v="47"/>
    <x v="1"/>
    <s v="password"/>
    <n v="8"/>
  </r>
  <r>
    <x v="47"/>
    <x v="2"/>
    <n v="12345"/>
    <n v="5"/>
  </r>
  <r>
    <x v="47"/>
    <x v="3"/>
    <n v="123456789"/>
    <n v="9"/>
  </r>
  <r>
    <x v="47"/>
    <x v="4"/>
    <s v="password1"/>
    <n v="9"/>
  </r>
  <r>
    <x v="47"/>
    <x v="5"/>
    <s v="abc123"/>
    <n v="6"/>
  </r>
  <r>
    <x v="47"/>
    <x v="6"/>
    <n v="12345678"/>
    <n v="8"/>
  </r>
  <r>
    <x v="47"/>
    <x v="7"/>
    <s v="qwerty"/>
    <n v="6"/>
  </r>
  <r>
    <x v="47"/>
    <x v="8"/>
    <n v="111111"/>
    <n v="6"/>
  </r>
  <r>
    <x v="47"/>
    <x v="9"/>
    <n v="1234567"/>
    <n v="7"/>
  </r>
  <r>
    <x v="47"/>
    <x v="10"/>
    <n v="1234"/>
    <n v="4"/>
  </r>
  <r>
    <x v="47"/>
    <x v="11"/>
    <s v="iloveyou"/>
    <n v="8"/>
  </r>
  <r>
    <x v="47"/>
    <x v="12"/>
    <s v="sunshine"/>
    <n v="8"/>
  </r>
  <r>
    <x v="47"/>
    <x v="13"/>
    <s v="monkey"/>
    <n v="6"/>
  </r>
  <r>
    <x v="47"/>
    <x v="14"/>
    <n v="1234567890"/>
    <n v="10"/>
  </r>
  <r>
    <x v="47"/>
    <x v="15"/>
    <n v="123123"/>
    <n v="6"/>
  </r>
  <r>
    <x v="47"/>
    <x v="16"/>
    <s v="princess"/>
    <n v="8"/>
  </r>
  <r>
    <x v="47"/>
    <x v="17"/>
    <s v="baseball"/>
    <n v="8"/>
  </r>
  <r>
    <x v="47"/>
    <x v="18"/>
    <s v="dragon"/>
    <n v="6"/>
  </r>
  <r>
    <x v="47"/>
    <x v="19"/>
    <s v="football"/>
    <n v="8"/>
  </r>
  <r>
    <x v="47"/>
    <x v="20"/>
    <s v="shadow"/>
    <n v="6"/>
  </r>
  <r>
    <x v="47"/>
    <x v="21"/>
    <s v="michael"/>
    <n v="7"/>
  </r>
  <r>
    <x v="47"/>
    <x v="22"/>
    <s v="soccer"/>
    <n v="6"/>
  </r>
  <r>
    <x v="47"/>
    <x v="23"/>
    <s v="unknown"/>
    <n v="7"/>
  </r>
  <r>
    <x v="47"/>
    <x v="24"/>
    <s v="maggie"/>
    <n v="6"/>
  </r>
  <r>
    <x v="47"/>
    <x v="25"/>
    <n v="0"/>
    <n v="1"/>
  </r>
  <r>
    <x v="47"/>
    <x v="26"/>
    <s v="ashley"/>
    <n v="6"/>
  </r>
  <r>
    <x v="47"/>
    <x v="27"/>
    <s v="myspace1"/>
    <n v="8"/>
  </r>
  <r>
    <x v="47"/>
    <x v="28"/>
    <s v="purple"/>
    <n v="6"/>
  </r>
  <r>
    <x v="47"/>
    <x v="29"/>
    <s v="fuckyou"/>
    <n v="7"/>
  </r>
  <r>
    <x v="47"/>
    <x v="30"/>
    <s v="charlie"/>
    <n v="7"/>
  </r>
  <r>
    <x v="47"/>
    <x v="31"/>
    <s v="jordan"/>
    <n v="6"/>
  </r>
  <r>
    <x v="47"/>
    <x v="32"/>
    <s v="hunter"/>
    <n v="6"/>
  </r>
  <r>
    <x v="47"/>
    <x v="33"/>
    <s v="superman"/>
    <n v="8"/>
  </r>
  <r>
    <x v="47"/>
    <x v="34"/>
    <s v="tigger"/>
    <n v="6"/>
  </r>
  <r>
    <x v="47"/>
    <x v="35"/>
    <s v="michelle"/>
    <n v="8"/>
  </r>
  <r>
    <x v="47"/>
    <x v="36"/>
    <s v="buster"/>
    <n v="6"/>
  </r>
  <r>
    <x v="47"/>
    <x v="37"/>
    <s v="pepper"/>
    <n v="6"/>
  </r>
  <r>
    <x v="47"/>
    <x v="38"/>
    <s v="justin"/>
    <n v="6"/>
  </r>
  <r>
    <x v="47"/>
    <x v="39"/>
    <s v="andrew"/>
    <n v="6"/>
  </r>
  <r>
    <x v="47"/>
    <x v="40"/>
    <s v="harley"/>
    <n v="6"/>
  </r>
  <r>
    <x v="47"/>
    <x v="41"/>
    <s v="matthew"/>
    <n v="7"/>
  </r>
  <r>
    <x v="47"/>
    <x v="42"/>
    <s v="bailey"/>
    <n v="6"/>
  </r>
  <r>
    <x v="47"/>
    <x v="43"/>
    <s v="jennifer"/>
    <n v="8"/>
  </r>
  <r>
    <x v="47"/>
    <x v="44"/>
    <s v="samantha"/>
    <n v="8"/>
  </r>
  <r>
    <x v="47"/>
    <x v="45"/>
    <s v="ginger"/>
    <n v="6"/>
  </r>
  <r>
    <x v="47"/>
    <x v="46"/>
    <s v="anthony"/>
    <n v="7"/>
  </r>
  <r>
    <x v="47"/>
    <x v="47"/>
    <s v="qwerty123"/>
    <n v="9"/>
  </r>
  <r>
    <x v="47"/>
    <x v="48"/>
    <s v="qwerty1"/>
    <n v="7"/>
  </r>
  <r>
    <x v="47"/>
    <x v="49"/>
    <s v="peanut"/>
    <n v="6"/>
  </r>
  <r>
    <x v="47"/>
    <x v="50"/>
    <s v="summer"/>
    <n v="6"/>
  </r>
  <r>
    <x v="47"/>
    <x v="51"/>
    <s v="hannah"/>
    <n v="6"/>
  </r>
  <r>
    <x v="47"/>
    <x v="52"/>
    <n v="654321"/>
    <n v="6"/>
  </r>
  <r>
    <x v="47"/>
    <x v="53"/>
    <s v="michael1"/>
    <n v="8"/>
  </r>
  <r>
    <x v="47"/>
    <x v="54"/>
    <s v="cookie"/>
    <n v="6"/>
  </r>
  <r>
    <x v="47"/>
    <x v="55"/>
    <s v="linkedin"/>
    <n v="8"/>
  </r>
  <r>
    <x v="47"/>
    <x v="56"/>
    <s v="madison"/>
    <n v="7"/>
  </r>
  <r>
    <x v="47"/>
    <x v="57"/>
    <s v="joshua"/>
    <n v="6"/>
  </r>
  <r>
    <x v="47"/>
    <x v="58"/>
    <s v="taylor"/>
    <n v="6"/>
  </r>
  <r>
    <x v="47"/>
    <x v="59"/>
    <s v="whatever"/>
    <n v="8"/>
  </r>
  <r>
    <x v="47"/>
    <x v="60"/>
    <s v="mustang"/>
    <n v="7"/>
  </r>
  <r>
    <x v="47"/>
    <x v="61"/>
    <s v="jessica"/>
    <n v="7"/>
  </r>
  <r>
    <x v="47"/>
    <x v="62"/>
    <s v="qwertyuiop"/>
    <n v="10"/>
  </r>
  <r>
    <x v="47"/>
    <x v="63"/>
    <s v="amanda"/>
    <n v="6"/>
  </r>
  <r>
    <x v="47"/>
    <x v="64"/>
    <s v="jasmine"/>
    <n v="7"/>
  </r>
  <r>
    <x v="47"/>
    <x v="65"/>
    <s v="123456a"/>
    <n v="7"/>
  </r>
  <r>
    <x v="47"/>
    <x v="66"/>
    <s v="123abc"/>
    <n v="6"/>
  </r>
  <r>
    <x v="47"/>
    <x v="67"/>
    <s v="brandon"/>
    <n v="7"/>
  </r>
  <r>
    <x v="47"/>
    <x v="68"/>
    <s v="letmein"/>
    <n v="7"/>
  </r>
  <r>
    <x v="47"/>
    <x v="69"/>
    <s v="freedom"/>
    <n v="7"/>
  </r>
  <r>
    <x v="47"/>
    <x v="70"/>
    <s v="basketball"/>
    <n v="10"/>
  </r>
  <r>
    <x v="47"/>
    <x v="71"/>
    <s v="xxx"/>
    <n v="3"/>
  </r>
  <r>
    <x v="47"/>
    <x v="72"/>
    <s v="babygirl"/>
    <n v="8"/>
  </r>
  <r>
    <x v="47"/>
    <x v="73"/>
    <s v="thomas"/>
    <n v="6"/>
  </r>
  <r>
    <x v="47"/>
    <x v="74"/>
    <s v="william"/>
    <n v="7"/>
  </r>
  <r>
    <x v="47"/>
    <x v="75"/>
    <s v="hello"/>
    <n v="5"/>
  </r>
  <r>
    <x v="47"/>
    <x v="76"/>
    <s v="austin"/>
    <n v="6"/>
  </r>
  <r>
    <x v="47"/>
    <x v="77"/>
    <s v="qwe123"/>
    <n v="6"/>
  </r>
  <r>
    <x v="47"/>
    <x v="78"/>
    <n v="123"/>
    <n v="3"/>
  </r>
  <r>
    <x v="47"/>
    <x v="79"/>
    <s v="jackson"/>
    <n v="7"/>
  </r>
  <r>
    <x v="47"/>
    <x v="80"/>
    <s v="fuckyou1"/>
    <n v="8"/>
  </r>
  <r>
    <x v="47"/>
    <x v="81"/>
    <s v="love"/>
    <n v="4"/>
  </r>
  <r>
    <x v="47"/>
    <x v="82"/>
    <s v="family"/>
    <n v="6"/>
  </r>
  <r>
    <x v="47"/>
    <x v="83"/>
    <s v="yellow"/>
    <n v="6"/>
  </r>
  <r>
    <x v="47"/>
    <x v="84"/>
    <s v="trustno1"/>
    <n v="8"/>
  </r>
  <r>
    <x v="47"/>
    <x v="85"/>
    <s v="robert"/>
    <n v="6"/>
  </r>
  <r>
    <x v="47"/>
    <x v="86"/>
    <s v="jesus1"/>
    <n v="6"/>
  </r>
  <r>
    <x v="47"/>
    <x v="87"/>
    <s v="chicken"/>
    <n v="7"/>
  </r>
  <r>
    <x v="47"/>
    <x v="88"/>
    <s v="jordan23"/>
    <n v="8"/>
  </r>
  <r>
    <x v="47"/>
    <x v="89"/>
    <s v="mickey"/>
    <n v="6"/>
  </r>
  <r>
    <x v="47"/>
    <x v="90"/>
    <s v="diamond"/>
    <n v="7"/>
  </r>
  <r>
    <x v="47"/>
    <x v="91"/>
    <s v="scooter"/>
    <n v="7"/>
  </r>
  <r>
    <x v="47"/>
    <x v="92"/>
    <s v="booboo"/>
    <n v="6"/>
  </r>
  <r>
    <x v="47"/>
    <x v="93"/>
    <s v="welcome"/>
    <n v="7"/>
  </r>
  <r>
    <x v="47"/>
    <x v="94"/>
    <s v="george"/>
    <n v="6"/>
  </r>
  <r>
    <x v="47"/>
    <x v="95"/>
    <s v="smokey"/>
    <n v="6"/>
  </r>
  <r>
    <x v="47"/>
    <x v="96"/>
    <s v="cheese"/>
    <n v="6"/>
  </r>
  <r>
    <x v="47"/>
    <x v="97"/>
    <s v="computer"/>
    <n v="8"/>
  </r>
  <r>
    <x v="47"/>
    <x v="98"/>
    <s v="morgan"/>
    <n v="6"/>
  </r>
  <r>
    <x v="47"/>
    <x v="99"/>
    <s v="nicholas"/>
    <n v="8"/>
  </r>
  <r>
    <x v="47"/>
    <x v="100"/>
    <s v="daniel"/>
    <n v="6"/>
  </r>
  <r>
    <x v="47"/>
    <x v="101"/>
    <s v="butterfly"/>
    <n v="9"/>
  </r>
  <r>
    <x v="47"/>
    <x v="102"/>
    <s v="dakota"/>
    <n v="6"/>
  </r>
  <r>
    <x v="47"/>
    <x v="103"/>
    <n v="696969"/>
    <n v="6"/>
  </r>
  <r>
    <x v="47"/>
    <x v="104"/>
    <s v="midnight"/>
    <n v="8"/>
  </r>
  <r>
    <x v="47"/>
    <x v="105"/>
    <s v="princess1"/>
    <n v="9"/>
  </r>
  <r>
    <x v="47"/>
    <x v="106"/>
    <s v="joseph"/>
    <n v="6"/>
  </r>
  <r>
    <x v="47"/>
    <x v="107"/>
    <s v="orange"/>
    <n v="6"/>
  </r>
  <r>
    <x v="47"/>
    <x v="108"/>
    <s v="monkey1"/>
    <n v="7"/>
  </r>
  <r>
    <x v="47"/>
    <x v="109"/>
    <s v="killer"/>
    <n v="6"/>
  </r>
  <r>
    <x v="47"/>
    <x v="110"/>
    <s v="snoopy"/>
    <n v="6"/>
  </r>
  <r>
    <x v="47"/>
    <x v="111"/>
    <s v="heather"/>
    <n v="7"/>
  </r>
  <r>
    <x v="47"/>
    <x v="112"/>
    <s v="qwerty12"/>
    <n v="8"/>
  </r>
  <r>
    <x v="47"/>
    <x v="113"/>
    <s v="patrick"/>
    <n v="7"/>
  </r>
  <r>
    <x v="47"/>
    <x v="114"/>
    <s v="anthony1"/>
    <n v="8"/>
  </r>
  <r>
    <x v="47"/>
    <x v="115"/>
    <s v="melissa"/>
    <n v="7"/>
  </r>
  <r>
    <x v="47"/>
    <x v="116"/>
    <s v="1qaz2wsx"/>
    <n v="8"/>
  </r>
  <r>
    <x v="47"/>
    <x v="117"/>
    <s v="nathan"/>
    <n v="6"/>
  </r>
  <r>
    <x v="47"/>
    <x v="118"/>
    <s v="bandit"/>
    <n v="6"/>
  </r>
  <r>
    <x v="47"/>
    <x v="119"/>
    <s v="nicole"/>
    <n v="6"/>
  </r>
  <r>
    <x v="47"/>
    <x v="120"/>
    <s v="jessica1"/>
    <n v="8"/>
  </r>
  <r>
    <x v="47"/>
    <x v="121"/>
    <s v="sparky"/>
    <n v="6"/>
  </r>
  <r>
    <x v="47"/>
    <x v="122"/>
    <n v="666666"/>
    <n v="6"/>
  </r>
  <r>
    <x v="47"/>
    <x v="123"/>
    <s v="football1"/>
    <n v="9"/>
  </r>
  <r>
    <x v="47"/>
    <x v="124"/>
    <s v="tennis"/>
    <n v="6"/>
  </r>
  <r>
    <x v="47"/>
    <x v="125"/>
    <s v="master"/>
    <n v="6"/>
  </r>
  <r>
    <x v="47"/>
    <x v="126"/>
    <s v="asshole"/>
    <n v="7"/>
  </r>
  <r>
    <x v="47"/>
    <x v="127"/>
    <s v="batman"/>
    <n v="6"/>
  </r>
  <r>
    <x v="47"/>
    <x v="128"/>
    <s v="baseball1"/>
    <n v="9"/>
  </r>
  <r>
    <x v="47"/>
    <x v="129"/>
    <s v="sunshine1"/>
    <n v="9"/>
  </r>
  <r>
    <x v="47"/>
    <x v="130"/>
    <s v="bubbles"/>
    <n v="7"/>
  </r>
  <r>
    <x v="47"/>
    <x v="131"/>
    <s v="friends"/>
    <n v="7"/>
  </r>
  <r>
    <x v="47"/>
    <x v="132"/>
    <s v="1q2w3e4r"/>
    <n v="8"/>
  </r>
  <r>
    <x v="47"/>
    <x v="133"/>
    <s v="chocolate"/>
    <n v="9"/>
  </r>
  <r>
    <x v="47"/>
    <x v="134"/>
    <s v="hockey"/>
    <n v="6"/>
  </r>
  <r>
    <x v="47"/>
    <x v="135"/>
    <s v="yankees"/>
    <n v="7"/>
  </r>
  <r>
    <x v="47"/>
    <x v="136"/>
    <s v="tinkerbell"/>
    <n v="10"/>
  </r>
  <r>
    <x v="47"/>
    <x v="137"/>
    <s v="iloveyou1"/>
    <n v="9"/>
  </r>
  <r>
    <x v="47"/>
    <x v="138"/>
    <s v="abcd1234"/>
    <n v="8"/>
  </r>
  <r>
    <x v="47"/>
    <x v="139"/>
    <s v="elizabeth"/>
    <n v="9"/>
  </r>
  <r>
    <x v="47"/>
    <x v="140"/>
    <s v="flower"/>
    <n v="6"/>
  </r>
  <r>
    <x v="47"/>
    <x v="141"/>
    <n v="121212"/>
    <n v="6"/>
  </r>
  <r>
    <x v="47"/>
    <x v="142"/>
    <s v="passw0rd"/>
    <n v="8"/>
  </r>
  <r>
    <x v="47"/>
    <x v="143"/>
    <s v="pokemon"/>
    <n v="7"/>
  </r>
  <r>
    <x v="47"/>
    <x v="144"/>
    <s v="starwars"/>
    <n v="8"/>
  </r>
  <r>
    <x v="47"/>
    <x v="145"/>
    <s v="softball"/>
    <n v="8"/>
  </r>
  <r>
    <x v="47"/>
    <x v="146"/>
    <s v="iloveyou2"/>
    <n v="9"/>
  </r>
  <r>
    <x v="47"/>
    <x v="147"/>
    <s v="lauren"/>
    <n v="6"/>
  </r>
  <r>
    <x v="47"/>
    <x v="148"/>
    <s v="shopping"/>
    <n v="8"/>
  </r>
  <r>
    <x v="47"/>
    <x v="149"/>
    <s v="love123"/>
    <n v="7"/>
  </r>
  <r>
    <x v="47"/>
    <x v="150"/>
    <s v="a123456"/>
    <n v="7"/>
  </r>
  <r>
    <x v="47"/>
    <x v="151"/>
    <s v="fuckyou2"/>
    <n v="8"/>
  </r>
  <r>
    <x v="47"/>
    <x v="152"/>
    <s v="steelers"/>
    <n v="8"/>
  </r>
  <r>
    <x v="47"/>
    <x v="153"/>
    <s v="danielle"/>
    <n v="8"/>
  </r>
  <r>
    <x v="47"/>
    <x v="154"/>
    <s v="peaches"/>
    <n v="7"/>
  </r>
  <r>
    <x v="47"/>
    <x v="155"/>
    <s v="angels"/>
    <n v="6"/>
  </r>
  <r>
    <x v="47"/>
    <x v="156"/>
    <s v="poohbear"/>
    <n v="8"/>
  </r>
  <r>
    <x v="47"/>
    <x v="157"/>
    <s v="aaaaaa"/>
    <n v="6"/>
  </r>
  <r>
    <x v="47"/>
    <x v="158"/>
    <s v="babygirl1"/>
    <n v="9"/>
  </r>
  <r>
    <x v="47"/>
    <x v="159"/>
    <s v="snowflake"/>
    <n v="9"/>
  </r>
  <r>
    <x v="47"/>
    <x v="160"/>
    <s v="charlie1"/>
    <n v="8"/>
  </r>
  <r>
    <x v="47"/>
    <x v="161"/>
    <s v="sophie"/>
    <n v="6"/>
  </r>
  <r>
    <x v="47"/>
    <x v="162"/>
    <n v="7777777"/>
    <n v="7"/>
  </r>
  <r>
    <x v="47"/>
    <x v="163"/>
    <s v="superman1"/>
    <n v="9"/>
  </r>
  <r>
    <x v="47"/>
    <x v="164"/>
    <s v="loveme"/>
    <n v="6"/>
  </r>
  <r>
    <x v="47"/>
    <x v="165"/>
    <s v="123qwe"/>
    <n v="6"/>
  </r>
  <r>
    <x v="47"/>
    <x v="166"/>
    <s v="zinch"/>
    <n v="5"/>
  </r>
  <r>
    <x v="47"/>
    <x v="167"/>
    <n v="123321"/>
    <n v="6"/>
  </r>
  <r>
    <x v="47"/>
    <x v="168"/>
    <s v="angel1"/>
    <n v="6"/>
  </r>
  <r>
    <x v="47"/>
    <x v="169"/>
    <s v="redsox"/>
    <n v="6"/>
  </r>
  <r>
    <x v="47"/>
    <x v="170"/>
    <s v="cowboys"/>
    <n v="7"/>
  </r>
  <r>
    <x v="47"/>
    <x v="171"/>
    <n v="112233"/>
    <n v="6"/>
  </r>
  <r>
    <x v="47"/>
    <x v="172"/>
    <s v="zxcvbnm"/>
    <n v="7"/>
  </r>
  <r>
    <x v="47"/>
    <x v="173"/>
    <s v="rainbow"/>
    <n v="7"/>
  </r>
  <r>
    <x v="47"/>
    <x v="174"/>
    <s v="dallas"/>
    <n v="6"/>
  </r>
  <r>
    <x v="47"/>
    <x v="175"/>
    <s v="mother"/>
    <n v="6"/>
  </r>
  <r>
    <x v="47"/>
    <x v="176"/>
    <s v="qazwsx"/>
    <n v="6"/>
  </r>
  <r>
    <x v="47"/>
    <x v="177"/>
    <s v="snickers"/>
    <n v="8"/>
  </r>
  <r>
    <x v="47"/>
    <x v="178"/>
    <s v="lakers"/>
    <n v="6"/>
  </r>
  <r>
    <x v="47"/>
    <x v="179"/>
    <s v="money1"/>
    <n v="6"/>
  </r>
  <r>
    <x v="47"/>
    <x v="180"/>
    <s v="ladybug"/>
    <n v="7"/>
  </r>
  <r>
    <x v="47"/>
    <x v="181"/>
    <n v="987654321"/>
    <n v="9"/>
  </r>
  <r>
    <x v="47"/>
    <x v="182"/>
    <s v="olivia"/>
    <n v="6"/>
  </r>
  <r>
    <x v="47"/>
    <x v="183"/>
    <s v="ranger"/>
    <n v="6"/>
  </r>
  <r>
    <x v="47"/>
    <x v="184"/>
    <s v="oliver"/>
    <n v="6"/>
  </r>
  <r>
    <x v="47"/>
    <x v="185"/>
    <s v="asdfghjkl"/>
    <n v="9"/>
  </r>
  <r>
    <x v="47"/>
    <x v="186"/>
    <s v="corvette"/>
    <n v="8"/>
  </r>
  <r>
    <x v="47"/>
    <x v="187"/>
    <s v="asdfgh"/>
    <n v="6"/>
  </r>
  <r>
    <x v="47"/>
    <x v="188"/>
    <s v="aaron431"/>
    <n v="8"/>
  </r>
  <r>
    <x v="47"/>
    <x v="189"/>
    <s v="xbox360"/>
    <n v="7"/>
  </r>
  <r>
    <x v="47"/>
    <x v="190"/>
    <s v="asdf3423"/>
    <n v="8"/>
  </r>
  <r>
    <x v="47"/>
    <x v="191"/>
    <s v="rachel"/>
    <n v="6"/>
  </r>
  <r>
    <x v="47"/>
    <x v="192"/>
    <s v="bigdaddy"/>
    <n v="8"/>
  </r>
  <r>
    <x v="47"/>
    <x v="193"/>
    <s v="blessed1"/>
    <n v="8"/>
  </r>
  <r>
    <x v="47"/>
    <x v="194"/>
    <s v="lovely"/>
    <n v="6"/>
  </r>
  <r>
    <x v="47"/>
    <x v="195"/>
    <s v="asshole1"/>
    <n v="8"/>
  </r>
  <r>
    <x v="47"/>
    <x v="196"/>
    <s v="pussy"/>
    <n v="5"/>
  </r>
  <r>
    <x v="47"/>
    <x v="197"/>
    <s v="muffin"/>
    <n v="6"/>
  </r>
  <r>
    <x v="47"/>
    <x v="198"/>
    <s v="dancer"/>
    <n v="6"/>
  </r>
  <r>
    <x v="47"/>
    <x v="199"/>
    <s v="madison1"/>
    <n v="8"/>
  </r>
  <r>
    <x v="48"/>
    <x v="0"/>
    <n v="123456"/>
    <n v="6"/>
  </r>
  <r>
    <x v="48"/>
    <x v="1"/>
    <n v="123456789"/>
    <n v="9"/>
  </r>
  <r>
    <x v="48"/>
    <x v="2"/>
    <s v="anhyeuem"/>
    <n v="8"/>
  </r>
  <r>
    <x v="48"/>
    <x v="3"/>
    <n v="1234567890"/>
    <n v="10"/>
  </r>
  <r>
    <x v="48"/>
    <x v="4"/>
    <s v="password"/>
    <n v="8"/>
  </r>
  <r>
    <x v="48"/>
    <x v="5"/>
    <s v="maiyeuem"/>
    <n v="8"/>
  </r>
  <r>
    <x v="48"/>
    <x v="6"/>
    <n v="12345678"/>
    <n v="8"/>
  </r>
  <r>
    <x v="48"/>
    <x v="7"/>
    <n v="1234567"/>
    <n v="7"/>
  </r>
  <r>
    <x v="48"/>
    <x v="8"/>
    <s v="khongbiet"/>
    <n v="9"/>
  </r>
  <r>
    <x v="48"/>
    <x v="9"/>
    <n v="123123"/>
    <n v="6"/>
  </r>
  <r>
    <x v="48"/>
    <x v="10"/>
    <s v="emyeuanh"/>
    <n v="8"/>
  </r>
  <r>
    <x v="48"/>
    <x v="11"/>
    <s v="anhtuan"/>
    <n v="7"/>
  </r>
  <r>
    <x v="48"/>
    <x v="12"/>
    <s v="toilatoi"/>
    <n v="8"/>
  </r>
  <r>
    <x v="48"/>
    <x v="13"/>
    <s v="phuong"/>
    <n v="6"/>
  </r>
  <r>
    <x v="48"/>
    <x v="14"/>
    <s v="thienthan"/>
    <n v="9"/>
  </r>
  <r>
    <x v="48"/>
    <x v="15"/>
    <s v="nguyen"/>
    <n v="6"/>
  </r>
  <r>
    <x v="48"/>
    <x v="16"/>
    <s v="anhnhoem"/>
    <n v="8"/>
  </r>
  <r>
    <x v="48"/>
    <x v="17"/>
    <s v="matkhau"/>
    <n v="7"/>
  </r>
  <r>
    <x v="48"/>
    <x v="18"/>
    <s v="tinhyeu"/>
    <n v="7"/>
  </r>
  <r>
    <x v="48"/>
    <x v="19"/>
    <s v="vietnam"/>
    <n v="7"/>
  </r>
  <r>
    <x v="48"/>
    <x v="20"/>
    <s v="tuananh"/>
    <n v="7"/>
  </r>
  <r>
    <x v="48"/>
    <x v="21"/>
    <s v="thanhcong"/>
    <n v="9"/>
  </r>
  <r>
    <x v="48"/>
    <x v="22"/>
    <s v="thanhtung"/>
    <n v="9"/>
  </r>
  <r>
    <x v="48"/>
    <x v="23"/>
    <s v="hoanganh"/>
    <n v="8"/>
  </r>
  <r>
    <x v="48"/>
    <x v="24"/>
    <s v="ngocanh"/>
    <n v="7"/>
  </r>
  <r>
    <x v="48"/>
    <x v="25"/>
    <s v="maimaiyeuem"/>
    <n v="11"/>
  </r>
  <r>
    <x v="48"/>
    <x v="26"/>
    <s v="toiyeuem"/>
    <n v="8"/>
  </r>
  <r>
    <x v="48"/>
    <x v="27"/>
    <s v="yeuanh"/>
    <n v="6"/>
  </r>
  <r>
    <x v="48"/>
    <x v="28"/>
    <s v="anhyeu"/>
    <n v="6"/>
  </r>
  <r>
    <x v="48"/>
    <x v="29"/>
    <s v="anhhung"/>
    <n v="7"/>
  </r>
  <r>
    <x v="48"/>
    <x v="30"/>
    <s v="nhoemnhieu"/>
    <n v="10"/>
  </r>
  <r>
    <x v="48"/>
    <x v="31"/>
    <s v="anhmaiyeuem"/>
    <n v="11"/>
  </r>
  <r>
    <x v="48"/>
    <x v="32"/>
    <s v="hoilamgi"/>
    <n v="8"/>
  </r>
  <r>
    <x v="48"/>
    <x v="33"/>
    <s v="hanhphuc"/>
    <n v="8"/>
  </r>
  <r>
    <x v="48"/>
    <x v="34"/>
    <s v="anhanh"/>
    <n v="6"/>
  </r>
  <r>
    <x v="48"/>
    <x v="35"/>
    <s v="thuylinh"/>
    <n v="8"/>
  </r>
  <r>
    <x v="48"/>
    <x v="36"/>
    <s v="khongco"/>
    <n v="7"/>
  </r>
  <r>
    <x v="48"/>
    <x v="37"/>
    <s v="yeuemnhieu"/>
    <n v="10"/>
  </r>
  <r>
    <x v="48"/>
    <x v="38"/>
    <s v="maiyeuanh"/>
    <n v="9"/>
  </r>
  <r>
    <x v="48"/>
    <x v="39"/>
    <s v="handoi"/>
    <n v="6"/>
  </r>
  <r>
    <x v="48"/>
    <x v="40"/>
    <s v="truong"/>
    <n v="6"/>
  </r>
  <r>
    <x v="48"/>
    <x v="41"/>
    <s v="maimai"/>
    <n v="6"/>
  </r>
  <r>
    <x v="48"/>
    <x v="42"/>
    <s v="thanhthuy"/>
    <n v="9"/>
  </r>
  <r>
    <x v="48"/>
    <x v="43"/>
    <s v="meocon"/>
    <n v="6"/>
  </r>
  <r>
    <x v="48"/>
    <x v="44"/>
    <s v="thanhtam"/>
    <n v="8"/>
  </r>
  <r>
    <x v="48"/>
    <x v="45"/>
    <s v="thanhlong"/>
    <n v="9"/>
  </r>
  <r>
    <x v="48"/>
    <x v="46"/>
    <s v="khongnho"/>
    <n v="8"/>
  </r>
  <r>
    <x v="48"/>
    <x v="47"/>
    <s v="chandoi"/>
    <n v="7"/>
  </r>
  <r>
    <x v="48"/>
    <x v="48"/>
    <s v="thuong"/>
    <n v="6"/>
  </r>
  <r>
    <x v="48"/>
    <x v="49"/>
    <s v="phuongthao"/>
    <n v="10"/>
  </r>
  <r>
    <x v="48"/>
    <x v="50"/>
    <s v="concac"/>
    <n v="6"/>
  </r>
  <r>
    <x v="48"/>
    <x v="51"/>
    <s v="quynhanh"/>
    <n v="8"/>
  </r>
  <r>
    <x v="48"/>
    <x v="52"/>
    <s v="anhthu"/>
    <n v="6"/>
  </r>
  <r>
    <x v="48"/>
    <x v="53"/>
    <s v="hoahong"/>
    <n v="7"/>
  </r>
  <r>
    <x v="48"/>
    <x v="54"/>
    <s v="tinhban"/>
    <n v="7"/>
  </r>
  <r>
    <x v="48"/>
    <x v="55"/>
    <s v="thanhbinh"/>
    <n v="9"/>
  </r>
  <r>
    <x v="48"/>
    <x v="56"/>
    <s v="thuyduong"/>
    <n v="9"/>
  </r>
  <r>
    <x v="48"/>
    <x v="57"/>
    <s v="anhdung"/>
    <n v="7"/>
  </r>
  <r>
    <x v="48"/>
    <x v="58"/>
    <s v="phuonganh"/>
    <n v="9"/>
  </r>
  <r>
    <x v="48"/>
    <x v="59"/>
    <s v="linhlinh"/>
    <n v="8"/>
  </r>
  <r>
    <x v="48"/>
    <x v="60"/>
    <s v="conyeume"/>
    <n v="8"/>
  </r>
  <r>
    <x v="48"/>
    <x v="61"/>
    <s v="thutrang"/>
    <n v="8"/>
  </r>
  <r>
    <x v="48"/>
    <x v="62"/>
    <s v="hoanglong"/>
    <n v="9"/>
  </r>
  <r>
    <x v="48"/>
    <x v="63"/>
    <s v="giadinh"/>
    <n v="7"/>
  </r>
  <r>
    <x v="48"/>
    <x v="64"/>
    <s v="thuhuong"/>
    <n v="8"/>
  </r>
  <r>
    <x v="48"/>
    <x v="65"/>
    <s v="binhminh"/>
    <n v="8"/>
  </r>
  <r>
    <x v="48"/>
    <x v="66"/>
    <s v="heocon"/>
    <n v="6"/>
  </r>
  <r>
    <x v="48"/>
    <x v="67"/>
    <s v="tinhlagi"/>
    <n v="8"/>
  </r>
  <r>
    <x v="48"/>
    <x v="68"/>
    <s v="thuthuy"/>
    <n v="7"/>
  </r>
  <r>
    <x v="48"/>
    <x v="69"/>
    <s v="thanhthanh"/>
    <n v="10"/>
  </r>
  <r>
    <x v="48"/>
    <x v="70"/>
    <s v="minhtuan"/>
    <n v="8"/>
  </r>
  <r>
    <x v="48"/>
    <x v="71"/>
    <s v="hongnhung"/>
    <n v="9"/>
  </r>
  <r>
    <x v="48"/>
    <x v="72"/>
    <s v="anhduc"/>
    <n v="6"/>
  </r>
  <r>
    <x v="48"/>
    <x v="73"/>
    <s v="thuytrang"/>
    <n v="9"/>
  </r>
  <r>
    <x v="48"/>
    <x v="74"/>
    <s v="huyhoang"/>
    <n v="8"/>
  </r>
  <r>
    <x v="48"/>
    <x v="75"/>
    <s v="thuytien"/>
    <n v="8"/>
  </r>
  <r>
    <x v="48"/>
    <x v="76"/>
    <s v="cuncon"/>
    <n v="6"/>
  </r>
  <r>
    <x v="48"/>
    <x v="77"/>
    <s v="haiyen"/>
    <n v="6"/>
  </r>
  <r>
    <x v="48"/>
    <x v="78"/>
    <s v="minhduc"/>
    <n v="7"/>
  </r>
  <r>
    <x v="48"/>
    <x v="79"/>
    <s v="quanghuy"/>
    <n v="8"/>
  </r>
  <r>
    <x v="48"/>
    <x v="80"/>
    <s v="vananh"/>
    <n v="6"/>
  </r>
  <r>
    <x v="48"/>
    <x v="81"/>
    <s v="houtopica"/>
    <n v="9"/>
  </r>
  <r>
    <x v="48"/>
    <x v="82"/>
    <s v="thanhnhan"/>
    <n v="9"/>
  </r>
  <r>
    <x v="48"/>
    <x v="83"/>
    <s v="trunghieu"/>
    <n v="9"/>
  </r>
  <r>
    <x v="48"/>
    <x v="84"/>
    <s v="thienlong"/>
    <n v="9"/>
  </r>
  <r>
    <x v="48"/>
    <x v="85"/>
    <s v="anhnhoemnhieu"/>
    <n v="13"/>
  </r>
  <r>
    <x v="48"/>
    <x v="86"/>
    <s v="thanhdat"/>
    <n v="8"/>
  </r>
  <r>
    <x v="48"/>
    <x v="87"/>
    <n v="12345"/>
    <n v="5"/>
  </r>
  <r>
    <x v="48"/>
    <x v="88"/>
    <s v="huyentrang"/>
    <n v="10"/>
  </r>
  <r>
    <x v="48"/>
    <x v="89"/>
    <s v="thuydung"/>
    <n v="8"/>
  </r>
  <r>
    <x v="48"/>
    <x v="90"/>
    <s v="lananh"/>
    <n v="6"/>
  </r>
  <r>
    <x v="48"/>
    <x v="91"/>
    <s v="thanhhoa"/>
    <n v="8"/>
  </r>
  <r>
    <x v="48"/>
    <x v="92"/>
    <s v="toilaai"/>
    <n v="7"/>
  </r>
  <r>
    <x v="48"/>
    <x v="93"/>
    <s v="minhanh"/>
    <n v="7"/>
  </r>
  <r>
    <x v="48"/>
    <x v="94"/>
    <s v="minhminh"/>
    <n v="8"/>
  </r>
  <r>
    <x v="48"/>
    <x v="95"/>
    <s v="kimngan"/>
    <n v="7"/>
  </r>
  <r>
    <x v="48"/>
    <x v="96"/>
    <s v="saobang"/>
    <n v="7"/>
  </r>
  <r>
    <x v="48"/>
    <x v="97"/>
    <s v="kimanh"/>
    <n v="6"/>
  </r>
  <r>
    <x v="48"/>
    <x v="98"/>
    <s v="haiduong"/>
    <n v="8"/>
  </r>
  <r>
    <x v="48"/>
    <x v="99"/>
    <s v="meomeo"/>
    <n v="6"/>
  </r>
  <r>
    <x v="48"/>
    <x v="100"/>
    <s v="thaonguyen"/>
    <n v="10"/>
  </r>
  <r>
    <x v="48"/>
    <x v="101"/>
    <s v="anhiuem"/>
    <n v="7"/>
  </r>
  <r>
    <x v="48"/>
    <x v="102"/>
    <s v="khanhlinh"/>
    <n v="9"/>
  </r>
  <r>
    <x v="48"/>
    <x v="103"/>
    <s v="anhday"/>
    <n v="6"/>
  </r>
  <r>
    <x v="48"/>
    <x v="104"/>
    <s v="thaibinh"/>
    <n v="8"/>
  </r>
  <r>
    <x v="48"/>
    <x v="105"/>
    <s v="minhthu"/>
    <n v="7"/>
  </r>
  <r>
    <x v="48"/>
    <x v="106"/>
    <s v="anhvaem"/>
    <n v="7"/>
  </r>
  <r>
    <x v="48"/>
    <x v="107"/>
    <s v="thanhvan"/>
    <n v="8"/>
  </r>
  <r>
    <x v="48"/>
    <x v="108"/>
    <s v="sakura"/>
    <n v="6"/>
  </r>
  <r>
    <x v="48"/>
    <x v="109"/>
    <s v="vietanh"/>
    <n v="7"/>
  </r>
  <r>
    <x v="48"/>
    <x v="110"/>
    <s v="thanhhai"/>
    <n v="8"/>
  </r>
  <r>
    <x v="48"/>
    <x v="111"/>
    <s v="thanhtuan"/>
    <n v="9"/>
  </r>
  <r>
    <x v="48"/>
    <x v="112"/>
    <s v="anhthanh"/>
    <n v="8"/>
  </r>
  <r>
    <x v="48"/>
    <x v="113"/>
    <s v="nhoanh"/>
    <n v="6"/>
  </r>
  <r>
    <x v="48"/>
    <x v="114"/>
    <s v="hoangnam"/>
    <n v="8"/>
  </r>
  <r>
    <x v="48"/>
    <x v="115"/>
    <s v="thuhien"/>
    <n v="7"/>
  </r>
  <r>
    <x v="48"/>
    <x v="116"/>
    <s v="ngoclinh"/>
    <n v="8"/>
  </r>
  <r>
    <x v="48"/>
    <x v="117"/>
    <s v="thanhtruc"/>
    <n v="9"/>
  </r>
  <r>
    <x v="48"/>
    <x v="118"/>
    <s v="iloveyou"/>
    <n v="8"/>
  </r>
  <r>
    <x v="48"/>
    <x v="119"/>
    <s v="anhcuong"/>
    <n v="8"/>
  </r>
  <r>
    <x v="48"/>
    <x v="120"/>
    <s v="hunghung"/>
    <n v="8"/>
  </r>
  <r>
    <x v="48"/>
    <x v="121"/>
    <s v="chiyeuminhem"/>
    <n v="12"/>
  </r>
  <r>
    <x v="48"/>
    <x v="122"/>
    <s v="langtu"/>
    <n v="6"/>
  </r>
  <r>
    <x v="48"/>
    <x v="123"/>
    <s v="dangkhoa"/>
    <n v="8"/>
  </r>
  <r>
    <x v="48"/>
    <x v="124"/>
    <s v="thanhtrung"/>
    <n v="10"/>
  </r>
  <r>
    <x v="48"/>
    <x v="125"/>
    <s v="anhkhoa"/>
    <n v="7"/>
  </r>
  <r>
    <x v="48"/>
    <x v="126"/>
    <s v="anhyeuemnhieu"/>
    <n v="13"/>
  </r>
  <r>
    <x v="48"/>
    <x v="127"/>
    <s v="trungkien"/>
    <n v="9"/>
  </r>
  <r>
    <x v="48"/>
    <x v="128"/>
    <s v="ducanh"/>
    <n v="6"/>
  </r>
  <r>
    <x v="48"/>
    <x v="129"/>
    <s v="hoanghai"/>
    <n v="8"/>
  </r>
  <r>
    <x v="48"/>
    <x v="130"/>
    <s v="minhquan"/>
    <n v="8"/>
  </r>
  <r>
    <x v="48"/>
    <x v="131"/>
    <s v="doilathe"/>
    <n v="8"/>
  </r>
  <r>
    <x v="48"/>
    <x v="132"/>
    <s v="thuthao"/>
    <n v="7"/>
  </r>
  <r>
    <x v="48"/>
    <x v="133"/>
    <s v="pokemon"/>
    <n v="7"/>
  </r>
  <r>
    <x v="48"/>
    <x v="134"/>
    <s v="minhtam"/>
    <n v="7"/>
  </r>
  <r>
    <x v="48"/>
    <x v="135"/>
    <s v="anhhai"/>
    <n v="6"/>
  </r>
  <r>
    <x v="48"/>
    <x v="136"/>
    <s v="thanh"/>
    <n v="5"/>
  </r>
  <r>
    <x v="48"/>
    <x v="137"/>
    <s v="quangvinh"/>
    <n v="9"/>
  </r>
  <r>
    <x v="48"/>
    <x v="138"/>
    <s v="anhduong"/>
    <n v="8"/>
  </r>
  <r>
    <x v="48"/>
    <x v="139"/>
    <s v="hoangtu"/>
    <n v="7"/>
  </r>
  <r>
    <x v="48"/>
    <x v="140"/>
    <s v="sieunhan"/>
    <n v="8"/>
  </r>
  <r>
    <x v="48"/>
    <x v="141"/>
    <s v="doremon"/>
    <n v="7"/>
  </r>
  <r>
    <x v="48"/>
    <x v="142"/>
    <s v="anhquan"/>
    <n v="7"/>
  </r>
  <r>
    <x v="48"/>
    <x v="143"/>
    <s v="manhcuong"/>
    <n v="9"/>
  </r>
  <r>
    <x v="48"/>
    <x v="144"/>
    <s v="haiphong"/>
    <n v="8"/>
  </r>
  <r>
    <x v="48"/>
    <x v="145"/>
    <s v="anhminh"/>
    <n v="7"/>
  </r>
  <r>
    <x v="48"/>
    <x v="146"/>
    <s v="manhhung"/>
    <n v="8"/>
  </r>
  <r>
    <x v="48"/>
    <x v="147"/>
    <s v="thanhhuyen"/>
    <n v="10"/>
  </r>
  <r>
    <x v="48"/>
    <x v="148"/>
    <s v="shinichi"/>
    <n v="8"/>
  </r>
  <r>
    <x v="48"/>
    <x v="149"/>
    <s v="thuyhang"/>
    <n v="8"/>
  </r>
  <r>
    <x v="48"/>
    <x v="150"/>
    <s v="hoangyen"/>
    <n v="8"/>
  </r>
  <r>
    <x v="48"/>
    <x v="151"/>
    <s v="thienduong"/>
    <n v="10"/>
  </r>
  <r>
    <x v="48"/>
    <x v="152"/>
    <s v="handanba"/>
    <n v="8"/>
  </r>
  <r>
    <x v="48"/>
    <x v="153"/>
    <s v="anhtung"/>
    <n v="7"/>
  </r>
  <r>
    <x v="48"/>
    <x v="154"/>
    <s v="nhuquynh"/>
    <n v="8"/>
  </r>
  <r>
    <x v="48"/>
    <x v="155"/>
    <s v="concho"/>
    <n v="6"/>
  </r>
  <r>
    <x v="48"/>
    <x v="156"/>
    <s v="thanhnam"/>
    <n v="8"/>
  </r>
  <r>
    <x v="48"/>
    <x v="157"/>
    <s v="dothingocthuy"/>
    <n v="13"/>
  </r>
  <r>
    <x v="48"/>
    <x v="158"/>
    <s v="lonmemay"/>
    <n v="8"/>
  </r>
  <r>
    <x v="48"/>
    <x v="159"/>
    <s v="thuhang"/>
    <n v="7"/>
  </r>
  <r>
    <x v="48"/>
    <x v="160"/>
    <s v="anhduy"/>
    <n v="6"/>
  </r>
  <r>
    <x v="48"/>
    <x v="161"/>
    <s v="minhnhat"/>
    <n v="8"/>
  </r>
  <r>
    <x v="48"/>
    <x v="162"/>
    <s v="tailieuvn"/>
    <n v="9"/>
  </r>
  <r>
    <x v="48"/>
    <x v="163"/>
    <s v="minhphuong"/>
    <n v="10"/>
  </r>
  <r>
    <x v="48"/>
    <x v="164"/>
    <s v="hoangphuong"/>
    <n v="11"/>
  </r>
  <r>
    <x v="48"/>
    <x v="165"/>
    <s v="theanh"/>
    <n v="6"/>
  </r>
  <r>
    <x v="48"/>
    <x v="166"/>
    <s v="haidang"/>
    <n v="7"/>
  </r>
  <r>
    <x v="48"/>
    <x v="167"/>
    <s v="minhtrang"/>
    <n v="9"/>
  </r>
  <r>
    <x v="48"/>
    <x v="168"/>
    <s v="nhatrang"/>
    <n v="8"/>
  </r>
  <r>
    <x v="48"/>
    <x v="169"/>
    <s v="honghanh"/>
    <n v="8"/>
  </r>
  <r>
    <x v="48"/>
    <x v="170"/>
    <s v="phongvan"/>
    <n v="8"/>
  </r>
  <r>
    <x v="48"/>
    <x v="171"/>
    <s v="manchester"/>
    <n v="10"/>
  </r>
  <r>
    <x v="48"/>
    <x v="172"/>
    <s v="thanhtuyen"/>
    <n v="10"/>
  </r>
  <r>
    <x v="48"/>
    <x v="173"/>
    <s v="anhthang"/>
    <n v="8"/>
  </r>
  <r>
    <x v="48"/>
    <x v="174"/>
    <s v="baongoc"/>
    <n v="7"/>
  </r>
  <r>
    <x v="48"/>
    <x v="175"/>
    <s v="maianh"/>
    <n v="6"/>
  </r>
  <r>
    <x v="48"/>
    <x v="176"/>
    <s v="minhchau"/>
    <n v="8"/>
  </r>
  <r>
    <x v="48"/>
    <x v="177"/>
    <s v="ditmemay"/>
    <n v="8"/>
  </r>
  <r>
    <x v="48"/>
    <x v="178"/>
    <s v="handoivodoi"/>
    <n v="11"/>
  </r>
  <r>
    <x v="48"/>
    <x v="179"/>
    <s v="minhtri"/>
    <n v="7"/>
  </r>
  <r>
    <x v="48"/>
    <x v="180"/>
    <s v="minhngoc"/>
    <n v="8"/>
  </r>
  <r>
    <x v="48"/>
    <x v="181"/>
    <s v="anhnam"/>
    <n v="6"/>
  </r>
  <r>
    <x v="48"/>
    <x v="182"/>
    <s v="pacsaldio"/>
    <n v="9"/>
  </r>
  <r>
    <x v="48"/>
    <x v="183"/>
    <s v="phuonglinh"/>
    <n v="10"/>
  </r>
  <r>
    <x v="48"/>
    <x v="184"/>
    <s v="dunghoi"/>
    <n v="7"/>
  </r>
  <r>
    <x v="48"/>
    <x v="185"/>
    <s v="thanhha"/>
    <n v="7"/>
  </r>
  <r>
    <x v="48"/>
    <x v="186"/>
    <s v="fantasy"/>
    <n v="7"/>
  </r>
  <r>
    <x v="48"/>
    <x v="187"/>
    <s v="nhatminh"/>
    <n v="8"/>
  </r>
  <r>
    <x v="48"/>
    <x v="188"/>
    <s v="hochiminh"/>
    <n v="9"/>
  </r>
  <r>
    <x v="48"/>
    <x v="189"/>
    <s v="thanhson"/>
    <n v="8"/>
  </r>
  <r>
    <x v="48"/>
    <x v="190"/>
    <s v="thanhtu"/>
    <n v="7"/>
  </r>
  <r>
    <x v="48"/>
    <x v="191"/>
    <s v="hoangminh"/>
    <n v="9"/>
  </r>
  <r>
    <x v="48"/>
    <x v="192"/>
    <s v="thanhphong"/>
    <n v="10"/>
  </r>
  <r>
    <x v="48"/>
    <x v="193"/>
    <s v="ronaldo"/>
    <n v="7"/>
  </r>
  <r>
    <x v="48"/>
    <x v="194"/>
    <s v="khongyeu"/>
    <n v="8"/>
  </r>
  <r>
    <x v="48"/>
    <x v="195"/>
    <s v="hongngoc"/>
    <n v="8"/>
  </r>
  <r>
    <x v="48"/>
    <x v="196"/>
    <s v="anhtien"/>
    <n v="7"/>
  </r>
  <r>
    <x v="48"/>
    <x v="197"/>
    <s v="lanhuong"/>
    <n v="8"/>
  </r>
  <r>
    <x v="48"/>
    <x v="198"/>
    <s v="congacon"/>
    <n v="8"/>
  </r>
  <r>
    <x v="48"/>
    <x v="199"/>
    <s v="conmemay"/>
    <n v="8"/>
  </r>
  <r>
    <x v="49"/>
    <x v="20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s v="au"/>
    <s v="Australia"/>
    <x v="0"/>
    <x v="0"/>
    <x v="0"/>
    <n v="308483"/>
    <x v="0"/>
    <x v="0"/>
    <n v="0"/>
    <n v="0"/>
    <n v="0"/>
  </r>
  <r>
    <s v="au"/>
    <s v="Australia"/>
    <x v="1"/>
    <x v="1"/>
    <x v="1"/>
    <n v="191880"/>
    <x v="0"/>
    <x v="1"/>
    <n v="0"/>
    <n v="0"/>
    <n v="0"/>
  </r>
  <r>
    <s v="au"/>
    <s v="Australia"/>
    <x v="2"/>
    <x v="2"/>
    <x v="1"/>
    <n v="98220"/>
    <x v="1"/>
    <x v="2"/>
    <n v="10800"/>
    <n v="180"/>
    <n v="3"/>
  </r>
  <r>
    <s v="au"/>
    <s v="Australia"/>
    <x v="3"/>
    <x v="3"/>
    <x v="2"/>
    <n v="86884"/>
    <x v="0"/>
    <x v="3"/>
    <n v="0"/>
    <n v="0"/>
    <n v="0"/>
  </r>
  <r>
    <s v="au"/>
    <s v="Australia"/>
    <x v="4"/>
    <x v="4"/>
    <x v="2"/>
    <n v="75856"/>
    <x v="0"/>
    <x v="4"/>
    <n v="0"/>
    <n v="0"/>
    <n v="0"/>
  </r>
  <r>
    <s v="au"/>
    <s v="Australia"/>
    <x v="5"/>
    <x v="5"/>
    <x v="3"/>
    <n v="69344"/>
    <x v="0"/>
    <x v="5"/>
    <n v="0"/>
    <n v="0"/>
    <n v="0"/>
  </r>
  <r>
    <s v="au"/>
    <s v="Australia"/>
    <x v="6"/>
    <x v="6"/>
    <x v="0"/>
    <n v="68434"/>
    <x v="0"/>
    <x v="6"/>
    <n v="0"/>
    <n v="0"/>
    <n v="0"/>
  </r>
  <r>
    <s v="au"/>
    <s v="Australia"/>
    <x v="7"/>
    <x v="7"/>
    <x v="0"/>
    <n v="67130"/>
    <x v="0"/>
    <x v="7"/>
    <n v="0"/>
    <n v="0"/>
    <n v="0"/>
  </r>
  <r>
    <s v="au"/>
    <s v="Australia"/>
    <x v="8"/>
    <x v="8"/>
    <x v="1"/>
    <n v="37675"/>
    <x v="0"/>
    <x v="8"/>
    <n v="0"/>
    <n v="0"/>
    <n v="0"/>
  </r>
  <r>
    <s v="au"/>
    <s v="Australia"/>
    <x v="9"/>
    <x v="9"/>
    <x v="0"/>
    <n v="30844"/>
    <x v="2"/>
    <x v="2"/>
    <n v="120"/>
    <n v="2"/>
    <n v="3.3333333333333333E-2"/>
  </r>
  <r>
    <s v="au"/>
    <s v="Australia"/>
    <x v="10"/>
    <x v="10"/>
    <x v="4"/>
    <n v="30527"/>
    <x v="0"/>
    <x v="9"/>
    <n v="0"/>
    <n v="0"/>
    <n v="0"/>
  </r>
  <r>
    <s v="au"/>
    <s v="Australia"/>
    <x v="11"/>
    <x v="11"/>
    <x v="4"/>
    <n v="28059"/>
    <x v="0"/>
    <x v="10"/>
    <n v="0"/>
    <n v="0"/>
    <n v="0"/>
  </r>
  <r>
    <s v="au"/>
    <s v="Australia"/>
    <x v="12"/>
    <x v="12"/>
    <x v="4"/>
    <n v="27088"/>
    <x v="0"/>
    <x v="11"/>
    <n v="0"/>
    <n v="0"/>
    <n v="0"/>
  </r>
  <r>
    <s v="au"/>
    <s v="Australia"/>
    <x v="13"/>
    <x v="13"/>
    <x v="0"/>
    <n v="26481"/>
    <x v="0"/>
    <x v="12"/>
    <n v="0"/>
    <n v="0"/>
    <n v="0"/>
  </r>
  <r>
    <s v="au"/>
    <s v="Australia"/>
    <x v="14"/>
    <x v="14"/>
    <x v="0"/>
    <n v="26473"/>
    <x v="0"/>
    <x v="13"/>
    <n v="0"/>
    <n v="0"/>
    <n v="0"/>
  </r>
  <r>
    <s v="au"/>
    <s v="Australia"/>
    <x v="15"/>
    <x v="15"/>
    <x v="5"/>
    <n v="26145"/>
    <x v="0"/>
    <x v="14"/>
    <n v="0"/>
    <n v="0"/>
    <n v="0"/>
  </r>
  <r>
    <s v="au"/>
    <s v="Australia"/>
    <x v="16"/>
    <x v="16"/>
    <x v="6"/>
    <n v="23511"/>
    <x v="0"/>
    <x v="15"/>
    <n v="0"/>
    <n v="0"/>
    <n v="0"/>
  </r>
  <r>
    <s v="au"/>
    <s v="Australia"/>
    <x v="17"/>
    <x v="17"/>
    <x v="2"/>
    <n v="23409"/>
    <x v="0"/>
    <x v="16"/>
    <n v="0"/>
    <n v="0"/>
    <n v="0"/>
  </r>
  <r>
    <s v="au"/>
    <s v="Australia"/>
    <x v="18"/>
    <x v="18"/>
    <x v="2"/>
    <n v="21666"/>
    <x v="3"/>
    <x v="2"/>
    <n v="6"/>
    <n v="0.1"/>
    <n v="1.6666666666666668E-3"/>
  </r>
  <r>
    <s v="au"/>
    <s v="Australia"/>
    <x v="19"/>
    <x v="19"/>
    <x v="1"/>
    <n v="21660"/>
    <x v="0"/>
    <x v="17"/>
    <n v="0"/>
    <n v="0"/>
    <n v="0"/>
  </r>
  <r>
    <s v="au"/>
    <s v="Australia"/>
    <x v="20"/>
    <x v="20"/>
    <x v="1"/>
    <n v="21432"/>
    <x v="0"/>
    <x v="18"/>
    <n v="0"/>
    <n v="0"/>
    <n v="0"/>
  </r>
  <r>
    <s v="au"/>
    <s v="Australia"/>
    <x v="21"/>
    <x v="21"/>
    <x v="0"/>
    <n v="20795"/>
    <x v="0"/>
    <x v="19"/>
    <n v="0"/>
    <n v="0"/>
    <n v="0"/>
  </r>
  <r>
    <s v="au"/>
    <s v="Australia"/>
    <x v="22"/>
    <x v="22"/>
    <x v="2"/>
    <n v="20709"/>
    <x v="4"/>
    <x v="20"/>
    <n v="3"/>
    <n v="0.05"/>
    <n v="8.3333333333333339E-4"/>
  </r>
  <r>
    <s v="au"/>
    <s v="Australia"/>
    <x v="23"/>
    <x v="23"/>
    <x v="0"/>
    <n v="20219"/>
    <x v="0"/>
    <x v="21"/>
    <n v="0"/>
    <n v="0"/>
    <n v="0"/>
  </r>
  <r>
    <s v="au"/>
    <s v="Australia"/>
    <x v="24"/>
    <x v="24"/>
    <x v="0"/>
    <n v="20005"/>
    <x v="0"/>
    <x v="22"/>
    <n v="0"/>
    <n v="0"/>
    <n v="0"/>
  </r>
  <r>
    <s v="au"/>
    <s v="Australia"/>
    <x v="25"/>
    <x v="25"/>
    <x v="1"/>
    <n v="19247"/>
    <x v="1"/>
    <x v="23"/>
    <n v="10800"/>
    <n v="180"/>
    <n v="3"/>
  </r>
  <r>
    <s v="au"/>
    <s v="Australia"/>
    <x v="26"/>
    <x v="26"/>
    <x v="0"/>
    <n v="18225"/>
    <x v="0"/>
    <x v="2"/>
    <n v="0"/>
    <n v="0"/>
    <n v="0"/>
  </r>
  <r>
    <s v="au"/>
    <s v="Australia"/>
    <x v="27"/>
    <x v="27"/>
    <x v="4"/>
    <n v="18016"/>
    <x v="5"/>
    <x v="24"/>
    <n v="8"/>
    <n v="0.13333333333333333"/>
    <n v="2.2222222222222222E-3"/>
  </r>
  <r>
    <s v="au"/>
    <s v="Australia"/>
    <x v="28"/>
    <x v="28"/>
    <x v="4"/>
    <n v="17721"/>
    <x v="0"/>
    <x v="25"/>
    <n v="0"/>
    <n v="0"/>
    <n v="0"/>
  </r>
  <r>
    <s v="au"/>
    <s v="Australia"/>
    <x v="29"/>
    <x v="29"/>
    <x v="3"/>
    <n v="17449"/>
    <x v="0"/>
    <x v="26"/>
    <n v="0"/>
    <n v="0"/>
    <n v="0"/>
  </r>
  <r>
    <s v="au"/>
    <s v="Australia"/>
    <x v="30"/>
    <x v="30"/>
    <x v="0"/>
    <n v="17302"/>
    <x v="2"/>
    <x v="27"/>
    <n v="120"/>
    <n v="2"/>
    <n v="3.3333333333333333E-2"/>
  </r>
  <r>
    <s v="au"/>
    <s v="Australia"/>
    <x v="31"/>
    <x v="31"/>
    <x v="0"/>
    <n v="17072"/>
    <x v="0"/>
    <x v="28"/>
    <n v="0"/>
    <n v="0"/>
    <n v="0"/>
  </r>
  <r>
    <s v="au"/>
    <s v="Australia"/>
    <x v="32"/>
    <x v="32"/>
    <x v="1"/>
    <n v="16892"/>
    <x v="0"/>
    <x v="29"/>
    <n v="0"/>
    <n v="0"/>
    <n v="0"/>
  </r>
  <r>
    <s v="au"/>
    <s v="Australia"/>
    <x v="33"/>
    <x v="33"/>
    <x v="4"/>
    <n v="16857"/>
    <x v="6"/>
    <x v="30"/>
    <n v="7"/>
    <n v="0.11666666666666667"/>
    <n v="1.9444444444444444E-3"/>
  </r>
  <r>
    <s v="au"/>
    <s v="Australia"/>
    <x v="34"/>
    <x v="34"/>
    <x v="0"/>
    <n v="16829"/>
    <x v="5"/>
    <x v="31"/>
    <n v="8"/>
    <n v="0.13333333333333333"/>
    <n v="2.2222222222222222E-3"/>
  </r>
  <r>
    <s v="au"/>
    <s v="Australia"/>
    <x v="35"/>
    <x v="35"/>
    <x v="0"/>
    <n v="16756"/>
    <x v="0"/>
    <x v="32"/>
    <n v="0"/>
    <n v="0"/>
    <n v="0"/>
  </r>
  <r>
    <s v="au"/>
    <s v="Australia"/>
    <x v="36"/>
    <x v="36"/>
    <x v="0"/>
    <n v="16738"/>
    <x v="2"/>
    <x v="33"/>
    <n v="120"/>
    <n v="2"/>
    <n v="3.3333333333333333E-2"/>
  </r>
  <r>
    <s v="au"/>
    <s v="Australia"/>
    <x v="37"/>
    <x v="37"/>
    <x v="1"/>
    <n v="16674"/>
    <x v="0"/>
    <x v="2"/>
    <n v="0"/>
    <n v="0"/>
    <n v="0"/>
  </r>
  <r>
    <s v="au"/>
    <s v="Australia"/>
    <x v="38"/>
    <x v="38"/>
    <x v="0"/>
    <n v="16450"/>
    <x v="7"/>
    <x v="34"/>
    <n v="5"/>
    <n v="8.3333333333333329E-2"/>
    <n v="1.3888888888888887E-3"/>
  </r>
  <r>
    <s v="au"/>
    <s v="Australia"/>
    <x v="39"/>
    <x v="39"/>
    <x v="1"/>
    <n v="16239"/>
    <x v="0"/>
    <x v="35"/>
    <n v="0"/>
    <n v="0"/>
    <n v="0"/>
  </r>
  <r>
    <s v="au"/>
    <s v="Australia"/>
    <x v="40"/>
    <x v="40"/>
    <x v="0"/>
    <n v="15756"/>
    <x v="2"/>
    <x v="2"/>
    <n v="120"/>
    <n v="2"/>
    <n v="3.3333333333333333E-2"/>
  </r>
  <r>
    <s v="au"/>
    <s v="Australia"/>
    <x v="41"/>
    <x v="41"/>
    <x v="0"/>
    <n v="15739"/>
    <x v="0"/>
    <x v="36"/>
    <n v="0"/>
    <n v="0"/>
    <n v="0"/>
  </r>
  <r>
    <s v="au"/>
    <s v="Australia"/>
    <x v="42"/>
    <x v="42"/>
    <x v="3"/>
    <n v="15726"/>
    <x v="8"/>
    <x v="2"/>
    <n v="10"/>
    <n v="0.16666666666666666"/>
    <n v="2.7777777777777775E-3"/>
  </r>
  <r>
    <s v="au"/>
    <s v="Australia"/>
    <x v="43"/>
    <x v="43"/>
    <x v="4"/>
    <n v="15726"/>
    <x v="9"/>
    <x v="2"/>
    <n v="1020"/>
    <n v="17"/>
    <n v="0.28333333333333333"/>
  </r>
  <r>
    <s v="au"/>
    <s v="Australia"/>
    <x v="44"/>
    <x v="44"/>
    <x v="0"/>
    <n v="15057"/>
    <x v="0"/>
    <x v="2"/>
    <n v="0"/>
    <n v="0"/>
    <n v="0"/>
  </r>
  <r>
    <s v="au"/>
    <s v="Australia"/>
    <x v="45"/>
    <x v="45"/>
    <x v="4"/>
    <n v="14849"/>
    <x v="0"/>
    <x v="37"/>
    <n v="0"/>
    <n v="0"/>
    <n v="0"/>
  </r>
  <r>
    <s v="au"/>
    <s v="Australia"/>
    <x v="46"/>
    <x v="46"/>
    <x v="0"/>
    <n v="14847"/>
    <x v="10"/>
    <x v="2"/>
    <n v="9"/>
    <n v="0.15"/>
    <n v="2.5000000000000001E-3"/>
  </r>
  <r>
    <s v="au"/>
    <s v="Australia"/>
    <x v="47"/>
    <x v="47"/>
    <x v="6"/>
    <n v="14654"/>
    <x v="0"/>
    <x v="38"/>
    <n v="0"/>
    <n v="0"/>
    <n v="0"/>
  </r>
  <r>
    <s v="au"/>
    <s v="Australia"/>
    <x v="48"/>
    <x v="48"/>
    <x v="4"/>
    <n v="14600"/>
    <x v="9"/>
    <x v="2"/>
    <n v="1020"/>
    <n v="17"/>
    <n v="0.28333333333333333"/>
  </r>
  <r>
    <s v="au"/>
    <s v="Australia"/>
    <x v="49"/>
    <x v="49"/>
    <x v="1"/>
    <n v="14300"/>
    <x v="0"/>
    <x v="2"/>
    <n v="0"/>
    <n v="0"/>
    <n v="0"/>
  </r>
  <r>
    <s v="au"/>
    <s v="Australia"/>
    <x v="50"/>
    <x v="50"/>
    <x v="7"/>
    <n v="13783"/>
    <x v="0"/>
    <x v="39"/>
    <n v="0"/>
    <n v="0"/>
    <n v="0"/>
  </r>
  <r>
    <s v="au"/>
    <s v="Australia"/>
    <x v="51"/>
    <x v="51"/>
    <x v="4"/>
    <n v="13543"/>
    <x v="0"/>
    <x v="2"/>
    <n v="0"/>
    <n v="0"/>
    <n v="0"/>
  </r>
  <r>
    <s v="au"/>
    <s v="Australia"/>
    <x v="52"/>
    <x v="52"/>
    <x v="0"/>
    <n v="13284"/>
    <x v="2"/>
    <x v="2"/>
    <n v="120"/>
    <n v="2"/>
    <n v="3.3333333333333333E-2"/>
  </r>
  <r>
    <s v="au"/>
    <s v="Australia"/>
    <x v="53"/>
    <x v="53"/>
    <x v="1"/>
    <n v="13102"/>
    <x v="0"/>
    <x v="2"/>
    <n v="0"/>
    <n v="0"/>
    <n v="0"/>
  </r>
  <r>
    <s v="au"/>
    <s v="Australia"/>
    <x v="54"/>
    <x v="54"/>
    <x v="1"/>
    <n v="13080"/>
    <x v="0"/>
    <x v="2"/>
    <n v="0"/>
    <n v="0"/>
    <n v="0"/>
  </r>
  <r>
    <s v="au"/>
    <s v="Australia"/>
    <x v="55"/>
    <x v="55"/>
    <x v="4"/>
    <n v="13019"/>
    <x v="9"/>
    <x v="2"/>
    <n v="1020"/>
    <n v="17"/>
    <n v="0.28333333333333333"/>
  </r>
  <r>
    <s v="au"/>
    <s v="Australia"/>
    <x v="56"/>
    <x v="56"/>
    <x v="1"/>
    <n v="13005"/>
    <x v="0"/>
    <x v="2"/>
    <n v="0"/>
    <n v="0"/>
    <n v="0"/>
  </r>
  <r>
    <s v="au"/>
    <s v="Australia"/>
    <x v="57"/>
    <x v="57"/>
    <x v="0"/>
    <n v="12845"/>
    <x v="2"/>
    <x v="2"/>
    <n v="120"/>
    <n v="2"/>
    <n v="3.3333333333333333E-2"/>
  </r>
  <r>
    <s v="au"/>
    <s v="Australia"/>
    <x v="58"/>
    <x v="58"/>
    <x v="0"/>
    <n v="12835"/>
    <x v="0"/>
    <x v="2"/>
    <n v="0"/>
    <n v="0"/>
    <n v="0"/>
  </r>
  <r>
    <s v="au"/>
    <s v="Australia"/>
    <x v="59"/>
    <x v="59"/>
    <x v="0"/>
    <n v="12781"/>
    <x v="2"/>
    <x v="2"/>
    <n v="120"/>
    <n v="2"/>
    <n v="3.3333333333333333E-2"/>
  </r>
  <r>
    <s v="au"/>
    <s v="Australia"/>
    <x v="60"/>
    <x v="60"/>
    <x v="1"/>
    <n v="12663"/>
    <x v="0"/>
    <x v="2"/>
    <n v="0"/>
    <n v="0"/>
    <n v="0"/>
  </r>
  <r>
    <s v="au"/>
    <s v="Australia"/>
    <x v="61"/>
    <x v="61"/>
    <x v="0"/>
    <n v="12580"/>
    <x v="0"/>
    <x v="2"/>
    <n v="0"/>
    <n v="0"/>
    <n v="0"/>
  </r>
  <r>
    <s v="au"/>
    <s v="Australia"/>
    <x v="62"/>
    <x v="62"/>
    <x v="1"/>
    <n v="12509"/>
    <x v="0"/>
    <x v="40"/>
    <n v="0"/>
    <n v="0"/>
    <n v="0"/>
  </r>
  <r>
    <s v="au"/>
    <s v="Australia"/>
    <x v="63"/>
    <x v="63"/>
    <x v="4"/>
    <n v="12497"/>
    <x v="9"/>
    <x v="2"/>
    <n v="1020"/>
    <n v="17"/>
    <n v="0.28333333333333333"/>
  </r>
  <r>
    <s v="au"/>
    <s v="Australia"/>
    <x v="64"/>
    <x v="64"/>
    <x v="0"/>
    <n v="12491"/>
    <x v="0"/>
    <x v="2"/>
    <n v="0"/>
    <n v="0"/>
    <n v="0"/>
  </r>
  <r>
    <s v="au"/>
    <s v="Australia"/>
    <x v="65"/>
    <x v="65"/>
    <x v="4"/>
    <n v="12422"/>
    <x v="0"/>
    <x v="2"/>
    <n v="0"/>
    <n v="0"/>
    <n v="0"/>
  </r>
  <r>
    <s v="au"/>
    <s v="Australia"/>
    <x v="66"/>
    <x v="66"/>
    <x v="2"/>
    <n v="12308"/>
    <x v="0"/>
    <x v="41"/>
    <n v="0"/>
    <n v="0"/>
    <n v="0"/>
  </r>
  <r>
    <s v="au"/>
    <s v="Australia"/>
    <x v="67"/>
    <x v="67"/>
    <x v="2"/>
    <n v="12147"/>
    <x v="0"/>
    <x v="42"/>
    <n v="0"/>
    <n v="0"/>
    <n v="0"/>
  </r>
  <r>
    <s v="au"/>
    <s v="Australia"/>
    <x v="68"/>
    <x v="68"/>
    <x v="0"/>
    <n v="12060"/>
    <x v="0"/>
    <x v="2"/>
    <n v="0"/>
    <n v="0"/>
    <n v="0"/>
  </r>
  <r>
    <s v="au"/>
    <s v="Australia"/>
    <x v="69"/>
    <x v="69"/>
    <x v="0"/>
    <n v="11889"/>
    <x v="0"/>
    <x v="2"/>
    <n v="0"/>
    <n v="0"/>
    <n v="0"/>
  </r>
  <r>
    <s v="au"/>
    <s v="Australia"/>
    <x v="70"/>
    <x v="70"/>
    <x v="2"/>
    <n v="11862"/>
    <x v="11"/>
    <x v="2"/>
    <n v="86400"/>
    <n v="1440"/>
    <n v="24"/>
  </r>
  <r>
    <s v="au"/>
    <s v="Australia"/>
    <x v="71"/>
    <x v="71"/>
    <x v="4"/>
    <n v="11704"/>
    <x v="0"/>
    <x v="2"/>
    <n v="0"/>
    <n v="0"/>
    <n v="0"/>
  </r>
  <r>
    <s v="au"/>
    <s v="Australia"/>
    <x v="72"/>
    <x v="72"/>
    <x v="4"/>
    <n v="11671"/>
    <x v="0"/>
    <x v="2"/>
    <n v="0"/>
    <n v="0"/>
    <n v="0"/>
  </r>
  <r>
    <s v="au"/>
    <s v="Australia"/>
    <x v="73"/>
    <x v="73"/>
    <x v="0"/>
    <n v="11647"/>
    <x v="0"/>
    <x v="2"/>
    <n v="0"/>
    <n v="0"/>
    <n v="0"/>
  </r>
  <r>
    <s v="au"/>
    <s v="Australia"/>
    <x v="74"/>
    <x v="74"/>
    <x v="0"/>
    <n v="11574"/>
    <x v="0"/>
    <x v="43"/>
    <n v="0"/>
    <n v="0"/>
    <n v="0"/>
  </r>
  <r>
    <s v="au"/>
    <s v="Australia"/>
    <x v="75"/>
    <x v="75"/>
    <x v="0"/>
    <n v="11529"/>
    <x v="2"/>
    <x v="2"/>
    <n v="120"/>
    <n v="2"/>
    <n v="3.3333333333333333E-2"/>
  </r>
  <r>
    <s v="au"/>
    <s v="Australia"/>
    <x v="76"/>
    <x v="76"/>
    <x v="1"/>
    <n v="11519"/>
    <x v="0"/>
    <x v="44"/>
    <n v="0"/>
    <n v="0"/>
    <n v="0"/>
  </r>
  <r>
    <s v="au"/>
    <s v="Australia"/>
    <x v="77"/>
    <x v="77"/>
    <x v="8"/>
    <n v="11486"/>
    <x v="12"/>
    <x v="2"/>
    <n v="7200"/>
    <n v="120"/>
    <n v="2"/>
  </r>
  <r>
    <s v="au"/>
    <s v="Australia"/>
    <x v="78"/>
    <x v="78"/>
    <x v="1"/>
    <n v="11375"/>
    <x v="1"/>
    <x v="45"/>
    <n v="10800"/>
    <n v="180"/>
    <n v="3"/>
  </r>
  <r>
    <s v="au"/>
    <s v="Australia"/>
    <x v="79"/>
    <x v="79"/>
    <x v="0"/>
    <n v="11363"/>
    <x v="0"/>
    <x v="46"/>
    <n v="0"/>
    <n v="0"/>
    <n v="0"/>
  </r>
  <r>
    <s v="au"/>
    <s v="Australia"/>
    <x v="80"/>
    <x v="80"/>
    <x v="4"/>
    <n v="10903"/>
    <x v="0"/>
    <x v="47"/>
    <n v="0"/>
    <n v="0"/>
    <n v="0"/>
  </r>
  <r>
    <s v="au"/>
    <s v="Australia"/>
    <x v="81"/>
    <x v="81"/>
    <x v="1"/>
    <n v="10831"/>
    <x v="0"/>
    <x v="2"/>
    <n v="0"/>
    <n v="0"/>
    <n v="0"/>
  </r>
  <r>
    <s v="au"/>
    <s v="Australia"/>
    <x v="82"/>
    <x v="82"/>
    <x v="6"/>
    <n v="10746"/>
    <x v="13"/>
    <x v="2"/>
    <n v="45"/>
    <n v="0.75"/>
    <n v="1.2500000000000001E-2"/>
  </r>
  <r>
    <s v="au"/>
    <s v="Australia"/>
    <x v="83"/>
    <x v="83"/>
    <x v="8"/>
    <n v="10730"/>
    <x v="0"/>
    <x v="2"/>
    <n v="0"/>
    <n v="0"/>
    <n v="0"/>
  </r>
  <r>
    <s v="au"/>
    <s v="Australia"/>
    <x v="84"/>
    <x v="84"/>
    <x v="2"/>
    <n v="10688"/>
    <x v="0"/>
    <x v="2"/>
    <n v="0"/>
    <n v="0"/>
    <n v="0"/>
  </r>
  <r>
    <s v="au"/>
    <s v="Australia"/>
    <x v="85"/>
    <x v="85"/>
    <x v="0"/>
    <n v="10466"/>
    <x v="0"/>
    <x v="2"/>
    <n v="0"/>
    <n v="0"/>
    <n v="0"/>
  </r>
  <r>
    <s v="au"/>
    <s v="Australia"/>
    <x v="86"/>
    <x v="86"/>
    <x v="1"/>
    <n v="10448"/>
    <x v="0"/>
    <x v="48"/>
    <n v="0"/>
    <n v="0"/>
    <n v="0"/>
  </r>
  <r>
    <s v="au"/>
    <s v="Australia"/>
    <x v="87"/>
    <x v="87"/>
    <x v="1"/>
    <n v="10315"/>
    <x v="0"/>
    <x v="49"/>
    <n v="0"/>
    <n v="0"/>
    <n v="0"/>
  </r>
  <r>
    <s v="au"/>
    <s v="Australia"/>
    <x v="88"/>
    <x v="88"/>
    <x v="4"/>
    <n v="10203"/>
    <x v="9"/>
    <x v="50"/>
    <n v="1020"/>
    <n v="17"/>
    <n v="0.28333333333333333"/>
  </r>
  <r>
    <s v="au"/>
    <s v="Australia"/>
    <x v="89"/>
    <x v="89"/>
    <x v="0"/>
    <n v="10150"/>
    <x v="0"/>
    <x v="2"/>
    <n v="0"/>
    <n v="0"/>
    <n v="0"/>
  </r>
  <r>
    <s v="au"/>
    <s v="Australia"/>
    <x v="90"/>
    <x v="90"/>
    <x v="4"/>
    <n v="10070"/>
    <x v="0"/>
    <x v="51"/>
    <n v="0"/>
    <n v="0"/>
    <n v="0"/>
  </r>
  <r>
    <s v="au"/>
    <s v="Australia"/>
    <x v="91"/>
    <x v="91"/>
    <x v="0"/>
    <n v="10030"/>
    <x v="0"/>
    <x v="2"/>
    <n v="0"/>
    <n v="0"/>
    <n v="0"/>
  </r>
  <r>
    <s v="au"/>
    <s v="Australia"/>
    <x v="92"/>
    <x v="92"/>
    <x v="1"/>
    <n v="10027"/>
    <x v="0"/>
    <x v="2"/>
    <n v="0"/>
    <n v="0"/>
    <n v="0"/>
  </r>
  <r>
    <s v="au"/>
    <s v="Australia"/>
    <x v="93"/>
    <x v="93"/>
    <x v="0"/>
    <n v="10020"/>
    <x v="0"/>
    <x v="2"/>
    <n v="0"/>
    <n v="0"/>
    <n v="0"/>
  </r>
  <r>
    <s v="au"/>
    <s v="Australia"/>
    <x v="94"/>
    <x v="94"/>
    <x v="1"/>
    <n v="9939"/>
    <x v="0"/>
    <x v="52"/>
    <n v="0"/>
    <n v="0"/>
    <n v="0"/>
  </r>
  <r>
    <s v="au"/>
    <s v="Australia"/>
    <x v="95"/>
    <x v="95"/>
    <x v="2"/>
    <n v="9934"/>
    <x v="14"/>
    <x v="53"/>
    <n v="1"/>
    <n v="1.6666666666666666E-2"/>
    <n v="2.7777777777777778E-4"/>
  </r>
  <r>
    <s v="au"/>
    <s v="Australia"/>
    <x v="96"/>
    <x v="96"/>
    <x v="0"/>
    <n v="9793"/>
    <x v="2"/>
    <x v="2"/>
    <n v="120"/>
    <n v="2"/>
    <n v="3.3333333333333333E-2"/>
  </r>
  <r>
    <s v="au"/>
    <s v="Australia"/>
    <x v="97"/>
    <x v="97"/>
    <x v="0"/>
    <n v="9761"/>
    <x v="0"/>
    <x v="2"/>
    <n v="0"/>
    <n v="0"/>
    <n v="0"/>
  </r>
  <r>
    <s v="au"/>
    <s v="Australia"/>
    <x v="98"/>
    <x v="98"/>
    <x v="1"/>
    <n v="9715"/>
    <x v="0"/>
    <x v="54"/>
    <n v="0"/>
    <n v="0"/>
    <n v="0"/>
  </r>
  <r>
    <s v="au"/>
    <s v="Australia"/>
    <x v="99"/>
    <x v="99"/>
    <x v="0"/>
    <n v="9582"/>
    <x v="0"/>
    <x v="55"/>
    <n v="0"/>
    <n v="0"/>
    <n v="0"/>
  </r>
  <r>
    <s v="au"/>
    <s v="Australia"/>
    <x v="100"/>
    <x v="100"/>
    <x v="1"/>
    <n v="9576"/>
    <x v="0"/>
    <x v="56"/>
    <n v="0"/>
    <n v="0"/>
    <n v="0"/>
  </r>
  <r>
    <s v="au"/>
    <s v="Australia"/>
    <x v="101"/>
    <x v="101"/>
    <x v="4"/>
    <n v="9546"/>
    <x v="9"/>
    <x v="2"/>
    <n v="1020"/>
    <n v="17"/>
    <n v="0.28333333333333333"/>
  </r>
  <r>
    <s v="au"/>
    <s v="Australia"/>
    <x v="102"/>
    <x v="102"/>
    <x v="0"/>
    <n v="9494"/>
    <x v="0"/>
    <x v="57"/>
    <n v="0"/>
    <n v="0"/>
    <n v="0"/>
  </r>
  <r>
    <s v="au"/>
    <s v="Australia"/>
    <x v="103"/>
    <x v="103"/>
    <x v="0"/>
    <n v="9237"/>
    <x v="0"/>
    <x v="2"/>
    <n v="0"/>
    <n v="0"/>
    <n v="0"/>
  </r>
  <r>
    <s v="au"/>
    <s v="Australia"/>
    <x v="104"/>
    <x v="104"/>
    <x v="1"/>
    <n v="9208"/>
    <x v="1"/>
    <x v="2"/>
    <n v="10800"/>
    <n v="180"/>
    <n v="3"/>
  </r>
  <r>
    <s v="au"/>
    <s v="Australia"/>
    <x v="105"/>
    <x v="105"/>
    <x v="1"/>
    <n v="9092"/>
    <x v="0"/>
    <x v="58"/>
    <n v="0"/>
    <n v="0"/>
    <n v="0"/>
  </r>
  <r>
    <s v="au"/>
    <s v="Australia"/>
    <x v="106"/>
    <x v="106"/>
    <x v="9"/>
    <n v="9044"/>
    <x v="0"/>
    <x v="59"/>
    <n v="0"/>
    <n v="0"/>
    <n v="0"/>
  </r>
  <r>
    <s v="au"/>
    <s v="Australia"/>
    <x v="107"/>
    <x v="107"/>
    <x v="0"/>
    <n v="9027"/>
    <x v="0"/>
    <x v="2"/>
    <n v="0"/>
    <n v="0"/>
    <n v="0"/>
  </r>
  <r>
    <s v="au"/>
    <s v="Australia"/>
    <x v="108"/>
    <x v="108"/>
    <x v="0"/>
    <n v="9008"/>
    <x v="0"/>
    <x v="2"/>
    <n v="0"/>
    <n v="0"/>
    <n v="0"/>
  </r>
  <r>
    <s v="au"/>
    <s v="Australia"/>
    <x v="109"/>
    <x v="109"/>
    <x v="6"/>
    <n v="8871"/>
    <x v="15"/>
    <x v="2"/>
    <n v="16"/>
    <n v="0.26666666666666666"/>
    <n v="4.4444444444444444E-3"/>
  </r>
  <r>
    <s v="au"/>
    <s v="Australia"/>
    <x v="110"/>
    <x v="110"/>
    <x v="4"/>
    <n v="8725"/>
    <x v="0"/>
    <x v="60"/>
    <n v="0"/>
    <n v="0"/>
    <n v="0"/>
  </r>
  <r>
    <s v="au"/>
    <s v="Australia"/>
    <x v="111"/>
    <x v="111"/>
    <x v="1"/>
    <n v="8644"/>
    <x v="0"/>
    <x v="2"/>
    <n v="0"/>
    <n v="0"/>
    <n v="0"/>
  </r>
  <r>
    <s v="au"/>
    <s v="Australia"/>
    <x v="112"/>
    <x v="112"/>
    <x v="0"/>
    <n v="8480"/>
    <x v="0"/>
    <x v="61"/>
    <n v="0"/>
    <n v="0"/>
    <n v="0"/>
  </r>
  <r>
    <s v="au"/>
    <s v="Australia"/>
    <x v="113"/>
    <x v="113"/>
    <x v="4"/>
    <n v="8466"/>
    <x v="0"/>
    <x v="62"/>
    <n v="0"/>
    <n v="0"/>
    <n v="0"/>
  </r>
  <r>
    <s v="au"/>
    <s v="Australia"/>
    <x v="114"/>
    <x v="114"/>
    <x v="0"/>
    <n v="8402"/>
    <x v="0"/>
    <x v="2"/>
    <n v="0"/>
    <n v="0"/>
    <n v="0"/>
  </r>
  <r>
    <s v="au"/>
    <s v="Australia"/>
    <x v="115"/>
    <x v="115"/>
    <x v="4"/>
    <n v="8357"/>
    <x v="0"/>
    <x v="63"/>
    <n v="0"/>
    <n v="0"/>
    <n v="0"/>
  </r>
  <r>
    <s v="au"/>
    <s v="Australia"/>
    <x v="116"/>
    <x v="116"/>
    <x v="4"/>
    <n v="8324"/>
    <x v="0"/>
    <x v="2"/>
    <n v="0"/>
    <n v="0"/>
    <n v="0"/>
  </r>
  <r>
    <s v="au"/>
    <s v="Australia"/>
    <x v="117"/>
    <x v="117"/>
    <x v="0"/>
    <n v="8157"/>
    <x v="0"/>
    <x v="2"/>
    <n v="0"/>
    <n v="0"/>
    <n v="0"/>
  </r>
  <r>
    <s v="au"/>
    <s v="Australia"/>
    <x v="118"/>
    <x v="118"/>
    <x v="0"/>
    <n v="8152"/>
    <x v="0"/>
    <x v="2"/>
    <n v="0"/>
    <n v="0"/>
    <n v="0"/>
  </r>
  <r>
    <s v="au"/>
    <s v="Australia"/>
    <x v="119"/>
    <x v="119"/>
    <x v="4"/>
    <n v="8147"/>
    <x v="0"/>
    <x v="2"/>
    <n v="0"/>
    <n v="0"/>
    <n v="0"/>
  </r>
  <r>
    <s v="au"/>
    <s v="Australia"/>
    <x v="120"/>
    <x v="120"/>
    <x v="4"/>
    <n v="8128"/>
    <x v="0"/>
    <x v="2"/>
    <n v="0"/>
    <n v="0"/>
    <n v="0"/>
  </r>
  <r>
    <s v="au"/>
    <s v="Australia"/>
    <x v="121"/>
    <x v="121"/>
    <x v="4"/>
    <n v="8037"/>
    <x v="0"/>
    <x v="2"/>
    <n v="0"/>
    <n v="0"/>
    <n v="0"/>
  </r>
  <r>
    <s v="au"/>
    <s v="Australia"/>
    <x v="122"/>
    <x v="122"/>
    <x v="1"/>
    <n v="8035"/>
    <x v="0"/>
    <x v="2"/>
    <n v="0"/>
    <n v="0"/>
    <n v="0"/>
  </r>
  <r>
    <s v="au"/>
    <s v="Australia"/>
    <x v="123"/>
    <x v="123"/>
    <x v="0"/>
    <n v="8021"/>
    <x v="2"/>
    <x v="2"/>
    <n v="120"/>
    <n v="2"/>
    <n v="3.3333333333333333E-2"/>
  </r>
  <r>
    <s v="au"/>
    <s v="Australia"/>
    <x v="124"/>
    <x v="124"/>
    <x v="0"/>
    <n v="8019"/>
    <x v="0"/>
    <x v="64"/>
    <n v="0"/>
    <n v="0"/>
    <n v="0"/>
  </r>
  <r>
    <s v="au"/>
    <s v="Australia"/>
    <x v="125"/>
    <x v="125"/>
    <x v="4"/>
    <n v="7973"/>
    <x v="9"/>
    <x v="2"/>
    <n v="1020"/>
    <n v="17"/>
    <n v="0.28333333333333333"/>
  </r>
  <r>
    <s v="au"/>
    <s v="Australia"/>
    <x v="126"/>
    <x v="126"/>
    <x v="0"/>
    <n v="7960"/>
    <x v="0"/>
    <x v="65"/>
    <n v="0"/>
    <n v="0"/>
    <n v="0"/>
  </r>
  <r>
    <s v="au"/>
    <s v="Australia"/>
    <x v="127"/>
    <x v="127"/>
    <x v="0"/>
    <n v="7922"/>
    <x v="0"/>
    <x v="2"/>
    <n v="0"/>
    <n v="0"/>
    <n v="0"/>
  </r>
  <r>
    <s v="au"/>
    <s v="Australia"/>
    <x v="128"/>
    <x v="128"/>
    <x v="4"/>
    <n v="7922"/>
    <x v="0"/>
    <x v="2"/>
    <n v="0"/>
    <n v="0"/>
    <n v="0"/>
  </r>
  <r>
    <s v="au"/>
    <s v="Australia"/>
    <x v="129"/>
    <x v="129"/>
    <x v="0"/>
    <n v="7889"/>
    <x v="0"/>
    <x v="2"/>
    <n v="0"/>
    <n v="0"/>
    <n v="0"/>
  </r>
  <r>
    <s v="au"/>
    <s v="Australia"/>
    <x v="130"/>
    <x v="130"/>
    <x v="1"/>
    <n v="7863"/>
    <x v="0"/>
    <x v="2"/>
    <n v="0"/>
    <n v="0"/>
    <n v="0"/>
  </r>
  <r>
    <s v="au"/>
    <s v="Australia"/>
    <x v="131"/>
    <x v="131"/>
    <x v="0"/>
    <n v="7862"/>
    <x v="0"/>
    <x v="2"/>
    <n v="0"/>
    <n v="0"/>
    <n v="0"/>
  </r>
  <r>
    <s v="au"/>
    <s v="Australia"/>
    <x v="132"/>
    <x v="132"/>
    <x v="4"/>
    <n v="7819"/>
    <x v="0"/>
    <x v="2"/>
    <n v="0"/>
    <n v="0"/>
    <n v="0"/>
  </r>
  <r>
    <s v="au"/>
    <s v="Australia"/>
    <x v="133"/>
    <x v="133"/>
    <x v="0"/>
    <n v="7818"/>
    <x v="0"/>
    <x v="2"/>
    <n v="0"/>
    <n v="0"/>
    <n v="0"/>
  </r>
  <r>
    <s v="au"/>
    <s v="Australia"/>
    <x v="134"/>
    <x v="134"/>
    <x v="4"/>
    <n v="7768"/>
    <x v="9"/>
    <x v="2"/>
    <n v="1020"/>
    <n v="17"/>
    <n v="0.28333333333333333"/>
  </r>
  <r>
    <s v="au"/>
    <s v="Australia"/>
    <x v="135"/>
    <x v="135"/>
    <x v="0"/>
    <n v="7708"/>
    <x v="0"/>
    <x v="66"/>
    <n v="0"/>
    <n v="0"/>
    <n v="0"/>
  </r>
  <r>
    <s v="au"/>
    <s v="Australia"/>
    <x v="136"/>
    <x v="136"/>
    <x v="4"/>
    <n v="7636"/>
    <x v="0"/>
    <x v="2"/>
    <n v="0"/>
    <n v="0"/>
    <n v="0"/>
  </r>
  <r>
    <s v="au"/>
    <s v="Australia"/>
    <x v="137"/>
    <x v="137"/>
    <x v="4"/>
    <n v="7626"/>
    <x v="0"/>
    <x v="2"/>
    <n v="0"/>
    <n v="0"/>
    <n v="0"/>
  </r>
  <r>
    <s v="au"/>
    <s v="Australia"/>
    <x v="138"/>
    <x v="138"/>
    <x v="0"/>
    <n v="7564"/>
    <x v="0"/>
    <x v="67"/>
    <n v="0"/>
    <n v="0"/>
    <n v="0"/>
  </r>
  <r>
    <s v="au"/>
    <s v="Australia"/>
    <x v="139"/>
    <x v="139"/>
    <x v="4"/>
    <n v="7504"/>
    <x v="9"/>
    <x v="2"/>
    <n v="1020"/>
    <n v="17"/>
    <n v="0.28333333333333333"/>
  </r>
  <r>
    <s v="au"/>
    <s v="Australia"/>
    <x v="140"/>
    <x v="140"/>
    <x v="0"/>
    <n v="7409"/>
    <x v="0"/>
    <x v="2"/>
    <n v="0"/>
    <n v="0"/>
    <n v="0"/>
  </r>
  <r>
    <s v="au"/>
    <s v="Australia"/>
    <x v="141"/>
    <x v="141"/>
    <x v="4"/>
    <n v="7405"/>
    <x v="0"/>
    <x v="2"/>
    <n v="0"/>
    <n v="0"/>
    <n v="0"/>
  </r>
  <r>
    <s v="au"/>
    <s v="Australia"/>
    <x v="142"/>
    <x v="142"/>
    <x v="1"/>
    <n v="7387"/>
    <x v="16"/>
    <x v="2"/>
    <n v="1560"/>
    <n v="26"/>
    <n v="0.43333333333333335"/>
  </r>
  <r>
    <s v="au"/>
    <s v="Australia"/>
    <x v="143"/>
    <x v="143"/>
    <x v="0"/>
    <n v="7324"/>
    <x v="2"/>
    <x v="2"/>
    <n v="120"/>
    <n v="2"/>
    <n v="3.3333333333333333E-2"/>
  </r>
  <r>
    <s v="au"/>
    <s v="Australia"/>
    <x v="144"/>
    <x v="144"/>
    <x v="0"/>
    <n v="7263"/>
    <x v="0"/>
    <x v="2"/>
    <n v="0"/>
    <n v="0"/>
    <n v="0"/>
  </r>
  <r>
    <s v="au"/>
    <s v="Australia"/>
    <x v="145"/>
    <x v="145"/>
    <x v="4"/>
    <n v="7221"/>
    <x v="0"/>
    <x v="68"/>
    <n v="0"/>
    <n v="0"/>
    <n v="0"/>
  </r>
  <r>
    <s v="au"/>
    <s v="Australia"/>
    <x v="146"/>
    <x v="146"/>
    <x v="2"/>
    <n v="7141"/>
    <x v="14"/>
    <x v="2"/>
    <n v="1"/>
    <n v="1.6666666666666666E-2"/>
    <n v="2.7777777777777778E-4"/>
  </r>
  <r>
    <s v="au"/>
    <s v="Australia"/>
    <x v="147"/>
    <x v="147"/>
    <x v="2"/>
    <n v="6990"/>
    <x v="17"/>
    <x v="2"/>
    <n v="2"/>
    <n v="3.3333333333333333E-2"/>
    <n v="5.5555555555555556E-4"/>
  </r>
  <r>
    <s v="au"/>
    <s v="Australia"/>
    <x v="148"/>
    <x v="148"/>
    <x v="0"/>
    <n v="6916"/>
    <x v="0"/>
    <x v="69"/>
    <n v="0"/>
    <n v="0"/>
    <n v="0"/>
  </r>
  <r>
    <s v="au"/>
    <s v="Australia"/>
    <x v="149"/>
    <x v="149"/>
    <x v="1"/>
    <n v="6886"/>
    <x v="0"/>
    <x v="70"/>
    <n v="0"/>
    <n v="0"/>
    <n v="0"/>
  </r>
  <r>
    <s v="au"/>
    <s v="Australia"/>
    <x v="150"/>
    <x v="150"/>
    <x v="0"/>
    <n v="6868"/>
    <x v="0"/>
    <x v="2"/>
    <n v="0"/>
    <n v="0"/>
    <n v="0"/>
  </r>
  <r>
    <s v="au"/>
    <s v="Australia"/>
    <x v="151"/>
    <x v="151"/>
    <x v="0"/>
    <n v="6799"/>
    <x v="2"/>
    <x v="2"/>
    <n v="120"/>
    <n v="2"/>
    <n v="3.3333333333333333E-2"/>
  </r>
  <r>
    <s v="au"/>
    <s v="Australia"/>
    <x v="152"/>
    <x v="152"/>
    <x v="0"/>
    <n v="6757"/>
    <x v="0"/>
    <x v="71"/>
    <n v="0"/>
    <n v="0"/>
    <n v="0"/>
  </r>
  <r>
    <s v="au"/>
    <s v="Australia"/>
    <x v="153"/>
    <x v="153"/>
    <x v="1"/>
    <n v="6753"/>
    <x v="17"/>
    <x v="2"/>
    <n v="2"/>
    <n v="3.3333333333333333E-2"/>
    <n v="5.5555555555555556E-4"/>
  </r>
  <r>
    <s v="au"/>
    <s v="Australia"/>
    <x v="154"/>
    <x v="154"/>
    <x v="0"/>
    <n v="6744"/>
    <x v="0"/>
    <x v="2"/>
    <n v="0"/>
    <n v="0"/>
    <n v="0"/>
  </r>
  <r>
    <s v="au"/>
    <s v="Australia"/>
    <x v="155"/>
    <x v="155"/>
    <x v="1"/>
    <n v="6680"/>
    <x v="1"/>
    <x v="2"/>
    <n v="10800"/>
    <n v="180"/>
    <n v="3"/>
  </r>
  <r>
    <s v="au"/>
    <s v="Australia"/>
    <x v="156"/>
    <x v="156"/>
    <x v="0"/>
    <n v="6644"/>
    <x v="18"/>
    <x v="2"/>
    <n v="32"/>
    <n v="0.53333333333333333"/>
    <n v="8.8888888888888889E-3"/>
  </r>
  <r>
    <s v="au"/>
    <s v="Australia"/>
    <x v="157"/>
    <x v="157"/>
    <x v="4"/>
    <n v="6611"/>
    <x v="0"/>
    <x v="2"/>
    <n v="0"/>
    <n v="0"/>
    <n v="0"/>
  </r>
  <r>
    <s v="au"/>
    <s v="Australia"/>
    <x v="158"/>
    <x v="158"/>
    <x v="1"/>
    <n v="6577"/>
    <x v="1"/>
    <x v="2"/>
    <n v="10800"/>
    <n v="180"/>
    <n v="3"/>
  </r>
  <r>
    <s v="au"/>
    <s v="Australia"/>
    <x v="159"/>
    <x v="159"/>
    <x v="6"/>
    <n v="6556"/>
    <x v="19"/>
    <x v="2"/>
    <n v="1036800"/>
    <n v="17280"/>
    <n v="288"/>
  </r>
  <r>
    <s v="au"/>
    <s v="Australia"/>
    <x v="160"/>
    <x v="160"/>
    <x v="2"/>
    <n v="6549"/>
    <x v="0"/>
    <x v="2"/>
    <n v="0"/>
    <n v="0"/>
    <n v="0"/>
  </r>
  <r>
    <s v="au"/>
    <s v="Australia"/>
    <x v="161"/>
    <x v="161"/>
    <x v="1"/>
    <n v="6526"/>
    <x v="1"/>
    <x v="2"/>
    <n v="10800"/>
    <n v="180"/>
    <n v="3"/>
  </r>
  <r>
    <s v="au"/>
    <s v="Australia"/>
    <x v="162"/>
    <x v="162"/>
    <x v="1"/>
    <n v="6497"/>
    <x v="0"/>
    <x v="2"/>
    <n v="0"/>
    <n v="0"/>
    <n v="0"/>
  </r>
  <r>
    <s v="au"/>
    <s v="Australia"/>
    <x v="163"/>
    <x v="163"/>
    <x v="0"/>
    <n v="6481"/>
    <x v="0"/>
    <x v="72"/>
    <n v="0"/>
    <n v="0"/>
    <n v="0"/>
  </r>
  <r>
    <s v="au"/>
    <s v="Australia"/>
    <x v="164"/>
    <x v="164"/>
    <x v="0"/>
    <n v="6477"/>
    <x v="0"/>
    <x v="73"/>
    <n v="0"/>
    <n v="0"/>
    <n v="0"/>
  </r>
  <r>
    <s v="au"/>
    <s v="Australia"/>
    <x v="165"/>
    <x v="165"/>
    <x v="4"/>
    <n v="6450"/>
    <x v="9"/>
    <x v="2"/>
    <n v="1020"/>
    <n v="17"/>
    <n v="0.28333333333333333"/>
  </r>
  <r>
    <s v="au"/>
    <s v="Australia"/>
    <x v="166"/>
    <x v="166"/>
    <x v="0"/>
    <n v="6447"/>
    <x v="0"/>
    <x v="74"/>
    <n v="0"/>
    <n v="0"/>
    <n v="0"/>
  </r>
  <r>
    <s v="au"/>
    <s v="Australia"/>
    <x v="167"/>
    <x v="167"/>
    <x v="6"/>
    <n v="6437"/>
    <x v="8"/>
    <x v="2"/>
    <n v="10"/>
    <n v="0.16666666666666666"/>
    <n v="2.7777777777777775E-3"/>
  </r>
  <r>
    <s v="au"/>
    <s v="Australia"/>
    <x v="168"/>
    <x v="168"/>
    <x v="1"/>
    <n v="6424"/>
    <x v="0"/>
    <x v="2"/>
    <n v="0"/>
    <n v="0"/>
    <n v="0"/>
  </r>
  <r>
    <s v="au"/>
    <s v="Australia"/>
    <x v="169"/>
    <x v="169"/>
    <x v="1"/>
    <n v="6386"/>
    <x v="1"/>
    <x v="2"/>
    <n v="10800"/>
    <n v="180"/>
    <n v="3"/>
  </r>
  <r>
    <s v="au"/>
    <s v="Australia"/>
    <x v="170"/>
    <x v="170"/>
    <x v="0"/>
    <n v="6369"/>
    <x v="0"/>
    <x v="2"/>
    <n v="0"/>
    <n v="0"/>
    <n v="0"/>
  </r>
  <r>
    <s v="au"/>
    <s v="Australia"/>
    <x v="171"/>
    <x v="171"/>
    <x v="0"/>
    <n v="6311"/>
    <x v="0"/>
    <x v="2"/>
    <n v="0"/>
    <n v="0"/>
    <n v="0"/>
  </r>
  <r>
    <s v="au"/>
    <s v="Australia"/>
    <x v="172"/>
    <x v="172"/>
    <x v="0"/>
    <n v="6215"/>
    <x v="0"/>
    <x v="2"/>
    <n v="0"/>
    <n v="0"/>
    <n v="0"/>
  </r>
  <r>
    <s v="au"/>
    <s v="Australia"/>
    <x v="173"/>
    <x v="173"/>
    <x v="0"/>
    <n v="6204"/>
    <x v="2"/>
    <x v="2"/>
    <n v="120"/>
    <n v="2"/>
    <n v="3.3333333333333333E-2"/>
  </r>
  <r>
    <s v="au"/>
    <s v="Australia"/>
    <x v="174"/>
    <x v="174"/>
    <x v="0"/>
    <n v="6191"/>
    <x v="2"/>
    <x v="75"/>
    <n v="120"/>
    <n v="2"/>
    <n v="3.3333333333333333E-2"/>
  </r>
  <r>
    <s v="au"/>
    <s v="Australia"/>
    <x v="175"/>
    <x v="175"/>
    <x v="0"/>
    <n v="6171"/>
    <x v="20"/>
    <x v="2"/>
    <n v="17"/>
    <n v="0.28333333333333333"/>
    <n v="4.7222222222222223E-3"/>
  </r>
  <r>
    <s v="au"/>
    <s v="Australia"/>
    <x v="176"/>
    <x v="176"/>
    <x v="1"/>
    <n v="6162"/>
    <x v="0"/>
    <x v="2"/>
    <n v="0"/>
    <n v="0"/>
    <n v="0"/>
  </r>
  <r>
    <s v="au"/>
    <s v="Australia"/>
    <x v="177"/>
    <x v="177"/>
    <x v="4"/>
    <n v="6150"/>
    <x v="9"/>
    <x v="2"/>
    <n v="1020"/>
    <n v="17"/>
    <n v="0.28333333333333333"/>
  </r>
  <r>
    <s v="au"/>
    <s v="Australia"/>
    <x v="178"/>
    <x v="178"/>
    <x v="0"/>
    <n v="6149"/>
    <x v="0"/>
    <x v="2"/>
    <n v="0"/>
    <n v="0"/>
    <n v="0"/>
  </r>
  <r>
    <s v="au"/>
    <s v="Australia"/>
    <x v="179"/>
    <x v="179"/>
    <x v="8"/>
    <n v="6145"/>
    <x v="21"/>
    <x v="2"/>
    <n v="10713600"/>
    <n v="178560"/>
    <n v="2976"/>
  </r>
  <r>
    <s v="au"/>
    <s v="Australia"/>
    <x v="180"/>
    <x v="180"/>
    <x v="1"/>
    <n v="6109"/>
    <x v="0"/>
    <x v="2"/>
    <n v="0"/>
    <n v="0"/>
    <n v="0"/>
  </r>
  <r>
    <s v="au"/>
    <s v="Australia"/>
    <x v="181"/>
    <x v="181"/>
    <x v="4"/>
    <n v="6084"/>
    <x v="10"/>
    <x v="2"/>
    <n v="9"/>
    <n v="0.15"/>
    <n v="2.5000000000000001E-3"/>
  </r>
  <r>
    <s v="au"/>
    <s v="Australia"/>
    <x v="182"/>
    <x v="182"/>
    <x v="0"/>
    <n v="6027"/>
    <x v="0"/>
    <x v="2"/>
    <n v="0"/>
    <n v="0"/>
    <n v="0"/>
  </r>
  <r>
    <s v="au"/>
    <s v="Australia"/>
    <x v="183"/>
    <x v="183"/>
    <x v="0"/>
    <n v="6003"/>
    <x v="0"/>
    <x v="2"/>
    <n v="0"/>
    <n v="0"/>
    <n v="0"/>
  </r>
  <r>
    <s v="au"/>
    <s v="Australia"/>
    <x v="184"/>
    <x v="184"/>
    <x v="4"/>
    <n v="5999"/>
    <x v="22"/>
    <x v="2"/>
    <n v="60"/>
    <n v="1"/>
    <n v="1.6666666666666666E-2"/>
  </r>
  <r>
    <s v="au"/>
    <s v="Australia"/>
    <x v="185"/>
    <x v="185"/>
    <x v="0"/>
    <n v="5993"/>
    <x v="0"/>
    <x v="76"/>
    <n v="0"/>
    <n v="0"/>
    <n v="0"/>
  </r>
  <r>
    <s v="au"/>
    <s v="Australia"/>
    <x v="186"/>
    <x v="186"/>
    <x v="0"/>
    <n v="5925"/>
    <x v="2"/>
    <x v="77"/>
    <n v="120"/>
    <n v="2"/>
    <n v="3.3333333333333333E-2"/>
  </r>
  <r>
    <s v="au"/>
    <s v="Australia"/>
    <x v="187"/>
    <x v="187"/>
    <x v="5"/>
    <n v="5917"/>
    <x v="0"/>
    <x v="2"/>
    <n v="0"/>
    <n v="0"/>
    <n v="0"/>
  </r>
  <r>
    <s v="au"/>
    <s v="Australia"/>
    <x v="188"/>
    <x v="188"/>
    <x v="4"/>
    <n v="5826"/>
    <x v="0"/>
    <x v="2"/>
    <n v="0"/>
    <n v="0"/>
    <n v="0"/>
  </r>
  <r>
    <s v="au"/>
    <s v="Australia"/>
    <x v="189"/>
    <x v="189"/>
    <x v="0"/>
    <n v="5637"/>
    <x v="0"/>
    <x v="2"/>
    <n v="0"/>
    <n v="0"/>
    <n v="0"/>
  </r>
  <r>
    <s v="au"/>
    <s v="Australia"/>
    <x v="190"/>
    <x v="190"/>
    <x v="0"/>
    <n v="5490"/>
    <x v="0"/>
    <x v="78"/>
    <n v="0"/>
    <n v="0"/>
    <n v="0"/>
  </r>
  <r>
    <s v="au"/>
    <s v="Australia"/>
    <x v="191"/>
    <x v="191"/>
    <x v="6"/>
    <n v="5213"/>
    <x v="14"/>
    <x v="2"/>
    <n v="1"/>
    <n v="1.6666666666666666E-2"/>
    <n v="2.7777777777777778E-4"/>
  </r>
  <r>
    <s v="au"/>
    <s v="Australia"/>
    <x v="192"/>
    <x v="192"/>
    <x v="4"/>
    <n v="5006"/>
    <x v="9"/>
    <x v="2"/>
    <n v="1020"/>
    <n v="17"/>
    <n v="0.28333333333333333"/>
  </r>
  <r>
    <s v="au"/>
    <s v="Australia"/>
    <x v="193"/>
    <x v="193"/>
    <x v="9"/>
    <n v="4998"/>
    <x v="0"/>
    <x v="79"/>
    <n v="0"/>
    <n v="0"/>
    <n v="0"/>
  </r>
  <r>
    <s v="au"/>
    <s v="Australia"/>
    <x v="194"/>
    <x v="194"/>
    <x v="4"/>
    <n v="4813"/>
    <x v="2"/>
    <x v="2"/>
    <n v="120"/>
    <n v="2"/>
    <n v="3.3333333333333333E-2"/>
  </r>
  <r>
    <s v="au"/>
    <s v="Australia"/>
    <x v="195"/>
    <x v="195"/>
    <x v="0"/>
    <n v="4631"/>
    <x v="0"/>
    <x v="2"/>
    <n v="0"/>
    <n v="0"/>
    <n v="0"/>
  </r>
  <r>
    <s v="au"/>
    <s v="Australia"/>
    <x v="196"/>
    <x v="196"/>
    <x v="0"/>
    <n v="4623"/>
    <x v="23"/>
    <x v="2"/>
    <n v="23"/>
    <n v="0.38333333333333336"/>
    <n v="6.3888888888888893E-3"/>
  </r>
  <r>
    <s v="au"/>
    <s v="Australia"/>
    <x v="197"/>
    <x v="197"/>
    <x v="1"/>
    <n v="4312"/>
    <x v="12"/>
    <x v="2"/>
    <n v="7200"/>
    <n v="120"/>
    <n v="2"/>
  </r>
  <r>
    <s v="au"/>
    <s v="Australia"/>
    <x v="198"/>
    <x v="198"/>
    <x v="4"/>
    <n v="4266"/>
    <x v="0"/>
    <x v="2"/>
    <n v="0"/>
    <n v="0"/>
    <n v="0"/>
  </r>
  <r>
    <s v="au"/>
    <s v="Australia"/>
    <x v="199"/>
    <x v="199"/>
    <x v="0"/>
    <n v="4192"/>
    <x v="0"/>
    <x v="2"/>
    <n v="0"/>
    <n v="0"/>
    <n v="0"/>
  </r>
  <r>
    <s v="at"/>
    <s v="Austria"/>
    <x v="0"/>
    <x v="0"/>
    <x v="0"/>
    <n v="100939"/>
    <x v="0"/>
    <x v="0"/>
    <n v="0"/>
    <n v="0"/>
    <n v="0"/>
  </r>
  <r>
    <s v="at"/>
    <s v="Austria"/>
    <x v="1"/>
    <x v="4"/>
    <x v="2"/>
    <n v="35128"/>
    <x v="0"/>
    <x v="4"/>
    <n v="0"/>
    <n v="0"/>
    <n v="0"/>
  </r>
  <r>
    <s v="at"/>
    <s v="Austria"/>
    <x v="2"/>
    <x v="5"/>
    <x v="3"/>
    <n v="24499"/>
    <x v="0"/>
    <x v="5"/>
    <n v="0"/>
    <n v="0"/>
    <n v="0"/>
  </r>
  <r>
    <s v="at"/>
    <s v="Austria"/>
    <x v="3"/>
    <x v="8"/>
    <x v="1"/>
    <n v="16357"/>
    <x v="0"/>
    <x v="8"/>
    <n v="0"/>
    <n v="0"/>
    <n v="0"/>
  </r>
  <r>
    <s v="at"/>
    <s v="Austria"/>
    <x v="4"/>
    <x v="15"/>
    <x v="5"/>
    <n v="15550"/>
    <x v="0"/>
    <x v="14"/>
    <n v="0"/>
    <n v="0"/>
    <n v="0"/>
  </r>
  <r>
    <s v="at"/>
    <s v="Austria"/>
    <x v="5"/>
    <x v="7"/>
    <x v="0"/>
    <n v="14510"/>
    <x v="0"/>
    <x v="7"/>
    <n v="0"/>
    <n v="0"/>
    <n v="0"/>
  </r>
  <r>
    <s v="at"/>
    <s v="Austria"/>
    <x v="6"/>
    <x v="200"/>
    <x v="1"/>
    <n v="10509"/>
    <x v="0"/>
    <x v="2"/>
    <n v="0"/>
    <n v="0"/>
    <n v="0"/>
  </r>
  <r>
    <s v="at"/>
    <s v="Austria"/>
    <x v="7"/>
    <x v="11"/>
    <x v="4"/>
    <n v="10120"/>
    <x v="0"/>
    <x v="10"/>
    <n v="0"/>
    <n v="0"/>
    <n v="0"/>
  </r>
  <r>
    <s v="at"/>
    <s v="Austria"/>
    <x v="8"/>
    <x v="1"/>
    <x v="1"/>
    <n v="10025"/>
    <x v="0"/>
    <x v="1"/>
    <n v="0"/>
    <n v="0"/>
    <n v="0"/>
  </r>
  <r>
    <s v="at"/>
    <s v="Austria"/>
    <x v="9"/>
    <x v="13"/>
    <x v="0"/>
    <n v="9190"/>
    <x v="0"/>
    <x v="12"/>
    <n v="0"/>
    <n v="0"/>
    <n v="0"/>
  </r>
  <r>
    <s v="at"/>
    <s v="Austria"/>
    <x v="10"/>
    <x v="201"/>
    <x v="3"/>
    <n v="8195"/>
    <x v="0"/>
    <x v="2"/>
    <n v="0"/>
    <n v="0"/>
    <n v="0"/>
  </r>
  <r>
    <s v="at"/>
    <s v="Austria"/>
    <x v="11"/>
    <x v="202"/>
    <x v="2"/>
    <n v="6633"/>
    <x v="1"/>
    <x v="2"/>
    <n v="10800"/>
    <n v="180"/>
    <n v="3"/>
  </r>
  <r>
    <s v="at"/>
    <s v="Austria"/>
    <x v="12"/>
    <x v="21"/>
    <x v="0"/>
    <n v="6604"/>
    <x v="0"/>
    <x v="19"/>
    <n v="0"/>
    <n v="0"/>
    <n v="0"/>
  </r>
  <r>
    <s v="at"/>
    <s v="Austria"/>
    <x v="13"/>
    <x v="38"/>
    <x v="0"/>
    <n v="6333"/>
    <x v="7"/>
    <x v="34"/>
    <n v="5"/>
    <n v="8.3333333333333329E-2"/>
    <n v="1.3888888888888887E-3"/>
  </r>
  <r>
    <s v="at"/>
    <s v="Austria"/>
    <x v="14"/>
    <x v="16"/>
    <x v="6"/>
    <n v="6189"/>
    <x v="0"/>
    <x v="15"/>
    <n v="0"/>
    <n v="0"/>
    <n v="0"/>
  </r>
  <r>
    <s v="at"/>
    <s v="Austria"/>
    <x v="15"/>
    <x v="50"/>
    <x v="7"/>
    <n v="5994"/>
    <x v="0"/>
    <x v="39"/>
    <n v="0"/>
    <n v="0"/>
    <n v="0"/>
  </r>
  <r>
    <s v="at"/>
    <s v="Austria"/>
    <x v="16"/>
    <x v="27"/>
    <x v="4"/>
    <n v="5945"/>
    <x v="5"/>
    <x v="24"/>
    <n v="8"/>
    <n v="0.13333333333333333"/>
    <n v="2.2222222222222222E-3"/>
  </r>
  <r>
    <s v="at"/>
    <s v="Austria"/>
    <x v="17"/>
    <x v="203"/>
    <x v="3"/>
    <n v="5756"/>
    <x v="8"/>
    <x v="2"/>
    <n v="10"/>
    <n v="0.16666666666666666"/>
    <n v="2.7777777777777775E-3"/>
  </r>
  <r>
    <s v="at"/>
    <s v="Austria"/>
    <x v="18"/>
    <x v="34"/>
    <x v="0"/>
    <n v="5297"/>
    <x v="5"/>
    <x v="31"/>
    <n v="8"/>
    <n v="0.13333333333333333"/>
    <n v="2.2222222222222222E-3"/>
  </r>
  <r>
    <s v="at"/>
    <s v="Austria"/>
    <x v="19"/>
    <x v="6"/>
    <x v="0"/>
    <n v="5139"/>
    <x v="0"/>
    <x v="6"/>
    <n v="0"/>
    <n v="0"/>
    <n v="0"/>
  </r>
  <r>
    <s v="at"/>
    <s v="Austria"/>
    <x v="20"/>
    <x v="126"/>
    <x v="0"/>
    <n v="4946"/>
    <x v="0"/>
    <x v="65"/>
    <n v="0"/>
    <n v="0"/>
    <n v="0"/>
  </r>
  <r>
    <s v="at"/>
    <s v="Austria"/>
    <x v="21"/>
    <x v="204"/>
    <x v="2"/>
    <n v="4926"/>
    <x v="17"/>
    <x v="2"/>
    <n v="2"/>
    <n v="3.3333333333333333E-2"/>
    <n v="5.5555555555555556E-4"/>
  </r>
  <r>
    <s v="at"/>
    <s v="Austria"/>
    <x v="22"/>
    <x v="205"/>
    <x v="0"/>
    <n v="4921"/>
    <x v="0"/>
    <x v="80"/>
    <n v="0"/>
    <n v="0"/>
    <n v="0"/>
  </r>
  <r>
    <s v="at"/>
    <s v="Austria"/>
    <x v="23"/>
    <x v="206"/>
    <x v="0"/>
    <n v="4854"/>
    <x v="2"/>
    <x v="2"/>
    <n v="120"/>
    <n v="2"/>
    <n v="3.3333333333333333E-2"/>
  </r>
  <r>
    <s v="at"/>
    <s v="Austria"/>
    <x v="24"/>
    <x v="207"/>
    <x v="0"/>
    <n v="4816"/>
    <x v="0"/>
    <x v="2"/>
    <n v="0"/>
    <n v="0"/>
    <n v="0"/>
  </r>
  <r>
    <s v="at"/>
    <s v="Austria"/>
    <x v="25"/>
    <x v="208"/>
    <x v="0"/>
    <n v="4547"/>
    <x v="2"/>
    <x v="2"/>
    <n v="120"/>
    <n v="2"/>
    <n v="3.3333333333333333E-2"/>
  </r>
  <r>
    <s v="at"/>
    <s v="Austria"/>
    <x v="26"/>
    <x v="209"/>
    <x v="1"/>
    <n v="4499"/>
    <x v="20"/>
    <x v="2"/>
    <n v="17"/>
    <n v="0.28333333333333333"/>
    <n v="4.7222222222222223E-3"/>
  </r>
  <r>
    <s v="at"/>
    <s v="Austria"/>
    <x v="27"/>
    <x v="210"/>
    <x v="4"/>
    <n v="4292"/>
    <x v="9"/>
    <x v="2"/>
    <n v="1020"/>
    <n v="17"/>
    <n v="0.28333333333333333"/>
  </r>
  <r>
    <s v="at"/>
    <s v="Austria"/>
    <x v="28"/>
    <x v="106"/>
    <x v="9"/>
    <n v="4161"/>
    <x v="0"/>
    <x v="59"/>
    <n v="0"/>
    <n v="0"/>
    <n v="0"/>
  </r>
  <r>
    <s v="at"/>
    <s v="Austria"/>
    <x v="29"/>
    <x v="211"/>
    <x v="1"/>
    <n v="4081"/>
    <x v="1"/>
    <x v="2"/>
    <n v="10800"/>
    <n v="180"/>
    <n v="3"/>
  </r>
  <r>
    <s v="at"/>
    <s v="Austria"/>
    <x v="30"/>
    <x v="212"/>
    <x v="0"/>
    <n v="4061"/>
    <x v="2"/>
    <x v="2"/>
    <n v="120"/>
    <n v="2"/>
    <n v="3.3333333333333333E-2"/>
  </r>
  <r>
    <s v="at"/>
    <s v="Austria"/>
    <x v="31"/>
    <x v="213"/>
    <x v="5"/>
    <n v="4027"/>
    <x v="0"/>
    <x v="81"/>
    <n v="0"/>
    <n v="0"/>
    <n v="0"/>
  </r>
  <r>
    <s v="at"/>
    <s v="Austria"/>
    <x v="32"/>
    <x v="181"/>
    <x v="4"/>
    <n v="3952"/>
    <x v="10"/>
    <x v="2"/>
    <n v="9"/>
    <n v="0.15"/>
    <n v="2.5000000000000001E-3"/>
  </r>
  <r>
    <s v="at"/>
    <s v="Austria"/>
    <x v="33"/>
    <x v="214"/>
    <x v="2"/>
    <n v="3896"/>
    <x v="0"/>
    <x v="2"/>
    <n v="0"/>
    <n v="0"/>
    <n v="0"/>
  </r>
  <r>
    <s v="at"/>
    <s v="Austria"/>
    <x v="34"/>
    <x v="135"/>
    <x v="0"/>
    <n v="3700"/>
    <x v="0"/>
    <x v="66"/>
    <n v="0"/>
    <n v="0"/>
    <n v="0"/>
  </r>
  <r>
    <s v="at"/>
    <s v="Austria"/>
    <x v="35"/>
    <x v="215"/>
    <x v="3"/>
    <n v="3671"/>
    <x v="17"/>
    <x v="2"/>
    <n v="2"/>
    <n v="3.3333333333333333E-2"/>
    <n v="5.5555555555555556E-4"/>
  </r>
  <r>
    <s v="at"/>
    <s v="Austria"/>
    <x v="36"/>
    <x v="216"/>
    <x v="4"/>
    <n v="3669"/>
    <x v="0"/>
    <x v="2"/>
    <n v="0"/>
    <n v="0"/>
    <n v="0"/>
  </r>
  <r>
    <s v="at"/>
    <s v="Austria"/>
    <x v="37"/>
    <x v="105"/>
    <x v="1"/>
    <n v="3662"/>
    <x v="0"/>
    <x v="58"/>
    <n v="0"/>
    <n v="0"/>
    <n v="0"/>
  </r>
  <r>
    <s v="at"/>
    <s v="Austria"/>
    <x v="38"/>
    <x v="217"/>
    <x v="0"/>
    <n v="3517"/>
    <x v="2"/>
    <x v="2"/>
    <n v="120"/>
    <n v="2"/>
    <n v="3.3333333333333333E-2"/>
  </r>
  <r>
    <s v="at"/>
    <s v="Austria"/>
    <x v="39"/>
    <x v="218"/>
    <x v="0"/>
    <n v="3313"/>
    <x v="2"/>
    <x v="82"/>
    <n v="120"/>
    <n v="2"/>
    <n v="3.3333333333333333E-2"/>
  </r>
  <r>
    <s v="at"/>
    <s v="Austria"/>
    <x v="40"/>
    <x v="219"/>
    <x v="4"/>
    <n v="3301"/>
    <x v="9"/>
    <x v="2"/>
    <n v="1020"/>
    <n v="17"/>
    <n v="0.28333333333333333"/>
  </r>
  <r>
    <s v="at"/>
    <s v="Austria"/>
    <x v="41"/>
    <x v="220"/>
    <x v="2"/>
    <n v="3286"/>
    <x v="7"/>
    <x v="2"/>
    <n v="5"/>
    <n v="8.3333333333333329E-2"/>
    <n v="1.3888888888888887E-3"/>
  </r>
  <r>
    <s v="at"/>
    <s v="Austria"/>
    <x v="42"/>
    <x v="79"/>
    <x v="0"/>
    <n v="3280"/>
    <x v="0"/>
    <x v="46"/>
    <n v="0"/>
    <n v="0"/>
    <n v="0"/>
  </r>
  <r>
    <s v="at"/>
    <s v="Austria"/>
    <x v="43"/>
    <x v="221"/>
    <x v="8"/>
    <n v="3253"/>
    <x v="21"/>
    <x v="2"/>
    <n v="10713600"/>
    <n v="178560"/>
    <n v="2976"/>
  </r>
  <r>
    <s v="at"/>
    <s v="Austria"/>
    <x v="44"/>
    <x v="222"/>
    <x v="0"/>
    <n v="3249"/>
    <x v="7"/>
    <x v="2"/>
    <n v="5"/>
    <n v="8.3333333333333329E-2"/>
    <n v="1.3888888888888887E-3"/>
  </r>
  <r>
    <s v="at"/>
    <s v="Austria"/>
    <x v="45"/>
    <x v="223"/>
    <x v="1"/>
    <n v="3237"/>
    <x v="0"/>
    <x v="2"/>
    <n v="0"/>
    <n v="0"/>
    <n v="0"/>
  </r>
  <r>
    <s v="at"/>
    <s v="Austria"/>
    <x v="46"/>
    <x v="224"/>
    <x v="1"/>
    <n v="3212"/>
    <x v="0"/>
    <x v="83"/>
    <n v="0"/>
    <n v="0"/>
    <n v="0"/>
  </r>
  <r>
    <s v="at"/>
    <s v="Austria"/>
    <x v="47"/>
    <x v="152"/>
    <x v="0"/>
    <n v="3189"/>
    <x v="0"/>
    <x v="71"/>
    <n v="0"/>
    <n v="0"/>
    <n v="0"/>
  </r>
  <r>
    <s v="at"/>
    <s v="Austria"/>
    <x v="48"/>
    <x v="78"/>
    <x v="1"/>
    <n v="3179"/>
    <x v="1"/>
    <x v="45"/>
    <n v="10800"/>
    <n v="180"/>
    <n v="3"/>
  </r>
  <r>
    <s v="at"/>
    <s v="Austria"/>
    <x v="49"/>
    <x v="225"/>
    <x v="4"/>
    <n v="3161"/>
    <x v="9"/>
    <x v="2"/>
    <n v="1020"/>
    <n v="17"/>
    <n v="0.28333333333333333"/>
  </r>
  <r>
    <s v="at"/>
    <s v="Austria"/>
    <x v="50"/>
    <x v="163"/>
    <x v="0"/>
    <n v="3027"/>
    <x v="0"/>
    <x v="72"/>
    <n v="0"/>
    <n v="0"/>
    <n v="0"/>
  </r>
  <r>
    <s v="at"/>
    <s v="Austria"/>
    <x v="51"/>
    <x v="102"/>
    <x v="0"/>
    <n v="3010"/>
    <x v="0"/>
    <x v="57"/>
    <n v="0"/>
    <n v="0"/>
    <n v="0"/>
  </r>
  <r>
    <s v="at"/>
    <s v="Austria"/>
    <x v="52"/>
    <x v="226"/>
    <x v="5"/>
    <n v="2997"/>
    <x v="0"/>
    <x v="84"/>
    <n v="0"/>
    <n v="0"/>
    <n v="0"/>
  </r>
  <r>
    <s v="at"/>
    <s v="Austria"/>
    <x v="53"/>
    <x v="14"/>
    <x v="0"/>
    <n v="2967"/>
    <x v="0"/>
    <x v="13"/>
    <n v="0"/>
    <n v="0"/>
    <n v="0"/>
  </r>
  <r>
    <s v="at"/>
    <s v="Austria"/>
    <x v="54"/>
    <x v="227"/>
    <x v="0"/>
    <n v="2770"/>
    <x v="0"/>
    <x v="2"/>
    <n v="0"/>
    <n v="0"/>
    <n v="0"/>
  </r>
  <r>
    <s v="at"/>
    <s v="Austria"/>
    <x v="55"/>
    <x v="74"/>
    <x v="0"/>
    <n v="2732"/>
    <x v="0"/>
    <x v="43"/>
    <n v="0"/>
    <n v="0"/>
    <n v="0"/>
  </r>
  <r>
    <s v="at"/>
    <s v="Austria"/>
    <x v="56"/>
    <x v="99"/>
    <x v="0"/>
    <n v="2702"/>
    <x v="0"/>
    <x v="55"/>
    <n v="0"/>
    <n v="0"/>
    <n v="0"/>
  </r>
  <r>
    <s v="at"/>
    <s v="Austria"/>
    <x v="57"/>
    <x v="228"/>
    <x v="4"/>
    <n v="2688"/>
    <x v="5"/>
    <x v="2"/>
    <n v="8"/>
    <n v="0.13333333333333333"/>
    <n v="2.2222222222222222E-3"/>
  </r>
  <r>
    <s v="at"/>
    <s v="Austria"/>
    <x v="58"/>
    <x v="229"/>
    <x v="4"/>
    <n v="2680"/>
    <x v="9"/>
    <x v="2"/>
    <n v="1020"/>
    <n v="17"/>
    <n v="0.28333333333333333"/>
  </r>
  <r>
    <s v="at"/>
    <s v="Austria"/>
    <x v="59"/>
    <x v="39"/>
    <x v="1"/>
    <n v="2671"/>
    <x v="0"/>
    <x v="35"/>
    <n v="0"/>
    <n v="0"/>
    <n v="0"/>
  </r>
  <r>
    <s v="at"/>
    <s v="Austria"/>
    <x v="60"/>
    <x v="230"/>
    <x v="4"/>
    <n v="2659"/>
    <x v="9"/>
    <x v="2"/>
    <n v="1020"/>
    <n v="17"/>
    <n v="0.28333333333333333"/>
  </r>
  <r>
    <s v="at"/>
    <s v="Austria"/>
    <x v="61"/>
    <x v="231"/>
    <x v="4"/>
    <n v="2636"/>
    <x v="9"/>
    <x v="2"/>
    <n v="1020"/>
    <n v="17"/>
    <n v="0.28333333333333333"/>
  </r>
  <r>
    <s v="at"/>
    <s v="Austria"/>
    <x v="62"/>
    <x v="232"/>
    <x v="2"/>
    <n v="2625"/>
    <x v="24"/>
    <x v="2"/>
    <n v="4"/>
    <n v="6.6666666666666666E-2"/>
    <n v="1.1111111111111111E-3"/>
  </r>
  <r>
    <s v="at"/>
    <s v="Austria"/>
    <x v="63"/>
    <x v="233"/>
    <x v="0"/>
    <n v="2593"/>
    <x v="0"/>
    <x v="2"/>
    <n v="0"/>
    <n v="0"/>
    <n v="0"/>
  </r>
  <r>
    <s v="at"/>
    <s v="Austria"/>
    <x v="64"/>
    <x v="234"/>
    <x v="1"/>
    <n v="2586"/>
    <x v="0"/>
    <x v="85"/>
    <n v="0"/>
    <n v="0"/>
    <n v="0"/>
  </r>
  <r>
    <s v="at"/>
    <s v="Austria"/>
    <x v="65"/>
    <x v="235"/>
    <x v="2"/>
    <n v="2526"/>
    <x v="0"/>
    <x v="86"/>
    <n v="0"/>
    <n v="0"/>
    <n v="0"/>
  </r>
  <r>
    <s v="at"/>
    <s v="Austria"/>
    <x v="66"/>
    <x v="236"/>
    <x v="4"/>
    <n v="2500"/>
    <x v="25"/>
    <x v="2"/>
    <n v="13"/>
    <n v="0.21666666666666667"/>
    <n v="3.6111111111111114E-3"/>
  </r>
  <r>
    <s v="at"/>
    <s v="Austria"/>
    <x v="67"/>
    <x v="3"/>
    <x v="2"/>
    <n v="2494"/>
    <x v="0"/>
    <x v="3"/>
    <n v="0"/>
    <n v="0"/>
    <n v="0"/>
  </r>
  <r>
    <s v="at"/>
    <s v="Austria"/>
    <x v="68"/>
    <x v="237"/>
    <x v="3"/>
    <n v="2449"/>
    <x v="0"/>
    <x v="87"/>
    <n v="0"/>
    <n v="0"/>
    <n v="0"/>
  </r>
  <r>
    <s v="at"/>
    <s v="Austria"/>
    <x v="69"/>
    <x v="238"/>
    <x v="4"/>
    <n v="2446"/>
    <x v="0"/>
    <x v="88"/>
    <n v="0"/>
    <n v="0"/>
    <n v="0"/>
  </r>
  <r>
    <s v="at"/>
    <s v="Austria"/>
    <x v="70"/>
    <x v="20"/>
    <x v="1"/>
    <n v="2367"/>
    <x v="0"/>
    <x v="18"/>
    <n v="0"/>
    <n v="0"/>
    <n v="0"/>
  </r>
  <r>
    <s v="at"/>
    <s v="Austria"/>
    <x v="71"/>
    <x v="155"/>
    <x v="1"/>
    <n v="2365"/>
    <x v="1"/>
    <x v="2"/>
    <n v="10800"/>
    <n v="180"/>
    <n v="3"/>
  </r>
  <r>
    <s v="at"/>
    <s v="Austria"/>
    <x v="72"/>
    <x v="239"/>
    <x v="0"/>
    <n v="2363"/>
    <x v="2"/>
    <x v="2"/>
    <n v="120"/>
    <n v="2"/>
    <n v="3.3333333333333333E-2"/>
  </r>
  <r>
    <s v="at"/>
    <s v="Austria"/>
    <x v="73"/>
    <x v="240"/>
    <x v="0"/>
    <n v="2326"/>
    <x v="26"/>
    <x v="2"/>
    <n v="120"/>
    <n v="2"/>
    <n v="3.3333333333333333E-2"/>
  </r>
  <r>
    <s v="at"/>
    <s v="Austria"/>
    <x v="74"/>
    <x v="241"/>
    <x v="0"/>
    <n v="2319"/>
    <x v="2"/>
    <x v="89"/>
    <n v="120"/>
    <n v="2"/>
    <n v="3.3333333333333333E-2"/>
  </r>
  <r>
    <s v="at"/>
    <s v="Austria"/>
    <x v="75"/>
    <x v="242"/>
    <x v="4"/>
    <n v="2280"/>
    <x v="27"/>
    <x v="2"/>
    <n v="41"/>
    <n v="0.68333333333333335"/>
    <n v="1.1388888888888889E-2"/>
  </r>
  <r>
    <s v="at"/>
    <s v="Austria"/>
    <x v="76"/>
    <x v="243"/>
    <x v="1"/>
    <n v="2261"/>
    <x v="1"/>
    <x v="2"/>
    <n v="10800"/>
    <n v="180"/>
    <n v="3"/>
  </r>
  <r>
    <s v="at"/>
    <s v="Austria"/>
    <x v="77"/>
    <x v="244"/>
    <x v="0"/>
    <n v="2247"/>
    <x v="0"/>
    <x v="2"/>
    <n v="0"/>
    <n v="0"/>
    <n v="0"/>
  </r>
  <r>
    <s v="at"/>
    <s v="Austria"/>
    <x v="78"/>
    <x v="245"/>
    <x v="0"/>
    <n v="2215"/>
    <x v="0"/>
    <x v="2"/>
    <n v="0"/>
    <n v="0"/>
    <n v="0"/>
  </r>
  <r>
    <s v="at"/>
    <s v="Austria"/>
    <x v="79"/>
    <x v="246"/>
    <x v="0"/>
    <n v="2194"/>
    <x v="2"/>
    <x v="2"/>
    <n v="120"/>
    <n v="2"/>
    <n v="3.3333333333333333E-2"/>
  </r>
  <r>
    <s v="at"/>
    <s v="Austria"/>
    <x v="80"/>
    <x v="247"/>
    <x v="0"/>
    <n v="2180"/>
    <x v="2"/>
    <x v="2"/>
    <n v="120"/>
    <n v="2"/>
    <n v="3.3333333333333333E-2"/>
  </r>
  <r>
    <s v="at"/>
    <s v="Austria"/>
    <x v="81"/>
    <x v="185"/>
    <x v="0"/>
    <n v="2120"/>
    <x v="0"/>
    <x v="76"/>
    <n v="0"/>
    <n v="0"/>
    <n v="0"/>
  </r>
  <r>
    <s v="at"/>
    <s v="Austria"/>
    <x v="82"/>
    <x v="248"/>
    <x v="1"/>
    <n v="2113"/>
    <x v="6"/>
    <x v="2"/>
    <n v="7"/>
    <n v="0.11666666666666667"/>
    <n v="1.9444444444444444E-3"/>
  </r>
  <r>
    <s v="at"/>
    <s v="Austria"/>
    <x v="83"/>
    <x v="25"/>
    <x v="1"/>
    <n v="2104"/>
    <x v="1"/>
    <x v="23"/>
    <n v="10800"/>
    <n v="180"/>
    <n v="3"/>
  </r>
  <r>
    <s v="at"/>
    <s v="Austria"/>
    <x v="84"/>
    <x v="249"/>
    <x v="3"/>
    <n v="2090"/>
    <x v="8"/>
    <x v="2"/>
    <n v="10"/>
    <n v="0.16666666666666666"/>
    <n v="2.7777777777777775E-3"/>
  </r>
  <r>
    <s v="at"/>
    <s v="Austria"/>
    <x v="85"/>
    <x v="250"/>
    <x v="1"/>
    <n v="2062"/>
    <x v="12"/>
    <x v="90"/>
    <n v="7200"/>
    <n v="120"/>
    <n v="2"/>
  </r>
  <r>
    <s v="at"/>
    <s v="Austria"/>
    <x v="86"/>
    <x v="251"/>
    <x v="4"/>
    <n v="2055"/>
    <x v="9"/>
    <x v="2"/>
    <n v="1020"/>
    <n v="17"/>
    <n v="0.28333333333333333"/>
  </r>
  <r>
    <s v="at"/>
    <s v="Austria"/>
    <x v="87"/>
    <x v="252"/>
    <x v="1"/>
    <n v="2054"/>
    <x v="0"/>
    <x v="2"/>
    <n v="0"/>
    <n v="0"/>
    <n v="0"/>
  </r>
  <r>
    <s v="at"/>
    <s v="Austria"/>
    <x v="88"/>
    <x v="253"/>
    <x v="1"/>
    <n v="2039"/>
    <x v="0"/>
    <x v="2"/>
    <n v="0"/>
    <n v="0"/>
    <n v="0"/>
  </r>
  <r>
    <s v="at"/>
    <s v="Austria"/>
    <x v="89"/>
    <x v="254"/>
    <x v="4"/>
    <n v="2021"/>
    <x v="9"/>
    <x v="2"/>
    <n v="1020"/>
    <n v="17"/>
    <n v="0.28333333333333333"/>
  </r>
  <r>
    <s v="at"/>
    <s v="Austria"/>
    <x v="90"/>
    <x v="89"/>
    <x v="0"/>
    <n v="2013"/>
    <x v="0"/>
    <x v="2"/>
    <n v="0"/>
    <n v="0"/>
    <n v="0"/>
  </r>
  <r>
    <s v="at"/>
    <s v="Austria"/>
    <x v="91"/>
    <x v="158"/>
    <x v="1"/>
    <n v="2000"/>
    <x v="1"/>
    <x v="2"/>
    <n v="10800"/>
    <n v="180"/>
    <n v="3"/>
  </r>
  <r>
    <s v="at"/>
    <s v="Austria"/>
    <x v="92"/>
    <x v="255"/>
    <x v="0"/>
    <n v="1999"/>
    <x v="2"/>
    <x v="2"/>
    <n v="120"/>
    <n v="2"/>
    <n v="3.3333333333333333E-2"/>
  </r>
  <r>
    <s v="at"/>
    <s v="Austria"/>
    <x v="93"/>
    <x v="256"/>
    <x v="3"/>
    <n v="1953"/>
    <x v="8"/>
    <x v="2"/>
    <n v="10"/>
    <n v="0.16666666666666666"/>
    <n v="2.7777777777777775E-3"/>
  </r>
  <r>
    <s v="at"/>
    <s v="Austria"/>
    <x v="94"/>
    <x v="257"/>
    <x v="2"/>
    <n v="1941"/>
    <x v="4"/>
    <x v="2"/>
    <n v="3"/>
    <n v="0.05"/>
    <n v="8.3333333333333339E-4"/>
  </r>
  <r>
    <s v="at"/>
    <s v="Austria"/>
    <x v="95"/>
    <x v="103"/>
    <x v="0"/>
    <n v="1935"/>
    <x v="0"/>
    <x v="2"/>
    <n v="0"/>
    <n v="0"/>
    <n v="0"/>
  </r>
  <r>
    <s v="at"/>
    <s v="Austria"/>
    <x v="96"/>
    <x v="258"/>
    <x v="0"/>
    <n v="1933"/>
    <x v="0"/>
    <x v="2"/>
    <n v="0"/>
    <n v="0"/>
    <n v="0"/>
  </r>
  <r>
    <s v="at"/>
    <s v="Austria"/>
    <x v="97"/>
    <x v="259"/>
    <x v="3"/>
    <n v="1932"/>
    <x v="8"/>
    <x v="2"/>
    <n v="10"/>
    <n v="0.16666666666666666"/>
    <n v="2.7777777777777775E-3"/>
  </r>
  <r>
    <s v="at"/>
    <s v="Austria"/>
    <x v="98"/>
    <x v="260"/>
    <x v="1"/>
    <n v="1919"/>
    <x v="17"/>
    <x v="2"/>
    <n v="2"/>
    <n v="3.3333333333333333E-2"/>
    <n v="5.5555555555555556E-4"/>
  </r>
  <r>
    <s v="at"/>
    <s v="Austria"/>
    <x v="99"/>
    <x v="80"/>
    <x v="4"/>
    <n v="1910"/>
    <x v="0"/>
    <x v="47"/>
    <n v="0"/>
    <n v="0"/>
    <n v="0"/>
  </r>
  <r>
    <s v="at"/>
    <s v="Austria"/>
    <x v="100"/>
    <x v="261"/>
    <x v="0"/>
    <n v="1906"/>
    <x v="0"/>
    <x v="2"/>
    <n v="0"/>
    <n v="0"/>
    <n v="0"/>
  </r>
  <r>
    <s v="at"/>
    <s v="Austria"/>
    <x v="101"/>
    <x v="68"/>
    <x v="0"/>
    <n v="1905"/>
    <x v="0"/>
    <x v="2"/>
    <n v="0"/>
    <n v="0"/>
    <n v="0"/>
  </r>
  <r>
    <s v="at"/>
    <s v="Austria"/>
    <x v="102"/>
    <x v="262"/>
    <x v="0"/>
    <n v="1904"/>
    <x v="0"/>
    <x v="2"/>
    <n v="0"/>
    <n v="0"/>
    <n v="0"/>
  </r>
  <r>
    <s v="at"/>
    <s v="Austria"/>
    <x v="103"/>
    <x v="31"/>
    <x v="0"/>
    <n v="1896"/>
    <x v="0"/>
    <x v="28"/>
    <n v="0"/>
    <n v="0"/>
    <n v="0"/>
  </r>
  <r>
    <s v="at"/>
    <s v="Austria"/>
    <x v="104"/>
    <x v="263"/>
    <x v="2"/>
    <n v="1868"/>
    <x v="11"/>
    <x v="2"/>
    <n v="86400"/>
    <n v="1440"/>
    <n v="24"/>
  </r>
  <r>
    <s v="at"/>
    <s v="Austria"/>
    <x v="105"/>
    <x v="264"/>
    <x v="1"/>
    <n v="1862"/>
    <x v="1"/>
    <x v="2"/>
    <n v="10800"/>
    <n v="180"/>
    <n v="3"/>
  </r>
  <r>
    <s v="at"/>
    <s v="Austria"/>
    <x v="106"/>
    <x v="265"/>
    <x v="0"/>
    <n v="1838"/>
    <x v="2"/>
    <x v="2"/>
    <n v="120"/>
    <n v="2"/>
    <n v="3.3333333333333333E-2"/>
  </r>
  <r>
    <s v="at"/>
    <s v="Austria"/>
    <x v="107"/>
    <x v="266"/>
    <x v="1"/>
    <n v="1831"/>
    <x v="1"/>
    <x v="2"/>
    <n v="10800"/>
    <n v="180"/>
    <n v="3"/>
  </r>
  <r>
    <s v="at"/>
    <s v="Austria"/>
    <x v="108"/>
    <x v="267"/>
    <x v="6"/>
    <n v="1825"/>
    <x v="28"/>
    <x v="2"/>
    <n v="57600"/>
    <n v="960"/>
    <n v="16"/>
  </r>
  <r>
    <s v="at"/>
    <s v="Austria"/>
    <x v="109"/>
    <x v="268"/>
    <x v="10"/>
    <n v="1818"/>
    <x v="29"/>
    <x v="2"/>
    <n v="96422400"/>
    <n v="1607040"/>
    <n v="26784"/>
  </r>
  <r>
    <s v="at"/>
    <s v="Austria"/>
    <x v="110"/>
    <x v="269"/>
    <x v="0"/>
    <n v="1817"/>
    <x v="2"/>
    <x v="2"/>
    <n v="120"/>
    <n v="2"/>
    <n v="3.3333333333333333E-2"/>
  </r>
  <r>
    <s v="at"/>
    <s v="Austria"/>
    <x v="111"/>
    <x v="270"/>
    <x v="4"/>
    <n v="1817"/>
    <x v="0"/>
    <x v="2"/>
    <n v="0"/>
    <n v="0"/>
    <n v="0"/>
  </r>
  <r>
    <s v="at"/>
    <s v="Austria"/>
    <x v="112"/>
    <x v="271"/>
    <x v="4"/>
    <n v="1809"/>
    <x v="9"/>
    <x v="2"/>
    <n v="1020"/>
    <n v="17"/>
    <n v="0.28333333333333333"/>
  </r>
  <r>
    <s v="at"/>
    <s v="Austria"/>
    <x v="113"/>
    <x v="272"/>
    <x v="1"/>
    <n v="1793"/>
    <x v="0"/>
    <x v="2"/>
    <n v="0"/>
    <n v="0"/>
    <n v="0"/>
  </r>
  <r>
    <s v="at"/>
    <s v="Austria"/>
    <x v="114"/>
    <x v="166"/>
    <x v="0"/>
    <n v="1790"/>
    <x v="0"/>
    <x v="74"/>
    <n v="0"/>
    <n v="0"/>
    <n v="0"/>
  </r>
  <r>
    <s v="at"/>
    <s v="Austria"/>
    <x v="115"/>
    <x v="273"/>
    <x v="2"/>
    <n v="1789"/>
    <x v="11"/>
    <x v="2"/>
    <n v="86400"/>
    <n v="1440"/>
    <n v="24"/>
  </r>
  <r>
    <s v="at"/>
    <s v="Austria"/>
    <x v="116"/>
    <x v="274"/>
    <x v="3"/>
    <n v="1780"/>
    <x v="8"/>
    <x v="2"/>
    <n v="10"/>
    <n v="0.16666666666666666"/>
    <n v="2.7777777777777775E-3"/>
  </r>
  <r>
    <s v="at"/>
    <s v="Austria"/>
    <x v="117"/>
    <x v="33"/>
    <x v="4"/>
    <n v="1767"/>
    <x v="6"/>
    <x v="30"/>
    <n v="7"/>
    <n v="0.11666666666666667"/>
    <n v="1.9444444444444444E-3"/>
  </r>
  <r>
    <s v="at"/>
    <s v="Austria"/>
    <x v="118"/>
    <x v="275"/>
    <x v="4"/>
    <n v="1756"/>
    <x v="0"/>
    <x v="2"/>
    <n v="0"/>
    <n v="0"/>
    <n v="0"/>
  </r>
  <r>
    <s v="at"/>
    <s v="Austria"/>
    <x v="119"/>
    <x v="276"/>
    <x v="0"/>
    <n v="1732"/>
    <x v="0"/>
    <x v="91"/>
    <n v="0"/>
    <n v="0"/>
    <n v="0"/>
  </r>
  <r>
    <s v="at"/>
    <s v="Austria"/>
    <x v="120"/>
    <x v="277"/>
    <x v="3"/>
    <n v="1729"/>
    <x v="8"/>
    <x v="2"/>
    <n v="10"/>
    <n v="0.16666666666666666"/>
    <n v="2.7777777777777775E-3"/>
  </r>
  <r>
    <s v="at"/>
    <s v="Austria"/>
    <x v="121"/>
    <x v="278"/>
    <x v="3"/>
    <n v="1727"/>
    <x v="8"/>
    <x v="2"/>
    <n v="10"/>
    <n v="0.16666666666666666"/>
    <n v="2.7777777777777775E-3"/>
  </r>
  <r>
    <s v="at"/>
    <s v="Austria"/>
    <x v="122"/>
    <x v="279"/>
    <x v="0"/>
    <n v="1717"/>
    <x v="0"/>
    <x v="2"/>
    <n v="0"/>
    <n v="0"/>
    <n v="0"/>
  </r>
  <r>
    <s v="at"/>
    <s v="Austria"/>
    <x v="123"/>
    <x v="280"/>
    <x v="0"/>
    <n v="1716"/>
    <x v="2"/>
    <x v="2"/>
    <n v="120"/>
    <n v="2"/>
    <n v="3.3333333333333333E-2"/>
  </r>
  <r>
    <s v="at"/>
    <s v="Austria"/>
    <x v="124"/>
    <x v="281"/>
    <x v="0"/>
    <n v="1715"/>
    <x v="2"/>
    <x v="2"/>
    <n v="120"/>
    <n v="2"/>
    <n v="3.3333333333333333E-2"/>
  </r>
  <r>
    <s v="at"/>
    <s v="Austria"/>
    <x v="125"/>
    <x v="282"/>
    <x v="1"/>
    <n v="1713"/>
    <x v="22"/>
    <x v="2"/>
    <n v="60"/>
    <n v="1"/>
    <n v="1.6666666666666666E-2"/>
  </r>
  <r>
    <s v="at"/>
    <s v="Austria"/>
    <x v="126"/>
    <x v="112"/>
    <x v="0"/>
    <n v="1711"/>
    <x v="0"/>
    <x v="61"/>
    <n v="0"/>
    <n v="0"/>
    <n v="0"/>
  </r>
  <r>
    <s v="at"/>
    <s v="Austria"/>
    <x v="127"/>
    <x v="283"/>
    <x v="3"/>
    <n v="1708"/>
    <x v="8"/>
    <x v="2"/>
    <n v="10"/>
    <n v="0.16666666666666666"/>
    <n v="2.7777777777777775E-3"/>
  </r>
  <r>
    <s v="at"/>
    <s v="Austria"/>
    <x v="128"/>
    <x v="28"/>
    <x v="4"/>
    <n v="1707"/>
    <x v="0"/>
    <x v="25"/>
    <n v="0"/>
    <n v="0"/>
    <n v="0"/>
  </r>
  <r>
    <s v="at"/>
    <s v="Austria"/>
    <x v="129"/>
    <x v="94"/>
    <x v="1"/>
    <n v="1705"/>
    <x v="0"/>
    <x v="52"/>
    <n v="0"/>
    <n v="0"/>
    <n v="0"/>
  </r>
  <r>
    <s v="at"/>
    <s v="Austria"/>
    <x v="130"/>
    <x v="98"/>
    <x v="1"/>
    <n v="1703"/>
    <x v="0"/>
    <x v="54"/>
    <n v="0"/>
    <n v="0"/>
    <n v="0"/>
  </r>
  <r>
    <s v="at"/>
    <s v="Austria"/>
    <x v="131"/>
    <x v="284"/>
    <x v="4"/>
    <n v="1689"/>
    <x v="9"/>
    <x v="2"/>
    <n v="1020"/>
    <n v="17"/>
    <n v="0.28333333333333333"/>
  </r>
  <r>
    <s v="at"/>
    <s v="Austria"/>
    <x v="132"/>
    <x v="285"/>
    <x v="0"/>
    <n v="1687"/>
    <x v="0"/>
    <x v="92"/>
    <n v="0"/>
    <n v="0"/>
    <n v="0"/>
  </r>
  <r>
    <s v="at"/>
    <s v="Austria"/>
    <x v="133"/>
    <x v="286"/>
    <x v="0"/>
    <n v="1660"/>
    <x v="2"/>
    <x v="2"/>
    <n v="120"/>
    <n v="2"/>
    <n v="3.3333333333333333E-2"/>
  </r>
  <r>
    <s v="at"/>
    <s v="Austria"/>
    <x v="134"/>
    <x v="287"/>
    <x v="6"/>
    <n v="1655"/>
    <x v="0"/>
    <x v="93"/>
    <n v="0"/>
    <n v="0"/>
    <n v="0"/>
  </r>
  <r>
    <s v="at"/>
    <s v="Austria"/>
    <x v="135"/>
    <x v="288"/>
    <x v="4"/>
    <n v="1655"/>
    <x v="9"/>
    <x v="2"/>
    <n v="1020"/>
    <n v="17"/>
    <n v="0.28333333333333333"/>
  </r>
  <r>
    <s v="at"/>
    <s v="Austria"/>
    <x v="136"/>
    <x v="289"/>
    <x v="2"/>
    <n v="1643"/>
    <x v="17"/>
    <x v="2"/>
    <n v="2"/>
    <n v="3.3333333333333333E-2"/>
    <n v="5.5555555555555556E-4"/>
  </r>
  <r>
    <s v="at"/>
    <s v="Austria"/>
    <x v="137"/>
    <x v="290"/>
    <x v="0"/>
    <n v="1636"/>
    <x v="0"/>
    <x v="94"/>
    <n v="0"/>
    <n v="0"/>
    <n v="0"/>
  </r>
  <r>
    <s v="at"/>
    <s v="Austria"/>
    <x v="138"/>
    <x v="100"/>
    <x v="1"/>
    <n v="1632"/>
    <x v="0"/>
    <x v="56"/>
    <n v="0"/>
    <n v="0"/>
    <n v="0"/>
  </r>
  <r>
    <s v="at"/>
    <s v="Austria"/>
    <x v="139"/>
    <x v="291"/>
    <x v="1"/>
    <n v="1629"/>
    <x v="0"/>
    <x v="95"/>
    <n v="0"/>
    <n v="0"/>
    <n v="0"/>
  </r>
  <r>
    <s v="at"/>
    <s v="Austria"/>
    <x v="140"/>
    <x v="35"/>
    <x v="0"/>
    <n v="1605"/>
    <x v="0"/>
    <x v="32"/>
    <n v="0"/>
    <n v="0"/>
    <n v="0"/>
  </r>
  <r>
    <s v="at"/>
    <s v="Austria"/>
    <x v="141"/>
    <x v="292"/>
    <x v="1"/>
    <n v="1595"/>
    <x v="1"/>
    <x v="2"/>
    <n v="10800"/>
    <n v="180"/>
    <n v="3"/>
  </r>
  <r>
    <s v="at"/>
    <s v="Austria"/>
    <x v="142"/>
    <x v="293"/>
    <x v="0"/>
    <n v="1589"/>
    <x v="0"/>
    <x v="2"/>
    <n v="0"/>
    <n v="0"/>
    <n v="0"/>
  </r>
  <r>
    <s v="at"/>
    <s v="Austria"/>
    <x v="143"/>
    <x v="294"/>
    <x v="0"/>
    <n v="1589"/>
    <x v="2"/>
    <x v="2"/>
    <n v="120"/>
    <n v="2"/>
    <n v="3.3333333333333333E-2"/>
  </r>
  <r>
    <s v="at"/>
    <s v="Austria"/>
    <x v="144"/>
    <x v="295"/>
    <x v="0"/>
    <n v="1585"/>
    <x v="2"/>
    <x v="2"/>
    <n v="120"/>
    <n v="2"/>
    <n v="3.3333333333333333E-2"/>
  </r>
  <r>
    <s v="at"/>
    <s v="Austria"/>
    <x v="145"/>
    <x v="296"/>
    <x v="8"/>
    <n v="1582"/>
    <x v="30"/>
    <x v="2"/>
    <n v="180"/>
    <n v="3"/>
    <n v="0.05"/>
  </r>
  <r>
    <s v="at"/>
    <s v="Austria"/>
    <x v="146"/>
    <x v="297"/>
    <x v="0"/>
    <n v="1561"/>
    <x v="0"/>
    <x v="96"/>
    <n v="0"/>
    <n v="0"/>
    <n v="0"/>
  </r>
  <r>
    <s v="at"/>
    <s v="Austria"/>
    <x v="147"/>
    <x v="298"/>
    <x v="3"/>
    <n v="1554"/>
    <x v="8"/>
    <x v="2"/>
    <n v="10"/>
    <n v="0.16666666666666666"/>
    <n v="2.7777777777777775E-3"/>
  </r>
  <r>
    <s v="at"/>
    <s v="Austria"/>
    <x v="148"/>
    <x v="299"/>
    <x v="2"/>
    <n v="1544"/>
    <x v="11"/>
    <x v="2"/>
    <n v="86400"/>
    <n v="1440"/>
    <n v="24"/>
  </r>
  <r>
    <s v="at"/>
    <s v="Austria"/>
    <x v="149"/>
    <x v="300"/>
    <x v="4"/>
    <n v="1544"/>
    <x v="9"/>
    <x v="2"/>
    <n v="1020"/>
    <n v="17"/>
    <n v="0.28333333333333333"/>
  </r>
  <r>
    <s v="at"/>
    <s v="Austria"/>
    <x v="150"/>
    <x v="301"/>
    <x v="1"/>
    <n v="1526"/>
    <x v="0"/>
    <x v="2"/>
    <n v="0"/>
    <n v="0"/>
    <n v="0"/>
  </r>
  <r>
    <s v="at"/>
    <s v="Austria"/>
    <x v="151"/>
    <x v="302"/>
    <x v="4"/>
    <n v="1523"/>
    <x v="7"/>
    <x v="2"/>
    <n v="5"/>
    <n v="8.3333333333333329E-2"/>
    <n v="1.3888888888888887E-3"/>
  </r>
  <r>
    <s v="at"/>
    <s v="Austria"/>
    <x v="152"/>
    <x v="47"/>
    <x v="6"/>
    <n v="1515"/>
    <x v="0"/>
    <x v="38"/>
    <n v="0"/>
    <n v="0"/>
    <n v="0"/>
  </r>
  <r>
    <s v="at"/>
    <s v="Austria"/>
    <x v="153"/>
    <x v="303"/>
    <x v="2"/>
    <n v="1512"/>
    <x v="17"/>
    <x v="2"/>
    <n v="2"/>
    <n v="3.3333333333333333E-2"/>
    <n v="5.5555555555555556E-4"/>
  </r>
  <r>
    <s v="at"/>
    <s v="Austria"/>
    <x v="154"/>
    <x v="138"/>
    <x v="0"/>
    <n v="1505"/>
    <x v="0"/>
    <x v="67"/>
    <n v="0"/>
    <n v="0"/>
    <n v="0"/>
  </r>
  <r>
    <s v="at"/>
    <s v="Austria"/>
    <x v="155"/>
    <x v="304"/>
    <x v="2"/>
    <n v="1502"/>
    <x v="11"/>
    <x v="2"/>
    <n v="86400"/>
    <n v="1440"/>
    <n v="24"/>
  </r>
  <r>
    <s v="at"/>
    <s v="Austria"/>
    <x v="156"/>
    <x v="305"/>
    <x v="2"/>
    <n v="1501"/>
    <x v="11"/>
    <x v="2"/>
    <n v="86400"/>
    <n v="1440"/>
    <n v="24"/>
  </r>
  <r>
    <s v="at"/>
    <s v="Austria"/>
    <x v="157"/>
    <x v="306"/>
    <x v="0"/>
    <n v="1490"/>
    <x v="0"/>
    <x v="2"/>
    <n v="0"/>
    <n v="0"/>
    <n v="0"/>
  </r>
  <r>
    <s v="at"/>
    <s v="Austria"/>
    <x v="158"/>
    <x v="307"/>
    <x v="3"/>
    <n v="1484"/>
    <x v="0"/>
    <x v="97"/>
    <n v="0"/>
    <n v="0"/>
    <n v="0"/>
  </r>
  <r>
    <s v="at"/>
    <s v="Austria"/>
    <x v="159"/>
    <x v="308"/>
    <x v="0"/>
    <n v="1481"/>
    <x v="2"/>
    <x v="2"/>
    <n v="120"/>
    <n v="2"/>
    <n v="3.3333333333333333E-2"/>
  </r>
  <r>
    <s v="at"/>
    <s v="Austria"/>
    <x v="160"/>
    <x v="309"/>
    <x v="4"/>
    <n v="1473"/>
    <x v="0"/>
    <x v="98"/>
    <n v="0"/>
    <n v="0"/>
    <n v="0"/>
  </r>
  <r>
    <s v="at"/>
    <s v="Austria"/>
    <x v="161"/>
    <x v="310"/>
    <x v="0"/>
    <n v="1466"/>
    <x v="2"/>
    <x v="2"/>
    <n v="120"/>
    <n v="2"/>
    <n v="3.3333333333333333E-2"/>
  </r>
  <r>
    <s v="at"/>
    <s v="Austria"/>
    <x v="162"/>
    <x v="66"/>
    <x v="2"/>
    <n v="1465"/>
    <x v="0"/>
    <x v="41"/>
    <n v="0"/>
    <n v="0"/>
    <n v="0"/>
  </r>
  <r>
    <s v="at"/>
    <s v="Austria"/>
    <x v="163"/>
    <x v="311"/>
    <x v="0"/>
    <n v="1462"/>
    <x v="2"/>
    <x v="2"/>
    <n v="120"/>
    <n v="2"/>
    <n v="3.3333333333333333E-2"/>
  </r>
  <r>
    <s v="at"/>
    <s v="Austria"/>
    <x v="164"/>
    <x v="312"/>
    <x v="0"/>
    <n v="1459"/>
    <x v="0"/>
    <x v="2"/>
    <n v="0"/>
    <n v="0"/>
    <n v="0"/>
  </r>
  <r>
    <s v="at"/>
    <s v="Austria"/>
    <x v="165"/>
    <x v="313"/>
    <x v="0"/>
    <n v="1458"/>
    <x v="2"/>
    <x v="2"/>
    <n v="120"/>
    <n v="2"/>
    <n v="3.3333333333333333E-2"/>
  </r>
  <r>
    <s v="at"/>
    <s v="Austria"/>
    <x v="166"/>
    <x v="314"/>
    <x v="0"/>
    <n v="1456"/>
    <x v="0"/>
    <x v="2"/>
    <n v="0"/>
    <n v="0"/>
    <n v="0"/>
  </r>
  <r>
    <s v="at"/>
    <s v="Austria"/>
    <x v="167"/>
    <x v="62"/>
    <x v="1"/>
    <n v="1436"/>
    <x v="0"/>
    <x v="40"/>
    <n v="0"/>
    <n v="0"/>
    <n v="0"/>
  </r>
  <r>
    <s v="at"/>
    <s v="Austria"/>
    <x v="168"/>
    <x v="315"/>
    <x v="3"/>
    <n v="1429"/>
    <x v="8"/>
    <x v="2"/>
    <n v="10"/>
    <n v="0.16666666666666666"/>
    <n v="2.7777777777777775E-3"/>
  </r>
  <r>
    <s v="at"/>
    <s v="Austria"/>
    <x v="169"/>
    <x v="10"/>
    <x v="4"/>
    <n v="1422"/>
    <x v="0"/>
    <x v="9"/>
    <n v="0"/>
    <n v="0"/>
    <n v="0"/>
  </r>
  <r>
    <s v="at"/>
    <s v="Austria"/>
    <x v="170"/>
    <x v="316"/>
    <x v="3"/>
    <n v="1410"/>
    <x v="0"/>
    <x v="99"/>
    <n v="0"/>
    <n v="0"/>
    <n v="0"/>
  </r>
  <r>
    <s v="at"/>
    <s v="Austria"/>
    <x v="171"/>
    <x v="317"/>
    <x v="1"/>
    <n v="1406"/>
    <x v="0"/>
    <x v="100"/>
    <n v="0"/>
    <n v="0"/>
    <n v="0"/>
  </r>
  <r>
    <s v="at"/>
    <s v="Austria"/>
    <x v="172"/>
    <x v="318"/>
    <x v="4"/>
    <n v="1402"/>
    <x v="9"/>
    <x v="2"/>
    <n v="1020"/>
    <n v="17"/>
    <n v="0.28333333333333333"/>
  </r>
  <r>
    <s v="at"/>
    <s v="Austria"/>
    <x v="173"/>
    <x v="319"/>
    <x v="4"/>
    <n v="1396"/>
    <x v="9"/>
    <x v="2"/>
    <n v="1020"/>
    <n v="17"/>
    <n v="0.28333333333333333"/>
  </r>
  <r>
    <s v="at"/>
    <s v="Austria"/>
    <x v="174"/>
    <x v="320"/>
    <x v="0"/>
    <n v="1370"/>
    <x v="0"/>
    <x v="2"/>
    <n v="0"/>
    <n v="0"/>
    <n v="0"/>
  </r>
  <r>
    <s v="at"/>
    <s v="Austria"/>
    <x v="175"/>
    <x v="321"/>
    <x v="3"/>
    <n v="1362"/>
    <x v="8"/>
    <x v="2"/>
    <n v="10"/>
    <n v="0.16666666666666666"/>
    <n v="2.7777777777777775E-3"/>
  </r>
  <r>
    <s v="at"/>
    <s v="Austria"/>
    <x v="176"/>
    <x v="322"/>
    <x v="1"/>
    <n v="1344"/>
    <x v="0"/>
    <x v="2"/>
    <n v="0"/>
    <n v="0"/>
    <n v="0"/>
  </r>
  <r>
    <s v="at"/>
    <s v="Austria"/>
    <x v="177"/>
    <x v="323"/>
    <x v="4"/>
    <n v="1344"/>
    <x v="0"/>
    <x v="2"/>
    <n v="0"/>
    <n v="0"/>
    <n v="0"/>
  </r>
  <r>
    <s v="at"/>
    <s v="Austria"/>
    <x v="178"/>
    <x v="324"/>
    <x v="1"/>
    <n v="1342"/>
    <x v="31"/>
    <x v="2"/>
    <n v="11"/>
    <n v="0.18333333333333332"/>
    <n v="3.0555555555555553E-3"/>
  </r>
  <r>
    <s v="at"/>
    <s v="Austria"/>
    <x v="179"/>
    <x v="325"/>
    <x v="3"/>
    <n v="1340"/>
    <x v="0"/>
    <x v="2"/>
    <n v="0"/>
    <n v="0"/>
    <n v="0"/>
  </r>
  <r>
    <s v="at"/>
    <s v="Austria"/>
    <x v="180"/>
    <x v="326"/>
    <x v="0"/>
    <n v="1336"/>
    <x v="0"/>
    <x v="2"/>
    <n v="0"/>
    <n v="0"/>
    <n v="0"/>
  </r>
  <r>
    <s v="at"/>
    <s v="Austria"/>
    <x v="181"/>
    <x v="327"/>
    <x v="2"/>
    <n v="1313"/>
    <x v="17"/>
    <x v="2"/>
    <n v="2"/>
    <n v="3.3333333333333333E-2"/>
    <n v="5.5555555555555556E-4"/>
  </r>
  <r>
    <s v="at"/>
    <s v="Austria"/>
    <x v="182"/>
    <x v="328"/>
    <x v="0"/>
    <n v="1312"/>
    <x v="2"/>
    <x v="2"/>
    <n v="120"/>
    <n v="2"/>
    <n v="3.3333333333333333E-2"/>
  </r>
  <r>
    <s v="at"/>
    <s v="Austria"/>
    <x v="183"/>
    <x v="58"/>
    <x v="0"/>
    <n v="1311"/>
    <x v="0"/>
    <x v="2"/>
    <n v="0"/>
    <n v="0"/>
    <n v="0"/>
  </r>
  <r>
    <s v="at"/>
    <s v="Austria"/>
    <x v="184"/>
    <x v="329"/>
    <x v="0"/>
    <n v="1308"/>
    <x v="2"/>
    <x v="2"/>
    <n v="120"/>
    <n v="2"/>
    <n v="3.3333333333333333E-2"/>
  </r>
  <r>
    <s v="at"/>
    <s v="Austria"/>
    <x v="185"/>
    <x v="330"/>
    <x v="10"/>
    <n v="1307"/>
    <x v="29"/>
    <x v="2"/>
    <n v="96422400"/>
    <n v="1607040"/>
    <n v="26784"/>
  </r>
  <r>
    <s v="at"/>
    <s v="Austria"/>
    <x v="186"/>
    <x v="331"/>
    <x v="0"/>
    <n v="1304"/>
    <x v="0"/>
    <x v="101"/>
    <n v="0"/>
    <n v="0"/>
    <n v="0"/>
  </r>
  <r>
    <s v="at"/>
    <s v="Austria"/>
    <x v="187"/>
    <x v="332"/>
    <x v="0"/>
    <n v="1301"/>
    <x v="2"/>
    <x v="2"/>
    <n v="120"/>
    <n v="2"/>
    <n v="3.3333333333333333E-2"/>
  </r>
  <r>
    <s v="at"/>
    <s v="Austria"/>
    <x v="188"/>
    <x v="333"/>
    <x v="4"/>
    <n v="1294"/>
    <x v="9"/>
    <x v="2"/>
    <n v="1020"/>
    <n v="17"/>
    <n v="0.28333333333333333"/>
  </r>
  <r>
    <s v="at"/>
    <s v="Austria"/>
    <x v="189"/>
    <x v="334"/>
    <x v="3"/>
    <n v="1246"/>
    <x v="8"/>
    <x v="2"/>
    <n v="10"/>
    <n v="0.16666666666666666"/>
    <n v="2.7777777777777775E-3"/>
  </r>
  <r>
    <s v="at"/>
    <s v="Austria"/>
    <x v="190"/>
    <x v="24"/>
    <x v="0"/>
    <n v="1233"/>
    <x v="0"/>
    <x v="22"/>
    <n v="0"/>
    <n v="0"/>
    <n v="0"/>
  </r>
  <r>
    <s v="at"/>
    <s v="Austria"/>
    <x v="191"/>
    <x v="335"/>
    <x v="6"/>
    <n v="1224"/>
    <x v="19"/>
    <x v="2"/>
    <n v="1036800"/>
    <n v="17280"/>
    <n v="288"/>
  </r>
  <r>
    <s v="at"/>
    <s v="Austria"/>
    <x v="192"/>
    <x v="336"/>
    <x v="0"/>
    <n v="1212"/>
    <x v="0"/>
    <x v="2"/>
    <n v="0"/>
    <n v="0"/>
    <n v="0"/>
  </r>
  <r>
    <s v="at"/>
    <s v="Austria"/>
    <x v="193"/>
    <x v="19"/>
    <x v="1"/>
    <n v="1207"/>
    <x v="0"/>
    <x v="17"/>
    <n v="0"/>
    <n v="0"/>
    <n v="0"/>
  </r>
  <r>
    <s v="at"/>
    <s v="Austria"/>
    <x v="194"/>
    <x v="337"/>
    <x v="4"/>
    <n v="1181"/>
    <x v="0"/>
    <x v="2"/>
    <n v="0"/>
    <n v="0"/>
    <n v="0"/>
  </r>
  <r>
    <s v="at"/>
    <s v="Austria"/>
    <x v="195"/>
    <x v="338"/>
    <x v="1"/>
    <n v="1171"/>
    <x v="0"/>
    <x v="2"/>
    <n v="0"/>
    <n v="0"/>
    <n v="0"/>
  </r>
  <r>
    <s v="at"/>
    <s v="Austria"/>
    <x v="196"/>
    <x v="339"/>
    <x v="3"/>
    <n v="1168"/>
    <x v="8"/>
    <x v="2"/>
    <n v="10"/>
    <n v="0.16666666666666666"/>
    <n v="2.7777777777777775E-3"/>
  </r>
  <r>
    <s v="at"/>
    <s v="Austria"/>
    <x v="197"/>
    <x v="340"/>
    <x v="1"/>
    <n v="1144"/>
    <x v="1"/>
    <x v="2"/>
    <n v="10800"/>
    <n v="180"/>
    <n v="3"/>
  </r>
  <r>
    <s v="at"/>
    <s v="Austria"/>
    <x v="198"/>
    <x v="341"/>
    <x v="5"/>
    <n v="1140"/>
    <x v="14"/>
    <x v="2"/>
    <n v="1"/>
    <n v="1.6666666666666666E-2"/>
    <n v="2.7777777777777778E-4"/>
  </r>
  <r>
    <s v="at"/>
    <s v="Austria"/>
    <x v="199"/>
    <x v="342"/>
    <x v="0"/>
    <n v="488"/>
    <x v="17"/>
    <x v="2"/>
    <n v="2"/>
    <n v="3.3333333333333333E-2"/>
    <n v="5.5555555555555556E-4"/>
  </r>
  <r>
    <s v="be"/>
    <s v="Belgium"/>
    <x v="0"/>
    <x v="0"/>
    <x v="0"/>
    <n v="78777"/>
    <x v="0"/>
    <x v="0"/>
    <n v="0"/>
    <n v="0"/>
    <n v="0"/>
  </r>
  <r>
    <s v="be"/>
    <s v="Belgium"/>
    <x v="1"/>
    <x v="343"/>
    <x v="2"/>
    <n v="56857"/>
    <x v="11"/>
    <x v="2"/>
    <n v="86400"/>
    <n v="1440"/>
    <n v="24"/>
  </r>
  <r>
    <s v="be"/>
    <s v="Belgium"/>
    <x v="2"/>
    <x v="344"/>
    <x v="0"/>
    <n v="35665"/>
    <x v="0"/>
    <x v="102"/>
    <n v="0"/>
    <n v="0"/>
    <n v="0"/>
  </r>
  <r>
    <s v="be"/>
    <s v="Belgium"/>
    <x v="3"/>
    <x v="4"/>
    <x v="2"/>
    <n v="32174"/>
    <x v="0"/>
    <x v="4"/>
    <n v="0"/>
    <n v="0"/>
    <n v="0"/>
  </r>
  <r>
    <s v="be"/>
    <s v="Belgium"/>
    <x v="4"/>
    <x v="5"/>
    <x v="3"/>
    <n v="13192"/>
    <x v="0"/>
    <x v="5"/>
    <n v="0"/>
    <n v="0"/>
    <n v="0"/>
  </r>
  <r>
    <s v="be"/>
    <s v="Belgium"/>
    <x v="5"/>
    <x v="345"/>
    <x v="5"/>
    <n v="12036"/>
    <x v="0"/>
    <x v="2"/>
    <n v="0"/>
    <n v="0"/>
    <n v="0"/>
  </r>
  <r>
    <s v="be"/>
    <s v="Belgium"/>
    <x v="6"/>
    <x v="1"/>
    <x v="1"/>
    <n v="9557"/>
    <x v="0"/>
    <x v="1"/>
    <n v="0"/>
    <n v="0"/>
    <n v="0"/>
  </r>
  <r>
    <s v="be"/>
    <s v="Belgium"/>
    <x v="7"/>
    <x v="15"/>
    <x v="5"/>
    <n v="9205"/>
    <x v="0"/>
    <x v="14"/>
    <n v="0"/>
    <n v="0"/>
    <n v="0"/>
  </r>
  <r>
    <s v="be"/>
    <s v="Belgium"/>
    <x v="8"/>
    <x v="8"/>
    <x v="1"/>
    <n v="8358"/>
    <x v="0"/>
    <x v="8"/>
    <n v="0"/>
    <n v="0"/>
    <n v="0"/>
  </r>
  <r>
    <s v="be"/>
    <s v="Belgium"/>
    <x v="9"/>
    <x v="346"/>
    <x v="2"/>
    <n v="8214"/>
    <x v="24"/>
    <x v="2"/>
    <n v="4"/>
    <n v="6.6666666666666666E-2"/>
    <n v="1.1111111111111111E-3"/>
  </r>
  <r>
    <s v="be"/>
    <s v="Belgium"/>
    <x v="10"/>
    <x v="347"/>
    <x v="6"/>
    <n v="7568"/>
    <x v="22"/>
    <x v="2"/>
    <n v="60"/>
    <n v="1"/>
    <n v="1.6666666666666666E-2"/>
  </r>
  <r>
    <s v="be"/>
    <s v="Belgium"/>
    <x v="11"/>
    <x v="6"/>
    <x v="0"/>
    <n v="7559"/>
    <x v="0"/>
    <x v="6"/>
    <n v="0"/>
    <n v="0"/>
    <n v="0"/>
  </r>
  <r>
    <s v="be"/>
    <s v="Belgium"/>
    <x v="12"/>
    <x v="348"/>
    <x v="6"/>
    <n v="7343"/>
    <x v="19"/>
    <x v="2"/>
    <n v="1036800"/>
    <n v="17280"/>
    <n v="288"/>
  </r>
  <r>
    <s v="be"/>
    <s v="Belgium"/>
    <x v="13"/>
    <x v="349"/>
    <x v="6"/>
    <n v="7215"/>
    <x v="19"/>
    <x v="2"/>
    <n v="1036800"/>
    <n v="17280"/>
    <n v="288"/>
  </r>
  <r>
    <s v="be"/>
    <s v="Belgium"/>
    <x v="14"/>
    <x v="13"/>
    <x v="0"/>
    <n v="5836"/>
    <x v="0"/>
    <x v="12"/>
    <n v="0"/>
    <n v="0"/>
    <n v="0"/>
  </r>
  <r>
    <s v="be"/>
    <s v="Belgium"/>
    <x v="15"/>
    <x v="39"/>
    <x v="1"/>
    <n v="5696"/>
    <x v="0"/>
    <x v="35"/>
    <n v="0"/>
    <n v="0"/>
    <n v="0"/>
  </r>
  <r>
    <s v="be"/>
    <s v="Belgium"/>
    <x v="16"/>
    <x v="350"/>
    <x v="0"/>
    <n v="5534"/>
    <x v="0"/>
    <x v="2"/>
    <n v="0"/>
    <n v="0"/>
    <n v="0"/>
  </r>
  <r>
    <s v="be"/>
    <s v="Belgium"/>
    <x v="17"/>
    <x v="351"/>
    <x v="4"/>
    <n v="5517"/>
    <x v="17"/>
    <x v="2"/>
    <n v="2"/>
    <n v="3.3333333333333333E-2"/>
    <n v="5.5555555555555556E-4"/>
  </r>
  <r>
    <s v="be"/>
    <s v="Belgium"/>
    <x v="18"/>
    <x v="21"/>
    <x v="0"/>
    <n v="5436"/>
    <x v="0"/>
    <x v="19"/>
    <n v="0"/>
    <n v="0"/>
    <n v="0"/>
  </r>
  <r>
    <s v="be"/>
    <s v="Belgium"/>
    <x v="19"/>
    <x v="50"/>
    <x v="7"/>
    <n v="5382"/>
    <x v="0"/>
    <x v="39"/>
    <n v="0"/>
    <n v="0"/>
    <n v="0"/>
  </r>
  <r>
    <s v="be"/>
    <s v="Belgium"/>
    <x v="20"/>
    <x v="352"/>
    <x v="1"/>
    <n v="5370"/>
    <x v="1"/>
    <x v="2"/>
    <n v="10800"/>
    <n v="180"/>
    <n v="3"/>
  </r>
  <r>
    <s v="be"/>
    <s v="Belgium"/>
    <x v="21"/>
    <x v="353"/>
    <x v="4"/>
    <n v="5204"/>
    <x v="9"/>
    <x v="2"/>
    <n v="1020"/>
    <n v="17"/>
    <n v="0.28333333333333333"/>
  </r>
  <r>
    <s v="be"/>
    <s v="Belgium"/>
    <x v="22"/>
    <x v="223"/>
    <x v="1"/>
    <n v="4996"/>
    <x v="0"/>
    <x v="2"/>
    <n v="0"/>
    <n v="0"/>
    <n v="0"/>
  </r>
  <r>
    <s v="be"/>
    <s v="Belgium"/>
    <x v="23"/>
    <x v="11"/>
    <x v="4"/>
    <n v="4938"/>
    <x v="0"/>
    <x v="10"/>
    <n v="0"/>
    <n v="0"/>
    <n v="0"/>
  </r>
  <r>
    <s v="be"/>
    <s v="Belgium"/>
    <x v="24"/>
    <x v="7"/>
    <x v="0"/>
    <n v="4686"/>
    <x v="0"/>
    <x v="7"/>
    <n v="0"/>
    <n v="0"/>
    <n v="0"/>
  </r>
  <r>
    <s v="be"/>
    <s v="Belgium"/>
    <x v="25"/>
    <x v="34"/>
    <x v="0"/>
    <n v="4641"/>
    <x v="5"/>
    <x v="31"/>
    <n v="8"/>
    <n v="0.13333333333333333"/>
    <n v="2.2222222222222222E-3"/>
  </r>
  <r>
    <s v="be"/>
    <s v="Belgium"/>
    <x v="26"/>
    <x v="354"/>
    <x v="1"/>
    <n v="4470"/>
    <x v="1"/>
    <x v="2"/>
    <n v="10800"/>
    <n v="180"/>
    <n v="3"/>
  </r>
  <r>
    <s v="be"/>
    <s v="Belgium"/>
    <x v="27"/>
    <x v="14"/>
    <x v="0"/>
    <n v="4252"/>
    <x v="0"/>
    <x v="13"/>
    <n v="0"/>
    <n v="0"/>
    <n v="0"/>
  </r>
  <r>
    <s v="be"/>
    <s v="Belgium"/>
    <x v="28"/>
    <x v="355"/>
    <x v="4"/>
    <n v="4166"/>
    <x v="4"/>
    <x v="2"/>
    <n v="3"/>
    <n v="0.05"/>
    <n v="8.3333333333333339E-4"/>
  </r>
  <r>
    <s v="be"/>
    <s v="Belgium"/>
    <x v="29"/>
    <x v="28"/>
    <x v="4"/>
    <n v="4146"/>
    <x v="0"/>
    <x v="25"/>
    <n v="0"/>
    <n v="0"/>
    <n v="0"/>
  </r>
  <r>
    <s v="be"/>
    <s v="Belgium"/>
    <x v="30"/>
    <x v="234"/>
    <x v="1"/>
    <n v="4075"/>
    <x v="0"/>
    <x v="85"/>
    <n v="0"/>
    <n v="0"/>
    <n v="0"/>
  </r>
  <r>
    <s v="be"/>
    <s v="Belgium"/>
    <x v="31"/>
    <x v="356"/>
    <x v="2"/>
    <n v="4018"/>
    <x v="24"/>
    <x v="2"/>
    <n v="4"/>
    <n v="6.6666666666666666E-2"/>
    <n v="1.1111111111111111E-3"/>
  </r>
  <r>
    <s v="be"/>
    <s v="Belgium"/>
    <x v="32"/>
    <x v="89"/>
    <x v="0"/>
    <n v="3917"/>
    <x v="0"/>
    <x v="2"/>
    <n v="0"/>
    <n v="0"/>
    <n v="0"/>
  </r>
  <r>
    <s v="be"/>
    <s v="Belgium"/>
    <x v="33"/>
    <x v="20"/>
    <x v="1"/>
    <n v="3714"/>
    <x v="0"/>
    <x v="18"/>
    <n v="0"/>
    <n v="0"/>
    <n v="0"/>
  </r>
  <r>
    <s v="be"/>
    <s v="Belgium"/>
    <x v="34"/>
    <x v="357"/>
    <x v="1"/>
    <n v="3708"/>
    <x v="1"/>
    <x v="2"/>
    <n v="10800"/>
    <n v="180"/>
    <n v="3"/>
  </r>
  <r>
    <s v="be"/>
    <s v="Belgium"/>
    <x v="35"/>
    <x v="358"/>
    <x v="4"/>
    <n v="3706"/>
    <x v="9"/>
    <x v="2"/>
    <n v="1020"/>
    <n v="17"/>
    <n v="0.28333333333333333"/>
  </r>
  <r>
    <s v="be"/>
    <s v="Belgium"/>
    <x v="36"/>
    <x v="359"/>
    <x v="0"/>
    <n v="3685"/>
    <x v="7"/>
    <x v="2"/>
    <n v="5"/>
    <n v="8.3333333333333329E-2"/>
    <n v="1.3888888888888887E-3"/>
  </r>
  <r>
    <s v="be"/>
    <s v="Belgium"/>
    <x v="37"/>
    <x v="360"/>
    <x v="1"/>
    <n v="3662"/>
    <x v="1"/>
    <x v="2"/>
    <n v="10800"/>
    <n v="180"/>
    <n v="3"/>
  </r>
  <r>
    <s v="be"/>
    <s v="Belgium"/>
    <x v="38"/>
    <x v="361"/>
    <x v="1"/>
    <n v="3661"/>
    <x v="1"/>
    <x v="2"/>
    <n v="10800"/>
    <n v="180"/>
    <n v="3"/>
  </r>
  <r>
    <s v="be"/>
    <s v="Belgium"/>
    <x v="39"/>
    <x v="276"/>
    <x v="0"/>
    <n v="3651"/>
    <x v="0"/>
    <x v="91"/>
    <n v="0"/>
    <n v="0"/>
    <n v="0"/>
  </r>
  <r>
    <s v="be"/>
    <s v="Belgium"/>
    <x v="40"/>
    <x v="362"/>
    <x v="6"/>
    <n v="3602"/>
    <x v="32"/>
    <x v="2"/>
    <n v="50400"/>
    <n v="840"/>
    <n v="14"/>
  </r>
  <r>
    <s v="be"/>
    <s v="Belgium"/>
    <x v="41"/>
    <x v="363"/>
    <x v="1"/>
    <n v="3596"/>
    <x v="1"/>
    <x v="2"/>
    <n v="10800"/>
    <n v="180"/>
    <n v="3"/>
  </r>
  <r>
    <s v="be"/>
    <s v="Belgium"/>
    <x v="42"/>
    <x v="364"/>
    <x v="4"/>
    <n v="3515"/>
    <x v="0"/>
    <x v="2"/>
    <n v="0"/>
    <n v="0"/>
    <n v="0"/>
  </r>
  <r>
    <s v="be"/>
    <s v="Belgium"/>
    <x v="43"/>
    <x v="74"/>
    <x v="0"/>
    <n v="3487"/>
    <x v="0"/>
    <x v="43"/>
    <n v="0"/>
    <n v="0"/>
    <n v="0"/>
  </r>
  <r>
    <s v="be"/>
    <s v="Belgium"/>
    <x v="44"/>
    <x v="365"/>
    <x v="4"/>
    <n v="3457"/>
    <x v="9"/>
    <x v="2"/>
    <n v="1020"/>
    <n v="17"/>
    <n v="0.28333333333333333"/>
  </r>
  <r>
    <s v="be"/>
    <s v="Belgium"/>
    <x v="45"/>
    <x v="366"/>
    <x v="0"/>
    <n v="3433"/>
    <x v="0"/>
    <x v="2"/>
    <n v="0"/>
    <n v="0"/>
    <n v="0"/>
  </r>
  <r>
    <s v="be"/>
    <s v="Belgium"/>
    <x v="46"/>
    <x v="238"/>
    <x v="4"/>
    <n v="3340"/>
    <x v="0"/>
    <x v="88"/>
    <n v="0"/>
    <n v="0"/>
    <n v="0"/>
  </r>
  <r>
    <s v="be"/>
    <s v="Belgium"/>
    <x v="47"/>
    <x v="367"/>
    <x v="4"/>
    <n v="3321"/>
    <x v="0"/>
    <x v="2"/>
    <n v="0"/>
    <n v="0"/>
    <n v="0"/>
  </r>
  <r>
    <s v="be"/>
    <s v="Belgium"/>
    <x v="48"/>
    <x v="368"/>
    <x v="0"/>
    <n v="3292"/>
    <x v="0"/>
    <x v="2"/>
    <n v="0"/>
    <n v="0"/>
    <n v="0"/>
  </r>
  <r>
    <s v="be"/>
    <s v="Belgium"/>
    <x v="49"/>
    <x v="16"/>
    <x v="6"/>
    <n v="3255"/>
    <x v="0"/>
    <x v="15"/>
    <n v="0"/>
    <n v="0"/>
    <n v="0"/>
  </r>
  <r>
    <s v="be"/>
    <s v="Belgium"/>
    <x v="50"/>
    <x v="369"/>
    <x v="1"/>
    <n v="3239"/>
    <x v="1"/>
    <x v="2"/>
    <n v="10800"/>
    <n v="180"/>
    <n v="3"/>
  </r>
  <r>
    <s v="be"/>
    <s v="Belgium"/>
    <x v="51"/>
    <x v="142"/>
    <x v="1"/>
    <n v="3198"/>
    <x v="16"/>
    <x v="2"/>
    <n v="1560"/>
    <n v="26"/>
    <n v="0.43333333333333335"/>
  </r>
  <r>
    <s v="be"/>
    <s v="Belgium"/>
    <x v="52"/>
    <x v="370"/>
    <x v="0"/>
    <n v="3150"/>
    <x v="2"/>
    <x v="2"/>
    <n v="120"/>
    <n v="2"/>
    <n v="3.3333333333333333E-2"/>
  </r>
  <r>
    <s v="be"/>
    <s v="Belgium"/>
    <x v="53"/>
    <x v="371"/>
    <x v="4"/>
    <n v="3126"/>
    <x v="9"/>
    <x v="2"/>
    <n v="1020"/>
    <n v="17"/>
    <n v="0.28333333333333333"/>
  </r>
  <r>
    <s v="be"/>
    <s v="Belgium"/>
    <x v="54"/>
    <x v="372"/>
    <x v="1"/>
    <n v="3099"/>
    <x v="0"/>
    <x v="2"/>
    <n v="0"/>
    <n v="0"/>
    <n v="0"/>
  </r>
  <r>
    <s v="be"/>
    <s v="Belgium"/>
    <x v="55"/>
    <x v="373"/>
    <x v="4"/>
    <n v="3012"/>
    <x v="33"/>
    <x v="2"/>
    <n v="1020"/>
    <n v="17"/>
    <n v="0.28333333333333333"/>
  </r>
  <r>
    <s v="be"/>
    <s v="Belgium"/>
    <x v="56"/>
    <x v="374"/>
    <x v="1"/>
    <n v="3002"/>
    <x v="0"/>
    <x v="2"/>
    <n v="0"/>
    <n v="0"/>
    <n v="0"/>
  </r>
  <r>
    <s v="be"/>
    <s v="Belgium"/>
    <x v="57"/>
    <x v="375"/>
    <x v="1"/>
    <n v="2860"/>
    <x v="1"/>
    <x v="2"/>
    <n v="10800"/>
    <n v="180"/>
    <n v="3"/>
  </r>
  <r>
    <s v="be"/>
    <s v="Belgium"/>
    <x v="58"/>
    <x v="293"/>
    <x v="0"/>
    <n v="2797"/>
    <x v="0"/>
    <x v="2"/>
    <n v="0"/>
    <n v="0"/>
    <n v="0"/>
  </r>
  <r>
    <s v="be"/>
    <s v="Belgium"/>
    <x v="59"/>
    <x v="376"/>
    <x v="4"/>
    <n v="2775"/>
    <x v="0"/>
    <x v="2"/>
    <n v="0"/>
    <n v="0"/>
    <n v="0"/>
  </r>
  <r>
    <s v="be"/>
    <s v="Belgium"/>
    <x v="60"/>
    <x v="377"/>
    <x v="0"/>
    <n v="2739"/>
    <x v="0"/>
    <x v="2"/>
    <n v="0"/>
    <n v="0"/>
    <n v="0"/>
  </r>
  <r>
    <s v="be"/>
    <s v="Belgium"/>
    <x v="61"/>
    <x v="79"/>
    <x v="0"/>
    <n v="2717"/>
    <x v="0"/>
    <x v="46"/>
    <n v="0"/>
    <n v="0"/>
    <n v="0"/>
  </r>
  <r>
    <s v="be"/>
    <s v="Belgium"/>
    <x v="62"/>
    <x v="378"/>
    <x v="1"/>
    <n v="2712"/>
    <x v="0"/>
    <x v="2"/>
    <n v="0"/>
    <n v="0"/>
    <n v="0"/>
  </r>
  <r>
    <s v="be"/>
    <s v="Belgium"/>
    <x v="63"/>
    <x v="379"/>
    <x v="1"/>
    <n v="2627"/>
    <x v="0"/>
    <x v="2"/>
    <n v="0"/>
    <n v="0"/>
    <n v="0"/>
  </r>
  <r>
    <s v="be"/>
    <s v="Belgium"/>
    <x v="64"/>
    <x v="320"/>
    <x v="0"/>
    <n v="2627"/>
    <x v="0"/>
    <x v="2"/>
    <n v="0"/>
    <n v="0"/>
    <n v="0"/>
  </r>
  <r>
    <s v="be"/>
    <s v="Belgium"/>
    <x v="65"/>
    <x v="380"/>
    <x v="0"/>
    <n v="2619"/>
    <x v="2"/>
    <x v="2"/>
    <n v="120"/>
    <n v="2"/>
    <n v="3.3333333333333333E-2"/>
  </r>
  <r>
    <s v="be"/>
    <s v="Belgium"/>
    <x v="66"/>
    <x v="27"/>
    <x v="4"/>
    <n v="2613"/>
    <x v="5"/>
    <x v="24"/>
    <n v="8"/>
    <n v="0.13333333333333333"/>
    <n v="2.2222222222222222E-3"/>
  </r>
  <r>
    <s v="be"/>
    <s v="Belgium"/>
    <x v="67"/>
    <x v="381"/>
    <x v="4"/>
    <n v="2533"/>
    <x v="9"/>
    <x v="2"/>
    <n v="1020"/>
    <n v="17"/>
    <n v="0.28333333333333333"/>
  </r>
  <r>
    <s v="be"/>
    <s v="Belgium"/>
    <x v="68"/>
    <x v="138"/>
    <x v="0"/>
    <n v="2485"/>
    <x v="0"/>
    <x v="67"/>
    <n v="0"/>
    <n v="0"/>
    <n v="0"/>
  </r>
  <r>
    <s v="be"/>
    <s v="Belgium"/>
    <x v="69"/>
    <x v="181"/>
    <x v="4"/>
    <n v="2472"/>
    <x v="10"/>
    <x v="2"/>
    <n v="9"/>
    <n v="0.15"/>
    <n v="2.5000000000000001E-3"/>
  </r>
  <r>
    <s v="be"/>
    <s v="Belgium"/>
    <x v="70"/>
    <x v="155"/>
    <x v="1"/>
    <n v="2411"/>
    <x v="1"/>
    <x v="2"/>
    <n v="10800"/>
    <n v="180"/>
    <n v="3"/>
  </r>
  <r>
    <s v="be"/>
    <s v="Belgium"/>
    <x v="71"/>
    <x v="231"/>
    <x v="4"/>
    <n v="2383"/>
    <x v="9"/>
    <x v="2"/>
    <n v="1020"/>
    <n v="17"/>
    <n v="0.28333333333333333"/>
  </r>
  <r>
    <s v="be"/>
    <s v="Belgium"/>
    <x v="72"/>
    <x v="382"/>
    <x v="0"/>
    <n v="2371"/>
    <x v="2"/>
    <x v="2"/>
    <n v="120"/>
    <n v="2"/>
    <n v="3.3333333333333333E-2"/>
  </r>
  <r>
    <s v="be"/>
    <s v="Belgium"/>
    <x v="73"/>
    <x v="106"/>
    <x v="9"/>
    <n v="2369"/>
    <x v="0"/>
    <x v="59"/>
    <n v="0"/>
    <n v="0"/>
    <n v="0"/>
  </r>
  <r>
    <s v="be"/>
    <s v="Belgium"/>
    <x v="74"/>
    <x v="62"/>
    <x v="1"/>
    <n v="2357"/>
    <x v="0"/>
    <x v="40"/>
    <n v="0"/>
    <n v="0"/>
    <n v="0"/>
  </r>
  <r>
    <s v="be"/>
    <s v="Belgium"/>
    <x v="75"/>
    <x v="383"/>
    <x v="0"/>
    <n v="2356"/>
    <x v="0"/>
    <x v="2"/>
    <n v="0"/>
    <n v="0"/>
    <n v="0"/>
  </r>
  <r>
    <s v="be"/>
    <s v="Belgium"/>
    <x v="76"/>
    <x v="94"/>
    <x v="1"/>
    <n v="2353"/>
    <x v="0"/>
    <x v="52"/>
    <n v="0"/>
    <n v="0"/>
    <n v="0"/>
  </r>
  <r>
    <s v="be"/>
    <s v="Belgium"/>
    <x v="77"/>
    <x v="384"/>
    <x v="6"/>
    <n v="2351"/>
    <x v="19"/>
    <x v="2"/>
    <n v="1036800"/>
    <n v="17280"/>
    <n v="288"/>
  </r>
  <r>
    <s v="be"/>
    <s v="Belgium"/>
    <x v="78"/>
    <x v="385"/>
    <x v="4"/>
    <n v="2338"/>
    <x v="9"/>
    <x v="2"/>
    <n v="1020"/>
    <n v="17"/>
    <n v="0.28333333333333333"/>
  </r>
  <r>
    <s v="be"/>
    <s v="Belgium"/>
    <x v="79"/>
    <x v="68"/>
    <x v="0"/>
    <n v="2337"/>
    <x v="0"/>
    <x v="2"/>
    <n v="0"/>
    <n v="0"/>
    <n v="0"/>
  </r>
  <r>
    <s v="be"/>
    <s v="Belgium"/>
    <x v="80"/>
    <x v="126"/>
    <x v="0"/>
    <n v="2321"/>
    <x v="0"/>
    <x v="65"/>
    <n v="0"/>
    <n v="0"/>
    <n v="0"/>
  </r>
  <r>
    <s v="be"/>
    <s v="Belgium"/>
    <x v="81"/>
    <x v="386"/>
    <x v="0"/>
    <n v="2277"/>
    <x v="2"/>
    <x v="2"/>
    <n v="120"/>
    <n v="2"/>
    <n v="3.3333333333333333E-2"/>
  </r>
  <r>
    <s v="be"/>
    <s v="Belgium"/>
    <x v="82"/>
    <x v="387"/>
    <x v="4"/>
    <n v="2264"/>
    <x v="9"/>
    <x v="2"/>
    <n v="1020"/>
    <n v="17"/>
    <n v="0.28333333333333333"/>
  </r>
  <r>
    <s v="be"/>
    <s v="Belgium"/>
    <x v="83"/>
    <x v="388"/>
    <x v="0"/>
    <n v="2254"/>
    <x v="2"/>
    <x v="2"/>
    <n v="120"/>
    <n v="2"/>
    <n v="3.3333333333333333E-2"/>
  </r>
  <r>
    <s v="be"/>
    <s v="Belgium"/>
    <x v="84"/>
    <x v="389"/>
    <x v="2"/>
    <n v="2254"/>
    <x v="34"/>
    <x v="2"/>
    <n v="61200"/>
    <n v="1020"/>
    <n v="17"/>
  </r>
  <r>
    <s v="be"/>
    <s v="Belgium"/>
    <x v="85"/>
    <x v="33"/>
    <x v="4"/>
    <n v="2246"/>
    <x v="6"/>
    <x v="30"/>
    <n v="7"/>
    <n v="0.11666666666666667"/>
    <n v="1.9444444444444444E-3"/>
  </r>
  <r>
    <s v="be"/>
    <s v="Belgium"/>
    <x v="86"/>
    <x v="390"/>
    <x v="0"/>
    <n v="2227"/>
    <x v="0"/>
    <x v="2"/>
    <n v="0"/>
    <n v="0"/>
    <n v="0"/>
  </r>
  <r>
    <s v="be"/>
    <s v="Belgium"/>
    <x v="87"/>
    <x v="217"/>
    <x v="0"/>
    <n v="2221"/>
    <x v="2"/>
    <x v="2"/>
    <n v="120"/>
    <n v="2"/>
    <n v="3.3333333333333333E-2"/>
  </r>
  <r>
    <s v="be"/>
    <s v="Belgium"/>
    <x v="88"/>
    <x v="391"/>
    <x v="0"/>
    <n v="2217"/>
    <x v="2"/>
    <x v="2"/>
    <n v="120"/>
    <n v="2"/>
    <n v="3.3333333333333333E-2"/>
  </r>
  <r>
    <s v="be"/>
    <s v="Belgium"/>
    <x v="89"/>
    <x v="392"/>
    <x v="6"/>
    <n v="2182"/>
    <x v="17"/>
    <x v="2"/>
    <n v="2"/>
    <n v="3.3333333333333333E-2"/>
    <n v="5.5555555555555556E-4"/>
  </r>
  <r>
    <s v="be"/>
    <s v="Belgium"/>
    <x v="90"/>
    <x v="177"/>
    <x v="4"/>
    <n v="2169"/>
    <x v="9"/>
    <x v="2"/>
    <n v="1020"/>
    <n v="17"/>
    <n v="0.28333333333333333"/>
  </r>
  <r>
    <s v="be"/>
    <s v="Belgium"/>
    <x v="91"/>
    <x v="235"/>
    <x v="2"/>
    <n v="2164"/>
    <x v="0"/>
    <x v="86"/>
    <n v="0"/>
    <n v="0"/>
    <n v="0"/>
  </r>
  <r>
    <s v="be"/>
    <s v="Belgium"/>
    <x v="92"/>
    <x v="393"/>
    <x v="1"/>
    <n v="2142"/>
    <x v="0"/>
    <x v="2"/>
    <n v="0"/>
    <n v="0"/>
    <n v="0"/>
  </r>
  <r>
    <s v="be"/>
    <s v="Belgium"/>
    <x v="93"/>
    <x v="59"/>
    <x v="0"/>
    <n v="2132"/>
    <x v="2"/>
    <x v="2"/>
    <n v="120"/>
    <n v="2"/>
    <n v="3.3333333333333333E-2"/>
  </r>
  <r>
    <s v="be"/>
    <s v="Belgium"/>
    <x v="94"/>
    <x v="394"/>
    <x v="0"/>
    <n v="2119"/>
    <x v="1"/>
    <x v="2"/>
    <n v="10800"/>
    <n v="180"/>
    <n v="3"/>
  </r>
  <r>
    <s v="be"/>
    <s v="Belgium"/>
    <x v="95"/>
    <x v="395"/>
    <x v="0"/>
    <n v="2104"/>
    <x v="17"/>
    <x v="2"/>
    <n v="2"/>
    <n v="3.3333333333333333E-2"/>
    <n v="5.5555555555555556E-4"/>
  </r>
  <r>
    <s v="be"/>
    <s v="Belgium"/>
    <x v="96"/>
    <x v="166"/>
    <x v="0"/>
    <n v="2080"/>
    <x v="0"/>
    <x v="74"/>
    <n v="0"/>
    <n v="0"/>
    <n v="0"/>
  </r>
  <r>
    <s v="be"/>
    <s v="Belgium"/>
    <x v="97"/>
    <x v="396"/>
    <x v="2"/>
    <n v="2075"/>
    <x v="4"/>
    <x v="2"/>
    <n v="3"/>
    <n v="0.05"/>
    <n v="8.3333333333333339E-4"/>
  </r>
  <r>
    <s v="be"/>
    <s v="Belgium"/>
    <x v="98"/>
    <x v="397"/>
    <x v="4"/>
    <n v="2046"/>
    <x v="25"/>
    <x v="2"/>
    <n v="13"/>
    <n v="0.21666666666666667"/>
    <n v="3.6111111111111114E-3"/>
  </r>
  <r>
    <s v="be"/>
    <s v="Belgium"/>
    <x v="99"/>
    <x v="398"/>
    <x v="0"/>
    <n v="2046"/>
    <x v="2"/>
    <x v="2"/>
    <n v="120"/>
    <n v="2"/>
    <n v="3.3333333333333333E-2"/>
  </r>
  <r>
    <s v="be"/>
    <s v="Belgium"/>
    <x v="100"/>
    <x v="322"/>
    <x v="1"/>
    <n v="2039"/>
    <x v="0"/>
    <x v="2"/>
    <n v="0"/>
    <n v="0"/>
    <n v="0"/>
  </r>
  <r>
    <s v="be"/>
    <s v="Belgium"/>
    <x v="101"/>
    <x v="399"/>
    <x v="0"/>
    <n v="2038"/>
    <x v="0"/>
    <x v="2"/>
    <n v="0"/>
    <n v="0"/>
    <n v="0"/>
  </r>
  <r>
    <s v="be"/>
    <s v="Belgium"/>
    <x v="102"/>
    <x v="190"/>
    <x v="0"/>
    <n v="2018"/>
    <x v="0"/>
    <x v="78"/>
    <n v="0"/>
    <n v="0"/>
    <n v="0"/>
  </r>
  <r>
    <s v="be"/>
    <s v="Belgium"/>
    <x v="103"/>
    <x v="400"/>
    <x v="0"/>
    <n v="2015"/>
    <x v="2"/>
    <x v="2"/>
    <n v="120"/>
    <n v="2"/>
    <n v="3.3333333333333333E-2"/>
  </r>
  <r>
    <s v="be"/>
    <s v="Belgium"/>
    <x v="104"/>
    <x v="401"/>
    <x v="2"/>
    <n v="1992"/>
    <x v="11"/>
    <x v="2"/>
    <n v="86400"/>
    <n v="1440"/>
    <n v="24"/>
  </r>
  <r>
    <s v="be"/>
    <s v="Belgium"/>
    <x v="105"/>
    <x v="402"/>
    <x v="4"/>
    <n v="1990"/>
    <x v="9"/>
    <x v="2"/>
    <n v="1020"/>
    <n v="17"/>
    <n v="0.28333333333333333"/>
  </r>
  <r>
    <s v="be"/>
    <s v="Belgium"/>
    <x v="106"/>
    <x v="403"/>
    <x v="1"/>
    <n v="1989"/>
    <x v="6"/>
    <x v="2"/>
    <n v="7"/>
    <n v="0.11666666666666667"/>
    <n v="1.9444444444444444E-3"/>
  </r>
  <r>
    <s v="be"/>
    <s v="Belgium"/>
    <x v="107"/>
    <x v="163"/>
    <x v="0"/>
    <n v="1983"/>
    <x v="0"/>
    <x v="72"/>
    <n v="0"/>
    <n v="0"/>
    <n v="0"/>
  </r>
  <r>
    <s v="be"/>
    <s v="Belgium"/>
    <x v="108"/>
    <x v="404"/>
    <x v="0"/>
    <n v="1963"/>
    <x v="2"/>
    <x v="2"/>
    <n v="120"/>
    <n v="2"/>
    <n v="3.3333333333333333E-2"/>
  </r>
  <r>
    <s v="be"/>
    <s v="Belgium"/>
    <x v="109"/>
    <x v="405"/>
    <x v="1"/>
    <n v="1958"/>
    <x v="0"/>
    <x v="2"/>
    <n v="0"/>
    <n v="0"/>
    <n v="0"/>
  </r>
  <r>
    <s v="be"/>
    <s v="Belgium"/>
    <x v="110"/>
    <x v="406"/>
    <x v="4"/>
    <n v="1955"/>
    <x v="9"/>
    <x v="2"/>
    <n v="1020"/>
    <n v="17"/>
    <n v="0.28333333333333333"/>
  </r>
  <r>
    <s v="be"/>
    <s v="Belgium"/>
    <x v="111"/>
    <x v="407"/>
    <x v="0"/>
    <n v="1944"/>
    <x v="0"/>
    <x v="2"/>
    <n v="0"/>
    <n v="0"/>
    <n v="0"/>
  </r>
  <r>
    <s v="be"/>
    <s v="Belgium"/>
    <x v="112"/>
    <x v="408"/>
    <x v="4"/>
    <n v="1941"/>
    <x v="9"/>
    <x v="2"/>
    <n v="1020"/>
    <n v="17"/>
    <n v="0.28333333333333333"/>
  </r>
  <r>
    <s v="be"/>
    <s v="Belgium"/>
    <x v="113"/>
    <x v="409"/>
    <x v="6"/>
    <n v="1941"/>
    <x v="23"/>
    <x v="2"/>
    <n v="23"/>
    <n v="0.38333333333333336"/>
    <n v="6.3888888888888893E-3"/>
  </r>
  <r>
    <s v="be"/>
    <s v="Belgium"/>
    <x v="114"/>
    <x v="410"/>
    <x v="2"/>
    <n v="1936"/>
    <x v="0"/>
    <x v="2"/>
    <n v="0"/>
    <n v="0"/>
    <n v="0"/>
  </r>
  <r>
    <s v="be"/>
    <s v="Belgium"/>
    <x v="115"/>
    <x v="411"/>
    <x v="4"/>
    <n v="1928"/>
    <x v="9"/>
    <x v="2"/>
    <n v="1020"/>
    <n v="17"/>
    <n v="0.28333333333333333"/>
  </r>
  <r>
    <s v="be"/>
    <s v="Belgium"/>
    <x v="116"/>
    <x v="412"/>
    <x v="2"/>
    <n v="1926"/>
    <x v="14"/>
    <x v="2"/>
    <n v="1"/>
    <n v="1.6666666666666666E-2"/>
    <n v="2.7777777777777778E-4"/>
  </r>
  <r>
    <s v="be"/>
    <s v="Belgium"/>
    <x v="117"/>
    <x v="56"/>
    <x v="1"/>
    <n v="1910"/>
    <x v="0"/>
    <x v="2"/>
    <n v="0"/>
    <n v="0"/>
    <n v="0"/>
  </r>
  <r>
    <s v="be"/>
    <s v="Belgium"/>
    <x v="118"/>
    <x v="413"/>
    <x v="0"/>
    <n v="1904"/>
    <x v="0"/>
    <x v="2"/>
    <n v="0"/>
    <n v="0"/>
    <n v="0"/>
  </r>
  <r>
    <s v="be"/>
    <s v="Belgium"/>
    <x v="119"/>
    <x v="414"/>
    <x v="4"/>
    <n v="1900"/>
    <x v="9"/>
    <x v="2"/>
    <n v="1020"/>
    <n v="17"/>
    <n v="0.28333333333333333"/>
  </r>
  <r>
    <s v="be"/>
    <s v="Belgium"/>
    <x v="120"/>
    <x v="76"/>
    <x v="1"/>
    <n v="1876"/>
    <x v="0"/>
    <x v="44"/>
    <n v="0"/>
    <n v="0"/>
    <n v="0"/>
  </r>
  <r>
    <s v="be"/>
    <s v="Belgium"/>
    <x v="121"/>
    <x v="80"/>
    <x v="4"/>
    <n v="1871"/>
    <x v="0"/>
    <x v="47"/>
    <n v="0"/>
    <n v="0"/>
    <n v="0"/>
  </r>
  <r>
    <s v="be"/>
    <s v="Belgium"/>
    <x v="122"/>
    <x v="326"/>
    <x v="0"/>
    <n v="1865"/>
    <x v="0"/>
    <x v="2"/>
    <n v="0"/>
    <n v="0"/>
    <n v="0"/>
  </r>
  <r>
    <s v="be"/>
    <s v="Belgium"/>
    <x v="123"/>
    <x v="415"/>
    <x v="4"/>
    <n v="1860"/>
    <x v="9"/>
    <x v="2"/>
    <n v="1020"/>
    <n v="17"/>
    <n v="0.28333333333333333"/>
  </r>
  <r>
    <s v="be"/>
    <s v="Belgium"/>
    <x v="124"/>
    <x v="98"/>
    <x v="1"/>
    <n v="1849"/>
    <x v="0"/>
    <x v="54"/>
    <n v="0"/>
    <n v="0"/>
    <n v="0"/>
  </r>
  <r>
    <s v="be"/>
    <s v="Belgium"/>
    <x v="125"/>
    <x v="416"/>
    <x v="1"/>
    <n v="1849"/>
    <x v="35"/>
    <x v="2"/>
    <n v="22"/>
    <n v="0.36666666666666664"/>
    <n v="6.1111111111111106E-3"/>
  </r>
  <r>
    <s v="be"/>
    <s v="Belgium"/>
    <x v="126"/>
    <x v="417"/>
    <x v="1"/>
    <n v="1836"/>
    <x v="1"/>
    <x v="2"/>
    <n v="10800"/>
    <n v="180"/>
    <n v="3"/>
  </r>
  <r>
    <s v="be"/>
    <s v="Belgium"/>
    <x v="127"/>
    <x v="3"/>
    <x v="2"/>
    <n v="1825"/>
    <x v="0"/>
    <x v="3"/>
    <n v="0"/>
    <n v="0"/>
    <n v="0"/>
  </r>
  <r>
    <s v="be"/>
    <s v="Belgium"/>
    <x v="128"/>
    <x v="418"/>
    <x v="2"/>
    <n v="1822"/>
    <x v="11"/>
    <x v="2"/>
    <n v="86400"/>
    <n v="1440"/>
    <n v="24"/>
  </r>
  <r>
    <s v="be"/>
    <s v="Belgium"/>
    <x v="129"/>
    <x v="419"/>
    <x v="2"/>
    <n v="1812"/>
    <x v="12"/>
    <x v="2"/>
    <n v="7200"/>
    <n v="120"/>
    <n v="2"/>
  </r>
  <r>
    <s v="be"/>
    <s v="Belgium"/>
    <x v="130"/>
    <x v="88"/>
    <x v="4"/>
    <n v="1797"/>
    <x v="9"/>
    <x v="50"/>
    <n v="1020"/>
    <n v="17"/>
    <n v="0.28333333333333333"/>
  </r>
  <r>
    <s v="be"/>
    <s v="Belgium"/>
    <x v="131"/>
    <x v="420"/>
    <x v="4"/>
    <n v="1781"/>
    <x v="9"/>
    <x v="2"/>
    <n v="1020"/>
    <n v="17"/>
    <n v="0.28333333333333333"/>
  </r>
  <r>
    <s v="be"/>
    <s v="Belgium"/>
    <x v="132"/>
    <x v="421"/>
    <x v="0"/>
    <n v="1779"/>
    <x v="2"/>
    <x v="2"/>
    <n v="120"/>
    <n v="2"/>
    <n v="3.3333333333333333E-2"/>
  </r>
  <r>
    <s v="be"/>
    <s v="Belgium"/>
    <x v="133"/>
    <x v="422"/>
    <x v="2"/>
    <n v="1775"/>
    <x v="17"/>
    <x v="2"/>
    <n v="2"/>
    <n v="3.3333333333333333E-2"/>
    <n v="5.5555555555555556E-4"/>
  </r>
  <r>
    <s v="be"/>
    <s v="Belgium"/>
    <x v="134"/>
    <x v="423"/>
    <x v="4"/>
    <n v="1775"/>
    <x v="9"/>
    <x v="2"/>
    <n v="1020"/>
    <n v="17"/>
    <n v="0.28333333333333333"/>
  </r>
  <r>
    <s v="be"/>
    <s v="Belgium"/>
    <x v="135"/>
    <x v="424"/>
    <x v="1"/>
    <n v="1772"/>
    <x v="0"/>
    <x v="2"/>
    <n v="0"/>
    <n v="0"/>
    <n v="0"/>
  </r>
  <r>
    <s v="be"/>
    <s v="Belgium"/>
    <x v="136"/>
    <x v="425"/>
    <x v="3"/>
    <n v="1763"/>
    <x v="8"/>
    <x v="2"/>
    <n v="10"/>
    <n v="0.16666666666666666"/>
    <n v="2.7777777777777775E-3"/>
  </r>
  <r>
    <s v="be"/>
    <s v="Belgium"/>
    <x v="137"/>
    <x v="306"/>
    <x v="0"/>
    <n v="1759"/>
    <x v="0"/>
    <x v="2"/>
    <n v="0"/>
    <n v="0"/>
    <n v="0"/>
  </r>
  <r>
    <s v="be"/>
    <s v="Belgium"/>
    <x v="138"/>
    <x v="426"/>
    <x v="0"/>
    <n v="1745"/>
    <x v="2"/>
    <x v="2"/>
    <n v="120"/>
    <n v="2"/>
    <n v="3.3333333333333333E-2"/>
  </r>
  <r>
    <s v="be"/>
    <s v="Belgium"/>
    <x v="139"/>
    <x v="301"/>
    <x v="1"/>
    <n v="1722"/>
    <x v="0"/>
    <x v="2"/>
    <n v="0"/>
    <n v="0"/>
    <n v="0"/>
  </r>
  <r>
    <s v="be"/>
    <s v="Belgium"/>
    <x v="140"/>
    <x v="427"/>
    <x v="4"/>
    <n v="1721"/>
    <x v="0"/>
    <x v="2"/>
    <n v="0"/>
    <n v="0"/>
    <n v="0"/>
  </r>
  <r>
    <s v="be"/>
    <s v="Belgium"/>
    <x v="141"/>
    <x v="428"/>
    <x v="4"/>
    <n v="1721"/>
    <x v="0"/>
    <x v="2"/>
    <n v="0"/>
    <n v="0"/>
    <n v="0"/>
  </r>
  <r>
    <s v="be"/>
    <s v="Belgium"/>
    <x v="142"/>
    <x v="429"/>
    <x v="2"/>
    <n v="1721"/>
    <x v="11"/>
    <x v="2"/>
    <n v="86400"/>
    <n v="1440"/>
    <n v="24"/>
  </r>
  <r>
    <s v="be"/>
    <s v="Belgium"/>
    <x v="143"/>
    <x v="430"/>
    <x v="0"/>
    <n v="1678"/>
    <x v="2"/>
    <x v="2"/>
    <n v="120"/>
    <n v="2"/>
    <n v="3.3333333333333333E-2"/>
  </r>
  <r>
    <s v="be"/>
    <s v="Belgium"/>
    <x v="144"/>
    <x v="193"/>
    <x v="9"/>
    <n v="1667"/>
    <x v="0"/>
    <x v="79"/>
    <n v="0"/>
    <n v="0"/>
    <n v="0"/>
  </r>
  <r>
    <s v="be"/>
    <s v="Belgium"/>
    <x v="145"/>
    <x v="270"/>
    <x v="4"/>
    <n v="1655"/>
    <x v="0"/>
    <x v="2"/>
    <n v="0"/>
    <n v="0"/>
    <n v="0"/>
  </r>
  <r>
    <s v="be"/>
    <s v="Belgium"/>
    <x v="146"/>
    <x v="431"/>
    <x v="0"/>
    <n v="1642"/>
    <x v="36"/>
    <x v="2"/>
    <n v="36"/>
    <n v="0.6"/>
    <n v="0.01"/>
  </r>
  <r>
    <s v="be"/>
    <s v="Belgium"/>
    <x v="147"/>
    <x v="17"/>
    <x v="2"/>
    <n v="1617"/>
    <x v="0"/>
    <x v="16"/>
    <n v="0"/>
    <n v="0"/>
    <n v="0"/>
  </r>
  <r>
    <s v="be"/>
    <s v="Belgium"/>
    <x v="148"/>
    <x v="432"/>
    <x v="0"/>
    <n v="1614"/>
    <x v="2"/>
    <x v="2"/>
    <n v="120"/>
    <n v="2"/>
    <n v="3.3333333333333333E-2"/>
  </r>
  <r>
    <s v="be"/>
    <s v="Belgium"/>
    <x v="149"/>
    <x v="45"/>
    <x v="4"/>
    <n v="1608"/>
    <x v="0"/>
    <x v="37"/>
    <n v="0"/>
    <n v="0"/>
    <n v="0"/>
  </r>
  <r>
    <s v="be"/>
    <s v="Belgium"/>
    <x v="150"/>
    <x v="433"/>
    <x v="1"/>
    <n v="1601"/>
    <x v="0"/>
    <x v="2"/>
    <n v="0"/>
    <n v="0"/>
    <n v="0"/>
  </r>
  <r>
    <s v="be"/>
    <s v="Belgium"/>
    <x v="151"/>
    <x v="434"/>
    <x v="9"/>
    <n v="1599"/>
    <x v="0"/>
    <x v="2"/>
    <n v="0"/>
    <n v="0"/>
    <n v="0"/>
  </r>
  <r>
    <s v="be"/>
    <s v="Belgium"/>
    <x v="152"/>
    <x v="435"/>
    <x v="1"/>
    <n v="1594"/>
    <x v="1"/>
    <x v="2"/>
    <n v="10800"/>
    <n v="180"/>
    <n v="3"/>
  </r>
  <r>
    <s v="be"/>
    <s v="Belgium"/>
    <x v="153"/>
    <x v="436"/>
    <x v="4"/>
    <n v="1582"/>
    <x v="9"/>
    <x v="2"/>
    <n v="1020"/>
    <n v="17"/>
    <n v="0.28333333333333333"/>
  </r>
  <r>
    <s v="be"/>
    <s v="Belgium"/>
    <x v="154"/>
    <x v="437"/>
    <x v="0"/>
    <n v="1581"/>
    <x v="0"/>
    <x v="103"/>
    <n v="0"/>
    <n v="0"/>
    <n v="0"/>
  </r>
  <r>
    <s v="be"/>
    <s v="Belgium"/>
    <x v="155"/>
    <x v="438"/>
    <x v="2"/>
    <n v="1573"/>
    <x v="0"/>
    <x v="2"/>
    <n v="0"/>
    <n v="0"/>
    <n v="0"/>
  </r>
  <r>
    <s v="be"/>
    <s v="Belgium"/>
    <x v="156"/>
    <x v="439"/>
    <x v="1"/>
    <n v="1563"/>
    <x v="0"/>
    <x v="2"/>
    <n v="0"/>
    <n v="0"/>
    <n v="0"/>
  </r>
  <r>
    <s v="be"/>
    <s v="Belgium"/>
    <x v="157"/>
    <x v="440"/>
    <x v="1"/>
    <n v="1553"/>
    <x v="1"/>
    <x v="2"/>
    <n v="10800"/>
    <n v="180"/>
    <n v="3"/>
  </r>
  <r>
    <s v="be"/>
    <s v="Belgium"/>
    <x v="158"/>
    <x v="441"/>
    <x v="2"/>
    <n v="1546"/>
    <x v="28"/>
    <x v="2"/>
    <n v="57600"/>
    <n v="960"/>
    <n v="16"/>
  </r>
  <r>
    <s v="be"/>
    <s v="Belgium"/>
    <x v="159"/>
    <x v="442"/>
    <x v="1"/>
    <n v="1540"/>
    <x v="1"/>
    <x v="2"/>
    <n v="10800"/>
    <n v="180"/>
    <n v="3"/>
  </r>
  <r>
    <s v="be"/>
    <s v="Belgium"/>
    <x v="160"/>
    <x v="262"/>
    <x v="0"/>
    <n v="1526"/>
    <x v="0"/>
    <x v="2"/>
    <n v="0"/>
    <n v="0"/>
    <n v="0"/>
  </r>
  <r>
    <s v="be"/>
    <s v="Belgium"/>
    <x v="161"/>
    <x v="443"/>
    <x v="2"/>
    <n v="1518"/>
    <x v="0"/>
    <x v="2"/>
    <n v="0"/>
    <n v="0"/>
    <n v="0"/>
  </r>
  <r>
    <s v="be"/>
    <s v="Belgium"/>
    <x v="162"/>
    <x v="444"/>
    <x v="0"/>
    <n v="1514"/>
    <x v="2"/>
    <x v="2"/>
    <n v="120"/>
    <n v="2"/>
    <n v="3.3333333333333333E-2"/>
  </r>
  <r>
    <s v="be"/>
    <s v="Belgium"/>
    <x v="163"/>
    <x v="41"/>
    <x v="0"/>
    <n v="1512"/>
    <x v="0"/>
    <x v="36"/>
    <n v="0"/>
    <n v="0"/>
    <n v="0"/>
  </r>
  <r>
    <s v="be"/>
    <s v="Belgium"/>
    <x v="164"/>
    <x v="445"/>
    <x v="5"/>
    <n v="1491"/>
    <x v="14"/>
    <x v="2"/>
    <n v="1"/>
    <n v="1.6666666666666666E-2"/>
    <n v="2.7777777777777778E-4"/>
  </r>
  <r>
    <s v="be"/>
    <s v="Belgium"/>
    <x v="165"/>
    <x v="446"/>
    <x v="0"/>
    <n v="1487"/>
    <x v="2"/>
    <x v="2"/>
    <n v="120"/>
    <n v="2"/>
    <n v="3.3333333333333333E-2"/>
  </r>
  <r>
    <s v="be"/>
    <s v="Belgium"/>
    <x v="166"/>
    <x v="447"/>
    <x v="1"/>
    <n v="1458"/>
    <x v="1"/>
    <x v="2"/>
    <n v="10800"/>
    <n v="180"/>
    <n v="3"/>
  </r>
  <r>
    <s v="be"/>
    <s v="Belgium"/>
    <x v="167"/>
    <x v="448"/>
    <x v="0"/>
    <n v="1457"/>
    <x v="2"/>
    <x v="2"/>
    <n v="120"/>
    <n v="2"/>
    <n v="3.3333333333333333E-2"/>
  </r>
  <r>
    <s v="be"/>
    <s v="Belgium"/>
    <x v="168"/>
    <x v="449"/>
    <x v="0"/>
    <n v="1449"/>
    <x v="2"/>
    <x v="2"/>
    <n v="120"/>
    <n v="2"/>
    <n v="3.3333333333333333E-2"/>
  </r>
  <r>
    <s v="be"/>
    <s v="Belgium"/>
    <x v="169"/>
    <x v="450"/>
    <x v="4"/>
    <n v="1441"/>
    <x v="22"/>
    <x v="2"/>
    <n v="60"/>
    <n v="1"/>
    <n v="1.6666666666666666E-2"/>
  </r>
  <r>
    <s v="be"/>
    <s v="Belgium"/>
    <x v="170"/>
    <x v="451"/>
    <x v="4"/>
    <n v="1434"/>
    <x v="9"/>
    <x v="2"/>
    <n v="1020"/>
    <n v="17"/>
    <n v="0.28333333333333333"/>
  </r>
  <r>
    <s v="be"/>
    <s v="Belgium"/>
    <x v="171"/>
    <x v="452"/>
    <x v="0"/>
    <n v="1423"/>
    <x v="2"/>
    <x v="2"/>
    <n v="120"/>
    <n v="2"/>
    <n v="3.3333333333333333E-2"/>
  </r>
  <r>
    <s v="be"/>
    <s v="Belgium"/>
    <x v="172"/>
    <x v="453"/>
    <x v="4"/>
    <n v="1401"/>
    <x v="9"/>
    <x v="2"/>
    <n v="1020"/>
    <n v="17"/>
    <n v="0.28333333333333333"/>
  </r>
  <r>
    <s v="be"/>
    <s v="Belgium"/>
    <x v="173"/>
    <x v="25"/>
    <x v="1"/>
    <n v="1399"/>
    <x v="1"/>
    <x v="23"/>
    <n v="10800"/>
    <n v="180"/>
    <n v="3"/>
  </r>
  <r>
    <s v="be"/>
    <s v="Belgium"/>
    <x v="174"/>
    <x v="454"/>
    <x v="4"/>
    <n v="1394"/>
    <x v="5"/>
    <x v="2"/>
    <n v="8"/>
    <n v="0.13333333333333333"/>
    <n v="2.2222222222222222E-3"/>
  </r>
  <r>
    <s v="be"/>
    <s v="Belgium"/>
    <x v="175"/>
    <x v="455"/>
    <x v="0"/>
    <n v="1390"/>
    <x v="0"/>
    <x v="2"/>
    <n v="0"/>
    <n v="0"/>
    <n v="0"/>
  </r>
  <r>
    <s v="be"/>
    <s v="Belgium"/>
    <x v="176"/>
    <x v="250"/>
    <x v="1"/>
    <n v="1379"/>
    <x v="12"/>
    <x v="90"/>
    <n v="7200"/>
    <n v="120"/>
    <n v="2"/>
  </r>
  <r>
    <s v="be"/>
    <s v="Belgium"/>
    <x v="177"/>
    <x v="456"/>
    <x v="1"/>
    <n v="1379"/>
    <x v="1"/>
    <x v="2"/>
    <n v="10800"/>
    <n v="180"/>
    <n v="3"/>
  </r>
  <r>
    <s v="be"/>
    <s v="Belgium"/>
    <x v="178"/>
    <x v="457"/>
    <x v="6"/>
    <n v="1376"/>
    <x v="1"/>
    <x v="2"/>
    <n v="10800"/>
    <n v="180"/>
    <n v="3"/>
  </r>
  <r>
    <s v="be"/>
    <s v="Belgium"/>
    <x v="179"/>
    <x v="458"/>
    <x v="0"/>
    <n v="1360"/>
    <x v="31"/>
    <x v="2"/>
    <n v="11"/>
    <n v="0.18333333333333332"/>
    <n v="3.0555555555555553E-3"/>
  </r>
  <r>
    <s v="be"/>
    <s v="Belgium"/>
    <x v="180"/>
    <x v="201"/>
    <x v="3"/>
    <n v="1353"/>
    <x v="0"/>
    <x v="2"/>
    <n v="0"/>
    <n v="0"/>
    <n v="0"/>
  </r>
  <r>
    <s v="be"/>
    <s v="Belgium"/>
    <x v="181"/>
    <x v="459"/>
    <x v="0"/>
    <n v="1349"/>
    <x v="2"/>
    <x v="2"/>
    <n v="120"/>
    <n v="2"/>
    <n v="3.3333333333333333E-2"/>
  </r>
  <r>
    <s v="be"/>
    <s v="Belgium"/>
    <x v="182"/>
    <x v="96"/>
    <x v="0"/>
    <n v="1349"/>
    <x v="2"/>
    <x v="2"/>
    <n v="120"/>
    <n v="2"/>
    <n v="3.3333333333333333E-2"/>
  </r>
  <r>
    <s v="be"/>
    <s v="Belgium"/>
    <x v="183"/>
    <x v="460"/>
    <x v="0"/>
    <n v="1340"/>
    <x v="0"/>
    <x v="2"/>
    <n v="0"/>
    <n v="0"/>
    <n v="0"/>
  </r>
  <r>
    <s v="be"/>
    <s v="Belgium"/>
    <x v="184"/>
    <x v="461"/>
    <x v="4"/>
    <n v="1330"/>
    <x v="0"/>
    <x v="2"/>
    <n v="0"/>
    <n v="0"/>
    <n v="0"/>
  </r>
  <r>
    <s v="be"/>
    <s v="Belgium"/>
    <x v="185"/>
    <x v="462"/>
    <x v="4"/>
    <n v="1289"/>
    <x v="9"/>
    <x v="2"/>
    <n v="1020"/>
    <n v="17"/>
    <n v="0.28333333333333333"/>
  </r>
  <r>
    <s v="be"/>
    <s v="Belgium"/>
    <x v="186"/>
    <x v="213"/>
    <x v="5"/>
    <n v="1203"/>
    <x v="0"/>
    <x v="81"/>
    <n v="0"/>
    <n v="0"/>
    <n v="0"/>
  </r>
  <r>
    <s v="be"/>
    <s v="Belgium"/>
    <x v="187"/>
    <x v="463"/>
    <x v="2"/>
    <n v="1184"/>
    <x v="11"/>
    <x v="2"/>
    <n v="86400"/>
    <n v="1440"/>
    <n v="24"/>
  </r>
  <r>
    <s v="be"/>
    <s v="Belgium"/>
    <x v="188"/>
    <x v="464"/>
    <x v="5"/>
    <n v="1175"/>
    <x v="0"/>
    <x v="2"/>
    <n v="0"/>
    <n v="0"/>
    <n v="0"/>
  </r>
  <r>
    <s v="be"/>
    <s v="Belgium"/>
    <x v="189"/>
    <x v="229"/>
    <x v="4"/>
    <n v="1170"/>
    <x v="9"/>
    <x v="2"/>
    <n v="1020"/>
    <n v="17"/>
    <n v="0.28333333333333333"/>
  </r>
  <r>
    <s v="be"/>
    <s v="Belgium"/>
    <x v="190"/>
    <x v="465"/>
    <x v="3"/>
    <n v="1155"/>
    <x v="8"/>
    <x v="2"/>
    <n v="10"/>
    <n v="0.16666666666666666"/>
    <n v="2.7777777777777775E-3"/>
  </r>
  <r>
    <s v="be"/>
    <s v="Belgium"/>
    <x v="191"/>
    <x v="38"/>
    <x v="0"/>
    <n v="1130"/>
    <x v="7"/>
    <x v="34"/>
    <n v="5"/>
    <n v="8.3333333333333329E-2"/>
    <n v="1.3888888888888887E-3"/>
  </r>
  <r>
    <s v="be"/>
    <s v="Belgium"/>
    <x v="192"/>
    <x v="466"/>
    <x v="1"/>
    <n v="1126"/>
    <x v="24"/>
    <x v="2"/>
    <n v="4"/>
    <n v="6.6666666666666666E-2"/>
    <n v="1.1111111111111111E-3"/>
  </r>
  <r>
    <s v="be"/>
    <s v="Belgium"/>
    <x v="193"/>
    <x v="467"/>
    <x v="4"/>
    <n v="1109"/>
    <x v="9"/>
    <x v="2"/>
    <n v="1020"/>
    <n v="17"/>
    <n v="0.28333333333333333"/>
  </r>
  <r>
    <s v="be"/>
    <s v="Belgium"/>
    <x v="194"/>
    <x v="468"/>
    <x v="0"/>
    <n v="1055"/>
    <x v="0"/>
    <x v="2"/>
    <n v="0"/>
    <n v="0"/>
    <n v="0"/>
  </r>
  <r>
    <s v="be"/>
    <s v="Belgium"/>
    <x v="195"/>
    <x v="469"/>
    <x v="6"/>
    <n v="1036"/>
    <x v="37"/>
    <x v="2"/>
    <n v="518400"/>
    <n v="8640"/>
    <n v="144"/>
  </r>
  <r>
    <s v="be"/>
    <s v="Belgium"/>
    <x v="196"/>
    <x v="145"/>
    <x v="4"/>
    <n v="1025"/>
    <x v="0"/>
    <x v="68"/>
    <n v="0"/>
    <n v="0"/>
    <n v="0"/>
  </r>
  <r>
    <s v="be"/>
    <s v="Belgium"/>
    <x v="197"/>
    <x v="470"/>
    <x v="1"/>
    <n v="1023"/>
    <x v="1"/>
    <x v="2"/>
    <n v="10800"/>
    <n v="180"/>
    <n v="3"/>
  </r>
  <r>
    <s v="be"/>
    <s v="Belgium"/>
    <x v="198"/>
    <x v="47"/>
    <x v="6"/>
    <n v="1020"/>
    <x v="0"/>
    <x v="38"/>
    <n v="0"/>
    <n v="0"/>
    <n v="0"/>
  </r>
  <r>
    <s v="be"/>
    <s v="Belgium"/>
    <x v="199"/>
    <x v="471"/>
    <x v="1"/>
    <n v="1020"/>
    <x v="0"/>
    <x v="2"/>
    <n v="0"/>
    <n v="0"/>
    <n v="0"/>
  </r>
  <r>
    <s v="br"/>
    <s v="Brazil"/>
    <x v="0"/>
    <x v="0"/>
    <x v="0"/>
    <n v="1003925"/>
    <x v="0"/>
    <x v="0"/>
    <n v="0"/>
    <n v="0"/>
    <n v="0"/>
  </r>
  <r>
    <s v="br"/>
    <s v="Brazil"/>
    <x v="1"/>
    <x v="4"/>
    <x v="2"/>
    <n v="326815"/>
    <x v="0"/>
    <x v="4"/>
    <n v="0"/>
    <n v="0"/>
    <n v="0"/>
  </r>
  <r>
    <s v="br"/>
    <s v="Brazil"/>
    <x v="2"/>
    <x v="472"/>
    <x v="0"/>
    <n v="154075"/>
    <x v="0"/>
    <x v="2"/>
    <n v="0"/>
    <n v="0"/>
    <n v="0"/>
  </r>
  <r>
    <s v="br"/>
    <s v="Brazil"/>
    <x v="3"/>
    <x v="5"/>
    <x v="3"/>
    <n v="143513"/>
    <x v="0"/>
    <x v="5"/>
    <n v="0"/>
    <n v="0"/>
    <n v="0"/>
  </r>
  <r>
    <s v="br"/>
    <s v="Brazil"/>
    <x v="4"/>
    <x v="473"/>
    <x v="0"/>
    <n v="106217"/>
    <x v="0"/>
    <x v="104"/>
    <n v="0"/>
    <n v="0"/>
    <n v="0"/>
  </r>
  <r>
    <s v="br"/>
    <s v="Brazil"/>
    <x v="5"/>
    <x v="474"/>
    <x v="3"/>
    <n v="103500"/>
    <x v="8"/>
    <x v="2"/>
    <n v="10"/>
    <n v="0.16666666666666666"/>
    <n v="2.7777777777777775E-3"/>
  </r>
  <r>
    <s v="br"/>
    <s v="Brazil"/>
    <x v="6"/>
    <x v="8"/>
    <x v="1"/>
    <n v="85937"/>
    <x v="0"/>
    <x v="8"/>
    <n v="0"/>
    <n v="0"/>
    <n v="0"/>
  </r>
  <r>
    <s v="br"/>
    <s v="Brazil"/>
    <x v="7"/>
    <x v="15"/>
    <x v="5"/>
    <n v="85158"/>
    <x v="0"/>
    <x v="14"/>
    <n v="0"/>
    <n v="0"/>
    <n v="0"/>
  </r>
  <r>
    <s v="br"/>
    <s v="Brazil"/>
    <x v="8"/>
    <x v="475"/>
    <x v="3"/>
    <n v="62649"/>
    <x v="0"/>
    <x v="105"/>
    <n v="0"/>
    <n v="0"/>
    <n v="0"/>
  </r>
  <r>
    <s v="br"/>
    <s v="Brazil"/>
    <x v="9"/>
    <x v="21"/>
    <x v="0"/>
    <n v="54441"/>
    <x v="0"/>
    <x v="19"/>
    <n v="0"/>
    <n v="0"/>
    <n v="0"/>
  </r>
  <r>
    <s v="br"/>
    <s v="Brazil"/>
    <x v="10"/>
    <x v="106"/>
    <x v="9"/>
    <n v="51725"/>
    <x v="0"/>
    <x v="59"/>
    <n v="0"/>
    <n v="0"/>
    <n v="0"/>
  </r>
  <r>
    <s v="br"/>
    <s v="Brazil"/>
    <x v="11"/>
    <x v="11"/>
    <x v="4"/>
    <n v="49286"/>
    <x v="0"/>
    <x v="10"/>
    <n v="0"/>
    <n v="0"/>
    <n v="0"/>
  </r>
  <r>
    <s v="br"/>
    <s v="Brazil"/>
    <x v="12"/>
    <x v="79"/>
    <x v="0"/>
    <n v="45459"/>
    <x v="0"/>
    <x v="46"/>
    <n v="0"/>
    <n v="0"/>
    <n v="0"/>
  </r>
  <r>
    <s v="br"/>
    <s v="Brazil"/>
    <x v="13"/>
    <x v="16"/>
    <x v="6"/>
    <n v="42703"/>
    <x v="0"/>
    <x v="15"/>
    <n v="0"/>
    <n v="0"/>
    <n v="0"/>
  </r>
  <r>
    <s v="br"/>
    <s v="Brazil"/>
    <x v="14"/>
    <x v="476"/>
    <x v="4"/>
    <n v="42532"/>
    <x v="7"/>
    <x v="2"/>
    <n v="5"/>
    <n v="8.3333333333333329E-2"/>
    <n v="1.3888888888888887E-3"/>
  </r>
  <r>
    <s v="br"/>
    <s v="Brazil"/>
    <x v="15"/>
    <x v="6"/>
    <x v="0"/>
    <n v="40939"/>
    <x v="0"/>
    <x v="6"/>
    <n v="0"/>
    <n v="0"/>
    <n v="0"/>
  </r>
  <r>
    <s v="br"/>
    <s v="Brazil"/>
    <x v="16"/>
    <x v="477"/>
    <x v="10"/>
    <n v="40244"/>
    <x v="0"/>
    <x v="106"/>
    <n v="0"/>
    <n v="0"/>
    <n v="0"/>
  </r>
  <r>
    <s v="br"/>
    <s v="Brazil"/>
    <x v="17"/>
    <x v="478"/>
    <x v="0"/>
    <n v="38013"/>
    <x v="0"/>
    <x v="107"/>
    <n v="0"/>
    <n v="0"/>
    <n v="0"/>
  </r>
  <r>
    <s v="br"/>
    <s v="Brazil"/>
    <x v="18"/>
    <x v="276"/>
    <x v="0"/>
    <n v="37380"/>
    <x v="0"/>
    <x v="91"/>
    <n v="0"/>
    <n v="0"/>
    <n v="0"/>
  </r>
  <r>
    <s v="br"/>
    <s v="Brazil"/>
    <x v="19"/>
    <x v="163"/>
    <x v="0"/>
    <n v="34061"/>
    <x v="0"/>
    <x v="72"/>
    <n v="0"/>
    <n v="0"/>
    <n v="0"/>
  </r>
  <r>
    <s v="br"/>
    <s v="Brazil"/>
    <x v="20"/>
    <x v="479"/>
    <x v="1"/>
    <n v="33801"/>
    <x v="9"/>
    <x v="2"/>
    <n v="1020"/>
    <n v="17"/>
    <n v="0.28333333333333333"/>
  </r>
  <r>
    <s v="br"/>
    <s v="Brazil"/>
    <x v="21"/>
    <x v="480"/>
    <x v="1"/>
    <n v="33027"/>
    <x v="1"/>
    <x v="2"/>
    <n v="10800"/>
    <n v="180"/>
    <n v="3"/>
  </r>
  <r>
    <s v="br"/>
    <s v="Brazil"/>
    <x v="22"/>
    <x v="481"/>
    <x v="1"/>
    <n v="32770"/>
    <x v="1"/>
    <x v="2"/>
    <n v="10800"/>
    <n v="180"/>
    <n v="3"/>
  </r>
  <r>
    <s v="br"/>
    <s v="Brazil"/>
    <x v="23"/>
    <x v="482"/>
    <x v="6"/>
    <n v="30901"/>
    <x v="19"/>
    <x v="2"/>
    <n v="1036800"/>
    <n v="17280"/>
    <n v="288"/>
  </r>
  <r>
    <s v="br"/>
    <s v="Brazil"/>
    <x v="24"/>
    <x v="7"/>
    <x v="0"/>
    <n v="30789"/>
    <x v="0"/>
    <x v="7"/>
    <n v="0"/>
    <n v="0"/>
    <n v="0"/>
  </r>
  <r>
    <s v="br"/>
    <s v="Brazil"/>
    <x v="25"/>
    <x v="483"/>
    <x v="0"/>
    <n v="30003"/>
    <x v="2"/>
    <x v="2"/>
    <n v="120"/>
    <n v="2"/>
    <n v="3.3333333333333333E-2"/>
  </r>
  <r>
    <s v="br"/>
    <s v="Brazil"/>
    <x v="26"/>
    <x v="205"/>
    <x v="0"/>
    <n v="29435"/>
    <x v="0"/>
    <x v="80"/>
    <n v="0"/>
    <n v="0"/>
    <n v="0"/>
  </r>
  <r>
    <s v="br"/>
    <s v="Brazil"/>
    <x v="27"/>
    <x v="13"/>
    <x v="0"/>
    <n v="28612"/>
    <x v="0"/>
    <x v="12"/>
    <n v="0"/>
    <n v="0"/>
    <n v="0"/>
  </r>
  <r>
    <s v="br"/>
    <s v="Brazil"/>
    <x v="28"/>
    <x v="484"/>
    <x v="0"/>
    <n v="28111"/>
    <x v="0"/>
    <x v="2"/>
    <n v="0"/>
    <n v="0"/>
    <n v="0"/>
  </r>
  <r>
    <s v="br"/>
    <s v="Brazil"/>
    <x v="29"/>
    <x v="485"/>
    <x v="4"/>
    <n v="27903"/>
    <x v="9"/>
    <x v="2"/>
    <n v="1020"/>
    <n v="17"/>
    <n v="0.28333333333333333"/>
  </r>
  <r>
    <s v="br"/>
    <s v="Brazil"/>
    <x v="30"/>
    <x v="1"/>
    <x v="1"/>
    <n v="27345"/>
    <x v="0"/>
    <x v="1"/>
    <n v="0"/>
    <n v="0"/>
    <n v="0"/>
  </r>
  <r>
    <s v="br"/>
    <s v="Brazil"/>
    <x v="31"/>
    <x v="486"/>
    <x v="4"/>
    <n v="27239"/>
    <x v="9"/>
    <x v="2"/>
    <n v="1020"/>
    <n v="17"/>
    <n v="0.28333333333333333"/>
  </r>
  <r>
    <s v="br"/>
    <s v="Brazil"/>
    <x v="32"/>
    <x v="487"/>
    <x v="4"/>
    <n v="26757"/>
    <x v="9"/>
    <x v="2"/>
    <n v="1020"/>
    <n v="17"/>
    <n v="0.28333333333333333"/>
  </r>
  <r>
    <s v="br"/>
    <s v="Brazil"/>
    <x v="33"/>
    <x v="488"/>
    <x v="4"/>
    <n v="26050"/>
    <x v="9"/>
    <x v="2"/>
    <n v="1020"/>
    <n v="17"/>
    <n v="0.28333333333333333"/>
  </r>
  <r>
    <s v="br"/>
    <s v="Brazil"/>
    <x v="34"/>
    <x v="489"/>
    <x v="0"/>
    <n v="24436"/>
    <x v="2"/>
    <x v="2"/>
    <n v="120"/>
    <n v="2"/>
    <n v="3.3333333333333333E-2"/>
  </r>
  <r>
    <s v="br"/>
    <s v="Brazil"/>
    <x v="35"/>
    <x v="383"/>
    <x v="0"/>
    <n v="24276"/>
    <x v="0"/>
    <x v="2"/>
    <n v="0"/>
    <n v="0"/>
    <n v="0"/>
  </r>
  <r>
    <s v="br"/>
    <s v="Brazil"/>
    <x v="36"/>
    <x v="290"/>
    <x v="0"/>
    <n v="23680"/>
    <x v="0"/>
    <x v="94"/>
    <n v="0"/>
    <n v="0"/>
    <n v="0"/>
  </r>
  <r>
    <s v="br"/>
    <s v="Brazil"/>
    <x v="37"/>
    <x v="490"/>
    <x v="4"/>
    <n v="22809"/>
    <x v="7"/>
    <x v="2"/>
    <n v="5"/>
    <n v="8.3333333333333329E-2"/>
    <n v="1.3888888888888887E-3"/>
  </r>
  <r>
    <s v="br"/>
    <s v="Brazil"/>
    <x v="38"/>
    <x v="491"/>
    <x v="4"/>
    <n v="22738"/>
    <x v="9"/>
    <x v="2"/>
    <n v="1020"/>
    <n v="17"/>
    <n v="0.28333333333333333"/>
  </r>
  <r>
    <s v="br"/>
    <s v="Brazil"/>
    <x v="39"/>
    <x v="105"/>
    <x v="1"/>
    <n v="22537"/>
    <x v="0"/>
    <x v="58"/>
    <n v="0"/>
    <n v="0"/>
    <n v="0"/>
  </r>
  <r>
    <s v="br"/>
    <s v="Brazil"/>
    <x v="40"/>
    <x v="50"/>
    <x v="7"/>
    <n v="22356"/>
    <x v="0"/>
    <x v="39"/>
    <n v="0"/>
    <n v="0"/>
    <n v="0"/>
  </r>
  <r>
    <s v="br"/>
    <s v="Brazil"/>
    <x v="41"/>
    <x v="492"/>
    <x v="5"/>
    <n v="21734"/>
    <x v="14"/>
    <x v="2"/>
    <n v="1"/>
    <n v="1.6666666666666666E-2"/>
    <n v="2.7777777777777778E-4"/>
  </r>
  <r>
    <s v="br"/>
    <s v="Brazil"/>
    <x v="42"/>
    <x v="493"/>
    <x v="0"/>
    <n v="21659"/>
    <x v="0"/>
    <x v="108"/>
    <n v="0"/>
    <n v="0"/>
    <n v="0"/>
  </r>
  <r>
    <s v="br"/>
    <s v="Brazil"/>
    <x v="43"/>
    <x v="494"/>
    <x v="1"/>
    <n v="21144"/>
    <x v="9"/>
    <x v="2"/>
    <n v="1020"/>
    <n v="17"/>
    <n v="0.28333333333333333"/>
  </r>
  <r>
    <s v="br"/>
    <s v="Brazil"/>
    <x v="44"/>
    <x v="495"/>
    <x v="4"/>
    <n v="20137"/>
    <x v="9"/>
    <x v="2"/>
    <n v="1020"/>
    <n v="17"/>
    <n v="0.28333333333333333"/>
  </r>
  <r>
    <s v="br"/>
    <s v="Brazil"/>
    <x v="45"/>
    <x v="38"/>
    <x v="0"/>
    <n v="19841"/>
    <x v="7"/>
    <x v="34"/>
    <n v="5"/>
    <n v="8.3333333333333329E-2"/>
    <n v="1.3888888888888887E-3"/>
  </r>
  <r>
    <s v="br"/>
    <s v="Brazil"/>
    <x v="46"/>
    <x v="496"/>
    <x v="0"/>
    <n v="19606"/>
    <x v="0"/>
    <x v="2"/>
    <n v="0"/>
    <n v="0"/>
    <n v="0"/>
  </r>
  <r>
    <s v="br"/>
    <s v="Brazil"/>
    <x v="47"/>
    <x v="497"/>
    <x v="0"/>
    <n v="19589"/>
    <x v="2"/>
    <x v="2"/>
    <n v="120"/>
    <n v="2"/>
    <n v="3.3333333333333333E-2"/>
  </r>
  <r>
    <s v="br"/>
    <s v="Brazil"/>
    <x v="48"/>
    <x v="498"/>
    <x v="4"/>
    <n v="19394"/>
    <x v="7"/>
    <x v="2"/>
    <n v="5"/>
    <n v="8.3333333333333329E-2"/>
    <n v="1.3888888888888887E-3"/>
  </r>
  <r>
    <s v="br"/>
    <s v="Brazil"/>
    <x v="49"/>
    <x v="499"/>
    <x v="2"/>
    <n v="19386"/>
    <x v="11"/>
    <x v="2"/>
    <n v="86400"/>
    <n v="1440"/>
    <n v="24"/>
  </r>
  <r>
    <s v="br"/>
    <s v="Brazil"/>
    <x v="50"/>
    <x v="500"/>
    <x v="1"/>
    <n v="18991"/>
    <x v="1"/>
    <x v="2"/>
    <n v="10800"/>
    <n v="180"/>
    <n v="3"/>
  </r>
  <r>
    <s v="br"/>
    <s v="Brazil"/>
    <x v="51"/>
    <x v="173"/>
    <x v="0"/>
    <n v="18932"/>
    <x v="2"/>
    <x v="2"/>
    <n v="120"/>
    <n v="2"/>
    <n v="3.3333333333333333E-2"/>
  </r>
  <r>
    <s v="br"/>
    <s v="Brazil"/>
    <x v="52"/>
    <x v="501"/>
    <x v="1"/>
    <n v="18748"/>
    <x v="1"/>
    <x v="2"/>
    <n v="10800"/>
    <n v="180"/>
    <n v="3"/>
  </r>
  <r>
    <s v="br"/>
    <s v="Brazil"/>
    <x v="53"/>
    <x v="235"/>
    <x v="2"/>
    <n v="18626"/>
    <x v="0"/>
    <x v="86"/>
    <n v="0"/>
    <n v="0"/>
    <n v="0"/>
  </r>
  <r>
    <s v="br"/>
    <s v="Brazil"/>
    <x v="54"/>
    <x v="502"/>
    <x v="1"/>
    <n v="18550"/>
    <x v="7"/>
    <x v="2"/>
    <n v="5"/>
    <n v="8.3333333333333329E-2"/>
    <n v="1.3888888888888887E-3"/>
  </r>
  <r>
    <s v="br"/>
    <s v="Brazil"/>
    <x v="55"/>
    <x v="503"/>
    <x v="4"/>
    <n v="18217"/>
    <x v="9"/>
    <x v="2"/>
    <n v="1020"/>
    <n v="17"/>
    <n v="0.28333333333333333"/>
  </r>
  <r>
    <s v="br"/>
    <s v="Brazil"/>
    <x v="56"/>
    <x v="504"/>
    <x v="4"/>
    <n v="18116"/>
    <x v="9"/>
    <x v="2"/>
    <n v="1020"/>
    <n v="17"/>
    <n v="0.28333333333333333"/>
  </r>
  <r>
    <s v="br"/>
    <s v="Brazil"/>
    <x v="57"/>
    <x v="112"/>
    <x v="0"/>
    <n v="17665"/>
    <x v="0"/>
    <x v="61"/>
    <n v="0"/>
    <n v="0"/>
    <n v="0"/>
  </r>
  <r>
    <s v="br"/>
    <s v="Brazil"/>
    <x v="58"/>
    <x v="505"/>
    <x v="1"/>
    <n v="17551"/>
    <x v="38"/>
    <x v="2"/>
    <n v="42"/>
    <n v="0.7"/>
    <n v="1.1666666666666665E-2"/>
  </r>
  <r>
    <s v="br"/>
    <s v="Brazil"/>
    <x v="59"/>
    <x v="145"/>
    <x v="4"/>
    <n v="17484"/>
    <x v="0"/>
    <x v="68"/>
    <n v="0"/>
    <n v="0"/>
    <n v="0"/>
  </r>
  <r>
    <s v="br"/>
    <s v="Brazil"/>
    <x v="60"/>
    <x v="506"/>
    <x v="0"/>
    <n v="17320"/>
    <x v="2"/>
    <x v="2"/>
    <n v="120"/>
    <n v="2"/>
    <n v="3.3333333333333333E-2"/>
  </r>
  <r>
    <s v="br"/>
    <s v="Brazil"/>
    <x v="61"/>
    <x v="193"/>
    <x v="9"/>
    <n v="17303"/>
    <x v="0"/>
    <x v="79"/>
    <n v="0"/>
    <n v="0"/>
    <n v="0"/>
  </r>
  <r>
    <s v="br"/>
    <s v="Brazil"/>
    <x v="62"/>
    <x v="507"/>
    <x v="0"/>
    <n v="17223"/>
    <x v="0"/>
    <x v="109"/>
    <n v="0"/>
    <n v="0"/>
    <n v="0"/>
  </r>
  <r>
    <s v="br"/>
    <s v="Brazil"/>
    <x v="63"/>
    <x v="508"/>
    <x v="0"/>
    <n v="16958"/>
    <x v="0"/>
    <x v="2"/>
    <n v="0"/>
    <n v="0"/>
    <n v="0"/>
  </r>
  <r>
    <s v="br"/>
    <s v="Brazil"/>
    <x v="64"/>
    <x v="509"/>
    <x v="4"/>
    <n v="16664"/>
    <x v="9"/>
    <x v="2"/>
    <n v="1020"/>
    <n v="17"/>
    <n v="0.28333333333333333"/>
  </r>
  <r>
    <s v="br"/>
    <s v="Brazil"/>
    <x v="65"/>
    <x v="510"/>
    <x v="8"/>
    <n v="16352"/>
    <x v="0"/>
    <x v="110"/>
    <n v="0"/>
    <n v="0"/>
    <n v="0"/>
  </r>
  <r>
    <s v="br"/>
    <s v="Brazil"/>
    <x v="66"/>
    <x v="511"/>
    <x v="4"/>
    <n v="16318"/>
    <x v="9"/>
    <x v="2"/>
    <n v="1020"/>
    <n v="17"/>
    <n v="0.28333333333333333"/>
  </r>
  <r>
    <s v="br"/>
    <s v="Brazil"/>
    <x v="67"/>
    <x v="512"/>
    <x v="1"/>
    <n v="16154"/>
    <x v="0"/>
    <x v="2"/>
    <n v="0"/>
    <n v="0"/>
    <n v="0"/>
  </r>
  <r>
    <s v="br"/>
    <s v="Brazil"/>
    <x v="68"/>
    <x v="513"/>
    <x v="2"/>
    <n v="16143"/>
    <x v="11"/>
    <x v="2"/>
    <n v="86400"/>
    <n v="1440"/>
    <n v="24"/>
  </r>
  <r>
    <s v="br"/>
    <s v="Brazil"/>
    <x v="69"/>
    <x v="514"/>
    <x v="1"/>
    <n v="15886"/>
    <x v="7"/>
    <x v="2"/>
    <n v="5"/>
    <n v="8.3333333333333329E-2"/>
    <n v="1.3888888888888887E-3"/>
  </r>
  <r>
    <s v="br"/>
    <s v="Brazil"/>
    <x v="70"/>
    <x v="515"/>
    <x v="1"/>
    <n v="15843"/>
    <x v="16"/>
    <x v="2"/>
    <n v="1560"/>
    <n v="26"/>
    <n v="0.43333333333333335"/>
  </r>
  <r>
    <s v="br"/>
    <s v="Brazil"/>
    <x v="71"/>
    <x v="516"/>
    <x v="2"/>
    <n v="15661"/>
    <x v="11"/>
    <x v="2"/>
    <n v="86400"/>
    <n v="1440"/>
    <n v="24"/>
  </r>
  <r>
    <s v="br"/>
    <s v="Brazil"/>
    <x v="72"/>
    <x v="517"/>
    <x v="1"/>
    <n v="15616"/>
    <x v="1"/>
    <x v="2"/>
    <n v="10800"/>
    <n v="180"/>
    <n v="3"/>
  </r>
  <r>
    <s v="br"/>
    <s v="Brazil"/>
    <x v="73"/>
    <x v="518"/>
    <x v="0"/>
    <n v="15478"/>
    <x v="0"/>
    <x v="111"/>
    <n v="0"/>
    <n v="0"/>
    <n v="0"/>
  </r>
  <r>
    <s v="br"/>
    <s v="Brazil"/>
    <x v="74"/>
    <x v="519"/>
    <x v="1"/>
    <n v="15469"/>
    <x v="0"/>
    <x v="2"/>
    <n v="0"/>
    <n v="0"/>
    <n v="0"/>
  </r>
  <r>
    <s v="br"/>
    <s v="Brazil"/>
    <x v="75"/>
    <x v="520"/>
    <x v="0"/>
    <n v="15210"/>
    <x v="2"/>
    <x v="2"/>
    <n v="120"/>
    <n v="2"/>
    <n v="3.3333333333333333E-2"/>
  </r>
  <r>
    <s v="br"/>
    <s v="Brazil"/>
    <x v="76"/>
    <x v="521"/>
    <x v="1"/>
    <n v="15165"/>
    <x v="39"/>
    <x v="2"/>
    <n v="3120"/>
    <n v="52"/>
    <n v="0.8666666666666667"/>
  </r>
  <r>
    <s v="br"/>
    <s v="Brazil"/>
    <x v="77"/>
    <x v="522"/>
    <x v="0"/>
    <n v="15154"/>
    <x v="2"/>
    <x v="2"/>
    <n v="120"/>
    <n v="2"/>
    <n v="3.3333333333333333E-2"/>
  </r>
  <r>
    <s v="br"/>
    <s v="Brazil"/>
    <x v="78"/>
    <x v="523"/>
    <x v="4"/>
    <n v="15120"/>
    <x v="9"/>
    <x v="2"/>
    <n v="1020"/>
    <n v="17"/>
    <n v="0.28333333333333333"/>
  </r>
  <r>
    <s v="br"/>
    <s v="Brazil"/>
    <x v="79"/>
    <x v="524"/>
    <x v="4"/>
    <n v="14998"/>
    <x v="9"/>
    <x v="2"/>
    <n v="1020"/>
    <n v="17"/>
    <n v="0.28333333333333333"/>
  </r>
  <r>
    <s v="br"/>
    <s v="Brazil"/>
    <x v="80"/>
    <x v="525"/>
    <x v="8"/>
    <n v="14830"/>
    <x v="21"/>
    <x v="2"/>
    <n v="10713600"/>
    <n v="178560"/>
    <n v="2976"/>
  </r>
  <r>
    <s v="br"/>
    <s v="Brazil"/>
    <x v="81"/>
    <x v="437"/>
    <x v="0"/>
    <n v="14798"/>
    <x v="0"/>
    <x v="103"/>
    <n v="0"/>
    <n v="0"/>
    <n v="0"/>
  </r>
  <r>
    <s v="br"/>
    <s v="Brazil"/>
    <x v="82"/>
    <x v="526"/>
    <x v="1"/>
    <n v="14426"/>
    <x v="0"/>
    <x v="112"/>
    <n v="0"/>
    <n v="0"/>
    <n v="0"/>
  </r>
  <r>
    <s v="br"/>
    <s v="Brazil"/>
    <x v="83"/>
    <x v="35"/>
    <x v="0"/>
    <n v="14024"/>
    <x v="0"/>
    <x v="32"/>
    <n v="0"/>
    <n v="0"/>
    <n v="0"/>
  </r>
  <r>
    <s v="br"/>
    <s v="Brazil"/>
    <x v="84"/>
    <x v="527"/>
    <x v="2"/>
    <n v="13823"/>
    <x v="0"/>
    <x v="113"/>
    <n v="0"/>
    <n v="0"/>
    <n v="0"/>
  </r>
  <r>
    <s v="br"/>
    <s v="Brazil"/>
    <x v="85"/>
    <x v="22"/>
    <x v="2"/>
    <n v="13486"/>
    <x v="4"/>
    <x v="20"/>
    <n v="3"/>
    <n v="0.05"/>
    <n v="8.3333333333333339E-4"/>
  </r>
  <r>
    <s v="br"/>
    <s v="Brazil"/>
    <x v="86"/>
    <x v="528"/>
    <x v="0"/>
    <n v="13381"/>
    <x v="2"/>
    <x v="2"/>
    <n v="120"/>
    <n v="2"/>
    <n v="3.3333333333333333E-2"/>
  </r>
  <r>
    <s v="br"/>
    <s v="Brazil"/>
    <x v="87"/>
    <x v="185"/>
    <x v="0"/>
    <n v="13354"/>
    <x v="0"/>
    <x v="76"/>
    <n v="0"/>
    <n v="0"/>
    <n v="0"/>
  </r>
  <r>
    <s v="br"/>
    <s v="Brazil"/>
    <x v="88"/>
    <x v="529"/>
    <x v="0"/>
    <n v="13280"/>
    <x v="0"/>
    <x v="114"/>
    <n v="0"/>
    <n v="0"/>
    <n v="0"/>
  </r>
  <r>
    <s v="br"/>
    <s v="Brazil"/>
    <x v="89"/>
    <x v="85"/>
    <x v="0"/>
    <n v="13187"/>
    <x v="0"/>
    <x v="2"/>
    <n v="0"/>
    <n v="0"/>
    <n v="0"/>
  </r>
  <r>
    <s v="br"/>
    <s v="Brazil"/>
    <x v="90"/>
    <x v="530"/>
    <x v="4"/>
    <n v="13175"/>
    <x v="9"/>
    <x v="2"/>
    <n v="1020"/>
    <n v="17"/>
    <n v="0.28333333333333333"/>
  </r>
  <r>
    <s v="br"/>
    <s v="Brazil"/>
    <x v="91"/>
    <x v="531"/>
    <x v="0"/>
    <n v="13031"/>
    <x v="0"/>
    <x v="2"/>
    <n v="0"/>
    <n v="0"/>
    <n v="0"/>
  </r>
  <r>
    <s v="br"/>
    <s v="Brazil"/>
    <x v="92"/>
    <x v="430"/>
    <x v="0"/>
    <n v="12807"/>
    <x v="2"/>
    <x v="2"/>
    <n v="120"/>
    <n v="2"/>
    <n v="3.3333333333333333E-2"/>
  </r>
  <r>
    <s v="br"/>
    <s v="Brazil"/>
    <x v="93"/>
    <x v="532"/>
    <x v="0"/>
    <n v="12754"/>
    <x v="0"/>
    <x v="115"/>
    <n v="0"/>
    <n v="0"/>
    <n v="0"/>
  </r>
  <r>
    <s v="br"/>
    <s v="Brazil"/>
    <x v="94"/>
    <x v="533"/>
    <x v="3"/>
    <n v="12711"/>
    <x v="0"/>
    <x v="2"/>
    <n v="0"/>
    <n v="0"/>
    <n v="0"/>
  </r>
  <r>
    <s v="br"/>
    <s v="Brazil"/>
    <x v="95"/>
    <x v="47"/>
    <x v="6"/>
    <n v="12689"/>
    <x v="0"/>
    <x v="38"/>
    <n v="0"/>
    <n v="0"/>
    <n v="0"/>
  </r>
  <r>
    <s v="br"/>
    <s v="Brazil"/>
    <x v="96"/>
    <x v="388"/>
    <x v="0"/>
    <n v="12619"/>
    <x v="2"/>
    <x v="2"/>
    <n v="120"/>
    <n v="2"/>
    <n v="3.3333333333333333E-2"/>
  </r>
  <r>
    <s v="br"/>
    <s v="Brazil"/>
    <x v="97"/>
    <x v="534"/>
    <x v="6"/>
    <n v="12419"/>
    <x v="19"/>
    <x v="2"/>
    <n v="1036800"/>
    <n v="17280"/>
    <n v="288"/>
  </r>
  <r>
    <s v="br"/>
    <s v="Brazil"/>
    <x v="98"/>
    <x v="535"/>
    <x v="0"/>
    <n v="12313"/>
    <x v="2"/>
    <x v="2"/>
    <n v="120"/>
    <n v="2"/>
    <n v="3.3333333333333333E-2"/>
  </r>
  <r>
    <s v="br"/>
    <s v="Brazil"/>
    <x v="99"/>
    <x v="536"/>
    <x v="1"/>
    <n v="12247"/>
    <x v="0"/>
    <x v="2"/>
    <n v="0"/>
    <n v="0"/>
    <n v="0"/>
  </r>
  <r>
    <s v="br"/>
    <s v="Brazil"/>
    <x v="100"/>
    <x v="135"/>
    <x v="0"/>
    <n v="12036"/>
    <x v="0"/>
    <x v="66"/>
    <n v="0"/>
    <n v="0"/>
    <n v="0"/>
  </r>
  <r>
    <s v="br"/>
    <s v="Brazil"/>
    <x v="101"/>
    <x v="99"/>
    <x v="0"/>
    <n v="11751"/>
    <x v="0"/>
    <x v="55"/>
    <n v="0"/>
    <n v="0"/>
    <n v="0"/>
  </r>
  <r>
    <s v="br"/>
    <s v="Brazil"/>
    <x v="102"/>
    <x v="285"/>
    <x v="0"/>
    <n v="11746"/>
    <x v="0"/>
    <x v="92"/>
    <n v="0"/>
    <n v="0"/>
    <n v="0"/>
  </r>
  <r>
    <s v="br"/>
    <s v="Brazil"/>
    <x v="103"/>
    <x v="537"/>
    <x v="0"/>
    <n v="11525"/>
    <x v="0"/>
    <x v="2"/>
    <n v="0"/>
    <n v="0"/>
    <n v="0"/>
  </r>
  <r>
    <s v="br"/>
    <s v="Brazil"/>
    <x v="104"/>
    <x v="538"/>
    <x v="4"/>
    <n v="11412"/>
    <x v="9"/>
    <x v="2"/>
    <n v="1020"/>
    <n v="17"/>
    <n v="0.28333333333333333"/>
  </r>
  <r>
    <s v="br"/>
    <s v="Brazil"/>
    <x v="105"/>
    <x v="539"/>
    <x v="0"/>
    <n v="11382"/>
    <x v="7"/>
    <x v="2"/>
    <n v="5"/>
    <n v="8.3333333333333329E-2"/>
    <n v="1.3888888888888887E-3"/>
  </r>
  <r>
    <s v="br"/>
    <s v="Brazil"/>
    <x v="106"/>
    <x v="540"/>
    <x v="0"/>
    <n v="11381"/>
    <x v="0"/>
    <x v="116"/>
    <n v="0"/>
    <n v="0"/>
    <n v="0"/>
  </r>
  <r>
    <s v="br"/>
    <s v="Brazil"/>
    <x v="107"/>
    <x v="541"/>
    <x v="4"/>
    <n v="11338"/>
    <x v="9"/>
    <x v="2"/>
    <n v="1020"/>
    <n v="17"/>
    <n v="0.28333333333333333"/>
  </r>
  <r>
    <s v="br"/>
    <s v="Brazil"/>
    <x v="108"/>
    <x v="542"/>
    <x v="2"/>
    <n v="11296"/>
    <x v="0"/>
    <x v="117"/>
    <n v="0"/>
    <n v="0"/>
    <n v="0"/>
  </r>
  <r>
    <s v="br"/>
    <s v="Brazil"/>
    <x v="109"/>
    <x v="543"/>
    <x v="0"/>
    <n v="11259"/>
    <x v="2"/>
    <x v="2"/>
    <n v="120"/>
    <n v="2"/>
    <n v="3.3333333333333333E-2"/>
  </r>
  <r>
    <s v="br"/>
    <s v="Brazil"/>
    <x v="110"/>
    <x v="544"/>
    <x v="0"/>
    <n v="11228"/>
    <x v="0"/>
    <x v="2"/>
    <n v="0"/>
    <n v="0"/>
    <n v="0"/>
  </r>
  <r>
    <s v="br"/>
    <s v="Brazil"/>
    <x v="111"/>
    <x v="545"/>
    <x v="6"/>
    <n v="11128"/>
    <x v="22"/>
    <x v="2"/>
    <n v="60"/>
    <n v="1"/>
    <n v="1.6666666666666666E-2"/>
  </r>
  <r>
    <s v="br"/>
    <s v="Brazil"/>
    <x v="112"/>
    <x v="546"/>
    <x v="0"/>
    <n v="11107"/>
    <x v="0"/>
    <x v="2"/>
    <n v="0"/>
    <n v="0"/>
    <n v="0"/>
  </r>
  <r>
    <s v="br"/>
    <s v="Brazil"/>
    <x v="113"/>
    <x v="547"/>
    <x v="1"/>
    <n v="11049"/>
    <x v="9"/>
    <x v="2"/>
    <n v="1020"/>
    <n v="17"/>
    <n v="0.28333333333333333"/>
  </r>
  <r>
    <s v="br"/>
    <s v="Brazil"/>
    <x v="114"/>
    <x v="548"/>
    <x v="0"/>
    <n v="10984"/>
    <x v="2"/>
    <x v="2"/>
    <n v="120"/>
    <n v="2"/>
    <n v="3.3333333333333333E-2"/>
  </r>
  <r>
    <s v="br"/>
    <s v="Brazil"/>
    <x v="115"/>
    <x v="549"/>
    <x v="4"/>
    <n v="10840"/>
    <x v="9"/>
    <x v="2"/>
    <n v="1020"/>
    <n v="17"/>
    <n v="0.28333333333333333"/>
  </r>
  <r>
    <s v="br"/>
    <s v="Brazil"/>
    <x v="116"/>
    <x v="550"/>
    <x v="1"/>
    <n v="10766"/>
    <x v="9"/>
    <x v="2"/>
    <n v="1020"/>
    <n v="17"/>
    <n v="0.28333333333333333"/>
  </r>
  <r>
    <s v="br"/>
    <s v="Brazil"/>
    <x v="117"/>
    <x v="551"/>
    <x v="3"/>
    <n v="10666"/>
    <x v="8"/>
    <x v="2"/>
    <n v="10"/>
    <n v="0.16666666666666666"/>
    <n v="2.7777777777777775E-3"/>
  </r>
  <r>
    <s v="br"/>
    <s v="Brazil"/>
    <x v="118"/>
    <x v="331"/>
    <x v="0"/>
    <n v="10660"/>
    <x v="0"/>
    <x v="101"/>
    <n v="0"/>
    <n v="0"/>
    <n v="0"/>
  </r>
  <r>
    <s v="br"/>
    <s v="Brazil"/>
    <x v="119"/>
    <x v="126"/>
    <x v="0"/>
    <n v="10565"/>
    <x v="0"/>
    <x v="65"/>
    <n v="0"/>
    <n v="0"/>
    <n v="0"/>
  </r>
  <r>
    <s v="br"/>
    <s v="Brazil"/>
    <x v="120"/>
    <x v="552"/>
    <x v="1"/>
    <n v="10535"/>
    <x v="1"/>
    <x v="2"/>
    <n v="10800"/>
    <n v="180"/>
    <n v="3"/>
  </r>
  <r>
    <s v="br"/>
    <s v="Brazil"/>
    <x v="121"/>
    <x v="553"/>
    <x v="1"/>
    <n v="10451"/>
    <x v="1"/>
    <x v="2"/>
    <n v="10800"/>
    <n v="180"/>
    <n v="3"/>
  </r>
  <r>
    <s v="br"/>
    <s v="Brazil"/>
    <x v="122"/>
    <x v="554"/>
    <x v="0"/>
    <n v="10333"/>
    <x v="0"/>
    <x v="2"/>
    <n v="0"/>
    <n v="0"/>
    <n v="0"/>
  </r>
  <r>
    <s v="br"/>
    <s v="Brazil"/>
    <x v="123"/>
    <x v="555"/>
    <x v="0"/>
    <n v="10221"/>
    <x v="2"/>
    <x v="2"/>
    <n v="120"/>
    <n v="2"/>
    <n v="3.3333333333333333E-2"/>
  </r>
  <r>
    <s v="br"/>
    <s v="Brazil"/>
    <x v="124"/>
    <x v="556"/>
    <x v="2"/>
    <n v="10179"/>
    <x v="0"/>
    <x v="118"/>
    <n v="0"/>
    <n v="0"/>
    <n v="0"/>
  </r>
  <r>
    <s v="br"/>
    <s v="Brazil"/>
    <x v="125"/>
    <x v="557"/>
    <x v="0"/>
    <n v="9833"/>
    <x v="0"/>
    <x v="119"/>
    <n v="0"/>
    <n v="0"/>
    <n v="0"/>
  </r>
  <r>
    <s v="br"/>
    <s v="Brazil"/>
    <x v="126"/>
    <x v="558"/>
    <x v="0"/>
    <n v="9657"/>
    <x v="2"/>
    <x v="2"/>
    <n v="120"/>
    <n v="2"/>
    <n v="3.3333333333333333E-2"/>
  </r>
  <r>
    <s v="br"/>
    <s v="Brazil"/>
    <x v="127"/>
    <x v="559"/>
    <x v="0"/>
    <n v="9620"/>
    <x v="0"/>
    <x v="120"/>
    <n v="0"/>
    <n v="0"/>
    <n v="0"/>
  </r>
  <r>
    <s v="br"/>
    <s v="Brazil"/>
    <x v="128"/>
    <x v="33"/>
    <x v="4"/>
    <n v="9602"/>
    <x v="6"/>
    <x v="30"/>
    <n v="7"/>
    <n v="0.11666666666666667"/>
    <n v="1.9444444444444444E-3"/>
  </r>
  <r>
    <s v="br"/>
    <s v="Brazil"/>
    <x v="129"/>
    <x v="560"/>
    <x v="3"/>
    <n v="9585"/>
    <x v="8"/>
    <x v="2"/>
    <n v="10"/>
    <n v="0.16666666666666666"/>
    <n v="2.7777777777777775E-3"/>
  </r>
  <r>
    <s v="br"/>
    <s v="Brazil"/>
    <x v="130"/>
    <x v="561"/>
    <x v="0"/>
    <n v="9560"/>
    <x v="2"/>
    <x v="2"/>
    <n v="120"/>
    <n v="2"/>
    <n v="3.3333333333333333E-2"/>
  </r>
  <r>
    <s v="br"/>
    <s v="Brazil"/>
    <x v="131"/>
    <x v="562"/>
    <x v="1"/>
    <n v="9385"/>
    <x v="1"/>
    <x v="2"/>
    <n v="10800"/>
    <n v="180"/>
    <n v="3"/>
  </r>
  <r>
    <s v="br"/>
    <s v="Brazil"/>
    <x v="132"/>
    <x v="563"/>
    <x v="1"/>
    <n v="9357"/>
    <x v="24"/>
    <x v="2"/>
    <n v="4"/>
    <n v="6.6666666666666666E-2"/>
    <n v="1.1111111111111111E-3"/>
  </r>
  <r>
    <s v="br"/>
    <s v="Brazil"/>
    <x v="133"/>
    <x v="280"/>
    <x v="0"/>
    <n v="9265"/>
    <x v="2"/>
    <x v="2"/>
    <n v="120"/>
    <n v="2"/>
    <n v="3.3333333333333333E-2"/>
  </r>
  <r>
    <s v="br"/>
    <s v="Brazil"/>
    <x v="134"/>
    <x v="564"/>
    <x v="0"/>
    <n v="9200"/>
    <x v="0"/>
    <x v="2"/>
    <n v="0"/>
    <n v="0"/>
    <n v="0"/>
  </r>
  <r>
    <s v="br"/>
    <s v="Brazil"/>
    <x v="135"/>
    <x v="565"/>
    <x v="2"/>
    <n v="9147"/>
    <x v="0"/>
    <x v="121"/>
    <n v="0"/>
    <n v="0"/>
    <n v="0"/>
  </r>
  <r>
    <s v="br"/>
    <s v="Brazil"/>
    <x v="136"/>
    <x v="566"/>
    <x v="4"/>
    <n v="9107"/>
    <x v="9"/>
    <x v="2"/>
    <n v="1020"/>
    <n v="17"/>
    <n v="0.28333333333333333"/>
  </r>
  <r>
    <s v="br"/>
    <s v="Brazil"/>
    <x v="137"/>
    <x v="567"/>
    <x v="1"/>
    <n v="8981"/>
    <x v="1"/>
    <x v="2"/>
    <n v="10800"/>
    <n v="180"/>
    <n v="3"/>
  </r>
  <r>
    <s v="br"/>
    <s v="Brazil"/>
    <x v="138"/>
    <x v="568"/>
    <x v="4"/>
    <n v="8957"/>
    <x v="9"/>
    <x v="2"/>
    <n v="1020"/>
    <n v="17"/>
    <n v="0.28333333333333333"/>
  </r>
  <r>
    <s v="br"/>
    <s v="Brazil"/>
    <x v="139"/>
    <x v="422"/>
    <x v="2"/>
    <n v="8955"/>
    <x v="17"/>
    <x v="2"/>
    <n v="2"/>
    <n v="3.3333333333333333E-2"/>
    <n v="5.5555555555555556E-4"/>
  </r>
  <r>
    <s v="br"/>
    <s v="Brazil"/>
    <x v="140"/>
    <x v="569"/>
    <x v="1"/>
    <n v="8930"/>
    <x v="1"/>
    <x v="2"/>
    <n v="10800"/>
    <n v="180"/>
    <n v="3"/>
  </r>
  <r>
    <s v="br"/>
    <s v="Brazil"/>
    <x v="141"/>
    <x v="570"/>
    <x v="0"/>
    <n v="8720"/>
    <x v="0"/>
    <x v="122"/>
    <n v="0"/>
    <n v="0"/>
    <n v="0"/>
  </r>
  <r>
    <s v="br"/>
    <s v="Brazil"/>
    <x v="142"/>
    <x v="571"/>
    <x v="2"/>
    <n v="8704"/>
    <x v="0"/>
    <x v="123"/>
    <n v="0"/>
    <n v="0"/>
    <n v="0"/>
  </r>
  <r>
    <s v="br"/>
    <s v="Brazil"/>
    <x v="143"/>
    <x v="439"/>
    <x v="1"/>
    <n v="8629"/>
    <x v="0"/>
    <x v="2"/>
    <n v="0"/>
    <n v="0"/>
    <n v="0"/>
  </r>
  <r>
    <s v="br"/>
    <s v="Brazil"/>
    <x v="144"/>
    <x v="572"/>
    <x v="6"/>
    <n v="8622"/>
    <x v="0"/>
    <x v="124"/>
    <n v="0"/>
    <n v="0"/>
    <n v="0"/>
  </r>
  <r>
    <s v="br"/>
    <s v="Brazil"/>
    <x v="145"/>
    <x v="573"/>
    <x v="1"/>
    <n v="8587"/>
    <x v="0"/>
    <x v="2"/>
    <n v="0"/>
    <n v="0"/>
    <n v="0"/>
  </r>
  <r>
    <s v="br"/>
    <s v="Brazil"/>
    <x v="146"/>
    <x v="574"/>
    <x v="1"/>
    <n v="8575"/>
    <x v="1"/>
    <x v="2"/>
    <n v="10800"/>
    <n v="180"/>
    <n v="3"/>
  </r>
  <r>
    <s v="br"/>
    <s v="Brazil"/>
    <x v="147"/>
    <x v="575"/>
    <x v="0"/>
    <n v="8536"/>
    <x v="0"/>
    <x v="2"/>
    <n v="0"/>
    <n v="0"/>
    <n v="0"/>
  </r>
  <r>
    <s v="br"/>
    <s v="Brazil"/>
    <x v="148"/>
    <x v="576"/>
    <x v="0"/>
    <n v="8489"/>
    <x v="2"/>
    <x v="2"/>
    <n v="120"/>
    <n v="2"/>
    <n v="3.3333333333333333E-2"/>
  </r>
  <r>
    <s v="br"/>
    <s v="Brazil"/>
    <x v="149"/>
    <x v="577"/>
    <x v="1"/>
    <n v="8486"/>
    <x v="1"/>
    <x v="2"/>
    <n v="10800"/>
    <n v="180"/>
    <n v="3"/>
  </r>
  <r>
    <s v="br"/>
    <s v="Brazil"/>
    <x v="150"/>
    <x v="578"/>
    <x v="6"/>
    <n v="8461"/>
    <x v="11"/>
    <x v="2"/>
    <n v="86400"/>
    <n v="1440"/>
    <n v="24"/>
  </r>
  <r>
    <s v="br"/>
    <s v="Brazil"/>
    <x v="151"/>
    <x v="98"/>
    <x v="1"/>
    <n v="8447"/>
    <x v="0"/>
    <x v="54"/>
    <n v="0"/>
    <n v="0"/>
    <n v="0"/>
  </r>
  <r>
    <s v="br"/>
    <s v="Brazil"/>
    <x v="152"/>
    <x v="579"/>
    <x v="0"/>
    <n v="8433"/>
    <x v="2"/>
    <x v="2"/>
    <n v="120"/>
    <n v="2"/>
    <n v="3.3333333333333333E-2"/>
  </r>
  <r>
    <s v="br"/>
    <s v="Brazil"/>
    <x v="153"/>
    <x v="580"/>
    <x v="4"/>
    <n v="8416"/>
    <x v="9"/>
    <x v="2"/>
    <n v="1020"/>
    <n v="17"/>
    <n v="0.28333333333333333"/>
  </r>
  <r>
    <s v="br"/>
    <s v="Brazil"/>
    <x v="154"/>
    <x v="581"/>
    <x v="1"/>
    <n v="8408"/>
    <x v="1"/>
    <x v="2"/>
    <n v="10800"/>
    <n v="180"/>
    <n v="3"/>
  </r>
  <r>
    <s v="br"/>
    <s v="Brazil"/>
    <x v="155"/>
    <x v="231"/>
    <x v="4"/>
    <n v="8359"/>
    <x v="9"/>
    <x v="2"/>
    <n v="1020"/>
    <n v="17"/>
    <n v="0.28333333333333333"/>
  </r>
  <r>
    <s v="br"/>
    <s v="Brazil"/>
    <x v="156"/>
    <x v="582"/>
    <x v="4"/>
    <n v="8357"/>
    <x v="9"/>
    <x v="2"/>
    <n v="1020"/>
    <n v="17"/>
    <n v="0.28333333333333333"/>
  </r>
  <r>
    <s v="br"/>
    <s v="Brazil"/>
    <x v="157"/>
    <x v="583"/>
    <x v="1"/>
    <n v="8342"/>
    <x v="22"/>
    <x v="2"/>
    <n v="60"/>
    <n v="1"/>
    <n v="1.6666666666666666E-2"/>
  </r>
  <r>
    <s v="br"/>
    <s v="Brazil"/>
    <x v="158"/>
    <x v="158"/>
    <x v="1"/>
    <n v="8295"/>
    <x v="1"/>
    <x v="2"/>
    <n v="10800"/>
    <n v="180"/>
    <n v="3"/>
  </r>
  <r>
    <s v="br"/>
    <s v="Brazil"/>
    <x v="159"/>
    <x v="584"/>
    <x v="1"/>
    <n v="8274"/>
    <x v="1"/>
    <x v="2"/>
    <n v="10800"/>
    <n v="180"/>
    <n v="3"/>
  </r>
  <r>
    <s v="br"/>
    <s v="Brazil"/>
    <x v="160"/>
    <x v="585"/>
    <x v="4"/>
    <n v="8122"/>
    <x v="9"/>
    <x v="2"/>
    <n v="1020"/>
    <n v="17"/>
    <n v="0.28333333333333333"/>
  </r>
  <r>
    <s v="br"/>
    <s v="Brazil"/>
    <x v="161"/>
    <x v="586"/>
    <x v="4"/>
    <n v="8113"/>
    <x v="9"/>
    <x v="2"/>
    <n v="1020"/>
    <n v="17"/>
    <n v="0.28333333333333333"/>
  </r>
  <r>
    <s v="br"/>
    <s v="Brazil"/>
    <x v="162"/>
    <x v="587"/>
    <x v="0"/>
    <n v="8096"/>
    <x v="2"/>
    <x v="2"/>
    <n v="120"/>
    <n v="2"/>
    <n v="3.3333333333333333E-2"/>
  </r>
  <r>
    <s v="br"/>
    <s v="Brazil"/>
    <x v="163"/>
    <x v="588"/>
    <x v="0"/>
    <n v="8084"/>
    <x v="2"/>
    <x v="2"/>
    <n v="120"/>
    <n v="2"/>
    <n v="3.3333333333333333E-2"/>
  </r>
  <r>
    <s v="br"/>
    <s v="Brazil"/>
    <x v="164"/>
    <x v="28"/>
    <x v="4"/>
    <n v="8052"/>
    <x v="0"/>
    <x v="25"/>
    <n v="0"/>
    <n v="0"/>
    <n v="0"/>
  </r>
  <r>
    <s v="br"/>
    <s v="Brazil"/>
    <x v="165"/>
    <x v="589"/>
    <x v="0"/>
    <n v="8046"/>
    <x v="2"/>
    <x v="2"/>
    <n v="120"/>
    <n v="2"/>
    <n v="3.3333333333333333E-2"/>
  </r>
  <r>
    <s v="br"/>
    <s v="Brazil"/>
    <x v="166"/>
    <x v="590"/>
    <x v="0"/>
    <n v="8024"/>
    <x v="7"/>
    <x v="2"/>
    <n v="5"/>
    <n v="8.3333333333333329E-2"/>
    <n v="1.3888888888888887E-3"/>
  </r>
  <r>
    <s v="br"/>
    <s v="Brazil"/>
    <x v="167"/>
    <x v="87"/>
    <x v="1"/>
    <n v="7917"/>
    <x v="0"/>
    <x v="49"/>
    <n v="0"/>
    <n v="0"/>
    <n v="0"/>
  </r>
  <r>
    <s v="br"/>
    <s v="Brazil"/>
    <x v="168"/>
    <x v="591"/>
    <x v="1"/>
    <n v="7909"/>
    <x v="1"/>
    <x v="2"/>
    <n v="10800"/>
    <n v="180"/>
    <n v="3"/>
  </r>
  <r>
    <s v="br"/>
    <s v="Brazil"/>
    <x v="169"/>
    <x v="592"/>
    <x v="2"/>
    <n v="7902"/>
    <x v="1"/>
    <x v="2"/>
    <n v="10800"/>
    <n v="180"/>
    <n v="3"/>
  </r>
  <r>
    <s v="br"/>
    <s v="Brazil"/>
    <x v="170"/>
    <x v="142"/>
    <x v="1"/>
    <n v="7897"/>
    <x v="16"/>
    <x v="2"/>
    <n v="1560"/>
    <n v="26"/>
    <n v="0.43333333333333335"/>
  </r>
  <r>
    <s v="br"/>
    <s v="Brazil"/>
    <x v="171"/>
    <x v="593"/>
    <x v="4"/>
    <n v="7870"/>
    <x v="5"/>
    <x v="2"/>
    <n v="8"/>
    <n v="0.13333333333333333"/>
    <n v="2.2222222222222222E-3"/>
  </r>
  <r>
    <s v="br"/>
    <s v="Brazil"/>
    <x v="172"/>
    <x v="594"/>
    <x v="0"/>
    <n v="7719"/>
    <x v="2"/>
    <x v="2"/>
    <n v="120"/>
    <n v="2"/>
    <n v="3.3333333333333333E-2"/>
  </r>
  <r>
    <s v="br"/>
    <s v="Brazil"/>
    <x v="173"/>
    <x v="595"/>
    <x v="1"/>
    <n v="7704"/>
    <x v="1"/>
    <x v="2"/>
    <n v="10800"/>
    <n v="180"/>
    <n v="3"/>
  </r>
  <r>
    <s v="br"/>
    <s v="Brazil"/>
    <x v="174"/>
    <x v="596"/>
    <x v="4"/>
    <n v="7677"/>
    <x v="4"/>
    <x v="2"/>
    <n v="3"/>
    <n v="0.05"/>
    <n v="8.3333333333333339E-4"/>
  </r>
  <r>
    <s v="br"/>
    <s v="Brazil"/>
    <x v="175"/>
    <x v="597"/>
    <x v="3"/>
    <n v="7426"/>
    <x v="8"/>
    <x v="2"/>
    <n v="10"/>
    <n v="0.16666666666666666"/>
    <n v="2.7777777777777775E-3"/>
  </r>
  <r>
    <s v="br"/>
    <s v="Brazil"/>
    <x v="176"/>
    <x v="360"/>
    <x v="1"/>
    <n v="7391"/>
    <x v="1"/>
    <x v="2"/>
    <n v="10800"/>
    <n v="180"/>
    <n v="3"/>
  </r>
  <r>
    <s v="br"/>
    <s v="Brazil"/>
    <x v="177"/>
    <x v="598"/>
    <x v="0"/>
    <n v="7364"/>
    <x v="2"/>
    <x v="2"/>
    <n v="120"/>
    <n v="2"/>
    <n v="3.3333333333333333E-2"/>
  </r>
  <r>
    <s v="br"/>
    <s v="Brazil"/>
    <x v="178"/>
    <x v="238"/>
    <x v="4"/>
    <n v="7271"/>
    <x v="0"/>
    <x v="88"/>
    <n v="0"/>
    <n v="0"/>
    <n v="0"/>
  </r>
  <r>
    <s v="br"/>
    <s v="Brazil"/>
    <x v="179"/>
    <x v="599"/>
    <x v="0"/>
    <n v="7213"/>
    <x v="0"/>
    <x v="125"/>
    <n v="0"/>
    <n v="0"/>
    <n v="0"/>
  </r>
  <r>
    <s v="br"/>
    <s v="Brazil"/>
    <x v="180"/>
    <x v="600"/>
    <x v="0"/>
    <n v="7134"/>
    <x v="0"/>
    <x v="126"/>
    <n v="0"/>
    <n v="0"/>
    <n v="0"/>
  </r>
  <r>
    <s v="br"/>
    <s v="Brazil"/>
    <x v="181"/>
    <x v="601"/>
    <x v="4"/>
    <n v="7133"/>
    <x v="9"/>
    <x v="2"/>
    <n v="1020"/>
    <n v="17"/>
    <n v="0.28333333333333333"/>
  </r>
  <r>
    <s v="br"/>
    <s v="Brazil"/>
    <x v="182"/>
    <x v="602"/>
    <x v="4"/>
    <n v="7116"/>
    <x v="9"/>
    <x v="2"/>
    <n v="1020"/>
    <n v="17"/>
    <n v="0.28333333333333333"/>
  </r>
  <r>
    <s v="br"/>
    <s v="Brazil"/>
    <x v="183"/>
    <x v="603"/>
    <x v="0"/>
    <n v="7097"/>
    <x v="2"/>
    <x v="2"/>
    <n v="120"/>
    <n v="2"/>
    <n v="3.3333333333333333E-2"/>
  </r>
  <r>
    <s v="br"/>
    <s v="Brazil"/>
    <x v="184"/>
    <x v="287"/>
    <x v="6"/>
    <n v="7096"/>
    <x v="0"/>
    <x v="93"/>
    <n v="0"/>
    <n v="0"/>
    <n v="0"/>
  </r>
  <r>
    <s v="br"/>
    <s v="Brazil"/>
    <x v="185"/>
    <x v="604"/>
    <x v="0"/>
    <n v="7096"/>
    <x v="2"/>
    <x v="2"/>
    <n v="120"/>
    <n v="2"/>
    <n v="3.3333333333333333E-2"/>
  </r>
  <r>
    <s v="br"/>
    <s v="Brazil"/>
    <x v="186"/>
    <x v="355"/>
    <x v="4"/>
    <n v="7070"/>
    <x v="4"/>
    <x v="2"/>
    <n v="3"/>
    <n v="0.05"/>
    <n v="8.3333333333333339E-4"/>
  </r>
  <r>
    <s v="br"/>
    <s v="Brazil"/>
    <x v="187"/>
    <x v="605"/>
    <x v="4"/>
    <n v="7023"/>
    <x v="9"/>
    <x v="2"/>
    <n v="1020"/>
    <n v="17"/>
    <n v="0.28333333333333333"/>
  </r>
  <r>
    <s v="br"/>
    <s v="Brazil"/>
    <x v="188"/>
    <x v="606"/>
    <x v="0"/>
    <n v="6959"/>
    <x v="2"/>
    <x v="2"/>
    <n v="120"/>
    <n v="2"/>
    <n v="3.3333333333333333E-2"/>
  </r>
  <r>
    <s v="br"/>
    <s v="Brazil"/>
    <x v="189"/>
    <x v="607"/>
    <x v="0"/>
    <n v="6767"/>
    <x v="2"/>
    <x v="2"/>
    <n v="120"/>
    <n v="2"/>
    <n v="3.3333333333333333E-2"/>
  </r>
  <r>
    <s v="br"/>
    <s v="Brazil"/>
    <x v="190"/>
    <x v="20"/>
    <x v="1"/>
    <n v="6549"/>
    <x v="0"/>
    <x v="18"/>
    <n v="0"/>
    <n v="0"/>
    <n v="0"/>
  </r>
  <r>
    <s v="br"/>
    <s v="Brazil"/>
    <x v="191"/>
    <x v="608"/>
    <x v="2"/>
    <n v="6512"/>
    <x v="0"/>
    <x v="127"/>
    <n v="0"/>
    <n v="0"/>
    <n v="0"/>
  </r>
  <r>
    <s v="br"/>
    <s v="Brazil"/>
    <x v="192"/>
    <x v="609"/>
    <x v="3"/>
    <n v="5865"/>
    <x v="8"/>
    <x v="2"/>
    <n v="10"/>
    <n v="0.16666666666666666"/>
    <n v="2.7777777777777775E-3"/>
  </r>
  <r>
    <s v="br"/>
    <s v="Brazil"/>
    <x v="193"/>
    <x v="610"/>
    <x v="11"/>
    <n v="5475"/>
    <x v="40"/>
    <x v="2"/>
    <n v="3214080000"/>
    <n v="53568000"/>
    <n v="892800"/>
  </r>
  <r>
    <s v="br"/>
    <s v="Brazil"/>
    <x v="194"/>
    <x v="611"/>
    <x v="1"/>
    <n v="5472"/>
    <x v="1"/>
    <x v="2"/>
    <n v="10800"/>
    <n v="180"/>
    <n v="3"/>
  </r>
  <r>
    <s v="br"/>
    <s v="Brazil"/>
    <x v="195"/>
    <x v="612"/>
    <x v="4"/>
    <n v="5466"/>
    <x v="0"/>
    <x v="128"/>
    <n v="0"/>
    <n v="0"/>
    <n v="0"/>
  </r>
  <r>
    <s v="br"/>
    <s v="Brazil"/>
    <x v="196"/>
    <x v="323"/>
    <x v="4"/>
    <n v="5418"/>
    <x v="0"/>
    <x v="2"/>
    <n v="0"/>
    <n v="0"/>
    <n v="0"/>
  </r>
  <r>
    <s v="br"/>
    <s v="Brazil"/>
    <x v="197"/>
    <x v="613"/>
    <x v="2"/>
    <n v="5392"/>
    <x v="0"/>
    <x v="2"/>
    <n v="0"/>
    <n v="0"/>
    <n v="0"/>
  </r>
  <r>
    <s v="br"/>
    <s v="Brazil"/>
    <x v="198"/>
    <x v="614"/>
    <x v="0"/>
    <n v="5041"/>
    <x v="0"/>
    <x v="2"/>
    <n v="0"/>
    <n v="0"/>
    <n v="0"/>
  </r>
  <r>
    <s v="br"/>
    <s v="Brazil"/>
    <x v="199"/>
    <x v="615"/>
    <x v="0"/>
    <n v="4855"/>
    <x v="0"/>
    <x v="2"/>
    <n v="0"/>
    <n v="0"/>
    <n v="0"/>
  </r>
  <r>
    <s v="ca"/>
    <s v="Canada"/>
    <x v="0"/>
    <x v="0"/>
    <x v="0"/>
    <n v="570178"/>
    <x v="0"/>
    <x v="0"/>
    <n v="0"/>
    <n v="0"/>
    <n v="0"/>
  </r>
  <r>
    <s v="ca"/>
    <s v="Canada"/>
    <x v="1"/>
    <x v="1"/>
    <x v="1"/>
    <n v="290036"/>
    <x v="0"/>
    <x v="1"/>
    <n v="0"/>
    <n v="0"/>
    <n v="0"/>
  </r>
  <r>
    <s v="ca"/>
    <s v="Canada"/>
    <x v="2"/>
    <x v="4"/>
    <x v="2"/>
    <n v="203645"/>
    <x v="0"/>
    <x v="4"/>
    <n v="0"/>
    <n v="0"/>
    <n v="0"/>
  </r>
  <r>
    <s v="ca"/>
    <s v="Canada"/>
    <x v="3"/>
    <x v="5"/>
    <x v="3"/>
    <n v="127103"/>
    <x v="0"/>
    <x v="5"/>
    <n v="0"/>
    <n v="0"/>
    <n v="0"/>
  </r>
  <r>
    <s v="ca"/>
    <s v="Canada"/>
    <x v="4"/>
    <x v="8"/>
    <x v="1"/>
    <n v="105258"/>
    <x v="0"/>
    <x v="8"/>
    <n v="0"/>
    <n v="0"/>
    <n v="0"/>
  </r>
  <r>
    <s v="ca"/>
    <s v="Canada"/>
    <x v="5"/>
    <x v="7"/>
    <x v="0"/>
    <n v="96528"/>
    <x v="0"/>
    <x v="7"/>
    <n v="0"/>
    <n v="0"/>
    <n v="0"/>
  </r>
  <r>
    <s v="ca"/>
    <s v="Canada"/>
    <x v="6"/>
    <x v="6"/>
    <x v="0"/>
    <n v="87945"/>
    <x v="0"/>
    <x v="6"/>
    <n v="0"/>
    <n v="0"/>
    <n v="0"/>
  </r>
  <r>
    <s v="ca"/>
    <s v="Canada"/>
    <x v="7"/>
    <x v="271"/>
    <x v="4"/>
    <n v="86615"/>
    <x v="9"/>
    <x v="2"/>
    <n v="1020"/>
    <n v="17"/>
    <n v="0.28333333333333333"/>
  </r>
  <r>
    <s v="ca"/>
    <s v="Canada"/>
    <x v="8"/>
    <x v="3"/>
    <x v="2"/>
    <n v="77681"/>
    <x v="0"/>
    <x v="3"/>
    <n v="0"/>
    <n v="0"/>
    <n v="0"/>
  </r>
  <r>
    <s v="ca"/>
    <s v="Canada"/>
    <x v="9"/>
    <x v="616"/>
    <x v="4"/>
    <n v="73114"/>
    <x v="0"/>
    <x v="2"/>
    <n v="0"/>
    <n v="0"/>
    <n v="0"/>
  </r>
  <r>
    <s v="ca"/>
    <s v="Canada"/>
    <x v="10"/>
    <x v="617"/>
    <x v="0"/>
    <n v="65380"/>
    <x v="0"/>
    <x v="2"/>
    <n v="0"/>
    <n v="0"/>
    <n v="0"/>
  </r>
  <r>
    <s v="ca"/>
    <s v="Canada"/>
    <x v="11"/>
    <x v="11"/>
    <x v="4"/>
    <n v="61671"/>
    <x v="0"/>
    <x v="10"/>
    <n v="0"/>
    <n v="0"/>
    <n v="0"/>
  </r>
  <r>
    <s v="ca"/>
    <s v="Canada"/>
    <x v="12"/>
    <x v="20"/>
    <x v="1"/>
    <n v="60684"/>
    <x v="0"/>
    <x v="18"/>
    <n v="0"/>
    <n v="0"/>
    <n v="0"/>
  </r>
  <r>
    <s v="ca"/>
    <s v="Canada"/>
    <x v="13"/>
    <x v="15"/>
    <x v="5"/>
    <n v="59302"/>
    <x v="0"/>
    <x v="14"/>
    <n v="0"/>
    <n v="0"/>
    <n v="0"/>
  </r>
  <r>
    <s v="ca"/>
    <s v="Canada"/>
    <x v="14"/>
    <x v="618"/>
    <x v="0"/>
    <n v="57031"/>
    <x v="0"/>
    <x v="2"/>
    <n v="0"/>
    <n v="0"/>
    <n v="0"/>
  </r>
  <r>
    <s v="ca"/>
    <s v="Canada"/>
    <x v="15"/>
    <x v="16"/>
    <x v="6"/>
    <n v="55688"/>
    <x v="0"/>
    <x v="15"/>
    <n v="0"/>
    <n v="0"/>
    <n v="0"/>
  </r>
  <r>
    <s v="ca"/>
    <s v="Canada"/>
    <x v="16"/>
    <x v="13"/>
    <x v="0"/>
    <n v="55590"/>
    <x v="0"/>
    <x v="12"/>
    <n v="0"/>
    <n v="0"/>
    <n v="0"/>
  </r>
  <r>
    <s v="ca"/>
    <s v="Canada"/>
    <x v="17"/>
    <x v="32"/>
    <x v="1"/>
    <n v="51874"/>
    <x v="0"/>
    <x v="29"/>
    <n v="0"/>
    <n v="0"/>
    <n v="0"/>
  </r>
  <r>
    <s v="ca"/>
    <s v="Canada"/>
    <x v="18"/>
    <x v="21"/>
    <x v="0"/>
    <n v="51573"/>
    <x v="0"/>
    <x v="19"/>
    <n v="0"/>
    <n v="0"/>
    <n v="0"/>
  </r>
  <r>
    <s v="ca"/>
    <s v="Canada"/>
    <x v="19"/>
    <x v="14"/>
    <x v="0"/>
    <n v="45476"/>
    <x v="0"/>
    <x v="13"/>
    <n v="0"/>
    <n v="0"/>
    <n v="0"/>
  </r>
  <r>
    <s v="ca"/>
    <s v="Canada"/>
    <x v="20"/>
    <x v="31"/>
    <x v="0"/>
    <n v="42376"/>
    <x v="0"/>
    <x v="28"/>
    <n v="0"/>
    <n v="0"/>
    <n v="0"/>
  </r>
  <r>
    <s v="ca"/>
    <s v="Canada"/>
    <x v="21"/>
    <x v="23"/>
    <x v="0"/>
    <n v="40011"/>
    <x v="0"/>
    <x v="21"/>
    <n v="0"/>
    <n v="0"/>
    <n v="0"/>
  </r>
  <r>
    <s v="ca"/>
    <s v="Canada"/>
    <x v="22"/>
    <x v="80"/>
    <x v="4"/>
    <n v="39626"/>
    <x v="0"/>
    <x v="47"/>
    <n v="0"/>
    <n v="0"/>
    <n v="0"/>
  </r>
  <r>
    <s v="ca"/>
    <s v="Canada"/>
    <x v="23"/>
    <x v="24"/>
    <x v="0"/>
    <n v="38318"/>
    <x v="0"/>
    <x v="22"/>
    <n v="0"/>
    <n v="0"/>
    <n v="0"/>
  </r>
  <r>
    <s v="ca"/>
    <s v="Canada"/>
    <x v="24"/>
    <x v="19"/>
    <x v="1"/>
    <n v="35319"/>
    <x v="0"/>
    <x v="17"/>
    <n v="0"/>
    <n v="0"/>
    <n v="0"/>
  </r>
  <r>
    <s v="ca"/>
    <s v="Canada"/>
    <x v="25"/>
    <x v="62"/>
    <x v="1"/>
    <n v="32097"/>
    <x v="0"/>
    <x v="40"/>
    <n v="0"/>
    <n v="0"/>
    <n v="0"/>
  </r>
  <r>
    <s v="ca"/>
    <s v="Canada"/>
    <x v="26"/>
    <x v="117"/>
    <x v="0"/>
    <n v="30753"/>
    <x v="0"/>
    <x v="2"/>
    <n v="0"/>
    <n v="0"/>
    <n v="0"/>
  </r>
  <r>
    <s v="ca"/>
    <s v="Canada"/>
    <x v="27"/>
    <x v="79"/>
    <x v="0"/>
    <n v="30548"/>
    <x v="0"/>
    <x v="46"/>
    <n v="0"/>
    <n v="0"/>
    <n v="0"/>
  </r>
  <r>
    <s v="ca"/>
    <s v="Canada"/>
    <x v="28"/>
    <x v="10"/>
    <x v="4"/>
    <n v="30473"/>
    <x v="0"/>
    <x v="9"/>
    <n v="0"/>
    <n v="0"/>
    <n v="0"/>
  </r>
  <r>
    <s v="ca"/>
    <s v="Canada"/>
    <x v="29"/>
    <x v="105"/>
    <x v="1"/>
    <n v="30348"/>
    <x v="0"/>
    <x v="58"/>
    <n v="0"/>
    <n v="0"/>
    <n v="0"/>
  </r>
  <r>
    <s v="ca"/>
    <s v="Canada"/>
    <x v="30"/>
    <x v="74"/>
    <x v="0"/>
    <n v="27645"/>
    <x v="0"/>
    <x v="43"/>
    <n v="0"/>
    <n v="0"/>
    <n v="0"/>
  </r>
  <r>
    <s v="ca"/>
    <s v="Canada"/>
    <x v="31"/>
    <x v="93"/>
    <x v="0"/>
    <n v="27464"/>
    <x v="0"/>
    <x v="2"/>
    <n v="0"/>
    <n v="0"/>
    <n v="0"/>
  </r>
  <r>
    <s v="ca"/>
    <s v="Canada"/>
    <x v="32"/>
    <x v="111"/>
    <x v="1"/>
    <n v="27427"/>
    <x v="0"/>
    <x v="2"/>
    <n v="0"/>
    <n v="0"/>
    <n v="0"/>
  </r>
  <r>
    <s v="ca"/>
    <s v="Canada"/>
    <x v="33"/>
    <x v="28"/>
    <x v="4"/>
    <n v="27367"/>
    <x v="0"/>
    <x v="25"/>
    <n v="0"/>
    <n v="0"/>
    <n v="0"/>
  </r>
  <r>
    <s v="ca"/>
    <s v="Canada"/>
    <x v="34"/>
    <x v="27"/>
    <x v="4"/>
    <n v="27001"/>
    <x v="5"/>
    <x v="24"/>
    <n v="8"/>
    <n v="0.13333333333333333"/>
    <n v="2.2222222222222222E-3"/>
  </r>
  <r>
    <s v="ca"/>
    <s v="Canada"/>
    <x v="35"/>
    <x v="39"/>
    <x v="1"/>
    <n v="26933"/>
    <x v="0"/>
    <x v="35"/>
    <n v="0"/>
    <n v="0"/>
    <n v="0"/>
  </r>
  <r>
    <s v="ca"/>
    <s v="Canada"/>
    <x v="36"/>
    <x v="131"/>
    <x v="0"/>
    <n v="26815"/>
    <x v="0"/>
    <x v="2"/>
    <n v="0"/>
    <n v="0"/>
    <n v="0"/>
  </r>
  <r>
    <s v="ca"/>
    <s v="Canada"/>
    <x v="37"/>
    <x v="35"/>
    <x v="0"/>
    <n v="24319"/>
    <x v="0"/>
    <x v="32"/>
    <n v="0"/>
    <n v="0"/>
    <n v="0"/>
  </r>
  <r>
    <s v="ca"/>
    <s v="Canada"/>
    <x v="38"/>
    <x v="17"/>
    <x v="2"/>
    <n v="24298"/>
    <x v="0"/>
    <x v="16"/>
    <n v="0"/>
    <n v="0"/>
    <n v="0"/>
  </r>
  <r>
    <s v="ca"/>
    <s v="Canada"/>
    <x v="39"/>
    <x v="43"/>
    <x v="4"/>
    <n v="24208"/>
    <x v="9"/>
    <x v="2"/>
    <n v="1020"/>
    <n v="17"/>
    <n v="0.28333333333333333"/>
  </r>
  <r>
    <s v="ca"/>
    <s v="Canada"/>
    <x v="40"/>
    <x v="75"/>
    <x v="0"/>
    <n v="24197"/>
    <x v="2"/>
    <x v="2"/>
    <n v="120"/>
    <n v="2"/>
    <n v="3.3333333333333333E-2"/>
  </r>
  <r>
    <s v="ca"/>
    <s v="Canada"/>
    <x v="41"/>
    <x v="87"/>
    <x v="1"/>
    <n v="24136"/>
    <x v="0"/>
    <x v="49"/>
    <n v="0"/>
    <n v="0"/>
    <n v="0"/>
  </r>
  <r>
    <s v="ca"/>
    <s v="Canada"/>
    <x v="42"/>
    <x v="619"/>
    <x v="0"/>
    <n v="24042"/>
    <x v="0"/>
    <x v="2"/>
    <n v="0"/>
    <n v="0"/>
    <n v="0"/>
  </r>
  <r>
    <s v="ca"/>
    <s v="Canada"/>
    <x v="43"/>
    <x v="47"/>
    <x v="6"/>
    <n v="23867"/>
    <x v="0"/>
    <x v="38"/>
    <n v="0"/>
    <n v="0"/>
    <n v="0"/>
  </r>
  <r>
    <s v="ca"/>
    <s v="Canada"/>
    <x v="44"/>
    <x v="78"/>
    <x v="1"/>
    <n v="23862"/>
    <x v="1"/>
    <x v="45"/>
    <n v="10800"/>
    <n v="180"/>
    <n v="3"/>
  </r>
  <r>
    <s v="ca"/>
    <s v="Canada"/>
    <x v="45"/>
    <x v="36"/>
    <x v="0"/>
    <n v="23736"/>
    <x v="2"/>
    <x v="33"/>
    <n v="120"/>
    <n v="2"/>
    <n v="3.3333333333333333E-2"/>
  </r>
  <r>
    <s v="ca"/>
    <s v="Canada"/>
    <x v="46"/>
    <x v="126"/>
    <x v="0"/>
    <n v="23620"/>
    <x v="0"/>
    <x v="65"/>
    <n v="0"/>
    <n v="0"/>
    <n v="0"/>
  </r>
  <r>
    <s v="ca"/>
    <s v="Canada"/>
    <x v="47"/>
    <x v="99"/>
    <x v="0"/>
    <n v="23465"/>
    <x v="0"/>
    <x v="55"/>
    <n v="0"/>
    <n v="0"/>
    <n v="0"/>
  </r>
  <r>
    <s v="ca"/>
    <s v="Canada"/>
    <x v="48"/>
    <x v="250"/>
    <x v="1"/>
    <n v="23444"/>
    <x v="12"/>
    <x v="90"/>
    <n v="7200"/>
    <n v="120"/>
    <n v="2"/>
  </r>
  <r>
    <s v="ca"/>
    <s v="Canada"/>
    <x v="49"/>
    <x v="48"/>
    <x v="4"/>
    <n v="23244"/>
    <x v="9"/>
    <x v="2"/>
    <n v="1020"/>
    <n v="17"/>
    <n v="0.28333333333333333"/>
  </r>
  <r>
    <s v="ca"/>
    <s v="Canada"/>
    <x v="50"/>
    <x v="41"/>
    <x v="0"/>
    <n v="22975"/>
    <x v="0"/>
    <x v="36"/>
    <n v="0"/>
    <n v="0"/>
    <n v="0"/>
  </r>
  <r>
    <s v="ca"/>
    <s v="Canada"/>
    <x v="51"/>
    <x v="29"/>
    <x v="3"/>
    <n v="22738"/>
    <x v="0"/>
    <x v="26"/>
    <n v="0"/>
    <n v="0"/>
    <n v="0"/>
  </r>
  <r>
    <s v="ca"/>
    <s v="Canada"/>
    <x v="52"/>
    <x v="33"/>
    <x v="4"/>
    <n v="22706"/>
    <x v="6"/>
    <x v="30"/>
    <n v="7"/>
    <n v="0.11666666666666667"/>
    <n v="1.9444444444444444E-3"/>
  </r>
  <r>
    <s v="ca"/>
    <s v="Canada"/>
    <x v="53"/>
    <x v="186"/>
    <x v="0"/>
    <n v="22634"/>
    <x v="2"/>
    <x v="77"/>
    <n v="120"/>
    <n v="2"/>
    <n v="3.3333333333333333E-2"/>
  </r>
  <r>
    <s v="ca"/>
    <s v="Canada"/>
    <x v="54"/>
    <x v="620"/>
    <x v="1"/>
    <n v="22519"/>
    <x v="0"/>
    <x v="2"/>
    <n v="0"/>
    <n v="0"/>
    <n v="0"/>
  </r>
  <r>
    <s v="ca"/>
    <s v="Canada"/>
    <x v="55"/>
    <x v="91"/>
    <x v="0"/>
    <n v="22384"/>
    <x v="0"/>
    <x v="2"/>
    <n v="0"/>
    <n v="0"/>
    <n v="0"/>
  </r>
  <r>
    <s v="ca"/>
    <s v="Canada"/>
    <x v="56"/>
    <x v="148"/>
    <x v="0"/>
    <n v="21948"/>
    <x v="0"/>
    <x v="69"/>
    <n v="0"/>
    <n v="0"/>
    <n v="0"/>
  </r>
  <r>
    <s v="ca"/>
    <s v="Canada"/>
    <x v="57"/>
    <x v="50"/>
    <x v="7"/>
    <n v="21663"/>
    <x v="0"/>
    <x v="39"/>
    <n v="0"/>
    <n v="0"/>
    <n v="0"/>
  </r>
  <r>
    <s v="ca"/>
    <s v="Canada"/>
    <x v="58"/>
    <x v="621"/>
    <x v="1"/>
    <n v="21558"/>
    <x v="0"/>
    <x v="2"/>
    <n v="0"/>
    <n v="0"/>
    <n v="0"/>
  </r>
  <r>
    <s v="ca"/>
    <s v="Canada"/>
    <x v="59"/>
    <x v="622"/>
    <x v="0"/>
    <n v="21516"/>
    <x v="0"/>
    <x v="129"/>
    <n v="0"/>
    <n v="0"/>
    <n v="0"/>
  </r>
  <r>
    <s v="ca"/>
    <s v="Canada"/>
    <x v="60"/>
    <x v="69"/>
    <x v="0"/>
    <n v="21100"/>
    <x v="0"/>
    <x v="2"/>
    <n v="0"/>
    <n v="0"/>
    <n v="0"/>
  </r>
  <r>
    <s v="ca"/>
    <s v="Canada"/>
    <x v="61"/>
    <x v="81"/>
    <x v="1"/>
    <n v="20899"/>
    <x v="0"/>
    <x v="2"/>
    <n v="0"/>
    <n v="0"/>
    <n v="0"/>
  </r>
  <r>
    <s v="ca"/>
    <s v="Canada"/>
    <x v="62"/>
    <x v="623"/>
    <x v="0"/>
    <n v="20892"/>
    <x v="0"/>
    <x v="2"/>
    <n v="0"/>
    <n v="0"/>
    <n v="0"/>
  </r>
  <r>
    <s v="ca"/>
    <s v="Canada"/>
    <x v="63"/>
    <x v="76"/>
    <x v="1"/>
    <n v="20853"/>
    <x v="0"/>
    <x v="44"/>
    <n v="0"/>
    <n v="0"/>
    <n v="0"/>
  </r>
  <r>
    <s v="ca"/>
    <s v="Canada"/>
    <x v="64"/>
    <x v="624"/>
    <x v="4"/>
    <n v="20664"/>
    <x v="0"/>
    <x v="2"/>
    <n v="0"/>
    <n v="0"/>
    <n v="0"/>
  </r>
  <r>
    <s v="ca"/>
    <s v="Canada"/>
    <x v="65"/>
    <x v="140"/>
    <x v="0"/>
    <n v="20635"/>
    <x v="0"/>
    <x v="2"/>
    <n v="0"/>
    <n v="0"/>
    <n v="0"/>
  </r>
  <r>
    <s v="ca"/>
    <s v="Canada"/>
    <x v="66"/>
    <x v="625"/>
    <x v="4"/>
    <n v="20593"/>
    <x v="0"/>
    <x v="2"/>
    <n v="0"/>
    <n v="0"/>
    <n v="0"/>
  </r>
  <r>
    <s v="ca"/>
    <s v="Canada"/>
    <x v="67"/>
    <x v="110"/>
    <x v="4"/>
    <n v="20090"/>
    <x v="0"/>
    <x v="60"/>
    <n v="0"/>
    <n v="0"/>
    <n v="0"/>
  </r>
  <r>
    <s v="ca"/>
    <s v="Canada"/>
    <x v="68"/>
    <x v="84"/>
    <x v="2"/>
    <n v="19809"/>
    <x v="0"/>
    <x v="2"/>
    <n v="0"/>
    <n v="0"/>
    <n v="0"/>
  </r>
  <r>
    <s v="ca"/>
    <s v="Canada"/>
    <x v="69"/>
    <x v="44"/>
    <x v="0"/>
    <n v="19532"/>
    <x v="0"/>
    <x v="2"/>
    <n v="0"/>
    <n v="0"/>
    <n v="0"/>
  </r>
  <r>
    <s v="ca"/>
    <s v="Canada"/>
    <x v="70"/>
    <x v="38"/>
    <x v="0"/>
    <n v="19472"/>
    <x v="7"/>
    <x v="34"/>
    <n v="5"/>
    <n v="8.3333333333333329E-2"/>
    <n v="1.3888888888888887E-3"/>
  </r>
  <r>
    <s v="ca"/>
    <s v="Canada"/>
    <x v="71"/>
    <x v="88"/>
    <x v="4"/>
    <n v="19029"/>
    <x v="9"/>
    <x v="50"/>
    <n v="1020"/>
    <n v="17"/>
    <n v="0.28333333333333333"/>
  </r>
  <r>
    <s v="ca"/>
    <s v="Canada"/>
    <x v="72"/>
    <x v="626"/>
    <x v="1"/>
    <n v="18970"/>
    <x v="0"/>
    <x v="130"/>
    <n v="0"/>
    <n v="0"/>
    <n v="0"/>
  </r>
  <r>
    <s v="ca"/>
    <s v="Canada"/>
    <x v="73"/>
    <x v="163"/>
    <x v="0"/>
    <n v="18950"/>
    <x v="0"/>
    <x v="72"/>
    <n v="0"/>
    <n v="0"/>
    <n v="0"/>
  </r>
  <r>
    <s v="ca"/>
    <s v="Canada"/>
    <x v="74"/>
    <x v="135"/>
    <x v="0"/>
    <n v="18942"/>
    <x v="0"/>
    <x v="66"/>
    <n v="0"/>
    <n v="0"/>
    <n v="0"/>
  </r>
  <r>
    <s v="ca"/>
    <s v="Canada"/>
    <x v="75"/>
    <x v="320"/>
    <x v="0"/>
    <n v="18732"/>
    <x v="0"/>
    <x v="2"/>
    <n v="0"/>
    <n v="0"/>
    <n v="0"/>
  </r>
  <r>
    <s v="ca"/>
    <s v="Canada"/>
    <x v="76"/>
    <x v="98"/>
    <x v="1"/>
    <n v="18477"/>
    <x v="0"/>
    <x v="54"/>
    <n v="0"/>
    <n v="0"/>
    <n v="0"/>
  </r>
  <r>
    <s v="ca"/>
    <s v="Canada"/>
    <x v="77"/>
    <x v="142"/>
    <x v="1"/>
    <n v="18467"/>
    <x v="16"/>
    <x v="2"/>
    <n v="1560"/>
    <n v="26"/>
    <n v="0.43333333333333335"/>
  </r>
  <r>
    <s v="ca"/>
    <s v="Canada"/>
    <x v="78"/>
    <x v="34"/>
    <x v="0"/>
    <n v="18079"/>
    <x v="5"/>
    <x v="31"/>
    <n v="8"/>
    <n v="0.13333333333333333"/>
    <n v="2.2222222222222222E-3"/>
  </r>
  <r>
    <s v="ca"/>
    <s v="Canada"/>
    <x v="79"/>
    <x v="173"/>
    <x v="0"/>
    <n v="18015"/>
    <x v="2"/>
    <x v="2"/>
    <n v="120"/>
    <n v="2"/>
    <n v="3.3333333333333333E-2"/>
  </r>
  <r>
    <s v="ca"/>
    <s v="Canada"/>
    <x v="80"/>
    <x v="627"/>
    <x v="4"/>
    <n v="17864"/>
    <x v="14"/>
    <x v="2"/>
    <n v="1"/>
    <n v="1.6666666666666666E-2"/>
    <n v="2.7777777777777778E-4"/>
  </r>
  <r>
    <s v="ca"/>
    <s v="Canada"/>
    <x v="81"/>
    <x v="90"/>
    <x v="4"/>
    <n v="17861"/>
    <x v="0"/>
    <x v="51"/>
    <n v="0"/>
    <n v="0"/>
    <n v="0"/>
  </r>
  <r>
    <s v="ca"/>
    <s v="Canada"/>
    <x v="82"/>
    <x v="30"/>
    <x v="0"/>
    <n v="17845"/>
    <x v="2"/>
    <x v="27"/>
    <n v="120"/>
    <n v="2"/>
    <n v="3.3333333333333333E-2"/>
  </r>
  <r>
    <s v="ca"/>
    <s v="Canada"/>
    <x v="83"/>
    <x v="172"/>
    <x v="0"/>
    <n v="17523"/>
    <x v="0"/>
    <x v="2"/>
    <n v="0"/>
    <n v="0"/>
    <n v="0"/>
  </r>
  <r>
    <s v="ca"/>
    <s v="Canada"/>
    <x v="84"/>
    <x v="102"/>
    <x v="0"/>
    <n v="17434"/>
    <x v="0"/>
    <x v="57"/>
    <n v="0"/>
    <n v="0"/>
    <n v="0"/>
  </r>
  <r>
    <s v="ca"/>
    <s v="Canada"/>
    <x v="85"/>
    <x v="337"/>
    <x v="4"/>
    <n v="17364"/>
    <x v="0"/>
    <x v="2"/>
    <n v="0"/>
    <n v="0"/>
    <n v="0"/>
  </r>
  <r>
    <s v="ca"/>
    <s v="Canada"/>
    <x v="86"/>
    <x v="628"/>
    <x v="4"/>
    <n v="17300"/>
    <x v="7"/>
    <x v="2"/>
    <n v="5"/>
    <n v="8.3333333333333329E-2"/>
    <n v="1.3888888888888887E-3"/>
  </r>
  <r>
    <s v="ca"/>
    <s v="Canada"/>
    <x v="87"/>
    <x v="127"/>
    <x v="0"/>
    <n v="17241"/>
    <x v="0"/>
    <x v="2"/>
    <n v="0"/>
    <n v="0"/>
    <n v="0"/>
  </r>
  <r>
    <s v="ca"/>
    <s v="Canada"/>
    <x v="88"/>
    <x v="124"/>
    <x v="0"/>
    <n v="17126"/>
    <x v="0"/>
    <x v="64"/>
    <n v="0"/>
    <n v="0"/>
    <n v="0"/>
  </r>
  <r>
    <s v="ca"/>
    <s v="Canada"/>
    <x v="89"/>
    <x v="629"/>
    <x v="0"/>
    <n v="16988"/>
    <x v="0"/>
    <x v="2"/>
    <n v="0"/>
    <n v="0"/>
    <n v="0"/>
  </r>
  <r>
    <s v="ca"/>
    <s v="Canada"/>
    <x v="90"/>
    <x v="204"/>
    <x v="2"/>
    <n v="16933"/>
    <x v="17"/>
    <x v="2"/>
    <n v="2"/>
    <n v="3.3333333333333333E-2"/>
    <n v="5.5555555555555556E-4"/>
  </r>
  <r>
    <s v="ca"/>
    <s v="Canada"/>
    <x v="91"/>
    <x v="177"/>
    <x v="4"/>
    <n v="16832"/>
    <x v="9"/>
    <x v="2"/>
    <n v="1020"/>
    <n v="17"/>
    <n v="0.28333333333333333"/>
  </r>
  <r>
    <s v="ca"/>
    <s v="Canada"/>
    <x v="92"/>
    <x v="167"/>
    <x v="6"/>
    <n v="16821"/>
    <x v="8"/>
    <x v="2"/>
    <n v="10"/>
    <n v="0.16666666666666666"/>
    <n v="2.7777777777777775E-3"/>
  </r>
  <r>
    <s v="ca"/>
    <s v="Canada"/>
    <x v="93"/>
    <x v="12"/>
    <x v="4"/>
    <n v="16774"/>
    <x v="0"/>
    <x v="11"/>
    <n v="0"/>
    <n v="0"/>
    <n v="0"/>
  </r>
  <r>
    <s v="ca"/>
    <s v="Canada"/>
    <x v="94"/>
    <x v="46"/>
    <x v="0"/>
    <n v="16766"/>
    <x v="10"/>
    <x v="2"/>
    <n v="9"/>
    <n v="0.15"/>
    <n v="2.5000000000000001E-3"/>
  </r>
  <r>
    <s v="ca"/>
    <s v="Canada"/>
    <x v="95"/>
    <x v="66"/>
    <x v="2"/>
    <n v="16654"/>
    <x v="0"/>
    <x v="41"/>
    <n v="0"/>
    <n v="0"/>
    <n v="0"/>
  </r>
  <r>
    <s v="ca"/>
    <s v="Canada"/>
    <x v="96"/>
    <x v="175"/>
    <x v="0"/>
    <n v="16588"/>
    <x v="20"/>
    <x v="2"/>
    <n v="17"/>
    <n v="0.28333333333333333"/>
    <n v="4.7222222222222223E-3"/>
  </r>
  <r>
    <s v="ca"/>
    <s v="Canada"/>
    <x v="97"/>
    <x v="174"/>
    <x v="0"/>
    <n v="16397"/>
    <x v="2"/>
    <x v="75"/>
    <n v="120"/>
    <n v="2"/>
    <n v="3.3333333333333333E-2"/>
  </r>
  <r>
    <s v="ca"/>
    <s v="Canada"/>
    <x v="98"/>
    <x v="94"/>
    <x v="1"/>
    <n v="16387"/>
    <x v="0"/>
    <x v="52"/>
    <n v="0"/>
    <n v="0"/>
    <n v="0"/>
  </r>
  <r>
    <s v="ca"/>
    <s v="Canada"/>
    <x v="99"/>
    <x v="133"/>
    <x v="0"/>
    <n v="16034"/>
    <x v="0"/>
    <x v="2"/>
    <n v="0"/>
    <n v="0"/>
    <n v="0"/>
  </r>
  <r>
    <s v="ca"/>
    <s v="Canada"/>
    <x v="100"/>
    <x v="630"/>
    <x v="1"/>
    <n v="16011"/>
    <x v="1"/>
    <x v="2"/>
    <n v="10800"/>
    <n v="180"/>
    <n v="3"/>
  </r>
  <r>
    <s v="ca"/>
    <s v="Canada"/>
    <x v="101"/>
    <x v="104"/>
    <x v="1"/>
    <n v="16002"/>
    <x v="1"/>
    <x v="2"/>
    <n v="10800"/>
    <n v="180"/>
    <n v="3"/>
  </r>
  <r>
    <s v="ca"/>
    <s v="Canada"/>
    <x v="102"/>
    <x v="22"/>
    <x v="2"/>
    <n v="15909"/>
    <x v="4"/>
    <x v="20"/>
    <n v="3"/>
    <n v="0.05"/>
    <n v="8.3333333333333339E-4"/>
  </r>
  <r>
    <s v="ca"/>
    <s v="Canada"/>
    <x v="103"/>
    <x v="115"/>
    <x v="4"/>
    <n v="15885"/>
    <x v="0"/>
    <x v="63"/>
    <n v="0"/>
    <n v="0"/>
    <n v="0"/>
  </r>
  <r>
    <s v="ca"/>
    <s v="Canada"/>
    <x v="104"/>
    <x v="106"/>
    <x v="9"/>
    <n v="15687"/>
    <x v="0"/>
    <x v="59"/>
    <n v="0"/>
    <n v="0"/>
    <n v="0"/>
  </r>
  <r>
    <s v="ca"/>
    <s v="Canada"/>
    <x v="105"/>
    <x v="71"/>
    <x v="4"/>
    <n v="15624"/>
    <x v="0"/>
    <x v="2"/>
    <n v="0"/>
    <n v="0"/>
    <n v="0"/>
  </r>
  <r>
    <s v="ca"/>
    <s v="Canada"/>
    <x v="106"/>
    <x v="235"/>
    <x v="2"/>
    <n v="15615"/>
    <x v="0"/>
    <x v="86"/>
    <n v="0"/>
    <n v="0"/>
    <n v="0"/>
  </r>
  <r>
    <s v="ca"/>
    <s v="Canada"/>
    <x v="107"/>
    <x v="25"/>
    <x v="1"/>
    <n v="15604"/>
    <x v="1"/>
    <x v="23"/>
    <n v="10800"/>
    <n v="180"/>
    <n v="3"/>
  </r>
  <r>
    <s v="ca"/>
    <s v="Canada"/>
    <x v="108"/>
    <x v="73"/>
    <x v="0"/>
    <n v="15496"/>
    <x v="0"/>
    <x v="2"/>
    <n v="0"/>
    <n v="0"/>
    <n v="0"/>
  </r>
  <r>
    <s v="ca"/>
    <s v="Canada"/>
    <x v="109"/>
    <x v="85"/>
    <x v="0"/>
    <n v="15208"/>
    <x v="0"/>
    <x v="2"/>
    <n v="0"/>
    <n v="0"/>
    <n v="0"/>
  </r>
  <r>
    <s v="ca"/>
    <s v="Canada"/>
    <x v="110"/>
    <x v="59"/>
    <x v="0"/>
    <n v="15097"/>
    <x v="2"/>
    <x v="2"/>
    <n v="120"/>
    <n v="2"/>
    <n v="3.3333333333333333E-2"/>
  </r>
  <r>
    <s v="ca"/>
    <s v="Canada"/>
    <x v="111"/>
    <x v="166"/>
    <x v="0"/>
    <n v="15089"/>
    <x v="0"/>
    <x v="74"/>
    <n v="0"/>
    <n v="0"/>
    <n v="0"/>
  </r>
  <r>
    <s v="ca"/>
    <s v="Canada"/>
    <x v="112"/>
    <x v="181"/>
    <x v="4"/>
    <n v="15063"/>
    <x v="10"/>
    <x v="2"/>
    <n v="9"/>
    <n v="0.15"/>
    <n v="2.5000000000000001E-3"/>
  </r>
  <r>
    <s v="ca"/>
    <s v="Canada"/>
    <x v="113"/>
    <x v="145"/>
    <x v="4"/>
    <n v="14912"/>
    <x v="0"/>
    <x v="68"/>
    <n v="0"/>
    <n v="0"/>
    <n v="0"/>
  </r>
  <r>
    <s v="ca"/>
    <s v="Canada"/>
    <x v="114"/>
    <x v="83"/>
    <x v="8"/>
    <n v="14899"/>
    <x v="0"/>
    <x v="2"/>
    <n v="0"/>
    <n v="0"/>
    <n v="0"/>
  </r>
  <r>
    <s v="ca"/>
    <s v="Canada"/>
    <x v="115"/>
    <x v="631"/>
    <x v="0"/>
    <n v="14841"/>
    <x v="0"/>
    <x v="2"/>
    <n v="0"/>
    <n v="0"/>
    <n v="0"/>
  </r>
  <r>
    <s v="ca"/>
    <s v="Canada"/>
    <x v="116"/>
    <x v="385"/>
    <x v="4"/>
    <n v="14799"/>
    <x v="9"/>
    <x v="2"/>
    <n v="1020"/>
    <n v="17"/>
    <n v="0.28333333333333333"/>
  </r>
  <r>
    <s v="ca"/>
    <s v="Canada"/>
    <x v="117"/>
    <x v="45"/>
    <x v="4"/>
    <n v="14722"/>
    <x v="0"/>
    <x v="37"/>
    <n v="0"/>
    <n v="0"/>
    <n v="0"/>
  </r>
  <r>
    <s v="ca"/>
    <s v="Canada"/>
    <x v="118"/>
    <x v="375"/>
    <x v="1"/>
    <n v="14624"/>
    <x v="1"/>
    <x v="2"/>
    <n v="10800"/>
    <n v="180"/>
    <n v="3"/>
  </r>
  <r>
    <s v="ca"/>
    <s v="Canada"/>
    <x v="119"/>
    <x v="632"/>
    <x v="0"/>
    <n v="14540"/>
    <x v="0"/>
    <x v="2"/>
    <n v="0"/>
    <n v="0"/>
    <n v="0"/>
  </r>
  <r>
    <s v="ca"/>
    <s v="Canada"/>
    <x v="120"/>
    <x v="118"/>
    <x v="0"/>
    <n v="14533"/>
    <x v="0"/>
    <x v="2"/>
    <n v="0"/>
    <n v="0"/>
    <n v="0"/>
  </r>
  <r>
    <s v="ca"/>
    <s v="Canada"/>
    <x v="121"/>
    <x v="134"/>
    <x v="4"/>
    <n v="14485"/>
    <x v="9"/>
    <x v="2"/>
    <n v="1020"/>
    <n v="17"/>
    <n v="0.28333333333333333"/>
  </r>
  <r>
    <s v="ca"/>
    <s v="Canada"/>
    <x v="122"/>
    <x v="205"/>
    <x v="0"/>
    <n v="14402"/>
    <x v="0"/>
    <x v="80"/>
    <n v="0"/>
    <n v="0"/>
    <n v="0"/>
  </r>
  <r>
    <s v="ca"/>
    <s v="Canada"/>
    <x v="123"/>
    <x v="51"/>
    <x v="4"/>
    <n v="14385"/>
    <x v="0"/>
    <x v="2"/>
    <n v="0"/>
    <n v="0"/>
    <n v="0"/>
  </r>
  <r>
    <s v="ca"/>
    <s v="Canada"/>
    <x v="124"/>
    <x v="633"/>
    <x v="0"/>
    <n v="14338"/>
    <x v="0"/>
    <x v="2"/>
    <n v="0"/>
    <n v="0"/>
    <n v="0"/>
  </r>
  <r>
    <s v="ca"/>
    <s v="Canada"/>
    <x v="125"/>
    <x v="634"/>
    <x v="4"/>
    <n v="14324"/>
    <x v="0"/>
    <x v="2"/>
    <n v="0"/>
    <n v="0"/>
    <n v="0"/>
  </r>
  <r>
    <s v="ca"/>
    <s v="Canada"/>
    <x v="126"/>
    <x v="635"/>
    <x v="0"/>
    <n v="14106"/>
    <x v="0"/>
    <x v="2"/>
    <n v="0"/>
    <n v="0"/>
    <n v="0"/>
  </r>
  <r>
    <s v="ca"/>
    <s v="Canada"/>
    <x v="127"/>
    <x v="636"/>
    <x v="0"/>
    <n v="14007"/>
    <x v="0"/>
    <x v="2"/>
    <n v="0"/>
    <n v="0"/>
    <n v="0"/>
  </r>
  <r>
    <s v="ca"/>
    <s v="Canada"/>
    <x v="128"/>
    <x v="61"/>
    <x v="0"/>
    <n v="13943"/>
    <x v="0"/>
    <x v="2"/>
    <n v="0"/>
    <n v="0"/>
    <n v="0"/>
  </r>
  <r>
    <s v="ca"/>
    <s v="Canada"/>
    <x v="129"/>
    <x v="89"/>
    <x v="0"/>
    <n v="13890"/>
    <x v="0"/>
    <x v="2"/>
    <n v="0"/>
    <n v="0"/>
    <n v="0"/>
  </r>
  <r>
    <s v="ca"/>
    <s v="Canada"/>
    <x v="130"/>
    <x v="144"/>
    <x v="0"/>
    <n v="13859"/>
    <x v="0"/>
    <x v="2"/>
    <n v="0"/>
    <n v="0"/>
    <n v="0"/>
  </r>
  <r>
    <s v="ca"/>
    <s v="Canada"/>
    <x v="131"/>
    <x v="190"/>
    <x v="0"/>
    <n v="13475"/>
    <x v="0"/>
    <x v="78"/>
    <n v="0"/>
    <n v="0"/>
    <n v="0"/>
  </r>
  <r>
    <s v="ca"/>
    <s v="Canada"/>
    <x v="132"/>
    <x v="637"/>
    <x v="4"/>
    <n v="13454"/>
    <x v="0"/>
    <x v="2"/>
    <n v="0"/>
    <n v="0"/>
    <n v="0"/>
  </r>
  <r>
    <s v="ca"/>
    <s v="Canada"/>
    <x v="133"/>
    <x v="638"/>
    <x v="4"/>
    <n v="13367"/>
    <x v="9"/>
    <x v="2"/>
    <n v="1020"/>
    <n v="17"/>
    <n v="0.28333333333333333"/>
  </r>
  <r>
    <s v="ca"/>
    <s v="Canada"/>
    <x v="134"/>
    <x v="639"/>
    <x v="0"/>
    <n v="13266"/>
    <x v="0"/>
    <x v="2"/>
    <n v="0"/>
    <n v="0"/>
    <n v="0"/>
  </r>
  <r>
    <s v="ca"/>
    <s v="Canada"/>
    <x v="135"/>
    <x v="58"/>
    <x v="0"/>
    <n v="13192"/>
    <x v="0"/>
    <x v="2"/>
    <n v="0"/>
    <n v="0"/>
    <n v="0"/>
  </r>
  <r>
    <s v="ca"/>
    <s v="Canada"/>
    <x v="136"/>
    <x v="185"/>
    <x v="0"/>
    <n v="13024"/>
    <x v="0"/>
    <x v="76"/>
    <n v="0"/>
    <n v="0"/>
    <n v="0"/>
  </r>
  <r>
    <s v="ca"/>
    <s v="Canada"/>
    <x v="137"/>
    <x v="241"/>
    <x v="0"/>
    <n v="12977"/>
    <x v="2"/>
    <x v="89"/>
    <n v="120"/>
    <n v="2"/>
    <n v="3.3333333333333333E-2"/>
  </r>
  <r>
    <s v="ca"/>
    <s v="Canada"/>
    <x v="138"/>
    <x v="640"/>
    <x v="3"/>
    <n v="12793"/>
    <x v="0"/>
    <x v="2"/>
    <n v="0"/>
    <n v="0"/>
    <n v="0"/>
  </r>
  <r>
    <s v="ca"/>
    <s v="Canada"/>
    <x v="139"/>
    <x v="123"/>
    <x v="0"/>
    <n v="12784"/>
    <x v="2"/>
    <x v="2"/>
    <n v="120"/>
    <n v="2"/>
    <n v="3.3333333333333333E-2"/>
  </r>
  <r>
    <s v="ca"/>
    <s v="Canada"/>
    <x v="140"/>
    <x v="138"/>
    <x v="0"/>
    <n v="12719"/>
    <x v="0"/>
    <x v="67"/>
    <n v="0"/>
    <n v="0"/>
    <n v="0"/>
  </r>
  <r>
    <s v="ca"/>
    <s v="Canada"/>
    <x v="141"/>
    <x v="238"/>
    <x v="4"/>
    <n v="12566"/>
    <x v="0"/>
    <x v="88"/>
    <n v="0"/>
    <n v="0"/>
    <n v="0"/>
  </r>
  <r>
    <s v="ca"/>
    <s v="Canada"/>
    <x v="142"/>
    <x v="641"/>
    <x v="2"/>
    <n v="12552"/>
    <x v="0"/>
    <x v="2"/>
    <n v="0"/>
    <n v="0"/>
    <n v="0"/>
  </r>
  <r>
    <s v="ca"/>
    <s v="Canada"/>
    <x v="143"/>
    <x v="63"/>
    <x v="4"/>
    <n v="12501"/>
    <x v="9"/>
    <x v="2"/>
    <n v="1020"/>
    <n v="17"/>
    <n v="0.28333333333333333"/>
  </r>
  <r>
    <s v="ca"/>
    <s v="Canada"/>
    <x v="144"/>
    <x v="56"/>
    <x v="1"/>
    <n v="12421"/>
    <x v="0"/>
    <x v="2"/>
    <n v="0"/>
    <n v="0"/>
    <n v="0"/>
  </r>
  <r>
    <s v="ca"/>
    <s v="Canada"/>
    <x v="145"/>
    <x v="642"/>
    <x v="4"/>
    <n v="12365"/>
    <x v="0"/>
    <x v="2"/>
    <n v="0"/>
    <n v="0"/>
    <n v="0"/>
  </r>
  <r>
    <s v="ca"/>
    <s v="Canada"/>
    <x v="146"/>
    <x v="643"/>
    <x v="1"/>
    <n v="12273"/>
    <x v="0"/>
    <x v="2"/>
    <n v="0"/>
    <n v="0"/>
    <n v="0"/>
  </r>
  <r>
    <s v="ca"/>
    <s v="Canada"/>
    <x v="147"/>
    <x v="120"/>
    <x v="4"/>
    <n v="12237"/>
    <x v="0"/>
    <x v="2"/>
    <n v="0"/>
    <n v="0"/>
    <n v="0"/>
  </r>
  <r>
    <s v="ca"/>
    <s v="Canada"/>
    <x v="148"/>
    <x v="147"/>
    <x v="2"/>
    <n v="12185"/>
    <x v="17"/>
    <x v="2"/>
    <n v="2"/>
    <n v="3.3333333333333333E-2"/>
    <n v="5.5555555555555556E-4"/>
  </r>
  <r>
    <s v="ca"/>
    <s v="Canada"/>
    <x v="149"/>
    <x v="152"/>
    <x v="0"/>
    <n v="11991"/>
    <x v="0"/>
    <x v="71"/>
    <n v="0"/>
    <n v="0"/>
    <n v="0"/>
  </r>
  <r>
    <s v="ca"/>
    <s v="Canada"/>
    <x v="150"/>
    <x v="309"/>
    <x v="4"/>
    <n v="11936"/>
    <x v="0"/>
    <x v="98"/>
    <n v="0"/>
    <n v="0"/>
    <n v="0"/>
  </r>
  <r>
    <s v="ca"/>
    <s v="Canada"/>
    <x v="151"/>
    <x v="644"/>
    <x v="6"/>
    <n v="11936"/>
    <x v="19"/>
    <x v="2"/>
    <n v="1036800"/>
    <n v="17280"/>
    <n v="288"/>
  </r>
  <r>
    <s v="ca"/>
    <s v="Canada"/>
    <x v="152"/>
    <x v="72"/>
    <x v="4"/>
    <n v="11798"/>
    <x v="0"/>
    <x v="2"/>
    <n v="0"/>
    <n v="0"/>
    <n v="0"/>
  </r>
  <r>
    <s v="ca"/>
    <s v="Canada"/>
    <x v="153"/>
    <x v="253"/>
    <x v="1"/>
    <n v="11658"/>
    <x v="0"/>
    <x v="2"/>
    <n v="0"/>
    <n v="0"/>
    <n v="0"/>
  </r>
  <r>
    <s v="ca"/>
    <s v="Canada"/>
    <x v="154"/>
    <x v="164"/>
    <x v="0"/>
    <n v="11502"/>
    <x v="0"/>
    <x v="73"/>
    <n v="0"/>
    <n v="0"/>
    <n v="0"/>
  </r>
  <r>
    <s v="ca"/>
    <s v="Canada"/>
    <x v="155"/>
    <x v="645"/>
    <x v="5"/>
    <n v="11501"/>
    <x v="0"/>
    <x v="131"/>
    <n v="0"/>
    <n v="0"/>
    <n v="0"/>
  </r>
  <r>
    <s v="ca"/>
    <s v="Canada"/>
    <x v="156"/>
    <x v="646"/>
    <x v="3"/>
    <n v="11478"/>
    <x v="8"/>
    <x v="2"/>
    <n v="10"/>
    <n v="0.16666666666666666"/>
    <n v="2.7777777777777775E-3"/>
  </r>
  <r>
    <s v="ca"/>
    <s v="Canada"/>
    <x v="157"/>
    <x v="49"/>
    <x v="1"/>
    <n v="11352"/>
    <x v="0"/>
    <x v="2"/>
    <n v="0"/>
    <n v="0"/>
    <n v="0"/>
  </r>
  <r>
    <s v="ca"/>
    <s v="Canada"/>
    <x v="158"/>
    <x v="317"/>
    <x v="1"/>
    <n v="11321"/>
    <x v="0"/>
    <x v="100"/>
    <n v="0"/>
    <n v="0"/>
    <n v="0"/>
  </r>
  <r>
    <s v="ca"/>
    <s v="Canada"/>
    <x v="159"/>
    <x v="139"/>
    <x v="4"/>
    <n v="11195"/>
    <x v="9"/>
    <x v="2"/>
    <n v="1020"/>
    <n v="17"/>
    <n v="0.28333333333333333"/>
  </r>
  <r>
    <s v="ca"/>
    <s v="Canada"/>
    <x v="160"/>
    <x v="112"/>
    <x v="0"/>
    <n v="11179"/>
    <x v="0"/>
    <x v="61"/>
    <n v="0"/>
    <n v="0"/>
    <n v="0"/>
  </r>
  <r>
    <s v="ca"/>
    <s v="Canada"/>
    <x v="161"/>
    <x v="612"/>
    <x v="4"/>
    <n v="10994"/>
    <x v="0"/>
    <x v="128"/>
    <n v="0"/>
    <n v="0"/>
    <n v="0"/>
  </r>
  <r>
    <s v="ca"/>
    <s v="Canada"/>
    <x v="162"/>
    <x v="234"/>
    <x v="1"/>
    <n v="10987"/>
    <x v="0"/>
    <x v="85"/>
    <n v="0"/>
    <n v="0"/>
    <n v="0"/>
  </r>
  <r>
    <s v="ca"/>
    <s v="Canada"/>
    <x v="163"/>
    <x v="647"/>
    <x v="2"/>
    <n v="10967"/>
    <x v="14"/>
    <x v="132"/>
    <n v="1"/>
    <n v="1.6666666666666666E-2"/>
    <n v="2.7777777777777778E-4"/>
  </r>
  <r>
    <s v="ca"/>
    <s v="Canada"/>
    <x v="164"/>
    <x v="68"/>
    <x v="0"/>
    <n v="10954"/>
    <x v="0"/>
    <x v="2"/>
    <n v="0"/>
    <n v="0"/>
    <n v="0"/>
  </r>
  <r>
    <s v="ca"/>
    <s v="Canada"/>
    <x v="165"/>
    <x v="287"/>
    <x v="6"/>
    <n v="10889"/>
    <x v="0"/>
    <x v="93"/>
    <n v="0"/>
    <n v="0"/>
    <n v="0"/>
  </r>
  <r>
    <s v="ca"/>
    <s v="Canada"/>
    <x v="166"/>
    <x v="648"/>
    <x v="2"/>
    <n v="10876"/>
    <x v="22"/>
    <x v="2"/>
    <n v="60"/>
    <n v="1"/>
    <n v="1.6666666666666666E-2"/>
  </r>
  <r>
    <s v="ca"/>
    <s v="Canada"/>
    <x v="167"/>
    <x v="54"/>
    <x v="1"/>
    <n v="10830"/>
    <x v="0"/>
    <x v="2"/>
    <n v="0"/>
    <n v="0"/>
    <n v="0"/>
  </r>
  <r>
    <s v="ca"/>
    <s v="Canada"/>
    <x v="168"/>
    <x v="224"/>
    <x v="1"/>
    <n v="10823"/>
    <x v="0"/>
    <x v="83"/>
    <n v="0"/>
    <n v="0"/>
    <n v="0"/>
  </r>
  <r>
    <s v="ca"/>
    <s v="Canada"/>
    <x v="169"/>
    <x v="364"/>
    <x v="4"/>
    <n v="10724"/>
    <x v="0"/>
    <x v="2"/>
    <n v="0"/>
    <n v="0"/>
    <n v="0"/>
  </r>
  <r>
    <s v="ca"/>
    <s v="Canada"/>
    <x v="170"/>
    <x v="526"/>
    <x v="1"/>
    <n v="10695"/>
    <x v="0"/>
    <x v="112"/>
    <n v="0"/>
    <n v="0"/>
    <n v="0"/>
  </r>
  <r>
    <s v="ca"/>
    <s v="Canada"/>
    <x v="171"/>
    <x v="649"/>
    <x v="1"/>
    <n v="10454"/>
    <x v="1"/>
    <x v="2"/>
    <n v="10800"/>
    <n v="180"/>
    <n v="3"/>
  </r>
  <r>
    <s v="ca"/>
    <s v="Canada"/>
    <x v="172"/>
    <x v="438"/>
    <x v="2"/>
    <n v="10404"/>
    <x v="0"/>
    <x v="2"/>
    <n v="0"/>
    <n v="0"/>
    <n v="0"/>
  </r>
  <r>
    <s v="ca"/>
    <s v="Canada"/>
    <x v="173"/>
    <x v="103"/>
    <x v="0"/>
    <n v="10404"/>
    <x v="0"/>
    <x v="2"/>
    <n v="0"/>
    <n v="0"/>
    <n v="0"/>
  </r>
  <r>
    <s v="ca"/>
    <s v="Canada"/>
    <x v="174"/>
    <x v="650"/>
    <x v="1"/>
    <n v="10357"/>
    <x v="41"/>
    <x v="2"/>
    <n v="420"/>
    <n v="7"/>
    <n v="0.11666666666666667"/>
  </r>
  <r>
    <s v="ca"/>
    <s v="Canada"/>
    <x v="175"/>
    <x v="651"/>
    <x v="0"/>
    <n v="10078"/>
    <x v="0"/>
    <x v="2"/>
    <n v="0"/>
    <n v="0"/>
    <n v="0"/>
  </r>
  <r>
    <s v="ca"/>
    <s v="Canada"/>
    <x v="176"/>
    <x v="652"/>
    <x v="8"/>
    <n v="9999"/>
    <x v="11"/>
    <x v="2"/>
    <n v="86400"/>
    <n v="1440"/>
    <n v="24"/>
  </r>
  <r>
    <s v="ca"/>
    <s v="Canada"/>
    <x v="177"/>
    <x v="653"/>
    <x v="0"/>
    <n v="9986"/>
    <x v="0"/>
    <x v="2"/>
    <n v="0"/>
    <n v="0"/>
    <n v="0"/>
  </r>
  <r>
    <s v="ca"/>
    <s v="Canada"/>
    <x v="178"/>
    <x v="654"/>
    <x v="4"/>
    <n v="9829"/>
    <x v="0"/>
    <x v="2"/>
    <n v="0"/>
    <n v="0"/>
    <n v="0"/>
  </r>
  <r>
    <s v="ca"/>
    <s v="Canada"/>
    <x v="179"/>
    <x v="290"/>
    <x v="0"/>
    <n v="9660"/>
    <x v="0"/>
    <x v="94"/>
    <n v="0"/>
    <n v="0"/>
    <n v="0"/>
  </r>
  <r>
    <s v="ca"/>
    <s v="Canada"/>
    <x v="180"/>
    <x v="655"/>
    <x v="1"/>
    <n v="9586"/>
    <x v="0"/>
    <x v="133"/>
    <n v="0"/>
    <n v="0"/>
    <n v="0"/>
  </r>
  <r>
    <s v="ca"/>
    <s v="Canada"/>
    <x v="181"/>
    <x v="656"/>
    <x v="0"/>
    <n v="9575"/>
    <x v="2"/>
    <x v="2"/>
    <n v="120"/>
    <n v="2"/>
    <n v="3.3333333333333333E-2"/>
  </r>
  <r>
    <s v="ca"/>
    <s v="Canada"/>
    <x v="182"/>
    <x v="60"/>
    <x v="1"/>
    <n v="9431"/>
    <x v="0"/>
    <x v="2"/>
    <n v="0"/>
    <n v="0"/>
    <n v="0"/>
  </r>
  <r>
    <s v="ca"/>
    <s v="Canada"/>
    <x v="183"/>
    <x v="155"/>
    <x v="1"/>
    <n v="9334"/>
    <x v="1"/>
    <x v="2"/>
    <n v="10800"/>
    <n v="180"/>
    <n v="3"/>
  </r>
  <r>
    <s v="ca"/>
    <s v="Canada"/>
    <x v="184"/>
    <x v="570"/>
    <x v="0"/>
    <n v="9332"/>
    <x v="0"/>
    <x v="122"/>
    <n v="0"/>
    <n v="0"/>
    <n v="0"/>
  </r>
  <r>
    <s v="ca"/>
    <s v="Canada"/>
    <x v="185"/>
    <x v="657"/>
    <x v="0"/>
    <n v="9251"/>
    <x v="0"/>
    <x v="2"/>
    <n v="0"/>
    <n v="0"/>
    <n v="0"/>
  </r>
  <r>
    <s v="ca"/>
    <s v="Canada"/>
    <x v="186"/>
    <x v="306"/>
    <x v="0"/>
    <n v="9249"/>
    <x v="0"/>
    <x v="2"/>
    <n v="0"/>
    <n v="0"/>
    <n v="0"/>
  </r>
  <r>
    <s v="ca"/>
    <s v="Canada"/>
    <x v="187"/>
    <x v="193"/>
    <x v="9"/>
    <n v="8983"/>
    <x v="0"/>
    <x v="79"/>
    <n v="0"/>
    <n v="0"/>
    <n v="0"/>
  </r>
  <r>
    <s v="ca"/>
    <s v="Canada"/>
    <x v="188"/>
    <x v="658"/>
    <x v="6"/>
    <n v="8739"/>
    <x v="19"/>
    <x v="2"/>
    <n v="1036800"/>
    <n v="17280"/>
    <n v="288"/>
  </r>
  <r>
    <s v="ca"/>
    <s v="Canada"/>
    <x v="189"/>
    <x v="659"/>
    <x v="4"/>
    <n v="8138"/>
    <x v="9"/>
    <x v="2"/>
    <n v="1020"/>
    <n v="17"/>
    <n v="0.28333333333333333"/>
  </r>
  <r>
    <s v="ca"/>
    <s v="Canada"/>
    <x v="190"/>
    <x v="660"/>
    <x v="6"/>
    <n v="7956"/>
    <x v="19"/>
    <x v="2"/>
    <n v="1036800"/>
    <n v="17280"/>
    <n v="288"/>
  </r>
  <r>
    <s v="ca"/>
    <s v="Canada"/>
    <x v="191"/>
    <x v="132"/>
    <x v="4"/>
    <n v="7737"/>
    <x v="0"/>
    <x v="2"/>
    <n v="0"/>
    <n v="0"/>
    <n v="0"/>
  </r>
  <r>
    <s v="ca"/>
    <s v="Canada"/>
    <x v="192"/>
    <x v="191"/>
    <x v="6"/>
    <n v="7165"/>
    <x v="14"/>
    <x v="2"/>
    <n v="1"/>
    <n v="1.6666666666666666E-2"/>
    <n v="2.7777777777777778E-4"/>
  </r>
  <r>
    <s v="ca"/>
    <s v="Canada"/>
    <x v="193"/>
    <x v="598"/>
    <x v="0"/>
    <n v="6684"/>
    <x v="2"/>
    <x v="2"/>
    <n v="120"/>
    <n v="2"/>
    <n v="3.3333333333333333E-2"/>
  </r>
  <r>
    <s v="ca"/>
    <s v="Canada"/>
    <x v="194"/>
    <x v="213"/>
    <x v="5"/>
    <n v="6663"/>
    <x v="0"/>
    <x v="81"/>
    <n v="0"/>
    <n v="0"/>
    <n v="0"/>
  </r>
  <r>
    <s v="ca"/>
    <s v="Canada"/>
    <x v="195"/>
    <x v="661"/>
    <x v="3"/>
    <n v="6507"/>
    <x v="8"/>
    <x v="2"/>
    <n v="10"/>
    <n v="0.16666666666666666"/>
    <n v="2.7777777777777775E-3"/>
  </r>
  <r>
    <s v="ca"/>
    <s v="Canada"/>
    <x v="196"/>
    <x v="143"/>
    <x v="0"/>
    <n v="6496"/>
    <x v="2"/>
    <x v="2"/>
    <n v="120"/>
    <n v="2"/>
    <n v="3.3333333333333333E-2"/>
  </r>
  <r>
    <s v="ca"/>
    <s v="Canada"/>
    <x v="197"/>
    <x v="565"/>
    <x v="2"/>
    <n v="5835"/>
    <x v="0"/>
    <x v="121"/>
    <n v="0"/>
    <n v="0"/>
    <n v="0"/>
  </r>
  <r>
    <s v="ca"/>
    <s v="Canada"/>
    <x v="198"/>
    <x v="207"/>
    <x v="0"/>
    <n v="5792"/>
    <x v="0"/>
    <x v="2"/>
    <n v="0"/>
    <n v="0"/>
    <n v="0"/>
  </r>
  <r>
    <s v="ca"/>
    <s v="Canada"/>
    <x v="199"/>
    <x v="662"/>
    <x v="12"/>
    <n v="5762"/>
    <x v="42"/>
    <x v="2"/>
    <n v="996364800"/>
    <n v="16606080"/>
    <n v="276768"/>
  </r>
  <r>
    <s v="cl"/>
    <s v="Chile"/>
    <x v="0"/>
    <x v="0"/>
    <x v="0"/>
    <n v="137460"/>
    <x v="0"/>
    <x v="0"/>
    <n v="0"/>
    <n v="0"/>
    <n v="0"/>
  </r>
  <r>
    <s v="cl"/>
    <s v="Chile"/>
    <x v="1"/>
    <x v="4"/>
    <x v="2"/>
    <n v="57900"/>
    <x v="0"/>
    <x v="4"/>
    <n v="0"/>
    <n v="0"/>
    <n v="0"/>
  </r>
  <r>
    <s v="cl"/>
    <s v="Chile"/>
    <x v="2"/>
    <x v="5"/>
    <x v="3"/>
    <n v="26643"/>
    <x v="0"/>
    <x v="5"/>
    <n v="0"/>
    <n v="0"/>
    <n v="0"/>
  </r>
  <r>
    <s v="cl"/>
    <s v="Chile"/>
    <x v="3"/>
    <x v="663"/>
    <x v="3"/>
    <n v="17003"/>
    <x v="8"/>
    <x v="2"/>
    <n v="10"/>
    <n v="0.16666666666666666"/>
    <n v="2.7777777777777775E-3"/>
  </r>
  <r>
    <s v="cl"/>
    <s v="Chile"/>
    <x v="4"/>
    <x v="664"/>
    <x v="1"/>
    <n v="15748"/>
    <x v="17"/>
    <x v="2"/>
    <n v="2"/>
    <n v="3.3333333333333333E-2"/>
    <n v="5.5555555555555556E-4"/>
  </r>
  <r>
    <s v="cl"/>
    <s v="Chile"/>
    <x v="5"/>
    <x v="8"/>
    <x v="1"/>
    <n v="14694"/>
    <x v="0"/>
    <x v="8"/>
    <n v="0"/>
    <n v="0"/>
    <n v="0"/>
  </r>
  <r>
    <s v="cl"/>
    <s v="Chile"/>
    <x v="6"/>
    <x v="11"/>
    <x v="4"/>
    <n v="11603"/>
    <x v="0"/>
    <x v="10"/>
    <n v="0"/>
    <n v="0"/>
    <n v="0"/>
  </r>
  <r>
    <s v="cl"/>
    <s v="Chile"/>
    <x v="7"/>
    <x v="16"/>
    <x v="6"/>
    <n v="10994"/>
    <x v="0"/>
    <x v="15"/>
    <n v="0"/>
    <n v="0"/>
    <n v="0"/>
  </r>
  <r>
    <s v="cl"/>
    <s v="Chile"/>
    <x v="8"/>
    <x v="665"/>
    <x v="1"/>
    <n v="10753"/>
    <x v="1"/>
    <x v="2"/>
    <n v="10800"/>
    <n v="180"/>
    <n v="3"/>
  </r>
  <r>
    <s v="cl"/>
    <s v="Chile"/>
    <x v="9"/>
    <x v="15"/>
    <x v="5"/>
    <n v="10752"/>
    <x v="0"/>
    <x v="14"/>
    <n v="0"/>
    <n v="0"/>
    <n v="0"/>
  </r>
  <r>
    <s v="cl"/>
    <s v="Chile"/>
    <x v="10"/>
    <x v="666"/>
    <x v="2"/>
    <n v="9060"/>
    <x v="0"/>
    <x v="2"/>
    <n v="0"/>
    <n v="0"/>
    <n v="0"/>
  </r>
  <r>
    <s v="cl"/>
    <s v="Chile"/>
    <x v="11"/>
    <x v="155"/>
    <x v="1"/>
    <n v="8936"/>
    <x v="1"/>
    <x v="2"/>
    <n v="10800"/>
    <n v="180"/>
    <n v="3"/>
  </r>
  <r>
    <s v="cl"/>
    <s v="Chile"/>
    <x v="12"/>
    <x v="21"/>
    <x v="0"/>
    <n v="7856"/>
    <x v="0"/>
    <x v="19"/>
    <n v="0"/>
    <n v="0"/>
    <n v="0"/>
  </r>
  <r>
    <s v="cl"/>
    <s v="Chile"/>
    <x v="13"/>
    <x v="355"/>
    <x v="4"/>
    <n v="7836"/>
    <x v="4"/>
    <x v="2"/>
    <n v="3"/>
    <n v="0.05"/>
    <n v="8.3333333333333339E-4"/>
  </r>
  <r>
    <s v="cl"/>
    <s v="Chile"/>
    <x v="14"/>
    <x v="497"/>
    <x v="0"/>
    <n v="7771"/>
    <x v="2"/>
    <x v="2"/>
    <n v="120"/>
    <n v="2"/>
    <n v="3.3333333333333333E-2"/>
  </r>
  <r>
    <s v="cl"/>
    <s v="Chile"/>
    <x v="15"/>
    <x v="667"/>
    <x v="0"/>
    <n v="7408"/>
    <x v="2"/>
    <x v="2"/>
    <n v="120"/>
    <n v="2"/>
    <n v="3.3333333333333333E-2"/>
  </r>
  <r>
    <s v="cl"/>
    <s v="Chile"/>
    <x v="16"/>
    <x v="483"/>
    <x v="0"/>
    <n v="7245"/>
    <x v="2"/>
    <x v="2"/>
    <n v="120"/>
    <n v="2"/>
    <n v="3.3333333333333333E-2"/>
  </r>
  <r>
    <s v="cl"/>
    <s v="Chile"/>
    <x v="17"/>
    <x v="232"/>
    <x v="2"/>
    <n v="7090"/>
    <x v="24"/>
    <x v="2"/>
    <n v="4"/>
    <n v="6.6666666666666666E-2"/>
    <n v="1.1111111111111111E-3"/>
  </r>
  <r>
    <s v="cl"/>
    <s v="Chile"/>
    <x v="18"/>
    <x v="668"/>
    <x v="5"/>
    <n v="6531"/>
    <x v="14"/>
    <x v="2"/>
    <n v="1"/>
    <n v="1.6666666666666666E-2"/>
    <n v="2.7777777777777778E-4"/>
  </r>
  <r>
    <s v="cl"/>
    <s v="Chile"/>
    <x v="19"/>
    <x v="669"/>
    <x v="4"/>
    <n v="6196"/>
    <x v="9"/>
    <x v="2"/>
    <n v="1020"/>
    <n v="17"/>
    <n v="0.28333333333333333"/>
  </r>
  <r>
    <s v="cl"/>
    <s v="Chile"/>
    <x v="20"/>
    <x v="519"/>
    <x v="1"/>
    <n v="6169"/>
    <x v="0"/>
    <x v="2"/>
    <n v="0"/>
    <n v="0"/>
    <n v="0"/>
  </r>
  <r>
    <s v="cl"/>
    <s v="Chile"/>
    <x v="21"/>
    <x v="670"/>
    <x v="4"/>
    <n v="6168"/>
    <x v="2"/>
    <x v="2"/>
    <n v="120"/>
    <n v="2"/>
    <n v="3.3333333333333333E-2"/>
  </r>
  <r>
    <s v="cl"/>
    <s v="Chile"/>
    <x v="22"/>
    <x v="671"/>
    <x v="4"/>
    <n v="5661"/>
    <x v="5"/>
    <x v="2"/>
    <n v="8"/>
    <n v="0.13333333333333333"/>
    <n v="2.2222222222222222E-3"/>
  </r>
  <r>
    <s v="cl"/>
    <s v="Chile"/>
    <x v="23"/>
    <x v="672"/>
    <x v="1"/>
    <n v="5615"/>
    <x v="1"/>
    <x v="2"/>
    <n v="10800"/>
    <n v="180"/>
    <n v="3"/>
  </r>
  <r>
    <s v="cl"/>
    <s v="Chile"/>
    <x v="24"/>
    <x v="673"/>
    <x v="4"/>
    <n v="5614"/>
    <x v="9"/>
    <x v="2"/>
    <n v="1020"/>
    <n v="17"/>
    <n v="0.28333333333333333"/>
  </r>
  <r>
    <s v="cl"/>
    <s v="Chile"/>
    <x v="25"/>
    <x v="502"/>
    <x v="1"/>
    <n v="5391"/>
    <x v="7"/>
    <x v="2"/>
    <n v="5"/>
    <n v="8.3333333333333329E-2"/>
    <n v="1.3888888888888887E-3"/>
  </r>
  <r>
    <s v="cl"/>
    <s v="Chile"/>
    <x v="26"/>
    <x v="7"/>
    <x v="0"/>
    <n v="5248"/>
    <x v="0"/>
    <x v="7"/>
    <n v="0"/>
    <n v="0"/>
    <n v="0"/>
  </r>
  <r>
    <s v="cl"/>
    <s v="Chile"/>
    <x v="27"/>
    <x v="236"/>
    <x v="4"/>
    <n v="5247"/>
    <x v="25"/>
    <x v="2"/>
    <n v="13"/>
    <n v="0.21666666666666667"/>
    <n v="3.6111111111111114E-3"/>
  </r>
  <r>
    <s v="cl"/>
    <s v="Chile"/>
    <x v="28"/>
    <x v="674"/>
    <x v="2"/>
    <n v="5098"/>
    <x v="4"/>
    <x v="2"/>
    <n v="3"/>
    <n v="0.05"/>
    <n v="8.3333333333333339E-4"/>
  </r>
  <r>
    <s v="cl"/>
    <s v="Chile"/>
    <x v="29"/>
    <x v="675"/>
    <x v="2"/>
    <n v="5048"/>
    <x v="11"/>
    <x v="2"/>
    <n v="86400"/>
    <n v="1440"/>
    <n v="24"/>
  </r>
  <r>
    <s v="cl"/>
    <s v="Chile"/>
    <x v="30"/>
    <x v="79"/>
    <x v="0"/>
    <n v="4942"/>
    <x v="0"/>
    <x v="46"/>
    <n v="0"/>
    <n v="0"/>
    <n v="0"/>
  </r>
  <r>
    <s v="cl"/>
    <s v="Chile"/>
    <x v="31"/>
    <x v="28"/>
    <x v="4"/>
    <n v="4929"/>
    <x v="0"/>
    <x v="25"/>
    <n v="0"/>
    <n v="0"/>
    <n v="0"/>
  </r>
  <r>
    <s v="cl"/>
    <s v="Chile"/>
    <x v="32"/>
    <x v="676"/>
    <x v="2"/>
    <n v="4850"/>
    <x v="4"/>
    <x v="2"/>
    <n v="3"/>
    <n v="0.05"/>
    <n v="8.3333333333333339E-4"/>
  </r>
  <r>
    <s v="cl"/>
    <s v="Chile"/>
    <x v="33"/>
    <x v="242"/>
    <x v="4"/>
    <n v="4799"/>
    <x v="27"/>
    <x v="2"/>
    <n v="41"/>
    <n v="0.68333333333333335"/>
    <n v="1.1388888888888889E-2"/>
  </r>
  <r>
    <s v="cl"/>
    <s v="Chile"/>
    <x v="34"/>
    <x v="677"/>
    <x v="0"/>
    <n v="4693"/>
    <x v="2"/>
    <x v="2"/>
    <n v="120"/>
    <n v="2"/>
    <n v="3.3333333333333333E-2"/>
  </r>
  <r>
    <s v="cl"/>
    <s v="Chile"/>
    <x v="35"/>
    <x v="1"/>
    <x v="1"/>
    <n v="4640"/>
    <x v="0"/>
    <x v="1"/>
    <n v="0"/>
    <n v="0"/>
    <n v="0"/>
  </r>
  <r>
    <s v="cl"/>
    <s v="Chile"/>
    <x v="36"/>
    <x v="193"/>
    <x v="9"/>
    <n v="4465"/>
    <x v="0"/>
    <x v="79"/>
    <n v="0"/>
    <n v="0"/>
    <n v="0"/>
  </r>
  <r>
    <s v="cl"/>
    <s v="Chile"/>
    <x v="37"/>
    <x v="207"/>
    <x v="0"/>
    <n v="4382"/>
    <x v="0"/>
    <x v="2"/>
    <n v="0"/>
    <n v="0"/>
    <n v="0"/>
  </r>
  <r>
    <s v="cl"/>
    <s v="Chile"/>
    <x v="38"/>
    <x v="6"/>
    <x v="0"/>
    <n v="4379"/>
    <x v="0"/>
    <x v="6"/>
    <n v="0"/>
    <n v="0"/>
    <n v="0"/>
  </r>
  <r>
    <s v="cl"/>
    <s v="Chile"/>
    <x v="39"/>
    <x v="503"/>
    <x v="4"/>
    <n v="4369"/>
    <x v="9"/>
    <x v="2"/>
    <n v="1020"/>
    <n v="17"/>
    <n v="0.28333333333333333"/>
  </r>
  <r>
    <s v="cl"/>
    <s v="Chile"/>
    <x v="40"/>
    <x v="678"/>
    <x v="2"/>
    <n v="4331"/>
    <x v="34"/>
    <x v="2"/>
    <n v="61200"/>
    <n v="1020"/>
    <n v="17"/>
  </r>
  <r>
    <s v="cl"/>
    <s v="Chile"/>
    <x v="41"/>
    <x v="679"/>
    <x v="4"/>
    <n v="4297"/>
    <x v="9"/>
    <x v="2"/>
    <n v="1020"/>
    <n v="17"/>
    <n v="0.28333333333333333"/>
  </r>
  <r>
    <s v="cl"/>
    <s v="Chile"/>
    <x v="42"/>
    <x v="680"/>
    <x v="0"/>
    <n v="4295"/>
    <x v="2"/>
    <x v="2"/>
    <n v="120"/>
    <n v="2"/>
    <n v="3.3333333333333333E-2"/>
  </r>
  <r>
    <s v="cl"/>
    <s v="Chile"/>
    <x v="43"/>
    <x v="285"/>
    <x v="0"/>
    <n v="4272"/>
    <x v="0"/>
    <x v="92"/>
    <n v="0"/>
    <n v="0"/>
    <n v="0"/>
  </r>
  <r>
    <s v="cl"/>
    <s v="Chile"/>
    <x v="44"/>
    <x v="145"/>
    <x v="4"/>
    <n v="4240"/>
    <x v="0"/>
    <x v="68"/>
    <n v="0"/>
    <n v="0"/>
    <n v="0"/>
  </r>
  <r>
    <s v="cl"/>
    <s v="Chile"/>
    <x v="45"/>
    <x v="681"/>
    <x v="0"/>
    <n v="4102"/>
    <x v="2"/>
    <x v="2"/>
    <n v="120"/>
    <n v="2"/>
    <n v="3.3333333333333333E-2"/>
  </r>
  <r>
    <s v="cl"/>
    <s v="Chile"/>
    <x v="46"/>
    <x v="682"/>
    <x v="4"/>
    <n v="3991"/>
    <x v="9"/>
    <x v="2"/>
    <n v="1020"/>
    <n v="17"/>
    <n v="0.28333333333333333"/>
  </r>
  <r>
    <s v="cl"/>
    <s v="Chile"/>
    <x v="47"/>
    <x v="683"/>
    <x v="1"/>
    <n v="3850"/>
    <x v="12"/>
    <x v="2"/>
    <n v="7200"/>
    <n v="120"/>
    <n v="2"/>
  </r>
  <r>
    <s v="cl"/>
    <s v="Chile"/>
    <x v="48"/>
    <x v="684"/>
    <x v="1"/>
    <n v="3759"/>
    <x v="1"/>
    <x v="2"/>
    <n v="10800"/>
    <n v="180"/>
    <n v="3"/>
  </r>
  <r>
    <s v="cl"/>
    <s v="Chile"/>
    <x v="49"/>
    <x v="685"/>
    <x v="2"/>
    <n v="3642"/>
    <x v="11"/>
    <x v="2"/>
    <n v="86400"/>
    <n v="1440"/>
    <n v="24"/>
  </r>
  <r>
    <s v="cl"/>
    <s v="Chile"/>
    <x v="50"/>
    <x v="686"/>
    <x v="0"/>
    <n v="3641"/>
    <x v="2"/>
    <x v="2"/>
    <n v="120"/>
    <n v="2"/>
    <n v="3.3333333333333333E-2"/>
  </r>
  <r>
    <s v="cl"/>
    <s v="Chile"/>
    <x v="51"/>
    <x v="235"/>
    <x v="2"/>
    <n v="3510"/>
    <x v="0"/>
    <x v="86"/>
    <n v="0"/>
    <n v="0"/>
    <n v="0"/>
  </r>
  <r>
    <s v="cl"/>
    <s v="Chile"/>
    <x v="52"/>
    <x v="218"/>
    <x v="0"/>
    <n v="3492"/>
    <x v="2"/>
    <x v="82"/>
    <n v="120"/>
    <n v="2"/>
    <n v="3.3333333333333333E-2"/>
  </r>
  <r>
    <s v="cl"/>
    <s v="Chile"/>
    <x v="53"/>
    <x v="687"/>
    <x v="1"/>
    <n v="3428"/>
    <x v="1"/>
    <x v="2"/>
    <n v="10800"/>
    <n v="180"/>
    <n v="3"/>
  </r>
  <r>
    <s v="cl"/>
    <s v="Chile"/>
    <x v="54"/>
    <x v="688"/>
    <x v="1"/>
    <n v="3422"/>
    <x v="0"/>
    <x v="2"/>
    <n v="0"/>
    <n v="0"/>
    <n v="0"/>
  </r>
  <r>
    <s v="cl"/>
    <s v="Chile"/>
    <x v="55"/>
    <x v="520"/>
    <x v="0"/>
    <n v="3402"/>
    <x v="2"/>
    <x v="2"/>
    <n v="120"/>
    <n v="2"/>
    <n v="3.3333333333333333E-2"/>
  </r>
  <r>
    <s v="cl"/>
    <s v="Chile"/>
    <x v="56"/>
    <x v="689"/>
    <x v="2"/>
    <n v="3365"/>
    <x v="11"/>
    <x v="2"/>
    <n v="86400"/>
    <n v="1440"/>
    <n v="24"/>
  </r>
  <r>
    <s v="cl"/>
    <s v="Chile"/>
    <x v="57"/>
    <x v="690"/>
    <x v="2"/>
    <n v="3324"/>
    <x v="11"/>
    <x v="2"/>
    <n v="86400"/>
    <n v="1440"/>
    <n v="24"/>
  </r>
  <r>
    <s v="cl"/>
    <s v="Chile"/>
    <x v="58"/>
    <x v="691"/>
    <x v="11"/>
    <n v="3278"/>
    <x v="43"/>
    <x v="2"/>
    <n v="1221350400"/>
    <n v="20355840"/>
    <n v="339264"/>
  </r>
  <r>
    <s v="cl"/>
    <s v="Chile"/>
    <x v="59"/>
    <x v="692"/>
    <x v="1"/>
    <n v="3267"/>
    <x v="1"/>
    <x v="2"/>
    <n v="10800"/>
    <n v="180"/>
    <n v="3"/>
  </r>
  <r>
    <s v="cl"/>
    <s v="Chile"/>
    <x v="60"/>
    <x v="514"/>
    <x v="1"/>
    <n v="3247"/>
    <x v="7"/>
    <x v="2"/>
    <n v="5"/>
    <n v="8.3333333333333329E-2"/>
    <n v="1.3888888888888887E-3"/>
  </r>
  <r>
    <s v="cl"/>
    <s v="Chile"/>
    <x v="61"/>
    <x v="438"/>
    <x v="2"/>
    <n v="3218"/>
    <x v="0"/>
    <x v="2"/>
    <n v="0"/>
    <n v="0"/>
    <n v="0"/>
  </r>
  <r>
    <s v="cl"/>
    <s v="Chile"/>
    <x v="62"/>
    <x v="570"/>
    <x v="0"/>
    <n v="3136"/>
    <x v="0"/>
    <x v="122"/>
    <n v="0"/>
    <n v="0"/>
    <n v="0"/>
  </r>
  <r>
    <s v="cl"/>
    <s v="Chile"/>
    <x v="63"/>
    <x v="693"/>
    <x v="4"/>
    <n v="3131"/>
    <x v="9"/>
    <x v="2"/>
    <n v="1020"/>
    <n v="17"/>
    <n v="0.28333333333333333"/>
  </r>
  <r>
    <s v="cl"/>
    <s v="Chile"/>
    <x v="64"/>
    <x v="228"/>
    <x v="4"/>
    <n v="3124"/>
    <x v="5"/>
    <x v="2"/>
    <n v="8"/>
    <n v="0.13333333333333333"/>
    <n v="2.2222222222222222E-3"/>
  </r>
  <r>
    <s v="cl"/>
    <s v="Chile"/>
    <x v="65"/>
    <x v="485"/>
    <x v="4"/>
    <n v="3066"/>
    <x v="9"/>
    <x v="2"/>
    <n v="1020"/>
    <n v="17"/>
    <n v="0.28333333333333333"/>
  </r>
  <r>
    <s v="cl"/>
    <s v="Chile"/>
    <x v="66"/>
    <x v="694"/>
    <x v="0"/>
    <n v="3033"/>
    <x v="2"/>
    <x v="2"/>
    <n v="120"/>
    <n v="2"/>
    <n v="3.3333333333333333E-2"/>
  </r>
  <r>
    <s v="cl"/>
    <s v="Chile"/>
    <x v="67"/>
    <x v="498"/>
    <x v="4"/>
    <n v="2990"/>
    <x v="7"/>
    <x v="2"/>
    <n v="5"/>
    <n v="8.3333333333333329E-2"/>
    <n v="1.3888888888888887E-3"/>
  </r>
  <r>
    <s v="cl"/>
    <s v="Chile"/>
    <x v="68"/>
    <x v="695"/>
    <x v="4"/>
    <n v="2987"/>
    <x v="4"/>
    <x v="2"/>
    <n v="3"/>
    <n v="0.05"/>
    <n v="8.3333333333333339E-4"/>
  </r>
  <r>
    <s v="cl"/>
    <s v="Chile"/>
    <x v="69"/>
    <x v="135"/>
    <x v="0"/>
    <n v="2981"/>
    <x v="0"/>
    <x v="66"/>
    <n v="0"/>
    <n v="0"/>
    <n v="0"/>
  </r>
  <r>
    <s v="cl"/>
    <s v="Chile"/>
    <x v="70"/>
    <x v="38"/>
    <x v="0"/>
    <n v="2972"/>
    <x v="7"/>
    <x v="34"/>
    <n v="5"/>
    <n v="8.3333333333333329E-2"/>
    <n v="1.3888888888888887E-3"/>
  </r>
  <r>
    <s v="cl"/>
    <s v="Chile"/>
    <x v="71"/>
    <x v="619"/>
    <x v="0"/>
    <n v="2953"/>
    <x v="0"/>
    <x v="2"/>
    <n v="0"/>
    <n v="0"/>
    <n v="0"/>
  </r>
  <r>
    <s v="cl"/>
    <s v="Chile"/>
    <x v="72"/>
    <x v="563"/>
    <x v="1"/>
    <n v="2948"/>
    <x v="24"/>
    <x v="2"/>
    <n v="4"/>
    <n v="6.6666666666666666E-2"/>
    <n v="1.1111111111111111E-3"/>
  </r>
  <r>
    <s v="cl"/>
    <s v="Chile"/>
    <x v="73"/>
    <x v="276"/>
    <x v="0"/>
    <n v="2945"/>
    <x v="0"/>
    <x v="91"/>
    <n v="0"/>
    <n v="0"/>
    <n v="0"/>
  </r>
  <r>
    <s v="cl"/>
    <s v="Chile"/>
    <x v="74"/>
    <x v="696"/>
    <x v="1"/>
    <n v="2880"/>
    <x v="1"/>
    <x v="2"/>
    <n v="10800"/>
    <n v="180"/>
    <n v="3"/>
  </r>
  <r>
    <s v="cl"/>
    <s v="Chile"/>
    <x v="75"/>
    <x v="697"/>
    <x v="8"/>
    <n v="2875"/>
    <x v="44"/>
    <x v="2"/>
    <n v="604800"/>
    <n v="10080"/>
    <n v="168"/>
  </r>
  <r>
    <s v="cl"/>
    <s v="Chile"/>
    <x v="76"/>
    <x v="47"/>
    <x v="6"/>
    <n v="2872"/>
    <x v="0"/>
    <x v="38"/>
    <n v="0"/>
    <n v="0"/>
    <n v="0"/>
  </r>
  <r>
    <s v="cl"/>
    <s v="Chile"/>
    <x v="77"/>
    <x v="698"/>
    <x v="10"/>
    <n v="2866"/>
    <x v="29"/>
    <x v="2"/>
    <n v="96422400"/>
    <n v="1607040"/>
    <n v="26784"/>
  </r>
  <r>
    <s v="cl"/>
    <s v="Chile"/>
    <x v="78"/>
    <x v="13"/>
    <x v="0"/>
    <n v="2862"/>
    <x v="0"/>
    <x v="12"/>
    <n v="0"/>
    <n v="0"/>
    <n v="0"/>
  </r>
  <r>
    <s v="cl"/>
    <s v="Chile"/>
    <x v="79"/>
    <x v="509"/>
    <x v="4"/>
    <n v="2807"/>
    <x v="9"/>
    <x v="2"/>
    <n v="1020"/>
    <n v="17"/>
    <n v="0.28333333333333333"/>
  </r>
  <r>
    <s v="cl"/>
    <s v="Chile"/>
    <x v="80"/>
    <x v="699"/>
    <x v="10"/>
    <n v="2802"/>
    <x v="29"/>
    <x v="2"/>
    <n v="96422400"/>
    <n v="1607040"/>
    <n v="26784"/>
  </r>
  <r>
    <s v="cl"/>
    <s v="Chile"/>
    <x v="81"/>
    <x v="126"/>
    <x v="0"/>
    <n v="2799"/>
    <x v="0"/>
    <x v="65"/>
    <n v="0"/>
    <n v="0"/>
    <n v="0"/>
  </r>
  <r>
    <s v="cl"/>
    <s v="Chile"/>
    <x v="82"/>
    <x v="700"/>
    <x v="0"/>
    <n v="2799"/>
    <x v="2"/>
    <x v="2"/>
    <n v="120"/>
    <n v="2"/>
    <n v="3.3333333333333333E-2"/>
  </r>
  <r>
    <s v="cl"/>
    <s v="Chile"/>
    <x v="83"/>
    <x v="701"/>
    <x v="1"/>
    <n v="2787"/>
    <x v="1"/>
    <x v="2"/>
    <n v="10800"/>
    <n v="180"/>
    <n v="3"/>
  </r>
  <r>
    <s v="cl"/>
    <s v="Chile"/>
    <x v="84"/>
    <x v="702"/>
    <x v="4"/>
    <n v="2781"/>
    <x v="9"/>
    <x v="2"/>
    <n v="1020"/>
    <n v="17"/>
    <n v="0.28333333333333333"/>
  </r>
  <r>
    <s v="cl"/>
    <s v="Chile"/>
    <x v="85"/>
    <x v="99"/>
    <x v="0"/>
    <n v="2775"/>
    <x v="0"/>
    <x v="55"/>
    <n v="0"/>
    <n v="0"/>
    <n v="0"/>
  </r>
  <r>
    <s v="cl"/>
    <s v="Chile"/>
    <x v="86"/>
    <x v="105"/>
    <x v="1"/>
    <n v="2737"/>
    <x v="0"/>
    <x v="58"/>
    <n v="0"/>
    <n v="0"/>
    <n v="0"/>
  </r>
  <r>
    <s v="cl"/>
    <s v="Chile"/>
    <x v="87"/>
    <x v="703"/>
    <x v="1"/>
    <n v="2723"/>
    <x v="45"/>
    <x v="2"/>
    <n v="34"/>
    <n v="0.56666666666666665"/>
    <n v="9.4444444444444445E-3"/>
  </r>
  <r>
    <s v="cl"/>
    <s v="Chile"/>
    <x v="88"/>
    <x v="704"/>
    <x v="4"/>
    <n v="2708"/>
    <x v="9"/>
    <x v="2"/>
    <n v="1020"/>
    <n v="17"/>
    <n v="0.28333333333333333"/>
  </r>
  <r>
    <s v="cl"/>
    <s v="Chile"/>
    <x v="89"/>
    <x v="705"/>
    <x v="1"/>
    <n v="2653"/>
    <x v="1"/>
    <x v="2"/>
    <n v="10800"/>
    <n v="180"/>
    <n v="3"/>
  </r>
  <r>
    <s v="cl"/>
    <s v="Chile"/>
    <x v="90"/>
    <x v="596"/>
    <x v="4"/>
    <n v="2597"/>
    <x v="4"/>
    <x v="2"/>
    <n v="3"/>
    <n v="0.05"/>
    <n v="8.3333333333333339E-4"/>
  </r>
  <r>
    <s v="cl"/>
    <s v="Chile"/>
    <x v="91"/>
    <x v="706"/>
    <x v="4"/>
    <n v="2588"/>
    <x v="9"/>
    <x v="2"/>
    <n v="1020"/>
    <n v="17"/>
    <n v="0.28333333333333333"/>
  </r>
  <r>
    <s v="cl"/>
    <s v="Chile"/>
    <x v="92"/>
    <x v="707"/>
    <x v="6"/>
    <n v="2587"/>
    <x v="19"/>
    <x v="2"/>
    <n v="1036800"/>
    <n v="17280"/>
    <n v="288"/>
  </r>
  <r>
    <s v="cl"/>
    <s v="Chile"/>
    <x v="93"/>
    <x v="708"/>
    <x v="4"/>
    <n v="2585"/>
    <x v="9"/>
    <x v="2"/>
    <n v="1020"/>
    <n v="17"/>
    <n v="0.28333333333333333"/>
  </r>
  <r>
    <s v="cl"/>
    <s v="Chile"/>
    <x v="94"/>
    <x v="14"/>
    <x v="0"/>
    <n v="2574"/>
    <x v="0"/>
    <x v="13"/>
    <n v="0"/>
    <n v="0"/>
    <n v="0"/>
  </r>
  <r>
    <s v="cl"/>
    <s v="Chile"/>
    <x v="95"/>
    <x v="709"/>
    <x v="0"/>
    <n v="2574"/>
    <x v="2"/>
    <x v="2"/>
    <n v="120"/>
    <n v="2"/>
    <n v="3.3333333333333333E-2"/>
  </r>
  <r>
    <s v="cl"/>
    <s v="Chile"/>
    <x v="96"/>
    <x v="710"/>
    <x v="1"/>
    <n v="2561"/>
    <x v="17"/>
    <x v="2"/>
    <n v="2"/>
    <n v="3.3333333333333333E-2"/>
    <n v="5.5555555555555556E-4"/>
  </r>
  <r>
    <s v="cl"/>
    <s v="Chile"/>
    <x v="97"/>
    <x v="593"/>
    <x v="4"/>
    <n v="2543"/>
    <x v="5"/>
    <x v="2"/>
    <n v="8"/>
    <n v="0.13333333333333333"/>
    <n v="2.2222222222222222E-3"/>
  </r>
  <r>
    <s v="cl"/>
    <s v="Chile"/>
    <x v="98"/>
    <x v="476"/>
    <x v="4"/>
    <n v="2495"/>
    <x v="7"/>
    <x v="2"/>
    <n v="5"/>
    <n v="8.3333333333333329E-2"/>
    <n v="1.3888888888888887E-3"/>
  </r>
  <r>
    <s v="cl"/>
    <s v="Chile"/>
    <x v="99"/>
    <x v="711"/>
    <x v="0"/>
    <n v="2468"/>
    <x v="20"/>
    <x v="2"/>
    <n v="17"/>
    <n v="0.28333333333333333"/>
    <n v="4.7222222222222223E-3"/>
  </r>
  <r>
    <s v="cl"/>
    <s v="Chile"/>
    <x v="100"/>
    <x v="712"/>
    <x v="1"/>
    <n v="2462"/>
    <x v="1"/>
    <x v="2"/>
    <n v="10800"/>
    <n v="180"/>
    <n v="3"/>
  </r>
  <r>
    <s v="cl"/>
    <s v="Chile"/>
    <x v="101"/>
    <x v="622"/>
    <x v="0"/>
    <n v="2454"/>
    <x v="0"/>
    <x v="129"/>
    <n v="0"/>
    <n v="0"/>
    <n v="0"/>
  </r>
  <r>
    <s v="cl"/>
    <s v="Chile"/>
    <x v="102"/>
    <x v="510"/>
    <x v="8"/>
    <n v="2450"/>
    <x v="0"/>
    <x v="110"/>
    <n v="0"/>
    <n v="0"/>
    <n v="0"/>
  </r>
  <r>
    <s v="cl"/>
    <s v="Chile"/>
    <x v="103"/>
    <x v="713"/>
    <x v="1"/>
    <n v="2446"/>
    <x v="22"/>
    <x v="2"/>
    <n v="60"/>
    <n v="1"/>
    <n v="1.6666666666666666E-2"/>
  </r>
  <r>
    <s v="cl"/>
    <s v="Chile"/>
    <x v="104"/>
    <x v="714"/>
    <x v="4"/>
    <n v="2409"/>
    <x v="9"/>
    <x v="2"/>
    <n v="1020"/>
    <n v="17"/>
    <n v="0.28333333333333333"/>
  </r>
  <r>
    <s v="cl"/>
    <s v="Chile"/>
    <x v="105"/>
    <x v="715"/>
    <x v="4"/>
    <n v="2407"/>
    <x v="46"/>
    <x v="2"/>
    <n v="660"/>
    <n v="11"/>
    <n v="0.18333333333333332"/>
  </r>
  <r>
    <s v="cl"/>
    <s v="Chile"/>
    <x v="106"/>
    <x v="548"/>
    <x v="0"/>
    <n v="2327"/>
    <x v="2"/>
    <x v="2"/>
    <n v="120"/>
    <n v="2"/>
    <n v="3.3333333333333333E-2"/>
  </r>
  <r>
    <s v="cl"/>
    <s v="Chile"/>
    <x v="107"/>
    <x v="716"/>
    <x v="0"/>
    <n v="2319"/>
    <x v="2"/>
    <x v="2"/>
    <n v="120"/>
    <n v="2"/>
    <n v="3.3333333333333333E-2"/>
  </r>
  <r>
    <s v="cl"/>
    <s v="Chile"/>
    <x v="108"/>
    <x v="717"/>
    <x v="4"/>
    <n v="2275"/>
    <x v="5"/>
    <x v="2"/>
    <n v="8"/>
    <n v="0.13333333333333333"/>
    <n v="2.2222222222222222E-3"/>
  </r>
  <r>
    <s v="cl"/>
    <s v="Chile"/>
    <x v="109"/>
    <x v="718"/>
    <x v="4"/>
    <n v="2246"/>
    <x v="9"/>
    <x v="2"/>
    <n v="1020"/>
    <n v="17"/>
    <n v="0.28333333333333333"/>
  </r>
  <r>
    <s v="cl"/>
    <s v="Chile"/>
    <x v="110"/>
    <x v="719"/>
    <x v="1"/>
    <n v="2231"/>
    <x v="1"/>
    <x v="2"/>
    <n v="10800"/>
    <n v="180"/>
    <n v="3"/>
  </r>
  <r>
    <s v="cl"/>
    <s v="Chile"/>
    <x v="111"/>
    <x v="720"/>
    <x v="4"/>
    <n v="2205"/>
    <x v="9"/>
    <x v="2"/>
    <n v="1020"/>
    <n v="17"/>
    <n v="0.28333333333333333"/>
  </r>
  <r>
    <s v="cl"/>
    <s v="Chile"/>
    <x v="112"/>
    <x v="163"/>
    <x v="0"/>
    <n v="2200"/>
    <x v="0"/>
    <x v="72"/>
    <n v="0"/>
    <n v="0"/>
    <n v="0"/>
  </r>
  <r>
    <s v="cl"/>
    <s v="Chile"/>
    <x v="113"/>
    <x v="530"/>
    <x v="4"/>
    <n v="2178"/>
    <x v="9"/>
    <x v="2"/>
    <n v="1020"/>
    <n v="17"/>
    <n v="0.28333333333333333"/>
  </r>
  <r>
    <s v="cl"/>
    <s v="Chile"/>
    <x v="114"/>
    <x v="721"/>
    <x v="1"/>
    <n v="2158"/>
    <x v="0"/>
    <x v="2"/>
    <n v="0"/>
    <n v="0"/>
    <n v="0"/>
  </r>
  <r>
    <s v="cl"/>
    <s v="Chile"/>
    <x v="115"/>
    <x v="722"/>
    <x v="4"/>
    <n v="2141"/>
    <x v="9"/>
    <x v="2"/>
    <n v="1020"/>
    <n v="17"/>
    <n v="0.28333333333333333"/>
  </r>
  <r>
    <s v="cl"/>
    <s v="Chile"/>
    <x v="116"/>
    <x v="496"/>
    <x v="0"/>
    <n v="2112"/>
    <x v="0"/>
    <x v="2"/>
    <n v="0"/>
    <n v="0"/>
    <n v="0"/>
  </r>
  <r>
    <s v="cl"/>
    <s v="Chile"/>
    <x v="117"/>
    <x v="723"/>
    <x v="1"/>
    <n v="2101"/>
    <x v="17"/>
    <x v="2"/>
    <n v="2"/>
    <n v="3.3333333333333333E-2"/>
    <n v="5.5555555555555556E-4"/>
  </r>
  <r>
    <s v="cl"/>
    <s v="Chile"/>
    <x v="118"/>
    <x v="185"/>
    <x v="0"/>
    <n v="2083"/>
    <x v="0"/>
    <x v="76"/>
    <n v="0"/>
    <n v="0"/>
    <n v="0"/>
  </r>
  <r>
    <s v="cl"/>
    <s v="Chile"/>
    <x v="119"/>
    <x v="572"/>
    <x v="6"/>
    <n v="2076"/>
    <x v="0"/>
    <x v="124"/>
    <n v="0"/>
    <n v="0"/>
    <n v="0"/>
  </r>
  <r>
    <s v="cl"/>
    <s v="Chile"/>
    <x v="120"/>
    <x v="724"/>
    <x v="2"/>
    <n v="2073"/>
    <x v="13"/>
    <x v="2"/>
    <n v="45"/>
    <n v="0.75"/>
    <n v="1.2500000000000001E-2"/>
  </r>
  <r>
    <s v="cl"/>
    <s v="Chile"/>
    <x v="121"/>
    <x v="22"/>
    <x v="2"/>
    <n v="2045"/>
    <x v="4"/>
    <x v="20"/>
    <n v="3"/>
    <n v="0.05"/>
    <n v="8.3333333333333339E-4"/>
  </r>
  <r>
    <s v="cl"/>
    <s v="Chile"/>
    <x v="122"/>
    <x v="725"/>
    <x v="0"/>
    <n v="2010"/>
    <x v="20"/>
    <x v="2"/>
    <n v="17"/>
    <n v="0.28333333333333333"/>
    <n v="4.7222222222222223E-3"/>
  </r>
  <r>
    <s v="cl"/>
    <s v="Chile"/>
    <x v="123"/>
    <x v="726"/>
    <x v="1"/>
    <n v="2005"/>
    <x v="2"/>
    <x v="2"/>
    <n v="120"/>
    <n v="2"/>
    <n v="3.3333333333333333E-2"/>
  </r>
  <r>
    <s v="cl"/>
    <s v="Chile"/>
    <x v="124"/>
    <x v="35"/>
    <x v="0"/>
    <n v="1992"/>
    <x v="0"/>
    <x v="32"/>
    <n v="0"/>
    <n v="0"/>
    <n v="0"/>
  </r>
  <r>
    <s v="cl"/>
    <s v="Chile"/>
    <x v="125"/>
    <x v="727"/>
    <x v="0"/>
    <n v="1964"/>
    <x v="2"/>
    <x v="2"/>
    <n v="120"/>
    <n v="2"/>
    <n v="3.3333333333333333E-2"/>
  </r>
  <r>
    <s v="cl"/>
    <s v="Chile"/>
    <x v="126"/>
    <x v="142"/>
    <x v="1"/>
    <n v="1963"/>
    <x v="16"/>
    <x v="2"/>
    <n v="1560"/>
    <n v="26"/>
    <n v="0.43333333333333335"/>
  </r>
  <r>
    <s v="cl"/>
    <s v="Chile"/>
    <x v="127"/>
    <x v="728"/>
    <x v="4"/>
    <n v="1950"/>
    <x v="9"/>
    <x v="2"/>
    <n v="1020"/>
    <n v="17"/>
    <n v="0.28333333333333333"/>
  </r>
  <r>
    <s v="cl"/>
    <s v="Chile"/>
    <x v="128"/>
    <x v="729"/>
    <x v="0"/>
    <n v="1933"/>
    <x v="0"/>
    <x v="2"/>
    <n v="0"/>
    <n v="0"/>
    <n v="0"/>
  </r>
  <r>
    <s v="cl"/>
    <s v="Chile"/>
    <x v="129"/>
    <x v="730"/>
    <x v="0"/>
    <n v="1932"/>
    <x v="18"/>
    <x v="2"/>
    <n v="32"/>
    <n v="0.53333333333333333"/>
    <n v="8.8888888888888889E-3"/>
  </r>
  <r>
    <s v="cl"/>
    <s v="Chile"/>
    <x v="130"/>
    <x v="731"/>
    <x v="2"/>
    <n v="1917"/>
    <x v="11"/>
    <x v="2"/>
    <n v="86400"/>
    <n v="1440"/>
    <n v="24"/>
  </r>
  <r>
    <s v="cl"/>
    <s v="Chile"/>
    <x v="131"/>
    <x v="732"/>
    <x v="2"/>
    <n v="1892"/>
    <x v="1"/>
    <x v="2"/>
    <n v="10800"/>
    <n v="180"/>
    <n v="3"/>
  </r>
  <r>
    <s v="cl"/>
    <s v="Chile"/>
    <x v="132"/>
    <x v="733"/>
    <x v="1"/>
    <n v="1892"/>
    <x v="1"/>
    <x v="2"/>
    <n v="10800"/>
    <n v="180"/>
    <n v="3"/>
  </r>
  <r>
    <s v="cl"/>
    <s v="Chile"/>
    <x v="133"/>
    <x v="734"/>
    <x v="0"/>
    <n v="1873"/>
    <x v="2"/>
    <x v="2"/>
    <n v="120"/>
    <n v="2"/>
    <n v="3.3333333333333333E-2"/>
  </r>
  <r>
    <s v="cl"/>
    <s v="Chile"/>
    <x v="134"/>
    <x v="212"/>
    <x v="0"/>
    <n v="1862"/>
    <x v="2"/>
    <x v="2"/>
    <n v="120"/>
    <n v="2"/>
    <n v="3.3333333333333333E-2"/>
  </r>
  <r>
    <s v="cl"/>
    <s v="Chile"/>
    <x v="135"/>
    <x v="735"/>
    <x v="2"/>
    <n v="1856"/>
    <x v="11"/>
    <x v="2"/>
    <n v="86400"/>
    <n v="1440"/>
    <n v="24"/>
  </r>
  <r>
    <s v="cl"/>
    <s v="Chile"/>
    <x v="136"/>
    <x v="17"/>
    <x v="2"/>
    <n v="1856"/>
    <x v="0"/>
    <x v="16"/>
    <n v="0"/>
    <n v="0"/>
    <n v="0"/>
  </r>
  <r>
    <s v="cl"/>
    <s v="Chile"/>
    <x v="137"/>
    <x v="736"/>
    <x v="0"/>
    <n v="1792"/>
    <x v="2"/>
    <x v="2"/>
    <n v="120"/>
    <n v="2"/>
    <n v="3.3333333333333333E-2"/>
  </r>
  <r>
    <s v="cl"/>
    <s v="Chile"/>
    <x v="138"/>
    <x v="737"/>
    <x v="4"/>
    <n v="1767"/>
    <x v="9"/>
    <x v="2"/>
    <n v="1020"/>
    <n v="17"/>
    <n v="0.28333333333333333"/>
  </r>
  <r>
    <s v="cl"/>
    <s v="Chile"/>
    <x v="139"/>
    <x v="738"/>
    <x v="1"/>
    <n v="1753"/>
    <x v="1"/>
    <x v="2"/>
    <n v="10800"/>
    <n v="180"/>
    <n v="3"/>
  </r>
  <r>
    <s v="cl"/>
    <s v="Chile"/>
    <x v="140"/>
    <x v="739"/>
    <x v="0"/>
    <n v="1751"/>
    <x v="0"/>
    <x v="2"/>
    <n v="0"/>
    <n v="0"/>
    <n v="0"/>
  </r>
  <r>
    <s v="cl"/>
    <s v="Chile"/>
    <x v="141"/>
    <x v="612"/>
    <x v="4"/>
    <n v="1745"/>
    <x v="0"/>
    <x v="128"/>
    <n v="0"/>
    <n v="0"/>
    <n v="0"/>
  </r>
  <r>
    <s v="cl"/>
    <s v="Chile"/>
    <x v="142"/>
    <x v="740"/>
    <x v="4"/>
    <n v="1734"/>
    <x v="9"/>
    <x v="2"/>
    <n v="1020"/>
    <n v="17"/>
    <n v="0.28333333333333333"/>
  </r>
  <r>
    <s v="cl"/>
    <s v="Chile"/>
    <x v="143"/>
    <x v="224"/>
    <x v="1"/>
    <n v="1687"/>
    <x v="0"/>
    <x v="83"/>
    <n v="0"/>
    <n v="0"/>
    <n v="0"/>
  </r>
  <r>
    <s v="cl"/>
    <s v="Chile"/>
    <x v="144"/>
    <x v="205"/>
    <x v="0"/>
    <n v="1672"/>
    <x v="0"/>
    <x v="80"/>
    <n v="0"/>
    <n v="0"/>
    <n v="0"/>
  </r>
  <r>
    <s v="cl"/>
    <s v="Chile"/>
    <x v="145"/>
    <x v="741"/>
    <x v="1"/>
    <n v="1669"/>
    <x v="1"/>
    <x v="2"/>
    <n v="10800"/>
    <n v="180"/>
    <n v="3"/>
  </r>
  <r>
    <s v="cl"/>
    <s v="Chile"/>
    <x v="146"/>
    <x v="505"/>
    <x v="1"/>
    <n v="1653"/>
    <x v="38"/>
    <x v="2"/>
    <n v="42"/>
    <n v="0.7"/>
    <n v="1.1666666666666665E-2"/>
  </r>
  <r>
    <s v="cl"/>
    <s v="Chile"/>
    <x v="147"/>
    <x v="742"/>
    <x v="0"/>
    <n v="1645"/>
    <x v="2"/>
    <x v="2"/>
    <n v="120"/>
    <n v="2"/>
    <n v="3.3333333333333333E-2"/>
  </r>
  <r>
    <s v="cl"/>
    <s v="Chile"/>
    <x v="148"/>
    <x v="138"/>
    <x v="0"/>
    <n v="1627"/>
    <x v="0"/>
    <x v="67"/>
    <n v="0"/>
    <n v="0"/>
    <n v="0"/>
  </r>
  <r>
    <s v="cl"/>
    <s v="Chile"/>
    <x v="149"/>
    <x v="592"/>
    <x v="2"/>
    <n v="1602"/>
    <x v="1"/>
    <x v="2"/>
    <n v="10800"/>
    <n v="180"/>
    <n v="3"/>
  </r>
  <r>
    <s v="cl"/>
    <s v="Chile"/>
    <x v="150"/>
    <x v="743"/>
    <x v="8"/>
    <n v="1600"/>
    <x v="19"/>
    <x v="2"/>
    <n v="1036800"/>
    <n v="17280"/>
    <n v="288"/>
  </r>
  <r>
    <s v="cl"/>
    <s v="Chile"/>
    <x v="151"/>
    <x v="744"/>
    <x v="0"/>
    <n v="1595"/>
    <x v="2"/>
    <x v="2"/>
    <n v="120"/>
    <n v="2"/>
    <n v="3.3333333333333333E-2"/>
  </r>
  <r>
    <s v="cl"/>
    <s v="Chile"/>
    <x v="152"/>
    <x v="745"/>
    <x v="2"/>
    <n v="1592"/>
    <x v="24"/>
    <x v="134"/>
    <n v="4"/>
    <n v="6.6666666666666666E-2"/>
    <n v="1.1111111111111111E-3"/>
  </r>
  <r>
    <s v="cl"/>
    <s v="Chile"/>
    <x v="153"/>
    <x v="746"/>
    <x v="5"/>
    <n v="1592"/>
    <x v="0"/>
    <x v="2"/>
    <n v="0"/>
    <n v="0"/>
    <n v="0"/>
  </r>
  <r>
    <s v="cl"/>
    <s v="Chile"/>
    <x v="154"/>
    <x v="565"/>
    <x v="2"/>
    <n v="1587"/>
    <x v="0"/>
    <x v="121"/>
    <n v="0"/>
    <n v="0"/>
    <n v="0"/>
  </r>
  <r>
    <s v="cl"/>
    <s v="Chile"/>
    <x v="155"/>
    <x v="747"/>
    <x v="1"/>
    <n v="1583"/>
    <x v="1"/>
    <x v="2"/>
    <n v="10800"/>
    <n v="180"/>
    <n v="3"/>
  </r>
  <r>
    <s v="cl"/>
    <s v="Chile"/>
    <x v="156"/>
    <x v="439"/>
    <x v="1"/>
    <n v="1563"/>
    <x v="0"/>
    <x v="2"/>
    <n v="0"/>
    <n v="0"/>
    <n v="0"/>
  </r>
  <r>
    <s v="cl"/>
    <s v="Chile"/>
    <x v="157"/>
    <x v="241"/>
    <x v="0"/>
    <n v="1543"/>
    <x v="2"/>
    <x v="89"/>
    <n v="120"/>
    <n v="2"/>
    <n v="3.3333333333333333E-2"/>
  </r>
  <r>
    <s v="cl"/>
    <s v="Chile"/>
    <x v="158"/>
    <x v="112"/>
    <x v="0"/>
    <n v="1542"/>
    <x v="0"/>
    <x v="61"/>
    <n v="0"/>
    <n v="0"/>
    <n v="0"/>
  </r>
  <r>
    <s v="cl"/>
    <s v="Chile"/>
    <x v="159"/>
    <x v="410"/>
    <x v="2"/>
    <n v="1517"/>
    <x v="0"/>
    <x v="2"/>
    <n v="0"/>
    <n v="0"/>
    <n v="0"/>
  </r>
  <r>
    <s v="cl"/>
    <s v="Chile"/>
    <x v="160"/>
    <x v="748"/>
    <x v="1"/>
    <n v="1488"/>
    <x v="9"/>
    <x v="2"/>
    <n v="1020"/>
    <n v="17"/>
    <n v="0.28333333333333333"/>
  </r>
  <r>
    <s v="cl"/>
    <s v="Chile"/>
    <x v="161"/>
    <x v="749"/>
    <x v="0"/>
    <n v="1475"/>
    <x v="2"/>
    <x v="2"/>
    <n v="120"/>
    <n v="2"/>
    <n v="3.3333333333333333E-2"/>
  </r>
  <r>
    <s v="cl"/>
    <s v="Chile"/>
    <x v="162"/>
    <x v="507"/>
    <x v="0"/>
    <n v="1471"/>
    <x v="0"/>
    <x v="109"/>
    <n v="0"/>
    <n v="0"/>
    <n v="0"/>
  </r>
  <r>
    <s v="cl"/>
    <s v="Chile"/>
    <x v="163"/>
    <x v="204"/>
    <x v="2"/>
    <n v="1442"/>
    <x v="17"/>
    <x v="2"/>
    <n v="2"/>
    <n v="3.3333333333333333E-2"/>
    <n v="5.5555555555555556E-4"/>
  </r>
  <r>
    <s v="cl"/>
    <s v="Chile"/>
    <x v="164"/>
    <x v="750"/>
    <x v="0"/>
    <n v="1442"/>
    <x v="2"/>
    <x v="2"/>
    <n v="120"/>
    <n v="2"/>
    <n v="3.3333333333333333E-2"/>
  </r>
  <r>
    <s v="cl"/>
    <s v="Chile"/>
    <x v="165"/>
    <x v="751"/>
    <x v="4"/>
    <n v="1441"/>
    <x v="9"/>
    <x v="2"/>
    <n v="1020"/>
    <n v="17"/>
    <n v="0.28333333333333333"/>
  </r>
  <r>
    <s v="cl"/>
    <s v="Chile"/>
    <x v="166"/>
    <x v="50"/>
    <x v="7"/>
    <n v="1436"/>
    <x v="0"/>
    <x v="39"/>
    <n v="0"/>
    <n v="0"/>
    <n v="0"/>
  </r>
  <r>
    <s v="cl"/>
    <s v="Chile"/>
    <x v="167"/>
    <x v="437"/>
    <x v="0"/>
    <n v="1408"/>
    <x v="0"/>
    <x v="103"/>
    <n v="0"/>
    <n v="0"/>
    <n v="0"/>
  </r>
  <r>
    <s v="cl"/>
    <s v="Chile"/>
    <x v="168"/>
    <x v="752"/>
    <x v="4"/>
    <n v="1408"/>
    <x v="2"/>
    <x v="2"/>
    <n v="120"/>
    <n v="2"/>
    <n v="3.3333333333333333E-2"/>
  </r>
  <r>
    <s v="cl"/>
    <s v="Chile"/>
    <x v="169"/>
    <x v="287"/>
    <x v="6"/>
    <n v="1404"/>
    <x v="0"/>
    <x v="93"/>
    <n v="0"/>
    <n v="0"/>
    <n v="0"/>
  </r>
  <r>
    <s v="cl"/>
    <s v="Chile"/>
    <x v="170"/>
    <x v="753"/>
    <x v="0"/>
    <n v="1401"/>
    <x v="2"/>
    <x v="2"/>
    <n v="120"/>
    <n v="2"/>
    <n v="3.3333333333333333E-2"/>
  </r>
  <r>
    <s v="cl"/>
    <s v="Chile"/>
    <x v="171"/>
    <x v="754"/>
    <x v="3"/>
    <n v="1400"/>
    <x v="8"/>
    <x v="2"/>
    <n v="10"/>
    <n v="0.16666666666666666"/>
    <n v="2.7777777777777775E-3"/>
  </r>
  <r>
    <s v="cl"/>
    <s v="Chile"/>
    <x v="172"/>
    <x v="576"/>
    <x v="0"/>
    <n v="1399"/>
    <x v="2"/>
    <x v="2"/>
    <n v="120"/>
    <n v="2"/>
    <n v="3.3333333333333333E-2"/>
  </r>
  <r>
    <s v="cl"/>
    <s v="Chile"/>
    <x v="173"/>
    <x v="755"/>
    <x v="1"/>
    <n v="1396"/>
    <x v="1"/>
    <x v="2"/>
    <n v="10800"/>
    <n v="180"/>
    <n v="3"/>
  </r>
  <r>
    <s v="cl"/>
    <s v="Chile"/>
    <x v="174"/>
    <x v="302"/>
    <x v="4"/>
    <n v="1393"/>
    <x v="7"/>
    <x v="2"/>
    <n v="5"/>
    <n v="8.3333333333333329E-2"/>
    <n v="1.3888888888888887E-3"/>
  </r>
  <r>
    <s v="cl"/>
    <s v="Chile"/>
    <x v="175"/>
    <x v="756"/>
    <x v="0"/>
    <n v="1392"/>
    <x v="2"/>
    <x v="2"/>
    <n v="120"/>
    <n v="2"/>
    <n v="3.3333333333333333E-2"/>
  </r>
  <r>
    <s v="cl"/>
    <s v="Chile"/>
    <x v="176"/>
    <x v="757"/>
    <x v="6"/>
    <n v="1361"/>
    <x v="47"/>
    <x v="2"/>
    <n v="2160"/>
    <n v="36"/>
    <n v="0.6"/>
  </r>
  <r>
    <s v="cl"/>
    <s v="Chile"/>
    <x v="177"/>
    <x v="758"/>
    <x v="0"/>
    <n v="1361"/>
    <x v="5"/>
    <x v="2"/>
    <n v="8"/>
    <n v="0.13333333333333333"/>
    <n v="2.2222222222222222E-3"/>
  </r>
  <r>
    <s v="cl"/>
    <s v="Chile"/>
    <x v="178"/>
    <x v="759"/>
    <x v="4"/>
    <n v="1361"/>
    <x v="9"/>
    <x v="2"/>
    <n v="1020"/>
    <n v="17"/>
    <n v="0.28333333333333333"/>
  </r>
  <r>
    <s v="cl"/>
    <s v="Chile"/>
    <x v="179"/>
    <x v="760"/>
    <x v="4"/>
    <n v="1352"/>
    <x v="9"/>
    <x v="2"/>
    <n v="1020"/>
    <n v="17"/>
    <n v="0.28333333333333333"/>
  </r>
  <r>
    <s v="cl"/>
    <s v="Chile"/>
    <x v="180"/>
    <x v="761"/>
    <x v="4"/>
    <n v="1351"/>
    <x v="9"/>
    <x v="2"/>
    <n v="1020"/>
    <n v="17"/>
    <n v="0.28333333333333333"/>
  </r>
  <r>
    <s v="cl"/>
    <s v="Chile"/>
    <x v="181"/>
    <x v="762"/>
    <x v="0"/>
    <n v="1327"/>
    <x v="2"/>
    <x v="2"/>
    <n v="120"/>
    <n v="2"/>
    <n v="3.3333333333333333E-2"/>
  </r>
  <r>
    <s v="cl"/>
    <s v="Chile"/>
    <x v="182"/>
    <x v="763"/>
    <x v="0"/>
    <n v="1322"/>
    <x v="2"/>
    <x v="2"/>
    <n v="120"/>
    <n v="2"/>
    <n v="3.3333333333333333E-2"/>
  </r>
  <r>
    <s v="cl"/>
    <s v="Chile"/>
    <x v="183"/>
    <x v="764"/>
    <x v="1"/>
    <n v="1312"/>
    <x v="1"/>
    <x v="2"/>
    <n v="10800"/>
    <n v="180"/>
    <n v="3"/>
  </r>
  <r>
    <s v="cl"/>
    <s v="Chile"/>
    <x v="184"/>
    <x v="765"/>
    <x v="0"/>
    <n v="1305"/>
    <x v="0"/>
    <x v="2"/>
    <n v="0"/>
    <n v="0"/>
    <n v="0"/>
  </r>
  <r>
    <s v="cl"/>
    <s v="Chile"/>
    <x v="185"/>
    <x v="173"/>
    <x v="0"/>
    <n v="1304"/>
    <x v="2"/>
    <x v="2"/>
    <n v="120"/>
    <n v="2"/>
    <n v="3.3333333333333333E-2"/>
  </r>
  <r>
    <s v="cl"/>
    <s v="Chile"/>
    <x v="186"/>
    <x v="500"/>
    <x v="1"/>
    <n v="1282"/>
    <x v="1"/>
    <x v="2"/>
    <n v="10800"/>
    <n v="180"/>
    <n v="3"/>
  </r>
  <r>
    <s v="cl"/>
    <s v="Chile"/>
    <x v="187"/>
    <x v="766"/>
    <x v="2"/>
    <n v="1254"/>
    <x v="14"/>
    <x v="2"/>
    <n v="1"/>
    <n v="1.6666666666666666E-2"/>
    <n v="2.7777777777777778E-4"/>
  </r>
  <r>
    <s v="cl"/>
    <s v="Chile"/>
    <x v="188"/>
    <x v="767"/>
    <x v="0"/>
    <n v="1247"/>
    <x v="2"/>
    <x v="2"/>
    <n v="120"/>
    <n v="2"/>
    <n v="3.3333333333333333E-2"/>
  </r>
  <r>
    <s v="cl"/>
    <s v="Chile"/>
    <x v="189"/>
    <x v="630"/>
    <x v="1"/>
    <n v="1245"/>
    <x v="1"/>
    <x v="2"/>
    <n v="10800"/>
    <n v="180"/>
    <n v="3"/>
  </r>
  <r>
    <s v="cl"/>
    <s v="Chile"/>
    <x v="190"/>
    <x v="160"/>
    <x v="2"/>
    <n v="1205"/>
    <x v="0"/>
    <x v="2"/>
    <n v="0"/>
    <n v="0"/>
    <n v="0"/>
  </r>
  <r>
    <s v="cl"/>
    <s v="Chile"/>
    <x v="191"/>
    <x v="768"/>
    <x v="0"/>
    <n v="1203"/>
    <x v="2"/>
    <x v="2"/>
    <n v="120"/>
    <n v="2"/>
    <n v="3.3333333333333333E-2"/>
  </r>
  <r>
    <s v="cl"/>
    <s v="Chile"/>
    <x v="192"/>
    <x v="769"/>
    <x v="6"/>
    <n v="1101"/>
    <x v="41"/>
    <x v="2"/>
    <n v="420"/>
    <n v="7"/>
    <n v="0.11666666666666667"/>
  </r>
  <r>
    <s v="cl"/>
    <s v="Chile"/>
    <x v="193"/>
    <x v="770"/>
    <x v="1"/>
    <n v="1024"/>
    <x v="1"/>
    <x v="2"/>
    <n v="10800"/>
    <n v="180"/>
    <n v="3"/>
  </r>
  <r>
    <s v="cl"/>
    <s v="Chile"/>
    <x v="194"/>
    <x v="771"/>
    <x v="0"/>
    <n v="952"/>
    <x v="2"/>
    <x v="2"/>
    <n v="120"/>
    <n v="2"/>
    <n v="3.3333333333333333E-2"/>
  </r>
  <r>
    <s v="cl"/>
    <s v="Chile"/>
    <x v="195"/>
    <x v="772"/>
    <x v="0"/>
    <n v="929"/>
    <x v="0"/>
    <x v="2"/>
    <n v="0"/>
    <n v="0"/>
    <n v="0"/>
  </r>
  <r>
    <s v="cl"/>
    <s v="Chile"/>
    <x v="196"/>
    <x v="773"/>
    <x v="2"/>
    <n v="913"/>
    <x v="1"/>
    <x v="2"/>
    <n v="10800"/>
    <n v="180"/>
    <n v="3"/>
  </r>
  <r>
    <s v="cl"/>
    <s v="Chile"/>
    <x v="197"/>
    <x v="774"/>
    <x v="1"/>
    <n v="894"/>
    <x v="3"/>
    <x v="2"/>
    <n v="6"/>
    <n v="0.1"/>
    <n v="1.6666666666666668E-3"/>
  </r>
  <r>
    <s v="cl"/>
    <s v="Chile"/>
    <x v="198"/>
    <x v="309"/>
    <x v="4"/>
    <n v="865"/>
    <x v="0"/>
    <x v="98"/>
    <n v="0"/>
    <n v="0"/>
    <n v="0"/>
  </r>
  <r>
    <s v="cl"/>
    <s v="Chile"/>
    <x v="199"/>
    <x v="460"/>
    <x v="0"/>
    <n v="859"/>
    <x v="0"/>
    <x v="2"/>
    <n v="0"/>
    <n v="0"/>
    <n v="0"/>
  </r>
  <r>
    <s v="cn"/>
    <s v="China"/>
    <x v="0"/>
    <x v="0"/>
    <x v="0"/>
    <n v="8159358"/>
    <x v="0"/>
    <x v="0"/>
    <n v="0"/>
    <n v="0"/>
    <n v="0"/>
  </r>
  <r>
    <s v="cn"/>
    <s v="China"/>
    <x v="1"/>
    <x v="4"/>
    <x v="2"/>
    <n v="1817250"/>
    <x v="0"/>
    <x v="4"/>
    <n v="0"/>
    <n v="0"/>
    <n v="0"/>
  </r>
  <r>
    <s v="cn"/>
    <s v="China"/>
    <x v="2"/>
    <x v="8"/>
    <x v="1"/>
    <n v="700019"/>
    <x v="0"/>
    <x v="8"/>
    <n v="0"/>
    <n v="0"/>
    <n v="0"/>
  </r>
  <r>
    <s v="cn"/>
    <s v="China"/>
    <x v="3"/>
    <x v="79"/>
    <x v="0"/>
    <n v="245827"/>
    <x v="0"/>
    <x v="46"/>
    <n v="0"/>
    <n v="0"/>
    <n v="0"/>
  </r>
  <r>
    <s v="cn"/>
    <s v="China"/>
    <x v="4"/>
    <x v="16"/>
    <x v="6"/>
    <n v="210168"/>
    <x v="0"/>
    <x v="15"/>
    <n v="0"/>
    <n v="0"/>
    <n v="0"/>
  </r>
  <r>
    <s v="cn"/>
    <s v="China"/>
    <x v="5"/>
    <x v="775"/>
    <x v="0"/>
    <n v="190926"/>
    <x v="2"/>
    <x v="2"/>
    <n v="120"/>
    <n v="2"/>
    <n v="3.3333333333333333E-2"/>
  </r>
  <r>
    <s v="cn"/>
    <s v="China"/>
    <x v="6"/>
    <x v="1"/>
    <x v="1"/>
    <n v="125606"/>
    <x v="0"/>
    <x v="1"/>
    <n v="0"/>
    <n v="0"/>
    <n v="0"/>
  </r>
  <r>
    <s v="cn"/>
    <s v="China"/>
    <x v="7"/>
    <x v="115"/>
    <x v="4"/>
    <n v="114139"/>
    <x v="0"/>
    <x v="63"/>
    <n v="0"/>
    <n v="0"/>
    <n v="0"/>
  </r>
  <r>
    <s v="cn"/>
    <s v="China"/>
    <x v="8"/>
    <x v="527"/>
    <x v="2"/>
    <n v="108762"/>
    <x v="5"/>
    <x v="113"/>
    <n v="8"/>
    <n v="0.13333333333333333"/>
    <n v="2.2222222222222222E-3"/>
  </r>
  <r>
    <s v="cn"/>
    <s v="China"/>
    <x v="9"/>
    <x v="529"/>
    <x v="0"/>
    <n v="104800"/>
    <x v="2"/>
    <x v="114"/>
    <n v="120"/>
    <n v="2"/>
    <n v="3.3333333333333333E-2"/>
  </r>
  <r>
    <s v="cn"/>
    <s v="China"/>
    <x v="10"/>
    <x v="235"/>
    <x v="2"/>
    <n v="104674"/>
    <x v="17"/>
    <x v="86"/>
    <n v="2"/>
    <n v="3.3333333333333333E-2"/>
    <n v="5.5555555555555556E-4"/>
  </r>
  <r>
    <s v="cn"/>
    <s v="China"/>
    <x v="11"/>
    <x v="87"/>
    <x v="1"/>
    <n v="77597"/>
    <x v="0"/>
    <x v="49"/>
    <n v="0"/>
    <n v="0"/>
    <n v="0"/>
  </r>
  <r>
    <s v="cn"/>
    <s v="China"/>
    <x v="12"/>
    <x v="124"/>
    <x v="0"/>
    <n v="75155"/>
    <x v="0"/>
    <x v="64"/>
    <n v="0"/>
    <n v="0"/>
    <n v="0"/>
  </r>
  <r>
    <s v="cn"/>
    <s v="China"/>
    <x v="13"/>
    <x v="776"/>
    <x v="0"/>
    <n v="71916"/>
    <x v="0"/>
    <x v="2"/>
    <n v="0"/>
    <n v="0"/>
    <n v="0"/>
  </r>
  <r>
    <s v="cn"/>
    <s v="China"/>
    <x v="14"/>
    <x v="21"/>
    <x v="0"/>
    <n v="58365"/>
    <x v="0"/>
    <x v="19"/>
    <n v="0"/>
    <n v="0"/>
    <n v="0"/>
  </r>
  <r>
    <s v="cn"/>
    <s v="China"/>
    <x v="15"/>
    <x v="777"/>
    <x v="4"/>
    <n v="52085"/>
    <x v="9"/>
    <x v="2"/>
    <n v="1020"/>
    <n v="17"/>
    <n v="0.28333333333333333"/>
  </r>
  <r>
    <s v="cn"/>
    <s v="China"/>
    <x v="16"/>
    <x v="47"/>
    <x v="6"/>
    <n v="51801"/>
    <x v="0"/>
    <x v="38"/>
    <n v="0"/>
    <n v="0"/>
    <n v="0"/>
  </r>
  <r>
    <s v="cn"/>
    <s v="China"/>
    <x v="17"/>
    <x v="778"/>
    <x v="1"/>
    <n v="42910"/>
    <x v="1"/>
    <x v="2"/>
    <n v="10800"/>
    <n v="180"/>
    <n v="3"/>
  </r>
  <r>
    <s v="cn"/>
    <s v="China"/>
    <x v="18"/>
    <x v="285"/>
    <x v="0"/>
    <n v="40331"/>
    <x v="12"/>
    <x v="92"/>
    <n v="7200"/>
    <n v="120"/>
    <n v="2"/>
  </r>
  <r>
    <s v="cn"/>
    <s v="China"/>
    <x v="19"/>
    <x v="98"/>
    <x v="1"/>
    <n v="38398"/>
    <x v="0"/>
    <x v="54"/>
    <n v="0"/>
    <n v="0"/>
    <n v="0"/>
  </r>
  <r>
    <s v="cn"/>
    <s v="China"/>
    <x v="20"/>
    <x v="779"/>
    <x v="2"/>
    <n v="34186"/>
    <x v="1"/>
    <x v="2"/>
    <n v="10800"/>
    <n v="180"/>
    <n v="3"/>
  </r>
  <r>
    <s v="cn"/>
    <s v="China"/>
    <x v="21"/>
    <x v="780"/>
    <x v="2"/>
    <n v="32047"/>
    <x v="6"/>
    <x v="135"/>
    <n v="7"/>
    <n v="0.11666666666666667"/>
    <n v="1.9444444444444444E-3"/>
  </r>
  <r>
    <s v="cn"/>
    <s v="China"/>
    <x v="22"/>
    <x v="571"/>
    <x v="2"/>
    <n v="31780"/>
    <x v="19"/>
    <x v="123"/>
    <n v="1036800"/>
    <n v="17280"/>
    <n v="288"/>
  </r>
  <r>
    <s v="cn"/>
    <s v="China"/>
    <x v="23"/>
    <x v="781"/>
    <x v="1"/>
    <n v="31211"/>
    <x v="48"/>
    <x v="2"/>
    <n v="240"/>
    <n v="4"/>
    <n v="6.6666666666666666E-2"/>
  </r>
  <r>
    <s v="cn"/>
    <s v="China"/>
    <x v="24"/>
    <x v="253"/>
    <x v="1"/>
    <n v="30434"/>
    <x v="0"/>
    <x v="2"/>
    <n v="0"/>
    <n v="0"/>
    <n v="0"/>
  </r>
  <r>
    <s v="cn"/>
    <s v="China"/>
    <x v="25"/>
    <x v="613"/>
    <x v="2"/>
    <n v="30247"/>
    <x v="0"/>
    <x v="2"/>
    <n v="0"/>
    <n v="0"/>
    <n v="0"/>
  </r>
  <r>
    <s v="cn"/>
    <s v="China"/>
    <x v="26"/>
    <x v="782"/>
    <x v="0"/>
    <n v="29974"/>
    <x v="2"/>
    <x v="136"/>
    <n v="120"/>
    <n v="2"/>
    <n v="3.3333333333333333E-2"/>
  </r>
  <r>
    <s v="cn"/>
    <s v="China"/>
    <x v="27"/>
    <x v="783"/>
    <x v="2"/>
    <n v="28842"/>
    <x v="8"/>
    <x v="2"/>
    <n v="10"/>
    <n v="0.16666666666666666"/>
    <n v="2.7777777777777775E-3"/>
  </r>
  <r>
    <s v="cn"/>
    <s v="China"/>
    <x v="28"/>
    <x v="784"/>
    <x v="2"/>
    <n v="28827"/>
    <x v="0"/>
    <x v="137"/>
    <n v="0"/>
    <n v="0"/>
    <n v="0"/>
  </r>
  <r>
    <s v="cn"/>
    <s v="China"/>
    <x v="29"/>
    <x v="785"/>
    <x v="0"/>
    <n v="27880"/>
    <x v="2"/>
    <x v="138"/>
    <n v="120"/>
    <n v="2"/>
    <n v="3.3333333333333333E-2"/>
  </r>
  <r>
    <s v="cn"/>
    <s v="China"/>
    <x v="30"/>
    <x v="786"/>
    <x v="1"/>
    <n v="27376"/>
    <x v="0"/>
    <x v="139"/>
    <n v="0"/>
    <n v="0"/>
    <n v="0"/>
  </r>
  <r>
    <s v="cn"/>
    <s v="China"/>
    <x v="31"/>
    <x v="787"/>
    <x v="2"/>
    <n v="26048"/>
    <x v="11"/>
    <x v="2"/>
    <n v="86400"/>
    <n v="1440"/>
    <n v="24"/>
  </r>
  <r>
    <s v="cn"/>
    <s v="China"/>
    <x v="32"/>
    <x v="788"/>
    <x v="0"/>
    <n v="25850"/>
    <x v="0"/>
    <x v="2"/>
    <n v="0"/>
    <n v="0"/>
    <n v="0"/>
  </r>
  <r>
    <s v="cn"/>
    <s v="China"/>
    <x v="33"/>
    <x v="789"/>
    <x v="0"/>
    <n v="25043"/>
    <x v="2"/>
    <x v="2"/>
    <n v="120"/>
    <n v="2"/>
    <n v="3.3333333333333333E-2"/>
  </r>
  <r>
    <s v="cn"/>
    <s v="China"/>
    <x v="34"/>
    <x v="790"/>
    <x v="0"/>
    <n v="23644"/>
    <x v="2"/>
    <x v="140"/>
    <n v="120"/>
    <n v="2"/>
    <n v="3.3333333333333333E-2"/>
  </r>
  <r>
    <s v="cn"/>
    <s v="China"/>
    <x v="35"/>
    <x v="791"/>
    <x v="0"/>
    <n v="23070"/>
    <x v="22"/>
    <x v="2"/>
    <n v="60"/>
    <n v="1"/>
    <n v="1.6666666666666666E-2"/>
  </r>
  <r>
    <s v="cn"/>
    <s v="China"/>
    <x v="36"/>
    <x v="792"/>
    <x v="6"/>
    <n v="20396"/>
    <x v="2"/>
    <x v="2"/>
    <n v="120"/>
    <n v="2"/>
    <n v="3.3333333333333333E-2"/>
  </r>
  <r>
    <s v="cn"/>
    <s v="China"/>
    <x v="37"/>
    <x v="608"/>
    <x v="2"/>
    <n v="20072"/>
    <x v="9"/>
    <x v="127"/>
    <n v="1020"/>
    <n v="17"/>
    <n v="0.28333333333333333"/>
  </r>
  <r>
    <s v="cn"/>
    <s v="China"/>
    <x v="38"/>
    <x v="793"/>
    <x v="0"/>
    <n v="19566"/>
    <x v="0"/>
    <x v="2"/>
    <n v="0"/>
    <n v="0"/>
    <n v="0"/>
  </r>
  <r>
    <s v="cn"/>
    <s v="China"/>
    <x v="39"/>
    <x v="794"/>
    <x v="1"/>
    <n v="19551"/>
    <x v="17"/>
    <x v="2"/>
    <n v="2"/>
    <n v="3.3333333333333333E-2"/>
    <n v="5.5555555555555556E-4"/>
  </r>
  <r>
    <s v="cn"/>
    <s v="China"/>
    <x v="40"/>
    <x v="795"/>
    <x v="2"/>
    <n v="19224"/>
    <x v="11"/>
    <x v="2"/>
    <n v="86400"/>
    <n v="1440"/>
    <n v="24"/>
  </r>
  <r>
    <s v="cn"/>
    <s v="China"/>
    <x v="41"/>
    <x v="224"/>
    <x v="1"/>
    <n v="19142"/>
    <x v="0"/>
    <x v="83"/>
    <n v="0"/>
    <n v="0"/>
    <n v="0"/>
  </r>
  <r>
    <s v="cn"/>
    <s v="China"/>
    <x v="42"/>
    <x v="796"/>
    <x v="4"/>
    <n v="19053"/>
    <x v="9"/>
    <x v="2"/>
    <n v="1020"/>
    <n v="17"/>
    <n v="0.28333333333333333"/>
  </r>
  <r>
    <s v="cn"/>
    <s v="China"/>
    <x v="43"/>
    <x v="797"/>
    <x v="4"/>
    <n v="18321"/>
    <x v="0"/>
    <x v="2"/>
    <n v="0"/>
    <n v="0"/>
    <n v="0"/>
  </r>
  <r>
    <s v="cn"/>
    <s v="China"/>
    <x v="44"/>
    <x v="798"/>
    <x v="2"/>
    <n v="18255"/>
    <x v="1"/>
    <x v="2"/>
    <n v="10800"/>
    <n v="180"/>
    <n v="3"/>
  </r>
  <r>
    <s v="cn"/>
    <s v="China"/>
    <x v="45"/>
    <x v="799"/>
    <x v="4"/>
    <n v="17975"/>
    <x v="9"/>
    <x v="2"/>
    <n v="1020"/>
    <n v="17"/>
    <n v="0.28333333333333333"/>
  </r>
  <r>
    <s v="cn"/>
    <s v="China"/>
    <x v="46"/>
    <x v="800"/>
    <x v="1"/>
    <n v="17246"/>
    <x v="1"/>
    <x v="2"/>
    <n v="10800"/>
    <n v="180"/>
    <n v="3"/>
  </r>
  <r>
    <s v="cn"/>
    <s v="China"/>
    <x v="47"/>
    <x v="801"/>
    <x v="1"/>
    <n v="15956"/>
    <x v="17"/>
    <x v="2"/>
    <n v="2"/>
    <n v="3.3333333333333333E-2"/>
    <n v="5.5555555555555556E-4"/>
  </r>
  <r>
    <s v="cn"/>
    <s v="China"/>
    <x v="48"/>
    <x v="802"/>
    <x v="1"/>
    <n v="15713"/>
    <x v="9"/>
    <x v="2"/>
    <n v="1020"/>
    <n v="17"/>
    <n v="0.28333333333333333"/>
  </r>
  <r>
    <s v="cn"/>
    <s v="China"/>
    <x v="49"/>
    <x v="803"/>
    <x v="4"/>
    <n v="15000"/>
    <x v="2"/>
    <x v="2"/>
    <n v="120"/>
    <n v="2"/>
    <n v="3.3333333333333333E-2"/>
  </r>
  <r>
    <s v="cn"/>
    <s v="China"/>
    <x v="50"/>
    <x v="804"/>
    <x v="1"/>
    <n v="13415"/>
    <x v="0"/>
    <x v="141"/>
    <n v="0"/>
    <n v="0"/>
    <n v="0"/>
  </r>
  <r>
    <s v="cn"/>
    <s v="China"/>
    <x v="51"/>
    <x v="805"/>
    <x v="1"/>
    <n v="13248"/>
    <x v="0"/>
    <x v="2"/>
    <n v="0"/>
    <n v="0"/>
    <n v="0"/>
  </r>
  <r>
    <s v="cn"/>
    <s v="China"/>
    <x v="52"/>
    <x v="806"/>
    <x v="2"/>
    <n v="12955"/>
    <x v="31"/>
    <x v="2"/>
    <n v="11"/>
    <n v="0.18333333333333332"/>
    <n v="3.0555555555555553E-3"/>
  </r>
  <r>
    <s v="cn"/>
    <s v="China"/>
    <x v="53"/>
    <x v="807"/>
    <x v="3"/>
    <n v="12927"/>
    <x v="8"/>
    <x v="2"/>
    <n v="10"/>
    <n v="0.16666666666666666"/>
    <n v="2.7777777777777775E-3"/>
  </r>
  <r>
    <s v="cn"/>
    <s v="China"/>
    <x v="54"/>
    <x v="808"/>
    <x v="4"/>
    <n v="12920"/>
    <x v="22"/>
    <x v="2"/>
    <n v="60"/>
    <n v="1"/>
    <n v="1.6666666666666666E-2"/>
  </r>
  <r>
    <s v="cn"/>
    <s v="China"/>
    <x v="55"/>
    <x v="5"/>
    <x v="3"/>
    <n v="12820"/>
    <x v="0"/>
    <x v="5"/>
    <n v="0"/>
    <n v="0"/>
    <n v="0"/>
  </r>
  <r>
    <s v="cn"/>
    <s v="China"/>
    <x v="56"/>
    <x v="809"/>
    <x v="6"/>
    <n v="12765"/>
    <x v="19"/>
    <x v="2"/>
    <n v="1036800"/>
    <n v="17280"/>
    <n v="288"/>
  </r>
  <r>
    <s v="cn"/>
    <s v="China"/>
    <x v="57"/>
    <x v="810"/>
    <x v="10"/>
    <n v="12762"/>
    <x v="49"/>
    <x v="2"/>
    <n v="39600"/>
    <n v="660"/>
    <n v="11"/>
  </r>
  <r>
    <s v="cn"/>
    <s v="China"/>
    <x v="58"/>
    <x v="811"/>
    <x v="4"/>
    <n v="12751"/>
    <x v="0"/>
    <x v="2"/>
    <n v="0"/>
    <n v="0"/>
    <n v="0"/>
  </r>
  <r>
    <s v="cn"/>
    <s v="China"/>
    <x v="59"/>
    <x v="812"/>
    <x v="0"/>
    <n v="12745"/>
    <x v="17"/>
    <x v="2"/>
    <n v="2"/>
    <n v="3.3333333333333333E-2"/>
    <n v="5.5555555555555556E-4"/>
  </r>
  <r>
    <s v="cn"/>
    <s v="China"/>
    <x v="60"/>
    <x v="813"/>
    <x v="0"/>
    <n v="12734"/>
    <x v="0"/>
    <x v="2"/>
    <n v="0"/>
    <n v="0"/>
    <n v="0"/>
  </r>
  <r>
    <s v="cn"/>
    <s v="China"/>
    <x v="61"/>
    <x v="814"/>
    <x v="4"/>
    <n v="12704"/>
    <x v="0"/>
    <x v="2"/>
    <n v="0"/>
    <n v="0"/>
    <n v="0"/>
  </r>
  <r>
    <s v="cn"/>
    <s v="China"/>
    <x v="62"/>
    <x v="815"/>
    <x v="1"/>
    <n v="12668"/>
    <x v="4"/>
    <x v="2"/>
    <n v="3"/>
    <n v="0.05"/>
    <n v="8.3333333333333339E-4"/>
  </r>
  <r>
    <s v="cn"/>
    <s v="China"/>
    <x v="63"/>
    <x v="816"/>
    <x v="2"/>
    <n v="12597"/>
    <x v="0"/>
    <x v="2"/>
    <n v="0"/>
    <n v="0"/>
    <n v="0"/>
  </r>
  <r>
    <s v="cn"/>
    <s v="China"/>
    <x v="64"/>
    <x v="817"/>
    <x v="0"/>
    <n v="12550"/>
    <x v="0"/>
    <x v="2"/>
    <n v="0"/>
    <n v="0"/>
    <n v="0"/>
  </r>
  <r>
    <s v="cn"/>
    <s v="China"/>
    <x v="65"/>
    <x v="564"/>
    <x v="0"/>
    <n v="12539"/>
    <x v="0"/>
    <x v="2"/>
    <n v="0"/>
    <n v="0"/>
    <n v="0"/>
  </r>
  <r>
    <s v="cn"/>
    <s v="China"/>
    <x v="66"/>
    <x v="818"/>
    <x v="1"/>
    <n v="12505"/>
    <x v="27"/>
    <x v="2"/>
    <n v="41"/>
    <n v="0.68333333333333335"/>
    <n v="1.1388888888888889E-2"/>
  </r>
  <r>
    <s v="cn"/>
    <s v="China"/>
    <x v="67"/>
    <x v="819"/>
    <x v="1"/>
    <n v="12441"/>
    <x v="17"/>
    <x v="2"/>
    <n v="2"/>
    <n v="3.3333333333333333E-2"/>
    <n v="5.5555555555555556E-4"/>
  </r>
  <r>
    <s v="cn"/>
    <s v="China"/>
    <x v="68"/>
    <x v="820"/>
    <x v="6"/>
    <n v="12423"/>
    <x v="0"/>
    <x v="2"/>
    <n v="0"/>
    <n v="0"/>
    <n v="0"/>
  </r>
  <r>
    <s v="cn"/>
    <s v="China"/>
    <x v="69"/>
    <x v="821"/>
    <x v="0"/>
    <n v="12401"/>
    <x v="50"/>
    <x v="2"/>
    <n v="26"/>
    <n v="0.43333333333333335"/>
    <n v="7.2222222222222228E-3"/>
  </r>
  <r>
    <s v="cn"/>
    <s v="China"/>
    <x v="70"/>
    <x v="822"/>
    <x v="1"/>
    <n v="12312"/>
    <x v="0"/>
    <x v="2"/>
    <n v="0"/>
    <n v="0"/>
    <n v="0"/>
  </r>
  <r>
    <s v="cn"/>
    <s v="China"/>
    <x v="71"/>
    <x v="823"/>
    <x v="6"/>
    <n v="12310"/>
    <x v="19"/>
    <x v="2"/>
    <n v="1036800"/>
    <n v="17280"/>
    <n v="288"/>
  </r>
  <r>
    <s v="cn"/>
    <s v="China"/>
    <x v="72"/>
    <x v="824"/>
    <x v="0"/>
    <n v="12301"/>
    <x v="0"/>
    <x v="2"/>
    <n v="0"/>
    <n v="0"/>
    <n v="0"/>
  </r>
  <r>
    <s v="cn"/>
    <s v="China"/>
    <x v="73"/>
    <x v="825"/>
    <x v="1"/>
    <n v="12183"/>
    <x v="0"/>
    <x v="2"/>
    <n v="0"/>
    <n v="0"/>
    <n v="0"/>
  </r>
  <r>
    <s v="cn"/>
    <s v="China"/>
    <x v="74"/>
    <x v="826"/>
    <x v="0"/>
    <n v="12166"/>
    <x v="0"/>
    <x v="2"/>
    <n v="0"/>
    <n v="0"/>
    <n v="0"/>
  </r>
  <r>
    <s v="cn"/>
    <s v="China"/>
    <x v="75"/>
    <x v="827"/>
    <x v="6"/>
    <n v="12133"/>
    <x v="19"/>
    <x v="2"/>
    <n v="1036800"/>
    <n v="17280"/>
    <n v="288"/>
  </r>
  <r>
    <s v="cn"/>
    <s v="China"/>
    <x v="76"/>
    <x v="828"/>
    <x v="4"/>
    <n v="12115"/>
    <x v="9"/>
    <x v="2"/>
    <n v="1020"/>
    <n v="17"/>
    <n v="0.28333333333333333"/>
  </r>
  <r>
    <s v="cn"/>
    <s v="China"/>
    <x v="77"/>
    <x v="510"/>
    <x v="8"/>
    <n v="12109"/>
    <x v="9"/>
    <x v="110"/>
    <n v="1020"/>
    <n v="17"/>
    <n v="0.28333333333333333"/>
  </r>
  <r>
    <s v="cn"/>
    <s v="China"/>
    <x v="78"/>
    <x v="829"/>
    <x v="0"/>
    <n v="12100"/>
    <x v="0"/>
    <x v="2"/>
    <n v="0"/>
    <n v="0"/>
    <n v="0"/>
  </r>
  <r>
    <s v="cn"/>
    <s v="China"/>
    <x v="79"/>
    <x v="830"/>
    <x v="2"/>
    <n v="12040"/>
    <x v="9"/>
    <x v="2"/>
    <n v="1020"/>
    <n v="17"/>
    <n v="0.28333333333333333"/>
  </r>
  <r>
    <s v="cn"/>
    <s v="China"/>
    <x v="80"/>
    <x v="831"/>
    <x v="1"/>
    <n v="12016"/>
    <x v="1"/>
    <x v="2"/>
    <n v="10800"/>
    <n v="180"/>
    <n v="3"/>
  </r>
  <r>
    <s v="cn"/>
    <s v="China"/>
    <x v="81"/>
    <x v="832"/>
    <x v="2"/>
    <n v="11998"/>
    <x v="11"/>
    <x v="2"/>
    <n v="86400"/>
    <n v="1440"/>
    <n v="24"/>
  </r>
  <r>
    <s v="cn"/>
    <s v="China"/>
    <x v="82"/>
    <x v="833"/>
    <x v="0"/>
    <n v="11976"/>
    <x v="0"/>
    <x v="2"/>
    <n v="0"/>
    <n v="0"/>
    <n v="0"/>
  </r>
  <r>
    <s v="cn"/>
    <s v="China"/>
    <x v="83"/>
    <x v="834"/>
    <x v="2"/>
    <n v="11976"/>
    <x v="51"/>
    <x v="2"/>
    <n v="1440"/>
    <n v="24"/>
    <n v="0.4"/>
  </r>
  <r>
    <s v="cn"/>
    <s v="China"/>
    <x v="84"/>
    <x v="835"/>
    <x v="2"/>
    <n v="11948"/>
    <x v="52"/>
    <x v="2"/>
    <n v="14400"/>
    <n v="240"/>
    <n v="4"/>
  </r>
  <r>
    <s v="cn"/>
    <s v="China"/>
    <x v="85"/>
    <x v="836"/>
    <x v="0"/>
    <n v="11946"/>
    <x v="0"/>
    <x v="142"/>
    <n v="0"/>
    <n v="0"/>
    <n v="0"/>
  </r>
  <r>
    <s v="cn"/>
    <s v="China"/>
    <x v="86"/>
    <x v="837"/>
    <x v="0"/>
    <n v="11877"/>
    <x v="17"/>
    <x v="2"/>
    <n v="2"/>
    <n v="3.3333333333333333E-2"/>
    <n v="5.5555555555555556E-4"/>
  </r>
  <r>
    <s v="cn"/>
    <s v="China"/>
    <x v="87"/>
    <x v="838"/>
    <x v="2"/>
    <n v="11838"/>
    <x v="0"/>
    <x v="2"/>
    <n v="0"/>
    <n v="0"/>
    <n v="0"/>
  </r>
  <r>
    <s v="cn"/>
    <s v="China"/>
    <x v="88"/>
    <x v="839"/>
    <x v="0"/>
    <n v="11808"/>
    <x v="0"/>
    <x v="2"/>
    <n v="0"/>
    <n v="0"/>
    <n v="0"/>
  </r>
  <r>
    <s v="cn"/>
    <s v="China"/>
    <x v="89"/>
    <x v="840"/>
    <x v="0"/>
    <n v="11736"/>
    <x v="0"/>
    <x v="2"/>
    <n v="0"/>
    <n v="0"/>
    <n v="0"/>
  </r>
  <r>
    <s v="cn"/>
    <s v="China"/>
    <x v="90"/>
    <x v="841"/>
    <x v="6"/>
    <n v="11714"/>
    <x v="19"/>
    <x v="2"/>
    <n v="1036800"/>
    <n v="17280"/>
    <n v="288"/>
  </r>
  <r>
    <s v="cn"/>
    <s v="China"/>
    <x v="91"/>
    <x v="842"/>
    <x v="4"/>
    <n v="11691"/>
    <x v="14"/>
    <x v="2"/>
    <n v="1"/>
    <n v="1.6666666666666666E-2"/>
    <n v="2.7777777777777778E-4"/>
  </r>
  <r>
    <s v="cn"/>
    <s v="China"/>
    <x v="92"/>
    <x v="557"/>
    <x v="0"/>
    <n v="11661"/>
    <x v="53"/>
    <x v="119"/>
    <n v="3600"/>
    <n v="60"/>
    <n v="1"/>
  </r>
  <r>
    <s v="cn"/>
    <s v="China"/>
    <x v="93"/>
    <x v="843"/>
    <x v="0"/>
    <n v="11642"/>
    <x v="17"/>
    <x v="2"/>
    <n v="2"/>
    <n v="3.3333333333333333E-2"/>
    <n v="5.5555555555555556E-4"/>
  </r>
  <r>
    <s v="cn"/>
    <s v="China"/>
    <x v="94"/>
    <x v="844"/>
    <x v="0"/>
    <n v="11640"/>
    <x v="14"/>
    <x v="2"/>
    <n v="1"/>
    <n v="1.6666666666666666E-2"/>
    <n v="2.7777777777777778E-4"/>
  </r>
  <r>
    <s v="cn"/>
    <s v="China"/>
    <x v="95"/>
    <x v="845"/>
    <x v="0"/>
    <n v="11547"/>
    <x v="17"/>
    <x v="2"/>
    <n v="2"/>
    <n v="3.3333333333333333E-2"/>
    <n v="5.5555555555555556E-4"/>
  </r>
  <r>
    <s v="cn"/>
    <s v="China"/>
    <x v="96"/>
    <x v="846"/>
    <x v="0"/>
    <n v="11532"/>
    <x v="0"/>
    <x v="2"/>
    <n v="0"/>
    <n v="0"/>
    <n v="0"/>
  </r>
  <r>
    <s v="cn"/>
    <s v="China"/>
    <x v="97"/>
    <x v="847"/>
    <x v="2"/>
    <n v="11523"/>
    <x v="0"/>
    <x v="2"/>
    <n v="0"/>
    <n v="0"/>
    <n v="0"/>
  </r>
  <r>
    <s v="cn"/>
    <s v="China"/>
    <x v="98"/>
    <x v="848"/>
    <x v="6"/>
    <n v="11519"/>
    <x v="54"/>
    <x v="2"/>
    <n v="950400"/>
    <n v="15840"/>
    <n v="264"/>
  </r>
  <r>
    <s v="cn"/>
    <s v="China"/>
    <x v="99"/>
    <x v="849"/>
    <x v="0"/>
    <n v="11511"/>
    <x v="0"/>
    <x v="2"/>
    <n v="0"/>
    <n v="0"/>
    <n v="0"/>
  </r>
  <r>
    <s v="cn"/>
    <s v="China"/>
    <x v="100"/>
    <x v="850"/>
    <x v="0"/>
    <n v="11510"/>
    <x v="0"/>
    <x v="2"/>
    <n v="0"/>
    <n v="0"/>
    <n v="0"/>
  </r>
  <r>
    <s v="cn"/>
    <s v="China"/>
    <x v="101"/>
    <x v="851"/>
    <x v="0"/>
    <n v="11494"/>
    <x v="0"/>
    <x v="2"/>
    <n v="0"/>
    <n v="0"/>
    <n v="0"/>
  </r>
  <r>
    <s v="cn"/>
    <s v="China"/>
    <x v="102"/>
    <x v="852"/>
    <x v="1"/>
    <n v="11494"/>
    <x v="55"/>
    <x v="2"/>
    <n v="600"/>
    <n v="10"/>
    <n v="0.16666666666666666"/>
  </r>
  <r>
    <s v="cn"/>
    <s v="China"/>
    <x v="103"/>
    <x v="853"/>
    <x v="1"/>
    <n v="11444"/>
    <x v="1"/>
    <x v="2"/>
    <n v="10800"/>
    <n v="180"/>
    <n v="3"/>
  </r>
  <r>
    <s v="cn"/>
    <s v="China"/>
    <x v="104"/>
    <x v="32"/>
    <x v="1"/>
    <n v="11336"/>
    <x v="0"/>
    <x v="29"/>
    <n v="0"/>
    <n v="0"/>
    <n v="0"/>
  </r>
  <r>
    <s v="cn"/>
    <s v="China"/>
    <x v="105"/>
    <x v="854"/>
    <x v="0"/>
    <n v="11319"/>
    <x v="0"/>
    <x v="2"/>
    <n v="0"/>
    <n v="0"/>
    <n v="0"/>
  </r>
  <r>
    <s v="cn"/>
    <s v="China"/>
    <x v="106"/>
    <x v="855"/>
    <x v="0"/>
    <n v="11316"/>
    <x v="0"/>
    <x v="2"/>
    <n v="0"/>
    <n v="0"/>
    <n v="0"/>
  </r>
  <r>
    <s v="cn"/>
    <s v="China"/>
    <x v="107"/>
    <x v="856"/>
    <x v="2"/>
    <n v="11308"/>
    <x v="11"/>
    <x v="2"/>
    <n v="86400"/>
    <n v="1440"/>
    <n v="24"/>
  </r>
  <r>
    <s v="cn"/>
    <s v="China"/>
    <x v="108"/>
    <x v="857"/>
    <x v="4"/>
    <n v="11303"/>
    <x v="2"/>
    <x v="2"/>
    <n v="120"/>
    <n v="2"/>
    <n v="3.3333333333333333E-2"/>
  </r>
  <r>
    <s v="cn"/>
    <s v="China"/>
    <x v="109"/>
    <x v="858"/>
    <x v="2"/>
    <n v="11257"/>
    <x v="11"/>
    <x v="2"/>
    <n v="86400"/>
    <n v="1440"/>
    <n v="24"/>
  </r>
  <r>
    <s v="cn"/>
    <s v="China"/>
    <x v="110"/>
    <x v="859"/>
    <x v="1"/>
    <n v="11204"/>
    <x v="2"/>
    <x v="143"/>
    <n v="120"/>
    <n v="2"/>
    <n v="3.3333333333333333E-2"/>
  </r>
  <r>
    <s v="cn"/>
    <s v="China"/>
    <x v="111"/>
    <x v="860"/>
    <x v="0"/>
    <n v="11192"/>
    <x v="6"/>
    <x v="144"/>
    <n v="7"/>
    <n v="0.11666666666666667"/>
    <n v="1.9444444444444444E-3"/>
  </r>
  <r>
    <s v="cn"/>
    <s v="China"/>
    <x v="112"/>
    <x v="861"/>
    <x v="1"/>
    <n v="11187"/>
    <x v="1"/>
    <x v="2"/>
    <n v="10800"/>
    <n v="180"/>
    <n v="3"/>
  </r>
  <r>
    <s v="cn"/>
    <s v="China"/>
    <x v="113"/>
    <x v="644"/>
    <x v="6"/>
    <n v="11167"/>
    <x v="19"/>
    <x v="2"/>
    <n v="1036800"/>
    <n v="17280"/>
    <n v="288"/>
  </r>
  <r>
    <s v="cn"/>
    <s v="China"/>
    <x v="114"/>
    <x v="862"/>
    <x v="0"/>
    <n v="11166"/>
    <x v="2"/>
    <x v="2"/>
    <n v="120"/>
    <n v="2"/>
    <n v="3.3333333333333333E-2"/>
  </r>
  <r>
    <s v="cn"/>
    <s v="China"/>
    <x v="115"/>
    <x v="863"/>
    <x v="0"/>
    <n v="11151"/>
    <x v="0"/>
    <x v="2"/>
    <n v="0"/>
    <n v="0"/>
    <n v="0"/>
  </r>
  <r>
    <s v="cn"/>
    <s v="China"/>
    <x v="116"/>
    <x v="864"/>
    <x v="0"/>
    <n v="11136"/>
    <x v="9"/>
    <x v="2"/>
    <n v="1020"/>
    <n v="17"/>
    <n v="0.28333333333333333"/>
  </r>
  <r>
    <s v="cn"/>
    <s v="China"/>
    <x v="117"/>
    <x v="865"/>
    <x v="0"/>
    <n v="11079"/>
    <x v="0"/>
    <x v="2"/>
    <n v="0"/>
    <n v="0"/>
    <n v="0"/>
  </r>
  <r>
    <s v="cn"/>
    <s v="China"/>
    <x v="118"/>
    <x v="599"/>
    <x v="0"/>
    <n v="11017"/>
    <x v="0"/>
    <x v="125"/>
    <n v="0"/>
    <n v="0"/>
    <n v="0"/>
  </r>
  <r>
    <s v="cn"/>
    <s v="China"/>
    <x v="119"/>
    <x v="866"/>
    <x v="0"/>
    <n v="11010"/>
    <x v="0"/>
    <x v="2"/>
    <n v="0"/>
    <n v="0"/>
    <n v="0"/>
  </r>
  <r>
    <s v="cn"/>
    <s v="China"/>
    <x v="120"/>
    <x v="867"/>
    <x v="12"/>
    <n v="10985"/>
    <x v="56"/>
    <x v="2"/>
    <n v="2332800"/>
    <n v="38880"/>
    <n v="648"/>
  </r>
  <r>
    <s v="cn"/>
    <s v="China"/>
    <x v="121"/>
    <x v="868"/>
    <x v="6"/>
    <n v="10972"/>
    <x v="19"/>
    <x v="2"/>
    <n v="1036800"/>
    <n v="17280"/>
    <n v="288"/>
  </r>
  <r>
    <s v="cn"/>
    <s v="China"/>
    <x v="122"/>
    <x v="869"/>
    <x v="1"/>
    <n v="10944"/>
    <x v="57"/>
    <x v="2"/>
    <n v="540"/>
    <n v="9"/>
    <n v="0.15"/>
  </r>
  <r>
    <s v="cn"/>
    <s v="China"/>
    <x v="123"/>
    <x v="870"/>
    <x v="4"/>
    <n v="10931"/>
    <x v="20"/>
    <x v="2"/>
    <n v="17"/>
    <n v="0.28333333333333333"/>
    <n v="4.7222222222222223E-3"/>
  </r>
  <r>
    <s v="cn"/>
    <s v="China"/>
    <x v="124"/>
    <x v="871"/>
    <x v="2"/>
    <n v="10925"/>
    <x v="8"/>
    <x v="2"/>
    <n v="10"/>
    <n v="0.16666666666666666"/>
    <n v="2.7777777777777775E-3"/>
  </r>
  <r>
    <s v="cn"/>
    <s v="China"/>
    <x v="125"/>
    <x v="872"/>
    <x v="2"/>
    <n v="10920"/>
    <x v="17"/>
    <x v="2"/>
    <n v="2"/>
    <n v="3.3333333333333333E-2"/>
    <n v="5.5555555555555556E-4"/>
  </r>
  <r>
    <s v="cn"/>
    <s v="China"/>
    <x v="126"/>
    <x v="873"/>
    <x v="1"/>
    <n v="10891"/>
    <x v="1"/>
    <x v="2"/>
    <n v="10800"/>
    <n v="180"/>
    <n v="3"/>
  </r>
  <r>
    <s v="cn"/>
    <s v="China"/>
    <x v="127"/>
    <x v="874"/>
    <x v="0"/>
    <n v="10868"/>
    <x v="2"/>
    <x v="2"/>
    <n v="120"/>
    <n v="2"/>
    <n v="3.3333333333333333E-2"/>
  </r>
  <r>
    <s v="cn"/>
    <s v="China"/>
    <x v="128"/>
    <x v="875"/>
    <x v="0"/>
    <n v="10790"/>
    <x v="0"/>
    <x v="2"/>
    <n v="0"/>
    <n v="0"/>
    <n v="0"/>
  </r>
  <r>
    <s v="cn"/>
    <s v="China"/>
    <x v="129"/>
    <x v="876"/>
    <x v="10"/>
    <n v="10780"/>
    <x v="58"/>
    <x v="2"/>
    <n v="345600"/>
    <n v="5760"/>
    <n v="96"/>
  </r>
  <r>
    <s v="cn"/>
    <s v="China"/>
    <x v="130"/>
    <x v="877"/>
    <x v="1"/>
    <n v="10744"/>
    <x v="0"/>
    <x v="2"/>
    <n v="0"/>
    <n v="0"/>
    <n v="0"/>
  </r>
  <r>
    <s v="cn"/>
    <s v="China"/>
    <x v="131"/>
    <x v="878"/>
    <x v="0"/>
    <n v="10740"/>
    <x v="0"/>
    <x v="2"/>
    <n v="0"/>
    <n v="0"/>
    <n v="0"/>
  </r>
  <r>
    <s v="cn"/>
    <s v="China"/>
    <x v="132"/>
    <x v="879"/>
    <x v="1"/>
    <n v="10734"/>
    <x v="9"/>
    <x v="2"/>
    <n v="1020"/>
    <n v="17"/>
    <n v="0.28333333333333333"/>
  </r>
  <r>
    <s v="cn"/>
    <s v="China"/>
    <x v="133"/>
    <x v="880"/>
    <x v="0"/>
    <n v="10712"/>
    <x v="0"/>
    <x v="2"/>
    <n v="0"/>
    <n v="0"/>
    <n v="0"/>
  </r>
  <r>
    <s v="cn"/>
    <s v="China"/>
    <x v="134"/>
    <x v="881"/>
    <x v="6"/>
    <n v="10703"/>
    <x v="19"/>
    <x v="2"/>
    <n v="1036800"/>
    <n v="17280"/>
    <n v="288"/>
  </r>
  <r>
    <s v="cn"/>
    <s v="China"/>
    <x v="135"/>
    <x v="882"/>
    <x v="3"/>
    <n v="10607"/>
    <x v="0"/>
    <x v="2"/>
    <n v="0"/>
    <n v="0"/>
    <n v="0"/>
  </r>
  <r>
    <s v="cn"/>
    <s v="China"/>
    <x v="136"/>
    <x v="883"/>
    <x v="1"/>
    <n v="10605"/>
    <x v="0"/>
    <x v="2"/>
    <n v="0"/>
    <n v="0"/>
    <n v="0"/>
  </r>
  <r>
    <s v="cn"/>
    <s v="China"/>
    <x v="137"/>
    <x v="884"/>
    <x v="0"/>
    <n v="10604"/>
    <x v="0"/>
    <x v="2"/>
    <n v="0"/>
    <n v="0"/>
    <n v="0"/>
  </r>
  <r>
    <s v="cn"/>
    <s v="China"/>
    <x v="138"/>
    <x v="885"/>
    <x v="1"/>
    <n v="10568"/>
    <x v="1"/>
    <x v="2"/>
    <n v="10800"/>
    <n v="180"/>
    <n v="3"/>
  </r>
  <r>
    <s v="cn"/>
    <s v="China"/>
    <x v="139"/>
    <x v="886"/>
    <x v="2"/>
    <n v="10555"/>
    <x v="11"/>
    <x v="2"/>
    <n v="86400"/>
    <n v="1440"/>
    <n v="24"/>
  </r>
  <r>
    <s v="cn"/>
    <s v="China"/>
    <x v="140"/>
    <x v="887"/>
    <x v="2"/>
    <n v="10494"/>
    <x v="0"/>
    <x v="2"/>
    <n v="0"/>
    <n v="0"/>
    <n v="0"/>
  </r>
  <r>
    <s v="cn"/>
    <s v="China"/>
    <x v="141"/>
    <x v="888"/>
    <x v="4"/>
    <n v="10490"/>
    <x v="14"/>
    <x v="2"/>
    <n v="1"/>
    <n v="1.6666666666666666E-2"/>
    <n v="2.7777777777777778E-4"/>
  </r>
  <r>
    <s v="cn"/>
    <s v="China"/>
    <x v="142"/>
    <x v="889"/>
    <x v="4"/>
    <n v="10489"/>
    <x v="0"/>
    <x v="2"/>
    <n v="0"/>
    <n v="0"/>
    <n v="0"/>
  </r>
  <r>
    <s v="cn"/>
    <s v="China"/>
    <x v="143"/>
    <x v="890"/>
    <x v="4"/>
    <n v="10475"/>
    <x v="14"/>
    <x v="2"/>
    <n v="1"/>
    <n v="1.6666666666666666E-2"/>
    <n v="2.7777777777777778E-4"/>
  </r>
  <r>
    <s v="cn"/>
    <s v="China"/>
    <x v="144"/>
    <x v="891"/>
    <x v="4"/>
    <n v="10459"/>
    <x v="0"/>
    <x v="2"/>
    <n v="0"/>
    <n v="0"/>
    <n v="0"/>
  </r>
  <r>
    <s v="cn"/>
    <s v="China"/>
    <x v="145"/>
    <x v="892"/>
    <x v="6"/>
    <n v="10457"/>
    <x v="19"/>
    <x v="2"/>
    <n v="1036800"/>
    <n v="17280"/>
    <n v="288"/>
  </r>
  <r>
    <s v="cn"/>
    <s v="China"/>
    <x v="146"/>
    <x v="893"/>
    <x v="6"/>
    <n v="10452"/>
    <x v="52"/>
    <x v="2"/>
    <n v="14400"/>
    <n v="240"/>
    <n v="4"/>
  </r>
  <r>
    <s v="cn"/>
    <s v="China"/>
    <x v="147"/>
    <x v="894"/>
    <x v="6"/>
    <n v="10444"/>
    <x v="19"/>
    <x v="2"/>
    <n v="1036800"/>
    <n v="17280"/>
    <n v="288"/>
  </r>
  <r>
    <s v="cn"/>
    <s v="China"/>
    <x v="148"/>
    <x v="895"/>
    <x v="6"/>
    <n v="10437"/>
    <x v="19"/>
    <x v="2"/>
    <n v="1036800"/>
    <n v="17280"/>
    <n v="288"/>
  </r>
  <r>
    <s v="cn"/>
    <s v="China"/>
    <x v="149"/>
    <x v="896"/>
    <x v="0"/>
    <n v="10330"/>
    <x v="17"/>
    <x v="2"/>
    <n v="2"/>
    <n v="3.3333333333333333E-2"/>
    <n v="5.5555555555555556E-4"/>
  </r>
  <r>
    <s v="cn"/>
    <s v="China"/>
    <x v="150"/>
    <x v="50"/>
    <x v="7"/>
    <n v="10296"/>
    <x v="14"/>
    <x v="39"/>
    <n v="1"/>
    <n v="1.6666666666666666E-2"/>
    <n v="2.7777777777777778E-4"/>
  </r>
  <r>
    <s v="cn"/>
    <s v="China"/>
    <x v="151"/>
    <x v="897"/>
    <x v="2"/>
    <n v="10120"/>
    <x v="53"/>
    <x v="2"/>
    <n v="3600"/>
    <n v="60"/>
    <n v="1"/>
  </r>
  <r>
    <s v="cn"/>
    <s v="China"/>
    <x v="152"/>
    <x v="898"/>
    <x v="0"/>
    <n v="10102"/>
    <x v="0"/>
    <x v="2"/>
    <n v="0"/>
    <n v="0"/>
    <n v="0"/>
  </r>
  <r>
    <s v="cn"/>
    <s v="China"/>
    <x v="153"/>
    <x v="899"/>
    <x v="2"/>
    <n v="10083"/>
    <x v="17"/>
    <x v="2"/>
    <n v="2"/>
    <n v="3.3333333333333333E-2"/>
    <n v="5.5555555555555556E-4"/>
  </r>
  <r>
    <s v="cn"/>
    <s v="China"/>
    <x v="154"/>
    <x v="900"/>
    <x v="6"/>
    <n v="10080"/>
    <x v="19"/>
    <x v="2"/>
    <n v="1036800"/>
    <n v="17280"/>
    <n v="288"/>
  </r>
  <r>
    <s v="cn"/>
    <s v="China"/>
    <x v="155"/>
    <x v="901"/>
    <x v="0"/>
    <n v="10079"/>
    <x v="0"/>
    <x v="2"/>
    <n v="0"/>
    <n v="0"/>
    <n v="0"/>
  </r>
  <r>
    <s v="cn"/>
    <s v="China"/>
    <x v="156"/>
    <x v="902"/>
    <x v="0"/>
    <n v="10036"/>
    <x v="0"/>
    <x v="2"/>
    <n v="0"/>
    <n v="0"/>
    <n v="0"/>
  </r>
  <r>
    <s v="cn"/>
    <s v="China"/>
    <x v="157"/>
    <x v="903"/>
    <x v="2"/>
    <n v="10017"/>
    <x v="8"/>
    <x v="2"/>
    <n v="10"/>
    <n v="0.16666666666666666"/>
    <n v="2.7777777777777775E-3"/>
  </r>
  <r>
    <s v="cn"/>
    <s v="China"/>
    <x v="158"/>
    <x v="62"/>
    <x v="1"/>
    <n v="10006"/>
    <x v="0"/>
    <x v="40"/>
    <n v="0"/>
    <n v="0"/>
    <n v="0"/>
  </r>
  <r>
    <s v="cn"/>
    <s v="China"/>
    <x v="159"/>
    <x v="904"/>
    <x v="0"/>
    <n v="9986"/>
    <x v="24"/>
    <x v="2"/>
    <n v="4"/>
    <n v="6.6666666666666666E-2"/>
    <n v="1.1111111111111111E-3"/>
  </r>
  <r>
    <s v="cn"/>
    <s v="China"/>
    <x v="160"/>
    <x v="512"/>
    <x v="1"/>
    <n v="9958"/>
    <x v="0"/>
    <x v="2"/>
    <n v="0"/>
    <n v="0"/>
    <n v="0"/>
  </r>
  <r>
    <s v="cn"/>
    <s v="China"/>
    <x v="161"/>
    <x v="905"/>
    <x v="1"/>
    <n v="9946"/>
    <x v="0"/>
    <x v="2"/>
    <n v="0"/>
    <n v="0"/>
    <n v="0"/>
  </r>
  <r>
    <s v="cn"/>
    <s v="China"/>
    <x v="162"/>
    <x v="906"/>
    <x v="0"/>
    <n v="9944"/>
    <x v="2"/>
    <x v="2"/>
    <n v="120"/>
    <n v="2"/>
    <n v="3.3333333333333333E-2"/>
  </r>
  <r>
    <s v="cn"/>
    <s v="China"/>
    <x v="163"/>
    <x v="907"/>
    <x v="0"/>
    <n v="9914"/>
    <x v="0"/>
    <x v="2"/>
    <n v="0"/>
    <n v="0"/>
    <n v="0"/>
  </r>
  <r>
    <s v="cn"/>
    <s v="China"/>
    <x v="164"/>
    <x v="908"/>
    <x v="0"/>
    <n v="9913"/>
    <x v="0"/>
    <x v="2"/>
    <n v="0"/>
    <n v="0"/>
    <n v="0"/>
  </r>
  <r>
    <s v="cn"/>
    <s v="China"/>
    <x v="165"/>
    <x v="909"/>
    <x v="6"/>
    <n v="9873"/>
    <x v="19"/>
    <x v="2"/>
    <n v="1036800"/>
    <n v="17280"/>
    <n v="288"/>
  </r>
  <r>
    <s v="cn"/>
    <s v="China"/>
    <x v="166"/>
    <x v="910"/>
    <x v="0"/>
    <n v="9863"/>
    <x v="0"/>
    <x v="2"/>
    <n v="0"/>
    <n v="0"/>
    <n v="0"/>
  </r>
  <r>
    <s v="cn"/>
    <s v="China"/>
    <x v="167"/>
    <x v="573"/>
    <x v="1"/>
    <n v="9855"/>
    <x v="2"/>
    <x v="2"/>
    <n v="120"/>
    <n v="2"/>
    <n v="3.3333333333333333E-2"/>
  </r>
  <r>
    <s v="cn"/>
    <s v="China"/>
    <x v="168"/>
    <x v="911"/>
    <x v="6"/>
    <n v="9838"/>
    <x v="32"/>
    <x v="2"/>
    <n v="50400"/>
    <n v="840"/>
    <n v="14"/>
  </r>
  <r>
    <s v="cn"/>
    <s v="China"/>
    <x v="169"/>
    <x v="912"/>
    <x v="1"/>
    <n v="9807"/>
    <x v="0"/>
    <x v="2"/>
    <n v="0"/>
    <n v="0"/>
    <n v="0"/>
  </r>
  <r>
    <s v="cn"/>
    <s v="China"/>
    <x v="170"/>
    <x v="913"/>
    <x v="0"/>
    <n v="9801"/>
    <x v="0"/>
    <x v="2"/>
    <n v="0"/>
    <n v="0"/>
    <n v="0"/>
  </r>
  <r>
    <s v="cn"/>
    <s v="China"/>
    <x v="171"/>
    <x v="914"/>
    <x v="2"/>
    <n v="9792"/>
    <x v="17"/>
    <x v="2"/>
    <n v="2"/>
    <n v="3.3333333333333333E-2"/>
    <n v="5.5555555555555556E-4"/>
  </r>
  <r>
    <s v="cn"/>
    <s v="China"/>
    <x v="172"/>
    <x v="915"/>
    <x v="1"/>
    <n v="9767"/>
    <x v="1"/>
    <x v="2"/>
    <n v="10800"/>
    <n v="180"/>
    <n v="3"/>
  </r>
  <r>
    <s v="cn"/>
    <s v="China"/>
    <x v="173"/>
    <x v="916"/>
    <x v="0"/>
    <n v="9762"/>
    <x v="17"/>
    <x v="2"/>
    <n v="2"/>
    <n v="3.3333333333333333E-2"/>
    <n v="5.5555555555555556E-4"/>
  </r>
  <r>
    <s v="cn"/>
    <s v="China"/>
    <x v="174"/>
    <x v="917"/>
    <x v="9"/>
    <n v="9731"/>
    <x v="0"/>
    <x v="2"/>
    <n v="0"/>
    <n v="0"/>
    <n v="0"/>
  </r>
  <r>
    <s v="cn"/>
    <s v="China"/>
    <x v="175"/>
    <x v="918"/>
    <x v="0"/>
    <n v="9659"/>
    <x v="2"/>
    <x v="2"/>
    <n v="120"/>
    <n v="2"/>
    <n v="3.3333333333333333E-2"/>
  </r>
  <r>
    <s v="cn"/>
    <s v="China"/>
    <x v="176"/>
    <x v="919"/>
    <x v="1"/>
    <n v="9612"/>
    <x v="14"/>
    <x v="2"/>
    <n v="1"/>
    <n v="1.6666666666666666E-2"/>
    <n v="2.7777777777777778E-4"/>
  </r>
  <r>
    <s v="cn"/>
    <s v="China"/>
    <x v="177"/>
    <x v="920"/>
    <x v="0"/>
    <n v="9605"/>
    <x v="0"/>
    <x v="2"/>
    <n v="0"/>
    <n v="0"/>
    <n v="0"/>
  </r>
  <r>
    <s v="cn"/>
    <s v="China"/>
    <x v="178"/>
    <x v="921"/>
    <x v="0"/>
    <n v="9521"/>
    <x v="0"/>
    <x v="2"/>
    <n v="0"/>
    <n v="0"/>
    <n v="0"/>
  </r>
  <r>
    <s v="cn"/>
    <s v="China"/>
    <x v="179"/>
    <x v="922"/>
    <x v="6"/>
    <n v="9477"/>
    <x v="19"/>
    <x v="2"/>
    <n v="1036800"/>
    <n v="17280"/>
    <n v="288"/>
  </r>
  <r>
    <s v="cn"/>
    <s v="China"/>
    <x v="180"/>
    <x v="923"/>
    <x v="4"/>
    <n v="9474"/>
    <x v="9"/>
    <x v="2"/>
    <n v="1020"/>
    <n v="17"/>
    <n v="0.28333333333333333"/>
  </r>
  <r>
    <s v="cn"/>
    <s v="China"/>
    <x v="181"/>
    <x v="924"/>
    <x v="1"/>
    <n v="9426"/>
    <x v="14"/>
    <x v="2"/>
    <n v="1"/>
    <n v="1.6666666666666666E-2"/>
    <n v="2.7777777777777778E-4"/>
  </r>
  <r>
    <s v="cn"/>
    <s v="China"/>
    <x v="182"/>
    <x v="925"/>
    <x v="2"/>
    <n v="9415"/>
    <x v="53"/>
    <x v="2"/>
    <n v="3600"/>
    <n v="60"/>
    <n v="1"/>
  </r>
  <r>
    <s v="cn"/>
    <s v="China"/>
    <x v="183"/>
    <x v="39"/>
    <x v="1"/>
    <n v="9415"/>
    <x v="0"/>
    <x v="35"/>
    <n v="0"/>
    <n v="0"/>
    <n v="0"/>
  </r>
  <r>
    <s v="cn"/>
    <s v="China"/>
    <x v="184"/>
    <x v="926"/>
    <x v="1"/>
    <n v="9412"/>
    <x v="17"/>
    <x v="2"/>
    <n v="2"/>
    <n v="3.3333333333333333E-2"/>
    <n v="5.5555555555555556E-4"/>
  </r>
  <r>
    <s v="cn"/>
    <s v="China"/>
    <x v="185"/>
    <x v="927"/>
    <x v="6"/>
    <n v="9383"/>
    <x v="19"/>
    <x v="2"/>
    <n v="1036800"/>
    <n v="17280"/>
    <n v="288"/>
  </r>
  <r>
    <s v="cn"/>
    <s v="China"/>
    <x v="186"/>
    <x v="928"/>
    <x v="2"/>
    <n v="9367"/>
    <x v="20"/>
    <x v="2"/>
    <n v="17"/>
    <n v="0.28333333333333333"/>
    <n v="4.7222222222222223E-3"/>
  </r>
  <r>
    <s v="cn"/>
    <s v="China"/>
    <x v="187"/>
    <x v="929"/>
    <x v="4"/>
    <n v="9367"/>
    <x v="14"/>
    <x v="2"/>
    <n v="1"/>
    <n v="1.6666666666666666E-2"/>
    <n v="2.7777777777777778E-4"/>
  </r>
  <r>
    <s v="cn"/>
    <s v="China"/>
    <x v="188"/>
    <x v="930"/>
    <x v="6"/>
    <n v="9365"/>
    <x v="19"/>
    <x v="2"/>
    <n v="1036800"/>
    <n v="17280"/>
    <n v="288"/>
  </r>
  <r>
    <s v="cn"/>
    <s v="China"/>
    <x v="189"/>
    <x v="931"/>
    <x v="6"/>
    <n v="9364"/>
    <x v="20"/>
    <x v="145"/>
    <n v="17"/>
    <n v="0.28333333333333333"/>
    <n v="4.7222222222222223E-3"/>
  </r>
  <r>
    <s v="cn"/>
    <s v="China"/>
    <x v="190"/>
    <x v="932"/>
    <x v="0"/>
    <n v="9266"/>
    <x v="0"/>
    <x v="2"/>
    <n v="0"/>
    <n v="0"/>
    <n v="0"/>
  </r>
  <r>
    <s v="cn"/>
    <s v="China"/>
    <x v="191"/>
    <x v="933"/>
    <x v="0"/>
    <n v="9261"/>
    <x v="35"/>
    <x v="2"/>
    <n v="22"/>
    <n v="0.36666666666666664"/>
    <n v="6.1111111111111106E-3"/>
  </r>
  <r>
    <s v="cn"/>
    <s v="China"/>
    <x v="192"/>
    <x v="934"/>
    <x v="0"/>
    <n v="9261"/>
    <x v="0"/>
    <x v="2"/>
    <n v="0"/>
    <n v="0"/>
    <n v="0"/>
  </r>
  <r>
    <s v="cn"/>
    <s v="China"/>
    <x v="193"/>
    <x v="935"/>
    <x v="1"/>
    <n v="9201"/>
    <x v="2"/>
    <x v="2"/>
    <n v="120"/>
    <n v="2"/>
    <n v="3.3333333333333333E-2"/>
  </r>
  <r>
    <s v="cn"/>
    <s v="China"/>
    <x v="194"/>
    <x v="936"/>
    <x v="0"/>
    <n v="9066"/>
    <x v="31"/>
    <x v="2"/>
    <n v="11"/>
    <n v="0.18333333333333332"/>
    <n v="3.0555555555555553E-3"/>
  </r>
  <r>
    <s v="cn"/>
    <s v="China"/>
    <x v="195"/>
    <x v="937"/>
    <x v="1"/>
    <n v="9056"/>
    <x v="0"/>
    <x v="2"/>
    <n v="0"/>
    <n v="0"/>
    <n v="0"/>
  </r>
  <r>
    <s v="cn"/>
    <s v="China"/>
    <x v="196"/>
    <x v="938"/>
    <x v="0"/>
    <n v="9033"/>
    <x v="0"/>
    <x v="2"/>
    <n v="0"/>
    <n v="0"/>
    <n v="0"/>
  </r>
  <r>
    <s v="cn"/>
    <s v="China"/>
    <x v="197"/>
    <x v="939"/>
    <x v="6"/>
    <n v="9020"/>
    <x v="17"/>
    <x v="2"/>
    <n v="2"/>
    <n v="3.3333333333333333E-2"/>
    <n v="5.5555555555555556E-4"/>
  </r>
  <r>
    <s v="cn"/>
    <s v="China"/>
    <x v="198"/>
    <x v="940"/>
    <x v="1"/>
    <n v="8924"/>
    <x v="1"/>
    <x v="2"/>
    <n v="10800"/>
    <n v="180"/>
    <n v="3"/>
  </r>
  <r>
    <s v="cn"/>
    <s v="China"/>
    <x v="199"/>
    <x v="941"/>
    <x v="1"/>
    <n v="8215"/>
    <x v="0"/>
    <x v="2"/>
    <n v="0"/>
    <n v="0"/>
    <n v="0"/>
  </r>
  <r>
    <s v="co"/>
    <s v="Colombia"/>
    <x v="0"/>
    <x v="0"/>
    <x v="0"/>
    <n v="257728"/>
    <x v="0"/>
    <x v="0"/>
    <n v="0"/>
    <n v="0"/>
    <n v="0"/>
  </r>
  <r>
    <s v="co"/>
    <s v="Colombia"/>
    <x v="1"/>
    <x v="4"/>
    <x v="2"/>
    <n v="154658"/>
    <x v="0"/>
    <x v="4"/>
    <n v="0"/>
    <n v="0"/>
    <n v="0"/>
  </r>
  <r>
    <s v="co"/>
    <s v="Colombia"/>
    <x v="2"/>
    <x v="5"/>
    <x v="3"/>
    <n v="96568"/>
    <x v="0"/>
    <x v="5"/>
    <n v="0"/>
    <n v="0"/>
    <n v="0"/>
  </r>
  <r>
    <s v="co"/>
    <s v="Colombia"/>
    <x v="3"/>
    <x v="942"/>
    <x v="2"/>
    <n v="42565"/>
    <x v="11"/>
    <x v="2"/>
    <n v="86400"/>
    <n v="1440"/>
    <n v="24"/>
  </r>
  <r>
    <s v="co"/>
    <s v="Colombia"/>
    <x v="4"/>
    <x v="943"/>
    <x v="1"/>
    <n v="34420"/>
    <x v="0"/>
    <x v="2"/>
    <n v="0"/>
    <n v="0"/>
    <n v="0"/>
  </r>
  <r>
    <s v="co"/>
    <s v="Colombia"/>
    <x v="5"/>
    <x v="8"/>
    <x v="1"/>
    <n v="31347"/>
    <x v="0"/>
    <x v="8"/>
    <n v="0"/>
    <n v="0"/>
    <n v="0"/>
  </r>
  <r>
    <s v="co"/>
    <s v="Colombia"/>
    <x v="6"/>
    <x v="11"/>
    <x v="4"/>
    <n v="24302"/>
    <x v="0"/>
    <x v="10"/>
    <n v="0"/>
    <n v="0"/>
    <n v="0"/>
  </r>
  <r>
    <s v="co"/>
    <s v="Colombia"/>
    <x v="7"/>
    <x v="1"/>
    <x v="1"/>
    <n v="24009"/>
    <x v="0"/>
    <x v="1"/>
    <n v="0"/>
    <n v="0"/>
    <n v="0"/>
  </r>
  <r>
    <s v="co"/>
    <s v="Colombia"/>
    <x v="8"/>
    <x v="16"/>
    <x v="6"/>
    <n v="23617"/>
    <x v="0"/>
    <x v="15"/>
    <n v="0"/>
    <n v="0"/>
    <n v="0"/>
  </r>
  <r>
    <s v="co"/>
    <s v="Colombia"/>
    <x v="9"/>
    <x v="15"/>
    <x v="5"/>
    <n v="19937"/>
    <x v="0"/>
    <x v="14"/>
    <n v="0"/>
    <n v="0"/>
    <n v="0"/>
  </r>
  <r>
    <s v="co"/>
    <s v="Colombia"/>
    <x v="10"/>
    <x v="672"/>
    <x v="1"/>
    <n v="13864"/>
    <x v="1"/>
    <x v="2"/>
    <n v="10800"/>
    <n v="180"/>
    <n v="3"/>
  </r>
  <r>
    <s v="co"/>
    <s v="Colombia"/>
    <x v="11"/>
    <x v="652"/>
    <x v="8"/>
    <n v="13261"/>
    <x v="11"/>
    <x v="2"/>
    <n v="86400"/>
    <n v="1440"/>
    <n v="24"/>
  </r>
  <r>
    <s v="co"/>
    <s v="Colombia"/>
    <x v="12"/>
    <x v="7"/>
    <x v="0"/>
    <n v="12413"/>
    <x v="0"/>
    <x v="7"/>
    <n v="0"/>
    <n v="0"/>
    <n v="0"/>
  </r>
  <r>
    <s v="co"/>
    <s v="Colombia"/>
    <x v="13"/>
    <x v="13"/>
    <x v="0"/>
    <n v="11851"/>
    <x v="0"/>
    <x v="12"/>
    <n v="0"/>
    <n v="0"/>
    <n v="0"/>
  </r>
  <r>
    <s v="co"/>
    <s v="Colombia"/>
    <x v="14"/>
    <x v="666"/>
    <x v="2"/>
    <n v="11692"/>
    <x v="0"/>
    <x v="2"/>
    <n v="0"/>
    <n v="0"/>
    <n v="0"/>
  </r>
  <r>
    <s v="co"/>
    <s v="Colombia"/>
    <x v="15"/>
    <x v="944"/>
    <x v="1"/>
    <n v="11090"/>
    <x v="1"/>
    <x v="2"/>
    <n v="10800"/>
    <n v="180"/>
    <n v="3"/>
  </r>
  <r>
    <s v="co"/>
    <s v="Colombia"/>
    <x v="16"/>
    <x v="232"/>
    <x v="2"/>
    <n v="10828"/>
    <x v="24"/>
    <x v="2"/>
    <n v="4"/>
    <n v="6.6666666666666666E-2"/>
    <n v="1.1111111111111111E-3"/>
  </r>
  <r>
    <s v="co"/>
    <s v="Colombia"/>
    <x v="17"/>
    <x v="21"/>
    <x v="0"/>
    <n v="10392"/>
    <x v="0"/>
    <x v="19"/>
    <n v="0"/>
    <n v="0"/>
    <n v="0"/>
  </r>
  <r>
    <s v="co"/>
    <s v="Colombia"/>
    <x v="18"/>
    <x v="680"/>
    <x v="0"/>
    <n v="10327"/>
    <x v="2"/>
    <x v="2"/>
    <n v="120"/>
    <n v="2"/>
    <n v="3.3333333333333333E-2"/>
  </r>
  <r>
    <s v="co"/>
    <s v="Colombia"/>
    <x v="19"/>
    <x v="6"/>
    <x v="0"/>
    <n v="10186"/>
    <x v="0"/>
    <x v="6"/>
    <n v="0"/>
    <n v="0"/>
    <n v="0"/>
  </r>
  <r>
    <s v="co"/>
    <s v="Colombia"/>
    <x v="20"/>
    <x v="50"/>
    <x v="7"/>
    <n v="9637"/>
    <x v="0"/>
    <x v="39"/>
    <n v="0"/>
    <n v="0"/>
    <n v="0"/>
  </r>
  <r>
    <s v="co"/>
    <s v="Colombia"/>
    <x v="21"/>
    <x v="235"/>
    <x v="2"/>
    <n v="9597"/>
    <x v="0"/>
    <x v="86"/>
    <n v="0"/>
    <n v="0"/>
    <n v="0"/>
  </r>
  <r>
    <s v="co"/>
    <s v="Colombia"/>
    <x v="22"/>
    <x v="711"/>
    <x v="0"/>
    <n v="9088"/>
    <x v="20"/>
    <x v="2"/>
    <n v="17"/>
    <n v="0.28333333333333333"/>
    <n v="4.7222222222222223E-3"/>
  </r>
  <r>
    <s v="co"/>
    <s v="Colombia"/>
    <x v="23"/>
    <x v="79"/>
    <x v="0"/>
    <n v="8206"/>
    <x v="0"/>
    <x v="46"/>
    <n v="0"/>
    <n v="0"/>
    <n v="0"/>
  </r>
  <r>
    <s v="co"/>
    <s v="Colombia"/>
    <x v="24"/>
    <x v="242"/>
    <x v="4"/>
    <n v="8054"/>
    <x v="27"/>
    <x v="2"/>
    <n v="41"/>
    <n v="0.68333333333333335"/>
    <n v="1.1388888888888889E-2"/>
  </r>
  <r>
    <s v="co"/>
    <s v="Colombia"/>
    <x v="25"/>
    <x v="38"/>
    <x v="0"/>
    <n v="7871"/>
    <x v="7"/>
    <x v="34"/>
    <n v="5"/>
    <n v="8.3333333333333329E-2"/>
    <n v="1.3888888888888887E-3"/>
  </r>
  <r>
    <s v="co"/>
    <s v="Colombia"/>
    <x v="26"/>
    <x v="674"/>
    <x v="2"/>
    <n v="7615"/>
    <x v="4"/>
    <x v="2"/>
    <n v="3"/>
    <n v="0.05"/>
    <n v="8.3333333333333339E-4"/>
  </r>
  <r>
    <s v="co"/>
    <s v="Colombia"/>
    <x v="27"/>
    <x v="519"/>
    <x v="1"/>
    <n v="7594"/>
    <x v="0"/>
    <x v="2"/>
    <n v="0"/>
    <n v="0"/>
    <n v="0"/>
  </r>
  <r>
    <s v="co"/>
    <s v="Colombia"/>
    <x v="28"/>
    <x v="676"/>
    <x v="2"/>
    <n v="7246"/>
    <x v="4"/>
    <x v="2"/>
    <n v="3"/>
    <n v="0.05"/>
    <n v="8.3333333333333339E-4"/>
  </r>
  <r>
    <s v="co"/>
    <s v="Colombia"/>
    <x v="29"/>
    <x v="355"/>
    <x v="4"/>
    <n v="7024"/>
    <x v="4"/>
    <x v="2"/>
    <n v="3"/>
    <n v="0.05"/>
    <n v="8.3333333333333339E-4"/>
  </r>
  <r>
    <s v="co"/>
    <s v="Colombia"/>
    <x v="30"/>
    <x v="497"/>
    <x v="0"/>
    <n v="6759"/>
    <x v="2"/>
    <x v="2"/>
    <n v="120"/>
    <n v="2"/>
    <n v="3.3333333333333333E-2"/>
  </r>
  <r>
    <s v="co"/>
    <s v="Colombia"/>
    <x v="31"/>
    <x v="106"/>
    <x v="9"/>
    <n v="6563"/>
    <x v="0"/>
    <x v="59"/>
    <n v="0"/>
    <n v="0"/>
    <n v="0"/>
  </r>
  <r>
    <s v="co"/>
    <s v="Colombia"/>
    <x v="32"/>
    <x v="945"/>
    <x v="4"/>
    <n v="6364"/>
    <x v="0"/>
    <x v="2"/>
    <n v="0"/>
    <n v="0"/>
    <n v="0"/>
  </r>
  <r>
    <s v="co"/>
    <s v="Colombia"/>
    <x v="33"/>
    <x v="491"/>
    <x v="4"/>
    <n v="6222"/>
    <x v="9"/>
    <x v="2"/>
    <n v="1020"/>
    <n v="17"/>
    <n v="0.28333333333333333"/>
  </r>
  <r>
    <s v="co"/>
    <s v="Colombia"/>
    <x v="34"/>
    <x v="668"/>
    <x v="5"/>
    <n v="6167"/>
    <x v="14"/>
    <x v="2"/>
    <n v="1"/>
    <n v="1.6666666666666666E-2"/>
    <n v="2.7777777777777778E-4"/>
  </r>
  <r>
    <s v="co"/>
    <s v="Colombia"/>
    <x v="35"/>
    <x v="520"/>
    <x v="0"/>
    <n v="5974"/>
    <x v="2"/>
    <x v="2"/>
    <n v="120"/>
    <n v="2"/>
    <n v="3.3333333333333333E-2"/>
  </r>
  <r>
    <s v="co"/>
    <s v="Colombia"/>
    <x v="36"/>
    <x v="139"/>
    <x v="4"/>
    <n v="5786"/>
    <x v="9"/>
    <x v="2"/>
    <n v="1020"/>
    <n v="17"/>
    <n v="0.28333333333333333"/>
  </r>
  <r>
    <s v="co"/>
    <s v="Colombia"/>
    <x v="37"/>
    <x v="218"/>
    <x v="0"/>
    <n v="5724"/>
    <x v="2"/>
    <x v="82"/>
    <n v="120"/>
    <n v="2"/>
    <n v="3.3333333333333333E-2"/>
  </r>
  <r>
    <s v="co"/>
    <s v="Colombia"/>
    <x v="38"/>
    <x v="596"/>
    <x v="4"/>
    <n v="5609"/>
    <x v="4"/>
    <x v="2"/>
    <n v="3"/>
    <n v="0.05"/>
    <n v="8.3333333333333339E-4"/>
  </r>
  <r>
    <s v="co"/>
    <s v="Colombia"/>
    <x v="39"/>
    <x v="483"/>
    <x v="0"/>
    <n v="5288"/>
    <x v="2"/>
    <x v="2"/>
    <n v="120"/>
    <n v="2"/>
    <n v="3.3333333333333333E-2"/>
  </r>
  <r>
    <s v="co"/>
    <s v="Colombia"/>
    <x v="40"/>
    <x v="158"/>
    <x v="1"/>
    <n v="5154"/>
    <x v="1"/>
    <x v="2"/>
    <n v="10800"/>
    <n v="180"/>
    <n v="3"/>
  </r>
  <r>
    <s v="co"/>
    <s v="Colombia"/>
    <x v="41"/>
    <x v="145"/>
    <x v="4"/>
    <n v="5153"/>
    <x v="0"/>
    <x v="68"/>
    <n v="0"/>
    <n v="0"/>
    <n v="0"/>
  </r>
  <r>
    <s v="co"/>
    <s v="Colombia"/>
    <x v="42"/>
    <x v="946"/>
    <x v="2"/>
    <n v="4969"/>
    <x v="11"/>
    <x v="2"/>
    <n v="86400"/>
    <n v="1440"/>
    <n v="24"/>
  </r>
  <r>
    <s v="co"/>
    <s v="Colombia"/>
    <x v="43"/>
    <x v="3"/>
    <x v="2"/>
    <n v="4965"/>
    <x v="0"/>
    <x v="3"/>
    <n v="0"/>
    <n v="0"/>
    <n v="0"/>
  </r>
  <r>
    <s v="co"/>
    <s v="Colombia"/>
    <x v="44"/>
    <x v="598"/>
    <x v="0"/>
    <n v="4912"/>
    <x v="2"/>
    <x v="2"/>
    <n v="120"/>
    <n v="2"/>
    <n v="3.3333333333333333E-2"/>
  </r>
  <r>
    <s v="co"/>
    <s v="Colombia"/>
    <x v="45"/>
    <x v="47"/>
    <x v="6"/>
    <n v="4904"/>
    <x v="0"/>
    <x v="38"/>
    <n v="0"/>
    <n v="0"/>
    <n v="0"/>
  </r>
  <r>
    <s v="co"/>
    <s v="Colombia"/>
    <x v="46"/>
    <x v="255"/>
    <x v="0"/>
    <n v="4875"/>
    <x v="2"/>
    <x v="2"/>
    <n v="120"/>
    <n v="2"/>
    <n v="3.3333333333333333E-2"/>
  </r>
  <r>
    <s v="co"/>
    <s v="Colombia"/>
    <x v="47"/>
    <x v="126"/>
    <x v="0"/>
    <n v="4840"/>
    <x v="0"/>
    <x v="65"/>
    <n v="0"/>
    <n v="0"/>
    <n v="0"/>
  </r>
  <r>
    <s v="co"/>
    <s v="Colombia"/>
    <x v="48"/>
    <x v="510"/>
    <x v="8"/>
    <n v="4663"/>
    <x v="0"/>
    <x v="110"/>
    <n v="0"/>
    <n v="0"/>
    <n v="0"/>
  </r>
  <r>
    <s v="co"/>
    <s v="Colombia"/>
    <x v="49"/>
    <x v="683"/>
    <x v="1"/>
    <n v="4567"/>
    <x v="12"/>
    <x v="2"/>
    <n v="7200"/>
    <n v="120"/>
    <n v="2"/>
  </r>
  <r>
    <s v="co"/>
    <s v="Colombia"/>
    <x v="50"/>
    <x v="504"/>
    <x v="4"/>
    <n v="4540"/>
    <x v="9"/>
    <x v="2"/>
    <n v="1020"/>
    <n v="17"/>
    <n v="0.28333333333333333"/>
  </r>
  <r>
    <s v="co"/>
    <s v="Colombia"/>
    <x v="51"/>
    <x v="947"/>
    <x v="6"/>
    <n v="4305"/>
    <x v="19"/>
    <x v="2"/>
    <n v="1036800"/>
    <n v="17280"/>
    <n v="288"/>
  </r>
  <r>
    <s v="co"/>
    <s v="Colombia"/>
    <x v="52"/>
    <x v="14"/>
    <x v="0"/>
    <n v="4244"/>
    <x v="0"/>
    <x v="13"/>
    <n v="0"/>
    <n v="0"/>
    <n v="0"/>
  </r>
  <r>
    <s v="co"/>
    <s v="Colombia"/>
    <x v="53"/>
    <x v="948"/>
    <x v="8"/>
    <n v="4185"/>
    <x v="21"/>
    <x v="2"/>
    <n v="10713600"/>
    <n v="178560"/>
    <n v="2976"/>
  </r>
  <r>
    <s v="co"/>
    <s v="Colombia"/>
    <x v="54"/>
    <x v="160"/>
    <x v="2"/>
    <n v="4184"/>
    <x v="0"/>
    <x v="2"/>
    <n v="0"/>
    <n v="0"/>
    <n v="0"/>
  </r>
  <r>
    <s v="co"/>
    <s v="Colombia"/>
    <x v="55"/>
    <x v="28"/>
    <x v="4"/>
    <n v="4102"/>
    <x v="0"/>
    <x v="25"/>
    <n v="0"/>
    <n v="0"/>
    <n v="0"/>
  </r>
  <r>
    <s v="co"/>
    <s v="Colombia"/>
    <x v="56"/>
    <x v="759"/>
    <x v="4"/>
    <n v="4096"/>
    <x v="9"/>
    <x v="2"/>
    <n v="1020"/>
    <n v="17"/>
    <n v="0.28333333333333333"/>
  </r>
  <r>
    <s v="co"/>
    <s v="Colombia"/>
    <x v="57"/>
    <x v="163"/>
    <x v="0"/>
    <n v="4023"/>
    <x v="0"/>
    <x v="72"/>
    <n v="0"/>
    <n v="0"/>
    <n v="0"/>
  </r>
  <r>
    <s v="co"/>
    <s v="Colombia"/>
    <x v="58"/>
    <x v="949"/>
    <x v="4"/>
    <n v="4010"/>
    <x v="9"/>
    <x v="2"/>
    <n v="1020"/>
    <n v="17"/>
    <n v="0.28333333333333333"/>
  </r>
  <r>
    <s v="co"/>
    <s v="Colombia"/>
    <x v="59"/>
    <x v="563"/>
    <x v="1"/>
    <n v="3907"/>
    <x v="24"/>
    <x v="2"/>
    <n v="4"/>
    <n v="6.6666666666666666E-2"/>
    <n v="1.1111111111111111E-3"/>
  </r>
  <r>
    <s v="co"/>
    <s v="Colombia"/>
    <x v="60"/>
    <x v="950"/>
    <x v="1"/>
    <n v="3898"/>
    <x v="1"/>
    <x v="2"/>
    <n v="10800"/>
    <n v="180"/>
    <n v="3"/>
  </r>
  <r>
    <s v="co"/>
    <s v="Colombia"/>
    <x v="61"/>
    <x v="740"/>
    <x v="4"/>
    <n v="3870"/>
    <x v="9"/>
    <x v="2"/>
    <n v="1020"/>
    <n v="17"/>
    <n v="0.28333333333333333"/>
  </r>
  <r>
    <s v="co"/>
    <s v="Colombia"/>
    <x v="62"/>
    <x v="204"/>
    <x v="2"/>
    <n v="3836"/>
    <x v="17"/>
    <x v="2"/>
    <n v="2"/>
    <n v="3.3333333333333333E-2"/>
    <n v="5.5555555555555556E-4"/>
  </r>
  <r>
    <s v="co"/>
    <s v="Colombia"/>
    <x v="63"/>
    <x v="665"/>
    <x v="1"/>
    <n v="3826"/>
    <x v="1"/>
    <x v="2"/>
    <n v="10800"/>
    <n v="180"/>
    <n v="3"/>
  </r>
  <r>
    <s v="co"/>
    <s v="Colombia"/>
    <x v="64"/>
    <x v="951"/>
    <x v="2"/>
    <n v="3796"/>
    <x v="11"/>
    <x v="2"/>
    <n v="86400"/>
    <n v="1440"/>
    <n v="24"/>
  </r>
  <r>
    <s v="co"/>
    <s v="Colombia"/>
    <x v="65"/>
    <x v="20"/>
    <x v="1"/>
    <n v="3793"/>
    <x v="0"/>
    <x v="18"/>
    <n v="0"/>
    <n v="0"/>
    <n v="0"/>
  </r>
  <r>
    <s v="co"/>
    <s v="Colombia"/>
    <x v="66"/>
    <x v="276"/>
    <x v="0"/>
    <n v="3759"/>
    <x v="0"/>
    <x v="91"/>
    <n v="0"/>
    <n v="0"/>
    <n v="0"/>
  </r>
  <r>
    <s v="co"/>
    <s v="Colombia"/>
    <x v="67"/>
    <x v="35"/>
    <x v="0"/>
    <n v="3731"/>
    <x v="0"/>
    <x v="32"/>
    <n v="0"/>
    <n v="0"/>
    <n v="0"/>
  </r>
  <r>
    <s v="co"/>
    <s v="Colombia"/>
    <x v="68"/>
    <x v="952"/>
    <x v="0"/>
    <n v="3706"/>
    <x v="2"/>
    <x v="2"/>
    <n v="120"/>
    <n v="2"/>
    <n v="3.3333333333333333E-2"/>
  </r>
  <r>
    <s v="co"/>
    <s v="Colombia"/>
    <x v="69"/>
    <x v="953"/>
    <x v="6"/>
    <n v="3641"/>
    <x v="1"/>
    <x v="2"/>
    <n v="10800"/>
    <n v="180"/>
    <n v="3"/>
  </r>
  <r>
    <s v="co"/>
    <s v="Colombia"/>
    <x v="70"/>
    <x v="437"/>
    <x v="0"/>
    <n v="3624"/>
    <x v="0"/>
    <x v="103"/>
    <n v="0"/>
    <n v="0"/>
    <n v="0"/>
  </r>
  <r>
    <s v="co"/>
    <s v="Colombia"/>
    <x v="71"/>
    <x v="728"/>
    <x v="4"/>
    <n v="3594"/>
    <x v="9"/>
    <x v="2"/>
    <n v="1020"/>
    <n v="17"/>
    <n v="0.28333333333333333"/>
  </r>
  <r>
    <s v="co"/>
    <s v="Colombia"/>
    <x v="72"/>
    <x v="954"/>
    <x v="1"/>
    <n v="3590"/>
    <x v="1"/>
    <x v="2"/>
    <n v="10800"/>
    <n v="180"/>
    <n v="3"/>
  </r>
  <r>
    <s v="co"/>
    <s v="Colombia"/>
    <x v="73"/>
    <x v="505"/>
    <x v="1"/>
    <n v="3571"/>
    <x v="38"/>
    <x v="2"/>
    <n v="42"/>
    <n v="0.7"/>
    <n v="1.1666666666666665E-2"/>
  </r>
  <r>
    <s v="co"/>
    <s v="Colombia"/>
    <x v="74"/>
    <x v="696"/>
    <x v="1"/>
    <n v="3551"/>
    <x v="1"/>
    <x v="2"/>
    <n v="10800"/>
    <n v="180"/>
    <n v="3"/>
  </r>
  <r>
    <s v="co"/>
    <s v="Colombia"/>
    <x v="75"/>
    <x v="300"/>
    <x v="4"/>
    <n v="3530"/>
    <x v="9"/>
    <x v="2"/>
    <n v="1020"/>
    <n v="17"/>
    <n v="0.28333333333333333"/>
  </r>
  <r>
    <s v="co"/>
    <s v="Colombia"/>
    <x v="76"/>
    <x v="725"/>
    <x v="0"/>
    <n v="3494"/>
    <x v="20"/>
    <x v="2"/>
    <n v="17"/>
    <n v="0.28333333333333333"/>
    <n v="4.7222222222222223E-3"/>
  </r>
  <r>
    <s v="co"/>
    <s v="Colombia"/>
    <x v="77"/>
    <x v="556"/>
    <x v="2"/>
    <n v="3487"/>
    <x v="0"/>
    <x v="118"/>
    <n v="0"/>
    <n v="0"/>
    <n v="0"/>
  </r>
  <r>
    <s v="co"/>
    <s v="Colombia"/>
    <x v="78"/>
    <x v="955"/>
    <x v="2"/>
    <n v="3483"/>
    <x v="24"/>
    <x v="2"/>
    <n v="4"/>
    <n v="6.6666666666666666E-2"/>
    <n v="1.1111111111111111E-3"/>
  </r>
  <r>
    <s v="co"/>
    <s v="Colombia"/>
    <x v="79"/>
    <x v="956"/>
    <x v="2"/>
    <n v="3449"/>
    <x v="11"/>
    <x v="2"/>
    <n v="86400"/>
    <n v="1440"/>
    <n v="24"/>
  </r>
  <r>
    <s v="co"/>
    <s v="Colombia"/>
    <x v="80"/>
    <x v="205"/>
    <x v="0"/>
    <n v="3368"/>
    <x v="0"/>
    <x v="80"/>
    <n v="0"/>
    <n v="0"/>
    <n v="0"/>
  </r>
  <r>
    <s v="co"/>
    <s v="Colombia"/>
    <x v="81"/>
    <x v="383"/>
    <x v="0"/>
    <n v="3367"/>
    <x v="0"/>
    <x v="2"/>
    <n v="0"/>
    <n v="0"/>
    <n v="0"/>
  </r>
  <r>
    <s v="co"/>
    <s v="Colombia"/>
    <x v="82"/>
    <x v="309"/>
    <x v="4"/>
    <n v="3360"/>
    <x v="0"/>
    <x v="98"/>
    <n v="0"/>
    <n v="0"/>
    <n v="0"/>
  </r>
  <r>
    <s v="co"/>
    <s v="Colombia"/>
    <x v="83"/>
    <x v="98"/>
    <x v="1"/>
    <n v="3358"/>
    <x v="0"/>
    <x v="54"/>
    <n v="0"/>
    <n v="0"/>
    <n v="0"/>
  </r>
  <r>
    <s v="co"/>
    <s v="Colombia"/>
    <x v="84"/>
    <x v="514"/>
    <x v="1"/>
    <n v="3332"/>
    <x v="7"/>
    <x v="2"/>
    <n v="5"/>
    <n v="8.3333333333333329E-2"/>
    <n v="1.3888888888888887E-3"/>
  </r>
  <r>
    <s v="co"/>
    <s v="Colombia"/>
    <x v="85"/>
    <x v="957"/>
    <x v="1"/>
    <n v="3310"/>
    <x v="1"/>
    <x v="2"/>
    <n v="10800"/>
    <n v="180"/>
    <n v="3"/>
  </r>
  <r>
    <s v="co"/>
    <s v="Colombia"/>
    <x v="86"/>
    <x v="570"/>
    <x v="0"/>
    <n v="3299"/>
    <x v="0"/>
    <x v="122"/>
    <n v="0"/>
    <n v="0"/>
    <n v="0"/>
  </r>
  <r>
    <s v="co"/>
    <s v="Colombia"/>
    <x v="87"/>
    <x v="958"/>
    <x v="4"/>
    <n v="3241"/>
    <x v="9"/>
    <x v="2"/>
    <n v="1020"/>
    <n v="17"/>
    <n v="0.28333333333333333"/>
  </r>
  <r>
    <s v="co"/>
    <s v="Colombia"/>
    <x v="88"/>
    <x v="959"/>
    <x v="1"/>
    <n v="3220"/>
    <x v="1"/>
    <x v="2"/>
    <n v="10800"/>
    <n v="180"/>
    <n v="3"/>
  </r>
  <r>
    <s v="co"/>
    <s v="Colombia"/>
    <x v="89"/>
    <x v="612"/>
    <x v="4"/>
    <n v="3218"/>
    <x v="0"/>
    <x v="128"/>
    <n v="0"/>
    <n v="0"/>
    <n v="0"/>
  </r>
  <r>
    <s v="co"/>
    <s v="Colombia"/>
    <x v="90"/>
    <x v="217"/>
    <x v="0"/>
    <n v="3145"/>
    <x v="2"/>
    <x v="2"/>
    <n v="120"/>
    <n v="2"/>
    <n v="3.3333333333333333E-2"/>
  </r>
  <r>
    <s v="co"/>
    <s v="Colombia"/>
    <x v="91"/>
    <x v="105"/>
    <x v="1"/>
    <n v="3139"/>
    <x v="0"/>
    <x v="58"/>
    <n v="0"/>
    <n v="0"/>
    <n v="0"/>
  </r>
  <r>
    <s v="co"/>
    <s v="Colombia"/>
    <x v="92"/>
    <x v="960"/>
    <x v="4"/>
    <n v="3061"/>
    <x v="0"/>
    <x v="2"/>
    <n v="0"/>
    <n v="0"/>
    <n v="0"/>
  </r>
  <r>
    <s v="co"/>
    <s v="Colombia"/>
    <x v="93"/>
    <x v="572"/>
    <x v="6"/>
    <n v="3039"/>
    <x v="0"/>
    <x v="124"/>
    <n v="0"/>
    <n v="0"/>
    <n v="0"/>
  </r>
  <r>
    <s v="co"/>
    <s v="Colombia"/>
    <x v="94"/>
    <x v="961"/>
    <x v="2"/>
    <n v="3032"/>
    <x v="11"/>
    <x v="2"/>
    <n v="86400"/>
    <n v="1440"/>
    <n v="24"/>
  </r>
  <r>
    <s v="co"/>
    <s v="Colombia"/>
    <x v="95"/>
    <x v="576"/>
    <x v="0"/>
    <n v="3009"/>
    <x v="2"/>
    <x v="2"/>
    <n v="120"/>
    <n v="2"/>
    <n v="3.3333333333333333E-2"/>
  </r>
  <r>
    <s v="co"/>
    <s v="Colombia"/>
    <x v="96"/>
    <x v="602"/>
    <x v="4"/>
    <n v="2949"/>
    <x v="9"/>
    <x v="2"/>
    <n v="1020"/>
    <n v="17"/>
    <n v="0.28333333333333333"/>
  </r>
  <r>
    <s v="co"/>
    <s v="Colombia"/>
    <x v="97"/>
    <x v="548"/>
    <x v="0"/>
    <n v="2907"/>
    <x v="2"/>
    <x v="2"/>
    <n v="120"/>
    <n v="2"/>
    <n v="3.3333333333333333E-2"/>
  </r>
  <r>
    <s v="co"/>
    <s v="Colombia"/>
    <x v="98"/>
    <x v="62"/>
    <x v="1"/>
    <n v="2806"/>
    <x v="0"/>
    <x v="40"/>
    <n v="0"/>
    <n v="0"/>
    <n v="0"/>
  </r>
  <r>
    <s v="co"/>
    <s v="Colombia"/>
    <x v="99"/>
    <x v="485"/>
    <x v="4"/>
    <n v="2776"/>
    <x v="9"/>
    <x v="2"/>
    <n v="1020"/>
    <n v="17"/>
    <n v="0.28333333333333333"/>
  </r>
  <r>
    <s v="co"/>
    <s v="Colombia"/>
    <x v="100"/>
    <x v="962"/>
    <x v="0"/>
    <n v="2771"/>
    <x v="2"/>
    <x v="2"/>
    <n v="120"/>
    <n v="2"/>
    <n v="3.3333333333333333E-2"/>
  </r>
  <r>
    <s v="co"/>
    <s v="Colombia"/>
    <x v="101"/>
    <x v="49"/>
    <x v="1"/>
    <n v="2767"/>
    <x v="0"/>
    <x v="2"/>
    <n v="0"/>
    <n v="0"/>
    <n v="0"/>
  </r>
  <r>
    <s v="co"/>
    <s v="Colombia"/>
    <x v="102"/>
    <x v="688"/>
    <x v="1"/>
    <n v="2741"/>
    <x v="0"/>
    <x v="2"/>
    <n v="0"/>
    <n v="0"/>
    <n v="0"/>
  </r>
  <r>
    <s v="co"/>
    <s v="Colombia"/>
    <x v="103"/>
    <x v="963"/>
    <x v="0"/>
    <n v="2719"/>
    <x v="14"/>
    <x v="2"/>
    <n v="1"/>
    <n v="1.6666666666666666E-2"/>
    <n v="2.7777777777777778E-4"/>
  </r>
  <r>
    <s v="co"/>
    <s v="Colombia"/>
    <x v="104"/>
    <x v="964"/>
    <x v="2"/>
    <n v="2710"/>
    <x v="1"/>
    <x v="2"/>
    <n v="10800"/>
    <n v="180"/>
    <n v="3"/>
  </r>
  <r>
    <s v="co"/>
    <s v="Colombia"/>
    <x v="105"/>
    <x v="228"/>
    <x v="4"/>
    <n v="2709"/>
    <x v="5"/>
    <x v="2"/>
    <n v="8"/>
    <n v="0.13333333333333333"/>
    <n v="2.2222222222222222E-3"/>
  </r>
  <r>
    <s v="co"/>
    <s v="Colombia"/>
    <x v="106"/>
    <x v="290"/>
    <x v="0"/>
    <n v="2676"/>
    <x v="0"/>
    <x v="94"/>
    <n v="0"/>
    <n v="0"/>
    <n v="0"/>
  </r>
  <r>
    <s v="co"/>
    <s v="Colombia"/>
    <x v="107"/>
    <x v="99"/>
    <x v="0"/>
    <n v="2661"/>
    <x v="0"/>
    <x v="55"/>
    <n v="0"/>
    <n v="0"/>
    <n v="0"/>
  </r>
  <r>
    <s v="co"/>
    <s v="Colombia"/>
    <x v="108"/>
    <x v="965"/>
    <x v="0"/>
    <n v="2651"/>
    <x v="2"/>
    <x v="2"/>
    <n v="120"/>
    <n v="2"/>
    <n v="3.3333333333333333E-2"/>
  </r>
  <r>
    <s v="co"/>
    <s v="Colombia"/>
    <x v="109"/>
    <x v="17"/>
    <x v="2"/>
    <n v="2628"/>
    <x v="0"/>
    <x v="16"/>
    <n v="0"/>
    <n v="0"/>
    <n v="0"/>
  </r>
  <r>
    <s v="co"/>
    <s v="Colombia"/>
    <x v="110"/>
    <x v="966"/>
    <x v="1"/>
    <n v="2614"/>
    <x v="45"/>
    <x v="2"/>
    <n v="34"/>
    <n v="0.56666666666666665"/>
    <n v="9.4444444444444445E-3"/>
  </r>
  <r>
    <s v="co"/>
    <s v="Colombia"/>
    <x v="111"/>
    <x v="24"/>
    <x v="0"/>
    <n v="2606"/>
    <x v="0"/>
    <x v="22"/>
    <n v="0"/>
    <n v="0"/>
    <n v="0"/>
  </r>
  <r>
    <s v="co"/>
    <s v="Colombia"/>
    <x v="112"/>
    <x v="212"/>
    <x v="0"/>
    <n v="2572"/>
    <x v="2"/>
    <x v="2"/>
    <n v="120"/>
    <n v="2"/>
    <n v="3.3333333333333333E-2"/>
  </r>
  <r>
    <s v="co"/>
    <s v="Colombia"/>
    <x v="113"/>
    <x v="758"/>
    <x v="0"/>
    <n v="2569"/>
    <x v="5"/>
    <x v="2"/>
    <n v="8"/>
    <n v="0.13333333333333333"/>
    <n v="2.2222222222222222E-3"/>
  </r>
  <r>
    <s v="co"/>
    <s v="Colombia"/>
    <x v="114"/>
    <x v="410"/>
    <x v="2"/>
    <n v="2558"/>
    <x v="0"/>
    <x v="2"/>
    <n v="0"/>
    <n v="0"/>
    <n v="0"/>
  </r>
  <r>
    <s v="co"/>
    <s v="Colombia"/>
    <x v="115"/>
    <x v="500"/>
    <x v="1"/>
    <n v="2541"/>
    <x v="1"/>
    <x v="2"/>
    <n v="10800"/>
    <n v="180"/>
    <n v="3"/>
  </r>
  <r>
    <s v="co"/>
    <s v="Colombia"/>
    <x v="116"/>
    <x v="115"/>
    <x v="4"/>
    <n v="2514"/>
    <x v="0"/>
    <x v="63"/>
    <n v="0"/>
    <n v="0"/>
    <n v="0"/>
  </r>
  <r>
    <s v="co"/>
    <s v="Colombia"/>
    <x v="117"/>
    <x v="507"/>
    <x v="0"/>
    <n v="2494"/>
    <x v="0"/>
    <x v="109"/>
    <n v="0"/>
    <n v="0"/>
    <n v="0"/>
  </r>
  <r>
    <s v="co"/>
    <s v="Colombia"/>
    <x v="118"/>
    <x v="967"/>
    <x v="0"/>
    <n v="2482"/>
    <x v="0"/>
    <x v="146"/>
    <n v="0"/>
    <n v="0"/>
    <n v="0"/>
  </r>
  <r>
    <s v="co"/>
    <s v="Colombia"/>
    <x v="119"/>
    <x v="438"/>
    <x v="2"/>
    <n v="2425"/>
    <x v="0"/>
    <x v="2"/>
    <n v="0"/>
    <n v="0"/>
    <n v="0"/>
  </r>
  <r>
    <s v="co"/>
    <s v="Colombia"/>
    <x v="120"/>
    <x v="29"/>
    <x v="3"/>
    <n v="2416"/>
    <x v="0"/>
    <x v="26"/>
    <n v="0"/>
    <n v="0"/>
    <n v="0"/>
  </r>
  <r>
    <s v="co"/>
    <s v="Colombia"/>
    <x v="121"/>
    <x v="559"/>
    <x v="0"/>
    <n v="2412"/>
    <x v="0"/>
    <x v="120"/>
    <n v="0"/>
    <n v="0"/>
    <n v="0"/>
  </r>
  <r>
    <s v="co"/>
    <s v="Colombia"/>
    <x v="122"/>
    <x v="112"/>
    <x v="0"/>
    <n v="2412"/>
    <x v="0"/>
    <x v="61"/>
    <n v="0"/>
    <n v="0"/>
    <n v="0"/>
  </r>
  <r>
    <s v="co"/>
    <s v="Colombia"/>
    <x v="123"/>
    <x v="968"/>
    <x v="5"/>
    <n v="2386"/>
    <x v="14"/>
    <x v="2"/>
    <n v="1"/>
    <n v="1.6666666666666666E-2"/>
    <n v="2.7777777777777778E-4"/>
  </r>
  <r>
    <s v="co"/>
    <s v="Colombia"/>
    <x v="124"/>
    <x v="608"/>
    <x v="2"/>
    <n v="2381"/>
    <x v="0"/>
    <x v="127"/>
    <n v="0"/>
    <n v="0"/>
    <n v="0"/>
  </r>
  <r>
    <s v="co"/>
    <s v="Colombia"/>
    <x v="125"/>
    <x v="565"/>
    <x v="2"/>
    <n v="2322"/>
    <x v="0"/>
    <x v="121"/>
    <n v="0"/>
    <n v="0"/>
    <n v="0"/>
  </r>
  <r>
    <s v="co"/>
    <s v="Colombia"/>
    <x v="126"/>
    <x v="87"/>
    <x v="1"/>
    <n v="2305"/>
    <x v="0"/>
    <x v="49"/>
    <n v="0"/>
    <n v="0"/>
    <n v="0"/>
  </r>
  <r>
    <s v="co"/>
    <s v="Colombia"/>
    <x v="127"/>
    <x v="476"/>
    <x v="4"/>
    <n v="2283"/>
    <x v="7"/>
    <x v="2"/>
    <n v="5"/>
    <n v="8.3333333333333329E-2"/>
    <n v="1.3888888888888887E-3"/>
  </r>
  <r>
    <s v="co"/>
    <s v="Colombia"/>
    <x v="128"/>
    <x v="743"/>
    <x v="8"/>
    <n v="2236"/>
    <x v="19"/>
    <x v="2"/>
    <n v="1036800"/>
    <n v="17280"/>
    <n v="288"/>
  </r>
  <r>
    <s v="co"/>
    <s v="Colombia"/>
    <x v="129"/>
    <x v="297"/>
    <x v="0"/>
    <n v="2168"/>
    <x v="0"/>
    <x v="96"/>
    <n v="0"/>
    <n v="0"/>
    <n v="0"/>
  </r>
  <r>
    <s v="co"/>
    <s v="Colombia"/>
    <x v="130"/>
    <x v="969"/>
    <x v="2"/>
    <n v="2162"/>
    <x v="28"/>
    <x v="2"/>
    <n v="57600"/>
    <n v="960"/>
    <n v="16"/>
  </r>
  <r>
    <s v="co"/>
    <s v="Colombia"/>
    <x v="131"/>
    <x v="22"/>
    <x v="2"/>
    <n v="2130"/>
    <x v="4"/>
    <x v="20"/>
    <n v="3"/>
    <n v="0.05"/>
    <n v="8.3333333333333339E-4"/>
  </r>
  <r>
    <s v="co"/>
    <s v="Colombia"/>
    <x v="132"/>
    <x v="66"/>
    <x v="2"/>
    <n v="2113"/>
    <x v="0"/>
    <x v="41"/>
    <n v="0"/>
    <n v="0"/>
    <n v="0"/>
  </r>
  <r>
    <s v="co"/>
    <s v="Colombia"/>
    <x v="133"/>
    <x v="193"/>
    <x v="9"/>
    <n v="2108"/>
    <x v="0"/>
    <x v="79"/>
    <n v="0"/>
    <n v="0"/>
    <n v="0"/>
  </r>
  <r>
    <s v="co"/>
    <s v="Colombia"/>
    <x v="134"/>
    <x v="478"/>
    <x v="0"/>
    <n v="2099"/>
    <x v="0"/>
    <x v="107"/>
    <n v="0"/>
    <n v="0"/>
    <n v="0"/>
  </r>
  <r>
    <s v="co"/>
    <s v="Colombia"/>
    <x v="135"/>
    <x v="527"/>
    <x v="2"/>
    <n v="2043"/>
    <x v="0"/>
    <x v="113"/>
    <n v="0"/>
    <n v="0"/>
    <n v="0"/>
  </r>
  <r>
    <s v="co"/>
    <s v="Colombia"/>
    <x v="136"/>
    <x v="31"/>
    <x v="0"/>
    <n v="1930"/>
    <x v="0"/>
    <x v="28"/>
    <n v="0"/>
    <n v="0"/>
    <n v="0"/>
  </r>
  <r>
    <s v="co"/>
    <s v="Colombia"/>
    <x v="137"/>
    <x v="970"/>
    <x v="4"/>
    <n v="1904"/>
    <x v="14"/>
    <x v="2"/>
    <n v="1"/>
    <n v="1.6666666666666666E-2"/>
    <n v="2.7777777777777778E-4"/>
  </r>
  <r>
    <s v="co"/>
    <s v="Colombia"/>
    <x v="138"/>
    <x v="90"/>
    <x v="4"/>
    <n v="1870"/>
    <x v="0"/>
    <x v="51"/>
    <n v="0"/>
    <n v="0"/>
    <n v="0"/>
  </r>
  <r>
    <s v="co"/>
    <s v="Colombia"/>
    <x v="139"/>
    <x v="76"/>
    <x v="1"/>
    <n v="1839"/>
    <x v="0"/>
    <x v="44"/>
    <n v="0"/>
    <n v="0"/>
    <n v="0"/>
  </r>
  <r>
    <s v="co"/>
    <s v="Colombia"/>
    <x v="140"/>
    <x v="298"/>
    <x v="3"/>
    <n v="1814"/>
    <x v="8"/>
    <x v="2"/>
    <n v="10"/>
    <n v="0.16666666666666666"/>
    <n v="2.7777777777777775E-3"/>
  </r>
  <r>
    <s v="co"/>
    <s v="Colombia"/>
    <x v="141"/>
    <x v="27"/>
    <x v="4"/>
    <n v="1791"/>
    <x v="5"/>
    <x v="24"/>
    <n v="8"/>
    <n v="0.13333333333333333"/>
    <n v="2.2222222222222222E-3"/>
  </r>
  <r>
    <s v="co"/>
    <s v="Colombia"/>
    <x v="142"/>
    <x v="19"/>
    <x v="1"/>
    <n v="1788"/>
    <x v="0"/>
    <x v="17"/>
    <n v="0"/>
    <n v="0"/>
    <n v="0"/>
  </r>
  <r>
    <s v="co"/>
    <s v="Colombia"/>
    <x v="143"/>
    <x v="285"/>
    <x v="0"/>
    <n v="1783"/>
    <x v="0"/>
    <x v="92"/>
    <n v="0"/>
    <n v="0"/>
    <n v="0"/>
  </r>
  <r>
    <s v="co"/>
    <s v="Colombia"/>
    <x v="144"/>
    <x v="971"/>
    <x v="4"/>
    <n v="1754"/>
    <x v="9"/>
    <x v="2"/>
    <n v="1020"/>
    <n v="17"/>
    <n v="0.28333333333333333"/>
  </r>
  <r>
    <s v="co"/>
    <s v="Colombia"/>
    <x v="145"/>
    <x v="972"/>
    <x v="5"/>
    <n v="1750"/>
    <x v="0"/>
    <x v="2"/>
    <n v="0"/>
    <n v="0"/>
    <n v="0"/>
  </r>
  <r>
    <s v="co"/>
    <s v="Colombia"/>
    <x v="146"/>
    <x v="973"/>
    <x v="4"/>
    <n v="1738"/>
    <x v="9"/>
    <x v="2"/>
    <n v="1020"/>
    <n v="17"/>
    <n v="0.28333333333333333"/>
  </r>
  <r>
    <s v="co"/>
    <s v="Colombia"/>
    <x v="147"/>
    <x v="207"/>
    <x v="0"/>
    <n v="1736"/>
    <x v="0"/>
    <x v="2"/>
    <n v="0"/>
    <n v="0"/>
    <n v="0"/>
  </r>
  <r>
    <s v="co"/>
    <s v="Colombia"/>
    <x v="148"/>
    <x v="213"/>
    <x v="5"/>
    <n v="1720"/>
    <x v="0"/>
    <x v="81"/>
    <n v="0"/>
    <n v="0"/>
    <n v="0"/>
  </r>
  <r>
    <s v="co"/>
    <s v="Colombia"/>
    <x v="149"/>
    <x v="74"/>
    <x v="0"/>
    <n v="1716"/>
    <x v="0"/>
    <x v="43"/>
    <n v="0"/>
    <n v="0"/>
    <n v="0"/>
  </r>
  <r>
    <s v="co"/>
    <s v="Colombia"/>
    <x v="150"/>
    <x v="32"/>
    <x v="1"/>
    <n v="1704"/>
    <x v="0"/>
    <x v="29"/>
    <n v="0"/>
    <n v="0"/>
    <n v="0"/>
  </r>
  <r>
    <s v="co"/>
    <s v="Colombia"/>
    <x v="151"/>
    <x v="439"/>
    <x v="1"/>
    <n v="1691"/>
    <x v="0"/>
    <x v="2"/>
    <n v="0"/>
    <n v="0"/>
    <n v="0"/>
  </r>
  <r>
    <s v="co"/>
    <s v="Colombia"/>
    <x v="152"/>
    <x v="974"/>
    <x v="3"/>
    <n v="1684"/>
    <x v="14"/>
    <x v="2"/>
    <n v="1"/>
    <n v="1.6666666666666666E-2"/>
    <n v="2.7777777777777778E-4"/>
  </r>
  <r>
    <s v="co"/>
    <s v="Colombia"/>
    <x v="153"/>
    <x v="975"/>
    <x v="0"/>
    <n v="1673"/>
    <x v="2"/>
    <x v="2"/>
    <n v="120"/>
    <n v="2"/>
    <n v="3.3333333333333333E-2"/>
  </r>
  <r>
    <s v="co"/>
    <s v="Colombia"/>
    <x v="154"/>
    <x v="135"/>
    <x v="0"/>
    <n v="1660"/>
    <x v="0"/>
    <x v="66"/>
    <n v="0"/>
    <n v="0"/>
    <n v="0"/>
  </r>
  <r>
    <s v="co"/>
    <s v="Colombia"/>
    <x v="155"/>
    <x v="296"/>
    <x v="8"/>
    <n v="1620"/>
    <x v="30"/>
    <x v="2"/>
    <n v="180"/>
    <n v="3"/>
    <n v="0.05"/>
  </r>
  <r>
    <s v="co"/>
    <s v="Colombia"/>
    <x v="156"/>
    <x v="976"/>
    <x v="6"/>
    <n v="1617"/>
    <x v="59"/>
    <x v="2"/>
    <n v="172800"/>
    <n v="2880"/>
    <n v="48"/>
  </r>
  <r>
    <s v="co"/>
    <s v="Colombia"/>
    <x v="157"/>
    <x v="33"/>
    <x v="4"/>
    <n v="1614"/>
    <x v="6"/>
    <x v="30"/>
    <n v="7"/>
    <n v="0.11666666666666667"/>
    <n v="1.9444444444444444E-3"/>
  </r>
  <r>
    <s v="co"/>
    <s v="Colombia"/>
    <x v="158"/>
    <x v="645"/>
    <x v="5"/>
    <n v="1602"/>
    <x v="0"/>
    <x v="131"/>
    <n v="0"/>
    <n v="0"/>
    <n v="0"/>
  </r>
  <r>
    <s v="co"/>
    <s v="Colombia"/>
    <x v="159"/>
    <x v="640"/>
    <x v="3"/>
    <n v="1540"/>
    <x v="0"/>
    <x v="2"/>
    <n v="0"/>
    <n v="0"/>
    <n v="0"/>
  </r>
  <r>
    <s v="co"/>
    <s v="Colombia"/>
    <x v="160"/>
    <x v="303"/>
    <x v="2"/>
    <n v="1535"/>
    <x v="17"/>
    <x v="2"/>
    <n v="2"/>
    <n v="3.3333333333333333E-2"/>
    <n v="5.5555555555555556E-4"/>
  </r>
  <r>
    <s v="co"/>
    <s v="Colombia"/>
    <x v="161"/>
    <x v="166"/>
    <x v="0"/>
    <n v="1522"/>
    <x v="0"/>
    <x v="74"/>
    <n v="0"/>
    <n v="0"/>
    <n v="0"/>
  </r>
  <r>
    <s v="co"/>
    <s v="Colombia"/>
    <x v="162"/>
    <x v="10"/>
    <x v="4"/>
    <n v="1519"/>
    <x v="0"/>
    <x v="9"/>
    <n v="0"/>
    <n v="0"/>
    <n v="0"/>
  </r>
  <r>
    <s v="co"/>
    <s v="Colombia"/>
    <x v="163"/>
    <x v="237"/>
    <x v="3"/>
    <n v="1507"/>
    <x v="0"/>
    <x v="87"/>
    <n v="0"/>
    <n v="0"/>
    <n v="0"/>
  </r>
  <r>
    <s v="co"/>
    <s v="Colombia"/>
    <x v="164"/>
    <x v="977"/>
    <x v="5"/>
    <n v="1507"/>
    <x v="0"/>
    <x v="2"/>
    <n v="0"/>
    <n v="0"/>
    <n v="0"/>
  </r>
  <r>
    <s v="co"/>
    <s v="Colombia"/>
    <x v="165"/>
    <x v="23"/>
    <x v="0"/>
    <n v="1488"/>
    <x v="0"/>
    <x v="21"/>
    <n v="0"/>
    <n v="0"/>
    <n v="0"/>
  </r>
  <r>
    <s v="co"/>
    <s v="Colombia"/>
    <x v="166"/>
    <x v="694"/>
    <x v="0"/>
    <n v="1473"/>
    <x v="2"/>
    <x v="2"/>
    <n v="120"/>
    <n v="2"/>
    <n v="3.3333333333333333E-2"/>
  </r>
  <r>
    <s v="co"/>
    <s v="Colombia"/>
    <x v="167"/>
    <x v="291"/>
    <x v="1"/>
    <n v="1468"/>
    <x v="0"/>
    <x v="95"/>
    <n v="0"/>
    <n v="0"/>
    <n v="0"/>
  </r>
  <r>
    <s v="co"/>
    <s v="Colombia"/>
    <x v="168"/>
    <x v="978"/>
    <x v="9"/>
    <n v="1458"/>
    <x v="0"/>
    <x v="2"/>
    <n v="0"/>
    <n v="0"/>
    <n v="0"/>
  </r>
  <r>
    <s v="co"/>
    <s v="Colombia"/>
    <x v="169"/>
    <x v="979"/>
    <x v="4"/>
    <n v="1452"/>
    <x v="9"/>
    <x v="2"/>
    <n v="1020"/>
    <n v="17"/>
    <n v="0.28333333333333333"/>
  </r>
  <r>
    <s v="co"/>
    <s v="Colombia"/>
    <x v="170"/>
    <x v="34"/>
    <x v="0"/>
    <n v="1451"/>
    <x v="5"/>
    <x v="31"/>
    <n v="8"/>
    <n v="0.13333333333333333"/>
    <n v="2.2222222222222222E-3"/>
  </r>
  <r>
    <s v="co"/>
    <s v="Colombia"/>
    <x v="171"/>
    <x v="118"/>
    <x v="0"/>
    <n v="1448"/>
    <x v="0"/>
    <x v="2"/>
    <n v="0"/>
    <n v="0"/>
    <n v="0"/>
  </r>
  <r>
    <s v="co"/>
    <s v="Colombia"/>
    <x v="172"/>
    <x v="980"/>
    <x v="6"/>
    <n v="1435"/>
    <x v="19"/>
    <x v="2"/>
    <n v="1036800"/>
    <n v="17280"/>
    <n v="288"/>
  </r>
  <r>
    <s v="co"/>
    <s v="Colombia"/>
    <x v="173"/>
    <x v="124"/>
    <x v="0"/>
    <n v="1414"/>
    <x v="0"/>
    <x v="64"/>
    <n v="0"/>
    <n v="0"/>
    <n v="0"/>
  </r>
  <r>
    <s v="co"/>
    <s v="Colombia"/>
    <x v="174"/>
    <x v="152"/>
    <x v="0"/>
    <n v="1411"/>
    <x v="0"/>
    <x v="71"/>
    <n v="0"/>
    <n v="0"/>
    <n v="0"/>
  </r>
  <r>
    <s v="co"/>
    <s v="Colombia"/>
    <x v="175"/>
    <x v="981"/>
    <x v="5"/>
    <n v="1409"/>
    <x v="14"/>
    <x v="2"/>
    <n v="1"/>
    <n v="1.6666666666666666E-2"/>
    <n v="2.7777777777777778E-4"/>
  </r>
  <r>
    <s v="co"/>
    <s v="Colombia"/>
    <x v="176"/>
    <x v="324"/>
    <x v="1"/>
    <n v="1393"/>
    <x v="31"/>
    <x v="2"/>
    <n v="11"/>
    <n v="0.18333333333333332"/>
    <n v="3.0555555555555553E-3"/>
  </r>
  <r>
    <s v="co"/>
    <s v="Colombia"/>
    <x v="177"/>
    <x v="48"/>
    <x v="4"/>
    <n v="1387"/>
    <x v="9"/>
    <x v="2"/>
    <n v="1020"/>
    <n v="17"/>
    <n v="0.28333333333333333"/>
  </r>
  <r>
    <s v="co"/>
    <s v="Colombia"/>
    <x v="178"/>
    <x v="289"/>
    <x v="2"/>
    <n v="1384"/>
    <x v="17"/>
    <x v="2"/>
    <n v="2"/>
    <n v="3.3333333333333333E-2"/>
    <n v="5.5555555555555556E-4"/>
  </r>
  <r>
    <s v="co"/>
    <s v="Colombia"/>
    <x v="179"/>
    <x v="982"/>
    <x v="6"/>
    <n v="1382"/>
    <x v="19"/>
    <x v="2"/>
    <n v="1036800"/>
    <n v="17280"/>
    <n v="288"/>
  </r>
  <r>
    <s v="co"/>
    <s v="Colombia"/>
    <x v="180"/>
    <x v="983"/>
    <x v="4"/>
    <n v="1381"/>
    <x v="27"/>
    <x v="2"/>
    <n v="41"/>
    <n v="0.68333333333333335"/>
    <n v="1.1388888888888889E-2"/>
  </r>
  <r>
    <s v="co"/>
    <s v="Colombia"/>
    <x v="181"/>
    <x v="984"/>
    <x v="2"/>
    <n v="1380"/>
    <x v="11"/>
    <x v="2"/>
    <n v="86400"/>
    <n v="1440"/>
    <n v="24"/>
  </r>
  <r>
    <s v="co"/>
    <s v="Colombia"/>
    <x v="182"/>
    <x v="626"/>
    <x v="1"/>
    <n v="1361"/>
    <x v="0"/>
    <x v="130"/>
    <n v="0"/>
    <n v="0"/>
    <n v="0"/>
  </r>
  <r>
    <s v="co"/>
    <s v="Colombia"/>
    <x v="183"/>
    <x v="224"/>
    <x v="1"/>
    <n v="1349"/>
    <x v="0"/>
    <x v="83"/>
    <n v="0"/>
    <n v="0"/>
    <n v="0"/>
  </r>
  <r>
    <s v="co"/>
    <s v="Colombia"/>
    <x v="184"/>
    <x v="142"/>
    <x v="1"/>
    <n v="1342"/>
    <x v="16"/>
    <x v="2"/>
    <n v="1560"/>
    <n v="26"/>
    <n v="0.43333333333333335"/>
  </r>
  <r>
    <s v="co"/>
    <s v="Colombia"/>
    <x v="185"/>
    <x v="721"/>
    <x v="1"/>
    <n v="1337"/>
    <x v="0"/>
    <x v="2"/>
    <n v="0"/>
    <n v="0"/>
    <n v="0"/>
  </r>
  <r>
    <s v="co"/>
    <s v="Colombia"/>
    <x v="186"/>
    <x v="778"/>
    <x v="1"/>
    <n v="1337"/>
    <x v="0"/>
    <x v="2"/>
    <n v="0"/>
    <n v="0"/>
    <n v="0"/>
  </r>
  <r>
    <s v="co"/>
    <s v="Colombia"/>
    <x v="187"/>
    <x v="287"/>
    <x v="6"/>
    <n v="1329"/>
    <x v="0"/>
    <x v="93"/>
    <n v="0"/>
    <n v="0"/>
    <n v="0"/>
  </r>
  <r>
    <s v="co"/>
    <s v="Colombia"/>
    <x v="188"/>
    <x v="985"/>
    <x v="6"/>
    <n v="1328"/>
    <x v="19"/>
    <x v="2"/>
    <n v="1036800"/>
    <n v="17280"/>
    <n v="288"/>
  </r>
  <r>
    <s v="co"/>
    <s v="Colombia"/>
    <x v="189"/>
    <x v="80"/>
    <x v="4"/>
    <n v="1326"/>
    <x v="0"/>
    <x v="47"/>
    <n v="0"/>
    <n v="0"/>
    <n v="0"/>
  </r>
  <r>
    <s v="co"/>
    <s v="Colombia"/>
    <x v="190"/>
    <x v="986"/>
    <x v="1"/>
    <n v="1326"/>
    <x v="0"/>
    <x v="147"/>
    <n v="0"/>
    <n v="0"/>
    <n v="0"/>
  </r>
  <r>
    <s v="co"/>
    <s v="Colombia"/>
    <x v="191"/>
    <x v="138"/>
    <x v="0"/>
    <n v="1321"/>
    <x v="0"/>
    <x v="67"/>
    <n v="0"/>
    <n v="0"/>
    <n v="0"/>
  </r>
  <r>
    <s v="co"/>
    <s v="Colombia"/>
    <x v="192"/>
    <x v="699"/>
    <x v="10"/>
    <n v="1319"/>
    <x v="29"/>
    <x v="2"/>
    <n v="96422400"/>
    <n v="1607040"/>
    <n v="26784"/>
  </r>
  <r>
    <s v="co"/>
    <s v="Colombia"/>
    <x v="193"/>
    <x v="987"/>
    <x v="6"/>
    <n v="1307"/>
    <x v="19"/>
    <x v="2"/>
    <n v="1036800"/>
    <n v="17280"/>
    <n v="288"/>
  </r>
  <r>
    <s v="co"/>
    <s v="Colombia"/>
    <x v="194"/>
    <x v="988"/>
    <x v="4"/>
    <n v="1299"/>
    <x v="27"/>
    <x v="2"/>
    <n v="41"/>
    <n v="0.68333333333333335"/>
    <n v="1.1388888888888889E-2"/>
  </r>
  <r>
    <s v="co"/>
    <s v="Colombia"/>
    <x v="195"/>
    <x v="989"/>
    <x v="0"/>
    <n v="1291"/>
    <x v="0"/>
    <x v="2"/>
    <n v="0"/>
    <n v="0"/>
    <n v="0"/>
  </r>
  <r>
    <s v="co"/>
    <s v="Colombia"/>
    <x v="196"/>
    <x v="786"/>
    <x v="1"/>
    <n v="1287"/>
    <x v="0"/>
    <x v="139"/>
    <n v="0"/>
    <n v="0"/>
    <n v="0"/>
  </r>
  <r>
    <s v="co"/>
    <s v="Colombia"/>
    <x v="197"/>
    <x v="990"/>
    <x v="4"/>
    <n v="1284"/>
    <x v="0"/>
    <x v="2"/>
    <n v="0"/>
    <n v="0"/>
    <n v="0"/>
  </r>
  <r>
    <s v="co"/>
    <s v="Colombia"/>
    <x v="198"/>
    <x v="317"/>
    <x v="1"/>
    <n v="1279"/>
    <x v="0"/>
    <x v="100"/>
    <n v="0"/>
    <n v="0"/>
    <n v="0"/>
  </r>
  <r>
    <s v="co"/>
    <s v="Colombia"/>
    <x v="199"/>
    <x v="991"/>
    <x v="0"/>
    <n v="1277"/>
    <x v="0"/>
    <x v="2"/>
    <n v="0"/>
    <n v="0"/>
    <n v="0"/>
  </r>
  <r>
    <s v="cz"/>
    <s v="Czech Republic"/>
    <x v="0"/>
    <x v="0"/>
    <x v="0"/>
    <n v="304929"/>
    <x v="0"/>
    <x v="0"/>
    <n v="0"/>
    <n v="0"/>
    <n v="0"/>
  </r>
  <r>
    <s v="cz"/>
    <s v="Czech Republic"/>
    <x v="1"/>
    <x v="5"/>
    <x v="3"/>
    <n v="128107"/>
    <x v="0"/>
    <x v="5"/>
    <n v="0"/>
    <n v="0"/>
    <n v="0"/>
  </r>
  <r>
    <s v="cz"/>
    <s v="Czech Republic"/>
    <x v="2"/>
    <x v="4"/>
    <x v="2"/>
    <n v="127992"/>
    <x v="0"/>
    <x v="4"/>
    <n v="0"/>
    <n v="0"/>
    <n v="0"/>
  </r>
  <r>
    <s v="cz"/>
    <s v="Czech Republic"/>
    <x v="3"/>
    <x v="1"/>
    <x v="1"/>
    <n v="123712"/>
    <x v="0"/>
    <x v="1"/>
    <n v="0"/>
    <n v="0"/>
    <n v="0"/>
  </r>
  <r>
    <s v="cz"/>
    <s v="Czech Republic"/>
    <x v="4"/>
    <x v="7"/>
    <x v="0"/>
    <n v="58871"/>
    <x v="0"/>
    <x v="7"/>
    <n v="0"/>
    <n v="0"/>
    <n v="0"/>
  </r>
  <r>
    <s v="cz"/>
    <s v="Czech Republic"/>
    <x v="5"/>
    <x v="207"/>
    <x v="0"/>
    <n v="32941"/>
    <x v="0"/>
    <x v="2"/>
    <n v="0"/>
    <n v="0"/>
    <n v="0"/>
  </r>
  <r>
    <s v="cz"/>
    <s v="Czech Republic"/>
    <x v="6"/>
    <x v="992"/>
    <x v="3"/>
    <n v="30644"/>
    <x v="8"/>
    <x v="2"/>
    <n v="10"/>
    <n v="0.16666666666666666"/>
    <n v="2.7777777777777775E-3"/>
  </r>
  <r>
    <s v="cz"/>
    <s v="Czech Republic"/>
    <x v="7"/>
    <x v="13"/>
    <x v="0"/>
    <n v="29281"/>
    <x v="0"/>
    <x v="12"/>
    <n v="0"/>
    <n v="0"/>
    <n v="0"/>
  </r>
  <r>
    <s v="cz"/>
    <s v="Czech Republic"/>
    <x v="8"/>
    <x v="8"/>
    <x v="1"/>
    <n v="27118"/>
    <x v="0"/>
    <x v="8"/>
    <n v="0"/>
    <n v="0"/>
    <n v="0"/>
  </r>
  <r>
    <s v="cz"/>
    <s v="Czech Republic"/>
    <x v="9"/>
    <x v="79"/>
    <x v="0"/>
    <n v="24688"/>
    <x v="0"/>
    <x v="46"/>
    <n v="0"/>
    <n v="0"/>
    <n v="0"/>
  </r>
  <r>
    <s v="cz"/>
    <s v="Czech Republic"/>
    <x v="10"/>
    <x v="21"/>
    <x v="0"/>
    <n v="22645"/>
    <x v="0"/>
    <x v="19"/>
    <n v="0"/>
    <n v="0"/>
    <n v="0"/>
  </r>
  <r>
    <s v="cz"/>
    <s v="Czech Republic"/>
    <x v="11"/>
    <x v="993"/>
    <x v="4"/>
    <n v="21265"/>
    <x v="9"/>
    <x v="2"/>
    <n v="1020"/>
    <n v="17"/>
    <n v="0.28333333333333333"/>
  </r>
  <r>
    <s v="cz"/>
    <s v="Czech Republic"/>
    <x v="12"/>
    <x v="15"/>
    <x v="5"/>
    <n v="20102"/>
    <x v="0"/>
    <x v="14"/>
    <n v="0"/>
    <n v="0"/>
    <n v="0"/>
  </r>
  <r>
    <s v="cz"/>
    <s v="Czech Republic"/>
    <x v="13"/>
    <x v="11"/>
    <x v="4"/>
    <n v="19828"/>
    <x v="0"/>
    <x v="10"/>
    <n v="0"/>
    <n v="0"/>
    <n v="0"/>
  </r>
  <r>
    <s v="cz"/>
    <s v="Czech Republic"/>
    <x v="14"/>
    <x v="994"/>
    <x v="0"/>
    <n v="19102"/>
    <x v="2"/>
    <x v="2"/>
    <n v="120"/>
    <n v="2"/>
    <n v="3.3333333333333333E-2"/>
  </r>
  <r>
    <s v="cz"/>
    <s v="Czech Republic"/>
    <x v="15"/>
    <x v="995"/>
    <x v="4"/>
    <n v="18617"/>
    <x v="9"/>
    <x v="2"/>
    <n v="1020"/>
    <n v="17"/>
    <n v="0.28333333333333333"/>
  </r>
  <r>
    <s v="cz"/>
    <s v="Czech Republic"/>
    <x v="16"/>
    <x v="246"/>
    <x v="0"/>
    <n v="15421"/>
    <x v="2"/>
    <x v="2"/>
    <n v="120"/>
    <n v="2"/>
    <n v="3.3333333333333333E-2"/>
  </r>
  <r>
    <s v="cz"/>
    <s v="Czech Republic"/>
    <x v="17"/>
    <x v="996"/>
    <x v="0"/>
    <n v="15129"/>
    <x v="0"/>
    <x v="2"/>
    <n v="0"/>
    <n v="0"/>
    <n v="0"/>
  </r>
  <r>
    <s v="cz"/>
    <s v="Czech Republic"/>
    <x v="18"/>
    <x v="997"/>
    <x v="1"/>
    <n v="14364"/>
    <x v="0"/>
    <x v="2"/>
    <n v="0"/>
    <n v="0"/>
    <n v="0"/>
  </r>
  <r>
    <s v="cz"/>
    <s v="Czech Republic"/>
    <x v="19"/>
    <x v="998"/>
    <x v="1"/>
    <n v="14322"/>
    <x v="1"/>
    <x v="2"/>
    <n v="10800"/>
    <n v="180"/>
    <n v="3"/>
  </r>
  <r>
    <s v="cz"/>
    <s v="Czech Republic"/>
    <x v="20"/>
    <x v="999"/>
    <x v="4"/>
    <n v="14102"/>
    <x v="9"/>
    <x v="2"/>
    <n v="1020"/>
    <n v="17"/>
    <n v="0.28333333333333333"/>
  </r>
  <r>
    <s v="cz"/>
    <s v="Czech Republic"/>
    <x v="21"/>
    <x v="16"/>
    <x v="6"/>
    <n v="13559"/>
    <x v="0"/>
    <x v="15"/>
    <n v="0"/>
    <n v="0"/>
    <n v="0"/>
  </r>
  <r>
    <s v="cz"/>
    <s v="Czech Republic"/>
    <x v="22"/>
    <x v="163"/>
    <x v="0"/>
    <n v="13438"/>
    <x v="0"/>
    <x v="72"/>
    <n v="0"/>
    <n v="0"/>
    <n v="0"/>
  </r>
  <r>
    <s v="cz"/>
    <s v="Czech Republic"/>
    <x v="23"/>
    <x v="17"/>
    <x v="2"/>
    <n v="13436"/>
    <x v="0"/>
    <x v="16"/>
    <n v="0"/>
    <n v="0"/>
    <n v="0"/>
  </r>
  <r>
    <s v="cz"/>
    <s v="Czech Republic"/>
    <x v="24"/>
    <x v="38"/>
    <x v="0"/>
    <n v="12620"/>
    <x v="7"/>
    <x v="34"/>
    <n v="5"/>
    <n v="8.3333333333333329E-2"/>
    <n v="1.3888888888888887E-3"/>
  </r>
  <r>
    <s v="cz"/>
    <s v="Czech Republic"/>
    <x v="25"/>
    <x v="236"/>
    <x v="4"/>
    <n v="12600"/>
    <x v="25"/>
    <x v="2"/>
    <n v="13"/>
    <n v="0.21666666666666667"/>
    <n v="3.6111111111111114E-3"/>
  </r>
  <r>
    <s v="cz"/>
    <s v="Czech Republic"/>
    <x v="26"/>
    <x v="1000"/>
    <x v="4"/>
    <n v="12592"/>
    <x v="9"/>
    <x v="2"/>
    <n v="1020"/>
    <n v="17"/>
    <n v="0.28333333333333333"/>
  </r>
  <r>
    <s v="cz"/>
    <s v="Czech Republic"/>
    <x v="27"/>
    <x v="276"/>
    <x v="0"/>
    <n v="11922"/>
    <x v="0"/>
    <x v="91"/>
    <n v="0"/>
    <n v="0"/>
    <n v="0"/>
  </r>
  <r>
    <s v="cz"/>
    <s v="Czech Republic"/>
    <x v="28"/>
    <x v="47"/>
    <x v="6"/>
    <n v="11916"/>
    <x v="0"/>
    <x v="38"/>
    <n v="0"/>
    <n v="0"/>
    <n v="0"/>
  </r>
  <r>
    <s v="cz"/>
    <s v="Czech Republic"/>
    <x v="29"/>
    <x v="219"/>
    <x v="4"/>
    <n v="11904"/>
    <x v="9"/>
    <x v="2"/>
    <n v="1020"/>
    <n v="17"/>
    <n v="0.28333333333333333"/>
  </r>
  <r>
    <s v="cz"/>
    <s v="Czech Republic"/>
    <x v="30"/>
    <x v="6"/>
    <x v="0"/>
    <n v="11537"/>
    <x v="0"/>
    <x v="6"/>
    <n v="0"/>
    <n v="0"/>
    <n v="0"/>
  </r>
  <r>
    <s v="cz"/>
    <s v="Czech Republic"/>
    <x v="31"/>
    <x v="1001"/>
    <x v="4"/>
    <n v="11517"/>
    <x v="9"/>
    <x v="2"/>
    <n v="1020"/>
    <n v="17"/>
    <n v="0.28333333333333333"/>
  </r>
  <r>
    <s v="cz"/>
    <s v="Czech Republic"/>
    <x v="32"/>
    <x v="1002"/>
    <x v="3"/>
    <n v="11464"/>
    <x v="8"/>
    <x v="2"/>
    <n v="10"/>
    <n v="0.16666666666666666"/>
    <n v="2.7777777777777775E-3"/>
  </r>
  <r>
    <s v="cz"/>
    <s v="Czech Republic"/>
    <x v="33"/>
    <x v="235"/>
    <x v="2"/>
    <n v="11333"/>
    <x v="0"/>
    <x v="86"/>
    <n v="0"/>
    <n v="0"/>
    <n v="0"/>
  </r>
  <r>
    <s v="cz"/>
    <s v="Czech Republic"/>
    <x v="34"/>
    <x v="1003"/>
    <x v="1"/>
    <n v="10526"/>
    <x v="0"/>
    <x v="2"/>
    <n v="0"/>
    <n v="0"/>
    <n v="0"/>
  </r>
  <r>
    <s v="cz"/>
    <s v="Czech Republic"/>
    <x v="35"/>
    <x v="1004"/>
    <x v="4"/>
    <n v="10502"/>
    <x v="9"/>
    <x v="2"/>
    <n v="1020"/>
    <n v="17"/>
    <n v="0.28333333333333333"/>
  </r>
  <r>
    <s v="cz"/>
    <s v="Czech Republic"/>
    <x v="36"/>
    <x v="234"/>
    <x v="1"/>
    <n v="10256"/>
    <x v="0"/>
    <x v="85"/>
    <n v="0"/>
    <n v="0"/>
    <n v="0"/>
  </r>
  <r>
    <s v="cz"/>
    <s v="Czech Republic"/>
    <x v="37"/>
    <x v="298"/>
    <x v="3"/>
    <n v="10145"/>
    <x v="8"/>
    <x v="2"/>
    <n v="10"/>
    <n v="0.16666666666666666"/>
    <n v="2.7777777777777775E-3"/>
  </r>
  <r>
    <s v="cz"/>
    <s v="Czech Republic"/>
    <x v="38"/>
    <x v="1005"/>
    <x v="3"/>
    <n v="10137"/>
    <x v="8"/>
    <x v="2"/>
    <n v="10"/>
    <n v="0.16666666666666666"/>
    <n v="2.7777777777777775E-3"/>
  </r>
  <r>
    <s v="cz"/>
    <s v="Czech Republic"/>
    <x v="39"/>
    <x v="112"/>
    <x v="0"/>
    <n v="9984"/>
    <x v="0"/>
    <x v="61"/>
    <n v="0"/>
    <n v="0"/>
    <n v="0"/>
  </r>
  <r>
    <s v="cz"/>
    <s v="Czech Republic"/>
    <x v="40"/>
    <x v="1006"/>
    <x v="0"/>
    <n v="9876"/>
    <x v="2"/>
    <x v="2"/>
    <n v="120"/>
    <n v="2"/>
    <n v="3.3333333333333333E-2"/>
  </r>
  <r>
    <s v="cz"/>
    <s v="Czech Republic"/>
    <x v="41"/>
    <x v="262"/>
    <x v="0"/>
    <n v="9343"/>
    <x v="0"/>
    <x v="2"/>
    <n v="0"/>
    <n v="0"/>
    <n v="0"/>
  </r>
  <r>
    <s v="cz"/>
    <s v="Czech Republic"/>
    <x v="42"/>
    <x v="166"/>
    <x v="0"/>
    <n v="9314"/>
    <x v="0"/>
    <x v="74"/>
    <n v="0"/>
    <n v="0"/>
    <n v="0"/>
  </r>
  <r>
    <s v="cz"/>
    <s v="Czech Republic"/>
    <x v="43"/>
    <x v="1007"/>
    <x v="0"/>
    <n v="9304"/>
    <x v="0"/>
    <x v="2"/>
    <n v="0"/>
    <n v="0"/>
    <n v="0"/>
  </r>
  <r>
    <s v="cz"/>
    <s v="Czech Republic"/>
    <x v="44"/>
    <x v="1008"/>
    <x v="3"/>
    <n v="9280"/>
    <x v="8"/>
    <x v="2"/>
    <n v="10"/>
    <n v="0.16666666666666666"/>
    <n v="2.7777777777777775E-3"/>
  </r>
  <r>
    <s v="cz"/>
    <s v="Czech Republic"/>
    <x v="45"/>
    <x v="1009"/>
    <x v="4"/>
    <n v="9261"/>
    <x v="9"/>
    <x v="2"/>
    <n v="1020"/>
    <n v="17"/>
    <n v="0.28333333333333333"/>
  </r>
  <r>
    <s v="cz"/>
    <s v="Czech Republic"/>
    <x v="46"/>
    <x v="1010"/>
    <x v="0"/>
    <n v="9258"/>
    <x v="2"/>
    <x v="2"/>
    <n v="120"/>
    <n v="2"/>
    <n v="3.3333333333333333E-2"/>
  </r>
  <r>
    <s v="cz"/>
    <s v="Czech Republic"/>
    <x v="47"/>
    <x v="1011"/>
    <x v="0"/>
    <n v="9186"/>
    <x v="2"/>
    <x v="2"/>
    <n v="120"/>
    <n v="2"/>
    <n v="3.3333333333333333E-2"/>
  </r>
  <r>
    <s v="cz"/>
    <s v="Czech Republic"/>
    <x v="48"/>
    <x v="1012"/>
    <x v="0"/>
    <n v="9126"/>
    <x v="2"/>
    <x v="2"/>
    <n v="120"/>
    <n v="2"/>
    <n v="3.3333333333333333E-2"/>
  </r>
  <r>
    <s v="cz"/>
    <s v="Czech Republic"/>
    <x v="49"/>
    <x v="1013"/>
    <x v="3"/>
    <n v="9105"/>
    <x v="8"/>
    <x v="2"/>
    <n v="10"/>
    <n v="0.16666666666666666"/>
    <n v="2.7777777777777775E-3"/>
  </r>
  <r>
    <s v="cz"/>
    <s v="Czech Republic"/>
    <x v="50"/>
    <x v="20"/>
    <x v="1"/>
    <n v="8866"/>
    <x v="0"/>
    <x v="18"/>
    <n v="0"/>
    <n v="0"/>
    <n v="0"/>
  </r>
  <r>
    <s v="cz"/>
    <s v="Czech Republic"/>
    <x v="51"/>
    <x v="66"/>
    <x v="2"/>
    <n v="8797"/>
    <x v="0"/>
    <x v="41"/>
    <n v="0"/>
    <n v="0"/>
    <n v="0"/>
  </r>
  <r>
    <s v="cz"/>
    <s v="Czech Republic"/>
    <x v="52"/>
    <x v="27"/>
    <x v="4"/>
    <n v="8713"/>
    <x v="5"/>
    <x v="24"/>
    <n v="8"/>
    <n v="0.13333333333333333"/>
    <n v="2.2222222222222222E-3"/>
  </r>
  <r>
    <s v="cz"/>
    <s v="Czech Republic"/>
    <x v="53"/>
    <x v="1014"/>
    <x v="3"/>
    <n v="8698"/>
    <x v="14"/>
    <x v="2"/>
    <n v="1"/>
    <n v="1.6666666666666666E-2"/>
    <n v="2.7777777777777778E-4"/>
  </r>
  <r>
    <s v="cz"/>
    <s v="Czech Republic"/>
    <x v="54"/>
    <x v="1015"/>
    <x v="0"/>
    <n v="8659"/>
    <x v="2"/>
    <x v="2"/>
    <n v="120"/>
    <n v="2"/>
    <n v="3.3333333333333333E-2"/>
  </r>
  <r>
    <s v="cz"/>
    <s v="Czech Republic"/>
    <x v="55"/>
    <x v="14"/>
    <x v="0"/>
    <n v="8648"/>
    <x v="0"/>
    <x v="13"/>
    <n v="0"/>
    <n v="0"/>
    <n v="0"/>
  </r>
  <r>
    <s v="cz"/>
    <s v="Czech Republic"/>
    <x v="56"/>
    <x v="1016"/>
    <x v="0"/>
    <n v="8526"/>
    <x v="2"/>
    <x v="2"/>
    <n v="120"/>
    <n v="2"/>
    <n v="3.3333333333333333E-2"/>
  </r>
  <r>
    <s v="cz"/>
    <s v="Czech Republic"/>
    <x v="57"/>
    <x v="259"/>
    <x v="3"/>
    <n v="8512"/>
    <x v="8"/>
    <x v="2"/>
    <n v="10"/>
    <n v="0.16666666666666666"/>
    <n v="2.7777777777777775E-3"/>
  </r>
  <r>
    <s v="cz"/>
    <s v="Czech Republic"/>
    <x v="58"/>
    <x v="1017"/>
    <x v="0"/>
    <n v="8463"/>
    <x v="2"/>
    <x v="2"/>
    <n v="120"/>
    <n v="2"/>
    <n v="3.3333333333333333E-2"/>
  </r>
  <r>
    <s v="cz"/>
    <s v="Czech Republic"/>
    <x v="59"/>
    <x v="1018"/>
    <x v="4"/>
    <n v="8443"/>
    <x v="9"/>
    <x v="2"/>
    <n v="1020"/>
    <n v="17"/>
    <n v="0.28333333333333333"/>
  </r>
  <r>
    <s v="cz"/>
    <s v="Czech Republic"/>
    <x v="60"/>
    <x v="309"/>
    <x v="4"/>
    <n v="8441"/>
    <x v="0"/>
    <x v="98"/>
    <n v="0"/>
    <n v="0"/>
    <n v="0"/>
  </r>
  <r>
    <s v="cz"/>
    <s v="Czech Republic"/>
    <x v="61"/>
    <x v="74"/>
    <x v="0"/>
    <n v="8354"/>
    <x v="0"/>
    <x v="43"/>
    <n v="0"/>
    <n v="0"/>
    <n v="0"/>
  </r>
  <r>
    <s v="cz"/>
    <s v="Czech Republic"/>
    <x v="62"/>
    <x v="218"/>
    <x v="0"/>
    <n v="8317"/>
    <x v="2"/>
    <x v="82"/>
    <n v="120"/>
    <n v="2"/>
    <n v="3.3333333333333333E-2"/>
  </r>
  <r>
    <s v="cz"/>
    <s v="Czech Republic"/>
    <x v="63"/>
    <x v="477"/>
    <x v="10"/>
    <n v="8290"/>
    <x v="0"/>
    <x v="106"/>
    <n v="0"/>
    <n v="0"/>
    <n v="0"/>
  </r>
  <r>
    <s v="cz"/>
    <s v="Czech Republic"/>
    <x v="64"/>
    <x v="1019"/>
    <x v="4"/>
    <n v="8256"/>
    <x v="9"/>
    <x v="2"/>
    <n v="1020"/>
    <n v="17"/>
    <n v="0.28333333333333333"/>
  </r>
  <r>
    <s v="cz"/>
    <s v="Czech Republic"/>
    <x v="65"/>
    <x v="12"/>
    <x v="4"/>
    <n v="8232"/>
    <x v="0"/>
    <x v="11"/>
    <n v="0"/>
    <n v="0"/>
    <n v="0"/>
  </r>
  <r>
    <s v="cz"/>
    <s v="Czech Republic"/>
    <x v="66"/>
    <x v="152"/>
    <x v="0"/>
    <n v="7871"/>
    <x v="0"/>
    <x v="71"/>
    <n v="0"/>
    <n v="0"/>
    <n v="0"/>
  </r>
  <r>
    <s v="cz"/>
    <s v="Czech Republic"/>
    <x v="67"/>
    <x v="1020"/>
    <x v="4"/>
    <n v="7795"/>
    <x v="5"/>
    <x v="2"/>
    <n v="8"/>
    <n v="0.13333333333333333"/>
    <n v="2.2222222222222222E-3"/>
  </r>
  <r>
    <s v="cz"/>
    <s v="Czech Republic"/>
    <x v="68"/>
    <x v="1021"/>
    <x v="3"/>
    <n v="7759"/>
    <x v="8"/>
    <x v="2"/>
    <n v="10"/>
    <n v="0.16666666666666666"/>
    <n v="2.7777777777777775E-3"/>
  </r>
  <r>
    <s v="cz"/>
    <s v="Czech Republic"/>
    <x v="69"/>
    <x v="1022"/>
    <x v="4"/>
    <n v="7744"/>
    <x v="9"/>
    <x v="2"/>
    <n v="1020"/>
    <n v="17"/>
    <n v="0.28333333333333333"/>
  </r>
  <r>
    <s v="cz"/>
    <s v="Czech Republic"/>
    <x v="70"/>
    <x v="19"/>
    <x v="1"/>
    <n v="7676"/>
    <x v="0"/>
    <x v="17"/>
    <n v="0"/>
    <n v="0"/>
    <n v="0"/>
  </r>
  <r>
    <s v="cz"/>
    <s v="Czech Republic"/>
    <x v="71"/>
    <x v="238"/>
    <x v="4"/>
    <n v="7668"/>
    <x v="0"/>
    <x v="88"/>
    <n v="0"/>
    <n v="0"/>
    <n v="0"/>
  </r>
  <r>
    <s v="cz"/>
    <s v="Czech Republic"/>
    <x v="72"/>
    <x v="227"/>
    <x v="0"/>
    <n v="7630"/>
    <x v="0"/>
    <x v="2"/>
    <n v="0"/>
    <n v="0"/>
    <n v="0"/>
  </r>
  <r>
    <s v="cz"/>
    <s v="Czech Republic"/>
    <x v="73"/>
    <x v="1023"/>
    <x v="0"/>
    <n v="7559"/>
    <x v="0"/>
    <x v="2"/>
    <n v="0"/>
    <n v="0"/>
    <n v="0"/>
  </r>
  <r>
    <s v="cz"/>
    <s v="Czech Republic"/>
    <x v="74"/>
    <x v="1024"/>
    <x v="0"/>
    <n v="7555"/>
    <x v="2"/>
    <x v="2"/>
    <n v="120"/>
    <n v="2"/>
    <n v="3.3333333333333333E-2"/>
  </r>
  <r>
    <s v="cz"/>
    <s v="Czech Republic"/>
    <x v="75"/>
    <x v="1025"/>
    <x v="1"/>
    <n v="7520"/>
    <x v="1"/>
    <x v="2"/>
    <n v="10800"/>
    <n v="180"/>
    <n v="3"/>
  </r>
  <r>
    <s v="cz"/>
    <s v="Czech Republic"/>
    <x v="76"/>
    <x v="1026"/>
    <x v="0"/>
    <n v="7511"/>
    <x v="2"/>
    <x v="2"/>
    <n v="120"/>
    <n v="2"/>
    <n v="3.3333333333333333E-2"/>
  </r>
  <r>
    <s v="cz"/>
    <s v="Czech Republic"/>
    <x v="77"/>
    <x v="778"/>
    <x v="1"/>
    <n v="7352"/>
    <x v="0"/>
    <x v="2"/>
    <n v="0"/>
    <n v="0"/>
    <n v="0"/>
  </r>
  <r>
    <s v="cz"/>
    <s v="Czech Republic"/>
    <x v="78"/>
    <x v="1027"/>
    <x v="3"/>
    <n v="7315"/>
    <x v="8"/>
    <x v="2"/>
    <n v="10"/>
    <n v="0.16666666666666666"/>
    <n v="2.7777777777777775E-3"/>
  </r>
  <r>
    <s v="cz"/>
    <s v="Czech Republic"/>
    <x v="79"/>
    <x v="3"/>
    <x v="2"/>
    <n v="7304"/>
    <x v="0"/>
    <x v="3"/>
    <n v="0"/>
    <n v="0"/>
    <n v="0"/>
  </r>
  <r>
    <s v="cz"/>
    <s v="Czech Republic"/>
    <x v="80"/>
    <x v="526"/>
    <x v="1"/>
    <n v="7297"/>
    <x v="0"/>
    <x v="112"/>
    <n v="0"/>
    <n v="0"/>
    <n v="0"/>
  </r>
  <r>
    <s v="cz"/>
    <s v="Czech Republic"/>
    <x v="81"/>
    <x v="10"/>
    <x v="4"/>
    <n v="7282"/>
    <x v="0"/>
    <x v="9"/>
    <n v="0"/>
    <n v="0"/>
    <n v="0"/>
  </r>
  <r>
    <s v="cz"/>
    <s v="Czech Republic"/>
    <x v="82"/>
    <x v="86"/>
    <x v="1"/>
    <n v="7244"/>
    <x v="0"/>
    <x v="48"/>
    <n v="0"/>
    <n v="0"/>
    <n v="0"/>
  </r>
  <r>
    <s v="cz"/>
    <s v="Czech Republic"/>
    <x v="83"/>
    <x v="1028"/>
    <x v="0"/>
    <n v="7141"/>
    <x v="2"/>
    <x v="2"/>
    <n v="120"/>
    <n v="2"/>
    <n v="3.3333333333333333E-2"/>
  </r>
  <r>
    <s v="cz"/>
    <s v="Czech Republic"/>
    <x v="84"/>
    <x v="640"/>
    <x v="3"/>
    <n v="6976"/>
    <x v="0"/>
    <x v="2"/>
    <n v="0"/>
    <n v="0"/>
    <n v="0"/>
  </r>
  <r>
    <s v="cz"/>
    <s v="Czech Republic"/>
    <x v="85"/>
    <x v="290"/>
    <x v="0"/>
    <n v="6883"/>
    <x v="0"/>
    <x v="94"/>
    <n v="0"/>
    <n v="0"/>
    <n v="0"/>
  </r>
  <r>
    <s v="cz"/>
    <s v="Czech Republic"/>
    <x v="86"/>
    <x v="160"/>
    <x v="2"/>
    <n v="6845"/>
    <x v="0"/>
    <x v="2"/>
    <n v="0"/>
    <n v="0"/>
    <n v="0"/>
  </r>
  <r>
    <s v="cz"/>
    <s v="Czech Republic"/>
    <x v="87"/>
    <x v="1029"/>
    <x v="3"/>
    <n v="6818"/>
    <x v="8"/>
    <x v="2"/>
    <n v="10"/>
    <n v="0.16666666666666666"/>
    <n v="2.7777777777777775E-3"/>
  </r>
  <r>
    <s v="cz"/>
    <s v="Czech Republic"/>
    <x v="88"/>
    <x v="1030"/>
    <x v="4"/>
    <n v="6791"/>
    <x v="0"/>
    <x v="2"/>
    <n v="0"/>
    <n v="0"/>
    <n v="0"/>
  </r>
  <r>
    <s v="cz"/>
    <s v="Czech Republic"/>
    <x v="89"/>
    <x v="135"/>
    <x v="0"/>
    <n v="6775"/>
    <x v="0"/>
    <x v="66"/>
    <n v="0"/>
    <n v="0"/>
    <n v="0"/>
  </r>
  <r>
    <s v="cz"/>
    <s v="Czech Republic"/>
    <x v="90"/>
    <x v="1031"/>
    <x v="4"/>
    <n v="6719"/>
    <x v="9"/>
    <x v="2"/>
    <n v="1020"/>
    <n v="17"/>
    <n v="0.28333333333333333"/>
  </r>
  <r>
    <s v="cz"/>
    <s v="Czech Republic"/>
    <x v="91"/>
    <x v="1032"/>
    <x v="4"/>
    <n v="6627"/>
    <x v="9"/>
    <x v="2"/>
    <n v="1020"/>
    <n v="17"/>
    <n v="0.28333333333333333"/>
  </r>
  <r>
    <s v="cz"/>
    <s v="Czech Republic"/>
    <x v="92"/>
    <x v="1033"/>
    <x v="3"/>
    <n v="6608"/>
    <x v="8"/>
    <x v="2"/>
    <n v="10"/>
    <n v="0.16666666666666666"/>
    <n v="2.7777777777777775E-3"/>
  </r>
  <r>
    <s v="cz"/>
    <s v="Czech Republic"/>
    <x v="93"/>
    <x v="1034"/>
    <x v="4"/>
    <n v="6606"/>
    <x v="9"/>
    <x v="2"/>
    <n v="1020"/>
    <n v="17"/>
    <n v="0.28333333333333333"/>
  </r>
  <r>
    <s v="cz"/>
    <s v="Czech Republic"/>
    <x v="94"/>
    <x v="1035"/>
    <x v="8"/>
    <n v="6542"/>
    <x v="0"/>
    <x v="148"/>
    <n v="0"/>
    <n v="0"/>
    <n v="0"/>
  </r>
  <r>
    <s v="cz"/>
    <s v="Czech Republic"/>
    <x v="95"/>
    <x v="1036"/>
    <x v="0"/>
    <n v="6524"/>
    <x v="7"/>
    <x v="2"/>
    <n v="5"/>
    <n v="8.3333333333333329E-2"/>
    <n v="1.3888888888888887E-3"/>
  </r>
  <r>
    <s v="cz"/>
    <s v="Czech Republic"/>
    <x v="96"/>
    <x v="1037"/>
    <x v="1"/>
    <n v="6518"/>
    <x v="9"/>
    <x v="2"/>
    <n v="1020"/>
    <n v="17"/>
    <n v="0.28333333333333333"/>
  </r>
  <r>
    <s v="cz"/>
    <s v="Czech Republic"/>
    <x v="97"/>
    <x v="1038"/>
    <x v="1"/>
    <n v="6452"/>
    <x v="2"/>
    <x v="2"/>
    <n v="120"/>
    <n v="2"/>
    <n v="3.3333333333333333E-2"/>
  </r>
  <r>
    <s v="cz"/>
    <s v="Czech Republic"/>
    <x v="98"/>
    <x v="518"/>
    <x v="0"/>
    <n v="6436"/>
    <x v="0"/>
    <x v="111"/>
    <n v="0"/>
    <n v="0"/>
    <n v="0"/>
  </r>
  <r>
    <s v="cz"/>
    <s v="Czech Republic"/>
    <x v="99"/>
    <x v="1039"/>
    <x v="3"/>
    <n v="6424"/>
    <x v="8"/>
    <x v="2"/>
    <n v="10"/>
    <n v="0.16666666666666666"/>
    <n v="2.7777777777777775E-3"/>
  </r>
  <r>
    <s v="cz"/>
    <s v="Czech Republic"/>
    <x v="100"/>
    <x v="102"/>
    <x v="0"/>
    <n v="6410"/>
    <x v="0"/>
    <x v="57"/>
    <n v="0"/>
    <n v="0"/>
    <n v="0"/>
  </r>
  <r>
    <s v="cz"/>
    <s v="Czech Republic"/>
    <x v="101"/>
    <x v="1040"/>
    <x v="3"/>
    <n v="6386"/>
    <x v="8"/>
    <x v="2"/>
    <n v="10"/>
    <n v="0.16666666666666666"/>
    <n v="2.7777777777777775E-3"/>
  </r>
  <r>
    <s v="cz"/>
    <s v="Czech Republic"/>
    <x v="102"/>
    <x v="1041"/>
    <x v="4"/>
    <n v="6326"/>
    <x v="9"/>
    <x v="2"/>
    <n v="1020"/>
    <n v="17"/>
    <n v="0.28333333333333333"/>
  </r>
  <r>
    <s v="cz"/>
    <s v="Czech Republic"/>
    <x v="103"/>
    <x v="31"/>
    <x v="0"/>
    <n v="6319"/>
    <x v="0"/>
    <x v="28"/>
    <n v="0"/>
    <n v="0"/>
    <n v="0"/>
  </r>
  <r>
    <s v="cz"/>
    <s v="Czech Republic"/>
    <x v="104"/>
    <x v="1042"/>
    <x v="3"/>
    <n v="6315"/>
    <x v="8"/>
    <x v="2"/>
    <n v="10"/>
    <n v="0.16666666666666666"/>
    <n v="2.7777777777777775E-3"/>
  </r>
  <r>
    <s v="cz"/>
    <s v="Czech Republic"/>
    <x v="105"/>
    <x v="1043"/>
    <x v="10"/>
    <n v="6295"/>
    <x v="0"/>
    <x v="149"/>
    <n v="0"/>
    <n v="0"/>
    <n v="0"/>
  </r>
  <r>
    <s v="cz"/>
    <s v="Czech Republic"/>
    <x v="106"/>
    <x v="223"/>
    <x v="1"/>
    <n v="6282"/>
    <x v="0"/>
    <x v="2"/>
    <n v="0"/>
    <n v="0"/>
    <n v="0"/>
  </r>
  <r>
    <s v="cz"/>
    <s v="Czech Republic"/>
    <x v="107"/>
    <x v="1044"/>
    <x v="3"/>
    <n v="6273"/>
    <x v="4"/>
    <x v="2"/>
    <n v="3"/>
    <n v="0.05"/>
    <n v="8.3333333333333339E-4"/>
  </r>
  <r>
    <s v="cz"/>
    <s v="Czech Republic"/>
    <x v="108"/>
    <x v="1045"/>
    <x v="0"/>
    <n v="6271"/>
    <x v="2"/>
    <x v="2"/>
    <n v="120"/>
    <n v="2"/>
    <n v="3.3333333333333333E-2"/>
  </r>
  <r>
    <s v="cz"/>
    <s v="Czech Republic"/>
    <x v="109"/>
    <x v="76"/>
    <x v="1"/>
    <n v="6233"/>
    <x v="0"/>
    <x v="44"/>
    <n v="0"/>
    <n v="0"/>
    <n v="0"/>
  </r>
  <r>
    <s v="cz"/>
    <s v="Czech Republic"/>
    <x v="110"/>
    <x v="28"/>
    <x v="4"/>
    <n v="6214"/>
    <x v="0"/>
    <x v="25"/>
    <n v="0"/>
    <n v="0"/>
    <n v="0"/>
  </r>
  <r>
    <s v="cz"/>
    <s v="Czech Republic"/>
    <x v="111"/>
    <x v="316"/>
    <x v="3"/>
    <n v="6160"/>
    <x v="0"/>
    <x v="99"/>
    <n v="0"/>
    <n v="0"/>
    <n v="0"/>
  </r>
  <r>
    <s v="cz"/>
    <s v="Czech Republic"/>
    <x v="112"/>
    <x v="1046"/>
    <x v="4"/>
    <n v="6152"/>
    <x v="9"/>
    <x v="2"/>
    <n v="1020"/>
    <n v="17"/>
    <n v="0.28333333333333333"/>
  </r>
  <r>
    <s v="cz"/>
    <s v="Czech Republic"/>
    <x v="113"/>
    <x v="626"/>
    <x v="1"/>
    <n v="6150"/>
    <x v="0"/>
    <x v="130"/>
    <n v="0"/>
    <n v="0"/>
    <n v="0"/>
  </r>
  <r>
    <s v="cz"/>
    <s v="Czech Republic"/>
    <x v="114"/>
    <x v="337"/>
    <x v="4"/>
    <n v="6128"/>
    <x v="0"/>
    <x v="2"/>
    <n v="0"/>
    <n v="0"/>
    <n v="0"/>
  </r>
  <r>
    <s v="cz"/>
    <s v="Czech Republic"/>
    <x v="115"/>
    <x v="1047"/>
    <x v="6"/>
    <n v="6095"/>
    <x v="41"/>
    <x v="2"/>
    <n v="420"/>
    <n v="7"/>
    <n v="0.11666666666666667"/>
  </r>
  <r>
    <s v="cz"/>
    <s v="Czech Republic"/>
    <x v="116"/>
    <x v="1048"/>
    <x v="3"/>
    <n v="6087"/>
    <x v="14"/>
    <x v="2"/>
    <n v="1"/>
    <n v="1.6666666666666666E-2"/>
    <n v="2.7777777777777778E-4"/>
  </r>
  <r>
    <s v="cz"/>
    <s v="Czech Republic"/>
    <x v="117"/>
    <x v="1049"/>
    <x v="3"/>
    <n v="6080"/>
    <x v="8"/>
    <x v="2"/>
    <n v="10"/>
    <n v="0.16666666666666666"/>
    <n v="2.7777777777777775E-3"/>
  </r>
  <r>
    <s v="cz"/>
    <s v="Czech Republic"/>
    <x v="118"/>
    <x v="24"/>
    <x v="0"/>
    <n v="6069"/>
    <x v="0"/>
    <x v="22"/>
    <n v="0"/>
    <n v="0"/>
    <n v="0"/>
  </r>
  <r>
    <s v="cz"/>
    <s v="Czech Republic"/>
    <x v="119"/>
    <x v="507"/>
    <x v="0"/>
    <n v="6050"/>
    <x v="0"/>
    <x v="109"/>
    <n v="0"/>
    <n v="0"/>
    <n v="0"/>
  </r>
  <r>
    <s v="cz"/>
    <s v="Czech Republic"/>
    <x v="120"/>
    <x v="1050"/>
    <x v="8"/>
    <n v="6004"/>
    <x v="17"/>
    <x v="2"/>
    <n v="2"/>
    <n v="3.3333333333333333E-2"/>
    <n v="5.5555555555555556E-4"/>
  </r>
  <r>
    <s v="cz"/>
    <s v="Czech Republic"/>
    <x v="121"/>
    <x v="1051"/>
    <x v="4"/>
    <n v="5988"/>
    <x v="9"/>
    <x v="2"/>
    <n v="1020"/>
    <n v="17"/>
    <n v="0.28333333333333333"/>
  </r>
  <r>
    <s v="cz"/>
    <s v="Czech Republic"/>
    <x v="122"/>
    <x v="565"/>
    <x v="2"/>
    <n v="5937"/>
    <x v="0"/>
    <x v="121"/>
    <n v="0"/>
    <n v="0"/>
    <n v="0"/>
  </r>
  <r>
    <s v="cz"/>
    <s v="Czech Republic"/>
    <x v="123"/>
    <x v="1052"/>
    <x v="1"/>
    <n v="5906"/>
    <x v="17"/>
    <x v="2"/>
    <n v="2"/>
    <n v="3.3333333333333333E-2"/>
    <n v="5.5555555555555556E-4"/>
  </r>
  <r>
    <s v="cz"/>
    <s v="Czech Republic"/>
    <x v="124"/>
    <x v="1053"/>
    <x v="0"/>
    <n v="5864"/>
    <x v="2"/>
    <x v="2"/>
    <n v="120"/>
    <n v="2"/>
    <n v="3.3333333333333333E-2"/>
  </r>
  <r>
    <s v="cz"/>
    <s v="Czech Republic"/>
    <x v="125"/>
    <x v="1054"/>
    <x v="4"/>
    <n v="5825"/>
    <x v="30"/>
    <x v="2"/>
    <n v="180"/>
    <n v="3"/>
    <n v="0.05"/>
  </r>
  <r>
    <s v="cz"/>
    <s v="Czech Republic"/>
    <x v="126"/>
    <x v="527"/>
    <x v="2"/>
    <n v="5789"/>
    <x v="0"/>
    <x v="113"/>
    <n v="0"/>
    <n v="0"/>
    <n v="0"/>
  </r>
  <r>
    <s v="cz"/>
    <s v="Czech Republic"/>
    <x v="127"/>
    <x v="1055"/>
    <x v="4"/>
    <n v="5714"/>
    <x v="9"/>
    <x v="2"/>
    <n v="1020"/>
    <n v="17"/>
    <n v="0.28333333333333333"/>
  </r>
  <r>
    <s v="cz"/>
    <s v="Czech Republic"/>
    <x v="128"/>
    <x v="1056"/>
    <x v="4"/>
    <n v="5708"/>
    <x v="27"/>
    <x v="2"/>
    <n v="41"/>
    <n v="0.68333333333333335"/>
    <n v="1.1388888888888889E-2"/>
  </r>
  <r>
    <s v="cz"/>
    <s v="Czech Republic"/>
    <x v="129"/>
    <x v="1057"/>
    <x v="0"/>
    <n v="5636"/>
    <x v="2"/>
    <x v="2"/>
    <n v="120"/>
    <n v="2"/>
    <n v="3.3333333333333333E-2"/>
  </r>
  <r>
    <s v="cz"/>
    <s v="Czech Republic"/>
    <x v="130"/>
    <x v="1058"/>
    <x v="3"/>
    <n v="5454"/>
    <x v="8"/>
    <x v="2"/>
    <n v="10"/>
    <n v="0.16666666666666666"/>
    <n v="2.7777777777777775E-3"/>
  </r>
  <r>
    <s v="cz"/>
    <s v="Czech Republic"/>
    <x v="131"/>
    <x v="559"/>
    <x v="0"/>
    <n v="5378"/>
    <x v="0"/>
    <x v="120"/>
    <n v="0"/>
    <n v="0"/>
    <n v="0"/>
  </r>
  <r>
    <s v="cz"/>
    <s v="Czech Republic"/>
    <x v="132"/>
    <x v="1059"/>
    <x v="1"/>
    <n v="5360"/>
    <x v="0"/>
    <x v="2"/>
    <n v="0"/>
    <n v="0"/>
    <n v="0"/>
  </r>
  <r>
    <s v="cz"/>
    <s v="Czech Republic"/>
    <x v="133"/>
    <x v="33"/>
    <x v="4"/>
    <n v="5358"/>
    <x v="6"/>
    <x v="30"/>
    <n v="7"/>
    <n v="0.11666666666666667"/>
    <n v="1.9444444444444444E-3"/>
  </r>
  <r>
    <s v="cz"/>
    <s v="Czech Republic"/>
    <x v="134"/>
    <x v="535"/>
    <x v="0"/>
    <n v="5355"/>
    <x v="2"/>
    <x v="2"/>
    <n v="120"/>
    <n v="2"/>
    <n v="3.3333333333333333E-2"/>
  </r>
  <r>
    <s v="cz"/>
    <s v="Czech Republic"/>
    <x v="135"/>
    <x v="1060"/>
    <x v="1"/>
    <n v="5325"/>
    <x v="2"/>
    <x v="2"/>
    <n v="120"/>
    <n v="2"/>
    <n v="3.3333333333333333E-2"/>
  </r>
  <r>
    <s v="cz"/>
    <s v="Czech Republic"/>
    <x v="136"/>
    <x v="1061"/>
    <x v="0"/>
    <n v="5319"/>
    <x v="2"/>
    <x v="2"/>
    <n v="120"/>
    <n v="2"/>
    <n v="3.3333333333333333E-2"/>
  </r>
  <r>
    <s v="cz"/>
    <s v="Czech Republic"/>
    <x v="137"/>
    <x v="622"/>
    <x v="0"/>
    <n v="5311"/>
    <x v="0"/>
    <x v="129"/>
    <n v="0"/>
    <n v="0"/>
    <n v="0"/>
  </r>
  <r>
    <s v="cz"/>
    <s v="Czech Republic"/>
    <x v="138"/>
    <x v="1062"/>
    <x v="3"/>
    <n v="5289"/>
    <x v="8"/>
    <x v="2"/>
    <n v="10"/>
    <n v="0.16666666666666666"/>
    <n v="2.7777777777777775E-3"/>
  </r>
  <r>
    <s v="cz"/>
    <s v="Czech Republic"/>
    <x v="139"/>
    <x v="1063"/>
    <x v="0"/>
    <n v="5210"/>
    <x v="0"/>
    <x v="2"/>
    <n v="0"/>
    <n v="0"/>
    <n v="0"/>
  </r>
  <r>
    <s v="cz"/>
    <s v="Czech Republic"/>
    <x v="140"/>
    <x v="62"/>
    <x v="1"/>
    <n v="5185"/>
    <x v="0"/>
    <x v="40"/>
    <n v="0"/>
    <n v="0"/>
    <n v="0"/>
  </r>
  <r>
    <s v="cz"/>
    <s v="Czech Republic"/>
    <x v="141"/>
    <x v="39"/>
    <x v="1"/>
    <n v="5173"/>
    <x v="0"/>
    <x v="35"/>
    <n v="0"/>
    <n v="0"/>
    <n v="0"/>
  </r>
  <r>
    <s v="cz"/>
    <s v="Czech Republic"/>
    <x v="142"/>
    <x v="41"/>
    <x v="0"/>
    <n v="5172"/>
    <x v="0"/>
    <x v="36"/>
    <n v="0"/>
    <n v="0"/>
    <n v="0"/>
  </r>
  <r>
    <s v="cz"/>
    <s v="Czech Republic"/>
    <x v="143"/>
    <x v="34"/>
    <x v="0"/>
    <n v="5172"/>
    <x v="5"/>
    <x v="31"/>
    <n v="8"/>
    <n v="0.13333333333333333"/>
    <n v="2.2222222222222222E-3"/>
  </r>
  <r>
    <s v="cz"/>
    <s v="Czech Republic"/>
    <x v="144"/>
    <x v="46"/>
    <x v="0"/>
    <n v="5143"/>
    <x v="10"/>
    <x v="2"/>
    <n v="9"/>
    <n v="0.15"/>
    <n v="2.5000000000000001E-3"/>
  </r>
  <r>
    <s v="cz"/>
    <s v="Czech Republic"/>
    <x v="145"/>
    <x v="282"/>
    <x v="1"/>
    <n v="5104"/>
    <x v="22"/>
    <x v="2"/>
    <n v="60"/>
    <n v="1"/>
    <n v="1.6666666666666666E-2"/>
  </r>
  <r>
    <s v="cz"/>
    <s v="Czech Republic"/>
    <x v="146"/>
    <x v="1064"/>
    <x v="0"/>
    <n v="5097"/>
    <x v="2"/>
    <x v="2"/>
    <n v="120"/>
    <n v="2"/>
    <n v="3.3333333333333333E-2"/>
  </r>
  <r>
    <s v="cz"/>
    <s v="Czech Republic"/>
    <x v="147"/>
    <x v="1065"/>
    <x v="3"/>
    <n v="5095"/>
    <x v="8"/>
    <x v="2"/>
    <n v="10"/>
    <n v="0.16666666666666666"/>
    <n v="2.7777777777777775E-3"/>
  </r>
  <r>
    <s v="cz"/>
    <s v="Czech Republic"/>
    <x v="148"/>
    <x v="105"/>
    <x v="1"/>
    <n v="5076"/>
    <x v="0"/>
    <x v="58"/>
    <n v="0"/>
    <n v="0"/>
    <n v="0"/>
  </r>
  <r>
    <s v="cz"/>
    <s v="Czech Republic"/>
    <x v="149"/>
    <x v="1066"/>
    <x v="3"/>
    <n v="5072"/>
    <x v="0"/>
    <x v="2"/>
    <n v="0"/>
    <n v="0"/>
    <n v="0"/>
  </r>
  <r>
    <s v="cz"/>
    <s v="Czech Republic"/>
    <x v="150"/>
    <x v="1067"/>
    <x v="4"/>
    <n v="5065"/>
    <x v="9"/>
    <x v="2"/>
    <n v="1020"/>
    <n v="17"/>
    <n v="0.28333333333333333"/>
  </r>
  <r>
    <s v="cz"/>
    <s v="Czech Republic"/>
    <x v="151"/>
    <x v="1068"/>
    <x v="0"/>
    <n v="5045"/>
    <x v="0"/>
    <x v="2"/>
    <n v="0"/>
    <n v="0"/>
    <n v="0"/>
  </r>
  <r>
    <s v="cz"/>
    <s v="Czech Republic"/>
    <x v="152"/>
    <x v="1069"/>
    <x v="4"/>
    <n v="5034"/>
    <x v="9"/>
    <x v="2"/>
    <n v="1020"/>
    <n v="17"/>
    <n v="0.28333333333333333"/>
  </r>
  <r>
    <s v="cz"/>
    <s v="Czech Republic"/>
    <x v="153"/>
    <x v="1070"/>
    <x v="0"/>
    <n v="5024"/>
    <x v="2"/>
    <x v="2"/>
    <n v="120"/>
    <n v="2"/>
    <n v="3.3333333333333333E-2"/>
  </r>
  <r>
    <s v="cz"/>
    <s v="Czech Republic"/>
    <x v="154"/>
    <x v="425"/>
    <x v="3"/>
    <n v="5005"/>
    <x v="8"/>
    <x v="2"/>
    <n v="10"/>
    <n v="0.16666666666666666"/>
    <n v="2.7777777777777775E-3"/>
  </r>
  <r>
    <s v="cz"/>
    <s v="Czech Republic"/>
    <x v="155"/>
    <x v="1071"/>
    <x v="2"/>
    <n v="4982"/>
    <x v="11"/>
    <x v="2"/>
    <n v="86400"/>
    <n v="1440"/>
    <n v="24"/>
  </r>
  <r>
    <s v="cz"/>
    <s v="Czech Republic"/>
    <x v="156"/>
    <x v="250"/>
    <x v="1"/>
    <n v="4897"/>
    <x v="12"/>
    <x v="90"/>
    <n v="7200"/>
    <n v="120"/>
    <n v="2"/>
  </r>
  <r>
    <s v="cz"/>
    <s v="Czech Republic"/>
    <x v="157"/>
    <x v="1072"/>
    <x v="6"/>
    <n v="4867"/>
    <x v="6"/>
    <x v="2"/>
    <n v="7"/>
    <n v="0.11666666666666667"/>
    <n v="1.9444444444444444E-3"/>
  </r>
  <r>
    <s v="cz"/>
    <s v="Czech Republic"/>
    <x v="158"/>
    <x v="1073"/>
    <x v="6"/>
    <n v="4843"/>
    <x v="60"/>
    <x v="2"/>
    <n v="20"/>
    <n v="0.33333333333333331"/>
    <n v="5.5555555555555549E-3"/>
  </r>
  <r>
    <s v="cz"/>
    <s v="Czech Republic"/>
    <x v="159"/>
    <x v="864"/>
    <x v="0"/>
    <n v="4802"/>
    <x v="0"/>
    <x v="2"/>
    <n v="0"/>
    <n v="0"/>
    <n v="0"/>
  </r>
  <r>
    <s v="cz"/>
    <s v="Czech Republic"/>
    <x v="160"/>
    <x v="99"/>
    <x v="0"/>
    <n v="4781"/>
    <x v="0"/>
    <x v="55"/>
    <n v="0"/>
    <n v="0"/>
    <n v="0"/>
  </r>
  <r>
    <s v="cz"/>
    <s v="Czech Republic"/>
    <x v="161"/>
    <x v="1074"/>
    <x v="0"/>
    <n v="4780"/>
    <x v="2"/>
    <x v="2"/>
    <n v="120"/>
    <n v="2"/>
    <n v="3.3333333333333333E-2"/>
  </r>
  <r>
    <s v="cz"/>
    <s v="Czech Republic"/>
    <x v="162"/>
    <x v="1075"/>
    <x v="0"/>
    <n v="4764"/>
    <x v="2"/>
    <x v="2"/>
    <n v="120"/>
    <n v="2"/>
    <n v="3.3333333333333333E-2"/>
  </r>
  <r>
    <s v="cz"/>
    <s v="Czech Republic"/>
    <x v="163"/>
    <x v="110"/>
    <x v="4"/>
    <n v="4736"/>
    <x v="0"/>
    <x v="60"/>
    <n v="0"/>
    <n v="0"/>
    <n v="0"/>
  </r>
  <r>
    <s v="cz"/>
    <s v="Czech Republic"/>
    <x v="164"/>
    <x v="65"/>
    <x v="4"/>
    <n v="4731"/>
    <x v="0"/>
    <x v="2"/>
    <n v="0"/>
    <n v="0"/>
    <n v="0"/>
  </r>
  <r>
    <s v="cz"/>
    <s v="Czech Republic"/>
    <x v="165"/>
    <x v="1076"/>
    <x v="0"/>
    <n v="4725"/>
    <x v="2"/>
    <x v="2"/>
    <n v="120"/>
    <n v="2"/>
    <n v="3.3333333333333333E-2"/>
  </r>
  <r>
    <s v="cz"/>
    <s v="Czech Republic"/>
    <x v="166"/>
    <x v="1077"/>
    <x v="0"/>
    <n v="4708"/>
    <x v="2"/>
    <x v="2"/>
    <n v="120"/>
    <n v="2"/>
    <n v="3.3333333333333333E-2"/>
  </r>
  <r>
    <s v="cz"/>
    <s v="Czech Republic"/>
    <x v="167"/>
    <x v="78"/>
    <x v="1"/>
    <n v="4695"/>
    <x v="1"/>
    <x v="45"/>
    <n v="10800"/>
    <n v="180"/>
    <n v="3"/>
  </r>
  <r>
    <s v="cz"/>
    <s v="Czech Republic"/>
    <x v="168"/>
    <x v="1078"/>
    <x v="3"/>
    <n v="4675"/>
    <x v="8"/>
    <x v="2"/>
    <n v="10"/>
    <n v="0.16666666666666666"/>
    <n v="2.7777777777777775E-3"/>
  </r>
  <r>
    <s v="cz"/>
    <s v="Czech Republic"/>
    <x v="169"/>
    <x v="556"/>
    <x v="2"/>
    <n v="4625"/>
    <x v="0"/>
    <x v="118"/>
    <n v="0"/>
    <n v="0"/>
    <n v="0"/>
  </r>
  <r>
    <s v="cz"/>
    <s v="Czech Republic"/>
    <x v="170"/>
    <x v="603"/>
    <x v="0"/>
    <n v="4574"/>
    <x v="2"/>
    <x v="2"/>
    <n v="120"/>
    <n v="2"/>
    <n v="3.3333333333333333E-2"/>
  </r>
  <r>
    <s v="cz"/>
    <s v="Czech Republic"/>
    <x v="171"/>
    <x v="1079"/>
    <x v="4"/>
    <n v="4573"/>
    <x v="9"/>
    <x v="2"/>
    <n v="1020"/>
    <n v="17"/>
    <n v="0.28333333333333333"/>
  </r>
  <r>
    <s v="cz"/>
    <s v="Czech Republic"/>
    <x v="172"/>
    <x v="287"/>
    <x v="6"/>
    <n v="4570"/>
    <x v="0"/>
    <x v="93"/>
    <n v="0"/>
    <n v="0"/>
    <n v="0"/>
  </r>
  <r>
    <s v="cz"/>
    <s v="Czech Republic"/>
    <x v="173"/>
    <x v="1080"/>
    <x v="8"/>
    <n v="4548"/>
    <x v="21"/>
    <x v="2"/>
    <n v="10713600"/>
    <n v="178560"/>
    <n v="2976"/>
  </r>
  <r>
    <s v="cz"/>
    <s v="Czech Republic"/>
    <x v="174"/>
    <x v="1081"/>
    <x v="4"/>
    <n v="4528"/>
    <x v="9"/>
    <x v="2"/>
    <n v="1020"/>
    <n v="17"/>
    <n v="0.28333333333333333"/>
  </r>
  <r>
    <s v="cz"/>
    <s v="Czech Republic"/>
    <x v="175"/>
    <x v="148"/>
    <x v="0"/>
    <n v="4498"/>
    <x v="0"/>
    <x v="69"/>
    <n v="0"/>
    <n v="0"/>
    <n v="0"/>
  </r>
  <r>
    <s v="cz"/>
    <s v="Czech Republic"/>
    <x v="176"/>
    <x v="1082"/>
    <x v="4"/>
    <n v="4486"/>
    <x v="9"/>
    <x v="2"/>
    <n v="1020"/>
    <n v="17"/>
    <n v="0.28333333333333333"/>
  </r>
  <r>
    <s v="cz"/>
    <s v="Czech Republic"/>
    <x v="177"/>
    <x v="1083"/>
    <x v="0"/>
    <n v="4486"/>
    <x v="2"/>
    <x v="2"/>
    <n v="120"/>
    <n v="2"/>
    <n v="3.3333333333333333E-2"/>
  </r>
  <r>
    <s v="cz"/>
    <s v="Czech Republic"/>
    <x v="178"/>
    <x v="103"/>
    <x v="0"/>
    <n v="4483"/>
    <x v="0"/>
    <x v="2"/>
    <n v="0"/>
    <n v="0"/>
    <n v="0"/>
  </r>
  <r>
    <s v="cz"/>
    <s v="Czech Republic"/>
    <x v="179"/>
    <x v="1084"/>
    <x v="10"/>
    <n v="4473"/>
    <x v="61"/>
    <x v="2"/>
    <n v="5356800"/>
    <n v="89280"/>
    <n v="1488"/>
  </r>
  <r>
    <s v="cz"/>
    <s v="Czech Republic"/>
    <x v="180"/>
    <x v="1085"/>
    <x v="0"/>
    <n v="4471"/>
    <x v="0"/>
    <x v="150"/>
    <n v="0"/>
    <n v="0"/>
    <n v="0"/>
  </r>
  <r>
    <s v="cz"/>
    <s v="Czech Republic"/>
    <x v="181"/>
    <x v="1086"/>
    <x v="4"/>
    <n v="4452"/>
    <x v="9"/>
    <x v="2"/>
    <n v="1020"/>
    <n v="17"/>
    <n v="0.28333333333333333"/>
  </r>
  <r>
    <s v="cz"/>
    <s v="Czech Republic"/>
    <x v="182"/>
    <x v="1087"/>
    <x v="3"/>
    <n v="4447"/>
    <x v="17"/>
    <x v="2"/>
    <n v="2"/>
    <n v="3.3333333333333333E-2"/>
    <n v="5.5555555555555556E-4"/>
  </r>
  <r>
    <s v="cz"/>
    <s v="Czech Republic"/>
    <x v="183"/>
    <x v="23"/>
    <x v="0"/>
    <n v="4443"/>
    <x v="0"/>
    <x v="21"/>
    <n v="0"/>
    <n v="0"/>
    <n v="0"/>
  </r>
  <r>
    <s v="cz"/>
    <s v="Czech Republic"/>
    <x v="184"/>
    <x v="94"/>
    <x v="1"/>
    <n v="4423"/>
    <x v="0"/>
    <x v="52"/>
    <n v="0"/>
    <n v="0"/>
    <n v="0"/>
  </r>
  <r>
    <s v="cz"/>
    <s v="Czech Republic"/>
    <x v="185"/>
    <x v="1088"/>
    <x v="1"/>
    <n v="4405"/>
    <x v="1"/>
    <x v="2"/>
    <n v="10800"/>
    <n v="180"/>
    <n v="3"/>
  </r>
  <r>
    <s v="cz"/>
    <s v="Czech Republic"/>
    <x v="186"/>
    <x v="1089"/>
    <x v="1"/>
    <n v="4397"/>
    <x v="0"/>
    <x v="2"/>
    <n v="0"/>
    <n v="0"/>
    <n v="0"/>
  </r>
  <r>
    <s v="cz"/>
    <s v="Czech Republic"/>
    <x v="187"/>
    <x v="98"/>
    <x v="1"/>
    <n v="4384"/>
    <x v="0"/>
    <x v="54"/>
    <n v="0"/>
    <n v="0"/>
    <n v="0"/>
  </r>
  <r>
    <s v="cz"/>
    <s v="Czech Republic"/>
    <x v="188"/>
    <x v="740"/>
    <x v="4"/>
    <n v="4353"/>
    <x v="9"/>
    <x v="2"/>
    <n v="1020"/>
    <n v="17"/>
    <n v="0.28333333333333333"/>
  </r>
  <r>
    <s v="cz"/>
    <s v="Czech Republic"/>
    <x v="189"/>
    <x v="598"/>
    <x v="0"/>
    <n v="4329"/>
    <x v="2"/>
    <x v="2"/>
    <n v="120"/>
    <n v="2"/>
    <n v="3.3333333333333333E-2"/>
  </r>
  <r>
    <s v="cz"/>
    <s v="Czech Republic"/>
    <x v="190"/>
    <x v="1090"/>
    <x v="0"/>
    <n v="4320"/>
    <x v="2"/>
    <x v="2"/>
    <n v="120"/>
    <n v="2"/>
    <n v="3.3333333333333333E-2"/>
  </r>
  <r>
    <s v="cz"/>
    <s v="Czech Republic"/>
    <x v="191"/>
    <x v="314"/>
    <x v="0"/>
    <n v="4255"/>
    <x v="0"/>
    <x v="2"/>
    <n v="0"/>
    <n v="0"/>
    <n v="0"/>
  </r>
  <r>
    <s v="cz"/>
    <s v="Czech Republic"/>
    <x v="192"/>
    <x v="1091"/>
    <x v="4"/>
    <n v="4237"/>
    <x v="9"/>
    <x v="2"/>
    <n v="1020"/>
    <n v="17"/>
    <n v="0.28333333333333333"/>
  </r>
  <r>
    <s v="cz"/>
    <s v="Czech Republic"/>
    <x v="193"/>
    <x v="36"/>
    <x v="0"/>
    <n v="4187"/>
    <x v="2"/>
    <x v="33"/>
    <n v="120"/>
    <n v="2"/>
    <n v="3.3333333333333333E-2"/>
  </r>
  <r>
    <s v="cz"/>
    <s v="Czech Republic"/>
    <x v="194"/>
    <x v="131"/>
    <x v="0"/>
    <n v="4116"/>
    <x v="0"/>
    <x v="2"/>
    <n v="0"/>
    <n v="0"/>
    <n v="0"/>
  </r>
  <r>
    <s v="cz"/>
    <s v="Czech Republic"/>
    <x v="195"/>
    <x v="69"/>
    <x v="0"/>
    <n v="4105"/>
    <x v="0"/>
    <x v="2"/>
    <n v="0"/>
    <n v="0"/>
    <n v="0"/>
  </r>
  <r>
    <s v="cz"/>
    <s v="Czech Republic"/>
    <x v="196"/>
    <x v="1092"/>
    <x v="2"/>
    <n v="4073"/>
    <x v="17"/>
    <x v="2"/>
    <n v="2"/>
    <n v="3.3333333333333333E-2"/>
    <n v="5.5555555555555556E-4"/>
  </r>
  <r>
    <s v="cz"/>
    <s v="Czech Republic"/>
    <x v="197"/>
    <x v="124"/>
    <x v="0"/>
    <n v="4069"/>
    <x v="0"/>
    <x v="64"/>
    <n v="0"/>
    <n v="0"/>
    <n v="0"/>
  </r>
  <r>
    <s v="cz"/>
    <s v="Czech Republic"/>
    <x v="198"/>
    <x v="1093"/>
    <x v="0"/>
    <n v="4034"/>
    <x v="2"/>
    <x v="2"/>
    <n v="120"/>
    <n v="2"/>
    <n v="3.3333333333333333E-2"/>
  </r>
  <r>
    <s v="cz"/>
    <s v="Czech Republic"/>
    <x v="199"/>
    <x v="126"/>
    <x v="0"/>
    <n v="2110"/>
    <x v="0"/>
    <x v="65"/>
    <n v="0"/>
    <n v="0"/>
    <n v="0"/>
  </r>
  <r>
    <s v="dk"/>
    <s v="Denmark"/>
    <x v="0"/>
    <x v="0"/>
    <x v="0"/>
    <n v="155843"/>
    <x v="0"/>
    <x v="0"/>
    <n v="0"/>
    <n v="0"/>
    <n v="0"/>
  </r>
  <r>
    <s v="dk"/>
    <s v="Denmark"/>
    <x v="1"/>
    <x v="4"/>
    <x v="2"/>
    <n v="44637"/>
    <x v="0"/>
    <x v="4"/>
    <n v="0"/>
    <n v="0"/>
    <n v="0"/>
  </r>
  <r>
    <s v="dk"/>
    <s v="Denmark"/>
    <x v="2"/>
    <x v="5"/>
    <x v="3"/>
    <n v="36101"/>
    <x v="0"/>
    <x v="5"/>
    <n v="0"/>
    <n v="0"/>
    <n v="0"/>
  </r>
  <r>
    <s v="dk"/>
    <s v="Denmark"/>
    <x v="3"/>
    <x v="15"/>
    <x v="5"/>
    <n v="23405"/>
    <x v="0"/>
    <x v="14"/>
    <n v="0"/>
    <n v="0"/>
    <n v="0"/>
  </r>
  <r>
    <s v="dk"/>
    <s v="Denmark"/>
    <x v="4"/>
    <x v="8"/>
    <x v="1"/>
    <n v="21221"/>
    <x v="0"/>
    <x v="8"/>
    <n v="0"/>
    <n v="0"/>
    <n v="0"/>
  </r>
  <r>
    <s v="dk"/>
    <s v="Denmark"/>
    <x v="5"/>
    <x v="21"/>
    <x v="0"/>
    <n v="13582"/>
    <x v="0"/>
    <x v="19"/>
    <n v="0"/>
    <n v="0"/>
    <n v="0"/>
  </r>
  <r>
    <s v="dk"/>
    <s v="Denmark"/>
    <x v="6"/>
    <x v="1"/>
    <x v="1"/>
    <n v="12644"/>
    <x v="0"/>
    <x v="1"/>
    <n v="0"/>
    <n v="0"/>
    <n v="0"/>
  </r>
  <r>
    <s v="dk"/>
    <s v="Denmark"/>
    <x v="7"/>
    <x v="11"/>
    <x v="4"/>
    <n v="12209"/>
    <x v="0"/>
    <x v="10"/>
    <n v="0"/>
    <n v="0"/>
    <n v="0"/>
  </r>
  <r>
    <s v="dk"/>
    <s v="Denmark"/>
    <x v="8"/>
    <x v="13"/>
    <x v="0"/>
    <n v="9406"/>
    <x v="0"/>
    <x v="12"/>
    <n v="0"/>
    <n v="0"/>
    <n v="0"/>
  </r>
  <r>
    <s v="dk"/>
    <s v="Denmark"/>
    <x v="9"/>
    <x v="7"/>
    <x v="0"/>
    <n v="9253"/>
    <x v="0"/>
    <x v="7"/>
    <n v="0"/>
    <n v="0"/>
    <n v="0"/>
  </r>
  <r>
    <s v="dk"/>
    <s v="Denmark"/>
    <x v="10"/>
    <x v="1094"/>
    <x v="0"/>
    <n v="8289"/>
    <x v="2"/>
    <x v="2"/>
    <n v="120"/>
    <n v="2"/>
    <n v="3.3333333333333333E-2"/>
  </r>
  <r>
    <s v="dk"/>
    <s v="Denmark"/>
    <x v="11"/>
    <x v="1095"/>
    <x v="0"/>
    <n v="7968"/>
    <x v="31"/>
    <x v="2"/>
    <n v="11"/>
    <n v="0.18333333333333332"/>
    <n v="3.0555555555555553E-3"/>
  </r>
  <r>
    <s v="dk"/>
    <s v="Denmark"/>
    <x v="12"/>
    <x v="1096"/>
    <x v="0"/>
    <n v="7375"/>
    <x v="0"/>
    <x v="2"/>
    <n v="0"/>
    <n v="0"/>
    <n v="0"/>
  </r>
  <r>
    <s v="dk"/>
    <s v="Denmark"/>
    <x v="13"/>
    <x v="138"/>
    <x v="0"/>
    <n v="7321"/>
    <x v="0"/>
    <x v="67"/>
    <n v="0"/>
    <n v="0"/>
    <n v="0"/>
  </r>
  <r>
    <s v="dk"/>
    <s v="Denmark"/>
    <x v="14"/>
    <x v="16"/>
    <x v="6"/>
    <n v="7215"/>
    <x v="0"/>
    <x v="15"/>
    <n v="0"/>
    <n v="0"/>
    <n v="0"/>
  </r>
  <r>
    <s v="dk"/>
    <s v="Denmark"/>
    <x v="15"/>
    <x v="6"/>
    <x v="0"/>
    <n v="6878"/>
    <x v="0"/>
    <x v="6"/>
    <n v="0"/>
    <n v="0"/>
    <n v="0"/>
  </r>
  <r>
    <s v="dk"/>
    <s v="Denmark"/>
    <x v="16"/>
    <x v="103"/>
    <x v="0"/>
    <n v="6833"/>
    <x v="0"/>
    <x v="2"/>
    <n v="0"/>
    <n v="0"/>
    <n v="0"/>
  </r>
  <r>
    <s v="dk"/>
    <s v="Denmark"/>
    <x v="17"/>
    <x v="1097"/>
    <x v="1"/>
    <n v="6811"/>
    <x v="1"/>
    <x v="2"/>
    <n v="10800"/>
    <n v="180"/>
    <n v="3"/>
  </r>
  <r>
    <s v="dk"/>
    <s v="Denmark"/>
    <x v="18"/>
    <x v="1098"/>
    <x v="0"/>
    <n v="6553"/>
    <x v="2"/>
    <x v="2"/>
    <n v="120"/>
    <n v="2"/>
    <n v="3.3333333333333333E-2"/>
  </r>
  <r>
    <s v="dk"/>
    <s v="Denmark"/>
    <x v="19"/>
    <x v="163"/>
    <x v="0"/>
    <n v="6339"/>
    <x v="0"/>
    <x v="72"/>
    <n v="0"/>
    <n v="0"/>
    <n v="0"/>
  </r>
  <r>
    <s v="dk"/>
    <s v="Denmark"/>
    <x v="20"/>
    <x v="126"/>
    <x v="0"/>
    <n v="6204"/>
    <x v="0"/>
    <x v="65"/>
    <n v="0"/>
    <n v="0"/>
    <n v="0"/>
  </r>
  <r>
    <s v="dk"/>
    <s v="Denmark"/>
    <x v="21"/>
    <x v="1099"/>
    <x v="2"/>
    <n v="5964"/>
    <x v="11"/>
    <x v="2"/>
    <n v="86400"/>
    <n v="1440"/>
    <n v="24"/>
  </r>
  <r>
    <s v="dk"/>
    <s v="Denmark"/>
    <x v="22"/>
    <x v="207"/>
    <x v="0"/>
    <n v="5741"/>
    <x v="0"/>
    <x v="2"/>
    <n v="0"/>
    <n v="0"/>
    <n v="0"/>
  </r>
  <r>
    <s v="dk"/>
    <s v="Denmark"/>
    <x v="23"/>
    <x v="1100"/>
    <x v="0"/>
    <n v="5520"/>
    <x v="2"/>
    <x v="2"/>
    <n v="120"/>
    <n v="2"/>
    <n v="3.3333333333333333E-2"/>
  </r>
  <r>
    <s v="dk"/>
    <s v="Denmark"/>
    <x v="24"/>
    <x v="1101"/>
    <x v="0"/>
    <n v="5492"/>
    <x v="0"/>
    <x v="2"/>
    <n v="0"/>
    <n v="0"/>
    <n v="0"/>
  </r>
  <r>
    <s v="dk"/>
    <s v="Denmark"/>
    <x v="25"/>
    <x v="1102"/>
    <x v="0"/>
    <n v="5484"/>
    <x v="0"/>
    <x v="2"/>
    <n v="0"/>
    <n v="0"/>
    <n v="0"/>
  </r>
  <r>
    <s v="dk"/>
    <s v="Denmark"/>
    <x v="26"/>
    <x v="34"/>
    <x v="0"/>
    <n v="5399"/>
    <x v="5"/>
    <x v="31"/>
    <n v="8"/>
    <n v="0.13333333333333333"/>
    <n v="2.2222222222222222E-3"/>
  </r>
  <r>
    <s v="dk"/>
    <s v="Denmark"/>
    <x v="27"/>
    <x v="50"/>
    <x v="7"/>
    <n v="5145"/>
    <x v="0"/>
    <x v="39"/>
    <n v="0"/>
    <n v="0"/>
    <n v="0"/>
  </r>
  <r>
    <s v="dk"/>
    <s v="Denmark"/>
    <x v="28"/>
    <x v="1103"/>
    <x v="0"/>
    <n v="5139"/>
    <x v="2"/>
    <x v="2"/>
    <n v="120"/>
    <n v="2"/>
    <n v="3.3333333333333333E-2"/>
  </r>
  <r>
    <s v="dk"/>
    <s v="Denmark"/>
    <x v="29"/>
    <x v="1104"/>
    <x v="0"/>
    <n v="5128"/>
    <x v="2"/>
    <x v="2"/>
    <n v="120"/>
    <n v="2"/>
    <n v="3.3333333333333333E-2"/>
  </r>
  <r>
    <s v="dk"/>
    <s v="Denmark"/>
    <x v="30"/>
    <x v="105"/>
    <x v="1"/>
    <n v="5067"/>
    <x v="0"/>
    <x v="58"/>
    <n v="0"/>
    <n v="0"/>
    <n v="0"/>
  </r>
  <r>
    <s v="dk"/>
    <s v="Denmark"/>
    <x v="31"/>
    <x v="1105"/>
    <x v="0"/>
    <n v="5035"/>
    <x v="62"/>
    <x v="2"/>
    <n v="37"/>
    <n v="0.6166666666666667"/>
    <n v="1.0277777777777778E-2"/>
  </r>
  <r>
    <s v="dk"/>
    <s v="Denmark"/>
    <x v="32"/>
    <x v="1106"/>
    <x v="6"/>
    <n v="5015"/>
    <x v="1"/>
    <x v="2"/>
    <n v="10800"/>
    <n v="180"/>
    <n v="3"/>
  </r>
  <r>
    <s v="dk"/>
    <s v="Denmark"/>
    <x v="33"/>
    <x v="99"/>
    <x v="0"/>
    <n v="4973"/>
    <x v="0"/>
    <x v="55"/>
    <n v="0"/>
    <n v="0"/>
    <n v="0"/>
  </r>
  <r>
    <s v="dk"/>
    <s v="Denmark"/>
    <x v="34"/>
    <x v="1107"/>
    <x v="0"/>
    <n v="4931"/>
    <x v="2"/>
    <x v="2"/>
    <n v="120"/>
    <n v="2"/>
    <n v="3.3333333333333333E-2"/>
  </r>
  <r>
    <s v="dk"/>
    <s v="Denmark"/>
    <x v="35"/>
    <x v="1108"/>
    <x v="0"/>
    <n v="4929"/>
    <x v="2"/>
    <x v="2"/>
    <n v="120"/>
    <n v="2"/>
    <n v="3.3333333333333333E-2"/>
  </r>
  <r>
    <s v="dk"/>
    <s v="Denmark"/>
    <x v="36"/>
    <x v="79"/>
    <x v="0"/>
    <n v="4632"/>
    <x v="0"/>
    <x v="46"/>
    <n v="0"/>
    <n v="0"/>
    <n v="0"/>
  </r>
  <r>
    <s v="dk"/>
    <s v="Denmark"/>
    <x v="37"/>
    <x v="1109"/>
    <x v="0"/>
    <n v="4476"/>
    <x v="2"/>
    <x v="2"/>
    <n v="120"/>
    <n v="2"/>
    <n v="3.3333333333333333E-2"/>
  </r>
  <r>
    <s v="dk"/>
    <s v="Denmark"/>
    <x v="38"/>
    <x v="27"/>
    <x v="4"/>
    <n v="4338"/>
    <x v="5"/>
    <x v="24"/>
    <n v="8"/>
    <n v="0.13333333333333333"/>
    <n v="2.2222222222222222E-3"/>
  </r>
  <r>
    <s v="dk"/>
    <s v="Denmark"/>
    <x v="39"/>
    <x v="1110"/>
    <x v="1"/>
    <n v="4323"/>
    <x v="1"/>
    <x v="2"/>
    <n v="10800"/>
    <n v="180"/>
    <n v="3"/>
  </r>
  <r>
    <s v="dk"/>
    <s v="Denmark"/>
    <x v="40"/>
    <x v="38"/>
    <x v="0"/>
    <n v="4223"/>
    <x v="7"/>
    <x v="34"/>
    <n v="5"/>
    <n v="8.3333333333333329E-2"/>
    <n v="1.3888888888888887E-3"/>
  </r>
  <r>
    <s v="dk"/>
    <s v="Denmark"/>
    <x v="41"/>
    <x v="1111"/>
    <x v="4"/>
    <n v="4222"/>
    <x v="9"/>
    <x v="2"/>
    <n v="1020"/>
    <n v="17"/>
    <n v="0.28333333333333333"/>
  </r>
  <r>
    <s v="dk"/>
    <s v="Denmark"/>
    <x v="42"/>
    <x v="96"/>
    <x v="0"/>
    <n v="4209"/>
    <x v="2"/>
    <x v="2"/>
    <n v="120"/>
    <n v="2"/>
    <n v="3.3333333333333333E-2"/>
  </r>
  <r>
    <s v="dk"/>
    <s v="Denmark"/>
    <x v="43"/>
    <x v="1112"/>
    <x v="1"/>
    <n v="4166"/>
    <x v="1"/>
    <x v="2"/>
    <n v="10800"/>
    <n v="180"/>
    <n v="3"/>
  </r>
  <r>
    <s v="dk"/>
    <s v="Denmark"/>
    <x v="44"/>
    <x v="210"/>
    <x v="4"/>
    <n v="4041"/>
    <x v="9"/>
    <x v="2"/>
    <n v="1020"/>
    <n v="17"/>
    <n v="0.28333333333333333"/>
  </r>
  <r>
    <s v="dk"/>
    <s v="Denmark"/>
    <x v="45"/>
    <x v="1113"/>
    <x v="4"/>
    <n v="4013"/>
    <x v="9"/>
    <x v="2"/>
    <n v="1020"/>
    <n v="17"/>
    <n v="0.28333333333333333"/>
  </r>
  <r>
    <s v="dk"/>
    <s v="Denmark"/>
    <x v="46"/>
    <x v="155"/>
    <x v="1"/>
    <n v="3934"/>
    <x v="1"/>
    <x v="2"/>
    <n v="10800"/>
    <n v="180"/>
    <n v="3"/>
  </r>
  <r>
    <s v="dk"/>
    <s v="Denmark"/>
    <x v="47"/>
    <x v="279"/>
    <x v="0"/>
    <n v="3914"/>
    <x v="0"/>
    <x v="2"/>
    <n v="0"/>
    <n v="0"/>
    <n v="0"/>
  </r>
  <r>
    <s v="dk"/>
    <s v="Denmark"/>
    <x v="48"/>
    <x v="87"/>
    <x v="1"/>
    <n v="3909"/>
    <x v="0"/>
    <x v="49"/>
    <n v="0"/>
    <n v="0"/>
    <n v="0"/>
  </r>
  <r>
    <s v="dk"/>
    <s v="Denmark"/>
    <x v="49"/>
    <x v="1114"/>
    <x v="1"/>
    <n v="3900"/>
    <x v="1"/>
    <x v="2"/>
    <n v="10800"/>
    <n v="180"/>
    <n v="3"/>
  </r>
  <r>
    <s v="dk"/>
    <s v="Denmark"/>
    <x v="50"/>
    <x v="214"/>
    <x v="2"/>
    <n v="3838"/>
    <x v="0"/>
    <x v="2"/>
    <n v="0"/>
    <n v="0"/>
    <n v="0"/>
  </r>
  <r>
    <s v="dk"/>
    <s v="Denmark"/>
    <x v="51"/>
    <x v="106"/>
    <x v="9"/>
    <n v="3803"/>
    <x v="0"/>
    <x v="59"/>
    <n v="0"/>
    <n v="0"/>
    <n v="0"/>
  </r>
  <r>
    <s v="dk"/>
    <s v="Denmark"/>
    <x v="52"/>
    <x v="1115"/>
    <x v="0"/>
    <n v="3765"/>
    <x v="2"/>
    <x v="2"/>
    <n v="120"/>
    <n v="2"/>
    <n v="3.3333333333333333E-2"/>
  </r>
  <r>
    <s v="dk"/>
    <s v="Denmark"/>
    <x v="53"/>
    <x v="1116"/>
    <x v="1"/>
    <n v="3759"/>
    <x v="31"/>
    <x v="2"/>
    <n v="11"/>
    <n v="0.18333333333333332"/>
    <n v="3.0555555555555553E-3"/>
  </r>
  <r>
    <s v="dk"/>
    <s v="Denmark"/>
    <x v="54"/>
    <x v="44"/>
    <x v="0"/>
    <n v="3756"/>
    <x v="0"/>
    <x v="2"/>
    <n v="0"/>
    <n v="0"/>
    <n v="0"/>
  </r>
  <r>
    <s v="dk"/>
    <s v="Denmark"/>
    <x v="55"/>
    <x v="1117"/>
    <x v="0"/>
    <n v="3648"/>
    <x v="0"/>
    <x v="2"/>
    <n v="0"/>
    <n v="0"/>
    <n v="0"/>
  </r>
  <r>
    <s v="dk"/>
    <s v="Denmark"/>
    <x v="56"/>
    <x v="204"/>
    <x v="2"/>
    <n v="3560"/>
    <x v="17"/>
    <x v="2"/>
    <n v="2"/>
    <n v="3.3333333333333333E-2"/>
    <n v="5.5555555555555556E-4"/>
  </r>
  <r>
    <s v="dk"/>
    <s v="Denmark"/>
    <x v="57"/>
    <x v="74"/>
    <x v="0"/>
    <n v="3405"/>
    <x v="0"/>
    <x v="43"/>
    <n v="0"/>
    <n v="0"/>
    <n v="0"/>
  </r>
  <r>
    <s v="dk"/>
    <s v="Denmark"/>
    <x v="58"/>
    <x v="1118"/>
    <x v="1"/>
    <n v="3386"/>
    <x v="1"/>
    <x v="2"/>
    <n v="10800"/>
    <n v="180"/>
    <n v="3"/>
  </r>
  <r>
    <s v="dk"/>
    <s v="Denmark"/>
    <x v="59"/>
    <x v="232"/>
    <x v="2"/>
    <n v="3331"/>
    <x v="24"/>
    <x v="2"/>
    <n v="4"/>
    <n v="6.6666666666666666E-2"/>
    <n v="1.1111111111111111E-3"/>
  </r>
  <r>
    <s v="dk"/>
    <s v="Denmark"/>
    <x v="60"/>
    <x v="67"/>
    <x v="2"/>
    <n v="3319"/>
    <x v="0"/>
    <x v="42"/>
    <n v="0"/>
    <n v="0"/>
    <n v="0"/>
  </r>
  <r>
    <s v="dk"/>
    <s v="Denmark"/>
    <x v="61"/>
    <x v="1119"/>
    <x v="4"/>
    <n v="3312"/>
    <x v="9"/>
    <x v="2"/>
    <n v="1020"/>
    <n v="17"/>
    <n v="0.28333333333333333"/>
  </r>
  <r>
    <s v="dk"/>
    <s v="Denmark"/>
    <x v="62"/>
    <x v="205"/>
    <x v="0"/>
    <n v="3297"/>
    <x v="0"/>
    <x v="80"/>
    <n v="0"/>
    <n v="0"/>
    <n v="0"/>
  </r>
  <r>
    <s v="dk"/>
    <s v="Denmark"/>
    <x v="63"/>
    <x v="1120"/>
    <x v="4"/>
    <n v="3290"/>
    <x v="9"/>
    <x v="2"/>
    <n v="1020"/>
    <n v="17"/>
    <n v="0.28333333333333333"/>
  </r>
  <r>
    <s v="dk"/>
    <s v="Denmark"/>
    <x v="64"/>
    <x v="295"/>
    <x v="0"/>
    <n v="3272"/>
    <x v="2"/>
    <x v="2"/>
    <n v="120"/>
    <n v="2"/>
    <n v="3.3333333333333333E-2"/>
  </r>
  <r>
    <s v="dk"/>
    <s v="Denmark"/>
    <x v="65"/>
    <x v="317"/>
    <x v="1"/>
    <n v="3221"/>
    <x v="0"/>
    <x v="100"/>
    <n v="0"/>
    <n v="0"/>
    <n v="0"/>
  </r>
  <r>
    <s v="dk"/>
    <s v="Denmark"/>
    <x v="66"/>
    <x v="1121"/>
    <x v="4"/>
    <n v="3201"/>
    <x v="9"/>
    <x v="2"/>
    <n v="1020"/>
    <n v="17"/>
    <n v="0.28333333333333333"/>
  </r>
  <r>
    <s v="dk"/>
    <s v="Denmark"/>
    <x v="67"/>
    <x v="97"/>
    <x v="0"/>
    <n v="3174"/>
    <x v="0"/>
    <x v="2"/>
    <n v="0"/>
    <n v="0"/>
    <n v="0"/>
  </r>
  <r>
    <s v="dk"/>
    <s v="Denmark"/>
    <x v="68"/>
    <x v="112"/>
    <x v="0"/>
    <n v="3170"/>
    <x v="0"/>
    <x v="61"/>
    <n v="0"/>
    <n v="0"/>
    <n v="0"/>
  </r>
  <r>
    <s v="dk"/>
    <s v="Denmark"/>
    <x v="69"/>
    <x v="276"/>
    <x v="0"/>
    <n v="3053"/>
    <x v="0"/>
    <x v="91"/>
    <n v="0"/>
    <n v="0"/>
    <n v="0"/>
  </r>
  <r>
    <s v="dk"/>
    <s v="Denmark"/>
    <x v="70"/>
    <x v="14"/>
    <x v="0"/>
    <n v="3039"/>
    <x v="0"/>
    <x v="13"/>
    <n v="0"/>
    <n v="0"/>
    <n v="0"/>
  </r>
  <r>
    <s v="dk"/>
    <s v="Denmark"/>
    <x v="71"/>
    <x v="1122"/>
    <x v="1"/>
    <n v="3029"/>
    <x v="1"/>
    <x v="2"/>
    <n v="10800"/>
    <n v="180"/>
    <n v="3"/>
  </r>
  <r>
    <s v="dk"/>
    <s v="Denmark"/>
    <x v="72"/>
    <x v="1123"/>
    <x v="0"/>
    <n v="3009"/>
    <x v="2"/>
    <x v="2"/>
    <n v="120"/>
    <n v="2"/>
    <n v="3.3333333333333333E-2"/>
  </r>
  <r>
    <s v="dk"/>
    <s v="Denmark"/>
    <x v="73"/>
    <x v="78"/>
    <x v="1"/>
    <n v="2971"/>
    <x v="1"/>
    <x v="45"/>
    <n v="10800"/>
    <n v="180"/>
    <n v="3"/>
  </r>
  <r>
    <s v="dk"/>
    <s v="Denmark"/>
    <x v="74"/>
    <x v="20"/>
    <x v="1"/>
    <n v="2833"/>
    <x v="0"/>
    <x v="18"/>
    <n v="0"/>
    <n v="0"/>
    <n v="0"/>
  </r>
  <r>
    <s v="dk"/>
    <s v="Denmark"/>
    <x v="75"/>
    <x v="786"/>
    <x v="1"/>
    <n v="2832"/>
    <x v="0"/>
    <x v="139"/>
    <n v="0"/>
    <n v="0"/>
    <n v="0"/>
  </r>
  <r>
    <s v="dk"/>
    <s v="Denmark"/>
    <x v="76"/>
    <x v="1124"/>
    <x v="4"/>
    <n v="2829"/>
    <x v="9"/>
    <x v="2"/>
    <n v="1020"/>
    <n v="17"/>
    <n v="0.28333333333333333"/>
  </r>
  <r>
    <s v="dk"/>
    <s v="Denmark"/>
    <x v="77"/>
    <x v="1125"/>
    <x v="1"/>
    <n v="2773"/>
    <x v="1"/>
    <x v="2"/>
    <n v="10800"/>
    <n v="180"/>
    <n v="3"/>
  </r>
  <r>
    <s v="dk"/>
    <s v="Denmark"/>
    <x v="78"/>
    <x v="1126"/>
    <x v="2"/>
    <n v="2772"/>
    <x v="17"/>
    <x v="2"/>
    <n v="2"/>
    <n v="3.3333333333333333E-2"/>
    <n v="5.5555555555555556E-4"/>
  </r>
  <r>
    <s v="dk"/>
    <s v="Denmark"/>
    <x v="79"/>
    <x v="3"/>
    <x v="2"/>
    <n v="2767"/>
    <x v="0"/>
    <x v="3"/>
    <n v="0"/>
    <n v="0"/>
    <n v="0"/>
  </r>
  <r>
    <s v="dk"/>
    <s v="Denmark"/>
    <x v="80"/>
    <x v="1127"/>
    <x v="2"/>
    <n v="2762"/>
    <x v="63"/>
    <x v="2"/>
    <n v="21"/>
    <n v="0.35"/>
    <n v="5.8333333333333327E-3"/>
  </r>
  <r>
    <s v="dk"/>
    <s v="Denmark"/>
    <x v="81"/>
    <x v="235"/>
    <x v="2"/>
    <n v="2731"/>
    <x v="0"/>
    <x v="86"/>
    <n v="0"/>
    <n v="0"/>
    <n v="0"/>
  </r>
  <r>
    <s v="dk"/>
    <s v="Denmark"/>
    <x v="82"/>
    <x v="1128"/>
    <x v="1"/>
    <n v="2660"/>
    <x v="1"/>
    <x v="2"/>
    <n v="10800"/>
    <n v="180"/>
    <n v="3"/>
  </r>
  <r>
    <s v="dk"/>
    <s v="Denmark"/>
    <x v="83"/>
    <x v="430"/>
    <x v="0"/>
    <n v="2641"/>
    <x v="2"/>
    <x v="2"/>
    <n v="120"/>
    <n v="2"/>
    <n v="3.3333333333333333E-2"/>
  </r>
  <r>
    <s v="dk"/>
    <s v="Denmark"/>
    <x v="84"/>
    <x v="1129"/>
    <x v="4"/>
    <n v="2634"/>
    <x v="9"/>
    <x v="2"/>
    <n v="1020"/>
    <n v="17"/>
    <n v="0.28333333333333333"/>
  </r>
  <r>
    <s v="dk"/>
    <s v="Denmark"/>
    <x v="85"/>
    <x v="98"/>
    <x v="1"/>
    <n v="2631"/>
    <x v="0"/>
    <x v="54"/>
    <n v="0"/>
    <n v="0"/>
    <n v="0"/>
  </r>
  <r>
    <s v="dk"/>
    <s v="Denmark"/>
    <x v="86"/>
    <x v="185"/>
    <x v="0"/>
    <n v="2522"/>
    <x v="0"/>
    <x v="76"/>
    <n v="0"/>
    <n v="0"/>
    <n v="0"/>
  </r>
  <r>
    <s v="dk"/>
    <s v="Denmark"/>
    <x v="87"/>
    <x v="1130"/>
    <x v="0"/>
    <n v="2500"/>
    <x v="0"/>
    <x v="2"/>
    <n v="0"/>
    <n v="0"/>
    <n v="0"/>
  </r>
  <r>
    <s v="dk"/>
    <s v="Denmark"/>
    <x v="88"/>
    <x v="35"/>
    <x v="0"/>
    <n v="2499"/>
    <x v="0"/>
    <x v="32"/>
    <n v="0"/>
    <n v="0"/>
    <n v="0"/>
  </r>
  <r>
    <s v="dk"/>
    <s v="Denmark"/>
    <x v="89"/>
    <x v="1131"/>
    <x v="1"/>
    <n v="2495"/>
    <x v="0"/>
    <x v="151"/>
    <n v="0"/>
    <n v="0"/>
    <n v="0"/>
  </r>
  <r>
    <s v="dk"/>
    <s v="Denmark"/>
    <x v="90"/>
    <x v="10"/>
    <x v="4"/>
    <n v="2479"/>
    <x v="0"/>
    <x v="9"/>
    <n v="0"/>
    <n v="0"/>
    <n v="0"/>
  </r>
  <r>
    <s v="dk"/>
    <s v="Denmark"/>
    <x v="91"/>
    <x v="356"/>
    <x v="2"/>
    <n v="2465"/>
    <x v="24"/>
    <x v="2"/>
    <n v="4"/>
    <n v="6.6666666666666666E-2"/>
    <n v="1.1111111111111111E-3"/>
  </r>
  <r>
    <s v="dk"/>
    <s v="Denmark"/>
    <x v="92"/>
    <x v="17"/>
    <x v="2"/>
    <n v="2448"/>
    <x v="0"/>
    <x v="16"/>
    <n v="0"/>
    <n v="0"/>
    <n v="0"/>
  </r>
  <r>
    <s v="dk"/>
    <s v="Denmark"/>
    <x v="93"/>
    <x v="290"/>
    <x v="0"/>
    <n v="2440"/>
    <x v="0"/>
    <x v="94"/>
    <n v="0"/>
    <n v="0"/>
    <n v="0"/>
  </r>
  <r>
    <s v="dk"/>
    <s v="Denmark"/>
    <x v="94"/>
    <x v="360"/>
    <x v="1"/>
    <n v="2429"/>
    <x v="1"/>
    <x v="2"/>
    <n v="10800"/>
    <n v="180"/>
    <n v="3"/>
  </r>
  <r>
    <s v="dk"/>
    <s v="Denmark"/>
    <x v="95"/>
    <x v="39"/>
    <x v="1"/>
    <n v="2403"/>
    <x v="0"/>
    <x v="35"/>
    <n v="0"/>
    <n v="0"/>
    <n v="0"/>
  </r>
  <r>
    <s v="dk"/>
    <s v="Denmark"/>
    <x v="96"/>
    <x v="181"/>
    <x v="4"/>
    <n v="2382"/>
    <x v="10"/>
    <x v="2"/>
    <n v="9"/>
    <n v="0.15"/>
    <n v="2.5000000000000001E-3"/>
  </r>
  <r>
    <s v="dk"/>
    <s v="Denmark"/>
    <x v="97"/>
    <x v="1132"/>
    <x v="2"/>
    <n v="2365"/>
    <x v="17"/>
    <x v="2"/>
    <n v="2"/>
    <n v="3.3333333333333333E-2"/>
    <n v="5.5555555555555556E-4"/>
  </r>
  <r>
    <s v="dk"/>
    <s v="Denmark"/>
    <x v="98"/>
    <x v="1133"/>
    <x v="0"/>
    <n v="2355"/>
    <x v="2"/>
    <x v="2"/>
    <n v="120"/>
    <n v="2"/>
    <n v="3.3333333333333333E-2"/>
  </r>
  <r>
    <s v="dk"/>
    <s v="Denmark"/>
    <x v="99"/>
    <x v="565"/>
    <x v="2"/>
    <n v="2343"/>
    <x v="0"/>
    <x v="121"/>
    <n v="0"/>
    <n v="0"/>
    <n v="0"/>
  </r>
  <r>
    <s v="dk"/>
    <s v="Denmark"/>
    <x v="100"/>
    <x v="377"/>
    <x v="0"/>
    <n v="2326"/>
    <x v="0"/>
    <x v="2"/>
    <n v="0"/>
    <n v="0"/>
    <n v="0"/>
  </r>
  <r>
    <s v="dk"/>
    <s v="Denmark"/>
    <x v="101"/>
    <x v="473"/>
    <x v="0"/>
    <n v="2288"/>
    <x v="0"/>
    <x v="104"/>
    <n v="0"/>
    <n v="0"/>
    <n v="0"/>
  </r>
  <r>
    <s v="dk"/>
    <s v="Denmark"/>
    <x v="102"/>
    <x v="115"/>
    <x v="4"/>
    <n v="2216"/>
    <x v="0"/>
    <x v="63"/>
    <n v="0"/>
    <n v="0"/>
    <n v="0"/>
  </r>
  <r>
    <s v="dk"/>
    <s v="Denmark"/>
    <x v="103"/>
    <x v="145"/>
    <x v="4"/>
    <n v="2207"/>
    <x v="0"/>
    <x v="68"/>
    <n v="0"/>
    <n v="0"/>
    <n v="0"/>
  </r>
  <r>
    <s v="dk"/>
    <s v="Denmark"/>
    <x v="104"/>
    <x v="1134"/>
    <x v="1"/>
    <n v="2182"/>
    <x v="12"/>
    <x v="2"/>
    <n v="7200"/>
    <n v="120"/>
    <n v="2"/>
  </r>
  <r>
    <s v="dk"/>
    <s v="Denmark"/>
    <x v="105"/>
    <x v="135"/>
    <x v="0"/>
    <n v="2175"/>
    <x v="0"/>
    <x v="66"/>
    <n v="0"/>
    <n v="0"/>
    <n v="0"/>
  </r>
  <r>
    <s v="dk"/>
    <s v="Denmark"/>
    <x v="106"/>
    <x v="94"/>
    <x v="1"/>
    <n v="2174"/>
    <x v="0"/>
    <x v="52"/>
    <n v="0"/>
    <n v="0"/>
    <n v="0"/>
  </r>
  <r>
    <s v="dk"/>
    <s v="Denmark"/>
    <x v="107"/>
    <x v="173"/>
    <x v="0"/>
    <n v="2164"/>
    <x v="2"/>
    <x v="2"/>
    <n v="120"/>
    <n v="2"/>
    <n v="3.3333333333333333E-2"/>
  </r>
  <r>
    <s v="dk"/>
    <s v="Denmark"/>
    <x v="108"/>
    <x v="62"/>
    <x v="1"/>
    <n v="2150"/>
    <x v="0"/>
    <x v="40"/>
    <n v="0"/>
    <n v="0"/>
    <n v="0"/>
  </r>
  <r>
    <s v="dk"/>
    <s v="Denmark"/>
    <x v="109"/>
    <x v="1135"/>
    <x v="1"/>
    <n v="2112"/>
    <x v="1"/>
    <x v="2"/>
    <n v="10800"/>
    <n v="180"/>
    <n v="3"/>
  </r>
  <r>
    <s v="dk"/>
    <s v="Denmark"/>
    <x v="110"/>
    <x v="1136"/>
    <x v="1"/>
    <n v="2082"/>
    <x v="9"/>
    <x v="2"/>
    <n v="1020"/>
    <n v="17"/>
    <n v="0.28333333333333333"/>
  </r>
  <r>
    <s v="dk"/>
    <s v="Denmark"/>
    <x v="111"/>
    <x v="1137"/>
    <x v="4"/>
    <n v="2067"/>
    <x v="0"/>
    <x v="2"/>
    <n v="0"/>
    <n v="0"/>
    <n v="0"/>
  </r>
  <r>
    <s v="dk"/>
    <s v="Denmark"/>
    <x v="112"/>
    <x v="1138"/>
    <x v="0"/>
    <n v="2062"/>
    <x v="2"/>
    <x v="2"/>
    <n v="120"/>
    <n v="2"/>
    <n v="3.3333333333333333E-2"/>
  </r>
  <r>
    <s v="dk"/>
    <s v="Denmark"/>
    <x v="113"/>
    <x v="297"/>
    <x v="0"/>
    <n v="2058"/>
    <x v="0"/>
    <x v="96"/>
    <n v="0"/>
    <n v="0"/>
    <n v="0"/>
  </r>
  <r>
    <s v="dk"/>
    <s v="Denmark"/>
    <x v="114"/>
    <x v="607"/>
    <x v="0"/>
    <n v="2053"/>
    <x v="2"/>
    <x v="2"/>
    <n v="120"/>
    <n v="2"/>
    <n v="3.3333333333333333E-2"/>
  </r>
  <r>
    <s v="dk"/>
    <s v="Denmark"/>
    <x v="115"/>
    <x v="622"/>
    <x v="0"/>
    <n v="2040"/>
    <x v="0"/>
    <x v="129"/>
    <n v="0"/>
    <n v="0"/>
    <n v="0"/>
  </r>
  <r>
    <s v="dk"/>
    <s v="Denmark"/>
    <x v="116"/>
    <x v="48"/>
    <x v="4"/>
    <n v="2029"/>
    <x v="9"/>
    <x v="2"/>
    <n v="1020"/>
    <n v="17"/>
    <n v="0.28333333333333333"/>
  </r>
  <r>
    <s v="dk"/>
    <s v="Denmark"/>
    <x v="117"/>
    <x v="1139"/>
    <x v="0"/>
    <n v="2007"/>
    <x v="2"/>
    <x v="2"/>
    <n v="120"/>
    <n v="2"/>
    <n v="3.3333333333333333E-2"/>
  </r>
  <r>
    <s v="dk"/>
    <s v="Denmark"/>
    <x v="118"/>
    <x v="124"/>
    <x v="0"/>
    <n v="1984"/>
    <x v="0"/>
    <x v="64"/>
    <n v="0"/>
    <n v="0"/>
    <n v="0"/>
  </r>
  <r>
    <s v="dk"/>
    <s v="Denmark"/>
    <x v="119"/>
    <x v="967"/>
    <x v="0"/>
    <n v="1975"/>
    <x v="0"/>
    <x v="146"/>
    <n v="0"/>
    <n v="0"/>
    <n v="0"/>
  </r>
  <r>
    <s v="dk"/>
    <s v="Denmark"/>
    <x v="120"/>
    <x v="1140"/>
    <x v="0"/>
    <n v="1931"/>
    <x v="2"/>
    <x v="2"/>
    <n v="120"/>
    <n v="2"/>
    <n v="3.3333333333333333E-2"/>
  </r>
  <r>
    <s v="dk"/>
    <s v="Denmark"/>
    <x v="121"/>
    <x v="1141"/>
    <x v="0"/>
    <n v="1910"/>
    <x v="2"/>
    <x v="2"/>
    <n v="120"/>
    <n v="2"/>
    <n v="3.3333333333333333E-2"/>
  </r>
  <r>
    <s v="dk"/>
    <s v="Denmark"/>
    <x v="122"/>
    <x v="1142"/>
    <x v="4"/>
    <n v="1906"/>
    <x v="3"/>
    <x v="2"/>
    <n v="6"/>
    <n v="0.1"/>
    <n v="1.6666666666666668E-3"/>
  </r>
  <r>
    <s v="dk"/>
    <s v="Denmark"/>
    <x v="123"/>
    <x v="1143"/>
    <x v="0"/>
    <n v="1894"/>
    <x v="2"/>
    <x v="2"/>
    <n v="120"/>
    <n v="2"/>
    <n v="3.3333333333333333E-2"/>
  </r>
  <r>
    <s v="dk"/>
    <s v="Denmark"/>
    <x v="124"/>
    <x v="118"/>
    <x v="0"/>
    <n v="1880"/>
    <x v="0"/>
    <x v="2"/>
    <n v="0"/>
    <n v="0"/>
    <n v="0"/>
  </r>
  <r>
    <s v="dk"/>
    <s v="Denmark"/>
    <x v="125"/>
    <x v="158"/>
    <x v="1"/>
    <n v="1870"/>
    <x v="1"/>
    <x v="2"/>
    <n v="10800"/>
    <n v="180"/>
    <n v="3"/>
  </r>
  <r>
    <s v="dk"/>
    <s v="Denmark"/>
    <x v="126"/>
    <x v="378"/>
    <x v="1"/>
    <n v="1854"/>
    <x v="0"/>
    <x v="2"/>
    <n v="0"/>
    <n v="0"/>
    <n v="0"/>
  </r>
  <r>
    <s v="dk"/>
    <s v="Denmark"/>
    <x v="127"/>
    <x v="322"/>
    <x v="1"/>
    <n v="1828"/>
    <x v="0"/>
    <x v="2"/>
    <n v="0"/>
    <n v="0"/>
    <n v="0"/>
  </r>
  <r>
    <s v="dk"/>
    <s v="Denmark"/>
    <x v="128"/>
    <x v="223"/>
    <x v="1"/>
    <n v="1805"/>
    <x v="0"/>
    <x v="2"/>
    <n v="0"/>
    <n v="0"/>
    <n v="0"/>
  </r>
  <r>
    <s v="dk"/>
    <s v="Denmark"/>
    <x v="129"/>
    <x v="213"/>
    <x v="5"/>
    <n v="1772"/>
    <x v="0"/>
    <x v="81"/>
    <n v="0"/>
    <n v="0"/>
    <n v="0"/>
  </r>
  <r>
    <s v="dk"/>
    <s v="Denmark"/>
    <x v="130"/>
    <x v="238"/>
    <x v="4"/>
    <n v="1753"/>
    <x v="0"/>
    <x v="88"/>
    <n v="0"/>
    <n v="0"/>
    <n v="0"/>
  </r>
  <r>
    <s v="dk"/>
    <s v="Denmark"/>
    <x v="131"/>
    <x v="859"/>
    <x v="1"/>
    <n v="1748"/>
    <x v="0"/>
    <x v="143"/>
    <n v="0"/>
    <n v="0"/>
    <n v="0"/>
  </r>
  <r>
    <s v="dk"/>
    <s v="Denmark"/>
    <x v="132"/>
    <x v="510"/>
    <x v="8"/>
    <n v="1727"/>
    <x v="0"/>
    <x v="110"/>
    <n v="0"/>
    <n v="0"/>
    <n v="0"/>
  </r>
  <r>
    <s v="dk"/>
    <s v="Denmark"/>
    <x v="133"/>
    <x v="1144"/>
    <x v="4"/>
    <n v="1719"/>
    <x v="9"/>
    <x v="2"/>
    <n v="1020"/>
    <n v="17"/>
    <n v="0.28333333333333333"/>
  </r>
  <r>
    <s v="dk"/>
    <s v="Denmark"/>
    <x v="134"/>
    <x v="1145"/>
    <x v="0"/>
    <n v="1710"/>
    <x v="2"/>
    <x v="2"/>
    <n v="120"/>
    <n v="2"/>
    <n v="3.3333333333333333E-2"/>
  </r>
  <r>
    <s v="dk"/>
    <s v="Denmark"/>
    <x v="135"/>
    <x v="1146"/>
    <x v="2"/>
    <n v="1696"/>
    <x v="64"/>
    <x v="2"/>
    <n v="1"/>
    <n v="1.6666666666666666E-2"/>
    <n v="2.7777777777777778E-4"/>
  </r>
  <r>
    <s v="dk"/>
    <s v="Denmark"/>
    <x v="136"/>
    <x v="1147"/>
    <x v="0"/>
    <n v="1685"/>
    <x v="2"/>
    <x v="2"/>
    <n v="120"/>
    <n v="2"/>
    <n v="3.3333333333333333E-2"/>
  </r>
  <r>
    <s v="dk"/>
    <s v="Denmark"/>
    <x v="137"/>
    <x v="1148"/>
    <x v="0"/>
    <n v="1666"/>
    <x v="20"/>
    <x v="2"/>
    <n v="17"/>
    <n v="0.28333333333333333"/>
    <n v="4.7222222222222223E-3"/>
  </r>
  <r>
    <s v="dk"/>
    <s v="Denmark"/>
    <x v="138"/>
    <x v="655"/>
    <x v="1"/>
    <n v="1658"/>
    <x v="0"/>
    <x v="133"/>
    <n v="0"/>
    <n v="0"/>
    <n v="0"/>
  </r>
  <r>
    <s v="dk"/>
    <s v="Denmark"/>
    <x v="139"/>
    <x v="1149"/>
    <x v="10"/>
    <n v="1655"/>
    <x v="29"/>
    <x v="2"/>
    <n v="96422400"/>
    <n v="1607040"/>
    <n v="26784"/>
  </r>
  <r>
    <s v="dk"/>
    <s v="Denmark"/>
    <x v="140"/>
    <x v="1150"/>
    <x v="2"/>
    <n v="1650"/>
    <x v="1"/>
    <x v="2"/>
    <n v="10800"/>
    <n v="180"/>
    <n v="3"/>
  </r>
  <r>
    <s v="dk"/>
    <s v="Denmark"/>
    <x v="141"/>
    <x v="309"/>
    <x v="4"/>
    <n v="1647"/>
    <x v="0"/>
    <x v="98"/>
    <n v="0"/>
    <n v="0"/>
    <n v="0"/>
  </r>
  <r>
    <s v="dk"/>
    <s v="Denmark"/>
    <x v="142"/>
    <x v="1151"/>
    <x v="1"/>
    <n v="1646"/>
    <x v="0"/>
    <x v="2"/>
    <n v="0"/>
    <n v="0"/>
    <n v="0"/>
  </r>
  <r>
    <s v="dk"/>
    <s v="Denmark"/>
    <x v="143"/>
    <x v="24"/>
    <x v="0"/>
    <n v="1630"/>
    <x v="0"/>
    <x v="22"/>
    <n v="0"/>
    <n v="0"/>
    <n v="0"/>
  </r>
  <r>
    <s v="dk"/>
    <s v="Denmark"/>
    <x v="144"/>
    <x v="1152"/>
    <x v="4"/>
    <n v="1618"/>
    <x v="9"/>
    <x v="2"/>
    <n v="1020"/>
    <n v="17"/>
    <n v="0.28333333333333333"/>
  </r>
  <r>
    <s v="dk"/>
    <s v="Denmark"/>
    <x v="145"/>
    <x v="1153"/>
    <x v="1"/>
    <n v="1616"/>
    <x v="9"/>
    <x v="2"/>
    <n v="1020"/>
    <n v="17"/>
    <n v="0.28333333333333333"/>
  </r>
  <r>
    <s v="dk"/>
    <s v="Denmark"/>
    <x v="146"/>
    <x v="1154"/>
    <x v="2"/>
    <n v="1615"/>
    <x v="11"/>
    <x v="2"/>
    <n v="86400"/>
    <n v="1440"/>
    <n v="24"/>
  </r>
  <r>
    <s v="dk"/>
    <s v="Denmark"/>
    <x v="147"/>
    <x v="1155"/>
    <x v="1"/>
    <n v="1602"/>
    <x v="1"/>
    <x v="2"/>
    <n v="10800"/>
    <n v="180"/>
    <n v="3"/>
  </r>
  <r>
    <s v="dk"/>
    <s v="Denmark"/>
    <x v="148"/>
    <x v="1156"/>
    <x v="1"/>
    <n v="1598"/>
    <x v="1"/>
    <x v="2"/>
    <n v="10800"/>
    <n v="180"/>
    <n v="3"/>
  </r>
  <r>
    <s v="dk"/>
    <s v="Denmark"/>
    <x v="149"/>
    <x v="296"/>
    <x v="8"/>
    <n v="1586"/>
    <x v="30"/>
    <x v="2"/>
    <n v="180"/>
    <n v="3"/>
    <n v="0.05"/>
  </r>
  <r>
    <s v="dk"/>
    <s v="Denmark"/>
    <x v="150"/>
    <x v="1157"/>
    <x v="4"/>
    <n v="1578"/>
    <x v="4"/>
    <x v="2"/>
    <n v="3"/>
    <n v="0.05"/>
    <n v="8.3333333333333339E-4"/>
  </r>
  <r>
    <s v="dk"/>
    <s v="Denmark"/>
    <x v="151"/>
    <x v="47"/>
    <x v="6"/>
    <n v="1574"/>
    <x v="0"/>
    <x v="38"/>
    <n v="0"/>
    <n v="0"/>
    <n v="0"/>
  </r>
  <r>
    <s v="dk"/>
    <s v="Denmark"/>
    <x v="152"/>
    <x v="291"/>
    <x v="1"/>
    <n v="1569"/>
    <x v="0"/>
    <x v="95"/>
    <n v="0"/>
    <n v="0"/>
    <n v="0"/>
  </r>
  <r>
    <s v="dk"/>
    <s v="Denmark"/>
    <x v="153"/>
    <x v="1158"/>
    <x v="4"/>
    <n v="1561"/>
    <x v="7"/>
    <x v="2"/>
    <n v="5"/>
    <n v="8.3333333333333329E-2"/>
    <n v="1.3888888888888887E-3"/>
  </r>
  <r>
    <s v="dk"/>
    <s v="Denmark"/>
    <x v="154"/>
    <x v="12"/>
    <x v="4"/>
    <n v="1558"/>
    <x v="0"/>
    <x v="11"/>
    <n v="0"/>
    <n v="0"/>
    <n v="0"/>
  </r>
  <r>
    <s v="dk"/>
    <s v="Denmark"/>
    <x v="155"/>
    <x v="32"/>
    <x v="1"/>
    <n v="1555"/>
    <x v="0"/>
    <x v="29"/>
    <n v="0"/>
    <n v="0"/>
    <n v="0"/>
  </r>
  <r>
    <s v="dk"/>
    <s v="Denmark"/>
    <x v="156"/>
    <x v="193"/>
    <x v="9"/>
    <n v="1554"/>
    <x v="0"/>
    <x v="79"/>
    <n v="0"/>
    <n v="0"/>
    <n v="0"/>
  </r>
  <r>
    <s v="dk"/>
    <s v="Denmark"/>
    <x v="157"/>
    <x v="303"/>
    <x v="2"/>
    <n v="1523"/>
    <x v="17"/>
    <x v="2"/>
    <n v="2"/>
    <n v="3.3333333333333333E-2"/>
    <n v="5.5555555555555556E-4"/>
  </r>
  <r>
    <s v="dk"/>
    <s v="Denmark"/>
    <x v="158"/>
    <x v="1159"/>
    <x v="4"/>
    <n v="1520"/>
    <x v="9"/>
    <x v="2"/>
    <n v="1020"/>
    <n v="17"/>
    <n v="0.28333333333333333"/>
  </r>
  <r>
    <s v="dk"/>
    <s v="Denmark"/>
    <x v="159"/>
    <x v="1160"/>
    <x v="0"/>
    <n v="1511"/>
    <x v="0"/>
    <x v="2"/>
    <n v="0"/>
    <n v="0"/>
    <n v="0"/>
  </r>
  <r>
    <s v="dk"/>
    <s v="Denmark"/>
    <x v="160"/>
    <x v="287"/>
    <x v="6"/>
    <n v="1505"/>
    <x v="0"/>
    <x v="93"/>
    <n v="0"/>
    <n v="0"/>
    <n v="0"/>
  </r>
  <r>
    <s v="dk"/>
    <s v="Denmark"/>
    <x v="161"/>
    <x v="410"/>
    <x v="2"/>
    <n v="1499"/>
    <x v="0"/>
    <x v="2"/>
    <n v="0"/>
    <n v="0"/>
    <n v="0"/>
  </r>
  <r>
    <s v="dk"/>
    <s v="Denmark"/>
    <x v="162"/>
    <x v="1161"/>
    <x v="6"/>
    <n v="1494"/>
    <x v="65"/>
    <x v="2"/>
    <n v="3000"/>
    <n v="50"/>
    <n v="0.83333333333333337"/>
  </r>
  <r>
    <s v="dk"/>
    <s v="Denmark"/>
    <x v="163"/>
    <x v="1162"/>
    <x v="0"/>
    <n v="1493"/>
    <x v="2"/>
    <x v="2"/>
    <n v="120"/>
    <n v="2"/>
    <n v="3.3333333333333333E-2"/>
  </r>
  <r>
    <s v="dk"/>
    <s v="Denmark"/>
    <x v="164"/>
    <x v="217"/>
    <x v="0"/>
    <n v="1487"/>
    <x v="2"/>
    <x v="2"/>
    <n v="120"/>
    <n v="2"/>
    <n v="3.3333333333333333E-2"/>
  </r>
  <r>
    <s v="dk"/>
    <s v="Denmark"/>
    <x v="165"/>
    <x v="1163"/>
    <x v="0"/>
    <n v="1481"/>
    <x v="0"/>
    <x v="152"/>
    <n v="0"/>
    <n v="0"/>
    <n v="0"/>
  </r>
  <r>
    <s v="dk"/>
    <s v="Denmark"/>
    <x v="166"/>
    <x v="1164"/>
    <x v="0"/>
    <n v="1479"/>
    <x v="2"/>
    <x v="2"/>
    <n v="120"/>
    <n v="2"/>
    <n v="3.3333333333333333E-2"/>
  </r>
  <r>
    <s v="dk"/>
    <s v="Denmark"/>
    <x v="167"/>
    <x v="1165"/>
    <x v="0"/>
    <n v="1469"/>
    <x v="2"/>
    <x v="2"/>
    <n v="120"/>
    <n v="2"/>
    <n v="3.3333333333333333E-2"/>
  </r>
  <r>
    <s v="dk"/>
    <s v="Denmark"/>
    <x v="168"/>
    <x v="1063"/>
    <x v="0"/>
    <n v="1466"/>
    <x v="0"/>
    <x v="2"/>
    <n v="0"/>
    <n v="0"/>
    <n v="0"/>
  </r>
  <r>
    <s v="dk"/>
    <s v="Denmark"/>
    <x v="169"/>
    <x v="28"/>
    <x v="4"/>
    <n v="1461"/>
    <x v="0"/>
    <x v="25"/>
    <n v="0"/>
    <n v="0"/>
    <n v="0"/>
  </r>
  <r>
    <s v="dk"/>
    <s v="Denmark"/>
    <x v="170"/>
    <x v="1166"/>
    <x v="1"/>
    <n v="1455"/>
    <x v="0"/>
    <x v="2"/>
    <n v="0"/>
    <n v="0"/>
    <n v="0"/>
  </r>
  <r>
    <s v="dk"/>
    <s v="Denmark"/>
    <x v="171"/>
    <x v="1167"/>
    <x v="3"/>
    <n v="1453"/>
    <x v="8"/>
    <x v="2"/>
    <n v="10"/>
    <n v="0.16666666666666666"/>
    <n v="2.7777777777777775E-3"/>
  </r>
  <r>
    <s v="dk"/>
    <s v="Denmark"/>
    <x v="172"/>
    <x v="1168"/>
    <x v="3"/>
    <n v="1430"/>
    <x v="8"/>
    <x v="2"/>
    <n v="10"/>
    <n v="0.16666666666666666"/>
    <n v="2.7777777777777775E-3"/>
  </r>
  <r>
    <s v="dk"/>
    <s v="Denmark"/>
    <x v="173"/>
    <x v="285"/>
    <x v="0"/>
    <n v="1387"/>
    <x v="0"/>
    <x v="92"/>
    <n v="0"/>
    <n v="0"/>
    <n v="0"/>
  </r>
  <r>
    <s v="dk"/>
    <s v="Denmark"/>
    <x v="174"/>
    <x v="324"/>
    <x v="1"/>
    <n v="1381"/>
    <x v="31"/>
    <x v="2"/>
    <n v="11"/>
    <n v="0.18333333333333332"/>
    <n v="3.0555555555555553E-3"/>
  </r>
  <r>
    <s v="dk"/>
    <s v="Denmark"/>
    <x v="175"/>
    <x v="1169"/>
    <x v="3"/>
    <n v="1358"/>
    <x v="8"/>
    <x v="2"/>
    <n v="10"/>
    <n v="0.16666666666666666"/>
    <n v="2.7777777777777775E-3"/>
  </r>
  <r>
    <s v="dk"/>
    <s v="Denmark"/>
    <x v="176"/>
    <x v="1170"/>
    <x v="2"/>
    <n v="1357"/>
    <x v="11"/>
    <x v="2"/>
    <n v="86400"/>
    <n v="1440"/>
    <n v="24"/>
  </r>
  <r>
    <s v="dk"/>
    <s v="Denmark"/>
    <x v="177"/>
    <x v="1171"/>
    <x v="0"/>
    <n v="1338"/>
    <x v="2"/>
    <x v="2"/>
    <n v="120"/>
    <n v="2"/>
    <n v="3.3333333333333333E-2"/>
  </r>
  <r>
    <s v="dk"/>
    <s v="Denmark"/>
    <x v="178"/>
    <x v="152"/>
    <x v="0"/>
    <n v="1331"/>
    <x v="0"/>
    <x v="71"/>
    <n v="0"/>
    <n v="0"/>
    <n v="0"/>
  </r>
  <r>
    <s v="dk"/>
    <s v="Denmark"/>
    <x v="179"/>
    <x v="1172"/>
    <x v="0"/>
    <n v="1327"/>
    <x v="2"/>
    <x v="2"/>
    <n v="120"/>
    <n v="2"/>
    <n v="3.3333333333333333E-2"/>
  </r>
  <r>
    <s v="dk"/>
    <s v="Denmark"/>
    <x v="180"/>
    <x v="156"/>
    <x v="0"/>
    <n v="1322"/>
    <x v="18"/>
    <x v="2"/>
    <n v="32"/>
    <n v="0.53333333333333333"/>
    <n v="8.8888888888888889E-3"/>
  </r>
  <r>
    <s v="dk"/>
    <s v="Denmark"/>
    <x v="181"/>
    <x v="630"/>
    <x v="1"/>
    <n v="1312"/>
    <x v="1"/>
    <x v="2"/>
    <n v="10800"/>
    <n v="180"/>
    <n v="3"/>
  </r>
  <r>
    <s v="dk"/>
    <s v="Denmark"/>
    <x v="182"/>
    <x v="166"/>
    <x v="0"/>
    <n v="1289"/>
    <x v="0"/>
    <x v="74"/>
    <n v="0"/>
    <n v="0"/>
    <n v="0"/>
  </r>
  <r>
    <s v="dk"/>
    <s v="Denmark"/>
    <x v="183"/>
    <x v="278"/>
    <x v="3"/>
    <n v="1285"/>
    <x v="8"/>
    <x v="2"/>
    <n v="10"/>
    <n v="0.16666666666666666"/>
    <n v="2.7777777777777775E-3"/>
  </r>
  <r>
    <s v="dk"/>
    <s v="Denmark"/>
    <x v="184"/>
    <x v="1173"/>
    <x v="0"/>
    <n v="1253"/>
    <x v="2"/>
    <x v="2"/>
    <n v="120"/>
    <n v="2"/>
    <n v="3.3333333333333333E-2"/>
  </r>
  <r>
    <s v="dk"/>
    <s v="Denmark"/>
    <x v="185"/>
    <x v="1174"/>
    <x v="0"/>
    <n v="1246"/>
    <x v="0"/>
    <x v="2"/>
    <n v="0"/>
    <n v="0"/>
    <n v="0"/>
  </r>
  <r>
    <s v="dk"/>
    <s v="Denmark"/>
    <x v="186"/>
    <x v="218"/>
    <x v="0"/>
    <n v="1233"/>
    <x v="2"/>
    <x v="82"/>
    <n v="120"/>
    <n v="2"/>
    <n v="3.3333333333333333E-2"/>
  </r>
  <r>
    <s v="dk"/>
    <s v="Denmark"/>
    <x v="187"/>
    <x v="1175"/>
    <x v="0"/>
    <n v="1231"/>
    <x v="0"/>
    <x v="2"/>
    <n v="0"/>
    <n v="0"/>
    <n v="0"/>
  </r>
  <r>
    <s v="dk"/>
    <s v="Denmark"/>
    <x v="188"/>
    <x v="31"/>
    <x v="0"/>
    <n v="1204"/>
    <x v="0"/>
    <x v="28"/>
    <n v="0"/>
    <n v="0"/>
    <n v="0"/>
  </r>
  <r>
    <s v="dk"/>
    <s v="Denmark"/>
    <x v="189"/>
    <x v="142"/>
    <x v="1"/>
    <n v="1148"/>
    <x v="16"/>
    <x v="2"/>
    <n v="1560"/>
    <n v="26"/>
    <n v="0.43333333333333335"/>
  </r>
  <r>
    <s v="dk"/>
    <s v="Denmark"/>
    <x v="190"/>
    <x v="1176"/>
    <x v="6"/>
    <n v="1142"/>
    <x v="0"/>
    <x v="153"/>
    <n v="0"/>
    <n v="0"/>
    <n v="0"/>
  </r>
  <r>
    <s v="dk"/>
    <s v="Denmark"/>
    <x v="191"/>
    <x v="224"/>
    <x v="1"/>
    <n v="1134"/>
    <x v="0"/>
    <x v="83"/>
    <n v="0"/>
    <n v="0"/>
    <n v="0"/>
  </r>
  <r>
    <s v="dk"/>
    <s v="Denmark"/>
    <x v="192"/>
    <x v="1177"/>
    <x v="6"/>
    <n v="1097"/>
    <x v="19"/>
    <x v="2"/>
    <n v="1036800"/>
    <n v="17280"/>
    <n v="288"/>
  </r>
  <r>
    <s v="dk"/>
    <s v="Denmark"/>
    <x v="193"/>
    <x v="986"/>
    <x v="1"/>
    <n v="1083"/>
    <x v="0"/>
    <x v="147"/>
    <n v="0"/>
    <n v="0"/>
    <n v="0"/>
  </r>
  <r>
    <s v="dk"/>
    <s v="Denmark"/>
    <x v="194"/>
    <x v="1178"/>
    <x v="4"/>
    <n v="1066"/>
    <x v="9"/>
    <x v="2"/>
    <n v="1020"/>
    <n v="17"/>
    <n v="0.28333333333333333"/>
  </r>
  <r>
    <s v="dk"/>
    <s v="Denmark"/>
    <x v="195"/>
    <x v="1179"/>
    <x v="3"/>
    <n v="1065"/>
    <x v="8"/>
    <x v="2"/>
    <n v="10"/>
    <n v="0.16666666666666666"/>
    <n v="2.7777777777777775E-3"/>
  </r>
  <r>
    <s v="dk"/>
    <s v="Denmark"/>
    <x v="196"/>
    <x v="315"/>
    <x v="3"/>
    <n v="1043"/>
    <x v="8"/>
    <x v="2"/>
    <n v="10"/>
    <n v="0.16666666666666666"/>
    <n v="2.7777777777777775E-3"/>
  </r>
  <r>
    <s v="dk"/>
    <s v="Denmark"/>
    <x v="197"/>
    <x v="1180"/>
    <x v="2"/>
    <n v="1037"/>
    <x v="0"/>
    <x v="2"/>
    <n v="0"/>
    <n v="0"/>
    <n v="0"/>
  </r>
  <r>
    <s v="dk"/>
    <s v="Denmark"/>
    <x v="198"/>
    <x v="633"/>
    <x v="0"/>
    <n v="1034"/>
    <x v="0"/>
    <x v="2"/>
    <n v="0"/>
    <n v="0"/>
    <n v="0"/>
  </r>
  <r>
    <s v="dk"/>
    <s v="Denmark"/>
    <x v="199"/>
    <x v="234"/>
    <x v="1"/>
    <n v="1020"/>
    <x v="0"/>
    <x v="85"/>
    <n v="0"/>
    <n v="0"/>
    <n v="0"/>
  </r>
  <r>
    <s v="ee"/>
    <s v="Estonia"/>
    <x v="0"/>
    <x v="0"/>
    <x v="0"/>
    <n v="19729"/>
    <x v="0"/>
    <x v="0"/>
    <n v="0"/>
    <n v="0"/>
    <n v="0"/>
  </r>
  <r>
    <s v="ee"/>
    <s v="Estonia"/>
    <x v="1"/>
    <x v="185"/>
    <x v="0"/>
    <n v="8904"/>
    <x v="0"/>
    <x v="76"/>
    <n v="0"/>
    <n v="0"/>
    <n v="0"/>
  </r>
  <r>
    <s v="ee"/>
    <s v="Estonia"/>
    <x v="2"/>
    <x v="7"/>
    <x v="0"/>
    <n v="5075"/>
    <x v="0"/>
    <x v="7"/>
    <n v="0"/>
    <n v="0"/>
    <n v="0"/>
  </r>
  <r>
    <s v="ee"/>
    <s v="Estonia"/>
    <x v="3"/>
    <x v="4"/>
    <x v="2"/>
    <n v="5001"/>
    <x v="0"/>
    <x v="4"/>
    <n v="0"/>
    <n v="0"/>
    <n v="0"/>
  </r>
  <r>
    <s v="ee"/>
    <s v="Estonia"/>
    <x v="4"/>
    <x v="1181"/>
    <x v="0"/>
    <n v="4201"/>
    <x v="2"/>
    <x v="2"/>
    <n v="120"/>
    <n v="2"/>
    <n v="3.3333333333333333E-2"/>
  </r>
  <r>
    <s v="ee"/>
    <s v="Estonia"/>
    <x v="5"/>
    <x v="5"/>
    <x v="3"/>
    <n v="3355"/>
    <x v="0"/>
    <x v="5"/>
    <n v="0"/>
    <n v="0"/>
    <n v="0"/>
  </r>
  <r>
    <s v="ee"/>
    <s v="Estonia"/>
    <x v="6"/>
    <x v="1182"/>
    <x v="0"/>
    <n v="2671"/>
    <x v="2"/>
    <x v="2"/>
    <n v="120"/>
    <n v="2"/>
    <n v="3.3333333333333333E-2"/>
  </r>
  <r>
    <s v="ee"/>
    <s v="Estonia"/>
    <x v="7"/>
    <x v="21"/>
    <x v="0"/>
    <n v="2389"/>
    <x v="0"/>
    <x v="19"/>
    <n v="0"/>
    <n v="0"/>
    <n v="0"/>
  </r>
  <r>
    <s v="ee"/>
    <s v="Estonia"/>
    <x v="8"/>
    <x v="1183"/>
    <x v="1"/>
    <n v="2225"/>
    <x v="1"/>
    <x v="2"/>
    <n v="10800"/>
    <n v="180"/>
    <n v="3"/>
  </r>
  <r>
    <s v="ee"/>
    <s v="Estonia"/>
    <x v="9"/>
    <x v="8"/>
    <x v="1"/>
    <n v="2154"/>
    <x v="0"/>
    <x v="8"/>
    <n v="0"/>
    <n v="0"/>
    <n v="0"/>
  </r>
  <r>
    <s v="ee"/>
    <s v="Estonia"/>
    <x v="10"/>
    <x v="1184"/>
    <x v="1"/>
    <n v="2066"/>
    <x v="2"/>
    <x v="2"/>
    <n v="120"/>
    <n v="2"/>
    <n v="3.3333333333333333E-2"/>
  </r>
  <r>
    <s v="ee"/>
    <s v="Estonia"/>
    <x v="11"/>
    <x v="1185"/>
    <x v="1"/>
    <n v="2046"/>
    <x v="1"/>
    <x v="2"/>
    <n v="10800"/>
    <n v="180"/>
    <n v="3"/>
  </r>
  <r>
    <s v="ee"/>
    <s v="Estonia"/>
    <x v="12"/>
    <x v="1186"/>
    <x v="4"/>
    <n v="1916"/>
    <x v="9"/>
    <x v="2"/>
    <n v="1020"/>
    <n v="17"/>
    <n v="0.28333333333333333"/>
  </r>
  <r>
    <s v="ee"/>
    <s v="Estonia"/>
    <x v="13"/>
    <x v="1"/>
    <x v="1"/>
    <n v="1876"/>
    <x v="0"/>
    <x v="1"/>
    <n v="0"/>
    <n v="0"/>
    <n v="0"/>
  </r>
  <r>
    <s v="ee"/>
    <s v="Estonia"/>
    <x v="14"/>
    <x v="238"/>
    <x v="4"/>
    <n v="1849"/>
    <x v="0"/>
    <x v="88"/>
    <n v="0"/>
    <n v="0"/>
    <n v="0"/>
  </r>
  <r>
    <s v="ee"/>
    <s v="Estonia"/>
    <x v="15"/>
    <x v="74"/>
    <x v="0"/>
    <n v="1758"/>
    <x v="0"/>
    <x v="43"/>
    <n v="0"/>
    <n v="0"/>
    <n v="0"/>
  </r>
  <r>
    <s v="ee"/>
    <s v="Estonia"/>
    <x v="16"/>
    <x v="105"/>
    <x v="1"/>
    <n v="1689"/>
    <x v="0"/>
    <x v="58"/>
    <n v="0"/>
    <n v="0"/>
    <n v="0"/>
  </r>
  <r>
    <s v="ee"/>
    <s v="Estonia"/>
    <x v="17"/>
    <x v="1187"/>
    <x v="1"/>
    <n v="1599"/>
    <x v="0"/>
    <x v="2"/>
    <n v="0"/>
    <n v="0"/>
    <n v="0"/>
  </r>
  <r>
    <s v="ee"/>
    <s v="Estonia"/>
    <x v="18"/>
    <x v="11"/>
    <x v="4"/>
    <n v="1476"/>
    <x v="0"/>
    <x v="10"/>
    <n v="0"/>
    <n v="0"/>
    <n v="0"/>
  </r>
  <r>
    <s v="ee"/>
    <s v="Estonia"/>
    <x v="19"/>
    <x v="1188"/>
    <x v="0"/>
    <n v="1440"/>
    <x v="2"/>
    <x v="2"/>
    <n v="120"/>
    <n v="2"/>
    <n v="3.3333333333333333E-2"/>
  </r>
  <r>
    <s v="ee"/>
    <s v="Estonia"/>
    <x v="20"/>
    <x v="13"/>
    <x v="0"/>
    <n v="1377"/>
    <x v="0"/>
    <x v="12"/>
    <n v="0"/>
    <n v="0"/>
    <n v="0"/>
  </r>
  <r>
    <s v="ee"/>
    <s v="Estonia"/>
    <x v="21"/>
    <x v="622"/>
    <x v="0"/>
    <n v="1374"/>
    <x v="0"/>
    <x v="129"/>
    <n v="0"/>
    <n v="0"/>
    <n v="0"/>
  </r>
  <r>
    <s v="ee"/>
    <s v="Estonia"/>
    <x v="22"/>
    <x v="163"/>
    <x v="0"/>
    <n v="1368"/>
    <x v="0"/>
    <x v="72"/>
    <n v="0"/>
    <n v="0"/>
    <n v="0"/>
  </r>
  <r>
    <s v="ee"/>
    <s v="Estonia"/>
    <x v="23"/>
    <x v="1189"/>
    <x v="4"/>
    <n v="1362"/>
    <x v="9"/>
    <x v="2"/>
    <n v="1020"/>
    <n v="17"/>
    <n v="0.28333333333333333"/>
  </r>
  <r>
    <s v="ee"/>
    <s v="Estonia"/>
    <x v="24"/>
    <x v="1190"/>
    <x v="1"/>
    <n v="1300"/>
    <x v="1"/>
    <x v="2"/>
    <n v="10800"/>
    <n v="180"/>
    <n v="3"/>
  </r>
  <r>
    <s v="ee"/>
    <s v="Estonia"/>
    <x v="25"/>
    <x v="1191"/>
    <x v="1"/>
    <n v="1252"/>
    <x v="1"/>
    <x v="2"/>
    <n v="10800"/>
    <n v="180"/>
    <n v="3"/>
  </r>
  <r>
    <s v="ee"/>
    <s v="Estonia"/>
    <x v="26"/>
    <x v="17"/>
    <x v="2"/>
    <n v="1249"/>
    <x v="0"/>
    <x v="16"/>
    <n v="0"/>
    <n v="0"/>
    <n v="0"/>
  </r>
  <r>
    <s v="ee"/>
    <s v="Estonia"/>
    <x v="27"/>
    <x v="207"/>
    <x v="0"/>
    <n v="1246"/>
    <x v="0"/>
    <x v="2"/>
    <n v="0"/>
    <n v="0"/>
    <n v="0"/>
  </r>
  <r>
    <s v="ee"/>
    <s v="Estonia"/>
    <x v="28"/>
    <x v="15"/>
    <x v="5"/>
    <n v="1240"/>
    <x v="0"/>
    <x v="14"/>
    <n v="0"/>
    <n v="0"/>
    <n v="0"/>
  </r>
  <r>
    <s v="ee"/>
    <s v="Estonia"/>
    <x v="29"/>
    <x v="16"/>
    <x v="6"/>
    <n v="1213"/>
    <x v="0"/>
    <x v="15"/>
    <n v="0"/>
    <n v="0"/>
    <n v="0"/>
  </r>
  <r>
    <s v="ee"/>
    <s v="Estonia"/>
    <x v="30"/>
    <x v="1192"/>
    <x v="2"/>
    <n v="1211"/>
    <x v="1"/>
    <x v="2"/>
    <n v="10800"/>
    <n v="180"/>
    <n v="3"/>
  </r>
  <r>
    <s v="ee"/>
    <s v="Estonia"/>
    <x v="31"/>
    <x v="1193"/>
    <x v="1"/>
    <n v="1168"/>
    <x v="1"/>
    <x v="2"/>
    <n v="10800"/>
    <n v="180"/>
    <n v="3"/>
  </r>
  <r>
    <s v="ee"/>
    <s v="Estonia"/>
    <x v="32"/>
    <x v="1194"/>
    <x v="4"/>
    <n v="1112"/>
    <x v="9"/>
    <x v="2"/>
    <n v="1020"/>
    <n v="17"/>
    <n v="0.28333333333333333"/>
  </r>
  <r>
    <s v="ee"/>
    <s v="Estonia"/>
    <x v="33"/>
    <x v="778"/>
    <x v="1"/>
    <n v="1098"/>
    <x v="0"/>
    <x v="2"/>
    <n v="0"/>
    <n v="0"/>
    <n v="0"/>
  </r>
  <r>
    <s v="ee"/>
    <s v="Estonia"/>
    <x v="34"/>
    <x v="1195"/>
    <x v="0"/>
    <n v="1092"/>
    <x v="2"/>
    <x v="2"/>
    <n v="120"/>
    <n v="2"/>
    <n v="3.3333333333333333E-2"/>
  </r>
  <r>
    <s v="ee"/>
    <s v="Estonia"/>
    <x v="35"/>
    <x v="106"/>
    <x v="9"/>
    <n v="1018"/>
    <x v="0"/>
    <x v="59"/>
    <n v="0"/>
    <n v="0"/>
    <n v="0"/>
  </r>
  <r>
    <s v="ee"/>
    <s v="Estonia"/>
    <x v="36"/>
    <x v="1196"/>
    <x v="4"/>
    <n v="1016"/>
    <x v="9"/>
    <x v="2"/>
    <n v="1020"/>
    <n v="17"/>
    <n v="0.28333333333333333"/>
  </r>
  <r>
    <s v="ee"/>
    <s v="Estonia"/>
    <x v="37"/>
    <x v="1197"/>
    <x v="0"/>
    <n v="1001"/>
    <x v="2"/>
    <x v="2"/>
    <n v="120"/>
    <n v="2"/>
    <n v="3.3333333333333333E-2"/>
  </r>
  <r>
    <s v="ee"/>
    <s v="Estonia"/>
    <x v="38"/>
    <x v="285"/>
    <x v="0"/>
    <n v="981"/>
    <x v="0"/>
    <x v="92"/>
    <n v="0"/>
    <n v="0"/>
    <n v="0"/>
  </r>
  <r>
    <s v="ee"/>
    <s v="Estonia"/>
    <x v="39"/>
    <x v="1198"/>
    <x v="0"/>
    <n v="972"/>
    <x v="2"/>
    <x v="2"/>
    <n v="120"/>
    <n v="2"/>
    <n v="3.3333333333333333E-2"/>
  </r>
  <r>
    <s v="ee"/>
    <s v="Estonia"/>
    <x v="40"/>
    <x v="79"/>
    <x v="0"/>
    <n v="970"/>
    <x v="0"/>
    <x v="46"/>
    <n v="0"/>
    <n v="0"/>
    <n v="0"/>
  </r>
  <r>
    <s v="ee"/>
    <s v="Estonia"/>
    <x v="41"/>
    <x v="1199"/>
    <x v="4"/>
    <n v="969"/>
    <x v="9"/>
    <x v="2"/>
    <n v="1020"/>
    <n v="17"/>
    <n v="0.28333333333333333"/>
  </r>
  <r>
    <s v="ee"/>
    <s v="Estonia"/>
    <x v="42"/>
    <x v="1200"/>
    <x v="1"/>
    <n v="947"/>
    <x v="41"/>
    <x v="2"/>
    <n v="420"/>
    <n v="7"/>
    <n v="0.11666666666666667"/>
  </r>
  <r>
    <s v="ee"/>
    <s v="Estonia"/>
    <x v="43"/>
    <x v="1201"/>
    <x v="0"/>
    <n v="939"/>
    <x v="2"/>
    <x v="2"/>
    <n v="120"/>
    <n v="2"/>
    <n v="3.3333333333333333E-2"/>
  </r>
  <r>
    <s v="ee"/>
    <s v="Estonia"/>
    <x v="44"/>
    <x v="1202"/>
    <x v="0"/>
    <n v="877"/>
    <x v="2"/>
    <x v="2"/>
    <n v="120"/>
    <n v="2"/>
    <n v="3.3333333333333333E-2"/>
  </r>
  <r>
    <s v="ee"/>
    <s v="Estonia"/>
    <x v="45"/>
    <x v="99"/>
    <x v="0"/>
    <n v="843"/>
    <x v="0"/>
    <x v="55"/>
    <n v="0"/>
    <n v="0"/>
    <n v="0"/>
  </r>
  <r>
    <s v="ee"/>
    <s v="Estonia"/>
    <x v="46"/>
    <x v="124"/>
    <x v="0"/>
    <n v="838"/>
    <x v="0"/>
    <x v="64"/>
    <n v="0"/>
    <n v="0"/>
    <n v="0"/>
  </r>
  <r>
    <s v="ee"/>
    <s v="Estonia"/>
    <x v="47"/>
    <x v="112"/>
    <x v="0"/>
    <n v="815"/>
    <x v="0"/>
    <x v="61"/>
    <n v="0"/>
    <n v="0"/>
    <n v="0"/>
  </r>
  <r>
    <s v="ee"/>
    <s v="Estonia"/>
    <x v="48"/>
    <x v="1203"/>
    <x v="0"/>
    <n v="804"/>
    <x v="2"/>
    <x v="2"/>
    <n v="120"/>
    <n v="2"/>
    <n v="3.3333333333333333E-2"/>
  </r>
  <r>
    <s v="ee"/>
    <s v="Estonia"/>
    <x v="49"/>
    <x v="152"/>
    <x v="0"/>
    <n v="803"/>
    <x v="0"/>
    <x v="71"/>
    <n v="0"/>
    <n v="0"/>
    <n v="0"/>
  </r>
  <r>
    <s v="ee"/>
    <s v="Estonia"/>
    <x v="50"/>
    <x v="135"/>
    <x v="0"/>
    <n v="795"/>
    <x v="0"/>
    <x v="66"/>
    <n v="0"/>
    <n v="0"/>
    <n v="0"/>
  </r>
  <r>
    <s v="ee"/>
    <s v="Estonia"/>
    <x v="51"/>
    <x v="1204"/>
    <x v="0"/>
    <n v="792"/>
    <x v="2"/>
    <x v="2"/>
    <n v="120"/>
    <n v="2"/>
    <n v="3.3333333333333333E-2"/>
  </r>
  <r>
    <s v="ee"/>
    <s v="Estonia"/>
    <x v="52"/>
    <x v="1205"/>
    <x v="3"/>
    <n v="789"/>
    <x v="8"/>
    <x v="2"/>
    <n v="10"/>
    <n v="0.16666666666666666"/>
    <n v="2.7777777777777775E-3"/>
  </r>
  <r>
    <s v="ee"/>
    <s v="Estonia"/>
    <x v="53"/>
    <x v="1206"/>
    <x v="0"/>
    <n v="787"/>
    <x v="2"/>
    <x v="2"/>
    <n v="120"/>
    <n v="2"/>
    <n v="3.3333333333333333E-2"/>
  </r>
  <r>
    <s v="ee"/>
    <s v="Estonia"/>
    <x v="54"/>
    <x v="1207"/>
    <x v="1"/>
    <n v="757"/>
    <x v="1"/>
    <x v="2"/>
    <n v="10800"/>
    <n v="180"/>
    <n v="3"/>
  </r>
  <r>
    <s v="ee"/>
    <s v="Estonia"/>
    <x v="55"/>
    <x v="1208"/>
    <x v="4"/>
    <n v="753"/>
    <x v="9"/>
    <x v="2"/>
    <n v="1020"/>
    <n v="17"/>
    <n v="0.28333333333333333"/>
  </r>
  <r>
    <s v="ee"/>
    <s v="Estonia"/>
    <x v="56"/>
    <x v="1209"/>
    <x v="0"/>
    <n v="727"/>
    <x v="2"/>
    <x v="2"/>
    <n v="120"/>
    <n v="2"/>
    <n v="3.3333333333333333E-2"/>
  </r>
  <r>
    <s v="ee"/>
    <s v="Estonia"/>
    <x v="57"/>
    <x v="1210"/>
    <x v="0"/>
    <n v="725"/>
    <x v="2"/>
    <x v="2"/>
    <n v="120"/>
    <n v="2"/>
    <n v="3.3333333333333333E-2"/>
  </r>
  <r>
    <s v="ee"/>
    <s v="Estonia"/>
    <x v="58"/>
    <x v="306"/>
    <x v="0"/>
    <n v="718"/>
    <x v="0"/>
    <x v="2"/>
    <n v="0"/>
    <n v="0"/>
    <n v="0"/>
  </r>
  <r>
    <s v="ee"/>
    <s v="Estonia"/>
    <x v="59"/>
    <x v="1211"/>
    <x v="4"/>
    <n v="701"/>
    <x v="9"/>
    <x v="2"/>
    <n v="1020"/>
    <n v="17"/>
    <n v="0.28333333333333333"/>
  </r>
  <r>
    <s v="ee"/>
    <s v="Estonia"/>
    <x v="60"/>
    <x v="290"/>
    <x v="0"/>
    <n v="693"/>
    <x v="0"/>
    <x v="94"/>
    <n v="0"/>
    <n v="0"/>
    <n v="0"/>
  </r>
  <r>
    <s v="ee"/>
    <s v="Estonia"/>
    <x v="61"/>
    <x v="1212"/>
    <x v="4"/>
    <n v="692"/>
    <x v="9"/>
    <x v="2"/>
    <n v="1020"/>
    <n v="17"/>
    <n v="0.28333333333333333"/>
  </r>
  <r>
    <s v="ee"/>
    <s v="Estonia"/>
    <x v="62"/>
    <x v="680"/>
    <x v="0"/>
    <n v="691"/>
    <x v="2"/>
    <x v="2"/>
    <n v="120"/>
    <n v="2"/>
    <n v="3.3333333333333333E-2"/>
  </r>
  <r>
    <s v="ee"/>
    <s v="Estonia"/>
    <x v="63"/>
    <x v="1213"/>
    <x v="0"/>
    <n v="683"/>
    <x v="2"/>
    <x v="2"/>
    <n v="120"/>
    <n v="2"/>
    <n v="3.3333333333333333E-2"/>
  </r>
  <r>
    <s v="ee"/>
    <s v="Estonia"/>
    <x v="64"/>
    <x v="1214"/>
    <x v="6"/>
    <n v="682"/>
    <x v="19"/>
    <x v="2"/>
    <n v="1036800"/>
    <n v="17280"/>
    <n v="288"/>
  </r>
  <r>
    <s v="ee"/>
    <s v="Estonia"/>
    <x v="65"/>
    <x v="1215"/>
    <x v="1"/>
    <n v="643"/>
    <x v="0"/>
    <x v="2"/>
    <n v="0"/>
    <n v="0"/>
    <n v="0"/>
  </r>
  <r>
    <s v="ee"/>
    <s v="Estonia"/>
    <x v="66"/>
    <x v="287"/>
    <x v="6"/>
    <n v="639"/>
    <x v="0"/>
    <x v="93"/>
    <n v="0"/>
    <n v="0"/>
    <n v="0"/>
  </r>
  <r>
    <s v="ee"/>
    <s v="Estonia"/>
    <x v="67"/>
    <x v="1216"/>
    <x v="4"/>
    <n v="637"/>
    <x v="9"/>
    <x v="2"/>
    <n v="1020"/>
    <n v="17"/>
    <n v="0.28333333333333333"/>
  </r>
  <r>
    <s v="ee"/>
    <s v="Estonia"/>
    <x v="68"/>
    <x v="1217"/>
    <x v="0"/>
    <n v="632"/>
    <x v="2"/>
    <x v="2"/>
    <n v="120"/>
    <n v="2"/>
    <n v="3.3333333333333333E-2"/>
  </r>
  <r>
    <s v="ee"/>
    <s v="Estonia"/>
    <x v="69"/>
    <x v="126"/>
    <x v="0"/>
    <n v="624"/>
    <x v="0"/>
    <x v="65"/>
    <n v="0"/>
    <n v="0"/>
    <n v="0"/>
  </r>
  <r>
    <s v="ee"/>
    <s v="Estonia"/>
    <x v="70"/>
    <x v="1098"/>
    <x v="0"/>
    <n v="622"/>
    <x v="2"/>
    <x v="2"/>
    <n v="120"/>
    <n v="2"/>
    <n v="3.3333333333333333E-2"/>
  </r>
  <r>
    <s v="ee"/>
    <s v="Estonia"/>
    <x v="71"/>
    <x v="1218"/>
    <x v="1"/>
    <n v="615"/>
    <x v="1"/>
    <x v="2"/>
    <n v="10800"/>
    <n v="180"/>
    <n v="3"/>
  </r>
  <r>
    <s v="ee"/>
    <s v="Estonia"/>
    <x v="72"/>
    <x v="208"/>
    <x v="0"/>
    <n v="615"/>
    <x v="2"/>
    <x v="2"/>
    <n v="120"/>
    <n v="2"/>
    <n v="3.3333333333333333E-2"/>
  </r>
  <r>
    <s v="ee"/>
    <s v="Estonia"/>
    <x v="73"/>
    <x v="1219"/>
    <x v="4"/>
    <n v="600"/>
    <x v="9"/>
    <x v="2"/>
    <n v="1020"/>
    <n v="17"/>
    <n v="0.28333333333333333"/>
  </r>
  <r>
    <s v="ee"/>
    <s v="Estonia"/>
    <x v="74"/>
    <x v="6"/>
    <x v="0"/>
    <n v="591"/>
    <x v="0"/>
    <x v="6"/>
    <n v="0"/>
    <n v="0"/>
    <n v="0"/>
  </r>
  <r>
    <s v="ee"/>
    <s v="Estonia"/>
    <x v="75"/>
    <x v="1220"/>
    <x v="2"/>
    <n v="586"/>
    <x v="1"/>
    <x v="2"/>
    <n v="10800"/>
    <n v="180"/>
    <n v="3"/>
  </r>
  <r>
    <s v="ee"/>
    <s v="Estonia"/>
    <x v="76"/>
    <x v="14"/>
    <x v="0"/>
    <n v="575"/>
    <x v="0"/>
    <x v="13"/>
    <n v="0"/>
    <n v="0"/>
    <n v="0"/>
  </r>
  <r>
    <s v="ee"/>
    <s v="Estonia"/>
    <x v="77"/>
    <x v="526"/>
    <x v="1"/>
    <n v="569"/>
    <x v="0"/>
    <x v="112"/>
    <n v="0"/>
    <n v="0"/>
    <n v="0"/>
  </r>
  <r>
    <s v="ee"/>
    <s v="Estonia"/>
    <x v="78"/>
    <x v="1221"/>
    <x v="4"/>
    <n v="551"/>
    <x v="9"/>
    <x v="2"/>
    <n v="1020"/>
    <n v="17"/>
    <n v="0.28333333333333333"/>
  </r>
  <r>
    <s v="ee"/>
    <s v="Estonia"/>
    <x v="79"/>
    <x v="1222"/>
    <x v="0"/>
    <n v="549"/>
    <x v="0"/>
    <x v="2"/>
    <n v="0"/>
    <n v="0"/>
    <n v="0"/>
  </r>
  <r>
    <s v="ee"/>
    <s v="Estonia"/>
    <x v="80"/>
    <x v="1223"/>
    <x v="0"/>
    <n v="537"/>
    <x v="2"/>
    <x v="2"/>
    <n v="120"/>
    <n v="2"/>
    <n v="3.3333333333333333E-2"/>
  </r>
  <r>
    <s v="ee"/>
    <s v="Estonia"/>
    <x v="81"/>
    <x v="1224"/>
    <x v="6"/>
    <n v="537"/>
    <x v="19"/>
    <x v="2"/>
    <n v="1036800"/>
    <n v="17280"/>
    <n v="288"/>
  </r>
  <r>
    <s v="ee"/>
    <s v="Estonia"/>
    <x v="82"/>
    <x v="1225"/>
    <x v="4"/>
    <n v="520"/>
    <x v="9"/>
    <x v="2"/>
    <n v="1020"/>
    <n v="17"/>
    <n v="0.28333333333333333"/>
  </r>
  <r>
    <s v="ee"/>
    <s v="Estonia"/>
    <x v="83"/>
    <x v="87"/>
    <x v="1"/>
    <n v="519"/>
    <x v="0"/>
    <x v="49"/>
    <n v="0"/>
    <n v="0"/>
    <n v="0"/>
  </r>
  <r>
    <s v="ee"/>
    <s v="Estonia"/>
    <x v="84"/>
    <x v="217"/>
    <x v="0"/>
    <n v="516"/>
    <x v="2"/>
    <x v="2"/>
    <n v="120"/>
    <n v="2"/>
    <n v="3.3333333333333333E-2"/>
  </r>
  <r>
    <s v="ee"/>
    <s v="Estonia"/>
    <x v="85"/>
    <x v="1226"/>
    <x v="0"/>
    <n v="509"/>
    <x v="2"/>
    <x v="2"/>
    <n v="120"/>
    <n v="2"/>
    <n v="3.3333333333333333E-2"/>
  </r>
  <r>
    <s v="ee"/>
    <s v="Estonia"/>
    <x v="86"/>
    <x v="424"/>
    <x v="1"/>
    <n v="509"/>
    <x v="0"/>
    <x v="2"/>
    <n v="0"/>
    <n v="0"/>
    <n v="0"/>
  </r>
  <r>
    <s v="ee"/>
    <s v="Estonia"/>
    <x v="87"/>
    <x v="1227"/>
    <x v="1"/>
    <n v="509"/>
    <x v="1"/>
    <x v="2"/>
    <n v="10800"/>
    <n v="180"/>
    <n v="3"/>
  </r>
  <r>
    <s v="ee"/>
    <s v="Estonia"/>
    <x v="88"/>
    <x v="276"/>
    <x v="0"/>
    <n v="505"/>
    <x v="0"/>
    <x v="91"/>
    <n v="0"/>
    <n v="0"/>
    <n v="0"/>
  </r>
  <r>
    <s v="ee"/>
    <s v="Estonia"/>
    <x v="89"/>
    <x v="1228"/>
    <x v="4"/>
    <n v="505"/>
    <x v="9"/>
    <x v="2"/>
    <n v="1020"/>
    <n v="17"/>
    <n v="0.28333333333333333"/>
  </r>
  <r>
    <s v="ee"/>
    <s v="Estonia"/>
    <x v="90"/>
    <x v="12"/>
    <x v="4"/>
    <n v="499"/>
    <x v="0"/>
    <x v="11"/>
    <n v="0"/>
    <n v="0"/>
    <n v="0"/>
  </r>
  <r>
    <s v="ee"/>
    <s v="Estonia"/>
    <x v="91"/>
    <x v="1229"/>
    <x v="4"/>
    <n v="494"/>
    <x v="9"/>
    <x v="2"/>
    <n v="1020"/>
    <n v="17"/>
    <n v="0.28333333333333333"/>
  </r>
  <r>
    <s v="ee"/>
    <s v="Estonia"/>
    <x v="92"/>
    <x v="745"/>
    <x v="2"/>
    <n v="491"/>
    <x v="24"/>
    <x v="134"/>
    <n v="4"/>
    <n v="6.6666666666666666E-2"/>
    <n v="1.1111111111111111E-3"/>
  </r>
  <r>
    <s v="ee"/>
    <s v="Estonia"/>
    <x v="93"/>
    <x v="1230"/>
    <x v="0"/>
    <n v="490"/>
    <x v="2"/>
    <x v="2"/>
    <n v="120"/>
    <n v="2"/>
    <n v="3.3333333333333333E-2"/>
  </r>
  <r>
    <s v="ee"/>
    <s v="Estonia"/>
    <x v="94"/>
    <x v="782"/>
    <x v="0"/>
    <n v="485"/>
    <x v="0"/>
    <x v="136"/>
    <n v="0"/>
    <n v="0"/>
    <n v="0"/>
  </r>
  <r>
    <s v="ee"/>
    <s v="Estonia"/>
    <x v="95"/>
    <x v="1231"/>
    <x v="1"/>
    <n v="483"/>
    <x v="1"/>
    <x v="2"/>
    <n v="10800"/>
    <n v="180"/>
    <n v="3"/>
  </r>
  <r>
    <s v="ee"/>
    <s v="Estonia"/>
    <x v="96"/>
    <x v="1232"/>
    <x v="0"/>
    <n v="482"/>
    <x v="2"/>
    <x v="2"/>
    <n v="120"/>
    <n v="2"/>
    <n v="3.3333333333333333E-2"/>
  </r>
  <r>
    <s v="ee"/>
    <s v="Estonia"/>
    <x v="97"/>
    <x v="1233"/>
    <x v="4"/>
    <n v="481"/>
    <x v="9"/>
    <x v="2"/>
    <n v="1020"/>
    <n v="17"/>
    <n v="0.28333333333333333"/>
  </r>
  <r>
    <s v="ee"/>
    <s v="Estonia"/>
    <x v="98"/>
    <x v="1234"/>
    <x v="0"/>
    <n v="480"/>
    <x v="2"/>
    <x v="2"/>
    <n v="120"/>
    <n v="2"/>
    <n v="3.3333333333333333E-2"/>
  </r>
  <r>
    <s v="ee"/>
    <s v="Estonia"/>
    <x v="99"/>
    <x v="1235"/>
    <x v="0"/>
    <n v="474"/>
    <x v="2"/>
    <x v="2"/>
    <n v="120"/>
    <n v="2"/>
    <n v="3.3333333333333333E-2"/>
  </r>
  <r>
    <s v="ee"/>
    <s v="Estonia"/>
    <x v="100"/>
    <x v="1236"/>
    <x v="4"/>
    <n v="472"/>
    <x v="9"/>
    <x v="2"/>
    <n v="1020"/>
    <n v="17"/>
    <n v="0.28333333333333333"/>
  </r>
  <r>
    <s v="ee"/>
    <s v="Estonia"/>
    <x v="101"/>
    <x v="1237"/>
    <x v="1"/>
    <n v="472"/>
    <x v="1"/>
    <x v="2"/>
    <n v="10800"/>
    <n v="180"/>
    <n v="3"/>
  </r>
  <r>
    <s v="ee"/>
    <s v="Estonia"/>
    <x v="102"/>
    <x v="1238"/>
    <x v="1"/>
    <n v="470"/>
    <x v="1"/>
    <x v="2"/>
    <n v="10800"/>
    <n v="180"/>
    <n v="3"/>
  </r>
  <r>
    <s v="ee"/>
    <s v="Estonia"/>
    <x v="103"/>
    <x v="103"/>
    <x v="0"/>
    <n v="470"/>
    <x v="0"/>
    <x v="2"/>
    <n v="0"/>
    <n v="0"/>
    <n v="0"/>
  </r>
  <r>
    <s v="ee"/>
    <s v="Estonia"/>
    <x v="104"/>
    <x v="1239"/>
    <x v="0"/>
    <n v="461"/>
    <x v="2"/>
    <x v="2"/>
    <n v="120"/>
    <n v="2"/>
    <n v="3.3333333333333333E-2"/>
  </r>
  <r>
    <s v="ee"/>
    <s v="Estonia"/>
    <x v="105"/>
    <x v="1240"/>
    <x v="1"/>
    <n v="460"/>
    <x v="1"/>
    <x v="2"/>
    <n v="10800"/>
    <n v="180"/>
    <n v="3"/>
  </r>
  <r>
    <s v="ee"/>
    <s v="Estonia"/>
    <x v="106"/>
    <x v="1241"/>
    <x v="4"/>
    <n v="453"/>
    <x v="9"/>
    <x v="2"/>
    <n v="1020"/>
    <n v="17"/>
    <n v="0.28333333333333333"/>
  </r>
  <r>
    <s v="ee"/>
    <s v="Estonia"/>
    <x v="107"/>
    <x v="262"/>
    <x v="0"/>
    <n v="453"/>
    <x v="0"/>
    <x v="2"/>
    <n v="0"/>
    <n v="0"/>
    <n v="0"/>
  </r>
  <r>
    <s v="ee"/>
    <s v="Estonia"/>
    <x v="108"/>
    <x v="47"/>
    <x v="6"/>
    <n v="451"/>
    <x v="0"/>
    <x v="38"/>
    <n v="0"/>
    <n v="0"/>
    <n v="0"/>
  </r>
  <r>
    <s v="ee"/>
    <s v="Estonia"/>
    <x v="109"/>
    <x v="1242"/>
    <x v="0"/>
    <n v="446"/>
    <x v="2"/>
    <x v="2"/>
    <n v="120"/>
    <n v="2"/>
    <n v="3.3333333333333333E-2"/>
  </r>
  <r>
    <s v="ee"/>
    <s v="Estonia"/>
    <x v="110"/>
    <x v="1243"/>
    <x v="0"/>
    <n v="444"/>
    <x v="2"/>
    <x v="2"/>
    <n v="120"/>
    <n v="2"/>
    <n v="3.3333333333333333E-2"/>
  </r>
  <r>
    <s v="ee"/>
    <s v="Estonia"/>
    <x v="111"/>
    <x v="1244"/>
    <x v="4"/>
    <n v="441"/>
    <x v="66"/>
    <x v="2"/>
    <n v="480"/>
    <n v="8"/>
    <n v="0.13333333333333333"/>
  </r>
  <r>
    <s v="ee"/>
    <s v="Estonia"/>
    <x v="112"/>
    <x v="1245"/>
    <x v="1"/>
    <n v="437"/>
    <x v="1"/>
    <x v="2"/>
    <n v="10800"/>
    <n v="180"/>
    <n v="3"/>
  </r>
  <r>
    <s v="ee"/>
    <s v="Estonia"/>
    <x v="113"/>
    <x v="1246"/>
    <x v="2"/>
    <n v="436"/>
    <x v="11"/>
    <x v="2"/>
    <n v="86400"/>
    <n v="1440"/>
    <n v="24"/>
  </r>
  <r>
    <s v="ee"/>
    <s v="Estonia"/>
    <x v="114"/>
    <x v="1247"/>
    <x v="1"/>
    <n v="434"/>
    <x v="1"/>
    <x v="2"/>
    <n v="10800"/>
    <n v="180"/>
    <n v="3"/>
  </r>
  <r>
    <s v="ee"/>
    <s v="Estonia"/>
    <x v="115"/>
    <x v="1248"/>
    <x v="4"/>
    <n v="432"/>
    <x v="9"/>
    <x v="2"/>
    <n v="1020"/>
    <n v="17"/>
    <n v="0.28333333333333333"/>
  </r>
  <r>
    <s v="ee"/>
    <s v="Estonia"/>
    <x v="116"/>
    <x v="1249"/>
    <x v="4"/>
    <n v="427"/>
    <x v="9"/>
    <x v="2"/>
    <n v="1020"/>
    <n v="17"/>
    <n v="0.28333333333333333"/>
  </r>
  <r>
    <s v="ee"/>
    <s v="Estonia"/>
    <x v="117"/>
    <x v="1250"/>
    <x v="2"/>
    <n v="422"/>
    <x v="11"/>
    <x v="2"/>
    <n v="86400"/>
    <n v="1440"/>
    <n v="24"/>
  </r>
  <r>
    <s v="ee"/>
    <s v="Estonia"/>
    <x v="118"/>
    <x v="1251"/>
    <x v="2"/>
    <n v="416"/>
    <x v="11"/>
    <x v="2"/>
    <n v="86400"/>
    <n v="1440"/>
    <n v="24"/>
  </r>
  <r>
    <s v="ee"/>
    <s v="Estonia"/>
    <x v="119"/>
    <x v="1252"/>
    <x v="1"/>
    <n v="416"/>
    <x v="0"/>
    <x v="2"/>
    <n v="0"/>
    <n v="0"/>
    <n v="0"/>
  </r>
  <r>
    <s v="ee"/>
    <s v="Estonia"/>
    <x v="120"/>
    <x v="1253"/>
    <x v="2"/>
    <n v="415"/>
    <x v="0"/>
    <x v="2"/>
    <n v="0"/>
    <n v="0"/>
    <n v="0"/>
  </r>
  <r>
    <s v="ee"/>
    <s v="Estonia"/>
    <x v="121"/>
    <x v="1254"/>
    <x v="0"/>
    <n v="414"/>
    <x v="2"/>
    <x v="2"/>
    <n v="120"/>
    <n v="2"/>
    <n v="3.3333333333333333E-2"/>
  </r>
  <r>
    <s v="ee"/>
    <s v="Estonia"/>
    <x v="122"/>
    <x v="20"/>
    <x v="1"/>
    <n v="413"/>
    <x v="0"/>
    <x v="18"/>
    <n v="0"/>
    <n v="0"/>
    <n v="0"/>
  </r>
  <r>
    <s v="ee"/>
    <s v="Estonia"/>
    <x v="123"/>
    <x v="1255"/>
    <x v="0"/>
    <n v="404"/>
    <x v="0"/>
    <x v="2"/>
    <n v="0"/>
    <n v="0"/>
    <n v="0"/>
  </r>
  <r>
    <s v="ee"/>
    <s v="Estonia"/>
    <x v="124"/>
    <x v="1256"/>
    <x v="1"/>
    <n v="404"/>
    <x v="1"/>
    <x v="2"/>
    <n v="10800"/>
    <n v="180"/>
    <n v="3"/>
  </r>
  <r>
    <s v="ee"/>
    <s v="Estonia"/>
    <x v="125"/>
    <x v="1257"/>
    <x v="0"/>
    <n v="398"/>
    <x v="2"/>
    <x v="2"/>
    <n v="120"/>
    <n v="2"/>
    <n v="3.3333333333333333E-2"/>
  </r>
  <r>
    <s v="ee"/>
    <s v="Estonia"/>
    <x v="126"/>
    <x v="1258"/>
    <x v="1"/>
    <n v="397"/>
    <x v="1"/>
    <x v="2"/>
    <n v="10800"/>
    <n v="180"/>
    <n v="3"/>
  </r>
  <r>
    <s v="ee"/>
    <s v="Estonia"/>
    <x v="127"/>
    <x v="235"/>
    <x v="2"/>
    <n v="391"/>
    <x v="0"/>
    <x v="86"/>
    <n v="0"/>
    <n v="0"/>
    <n v="0"/>
  </r>
  <r>
    <s v="ee"/>
    <s v="Estonia"/>
    <x v="128"/>
    <x v="1030"/>
    <x v="4"/>
    <n v="391"/>
    <x v="0"/>
    <x v="2"/>
    <n v="0"/>
    <n v="0"/>
    <n v="0"/>
  </r>
  <r>
    <s v="ee"/>
    <s v="Estonia"/>
    <x v="129"/>
    <x v="1259"/>
    <x v="8"/>
    <n v="389"/>
    <x v="21"/>
    <x v="2"/>
    <n v="10713600"/>
    <n v="178560"/>
    <n v="2976"/>
  </r>
  <r>
    <s v="ee"/>
    <s v="Estonia"/>
    <x v="130"/>
    <x v="1260"/>
    <x v="0"/>
    <n v="384"/>
    <x v="2"/>
    <x v="2"/>
    <n v="120"/>
    <n v="2"/>
    <n v="3.3333333333333333E-2"/>
  </r>
  <r>
    <s v="ee"/>
    <s v="Estonia"/>
    <x v="131"/>
    <x v="1261"/>
    <x v="0"/>
    <n v="383"/>
    <x v="0"/>
    <x v="2"/>
    <n v="0"/>
    <n v="0"/>
    <n v="0"/>
  </r>
  <r>
    <s v="ee"/>
    <s v="Estonia"/>
    <x v="132"/>
    <x v="1262"/>
    <x v="4"/>
    <n v="380"/>
    <x v="9"/>
    <x v="2"/>
    <n v="1020"/>
    <n v="17"/>
    <n v="0.28333333333333333"/>
  </r>
  <r>
    <s v="ee"/>
    <s v="Estonia"/>
    <x v="133"/>
    <x v="1263"/>
    <x v="0"/>
    <n v="379"/>
    <x v="2"/>
    <x v="2"/>
    <n v="120"/>
    <n v="2"/>
    <n v="3.3333333333333333E-2"/>
  </r>
  <r>
    <s v="ee"/>
    <s v="Estonia"/>
    <x v="134"/>
    <x v="1264"/>
    <x v="1"/>
    <n v="376"/>
    <x v="1"/>
    <x v="2"/>
    <n v="10800"/>
    <n v="180"/>
    <n v="3"/>
  </r>
  <r>
    <s v="ee"/>
    <s v="Estonia"/>
    <x v="135"/>
    <x v="1265"/>
    <x v="1"/>
    <n v="375"/>
    <x v="1"/>
    <x v="2"/>
    <n v="10800"/>
    <n v="180"/>
    <n v="3"/>
  </r>
  <r>
    <s v="ee"/>
    <s v="Estonia"/>
    <x v="136"/>
    <x v="1266"/>
    <x v="4"/>
    <n v="374"/>
    <x v="9"/>
    <x v="2"/>
    <n v="1020"/>
    <n v="17"/>
    <n v="0.28333333333333333"/>
  </r>
  <r>
    <s v="ee"/>
    <s v="Estonia"/>
    <x v="137"/>
    <x v="115"/>
    <x v="4"/>
    <n v="373"/>
    <x v="0"/>
    <x v="63"/>
    <n v="0"/>
    <n v="0"/>
    <n v="0"/>
  </r>
  <r>
    <s v="ee"/>
    <s v="Estonia"/>
    <x v="138"/>
    <x v="1267"/>
    <x v="0"/>
    <n v="361"/>
    <x v="2"/>
    <x v="2"/>
    <n v="120"/>
    <n v="2"/>
    <n v="3.3333333333333333E-2"/>
  </r>
  <r>
    <s v="ee"/>
    <s v="Estonia"/>
    <x v="139"/>
    <x v="1268"/>
    <x v="1"/>
    <n v="361"/>
    <x v="1"/>
    <x v="2"/>
    <n v="10800"/>
    <n v="180"/>
    <n v="3"/>
  </r>
  <r>
    <s v="ee"/>
    <s v="Estonia"/>
    <x v="140"/>
    <x v="317"/>
    <x v="1"/>
    <n v="360"/>
    <x v="0"/>
    <x v="100"/>
    <n v="0"/>
    <n v="0"/>
    <n v="0"/>
  </r>
  <r>
    <s v="ee"/>
    <s v="Estonia"/>
    <x v="141"/>
    <x v="1269"/>
    <x v="2"/>
    <n v="359"/>
    <x v="11"/>
    <x v="2"/>
    <n v="86400"/>
    <n v="1440"/>
    <n v="24"/>
  </r>
  <r>
    <s v="ee"/>
    <s v="Estonia"/>
    <x v="142"/>
    <x v="102"/>
    <x v="0"/>
    <n v="359"/>
    <x v="0"/>
    <x v="57"/>
    <n v="0"/>
    <n v="0"/>
    <n v="0"/>
  </r>
  <r>
    <s v="ee"/>
    <s v="Estonia"/>
    <x v="143"/>
    <x v="1270"/>
    <x v="4"/>
    <n v="357"/>
    <x v="9"/>
    <x v="2"/>
    <n v="1020"/>
    <n v="17"/>
    <n v="0.28333333333333333"/>
  </r>
  <r>
    <s v="ee"/>
    <s v="Estonia"/>
    <x v="144"/>
    <x v="1271"/>
    <x v="1"/>
    <n v="352"/>
    <x v="0"/>
    <x v="2"/>
    <n v="0"/>
    <n v="0"/>
    <n v="0"/>
  </r>
  <r>
    <s v="ee"/>
    <s v="Estonia"/>
    <x v="145"/>
    <x v="1272"/>
    <x v="8"/>
    <n v="351"/>
    <x v="19"/>
    <x v="2"/>
    <n v="1036800"/>
    <n v="17280"/>
    <n v="288"/>
  </r>
  <r>
    <s v="ee"/>
    <s v="Estonia"/>
    <x v="146"/>
    <x v="1273"/>
    <x v="1"/>
    <n v="351"/>
    <x v="1"/>
    <x v="2"/>
    <n v="10800"/>
    <n v="180"/>
    <n v="3"/>
  </r>
  <r>
    <s v="ee"/>
    <s v="Estonia"/>
    <x v="147"/>
    <x v="3"/>
    <x v="2"/>
    <n v="347"/>
    <x v="0"/>
    <x v="3"/>
    <n v="0"/>
    <n v="0"/>
    <n v="0"/>
  </r>
  <r>
    <s v="ee"/>
    <s v="Estonia"/>
    <x v="148"/>
    <x v="1274"/>
    <x v="1"/>
    <n v="344"/>
    <x v="1"/>
    <x v="2"/>
    <n v="10800"/>
    <n v="180"/>
    <n v="3"/>
  </r>
  <r>
    <s v="ee"/>
    <s v="Estonia"/>
    <x v="149"/>
    <x v="86"/>
    <x v="1"/>
    <n v="339"/>
    <x v="0"/>
    <x v="48"/>
    <n v="0"/>
    <n v="0"/>
    <n v="0"/>
  </r>
  <r>
    <s v="ee"/>
    <s v="Estonia"/>
    <x v="150"/>
    <x v="1275"/>
    <x v="1"/>
    <n v="338"/>
    <x v="1"/>
    <x v="2"/>
    <n v="10800"/>
    <n v="180"/>
    <n v="3"/>
  </r>
  <r>
    <s v="ee"/>
    <s v="Estonia"/>
    <x v="151"/>
    <x v="1276"/>
    <x v="4"/>
    <n v="336"/>
    <x v="9"/>
    <x v="2"/>
    <n v="1020"/>
    <n v="17"/>
    <n v="0.28333333333333333"/>
  </r>
  <r>
    <s v="ee"/>
    <s v="Estonia"/>
    <x v="152"/>
    <x v="633"/>
    <x v="0"/>
    <n v="332"/>
    <x v="0"/>
    <x v="2"/>
    <n v="0"/>
    <n v="0"/>
    <n v="0"/>
  </r>
  <r>
    <s v="ee"/>
    <s v="Estonia"/>
    <x v="153"/>
    <x v="1277"/>
    <x v="0"/>
    <n v="332"/>
    <x v="2"/>
    <x v="2"/>
    <n v="120"/>
    <n v="2"/>
    <n v="3.3333333333333333E-2"/>
  </r>
  <r>
    <s v="ee"/>
    <s v="Estonia"/>
    <x v="154"/>
    <x v="1278"/>
    <x v="1"/>
    <n v="331"/>
    <x v="1"/>
    <x v="2"/>
    <n v="10800"/>
    <n v="180"/>
    <n v="3"/>
  </r>
  <r>
    <s v="ee"/>
    <s v="Estonia"/>
    <x v="155"/>
    <x v="1279"/>
    <x v="4"/>
    <n v="329"/>
    <x v="9"/>
    <x v="2"/>
    <n v="1020"/>
    <n v="17"/>
    <n v="0.28333333333333333"/>
  </r>
  <r>
    <s v="ee"/>
    <s v="Estonia"/>
    <x v="156"/>
    <x v="1280"/>
    <x v="1"/>
    <n v="329"/>
    <x v="1"/>
    <x v="2"/>
    <n v="10800"/>
    <n v="180"/>
    <n v="3"/>
  </r>
  <r>
    <s v="ee"/>
    <s v="Estonia"/>
    <x v="157"/>
    <x v="1281"/>
    <x v="1"/>
    <n v="316"/>
    <x v="1"/>
    <x v="2"/>
    <n v="10800"/>
    <n v="180"/>
    <n v="3"/>
  </r>
  <r>
    <s v="ee"/>
    <s v="Estonia"/>
    <x v="158"/>
    <x v="138"/>
    <x v="0"/>
    <n v="314"/>
    <x v="0"/>
    <x v="67"/>
    <n v="0"/>
    <n v="0"/>
    <n v="0"/>
  </r>
  <r>
    <s v="ee"/>
    <s v="Estonia"/>
    <x v="159"/>
    <x v="1282"/>
    <x v="5"/>
    <n v="312"/>
    <x v="14"/>
    <x v="2"/>
    <n v="1"/>
    <n v="1.6666666666666666E-2"/>
    <n v="2.7777777777777778E-4"/>
  </r>
  <r>
    <s v="ee"/>
    <s v="Estonia"/>
    <x v="160"/>
    <x v="1283"/>
    <x v="1"/>
    <n v="309"/>
    <x v="1"/>
    <x v="2"/>
    <n v="10800"/>
    <n v="180"/>
    <n v="3"/>
  </r>
  <r>
    <s v="ee"/>
    <s v="Estonia"/>
    <x v="161"/>
    <x v="1284"/>
    <x v="1"/>
    <n v="309"/>
    <x v="1"/>
    <x v="2"/>
    <n v="10800"/>
    <n v="180"/>
    <n v="3"/>
  </r>
  <r>
    <s v="ee"/>
    <s v="Estonia"/>
    <x v="162"/>
    <x v="376"/>
    <x v="4"/>
    <n v="306"/>
    <x v="0"/>
    <x v="2"/>
    <n v="0"/>
    <n v="0"/>
    <n v="0"/>
  </r>
  <r>
    <s v="ee"/>
    <s v="Estonia"/>
    <x v="163"/>
    <x v="1285"/>
    <x v="1"/>
    <n v="306"/>
    <x v="1"/>
    <x v="2"/>
    <n v="10800"/>
    <n v="180"/>
    <n v="3"/>
  </r>
  <r>
    <s v="ee"/>
    <s v="Estonia"/>
    <x v="164"/>
    <x v="1286"/>
    <x v="4"/>
    <n v="303"/>
    <x v="2"/>
    <x v="2"/>
    <n v="120"/>
    <n v="2"/>
    <n v="3.3333333333333333E-2"/>
  </r>
  <r>
    <s v="ee"/>
    <s v="Estonia"/>
    <x v="165"/>
    <x v="1287"/>
    <x v="0"/>
    <n v="301"/>
    <x v="0"/>
    <x v="2"/>
    <n v="0"/>
    <n v="0"/>
    <n v="0"/>
  </r>
  <r>
    <s v="ee"/>
    <s v="Estonia"/>
    <x v="166"/>
    <x v="234"/>
    <x v="1"/>
    <n v="298"/>
    <x v="0"/>
    <x v="85"/>
    <n v="0"/>
    <n v="0"/>
    <n v="0"/>
  </r>
  <r>
    <s v="ee"/>
    <s v="Estonia"/>
    <x v="167"/>
    <x v="1288"/>
    <x v="1"/>
    <n v="298"/>
    <x v="17"/>
    <x v="2"/>
    <n v="2"/>
    <n v="3.3333333333333333E-2"/>
    <n v="5.5555555555555556E-4"/>
  </r>
  <r>
    <s v="ee"/>
    <s v="Estonia"/>
    <x v="168"/>
    <x v="309"/>
    <x v="4"/>
    <n v="297"/>
    <x v="0"/>
    <x v="98"/>
    <n v="0"/>
    <n v="0"/>
    <n v="0"/>
  </r>
  <r>
    <s v="ee"/>
    <s v="Estonia"/>
    <x v="169"/>
    <x v="1289"/>
    <x v="4"/>
    <n v="297"/>
    <x v="2"/>
    <x v="2"/>
    <n v="120"/>
    <n v="2"/>
    <n v="3.3333333333333333E-2"/>
  </r>
  <r>
    <s v="ee"/>
    <s v="Estonia"/>
    <x v="170"/>
    <x v="1290"/>
    <x v="4"/>
    <n v="292"/>
    <x v="0"/>
    <x v="2"/>
    <n v="0"/>
    <n v="0"/>
    <n v="0"/>
  </r>
  <r>
    <s v="ee"/>
    <s v="Estonia"/>
    <x v="171"/>
    <x v="1291"/>
    <x v="1"/>
    <n v="290"/>
    <x v="1"/>
    <x v="2"/>
    <n v="10800"/>
    <n v="180"/>
    <n v="3"/>
  </r>
  <r>
    <s v="ee"/>
    <s v="Estonia"/>
    <x v="172"/>
    <x v="1292"/>
    <x v="0"/>
    <n v="280"/>
    <x v="2"/>
    <x v="2"/>
    <n v="120"/>
    <n v="2"/>
    <n v="3.3333333333333333E-2"/>
  </r>
  <r>
    <s v="ee"/>
    <s v="Estonia"/>
    <x v="173"/>
    <x v="565"/>
    <x v="2"/>
    <n v="279"/>
    <x v="0"/>
    <x v="121"/>
    <n v="0"/>
    <n v="0"/>
    <n v="0"/>
  </r>
  <r>
    <s v="ee"/>
    <s v="Estonia"/>
    <x v="174"/>
    <x v="864"/>
    <x v="0"/>
    <n v="276"/>
    <x v="0"/>
    <x v="2"/>
    <n v="0"/>
    <n v="0"/>
    <n v="0"/>
  </r>
  <r>
    <s v="ee"/>
    <s v="Estonia"/>
    <x v="175"/>
    <x v="210"/>
    <x v="4"/>
    <n v="274"/>
    <x v="9"/>
    <x v="2"/>
    <n v="1020"/>
    <n v="17"/>
    <n v="0.28333333333333333"/>
  </r>
  <r>
    <s v="ee"/>
    <s v="Estonia"/>
    <x v="176"/>
    <x v="1293"/>
    <x v="4"/>
    <n v="271"/>
    <x v="9"/>
    <x v="2"/>
    <n v="1020"/>
    <n v="17"/>
    <n v="0.28333333333333333"/>
  </r>
  <r>
    <s v="ee"/>
    <s v="Estonia"/>
    <x v="177"/>
    <x v="331"/>
    <x v="0"/>
    <n v="266"/>
    <x v="0"/>
    <x v="101"/>
    <n v="0"/>
    <n v="0"/>
    <n v="0"/>
  </r>
  <r>
    <s v="ee"/>
    <s v="Estonia"/>
    <x v="178"/>
    <x v="1294"/>
    <x v="4"/>
    <n v="261"/>
    <x v="0"/>
    <x v="2"/>
    <n v="0"/>
    <n v="0"/>
    <n v="0"/>
  </r>
  <r>
    <s v="ee"/>
    <s v="Estonia"/>
    <x v="179"/>
    <x v="1295"/>
    <x v="1"/>
    <n v="259"/>
    <x v="1"/>
    <x v="2"/>
    <n v="10800"/>
    <n v="180"/>
    <n v="3"/>
  </r>
  <r>
    <s v="ee"/>
    <s v="Estonia"/>
    <x v="180"/>
    <x v="1296"/>
    <x v="1"/>
    <n v="250"/>
    <x v="1"/>
    <x v="2"/>
    <n v="10800"/>
    <n v="180"/>
    <n v="3"/>
  </r>
  <r>
    <s v="ee"/>
    <s v="Estonia"/>
    <x v="181"/>
    <x v="785"/>
    <x v="0"/>
    <n v="247"/>
    <x v="0"/>
    <x v="138"/>
    <n v="0"/>
    <n v="0"/>
    <n v="0"/>
  </r>
  <r>
    <s v="ee"/>
    <s v="Estonia"/>
    <x v="182"/>
    <x v="1297"/>
    <x v="2"/>
    <n v="243"/>
    <x v="17"/>
    <x v="2"/>
    <n v="2"/>
    <n v="3.3333333333333333E-2"/>
    <n v="5.5555555555555556E-4"/>
  </r>
  <r>
    <s v="ee"/>
    <s v="Estonia"/>
    <x v="183"/>
    <x v="1298"/>
    <x v="0"/>
    <n v="243"/>
    <x v="2"/>
    <x v="2"/>
    <n v="120"/>
    <n v="2"/>
    <n v="3.3333333333333333E-2"/>
  </r>
  <r>
    <s v="ee"/>
    <s v="Estonia"/>
    <x v="184"/>
    <x v="1066"/>
    <x v="3"/>
    <n v="241"/>
    <x v="0"/>
    <x v="2"/>
    <n v="0"/>
    <n v="0"/>
    <n v="0"/>
  </r>
  <r>
    <s v="ee"/>
    <s v="Estonia"/>
    <x v="185"/>
    <x v="1299"/>
    <x v="0"/>
    <n v="239"/>
    <x v="31"/>
    <x v="2"/>
    <n v="11"/>
    <n v="0.18333333333333332"/>
    <n v="3.0555555555555553E-3"/>
  </r>
  <r>
    <s v="ee"/>
    <s v="Estonia"/>
    <x v="186"/>
    <x v="1300"/>
    <x v="1"/>
    <n v="234"/>
    <x v="1"/>
    <x v="2"/>
    <n v="10800"/>
    <n v="180"/>
    <n v="3"/>
  </r>
  <r>
    <s v="ee"/>
    <s v="Estonia"/>
    <x v="187"/>
    <x v="1301"/>
    <x v="0"/>
    <n v="232"/>
    <x v="2"/>
    <x v="2"/>
    <n v="120"/>
    <n v="2"/>
    <n v="3.3333333333333333E-2"/>
  </r>
  <r>
    <s v="ee"/>
    <s v="Estonia"/>
    <x v="188"/>
    <x v="1302"/>
    <x v="0"/>
    <n v="231"/>
    <x v="2"/>
    <x v="2"/>
    <n v="120"/>
    <n v="2"/>
    <n v="3.3333333333333333E-2"/>
  </r>
  <r>
    <s v="ee"/>
    <s v="Estonia"/>
    <x v="189"/>
    <x v="1085"/>
    <x v="0"/>
    <n v="231"/>
    <x v="0"/>
    <x v="150"/>
    <n v="0"/>
    <n v="0"/>
    <n v="0"/>
  </r>
  <r>
    <s v="ee"/>
    <s v="Estonia"/>
    <x v="190"/>
    <x v="1303"/>
    <x v="4"/>
    <n v="229"/>
    <x v="9"/>
    <x v="2"/>
    <n v="1020"/>
    <n v="17"/>
    <n v="0.28333333333333333"/>
  </r>
  <r>
    <s v="ee"/>
    <s v="Estonia"/>
    <x v="191"/>
    <x v="265"/>
    <x v="0"/>
    <n v="226"/>
    <x v="2"/>
    <x v="2"/>
    <n v="120"/>
    <n v="2"/>
    <n v="3.3333333333333333E-2"/>
  </r>
  <r>
    <s v="ee"/>
    <s v="Estonia"/>
    <x v="192"/>
    <x v="1304"/>
    <x v="4"/>
    <n v="225"/>
    <x v="9"/>
    <x v="2"/>
    <n v="1020"/>
    <n v="17"/>
    <n v="0.28333333333333333"/>
  </r>
  <r>
    <s v="ee"/>
    <s v="Estonia"/>
    <x v="193"/>
    <x v="1305"/>
    <x v="0"/>
    <n v="225"/>
    <x v="2"/>
    <x v="2"/>
    <n v="120"/>
    <n v="2"/>
    <n v="3.3333333333333333E-2"/>
  </r>
  <r>
    <s v="ee"/>
    <s v="Estonia"/>
    <x v="194"/>
    <x v="1306"/>
    <x v="1"/>
    <n v="225"/>
    <x v="1"/>
    <x v="2"/>
    <n v="10800"/>
    <n v="180"/>
    <n v="3"/>
  </r>
  <r>
    <s v="ee"/>
    <s v="Estonia"/>
    <x v="195"/>
    <x v="1307"/>
    <x v="0"/>
    <n v="224"/>
    <x v="2"/>
    <x v="2"/>
    <n v="120"/>
    <n v="2"/>
    <n v="3.3333333333333333E-2"/>
  </r>
  <r>
    <s v="ee"/>
    <s v="Estonia"/>
    <x v="196"/>
    <x v="1308"/>
    <x v="1"/>
    <n v="224"/>
    <x v="1"/>
    <x v="2"/>
    <n v="10800"/>
    <n v="180"/>
    <n v="3"/>
  </r>
  <r>
    <s v="ee"/>
    <s v="Estonia"/>
    <x v="197"/>
    <x v="316"/>
    <x v="3"/>
    <n v="223"/>
    <x v="0"/>
    <x v="99"/>
    <n v="0"/>
    <n v="0"/>
    <n v="0"/>
  </r>
  <r>
    <s v="ee"/>
    <s v="Estonia"/>
    <x v="198"/>
    <x v="1309"/>
    <x v="0"/>
    <n v="150"/>
    <x v="2"/>
    <x v="2"/>
    <n v="120"/>
    <n v="2"/>
    <n v="3.3333333333333333E-2"/>
  </r>
  <r>
    <s v="ee"/>
    <s v="Estonia"/>
    <x v="199"/>
    <x v="1310"/>
    <x v="0"/>
    <n v="147"/>
    <x v="0"/>
    <x v="2"/>
    <n v="0"/>
    <n v="0"/>
    <n v="0"/>
  </r>
  <r>
    <s v="fi"/>
    <s v="Finland"/>
    <x v="0"/>
    <x v="0"/>
    <x v="0"/>
    <n v="21824"/>
    <x v="0"/>
    <x v="0"/>
    <n v="0"/>
    <n v="0"/>
    <n v="0"/>
  </r>
  <r>
    <s v="fi"/>
    <s v="Finland"/>
    <x v="1"/>
    <x v="5"/>
    <x v="3"/>
    <n v="20635"/>
    <x v="0"/>
    <x v="5"/>
    <n v="0"/>
    <n v="0"/>
    <n v="0"/>
  </r>
  <r>
    <s v="fi"/>
    <s v="Finland"/>
    <x v="2"/>
    <x v="1311"/>
    <x v="1"/>
    <n v="12014"/>
    <x v="0"/>
    <x v="2"/>
    <n v="0"/>
    <n v="0"/>
    <n v="0"/>
  </r>
  <r>
    <s v="fi"/>
    <s v="Finland"/>
    <x v="3"/>
    <x v="7"/>
    <x v="0"/>
    <n v="7404"/>
    <x v="0"/>
    <x v="7"/>
    <n v="0"/>
    <n v="0"/>
    <n v="0"/>
  </r>
  <r>
    <s v="fi"/>
    <s v="Finland"/>
    <x v="4"/>
    <x v="1312"/>
    <x v="4"/>
    <n v="7047"/>
    <x v="9"/>
    <x v="2"/>
    <n v="1020"/>
    <n v="17"/>
    <n v="0.28333333333333333"/>
  </r>
  <r>
    <s v="fi"/>
    <s v="Finland"/>
    <x v="5"/>
    <x v="4"/>
    <x v="2"/>
    <n v="6253"/>
    <x v="0"/>
    <x v="4"/>
    <n v="0"/>
    <n v="0"/>
    <n v="0"/>
  </r>
  <r>
    <s v="fi"/>
    <s v="Finland"/>
    <x v="6"/>
    <x v="1313"/>
    <x v="2"/>
    <n v="4056"/>
    <x v="10"/>
    <x v="2"/>
    <n v="9"/>
    <n v="0.15"/>
    <n v="2.5000000000000001E-3"/>
  </r>
  <r>
    <s v="fi"/>
    <s v="Finland"/>
    <x v="7"/>
    <x v="1314"/>
    <x v="1"/>
    <n v="3818"/>
    <x v="9"/>
    <x v="2"/>
    <n v="1020"/>
    <n v="17"/>
    <n v="0.28333333333333333"/>
  </r>
  <r>
    <s v="fi"/>
    <s v="Finland"/>
    <x v="8"/>
    <x v="8"/>
    <x v="1"/>
    <n v="3400"/>
    <x v="0"/>
    <x v="8"/>
    <n v="0"/>
    <n v="0"/>
    <n v="0"/>
  </r>
  <r>
    <s v="fi"/>
    <s v="Finland"/>
    <x v="9"/>
    <x v="1315"/>
    <x v="1"/>
    <n v="3268"/>
    <x v="9"/>
    <x v="2"/>
    <n v="1020"/>
    <n v="17"/>
    <n v="0.28333333333333333"/>
  </r>
  <r>
    <s v="fi"/>
    <s v="Finland"/>
    <x v="10"/>
    <x v="138"/>
    <x v="0"/>
    <n v="3244"/>
    <x v="1"/>
    <x v="67"/>
    <n v="10800"/>
    <n v="180"/>
    <n v="3"/>
  </r>
  <r>
    <s v="fi"/>
    <s v="Finland"/>
    <x v="11"/>
    <x v="622"/>
    <x v="0"/>
    <n v="3117"/>
    <x v="9"/>
    <x v="129"/>
    <n v="1020"/>
    <n v="17"/>
    <n v="0.28333333333333333"/>
  </r>
  <r>
    <s v="fi"/>
    <s v="Finland"/>
    <x v="12"/>
    <x v="1"/>
    <x v="1"/>
    <n v="2999"/>
    <x v="0"/>
    <x v="1"/>
    <n v="0"/>
    <n v="0"/>
    <n v="0"/>
  </r>
  <r>
    <s v="fi"/>
    <s v="Finland"/>
    <x v="13"/>
    <x v="285"/>
    <x v="0"/>
    <n v="2982"/>
    <x v="12"/>
    <x v="92"/>
    <n v="7200"/>
    <n v="120"/>
    <n v="2"/>
  </r>
  <r>
    <s v="fi"/>
    <s v="Finland"/>
    <x v="14"/>
    <x v="1316"/>
    <x v="0"/>
    <n v="2954"/>
    <x v="31"/>
    <x v="2"/>
    <n v="11"/>
    <n v="0.18333333333333332"/>
    <n v="3.0555555555555553E-3"/>
  </r>
  <r>
    <s v="fi"/>
    <s v="Finland"/>
    <x v="15"/>
    <x v="1317"/>
    <x v="3"/>
    <n v="2806"/>
    <x v="8"/>
    <x v="2"/>
    <n v="10"/>
    <n v="0.16666666666666666"/>
    <n v="2.7777777777777775E-3"/>
  </r>
  <r>
    <s v="fi"/>
    <s v="Finland"/>
    <x v="16"/>
    <x v="1318"/>
    <x v="3"/>
    <n v="2583"/>
    <x v="8"/>
    <x v="2"/>
    <n v="10"/>
    <n v="0.16666666666666666"/>
    <n v="2.7777777777777775E-3"/>
  </r>
  <r>
    <s v="fi"/>
    <s v="Finland"/>
    <x v="17"/>
    <x v="17"/>
    <x v="2"/>
    <n v="2512"/>
    <x v="0"/>
    <x v="16"/>
    <n v="0"/>
    <n v="0"/>
    <n v="0"/>
  </r>
  <r>
    <s v="fi"/>
    <s v="Finland"/>
    <x v="18"/>
    <x v="11"/>
    <x v="4"/>
    <n v="2434"/>
    <x v="0"/>
    <x v="10"/>
    <n v="0"/>
    <n v="0"/>
    <n v="0"/>
  </r>
  <r>
    <s v="fi"/>
    <s v="Finland"/>
    <x v="19"/>
    <x v="21"/>
    <x v="0"/>
    <n v="2304"/>
    <x v="0"/>
    <x v="19"/>
    <n v="0"/>
    <n v="0"/>
    <n v="0"/>
  </r>
  <r>
    <s v="fi"/>
    <s v="Finland"/>
    <x v="20"/>
    <x v="1319"/>
    <x v="4"/>
    <n v="2172"/>
    <x v="9"/>
    <x v="2"/>
    <n v="1020"/>
    <n v="17"/>
    <n v="0.28333333333333333"/>
  </r>
  <r>
    <s v="fi"/>
    <s v="Finland"/>
    <x v="21"/>
    <x v="1320"/>
    <x v="0"/>
    <n v="2075"/>
    <x v="2"/>
    <x v="2"/>
    <n v="120"/>
    <n v="2"/>
    <n v="3.3333333333333333E-2"/>
  </r>
  <r>
    <s v="fi"/>
    <s v="Finland"/>
    <x v="22"/>
    <x v="1321"/>
    <x v="0"/>
    <n v="1942"/>
    <x v="0"/>
    <x v="2"/>
    <n v="0"/>
    <n v="0"/>
    <n v="0"/>
  </r>
  <r>
    <s v="fi"/>
    <s v="Finland"/>
    <x v="23"/>
    <x v="16"/>
    <x v="6"/>
    <n v="1901"/>
    <x v="0"/>
    <x v="15"/>
    <n v="0"/>
    <n v="0"/>
    <n v="0"/>
  </r>
  <r>
    <s v="fi"/>
    <s v="Finland"/>
    <x v="24"/>
    <x v="1322"/>
    <x v="4"/>
    <n v="1884"/>
    <x v="9"/>
    <x v="2"/>
    <n v="1020"/>
    <n v="17"/>
    <n v="0.28333333333333333"/>
  </r>
  <r>
    <s v="fi"/>
    <s v="Finland"/>
    <x v="25"/>
    <x v="99"/>
    <x v="0"/>
    <n v="1843"/>
    <x v="0"/>
    <x v="55"/>
    <n v="0"/>
    <n v="0"/>
    <n v="0"/>
  </r>
  <r>
    <s v="fi"/>
    <s v="Finland"/>
    <x v="26"/>
    <x v="1323"/>
    <x v="4"/>
    <n v="1814"/>
    <x v="9"/>
    <x v="2"/>
    <n v="1020"/>
    <n v="17"/>
    <n v="0.28333333333333333"/>
  </r>
  <r>
    <s v="fi"/>
    <s v="Finland"/>
    <x v="27"/>
    <x v="6"/>
    <x v="0"/>
    <n v="1790"/>
    <x v="0"/>
    <x v="6"/>
    <n v="0"/>
    <n v="0"/>
    <n v="0"/>
  </r>
  <r>
    <s v="fi"/>
    <s v="Finland"/>
    <x v="28"/>
    <x v="1324"/>
    <x v="4"/>
    <n v="1751"/>
    <x v="9"/>
    <x v="2"/>
    <n v="1020"/>
    <n v="17"/>
    <n v="0.28333333333333333"/>
  </r>
  <r>
    <s v="fi"/>
    <s v="Finland"/>
    <x v="29"/>
    <x v="1325"/>
    <x v="1"/>
    <n v="1738"/>
    <x v="1"/>
    <x v="2"/>
    <n v="10800"/>
    <n v="180"/>
    <n v="3"/>
  </r>
  <r>
    <s v="fi"/>
    <s v="Finland"/>
    <x v="30"/>
    <x v="745"/>
    <x v="2"/>
    <n v="1733"/>
    <x v="24"/>
    <x v="134"/>
    <n v="4"/>
    <n v="6.6666666666666666E-2"/>
    <n v="1.1111111111111111E-3"/>
  </r>
  <r>
    <s v="fi"/>
    <s v="Finland"/>
    <x v="31"/>
    <x v="15"/>
    <x v="5"/>
    <n v="1689"/>
    <x v="0"/>
    <x v="14"/>
    <n v="0"/>
    <n v="0"/>
    <n v="0"/>
  </r>
  <r>
    <s v="fi"/>
    <s v="Finland"/>
    <x v="32"/>
    <x v="13"/>
    <x v="0"/>
    <n v="1682"/>
    <x v="0"/>
    <x v="12"/>
    <n v="0"/>
    <n v="0"/>
    <n v="0"/>
  </r>
  <r>
    <s v="fi"/>
    <s v="Finland"/>
    <x v="33"/>
    <x v="1326"/>
    <x v="1"/>
    <n v="1590"/>
    <x v="1"/>
    <x v="2"/>
    <n v="10800"/>
    <n v="180"/>
    <n v="3"/>
  </r>
  <r>
    <s v="fi"/>
    <s v="Finland"/>
    <x v="34"/>
    <x v="1327"/>
    <x v="4"/>
    <n v="1533"/>
    <x v="9"/>
    <x v="2"/>
    <n v="1020"/>
    <n v="17"/>
    <n v="0.28333333333333333"/>
  </r>
  <r>
    <s v="fi"/>
    <s v="Finland"/>
    <x v="35"/>
    <x v="112"/>
    <x v="0"/>
    <n v="1533"/>
    <x v="0"/>
    <x v="61"/>
    <n v="0"/>
    <n v="0"/>
    <n v="0"/>
  </r>
  <r>
    <s v="fi"/>
    <s v="Finland"/>
    <x v="36"/>
    <x v="105"/>
    <x v="1"/>
    <n v="1513"/>
    <x v="0"/>
    <x v="58"/>
    <n v="0"/>
    <n v="0"/>
    <n v="0"/>
  </r>
  <r>
    <s v="fi"/>
    <s v="Finland"/>
    <x v="37"/>
    <x v="1328"/>
    <x v="1"/>
    <n v="1506"/>
    <x v="1"/>
    <x v="2"/>
    <n v="10800"/>
    <n v="180"/>
    <n v="3"/>
  </r>
  <r>
    <s v="fi"/>
    <s v="Finland"/>
    <x v="38"/>
    <x v="1329"/>
    <x v="0"/>
    <n v="1505"/>
    <x v="0"/>
    <x v="2"/>
    <n v="0"/>
    <n v="0"/>
    <n v="0"/>
  </r>
  <r>
    <s v="fi"/>
    <s v="Finland"/>
    <x v="39"/>
    <x v="1330"/>
    <x v="0"/>
    <n v="1420"/>
    <x v="2"/>
    <x v="2"/>
    <n v="120"/>
    <n v="2"/>
    <n v="3.3333333333333333E-2"/>
  </r>
  <r>
    <s v="fi"/>
    <s v="Finland"/>
    <x v="40"/>
    <x v="12"/>
    <x v="4"/>
    <n v="1377"/>
    <x v="0"/>
    <x v="11"/>
    <n v="0"/>
    <n v="0"/>
    <n v="0"/>
  </r>
  <r>
    <s v="fi"/>
    <s v="Finland"/>
    <x v="41"/>
    <x v="1331"/>
    <x v="2"/>
    <n v="1357"/>
    <x v="11"/>
    <x v="2"/>
    <n v="86400"/>
    <n v="1440"/>
    <n v="24"/>
  </r>
  <r>
    <s v="fi"/>
    <s v="Finland"/>
    <x v="42"/>
    <x v="1332"/>
    <x v="1"/>
    <n v="1279"/>
    <x v="0"/>
    <x v="2"/>
    <n v="0"/>
    <n v="0"/>
    <n v="0"/>
  </r>
  <r>
    <s v="fi"/>
    <s v="Finland"/>
    <x v="43"/>
    <x v="185"/>
    <x v="0"/>
    <n v="1268"/>
    <x v="0"/>
    <x v="76"/>
    <n v="0"/>
    <n v="0"/>
    <n v="0"/>
  </r>
  <r>
    <s v="fi"/>
    <s v="Finland"/>
    <x v="44"/>
    <x v="1333"/>
    <x v="4"/>
    <n v="1258"/>
    <x v="9"/>
    <x v="2"/>
    <n v="1020"/>
    <n v="17"/>
    <n v="0.28333333333333333"/>
  </r>
  <r>
    <s v="fi"/>
    <s v="Finland"/>
    <x v="45"/>
    <x v="14"/>
    <x v="0"/>
    <n v="1253"/>
    <x v="0"/>
    <x v="13"/>
    <n v="0"/>
    <n v="0"/>
    <n v="0"/>
  </r>
  <r>
    <s v="fi"/>
    <s v="Finland"/>
    <x v="46"/>
    <x v="1334"/>
    <x v="4"/>
    <n v="1231"/>
    <x v="9"/>
    <x v="2"/>
    <n v="1020"/>
    <n v="17"/>
    <n v="0.28333333333333333"/>
  </r>
  <r>
    <s v="fi"/>
    <s v="Finland"/>
    <x v="47"/>
    <x v="193"/>
    <x v="9"/>
    <n v="1221"/>
    <x v="0"/>
    <x v="79"/>
    <n v="0"/>
    <n v="0"/>
    <n v="0"/>
  </r>
  <r>
    <s v="fi"/>
    <s v="Finland"/>
    <x v="48"/>
    <x v="1335"/>
    <x v="3"/>
    <n v="1213"/>
    <x v="8"/>
    <x v="2"/>
    <n v="10"/>
    <n v="0.16666666666666666"/>
    <n v="2.7777777777777775E-3"/>
  </r>
  <r>
    <s v="fi"/>
    <s v="Finland"/>
    <x v="49"/>
    <x v="272"/>
    <x v="1"/>
    <n v="1206"/>
    <x v="0"/>
    <x v="2"/>
    <n v="0"/>
    <n v="0"/>
    <n v="0"/>
  </r>
  <r>
    <s v="fi"/>
    <s v="Finland"/>
    <x v="50"/>
    <x v="86"/>
    <x v="1"/>
    <n v="1202"/>
    <x v="0"/>
    <x v="48"/>
    <n v="0"/>
    <n v="0"/>
    <n v="0"/>
  </r>
  <r>
    <s v="fi"/>
    <s v="Finland"/>
    <x v="51"/>
    <x v="1336"/>
    <x v="1"/>
    <n v="1198"/>
    <x v="9"/>
    <x v="2"/>
    <n v="1020"/>
    <n v="17"/>
    <n v="0.28333333333333333"/>
  </r>
  <r>
    <s v="fi"/>
    <s v="Finland"/>
    <x v="52"/>
    <x v="1337"/>
    <x v="0"/>
    <n v="1187"/>
    <x v="2"/>
    <x v="2"/>
    <n v="120"/>
    <n v="2"/>
    <n v="3.3333333333333333E-2"/>
  </r>
  <r>
    <s v="fi"/>
    <s v="Finland"/>
    <x v="53"/>
    <x v="1338"/>
    <x v="0"/>
    <n v="1186"/>
    <x v="2"/>
    <x v="2"/>
    <n v="120"/>
    <n v="2"/>
    <n v="3.3333333333333333E-2"/>
  </r>
  <r>
    <s v="fi"/>
    <s v="Finland"/>
    <x v="54"/>
    <x v="1339"/>
    <x v="4"/>
    <n v="1183"/>
    <x v="5"/>
    <x v="2"/>
    <n v="8"/>
    <n v="0.13333333333333333"/>
    <n v="2.2222222222222222E-3"/>
  </r>
  <r>
    <s v="fi"/>
    <s v="Finland"/>
    <x v="55"/>
    <x v="50"/>
    <x v="7"/>
    <n v="1174"/>
    <x v="14"/>
    <x v="39"/>
    <n v="1"/>
    <n v="1.6666666666666666E-2"/>
    <n v="2.7777777777777778E-4"/>
  </r>
  <r>
    <s v="fi"/>
    <s v="Finland"/>
    <x v="56"/>
    <x v="1340"/>
    <x v="3"/>
    <n v="1120"/>
    <x v="8"/>
    <x v="2"/>
    <n v="10"/>
    <n v="0.16666666666666666"/>
    <n v="2.7777777777777775E-3"/>
  </r>
  <r>
    <s v="fi"/>
    <s v="Finland"/>
    <x v="57"/>
    <x v="87"/>
    <x v="1"/>
    <n v="1116"/>
    <x v="0"/>
    <x v="49"/>
    <n v="0"/>
    <n v="0"/>
    <n v="0"/>
  </r>
  <r>
    <s v="fi"/>
    <s v="Finland"/>
    <x v="58"/>
    <x v="1341"/>
    <x v="0"/>
    <n v="1110"/>
    <x v="2"/>
    <x v="2"/>
    <n v="120"/>
    <n v="2"/>
    <n v="3.3333333333333333E-2"/>
  </r>
  <r>
    <s v="fi"/>
    <s v="Finland"/>
    <x v="59"/>
    <x v="1342"/>
    <x v="2"/>
    <n v="1091"/>
    <x v="63"/>
    <x v="2"/>
    <n v="21"/>
    <n v="0.35"/>
    <n v="5.8333333333333327E-3"/>
  </r>
  <r>
    <s v="fi"/>
    <s v="Finland"/>
    <x v="60"/>
    <x v="1343"/>
    <x v="8"/>
    <n v="1087"/>
    <x v="36"/>
    <x v="2"/>
    <n v="36"/>
    <n v="0.6"/>
    <n v="0.01"/>
  </r>
  <r>
    <s v="fi"/>
    <s v="Finland"/>
    <x v="61"/>
    <x v="1344"/>
    <x v="1"/>
    <n v="1081"/>
    <x v="1"/>
    <x v="2"/>
    <n v="10800"/>
    <n v="180"/>
    <n v="3"/>
  </r>
  <r>
    <s v="fi"/>
    <s v="Finland"/>
    <x v="62"/>
    <x v="1345"/>
    <x v="6"/>
    <n v="1049"/>
    <x v="19"/>
    <x v="2"/>
    <n v="1036800"/>
    <n v="17280"/>
    <n v="288"/>
  </r>
  <r>
    <s v="fi"/>
    <s v="Finland"/>
    <x v="63"/>
    <x v="1253"/>
    <x v="2"/>
    <n v="1036"/>
    <x v="5"/>
    <x v="2"/>
    <n v="8"/>
    <n v="0.13333333333333333"/>
    <n v="2.2222222222222222E-3"/>
  </r>
  <r>
    <s v="fi"/>
    <s v="Finland"/>
    <x v="64"/>
    <x v="1346"/>
    <x v="1"/>
    <n v="1036"/>
    <x v="1"/>
    <x v="2"/>
    <n v="10800"/>
    <n v="180"/>
    <n v="3"/>
  </r>
  <r>
    <s v="fi"/>
    <s v="Finland"/>
    <x v="65"/>
    <x v="1347"/>
    <x v="0"/>
    <n v="1033"/>
    <x v="2"/>
    <x v="2"/>
    <n v="120"/>
    <n v="2"/>
    <n v="3.3333333333333333E-2"/>
  </r>
  <r>
    <s v="fi"/>
    <s v="Finland"/>
    <x v="66"/>
    <x v="377"/>
    <x v="0"/>
    <n v="1022"/>
    <x v="2"/>
    <x v="2"/>
    <n v="120"/>
    <n v="2"/>
    <n v="3.3333333333333333E-2"/>
  </r>
  <r>
    <s v="fi"/>
    <s v="Finland"/>
    <x v="67"/>
    <x v="79"/>
    <x v="0"/>
    <n v="1018"/>
    <x v="0"/>
    <x v="46"/>
    <n v="0"/>
    <n v="0"/>
    <n v="0"/>
  </r>
  <r>
    <s v="fi"/>
    <s v="Finland"/>
    <x v="68"/>
    <x v="1348"/>
    <x v="1"/>
    <n v="992"/>
    <x v="9"/>
    <x v="2"/>
    <n v="1020"/>
    <n v="17"/>
    <n v="0.28333333333333333"/>
  </r>
  <r>
    <s v="fi"/>
    <s v="Finland"/>
    <x v="69"/>
    <x v="1349"/>
    <x v="0"/>
    <n v="985"/>
    <x v="2"/>
    <x v="2"/>
    <n v="120"/>
    <n v="2"/>
    <n v="3.3333333333333333E-2"/>
  </r>
  <r>
    <s v="fi"/>
    <s v="Finland"/>
    <x v="70"/>
    <x v="1350"/>
    <x v="0"/>
    <n v="981"/>
    <x v="2"/>
    <x v="2"/>
    <n v="120"/>
    <n v="2"/>
    <n v="3.3333333333333333E-2"/>
  </r>
  <r>
    <s v="fi"/>
    <s v="Finland"/>
    <x v="71"/>
    <x v="1351"/>
    <x v="2"/>
    <n v="977"/>
    <x v="1"/>
    <x v="2"/>
    <n v="10800"/>
    <n v="180"/>
    <n v="3"/>
  </r>
  <r>
    <s v="fi"/>
    <s v="Finland"/>
    <x v="72"/>
    <x v="287"/>
    <x v="6"/>
    <n v="970"/>
    <x v="0"/>
    <x v="93"/>
    <n v="0"/>
    <n v="0"/>
    <n v="0"/>
  </r>
  <r>
    <s v="fi"/>
    <s v="Finland"/>
    <x v="73"/>
    <x v="1352"/>
    <x v="4"/>
    <n v="963"/>
    <x v="9"/>
    <x v="2"/>
    <n v="1020"/>
    <n v="17"/>
    <n v="0.28333333333333333"/>
  </r>
  <r>
    <s v="fi"/>
    <s v="Finland"/>
    <x v="74"/>
    <x v="1353"/>
    <x v="4"/>
    <n v="954"/>
    <x v="9"/>
    <x v="2"/>
    <n v="1020"/>
    <n v="17"/>
    <n v="0.28333333333333333"/>
  </r>
  <r>
    <s v="fi"/>
    <s v="Finland"/>
    <x v="75"/>
    <x v="1354"/>
    <x v="6"/>
    <n v="910"/>
    <x v="19"/>
    <x v="2"/>
    <n v="1036800"/>
    <n v="17280"/>
    <n v="288"/>
  </r>
  <r>
    <s v="fi"/>
    <s v="Finland"/>
    <x v="76"/>
    <x v="106"/>
    <x v="9"/>
    <n v="895"/>
    <x v="0"/>
    <x v="59"/>
    <n v="0"/>
    <n v="0"/>
    <n v="0"/>
  </r>
  <r>
    <s v="fi"/>
    <s v="Finland"/>
    <x v="77"/>
    <x v="1355"/>
    <x v="1"/>
    <n v="883"/>
    <x v="1"/>
    <x v="2"/>
    <n v="10800"/>
    <n v="180"/>
    <n v="3"/>
  </r>
  <r>
    <s v="fi"/>
    <s v="Finland"/>
    <x v="78"/>
    <x v="47"/>
    <x v="6"/>
    <n v="881"/>
    <x v="0"/>
    <x v="38"/>
    <n v="0"/>
    <n v="0"/>
    <n v="0"/>
  </r>
  <r>
    <s v="fi"/>
    <s v="Finland"/>
    <x v="79"/>
    <x v="667"/>
    <x v="0"/>
    <n v="880"/>
    <x v="2"/>
    <x v="2"/>
    <n v="120"/>
    <n v="2"/>
    <n v="3.3333333333333333E-2"/>
  </r>
  <r>
    <s v="fi"/>
    <s v="Finland"/>
    <x v="80"/>
    <x v="28"/>
    <x v="4"/>
    <n v="877"/>
    <x v="2"/>
    <x v="25"/>
    <n v="120"/>
    <n v="2"/>
    <n v="3.3333333333333333E-2"/>
  </r>
  <r>
    <s v="fi"/>
    <s v="Finland"/>
    <x v="81"/>
    <x v="1356"/>
    <x v="0"/>
    <n v="871"/>
    <x v="2"/>
    <x v="2"/>
    <n v="120"/>
    <n v="2"/>
    <n v="3.3333333333333333E-2"/>
  </r>
  <r>
    <s v="fi"/>
    <s v="Finland"/>
    <x v="82"/>
    <x v="1357"/>
    <x v="4"/>
    <n v="865"/>
    <x v="9"/>
    <x v="2"/>
    <n v="1020"/>
    <n v="17"/>
    <n v="0.28333333333333333"/>
  </r>
  <r>
    <s v="fi"/>
    <s v="Finland"/>
    <x v="83"/>
    <x v="1358"/>
    <x v="0"/>
    <n v="861"/>
    <x v="2"/>
    <x v="2"/>
    <n v="120"/>
    <n v="2"/>
    <n v="3.3333333333333333E-2"/>
  </r>
  <r>
    <s v="fi"/>
    <s v="Finland"/>
    <x v="84"/>
    <x v="1359"/>
    <x v="1"/>
    <n v="860"/>
    <x v="1"/>
    <x v="2"/>
    <n v="10800"/>
    <n v="180"/>
    <n v="3"/>
  </r>
  <r>
    <s v="fi"/>
    <s v="Finland"/>
    <x v="85"/>
    <x v="1360"/>
    <x v="1"/>
    <n v="848"/>
    <x v="1"/>
    <x v="2"/>
    <n v="10800"/>
    <n v="180"/>
    <n v="3"/>
  </r>
  <r>
    <s v="fi"/>
    <s v="Finland"/>
    <x v="86"/>
    <x v="1361"/>
    <x v="0"/>
    <n v="841"/>
    <x v="0"/>
    <x v="2"/>
    <n v="0"/>
    <n v="0"/>
    <n v="0"/>
  </r>
  <r>
    <s v="fi"/>
    <s v="Finland"/>
    <x v="87"/>
    <x v="1362"/>
    <x v="6"/>
    <n v="838"/>
    <x v="36"/>
    <x v="2"/>
    <n v="36"/>
    <n v="0.6"/>
    <n v="0.01"/>
  </r>
  <r>
    <s v="fi"/>
    <s v="Finland"/>
    <x v="88"/>
    <x v="1363"/>
    <x v="1"/>
    <n v="836"/>
    <x v="9"/>
    <x v="2"/>
    <n v="1020"/>
    <n v="17"/>
    <n v="0.28333333333333333"/>
  </r>
  <r>
    <s v="fi"/>
    <s v="Finland"/>
    <x v="89"/>
    <x v="1364"/>
    <x v="1"/>
    <n v="836"/>
    <x v="1"/>
    <x v="2"/>
    <n v="10800"/>
    <n v="180"/>
    <n v="3"/>
  </r>
  <r>
    <s v="fi"/>
    <s v="Finland"/>
    <x v="90"/>
    <x v="126"/>
    <x v="0"/>
    <n v="835"/>
    <x v="0"/>
    <x v="65"/>
    <n v="0"/>
    <n v="0"/>
    <n v="0"/>
  </r>
  <r>
    <s v="fi"/>
    <s v="Finland"/>
    <x v="91"/>
    <x v="1365"/>
    <x v="0"/>
    <n v="833"/>
    <x v="2"/>
    <x v="2"/>
    <n v="120"/>
    <n v="2"/>
    <n v="3.3333333333333333E-2"/>
  </r>
  <r>
    <s v="fi"/>
    <s v="Finland"/>
    <x v="92"/>
    <x v="1366"/>
    <x v="6"/>
    <n v="828"/>
    <x v="11"/>
    <x v="2"/>
    <n v="86400"/>
    <n v="1440"/>
    <n v="24"/>
  </r>
  <r>
    <s v="fi"/>
    <s v="Finland"/>
    <x v="93"/>
    <x v="163"/>
    <x v="0"/>
    <n v="826"/>
    <x v="0"/>
    <x v="72"/>
    <n v="0"/>
    <n v="0"/>
    <n v="0"/>
  </r>
  <r>
    <s v="fi"/>
    <s v="Finland"/>
    <x v="94"/>
    <x v="1367"/>
    <x v="1"/>
    <n v="818"/>
    <x v="1"/>
    <x v="2"/>
    <n v="10800"/>
    <n v="180"/>
    <n v="3"/>
  </r>
  <r>
    <s v="fi"/>
    <s v="Finland"/>
    <x v="95"/>
    <x v="1368"/>
    <x v="3"/>
    <n v="813"/>
    <x v="8"/>
    <x v="2"/>
    <n v="10"/>
    <n v="0.16666666666666666"/>
    <n v="2.7777777777777775E-3"/>
  </r>
  <r>
    <s v="fi"/>
    <s v="Finland"/>
    <x v="96"/>
    <x v="744"/>
    <x v="0"/>
    <n v="773"/>
    <x v="2"/>
    <x v="2"/>
    <n v="120"/>
    <n v="2"/>
    <n v="3.3333333333333333E-2"/>
  </r>
  <r>
    <s v="fi"/>
    <s v="Finland"/>
    <x v="97"/>
    <x v="317"/>
    <x v="1"/>
    <n v="762"/>
    <x v="6"/>
    <x v="100"/>
    <n v="7"/>
    <n v="0.11666666666666667"/>
    <n v="1.9444444444444444E-3"/>
  </r>
  <r>
    <s v="fi"/>
    <s v="Finland"/>
    <x v="98"/>
    <x v="215"/>
    <x v="3"/>
    <n v="755"/>
    <x v="17"/>
    <x v="2"/>
    <n v="2"/>
    <n v="3.3333333333333333E-2"/>
    <n v="5.5555555555555556E-4"/>
  </r>
  <r>
    <s v="fi"/>
    <s v="Finland"/>
    <x v="99"/>
    <x v="1369"/>
    <x v="4"/>
    <n v="755"/>
    <x v="9"/>
    <x v="2"/>
    <n v="1020"/>
    <n v="17"/>
    <n v="0.28333333333333333"/>
  </r>
  <r>
    <s v="fi"/>
    <s v="Finland"/>
    <x v="100"/>
    <x v="1370"/>
    <x v="0"/>
    <n v="745"/>
    <x v="2"/>
    <x v="2"/>
    <n v="120"/>
    <n v="2"/>
    <n v="3.3333333333333333E-2"/>
  </r>
  <r>
    <s v="fi"/>
    <s v="Finland"/>
    <x v="101"/>
    <x v="1371"/>
    <x v="1"/>
    <n v="739"/>
    <x v="1"/>
    <x v="2"/>
    <n v="10800"/>
    <n v="180"/>
    <n v="3"/>
  </r>
  <r>
    <s v="fi"/>
    <s v="Finland"/>
    <x v="102"/>
    <x v="1098"/>
    <x v="0"/>
    <n v="737"/>
    <x v="2"/>
    <x v="2"/>
    <n v="120"/>
    <n v="2"/>
    <n v="3.3333333333333333E-2"/>
  </r>
  <r>
    <s v="fi"/>
    <s v="Finland"/>
    <x v="103"/>
    <x v="238"/>
    <x v="4"/>
    <n v="733"/>
    <x v="0"/>
    <x v="88"/>
    <n v="0"/>
    <n v="0"/>
    <n v="0"/>
  </r>
  <r>
    <s v="fi"/>
    <s v="Finland"/>
    <x v="104"/>
    <x v="1372"/>
    <x v="0"/>
    <n v="727"/>
    <x v="2"/>
    <x v="2"/>
    <n v="120"/>
    <n v="2"/>
    <n v="3.3333333333333333E-2"/>
  </r>
  <r>
    <s v="fi"/>
    <s v="Finland"/>
    <x v="105"/>
    <x v="3"/>
    <x v="2"/>
    <n v="721"/>
    <x v="0"/>
    <x v="3"/>
    <n v="0"/>
    <n v="0"/>
    <n v="0"/>
  </r>
  <r>
    <s v="fi"/>
    <s v="Finland"/>
    <x v="106"/>
    <x v="1373"/>
    <x v="6"/>
    <n v="715"/>
    <x v="11"/>
    <x v="2"/>
    <n v="86400"/>
    <n v="1440"/>
    <n v="24"/>
  </r>
  <r>
    <s v="fi"/>
    <s v="Finland"/>
    <x v="107"/>
    <x v="1374"/>
    <x v="4"/>
    <n v="709"/>
    <x v="67"/>
    <x v="2"/>
    <n v="19"/>
    <n v="0.31666666666666665"/>
    <n v="5.2777777777777779E-3"/>
  </r>
  <r>
    <s v="fi"/>
    <s v="Finland"/>
    <x v="108"/>
    <x v="1375"/>
    <x v="6"/>
    <n v="707"/>
    <x v="11"/>
    <x v="2"/>
    <n v="86400"/>
    <n v="1440"/>
    <n v="24"/>
  </r>
  <r>
    <s v="fi"/>
    <s v="Finland"/>
    <x v="109"/>
    <x v="1376"/>
    <x v="1"/>
    <n v="698"/>
    <x v="9"/>
    <x v="2"/>
    <n v="1020"/>
    <n v="17"/>
    <n v="0.28333333333333333"/>
  </r>
  <r>
    <s v="fi"/>
    <s v="Finland"/>
    <x v="110"/>
    <x v="1377"/>
    <x v="1"/>
    <n v="687"/>
    <x v="1"/>
    <x v="2"/>
    <n v="10800"/>
    <n v="180"/>
    <n v="3"/>
  </r>
  <r>
    <s v="fi"/>
    <s v="Finland"/>
    <x v="111"/>
    <x v="1378"/>
    <x v="0"/>
    <n v="683"/>
    <x v="2"/>
    <x v="2"/>
    <n v="120"/>
    <n v="2"/>
    <n v="3.3333333333333333E-2"/>
  </r>
  <r>
    <s v="fi"/>
    <s v="Finland"/>
    <x v="112"/>
    <x v="152"/>
    <x v="0"/>
    <n v="681"/>
    <x v="0"/>
    <x v="71"/>
    <n v="0"/>
    <n v="0"/>
    <n v="0"/>
  </r>
  <r>
    <s v="fi"/>
    <s v="Finland"/>
    <x v="113"/>
    <x v="74"/>
    <x v="0"/>
    <n v="680"/>
    <x v="0"/>
    <x v="43"/>
    <n v="0"/>
    <n v="0"/>
    <n v="0"/>
  </r>
  <r>
    <s v="fi"/>
    <s v="Finland"/>
    <x v="114"/>
    <x v="1379"/>
    <x v="0"/>
    <n v="680"/>
    <x v="2"/>
    <x v="2"/>
    <n v="120"/>
    <n v="2"/>
    <n v="3.3333333333333333E-2"/>
  </r>
  <r>
    <s v="fi"/>
    <s v="Finland"/>
    <x v="115"/>
    <x v="1380"/>
    <x v="1"/>
    <n v="678"/>
    <x v="1"/>
    <x v="2"/>
    <n v="10800"/>
    <n v="180"/>
    <n v="3"/>
  </r>
  <r>
    <s v="fi"/>
    <s v="Finland"/>
    <x v="116"/>
    <x v="1381"/>
    <x v="1"/>
    <n v="677"/>
    <x v="1"/>
    <x v="2"/>
    <n v="10800"/>
    <n v="180"/>
    <n v="3"/>
  </r>
  <r>
    <s v="fi"/>
    <s v="Finland"/>
    <x v="117"/>
    <x v="1382"/>
    <x v="4"/>
    <n v="671"/>
    <x v="17"/>
    <x v="2"/>
    <n v="2"/>
    <n v="3.3333333333333333E-2"/>
    <n v="5.5555555555555556E-4"/>
  </r>
  <r>
    <s v="fi"/>
    <s v="Finland"/>
    <x v="118"/>
    <x v="20"/>
    <x v="1"/>
    <n v="661"/>
    <x v="0"/>
    <x v="18"/>
    <n v="0"/>
    <n v="0"/>
    <n v="0"/>
  </r>
  <r>
    <s v="fi"/>
    <s v="Finland"/>
    <x v="119"/>
    <x v="115"/>
    <x v="4"/>
    <n v="657"/>
    <x v="0"/>
    <x v="63"/>
    <n v="0"/>
    <n v="0"/>
    <n v="0"/>
  </r>
  <r>
    <s v="fi"/>
    <s v="Finland"/>
    <x v="120"/>
    <x v="1383"/>
    <x v="4"/>
    <n v="656"/>
    <x v="9"/>
    <x v="2"/>
    <n v="1020"/>
    <n v="17"/>
    <n v="0.28333333333333333"/>
  </r>
  <r>
    <s v="fi"/>
    <s v="Finland"/>
    <x v="121"/>
    <x v="135"/>
    <x v="0"/>
    <n v="655"/>
    <x v="0"/>
    <x v="66"/>
    <n v="0"/>
    <n v="0"/>
    <n v="0"/>
  </r>
  <r>
    <s v="fi"/>
    <s v="Finland"/>
    <x v="122"/>
    <x v="1384"/>
    <x v="1"/>
    <n v="653"/>
    <x v="1"/>
    <x v="2"/>
    <n v="10800"/>
    <n v="180"/>
    <n v="3"/>
  </r>
  <r>
    <s v="fi"/>
    <s v="Finland"/>
    <x v="123"/>
    <x v="1385"/>
    <x v="3"/>
    <n v="651"/>
    <x v="8"/>
    <x v="2"/>
    <n v="10"/>
    <n v="0.16666666666666666"/>
    <n v="2.7777777777777775E-3"/>
  </r>
  <r>
    <s v="fi"/>
    <s v="Finland"/>
    <x v="124"/>
    <x v="124"/>
    <x v="0"/>
    <n v="650"/>
    <x v="0"/>
    <x v="64"/>
    <n v="0"/>
    <n v="0"/>
    <n v="0"/>
  </r>
  <r>
    <s v="fi"/>
    <s v="Finland"/>
    <x v="125"/>
    <x v="1386"/>
    <x v="4"/>
    <n v="632"/>
    <x v="9"/>
    <x v="2"/>
    <n v="1020"/>
    <n v="17"/>
    <n v="0.28333333333333333"/>
  </r>
  <r>
    <s v="fi"/>
    <s v="Finland"/>
    <x v="126"/>
    <x v="1387"/>
    <x v="4"/>
    <n v="631"/>
    <x v="9"/>
    <x v="2"/>
    <n v="1020"/>
    <n v="17"/>
    <n v="0.28333333333333333"/>
  </r>
  <r>
    <s v="fi"/>
    <s v="Finland"/>
    <x v="127"/>
    <x v="1388"/>
    <x v="1"/>
    <n v="631"/>
    <x v="0"/>
    <x v="2"/>
    <n v="0"/>
    <n v="0"/>
    <n v="0"/>
  </r>
  <r>
    <s v="fi"/>
    <s v="Finland"/>
    <x v="128"/>
    <x v="1389"/>
    <x v="0"/>
    <n v="628"/>
    <x v="0"/>
    <x v="2"/>
    <n v="0"/>
    <n v="0"/>
    <n v="0"/>
  </r>
  <r>
    <s v="fi"/>
    <s v="Finland"/>
    <x v="129"/>
    <x v="1390"/>
    <x v="2"/>
    <n v="622"/>
    <x v="1"/>
    <x v="2"/>
    <n v="10800"/>
    <n v="180"/>
    <n v="3"/>
  </r>
  <r>
    <s v="fi"/>
    <s v="Finland"/>
    <x v="130"/>
    <x v="1391"/>
    <x v="4"/>
    <n v="621"/>
    <x v="2"/>
    <x v="2"/>
    <n v="120"/>
    <n v="2"/>
    <n v="3.3333333333333333E-2"/>
  </r>
  <r>
    <s v="fi"/>
    <s v="Finland"/>
    <x v="131"/>
    <x v="1392"/>
    <x v="0"/>
    <n v="620"/>
    <x v="2"/>
    <x v="2"/>
    <n v="120"/>
    <n v="2"/>
    <n v="3.3333333333333333E-2"/>
  </r>
  <r>
    <s v="fi"/>
    <s v="Finland"/>
    <x v="132"/>
    <x v="1393"/>
    <x v="1"/>
    <n v="615"/>
    <x v="9"/>
    <x v="2"/>
    <n v="1020"/>
    <n v="17"/>
    <n v="0.28333333333333333"/>
  </r>
  <r>
    <s v="fi"/>
    <s v="Finland"/>
    <x v="133"/>
    <x v="1394"/>
    <x v="4"/>
    <n v="615"/>
    <x v="9"/>
    <x v="2"/>
    <n v="1020"/>
    <n v="17"/>
    <n v="0.28333333333333333"/>
  </r>
  <r>
    <s v="fi"/>
    <s v="Finland"/>
    <x v="134"/>
    <x v="978"/>
    <x v="9"/>
    <n v="607"/>
    <x v="0"/>
    <x v="2"/>
    <n v="0"/>
    <n v="0"/>
    <n v="0"/>
  </r>
  <r>
    <s v="fi"/>
    <s v="Finland"/>
    <x v="135"/>
    <x v="786"/>
    <x v="1"/>
    <n v="606"/>
    <x v="0"/>
    <x v="139"/>
    <n v="0"/>
    <n v="0"/>
    <n v="0"/>
  </r>
  <r>
    <s v="fi"/>
    <s v="Finland"/>
    <x v="136"/>
    <x v="603"/>
    <x v="0"/>
    <n v="605"/>
    <x v="2"/>
    <x v="2"/>
    <n v="120"/>
    <n v="2"/>
    <n v="3.3333333333333333E-2"/>
  </r>
  <r>
    <s v="fi"/>
    <s v="Finland"/>
    <x v="137"/>
    <x v="1395"/>
    <x v="4"/>
    <n v="601"/>
    <x v="9"/>
    <x v="2"/>
    <n v="1020"/>
    <n v="17"/>
    <n v="0.28333333333333333"/>
  </r>
  <r>
    <s v="fi"/>
    <s v="Finland"/>
    <x v="138"/>
    <x v="1396"/>
    <x v="1"/>
    <n v="601"/>
    <x v="1"/>
    <x v="2"/>
    <n v="10800"/>
    <n v="180"/>
    <n v="3"/>
  </r>
  <r>
    <s v="fi"/>
    <s v="Finland"/>
    <x v="139"/>
    <x v="1397"/>
    <x v="0"/>
    <n v="601"/>
    <x v="2"/>
    <x v="2"/>
    <n v="120"/>
    <n v="2"/>
    <n v="3.3333333333333333E-2"/>
  </r>
  <r>
    <s v="fi"/>
    <s v="Finland"/>
    <x v="140"/>
    <x v="1398"/>
    <x v="1"/>
    <n v="599"/>
    <x v="9"/>
    <x v="2"/>
    <n v="1020"/>
    <n v="17"/>
    <n v="0.28333333333333333"/>
  </r>
  <r>
    <s v="fi"/>
    <s v="Finland"/>
    <x v="141"/>
    <x v="1399"/>
    <x v="0"/>
    <n v="593"/>
    <x v="2"/>
    <x v="2"/>
    <n v="120"/>
    <n v="2"/>
    <n v="3.3333333333333333E-2"/>
  </r>
  <r>
    <s v="fi"/>
    <s v="Finland"/>
    <x v="142"/>
    <x v="1400"/>
    <x v="4"/>
    <n v="590"/>
    <x v="9"/>
    <x v="2"/>
    <n v="1020"/>
    <n v="17"/>
    <n v="0.28333333333333333"/>
  </r>
  <r>
    <s v="fi"/>
    <s v="Finland"/>
    <x v="143"/>
    <x v="1401"/>
    <x v="4"/>
    <n v="590"/>
    <x v="9"/>
    <x v="2"/>
    <n v="1020"/>
    <n v="17"/>
    <n v="0.28333333333333333"/>
  </r>
  <r>
    <s v="fi"/>
    <s v="Finland"/>
    <x v="144"/>
    <x v="145"/>
    <x v="4"/>
    <n v="588"/>
    <x v="4"/>
    <x v="68"/>
    <n v="3"/>
    <n v="0.05"/>
    <n v="8.3333333333333339E-4"/>
  </r>
  <r>
    <s v="fi"/>
    <s v="Finland"/>
    <x v="145"/>
    <x v="290"/>
    <x v="0"/>
    <n v="582"/>
    <x v="0"/>
    <x v="94"/>
    <n v="0"/>
    <n v="0"/>
    <n v="0"/>
  </r>
  <r>
    <s v="fi"/>
    <s v="Finland"/>
    <x v="146"/>
    <x v="24"/>
    <x v="0"/>
    <n v="580"/>
    <x v="0"/>
    <x v="22"/>
    <n v="0"/>
    <n v="0"/>
    <n v="0"/>
  </r>
  <r>
    <s v="fi"/>
    <s v="Finland"/>
    <x v="147"/>
    <x v="1402"/>
    <x v="1"/>
    <n v="579"/>
    <x v="1"/>
    <x v="2"/>
    <n v="10800"/>
    <n v="180"/>
    <n v="3"/>
  </r>
  <r>
    <s v="fi"/>
    <s v="Finland"/>
    <x v="148"/>
    <x v="208"/>
    <x v="0"/>
    <n v="579"/>
    <x v="2"/>
    <x v="2"/>
    <n v="120"/>
    <n v="2"/>
    <n v="3.3333333333333333E-2"/>
  </r>
  <r>
    <s v="fi"/>
    <s v="Finland"/>
    <x v="149"/>
    <x v="1403"/>
    <x v="2"/>
    <n v="578"/>
    <x v="11"/>
    <x v="2"/>
    <n v="86400"/>
    <n v="1440"/>
    <n v="24"/>
  </r>
  <r>
    <s v="fi"/>
    <s v="Finland"/>
    <x v="150"/>
    <x v="1404"/>
    <x v="3"/>
    <n v="577"/>
    <x v="8"/>
    <x v="2"/>
    <n v="10"/>
    <n v="0.16666666666666666"/>
    <n v="2.7777777777777775E-3"/>
  </r>
  <r>
    <s v="fi"/>
    <s v="Finland"/>
    <x v="151"/>
    <x v="1405"/>
    <x v="1"/>
    <n v="572"/>
    <x v="68"/>
    <x v="2"/>
    <n v="18"/>
    <n v="0.3"/>
    <n v="5.0000000000000001E-3"/>
  </r>
  <r>
    <s v="fi"/>
    <s v="Finland"/>
    <x v="152"/>
    <x v="1406"/>
    <x v="2"/>
    <n v="563"/>
    <x v="0"/>
    <x v="154"/>
    <n v="0"/>
    <n v="0"/>
    <n v="0"/>
  </r>
  <r>
    <s v="fi"/>
    <s v="Finland"/>
    <x v="153"/>
    <x v="38"/>
    <x v="0"/>
    <n v="562"/>
    <x v="7"/>
    <x v="34"/>
    <n v="5"/>
    <n v="8.3333333333333329E-2"/>
    <n v="1.3888888888888887E-3"/>
  </r>
  <r>
    <s v="fi"/>
    <s v="Finland"/>
    <x v="154"/>
    <x v="224"/>
    <x v="1"/>
    <n v="556"/>
    <x v="0"/>
    <x v="83"/>
    <n v="0"/>
    <n v="0"/>
    <n v="0"/>
  </r>
  <r>
    <s v="fi"/>
    <s v="Finland"/>
    <x v="155"/>
    <x v="98"/>
    <x v="1"/>
    <n v="543"/>
    <x v="0"/>
    <x v="54"/>
    <n v="0"/>
    <n v="0"/>
    <n v="0"/>
  </r>
  <r>
    <s v="fi"/>
    <s v="Finland"/>
    <x v="156"/>
    <x v="1407"/>
    <x v="1"/>
    <n v="540"/>
    <x v="1"/>
    <x v="2"/>
    <n v="10800"/>
    <n v="180"/>
    <n v="3"/>
  </r>
  <r>
    <s v="fi"/>
    <s v="Finland"/>
    <x v="157"/>
    <x v="1408"/>
    <x v="1"/>
    <n v="540"/>
    <x v="53"/>
    <x v="2"/>
    <n v="3600"/>
    <n v="60"/>
    <n v="1"/>
  </r>
  <r>
    <s v="fi"/>
    <s v="Finland"/>
    <x v="158"/>
    <x v="1409"/>
    <x v="1"/>
    <n v="531"/>
    <x v="9"/>
    <x v="2"/>
    <n v="1020"/>
    <n v="17"/>
    <n v="0.28333333333333333"/>
  </r>
  <r>
    <s v="fi"/>
    <s v="Finland"/>
    <x v="159"/>
    <x v="1410"/>
    <x v="0"/>
    <n v="526"/>
    <x v="2"/>
    <x v="2"/>
    <n v="120"/>
    <n v="2"/>
    <n v="3.3333333333333333E-2"/>
  </r>
  <r>
    <s v="fi"/>
    <s v="Finland"/>
    <x v="160"/>
    <x v="1411"/>
    <x v="6"/>
    <n v="526"/>
    <x v="19"/>
    <x v="2"/>
    <n v="1036800"/>
    <n v="17280"/>
    <n v="288"/>
  </r>
  <r>
    <s v="fi"/>
    <s v="Finland"/>
    <x v="161"/>
    <x v="1412"/>
    <x v="0"/>
    <n v="526"/>
    <x v="2"/>
    <x v="2"/>
    <n v="120"/>
    <n v="2"/>
    <n v="3.3333333333333333E-2"/>
  </r>
  <r>
    <s v="fi"/>
    <s v="Finland"/>
    <x v="162"/>
    <x v="1413"/>
    <x v="0"/>
    <n v="519"/>
    <x v="2"/>
    <x v="2"/>
    <n v="120"/>
    <n v="2"/>
    <n v="3.3333333333333333E-2"/>
  </r>
  <r>
    <s v="fi"/>
    <s v="Finland"/>
    <x v="163"/>
    <x v="35"/>
    <x v="0"/>
    <n v="517"/>
    <x v="0"/>
    <x v="32"/>
    <n v="0"/>
    <n v="0"/>
    <n v="0"/>
  </r>
  <r>
    <s v="fi"/>
    <s v="Finland"/>
    <x v="164"/>
    <x v="1414"/>
    <x v="0"/>
    <n v="515"/>
    <x v="2"/>
    <x v="2"/>
    <n v="120"/>
    <n v="2"/>
    <n v="3.3333333333333333E-2"/>
  </r>
  <r>
    <s v="fi"/>
    <s v="Finland"/>
    <x v="165"/>
    <x v="1415"/>
    <x v="4"/>
    <n v="514"/>
    <x v="9"/>
    <x v="2"/>
    <n v="1020"/>
    <n v="17"/>
    <n v="0.28333333333333333"/>
  </r>
  <r>
    <s v="fi"/>
    <s v="Finland"/>
    <x v="166"/>
    <x v="1416"/>
    <x v="0"/>
    <n v="506"/>
    <x v="2"/>
    <x v="2"/>
    <n v="120"/>
    <n v="2"/>
    <n v="3.3333333333333333E-2"/>
  </r>
  <r>
    <s v="fi"/>
    <s v="Finland"/>
    <x v="167"/>
    <x v="1417"/>
    <x v="4"/>
    <n v="503"/>
    <x v="9"/>
    <x v="2"/>
    <n v="1020"/>
    <n v="17"/>
    <n v="0.28333333333333333"/>
  </r>
  <r>
    <s v="fi"/>
    <s v="Finland"/>
    <x v="168"/>
    <x v="1418"/>
    <x v="4"/>
    <n v="498"/>
    <x v="9"/>
    <x v="2"/>
    <n v="1020"/>
    <n v="17"/>
    <n v="0.28333333333333333"/>
  </r>
  <r>
    <s v="fi"/>
    <s v="Finland"/>
    <x v="169"/>
    <x v="1419"/>
    <x v="3"/>
    <n v="498"/>
    <x v="8"/>
    <x v="2"/>
    <n v="10"/>
    <n v="0.16666666666666666"/>
    <n v="2.7777777777777775E-3"/>
  </r>
  <r>
    <s v="fi"/>
    <s v="Finland"/>
    <x v="170"/>
    <x v="438"/>
    <x v="2"/>
    <n v="494"/>
    <x v="2"/>
    <x v="2"/>
    <n v="120"/>
    <n v="2"/>
    <n v="3.3333333333333333E-2"/>
  </r>
  <r>
    <s v="fi"/>
    <s v="Finland"/>
    <x v="171"/>
    <x v="1420"/>
    <x v="4"/>
    <n v="490"/>
    <x v="9"/>
    <x v="2"/>
    <n v="1020"/>
    <n v="17"/>
    <n v="0.28333333333333333"/>
  </r>
  <r>
    <s v="fi"/>
    <s v="Finland"/>
    <x v="172"/>
    <x v="1421"/>
    <x v="4"/>
    <n v="484"/>
    <x v="9"/>
    <x v="2"/>
    <n v="1020"/>
    <n v="17"/>
    <n v="0.28333333333333333"/>
  </r>
  <r>
    <s v="fi"/>
    <s v="Finland"/>
    <x v="173"/>
    <x v="156"/>
    <x v="0"/>
    <n v="478"/>
    <x v="0"/>
    <x v="2"/>
    <n v="0"/>
    <n v="0"/>
    <n v="0"/>
  </r>
  <r>
    <s v="fi"/>
    <s v="Finland"/>
    <x v="174"/>
    <x v="1422"/>
    <x v="6"/>
    <n v="477"/>
    <x v="19"/>
    <x v="2"/>
    <n v="1036800"/>
    <n v="17280"/>
    <n v="288"/>
  </r>
  <r>
    <s v="fi"/>
    <s v="Finland"/>
    <x v="175"/>
    <x v="1423"/>
    <x v="0"/>
    <n v="467"/>
    <x v="2"/>
    <x v="2"/>
    <n v="120"/>
    <n v="2"/>
    <n v="3.3333333333333333E-2"/>
  </r>
  <r>
    <s v="fi"/>
    <s v="Finland"/>
    <x v="176"/>
    <x v="424"/>
    <x v="1"/>
    <n v="464"/>
    <x v="0"/>
    <x v="2"/>
    <n v="0"/>
    <n v="0"/>
    <n v="0"/>
  </r>
  <r>
    <s v="fi"/>
    <s v="Finland"/>
    <x v="177"/>
    <x v="1424"/>
    <x v="3"/>
    <n v="456"/>
    <x v="8"/>
    <x v="2"/>
    <n v="10"/>
    <n v="0.16666666666666666"/>
    <n v="2.7777777777777775E-3"/>
  </r>
  <r>
    <s v="fi"/>
    <s v="Finland"/>
    <x v="178"/>
    <x v="1425"/>
    <x v="0"/>
    <n v="456"/>
    <x v="2"/>
    <x v="2"/>
    <n v="120"/>
    <n v="2"/>
    <n v="3.3333333333333333E-2"/>
  </r>
  <r>
    <s v="fi"/>
    <s v="Finland"/>
    <x v="179"/>
    <x v="1426"/>
    <x v="4"/>
    <n v="449"/>
    <x v="9"/>
    <x v="2"/>
    <n v="1020"/>
    <n v="17"/>
    <n v="0.28333333333333333"/>
  </r>
  <r>
    <s v="fi"/>
    <s v="Finland"/>
    <x v="180"/>
    <x v="1427"/>
    <x v="4"/>
    <n v="445"/>
    <x v="7"/>
    <x v="2"/>
    <n v="5"/>
    <n v="8.3333333333333329E-2"/>
    <n v="1.3888888888888887E-3"/>
  </r>
  <r>
    <s v="fi"/>
    <s v="Finland"/>
    <x v="181"/>
    <x v="1428"/>
    <x v="9"/>
    <n v="444"/>
    <x v="0"/>
    <x v="2"/>
    <n v="0"/>
    <n v="0"/>
    <n v="0"/>
  </r>
  <r>
    <s v="fi"/>
    <s v="Finland"/>
    <x v="182"/>
    <x v="1429"/>
    <x v="1"/>
    <n v="423"/>
    <x v="1"/>
    <x v="2"/>
    <n v="10800"/>
    <n v="180"/>
    <n v="3"/>
  </r>
  <r>
    <s v="fi"/>
    <s v="Finland"/>
    <x v="183"/>
    <x v="1430"/>
    <x v="1"/>
    <n v="418"/>
    <x v="9"/>
    <x v="2"/>
    <n v="1020"/>
    <n v="17"/>
    <n v="0.28333333333333333"/>
  </r>
  <r>
    <s v="fi"/>
    <s v="Finland"/>
    <x v="184"/>
    <x v="1431"/>
    <x v="0"/>
    <n v="403"/>
    <x v="2"/>
    <x v="2"/>
    <n v="120"/>
    <n v="2"/>
    <n v="3.3333333333333333E-2"/>
  </r>
  <r>
    <s v="fi"/>
    <s v="Finland"/>
    <x v="185"/>
    <x v="1432"/>
    <x v="3"/>
    <n v="401"/>
    <x v="8"/>
    <x v="2"/>
    <n v="10"/>
    <n v="0.16666666666666666"/>
    <n v="2.7777777777777775E-3"/>
  </r>
  <r>
    <s v="fi"/>
    <s v="Finland"/>
    <x v="186"/>
    <x v="235"/>
    <x v="2"/>
    <n v="395"/>
    <x v="17"/>
    <x v="86"/>
    <n v="2"/>
    <n v="3.3333333333333333E-2"/>
    <n v="5.5555555555555556E-4"/>
  </r>
  <r>
    <s v="fi"/>
    <s v="Finland"/>
    <x v="187"/>
    <x v="1433"/>
    <x v="0"/>
    <n v="393"/>
    <x v="0"/>
    <x v="2"/>
    <n v="0"/>
    <n v="0"/>
    <n v="0"/>
  </r>
  <r>
    <s v="fi"/>
    <s v="Finland"/>
    <x v="188"/>
    <x v="1434"/>
    <x v="4"/>
    <n v="393"/>
    <x v="9"/>
    <x v="2"/>
    <n v="1020"/>
    <n v="17"/>
    <n v="0.28333333333333333"/>
  </r>
  <r>
    <s v="fi"/>
    <s v="Finland"/>
    <x v="189"/>
    <x v="1435"/>
    <x v="2"/>
    <n v="390"/>
    <x v="22"/>
    <x v="2"/>
    <n v="60"/>
    <n v="1"/>
    <n v="1.6666666666666666E-2"/>
  </r>
  <r>
    <s v="fi"/>
    <s v="Finland"/>
    <x v="190"/>
    <x v="1436"/>
    <x v="1"/>
    <n v="389"/>
    <x v="10"/>
    <x v="2"/>
    <n v="9"/>
    <n v="0.15"/>
    <n v="2.5000000000000001E-3"/>
  </r>
  <r>
    <s v="fi"/>
    <s v="Finland"/>
    <x v="191"/>
    <x v="62"/>
    <x v="1"/>
    <n v="385"/>
    <x v="0"/>
    <x v="40"/>
    <n v="0"/>
    <n v="0"/>
    <n v="0"/>
  </r>
  <r>
    <s v="fi"/>
    <s v="Finland"/>
    <x v="192"/>
    <x v="260"/>
    <x v="1"/>
    <n v="383"/>
    <x v="17"/>
    <x v="2"/>
    <n v="2"/>
    <n v="3.3333333333333333E-2"/>
    <n v="5.5555555555555556E-4"/>
  </r>
  <r>
    <s v="fi"/>
    <s v="Finland"/>
    <x v="193"/>
    <x v="790"/>
    <x v="0"/>
    <n v="383"/>
    <x v="2"/>
    <x v="140"/>
    <n v="120"/>
    <n v="2"/>
    <n v="3.3333333333333333E-2"/>
  </r>
  <r>
    <s v="fi"/>
    <s v="Finland"/>
    <x v="194"/>
    <x v="1437"/>
    <x v="1"/>
    <n v="380"/>
    <x v="1"/>
    <x v="2"/>
    <n v="10800"/>
    <n v="180"/>
    <n v="3"/>
  </r>
  <r>
    <s v="fi"/>
    <s v="Finland"/>
    <x v="195"/>
    <x v="1438"/>
    <x v="0"/>
    <n v="375"/>
    <x v="2"/>
    <x v="2"/>
    <n v="120"/>
    <n v="2"/>
    <n v="3.3333333333333333E-2"/>
  </r>
  <r>
    <s v="fi"/>
    <s v="Finland"/>
    <x v="196"/>
    <x v="1439"/>
    <x v="0"/>
    <n v="372"/>
    <x v="2"/>
    <x v="2"/>
    <n v="120"/>
    <n v="2"/>
    <n v="3.3333333333333333E-2"/>
  </r>
  <r>
    <s v="fi"/>
    <s v="Finland"/>
    <x v="197"/>
    <x v="1440"/>
    <x v="0"/>
    <n v="371"/>
    <x v="2"/>
    <x v="2"/>
    <n v="120"/>
    <n v="2"/>
    <n v="3.3333333333333333E-2"/>
  </r>
  <r>
    <s v="fi"/>
    <s v="Finland"/>
    <x v="198"/>
    <x v="1441"/>
    <x v="4"/>
    <n v="370"/>
    <x v="9"/>
    <x v="2"/>
    <n v="1020"/>
    <n v="17"/>
    <n v="0.28333333333333333"/>
  </r>
  <r>
    <s v="fi"/>
    <s v="Finland"/>
    <x v="199"/>
    <x v="1134"/>
    <x v="1"/>
    <n v="369"/>
    <x v="12"/>
    <x v="2"/>
    <n v="7200"/>
    <n v="120"/>
    <n v="2"/>
  </r>
  <r>
    <s v="fr"/>
    <s v="France"/>
    <x v="0"/>
    <x v="0"/>
    <x v="0"/>
    <n v="2168460"/>
    <x v="0"/>
    <x v="0"/>
    <n v="0"/>
    <n v="0"/>
    <n v="0"/>
  </r>
  <r>
    <s v="fr"/>
    <s v="France"/>
    <x v="1"/>
    <x v="4"/>
    <x v="2"/>
    <n v="897157"/>
    <x v="0"/>
    <x v="4"/>
    <n v="0"/>
    <n v="0"/>
    <n v="0"/>
  </r>
  <r>
    <s v="fr"/>
    <s v="France"/>
    <x v="2"/>
    <x v="344"/>
    <x v="0"/>
    <n v="691935"/>
    <x v="0"/>
    <x v="102"/>
    <n v="0"/>
    <n v="0"/>
    <n v="0"/>
  </r>
  <r>
    <s v="fr"/>
    <s v="France"/>
    <x v="3"/>
    <x v="5"/>
    <x v="3"/>
    <n v="646333"/>
    <x v="0"/>
    <x v="5"/>
    <n v="0"/>
    <n v="0"/>
    <n v="0"/>
  </r>
  <r>
    <s v="fr"/>
    <s v="France"/>
    <x v="4"/>
    <x v="50"/>
    <x v="7"/>
    <n v="246361"/>
    <x v="0"/>
    <x v="39"/>
    <n v="0"/>
    <n v="0"/>
    <n v="0"/>
  </r>
  <r>
    <s v="fr"/>
    <s v="France"/>
    <x v="5"/>
    <x v="271"/>
    <x v="4"/>
    <n v="244320"/>
    <x v="9"/>
    <x v="2"/>
    <n v="1020"/>
    <n v="17"/>
    <n v="0.28333333333333333"/>
  </r>
  <r>
    <s v="fr"/>
    <s v="France"/>
    <x v="6"/>
    <x v="7"/>
    <x v="0"/>
    <n v="240564"/>
    <x v="0"/>
    <x v="7"/>
    <n v="0"/>
    <n v="0"/>
    <n v="0"/>
  </r>
  <r>
    <s v="fr"/>
    <s v="France"/>
    <x v="7"/>
    <x v="1442"/>
    <x v="4"/>
    <n v="212793"/>
    <x v="14"/>
    <x v="155"/>
    <n v="1"/>
    <n v="1.6666666666666666E-2"/>
    <n v="2.7777777777777778E-4"/>
  </r>
  <r>
    <s v="fr"/>
    <s v="France"/>
    <x v="8"/>
    <x v="350"/>
    <x v="0"/>
    <n v="211539"/>
    <x v="0"/>
    <x v="2"/>
    <n v="0"/>
    <n v="0"/>
    <n v="0"/>
  </r>
  <r>
    <s v="fr"/>
    <s v="France"/>
    <x v="9"/>
    <x v="1443"/>
    <x v="2"/>
    <n v="211258"/>
    <x v="11"/>
    <x v="2"/>
    <n v="86400"/>
    <n v="1440"/>
    <n v="24"/>
  </r>
  <r>
    <s v="fr"/>
    <s v="France"/>
    <x v="10"/>
    <x v="399"/>
    <x v="0"/>
    <n v="207420"/>
    <x v="0"/>
    <x v="2"/>
    <n v="0"/>
    <n v="0"/>
    <n v="0"/>
  </r>
  <r>
    <s v="fr"/>
    <s v="France"/>
    <x v="11"/>
    <x v="347"/>
    <x v="6"/>
    <n v="187294"/>
    <x v="22"/>
    <x v="2"/>
    <n v="60"/>
    <n v="1"/>
    <n v="1.6666666666666666E-2"/>
  </r>
  <r>
    <s v="fr"/>
    <s v="France"/>
    <x v="12"/>
    <x v="320"/>
    <x v="0"/>
    <n v="155805"/>
    <x v="0"/>
    <x v="2"/>
    <n v="0"/>
    <n v="0"/>
    <n v="0"/>
  </r>
  <r>
    <s v="fr"/>
    <s v="France"/>
    <x v="13"/>
    <x v="8"/>
    <x v="1"/>
    <n v="155009"/>
    <x v="0"/>
    <x v="8"/>
    <n v="0"/>
    <n v="0"/>
    <n v="0"/>
  </r>
  <r>
    <s v="fr"/>
    <s v="France"/>
    <x v="14"/>
    <x v="372"/>
    <x v="1"/>
    <n v="138732"/>
    <x v="0"/>
    <x v="2"/>
    <n v="0"/>
    <n v="0"/>
    <n v="0"/>
  </r>
  <r>
    <s v="fr"/>
    <s v="France"/>
    <x v="15"/>
    <x v="1"/>
    <x v="1"/>
    <n v="131081"/>
    <x v="0"/>
    <x v="1"/>
    <n v="0"/>
    <n v="0"/>
    <n v="0"/>
  </r>
  <r>
    <s v="fr"/>
    <s v="France"/>
    <x v="16"/>
    <x v="21"/>
    <x v="0"/>
    <n v="130138"/>
    <x v="0"/>
    <x v="19"/>
    <n v="0"/>
    <n v="0"/>
    <n v="0"/>
  </r>
  <r>
    <s v="fr"/>
    <s v="France"/>
    <x v="17"/>
    <x v="13"/>
    <x v="0"/>
    <n v="127900"/>
    <x v="0"/>
    <x v="12"/>
    <n v="0"/>
    <n v="0"/>
    <n v="0"/>
  </r>
  <r>
    <s v="fr"/>
    <s v="France"/>
    <x v="18"/>
    <x v="11"/>
    <x v="4"/>
    <n v="124735"/>
    <x v="0"/>
    <x v="10"/>
    <n v="0"/>
    <n v="0"/>
    <n v="0"/>
  </r>
  <r>
    <s v="fr"/>
    <s v="France"/>
    <x v="19"/>
    <x v="355"/>
    <x v="4"/>
    <n v="118307"/>
    <x v="4"/>
    <x v="2"/>
    <n v="3"/>
    <n v="0.05"/>
    <n v="8.3333333333333339E-4"/>
  </r>
  <r>
    <s v="fr"/>
    <s v="France"/>
    <x v="20"/>
    <x v="364"/>
    <x v="4"/>
    <n v="117022"/>
    <x v="0"/>
    <x v="2"/>
    <n v="0"/>
    <n v="0"/>
    <n v="0"/>
  </r>
  <r>
    <s v="fr"/>
    <s v="France"/>
    <x v="21"/>
    <x v="362"/>
    <x v="6"/>
    <n v="113447"/>
    <x v="32"/>
    <x v="2"/>
    <n v="50400"/>
    <n v="840"/>
    <n v="14"/>
  </r>
  <r>
    <s v="fr"/>
    <s v="France"/>
    <x v="22"/>
    <x v="373"/>
    <x v="4"/>
    <n v="104939"/>
    <x v="33"/>
    <x v="2"/>
    <n v="1020"/>
    <n v="17"/>
    <n v="0.28333333333333333"/>
  </r>
  <r>
    <s v="fr"/>
    <s v="France"/>
    <x v="23"/>
    <x v="368"/>
    <x v="0"/>
    <n v="103883"/>
    <x v="0"/>
    <x v="2"/>
    <n v="0"/>
    <n v="0"/>
    <n v="0"/>
  </r>
  <r>
    <s v="fr"/>
    <s v="France"/>
    <x v="24"/>
    <x v="15"/>
    <x v="5"/>
    <n v="102750"/>
    <x v="0"/>
    <x v="14"/>
    <n v="0"/>
    <n v="0"/>
    <n v="0"/>
  </r>
  <r>
    <s v="fr"/>
    <s v="France"/>
    <x v="25"/>
    <x v="379"/>
    <x v="1"/>
    <n v="94010"/>
    <x v="0"/>
    <x v="2"/>
    <n v="0"/>
    <n v="0"/>
    <n v="0"/>
  </r>
  <r>
    <s v="fr"/>
    <s v="France"/>
    <x v="26"/>
    <x v="106"/>
    <x v="9"/>
    <n v="93300"/>
    <x v="0"/>
    <x v="59"/>
    <n v="0"/>
    <n v="0"/>
    <n v="0"/>
  </r>
  <r>
    <s v="fr"/>
    <s v="France"/>
    <x v="27"/>
    <x v="34"/>
    <x v="0"/>
    <n v="92780"/>
    <x v="5"/>
    <x v="31"/>
    <n v="8"/>
    <n v="0.13333333333333333"/>
    <n v="2.2222222222222222E-3"/>
  </r>
  <r>
    <s v="fr"/>
    <s v="France"/>
    <x v="28"/>
    <x v="406"/>
    <x v="4"/>
    <n v="92367"/>
    <x v="9"/>
    <x v="2"/>
    <n v="1020"/>
    <n v="17"/>
    <n v="0.28333333333333333"/>
  </r>
  <r>
    <s v="fr"/>
    <s v="France"/>
    <x v="29"/>
    <x v="1444"/>
    <x v="0"/>
    <n v="92157"/>
    <x v="25"/>
    <x v="2"/>
    <n v="13"/>
    <n v="0.21666666666666667"/>
    <n v="3.6111111111111114E-3"/>
  </r>
  <r>
    <s v="fr"/>
    <s v="France"/>
    <x v="30"/>
    <x v="1445"/>
    <x v="6"/>
    <n v="90364"/>
    <x v="0"/>
    <x v="156"/>
    <n v="0"/>
    <n v="0"/>
    <n v="0"/>
  </r>
  <r>
    <s v="fr"/>
    <s v="France"/>
    <x v="31"/>
    <x v="382"/>
    <x v="0"/>
    <n v="89037"/>
    <x v="2"/>
    <x v="2"/>
    <n v="120"/>
    <n v="2"/>
    <n v="3.3333333333333333E-2"/>
  </r>
  <r>
    <s v="fr"/>
    <s v="France"/>
    <x v="32"/>
    <x v="433"/>
    <x v="1"/>
    <n v="79320"/>
    <x v="0"/>
    <x v="2"/>
    <n v="0"/>
    <n v="0"/>
    <n v="0"/>
  </r>
  <r>
    <s v="fr"/>
    <s v="France"/>
    <x v="33"/>
    <x v="16"/>
    <x v="6"/>
    <n v="78690"/>
    <x v="0"/>
    <x v="15"/>
    <n v="0"/>
    <n v="0"/>
    <n v="0"/>
  </r>
  <r>
    <s v="fr"/>
    <s v="France"/>
    <x v="34"/>
    <x v="475"/>
    <x v="3"/>
    <n v="78625"/>
    <x v="0"/>
    <x v="105"/>
    <n v="0"/>
    <n v="0"/>
    <n v="0"/>
  </r>
  <r>
    <s v="fr"/>
    <s v="France"/>
    <x v="35"/>
    <x v="366"/>
    <x v="0"/>
    <n v="78142"/>
    <x v="0"/>
    <x v="2"/>
    <n v="0"/>
    <n v="0"/>
    <n v="0"/>
  </r>
  <r>
    <s v="fr"/>
    <s v="France"/>
    <x v="36"/>
    <x v="422"/>
    <x v="2"/>
    <n v="77174"/>
    <x v="17"/>
    <x v="2"/>
    <n v="2"/>
    <n v="3.3333333333333333E-2"/>
    <n v="5.5555555555555556E-4"/>
  </r>
  <r>
    <s v="fr"/>
    <s v="France"/>
    <x v="37"/>
    <x v="1446"/>
    <x v="0"/>
    <n v="72593"/>
    <x v="2"/>
    <x v="2"/>
    <n v="120"/>
    <n v="2"/>
    <n v="3.3333333333333333E-2"/>
  </r>
  <r>
    <s v="fr"/>
    <s v="France"/>
    <x v="38"/>
    <x v="468"/>
    <x v="0"/>
    <n v="72148"/>
    <x v="0"/>
    <x v="2"/>
    <n v="0"/>
    <n v="0"/>
    <n v="0"/>
  </r>
  <r>
    <s v="fr"/>
    <s v="France"/>
    <x v="39"/>
    <x v="357"/>
    <x v="1"/>
    <n v="69385"/>
    <x v="1"/>
    <x v="2"/>
    <n v="10800"/>
    <n v="180"/>
    <n v="3"/>
  </r>
  <r>
    <s v="fr"/>
    <s v="France"/>
    <x v="40"/>
    <x v="359"/>
    <x v="0"/>
    <n v="68885"/>
    <x v="7"/>
    <x v="2"/>
    <n v="5"/>
    <n v="8.3333333333333329E-2"/>
    <n v="1.3888888888888887E-3"/>
  </r>
  <r>
    <s v="fr"/>
    <s v="France"/>
    <x v="41"/>
    <x v="79"/>
    <x v="0"/>
    <n v="68497"/>
    <x v="0"/>
    <x v="46"/>
    <n v="0"/>
    <n v="0"/>
    <n v="0"/>
  </r>
  <r>
    <s v="fr"/>
    <s v="France"/>
    <x v="42"/>
    <x v="446"/>
    <x v="0"/>
    <n v="67162"/>
    <x v="2"/>
    <x v="2"/>
    <n v="120"/>
    <n v="2"/>
    <n v="3.3333333333333333E-2"/>
  </r>
  <r>
    <s v="fr"/>
    <s v="France"/>
    <x v="43"/>
    <x v="386"/>
    <x v="0"/>
    <n v="66314"/>
    <x v="2"/>
    <x v="2"/>
    <n v="120"/>
    <n v="2"/>
    <n v="3.3333333333333333E-2"/>
  </r>
  <r>
    <s v="fr"/>
    <s v="France"/>
    <x v="44"/>
    <x v="1447"/>
    <x v="0"/>
    <n v="66041"/>
    <x v="2"/>
    <x v="2"/>
    <n v="120"/>
    <n v="2"/>
    <n v="3.3333333333333333E-2"/>
  </r>
  <r>
    <s v="fr"/>
    <s v="France"/>
    <x v="45"/>
    <x v="1448"/>
    <x v="4"/>
    <n v="65425"/>
    <x v="0"/>
    <x v="2"/>
    <n v="0"/>
    <n v="0"/>
    <n v="0"/>
  </r>
  <r>
    <s v="fr"/>
    <s v="France"/>
    <x v="46"/>
    <x v="360"/>
    <x v="1"/>
    <n v="65093"/>
    <x v="1"/>
    <x v="2"/>
    <n v="10800"/>
    <n v="180"/>
    <n v="3"/>
  </r>
  <r>
    <s v="fr"/>
    <s v="France"/>
    <x v="47"/>
    <x v="390"/>
    <x v="0"/>
    <n v="64804"/>
    <x v="0"/>
    <x v="2"/>
    <n v="0"/>
    <n v="0"/>
    <n v="0"/>
  </r>
  <r>
    <s v="fr"/>
    <s v="France"/>
    <x v="48"/>
    <x v="1449"/>
    <x v="0"/>
    <n v="64730"/>
    <x v="0"/>
    <x v="2"/>
    <n v="0"/>
    <n v="0"/>
    <n v="0"/>
  </r>
  <r>
    <s v="fr"/>
    <s v="France"/>
    <x v="49"/>
    <x v="1450"/>
    <x v="0"/>
    <n v="64653"/>
    <x v="2"/>
    <x v="2"/>
    <n v="120"/>
    <n v="2"/>
    <n v="3.3333333333333333E-2"/>
  </r>
  <r>
    <s v="fr"/>
    <s v="France"/>
    <x v="50"/>
    <x v="1451"/>
    <x v="1"/>
    <n v="64019"/>
    <x v="1"/>
    <x v="2"/>
    <n v="10800"/>
    <n v="180"/>
    <n v="3"/>
  </r>
  <r>
    <s v="fr"/>
    <s v="France"/>
    <x v="51"/>
    <x v="367"/>
    <x v="4"/>
    <n v="63528"/>
    <x v="0"/>
    <x v="2"/>
    <n v="0"/>
    <n v="0"/>
    <n v="0"/>
  </r>
  <r>
    <s v="fr"/>
    <s v="France"/>
    <x v="52"/>
    <x v="412"/>
    <x v="2"/>
    <n v="63439"/>
    <x v="14"/>
    <x v="2"/>
    <n v="1"/>
    <n v="1.6666666666666666E-2"/>
    <n v="2.7777777777777778E-4"/>
  </r>
  <r>
    <s v="fr"/>
    <s v="France"/>
    <x v="53"/>
    <x v="354"/>
    <x v="1"/>
    <n v="63203"/>
    <x v="1"/>
    <x v="2"/>
    <n v="10800"/>
    <n v="180"/>
    <n v="3"/>
  </r>
  <r>
    <s v="fr"/>
    <s v="France"/>
    <x v="54"/>
    <x v="14"/>
    <x v="0"/>
    <n v="63200"/>
    <x v="0"/>
    <x v="13"/>
    <n v="0"/>
    <n v="0"/>
    <n v="0"/>
  </r>
  <r>
    <s v="fr"/>
    <s v="France"/>
    <x v="55"/>
    <x v="346"/>
    <x v="2"/>
    <n v="62933"/>
    <x v="24"/>
    <x v="2"/>
    <n v="4"/>
    <n v="6.6666666666666666E-2"/>
    <n v="1.1111111111111111E-3"/>
  </r>
  <r>
    <s v="fr"/>
    <s v="France"/>
    <x v="56"/>
    <x v="425"/>
    <x v="3"/>
    <n v="62034"/>
    <x v="8"/>
    <x v="2"/>
    <n v="10"/>
    <n v="0.16666666666666666"/>
    <n v="2.7777777777777775E-3"/>
  </r>
  <r>
    <s v="fr"/>
    <s v="France"/>
    <x v="57"/>
    <x v="408"/>
    <x v="4"/>
    <n v="61816"/>
    <x v="9"/>
    <x v="2"/>
    <n v="1020"/>
    <n v="17"/>
    <n v="0.28333333333333333"/>
  </r>
  <r>
    <s v="fr"/>
    <s v="France"/>
    <x v="58"/>
    <x v="432"/>
    <x v="0"/>
    <n v="61364"/>
    <x v="2"/>
    <x v="2"/>
    <n v="120"/>
    <n v="2"/>
    <n v="3.3333333333333333E-2"/>
  </r>
  <r>
    <s v="fr"/>
    <s v="France"/>
    <x v="59"/>
    <x v="415"/>
    <x v="4"/>
    <n v="60265"/>
    <x v="9"/>
    <x v="2"/>
    <n v="1020"/>
    <n v="17"/>
    <n v="0.28333333333333333"/>
  </r>
  <r>
    <s v="fr"/>
    <s v="France"/>
    <x v="60"/>
    <x v="68"/>
    <x v="0"/>
    <n v="59720"/>
    <x v="0"/>
    <x v="2"/>
    <n v="0"/>
    <n v="0"/>
    <n v="0"/>
  </r>
  <r>
    <s v="fr"/>
    <s v="France"/>
    <x v="61"/>
    <x v="1452"/>
    <x v="1"/>
    <n v="59189"/>
    <x v="27"/>
    <x v="2"/>
    <n v="41"/>
    <n v="0.68333333333333335"/>
    <n v="1.1388888888888889E-2"/>
  </r>
  <r>
    <s v="fr"/>
    <s v="France"/>
    <x v="62"/>
    <x v="126"/>
    <x v="0"/>
    <n v="58820"/>
    <x v="0"/>
    <x v="65"/>
    <n v="0"/>
    <n v="0"/>
    <n v="0"/>
  </r>
  <r>
    <s v="fr"/>
    <s v="France"/>
    <x v="63"/>
    <x v="447"/>
    <x v="1"/>
    <n v="58672"/>
    <x v="1"/>
    <x v="2"/>
    <n v="10800"/>
    <n v="180"/>
    <n v="3"/>
  </r>
  <r>
    <s v="fr"/>
    <s v="France"/>
    <x v="64"/>
    <x v="381"/>
    <x v="4"/>
    <n v="58140"/>
    <x v="9"/>
    <x v="2"/>
    <n v="1020"/>
    <n v="17"/>
    <n v="0.28333333333333333"/>
  </r>
  <r>
    <s v="fr"/>
    <s v="France"/>
    <x v="65"/>
    <x v="88"/>
    <x v="4"/>
    <n v="57410"/>
    <x v="9"/>
    <x v="50"/>
    <n v="1020"/>
    <n v="17"/>
    <n v="0.28333333333333333"/>
  </r>
  <r>
    <s v="fr"/>
    <s v="France"/>
    <x v="66"/>
    <x v="1147"/>
    <x v="0"/>
    <n v="57092"/>
    <x v="2"/>
    <x v="2"/>
    <n v="120"/>
    <n v="2"/>
    <n v="3.3333333333333333E-2"/>
  </r>
  <r>
    <s v="fr"/>
    <s v="France"/>
    <x v="67"/>
    <x v="1453"/>
    <x v="4"/>
    <n v="56654"/>
    <x v="9"/>
    <x v="2"/>
    <n v="1020"/>
    <n v="17"/>
    <n v="0.28333333333333333"/>
  </r>
  <r>
    <s v="fr"/>
    <s v="France"/>
    <x v="68"/>
    <x v="404"/>
    <x v="0"/>
    <n v="56389"/>
    <x v="2"/>
    <x v="2"/>
    <n v="120"/>
    <n v="2"/>
    <n v="3.3333333333333333E-2"/>
  </r>
  <r>
    <s v="fr"/>
    <s v="France"/>
    <x v="69"/>
    <x v="1454"/>
    <x v="4"/>
    <n v="56347"/>
    <x v="9"/>
    <x v="2"/>
    <n v="1020"/>
    <n v="17"/>
    <n v="0.28333333333333333"/>
  </r>
  <r>
    <s v="fr"/>
    <s v="France"/>
    <x v="70"/>
    <x v="20"/>
    <x v="1"/>
    <n v="56164"/>
    <x v="0"/>
    <x v="18"/>
    <n v="0"/>
    <n v="0"/>
    <n v="0"/>
  </r>
  <r>
    <s v="fr"/>
    <s v="France"/>
    <x v="71"/>
    <x v="1455"/>
    <x v="1"/>
    <n v="56105"/>
    <x v="1"/>
    <x v="2"/>
    <n v="10800"/>
    <n v="180"/>
    <n v="3"/>
  </r>
  <r>
    <s v="fr"/>
    <s v="France"/>
    <x v="72"/>
    <x v="76"/>
    <x v="1"/>
    <n v="55891"/>
    <x v="0"/>
    <x v="44"/>
    <n v="0"/>
    <n v="0"/>
    <n v="0"/>
  </r>
  <r>
    <s v="fr"/>
    <s v="France"/>
    <x v="73"/>
    <x v="1456"/>
    <x v="1"/>
    <n v="55530"/>
    <x v="0"/>
    <x v="2"/>
    <n v="0"/>
    <n v="0"/>
    <n v="0"/>
  </r>
  <r>
    <s v="fr"/>
    <s v="France"/>
    <x v="74"/>
    <x v="652"/>
    <x v="8"/>
    <n v="54873"/>
    <x v="11"/>
    <x v="2"/>
    <n v="86400"/>
    <n v="1440"/>
    <n v="24"/>
  </r>
  <r>
    <s v="fr"/>
    <s v="France"/>
    <x v="75"/>
    <x v="1457"/>
    <x v="4"/>
    <n v="53937"/>
    <x v="9"/>
    <x v="2"/>
    <n v="1020"/>
    <n v="17"/>
    <n v="0.28333333333333333"/>
  </r>
  <r>
    <s v="fr"/>
    <s v="France"/>
    <x v="76"/>
    <x v="1458"/>
    <x v="4"/>
    <n v="53828"/>
    <x v="9"/>
    <x v="2"/>
    <n v="1020"/>
    <n v="17"/>
    <n v="0.28333333333333333"/>
  </r>
  <r>
    <s v="fr"/>
    <s v="France"/>
    <x v="77"/>
    <x v="418"/>
    <x v="2"/>
    <n v="53470"/>
    <x v="11"/>
    <x v="2"/>
    <n v="86400"/>
    <n v="1440"/>
    <n v="24"/>
  </r>
  <r>
    <s v="fr"/>
    <s v="France"/>
    <x v="78"/>
    <x v="1459"/>
    <x v="0"/>
    <n v="53388"/>
    <x v="2"/>
    <x v="2"/>
    <n v="120"/>
    <n v="2"/>
    <n v="3.3333333333333333E-2"/>
  </r>
  <r>
    <s v="fr"/>
    <s v="France"/>
    <x v="79"/>
    <x v="1460"/>
    <x v="0"/>
    <n v="52933"/>
    <x v="2"/>
    <x v="2"/>
    <n v="120"/>
    <n v="2"/>
    <n v="3.3333333333333333E-2"/>
  </r>
  <r>
    <s v="fr"/>
    <s v="France"/>
    <x v="80"/>
    <x v="276"/>
    <x v="0"/>
    <n v="52673"/>
    <x v="0"/>
    <x v="91"/>
    <n v="0"/>
    <n v="0"/>
    <n v="0"/>
  </r>
  <r>
    <s v="fr"/>
    <s v="France"/>
    <x v="81"/>
    <x v="461"/>
    <x v="4"/>
    <n v="52470"/>
    <x v="0"/>
    <x v="2"/>
    <n v="0"/>
    <n v="0"/>
    <n v="0"/>
  </r>
  <r>
    <s v="fr"/>
    <s v="France"/>
    <x v="82"/>
    <x v="155"/>
    <x v="1"/>
    <n v="52213"/>
    <x v="1"/>
    <x v="2"/>
    <n v="10800"/>
    <n v="180"/>
    <n v="3"/>
  </r>
  <r>
    <s v="fr"/>
    <s v="France"/>
    <x v="83"/>
    <x v="1461"/>
    <x v="0"/>
    <n v="52070"/>
    <x v="2"/>
    <x v="2"/>
    <n v="120"/>
    <n v="2"/>
    <n v="3.3333333333333333E-2"/>
  </r>
  <r>
    <s v="fr"/>
    <s v="France"/>
    <x v="84"/>
    <x v="1462"/>
    <x v="4"/>
    <n v="52032"/>
    <x v="9"/>
    <x v="2"/>
    <n v="1020"/>
    <n v="17"/>
    <n v="0.28333333333333333"/>
  </r>
  <r>
    <s v="fr"/>
    <s v="France"/>
    <x v="85"/>
    <x v="230"/>
    <x v="4"/>
    <n v="51406"/>
    <x v="9"/>
    <x v="2"/>
    <n v="1020"/>
    <n v="17"/>
    <n v="0.28333333333333333"/>
  </r>
  <r>
    <s v="fr"/>
    <s v="France"/>
    <x v="86"/>
    <x v="1463"/>
    <x v="0"/>
    <n v="51120"/>
    <x v="2"/>
    <x v="2"/>
    <n v="120"/>
    <n v="2"/>
    <n v="3.3333333333333333E-2"/>
  </r>
  <r>
    <s v="fr"/>
    <s v="France"/>
    <x v="87"/>
    <x v="467"/>
    <x v="4"/>
    <n v="49665"/>
    <x v="9"/>
    <x v="2"/>
    <n v="1020"/>
    <n v="17"/>
    <n v="0.28333333333333333"/>
  </r>
  <r>
    <s v="fr"/>
    <s v="France"/>
    <x v="88"/>
    <x v="772"/>
    <x v="0"/>
    <n v="49624"/>
    <x v="0"/>
    <x v="2"/>
    <n v="0"/>
    <n v="0"/>
    <n v="0"/>
  </r>
  <r>
    <s v="fr"/>
    <s v="France"/>
    <x v="89"/>
    <x v="1464"/>
    <x v="1"/>
    <n v="49355"/>
    <x v="66"/>
    <x v="2"/>
    <n v="480"/>
    <n v="8"/>
    <n v="0.13333333333333333"/>
  </r>
  <r>
    <s v="fr"/>
    <s v="France"/>
    <x v="90"/>
    <x v="1465"/>
    <x v="0"/>
    <n v="48984"/>
    <x v="0"/>
    <x v="2"/>
    <n v="0"/>
    <n v="0"/>
    <n v="0"/>
  </r>
  <r>
    <s v="fr"/>
    <s v="France"/>
    <x v="91"/>
    <x v="356"/>
    <x v="2"/>
    <n v="48978"/>
    <x v="24"/>
    <x v="2"/>
    <n v="4"/>
    <n v="6.6666666666666666E-2"/>
    <n v="1.1111111111111111E-3"/>
  </r>
  <r>
    <s v="fr"/>
    <s v="France"/>
    <x v="92"/>
    <x v="570"/>
    <x v="0"/>
    <n v="48966"/>
    <x v="0"/>
    <x v="122"/>
    <n v="0"/>
    <n v="0"/>
    <n v="0"/>
  </r>
  <r>
    <s v="fr"/>
    <s v="France"/>
    <x v="93"/>
    <x v="235"/>
    <x v="2"/>
    <n v="48539"/>
    <x v="0"/>
    <x v="86"/>
    <n v="0"/>
    <n v="0"/>
    <n v="0"/>
  </r>
  <r>
    <s v="fr"/>
    <s v="France"/>
    <x v="94"/>
    <x v="1466"/>
    <x v="3"/>
    <n v="48418"/>
    <x v="8"/>
    <x v="2"/>
    <n v="10"/>
    <n v="0.16666666666666666"/>
    <n v="2.7777777777777775E-3"/>
  </r>
  <r>
    <s v="fr"/>
    <s v="France"/>
    <x v="95"/>
    <x v="437"/>
    <x v="0"/>
    <n v="48200"/>
    <x v="0"/>
    <x v="103"/>
    <n v="0"/>
    <n v="0"/>
    <n v="0"/>
  </r>
  <r>
    <s v="fr"/>
    <s v="France"/>
    <x v="96"/>
    <x v="166"/>
    <x v="0"/>
    <n v="48122"/>
    <x v="0"/>
    <x v="74"/>
    <n v="0"/>
    <n v="0"/>
    <n v="0"/>
  </r>
  <r>
    <s v="fr"/>
    <s v="France"/>
    <x v="97"/>
    <x v="229"/>
    <x v="4"/>
    <n v="47851"/>
    <x v="9"/>
    <x v="2"/>
    <n v="1020"/>
    <n v="17"/>
    <n v="0.28333333333333333"/>
  </r>
  <r>
    <s v="fr"/>
    <s v="France"/>
    <x v="98"/>
    <x v="1467"/>
    <x v="4"/>
    <n v="47833"/>
    <x v="9"/>
    <x v="2"/>
    <n v="1020"/>
    <n v="17"/>
    <n v="0.28333333333333333"/>
  </r>
  <r>
    <s v="fr"/>
    <s v="France"/>
    <x v="99"/>
    <x v="400"/>
    <x v="0"/>
    <n v="47792"/>
    <x v="2"/>
    <x v="2"/>
    <n v="120"/>
    <n v="2"/>
    <n v="3.3333333333333333E-2"/>
  </r>
  <r>
    <s v="fr"/>
    <s v="France"/>
    <x v="100"/>
    <x v="1468"/>
    <x v="1"/>
    <n v="47282"/>
    <x v="35"/>
    <x v="2"/>
    <n v="22"/>
    <n v="0.36666666666666664"/>
    <n v="6.1111111111111106E-3"/>
  </r>
  <r>
    <s v="fr"/>
    <s v="France"/>
    <x v="101"/>
    <x v="1469"/>
    <x v="1"/>
    <n v="47238"/>
    <x v="1"/>
    <x v="2"/>
    <n v="10800"/>
    <n v="180"/>
    <n v="3"/>
  </r>
  <r>
    <s v="fr"/>
    <s v="France"/>
    <x v="102"/>
    <x v="507"/>
    <x v="0"/>
    <n v="46651"/>
    <x v="0"/>
    <x v="109"/>
    <n v="0"/>
    <n v="0"/>
    <n v="0"/>
  </r>
  <r>
    <s v="fr"/>
    <s v="France"/>
    <x v="103"/>
    <x v="177"/>
    <x v="4"/>
    <n v="46644"/>
    <x v="9"/>
    <x v="2"/>
    <n v="1020"/>
    <n v="17"/>
    <n v="0.28333333333333333"/>
  </r>
  <r>
    <s v="fr"/>
    <s v="France"/>
    <x v="104"/>
    <x v="1470"/>
    <x v="4"/>
    <n v="46547"/>
    <x v="9"/>
    <x v="2"/>
    <n v="1020"/>
    <n v="17"/>
    <n v="0.28333333333333333"/>
  </r>
  <r>
    <s v="fr"/>
    <s v="France"/>
    <x v="105"/>
    <x v="435"/>
    <x v="1"/>
    <n v="46500"/>
    <x v="1"/>
    <x v="2"/>
    <n v="10800"/>
    <n v="180"/>
    <n v="3"/>
  </r>
  <r>
    <s v="fr"/>
    <s v="France"/>
    <x v="106"/>
    <x v="47"/>
    <x v="6"/>
    <n v="46305"/>
    <x v="0"/>
    <x v="38"/>
    <n v="0"/>
    <n v="0"/>
    <n v="0"/>
  </r>
  <r>
    <s v="fr"/>
    <s v="France"/>
    <x v="107"/>
    <x v="351"/>
    <x v="4"/>
    <n v="45217"/>
    <x v="17"/>
    <x v="2"/>
    <n v="2"/>
    <n v="3.3333333333333333E-2"/>
    <n v="5.5555555555555556E-4"/>
  </r>
  <r>
    <s v="fr"/>
    <s v="France"/>
    <x v="108"/>
    <x v="1125"/>
    <x v="1"/>
    <n v="45082"/>
    <x v="1"/>
    <x v="2"/>
    <n v="10800"/>
    <n v="180"/>
    <n v="3"/>
  </r>
  <r>
    <s v="fr"/>
    <s v="France"/>
    <x v="109"/>
    <x v="649"/>
    <x v="1"/>
    <n v="44834"/>
    <x v="1"/>
    <x v="2"/>
    <n v="10800"/>
    <n v="180"/>
    <n v="3"/>
  </r>
  <r>
    <s v="fr"/>
    <s v="France"/>
    <x v="110"/>
    <x v="1471"/>
    <x v="0"/>
    <n v="44718"/>
    <x v="2"/>
    <x v="2"/>
    <n v="120"/>
    <n v="2"/>
    <n v="3.3333333333333333E-2"/>
  </r>
  <r>
    <s v="fr"/>
    <s v="France"/>
    <x v="111"/>
    <x v="416"/>
    <x v="1"/>
    <n v="44708"/>
    <x v="35"/>
    <x v="2"/>
    <n v="22"/>
    <n v="0.36666666666666664"/>
    <n v="6.1111111111111106E-3"/>
  </r>
  <r>
    <s v="fr"/>
    <s v="France"/>
    <x v="112"/>
    <x v="471"/>
    <x v="1"/>
    <n v="44665"/>
    <x v="0"/>
    <x v="2"/>
    <n v="0"/>
    <n v="0"/>
    <n v="0"/>
  </r>
  <r>
    <s v="fr"/>
    <s v="France"/>
    <x v="113"/>
    <x v="216"/>
    <x v="4"/>
    <n v="44589"/>
    <x v="0"/>
    <x v="2"/>
    <n v="0"/>
    <n v="0"/>
    <n v="0"/>
  </r>
  <r>
    <s v="fr"/>
    <s v="France"/>
    <x v="114"/>
    <x v="456"/>
    <x v="1"/>
    <n v="44544"/>
    <x v="1"/>
    <x v="2"/>
    <n v="10800"/>
    <n v="180"/>
    <n v="3"/>
  </r>
  <r>
    <s v="fr"/>
    <s v="France"/>
    <x v="115"/>
    <x v="205"/>
    <x v="0"/>
    <n v="44513"/>
    <x v="0"/>
    <x v="80"/>
    <n v="0"/>
    <n v="0"/>
    <n v="0"/>
  </r>
  <r>
    <s v="fr"/>
    <s v="France"/>
    <x v="116"/>
    <x v="217"/>
    <x v="0"/>
    <n v="44314"/>
    <x v="2"/>
    <x v="2"/>
    <n v="120"/>
    <n v="2"/>
    <n v="3.3333333333333333E-2"/>
  </r>
  <r>
    <s v="fr"/>
    <s v="France"/>
    <x v="117"/>
    <x v="1472"/>
    <x v="4"/>
    <n v="43834"/>
    <x v="9"/>
    <x v="2"/>
    <n v="1020"/>
    <n v="17"/>
    <n v="0.28333333333333333"/>
  </r>
  <r>
    <s v="fr"/>
    <s v="France"/>
    <x v="118"/>
    <x v="1473"/>
    <x v="6"/>
    <n v="43504"/>
    <x v="19"/>
    <x v="2"/>
    <n v="1036800"/>
    <n v="17280"/>
    <n v="288"/>
  </r>
  <r>
    <s v="fr"/>
    <s v="France"/>
    <x v="119"/>
    <x v="1474"/>
    <x v="4"/>
    <n v="43406"/>
    <x v="9"/>
    <x v="2"/>
    <n v="1020"/>
    <n v="17"/>
    <n v="0.28333333333333333"/>
  </r>
  <r>
    <s v="fr"/>
    <s v="France"/>
    <x v="120"/>
    <x v="383"/>
    <x v="0"/>
    <n v="43295"/>
    <x v="0"/>
    <x v="2"/>
    <n v="0"/>
    <n v="0"/>
    <n v="0"/>
  </r>
  <r>
    <s v="fr"/>
    <s v="France"/>
    <x v="121"/>
    <x v="473"/>
    <x v="0"/>
    <n v="43231"/>
    <x v="0"/>
    <x v="104"/>
    <n v="0"/>
    <n v="0"/>
    <n v="0"/>
  </r>
  <r>
    <s v="fr"/>
    <s v="France"/>
    <x v="122"/>
    <x v="1475"/>
    <x v="2"/>
    <n v="42954"/>
    <x v="11"/>
    <x v="2"/>
    <n v="86400"/>
    <n v="1440"/>
    <n v="24"/>
  </r>
  <r>
    <s v="fr"/>
    <s v="France"/>
    <x v="123"/>
    <x v="1476"/>
    <x v="1"/>
    <n v="42780"/>
    <x v="1"/>
    <x v="2"/>
    <n v="10800"/>
    <n v="180"/>
    <n v="3"/>
  </r>
  <r>
    <s v="fr"/>
    <s v="France"/>
    <x v="124"/>
    <x v="1477"/>
    <x v="4"/>
    <n v="42717"/>
    <x v="9"/>
    <x v="2"/>
    <n v="1020"/>
    <n v="17"/>
    <n v="0.28333333333333333"/>
  </r>
  <r>
    <s v="fr"/>
    <s v="France"/>
    <x v="125"/>
    <x v="41"/>
    <x v="0"/>
    <n v="42338"/>
    <x v="0"/>
    <x v="36"/>
    <n v="0"/>
    <n v="0"/>
    <n v="0"/>
  </r>
  <r>
    <s v="fr"/>
    <s v="France"/>
    <x v="126"/>
    <x v="393"/>
    <x v="1"/>
    <n v="42232"/>
    <x v="0"/>
    <x v="2"/>
    <n v="0"/>
    <n v="0"/>
    <n v="0"/>
  </r>
  <r>
    <s v="fr"/>
    <s v="France"/>
    <x v="127"/>
    <x v="190"/>
    <x v="0"/>
    <n v="42134"/>
    <x v="0"/>
    <x v="78"/>
    <n v="0"/>
    <n v="0"/>
    <n v="0"/>
  </r>
  <r>
    <s v="fr"/>
    <s v="France"/>
    <x v="128"/>
    <x v="238"/>
    <x v="4"/>
    <n v="42066"/>
    <x v="0"/>
    <x v="88"/>
    <n v="0"/>
    <n v="0"/>
    <n v="0"/>
  </r>
  <r>
    <s v="fr"/>
    <s v="France"/>
    <x v="129"/>
    <x v="231"/>
    <x v="4"/>
    <n v="41737"/>
    <x v="9"/>
    <x v="2"/>
    <n v="1020"/>
    <n v="17"/>
    <n v="0.28333333333333333"/>
  </r>
  <r>
    <s v="fr"/>
    <s v="France"/>
    <x v="130"/>
    <x v="1478"/>
    <x v="3"/>
    <n v="41707"/>
    <x v="14"/>
    <x v="2"/>
    <n v="1"/>
    <n v="1.6666666666666666E-2"/>
    <n v="2.7777777777777778E-4"/>
  </r>
  <r>
    <s v="fr"/>
    <s v="France"/>
    <x v="131"/>
    <x v="388"/>
    <x v="0"/>
    <n v="41687"/>
    <x v="2"/>
    <x v="2"/>
    <n v="120"/>
    <n v="2"/>
    <n v="3.3333333333333333E-2"/>
  </r>
  <r>
    <s v="fr"/>
    <s v="France"/>
    <x v="132"/>
    <x v="1479"/>
    <x v="0"/>
    <n v="41283"/>
    <x v="2"/>
    <x v="2"/>
    <n v="120"/>
    <n v="2"/>
    <n v="3.3333333333333333E-2"/>
  </r>
  <r>
    <s v="fr"/>
    <s v="France"/>
    <x v="133"/>
    <x v="297"/>
    <x v="0"/>
    <n v="41038"/>
    <x v="0"/>
    <x v="96"/>
    <n v="0"/>
    <n v="0"/>
    <n v="0"/>
  </r>
  <r>
    <s v="fr"/>
    <s v="France"/>
    <x v="134"/>
    <x v="1480"/>
    <x v="4"/>
    <n v="40950"/>
    <x v="9"/>
    <x v="2"/>
    <n v="1020"/>
    <n v="17"/>
    <n v="0.28333333333333333"/>
  </r>
  <r>
    <s v="fr"/>
    <s v="France"/>
    <x v="135"/>
    <x v="33"/>
    <x v="4"/>
    <n v="40051"/>
    <x v="6"/>
    <x v="30"/>
    <n v="7"/>
    <n v="0.11666666666666667"/>
    <n v="1.9444444444444444E-3"/>
  </r>
  <r>
    <s v="fr"/>
    <s v="France"/>
    <x v="136"/>
    <x v="59"/>
    <x v="0"/>
    <n v="39905"/>
    <x v="2"/>
    <x v="2"/>
    <n v="120"/>
    <n v="2"/>
    <n v="3.3333333333333333E-2"/>
  </r>
  <r>
    <s v="fr"/>
    <s v="France"/>
    <x v="137"/>
    <x v="1481"/>
    <x v="0"/>
    <n v="39651"/>
    <x v="0"/>
    <x v="2"/>
    <n v="0"/>
    <n v="0"/>
    <n v="0"/>
  </r>
  <r>
    <s v="fr"/>
    <s v="France"/>
    <x v="138"/>
    <x v="394"/>
    <x v="0"/>
    <n v="39525"/>
    <x v="1"/>
    <x v="2"/>
    <n v="10800"/>
    <n v="180"/>
    <n v="3"/>
  </r>
  <r>
    <s v="fr"/>
    <s v="France"/>
    <x v="139"/>
    <x v="1482"/>
    <x v="0"/>
    <n v="39288"/>
    <x v="2"/>
    <x v="2"/>
    <n v="120"/>
    <n v="2"/>
    <n v="3.3333333333333333E-2"/>
  </r>
  <r>
    <s v="fr"/>
    <s v="France"/>
    <x v="140"/>
    <x v="967"/>
    <x v="0"/>
    <n v="39248"/>
    <x v="0"/>
    <x v="146"/>
    <n v="0"/>
    <n v="0"/>
    <n v="0"/>
  </r>
  <r>
    <s v="fr"/>
    <s v="France"/>
    <x v="141"/>
    <x v="181"/>
    <x v="4"/>
    <n v="39172"/>
    <x v="10"/>
    <x v="2"/>
    <n v="9"/>
    <n v="0.15"/>
    <n v="2.5000000000000001E-3"/>
  </r>
  <r>
    <s v="fr"/>
    <s v="France"/>
    <x v="142"/>
    <x v="375"/>
    <x v="1"/>
    <n v="38917"/>
    <x v="1"/>
    <x v="2"/>
    <n v="10800"/>
    <n v="180"/>
    <n v="3"/>
  </r>
  <r>
    <s v="fr"/>
    <s v="France"/>
    <x v="143"/>
    <x v="1321"/>
    <x v="0"/>
    <n v="38904"/>
    <x v="0"/>
    <x v="2"/>
    <n v="0"/>
    <n v="0"/>
    <n v="0"/>
  </r>
  <r>
    <s v="fr"/>
    <s v="France"/>
    <x v="144"/>
    <x v="449"/>
    <x v="0"/>
    <n v="38845"/>
    <x v="2"/>
    <x v="2"/>
    <n v="120"/>
    <n v="2"/>
    <n v="3.3333333333333333E-2"/>
  </r>
  <r>
    <s v="fr"/>
    <s v="France"/>
    <x v="145"/>
    <x v="1483"/>
    <x v="0"/>
    <n v="38631"/>
    <x v="2"/>
    <x v="2"/>
    <n v="120"/>
    <n v="2"/>
    <n v="3.3333333333333333E-2"/>
  </r>
  <r>
    <s v="fr"/>
    <s v="France"/>
    <x v="146"/>
    <x v="38"/>
    <x v="0"/>
    <n v="38112"/>
    <x v="7"/>
    <x v="34"/>
    <n v="5"/>
    <n v="8.3333333333333329E-2"/>
    <n v="1.3888888888888887E-3"/>
  </r>
  <r>
    <s v="fr"/>
    <s v="France"/>
    <x v="147"/>
    <x v="1484"/>
    <x v="0"/>
    <n v="38019"/>
    <x v="0"/>
    <x v="2"/>
    <n v="0"/>
    <n v="0"/>
    <n v="0"/>
  </r>
  <r>
    <s v="fr"/>
    <s v="France"/>
    <x v="148"/>
    <x v="89"/>
    <x v="0"/>
    <n v="37911"/>
    <x v="0"/>
    <x v="2"/>
    <n v="0"/>
    <n v="0"/>
    <n v="0"/>
  </r>
  <r>
    <s v="fr"/>
    <s v="France"/>
    <x v="149"/>
    <x v="1485"/>
    <x v="1"/>
    <n v="37744"/>
    <x v="22"/>
    <x v="2"/>
    <n v="60"/>
    <n v="1"/>
    <n v="1.6666666666666666E-2"/>
  </r>
  <r>
    <s v="fr"/>
    <s v="France"/>
    <x v="150"/>
    <x v="163"/>
    <x v="0"/>
    <n v="37339"/>
    <x v="0"/>
    <x v="72"/>
    <n v="0"/>
    <n v="0"/>
    <n v="0"/>
  </r>
  <r>
    <s v="fr"/>
    <s v="France"/>
    <x v="151"/>
    <x v="411"/>
    <x v="4"/>
    <n v="37325"/>
    <x v="9"/>
    <x v="2"/>
    <n v="1020"/>
    <n v="17"/>
    <n v="0.28333333333333333"/>
  </r>
  <r>
    <s v="fr"/>
    <s v="France"/>
    <x v="152"/>
    <x v="1486"/>
    <x v="4"/>
    <n v="36951"/>
    <x v="9"/>
    <x v="2"/>
    <n v="1020"/>
    <n v="17"/>
    <n v="0.28333333333333333"/>
  </r>
  <r>
    <s v="fr"/>
    <s v="France"/>
    <x v="153"/>
    <x v="1487"/>
    <x v="0"/>
    <n v="36837"/>
    <x v="2"/>
    <x v="2"/>
    <n v="120"/>
    <n v="2"/>
    <n v="3.3333333333333333E-2"/>
  </r>
  <r>
    <s v="fr"/>
    <s v="France"/>
    <x v="154"/>
    <x v="1488"/>
    <x v="4"/>
    <n v="36755"/>
    <x v="9"/>
    <x v="2"/>
    <n v="1020"/>
    <n v="17"/>
    <n v="0.28333333333333333"/>
  </r>
  <r>
    <s v="fr"/>
    <s v="France"/>
    <x v="155"/>
    <x v="1489"/>
    <x v="0"/>
    <n v="36705"/>
    <x v="0"/>
    <x v="2"/>
    <n v="0"/>
    <n v="0"/>
    <n v="0"/>
  </r>
  <r>
    <s v="fr"/>
    <s v="France"/>
    <x v="156"/>
    <x v="391"/>
    <x v="0"/>
    <n v="36510"/>
    <x v="2"/>
    <x v="2"/>
    <n v="120"/>
    <n v="2"/>
    <n v="3.3333333333333333E-2"/>
  </r>
  <r>
    <s v="fr"/>
    <s v="France"/>
    <x v="157"/>
    <x v="290"/>
    <x v="0"/>
    <n v="36232"/>
    <x v="0"/>
    <x v="94"/>
    <n v="0"/>
    <n v="0"/>
    <n v="0"/>
  </r>
  <r>
    <s v="fr"/>
    <s v="France"/>
    <x v="158"/>
    <x v="396"/>
    <x v="2"/>
    <n v="35910"/>
    <x v="4"/>
    <x v="2"/>
    <n v="3"/>
    <n v="0.05"/>
    <n v="8.3333333333333339E-4"/>
  </r>
  <r>
    <s v="fr"/>
    <s v="France"/>
    <x v="159"/>
    <x v="409"/>
    <x v="6"/>
    <n v="35825"/>
    <x v="23"/>
    <x v="2"/>
    <n v="23"/>
    <n v="0.38333333333333336"/>
    <n v="6.3888888888888893E-3"/>
  </r>
  <r>
    <s v="fr"/>
    <s v="France"/>
    <x v="160"/>
    <x v="1490"/>
    <x v="0"/>
    <n v="35568"/>
    <x v="0"/>
    <x v="2"/>
    <n v="0"/>
    <n v="0"/>
    <n v="0"/>
  </r>
  <r>
    <s v="fr"/>
    <s v="France"/>
    <x v="161"/>
    <x v="647"/>
    <x v="2"/>
    <n v="35169"/>
    <x v="14"/>
    <x v="132"/>
    <n v="1"/>
    <n v="1.6666666666666666E-2"/>
    <n v="2.7777777777777778E-4"/>
  </r>
  <r>
    <s v="fr"/>
    <s v="France"/>
    <x v="162"/>
    <x v="6"/>
    <x v="0"/>
    <n v="35023"/>
    <x v="0"/>
    <x v="6"/>
    <n v="0"/>
    <n v="0"/>
    <n v="0"/>
  </r>
  <r>
    <s v="fr"/>
    <s v="France"/>
    <x v="163"/>
    <x v="658"/>
    <x v="6"/>
    <n v="34951"/>
    <x v="19"/>
    <x v="2"/>
    <n v="1036800"/>
    <n v="17280"/>
    <n v="288"/>
  </r>
  <r>
    <s v="fr"/>
    <s v="France"/>
    <x v="164"/>
    <x v="1491"/>
    <x v="2"/>
    <n v="34762"/>
    <x v="28"/>
    <x v="2"/>
    <n v="57600"/>
    <n v="960"/>
    <n v="16"/>
  </r>
  <r>
    <s v="fr"/>
    <s v="France"/>
    <x v="165"/>
    <x v="1492"/>
    <x v="0"/>
    <n v="34760"/>
    <x v="2"/>
    <x v="157"/>
    <n v="120"/>
    <n v="2"/>
    <n v="3.3333333333333333E-2"/>
  </r>
  <r>
    <s v="fr"/>
    <s v="France"/>
    <x v="166"/>
    <x v="1493"/>
    <x v="1"/>
    <n v="34629"/>
    <x v="1"/>
    <x v="2"/>
    <n v="10800"/>
    <n v="180"/>
    <n v="3"/>
  </r>
  <r>
    <s v="fr"/>
    <s v="France"/>
    <x v="167"/>
    <x v="17"/>
    <x v="2"/>
    <n v="34368"/>
    <x v="0"/>
    <x v="16"/>
    <n v="0"/>
    <n v="0"/>
    <n v="0"/>
  </r>
  <r>
    <s v="fr"/>
    <s v="France"/>
    <x v="168"/>
    <x v="1494"/>
    <x v="0"/>
    <n v="34258"/>
    <x v="2"/>
    <x v="2"/>
    <n v="120"/>
    <n v="2"/>
    <n v="3.3333333333333333E-2"/>
  </r>
  <r>
    <s v="fr"/>
    <s v="France"/>
    <x v="169"/>
    <x v="1495"/>
    <x v="0"/>
    <n v="33736"/>
    <x v="2"/>
    <x v="2"/>
    <n v="120"/>
    <n v="2"/>
    <n v="3.3333333333333333E-2"/>
  </r>
  <r>
    <s v="fr"/>
    <s v="France"/>
    <x v="170"/>
    <x v="234"/>
    <x v="1"/>
    <n v="33676"/>
    <x v="0"/>
    <x v="85"/>
    <n v="0"/>
    <n v="0"/>
    <n v="0"/>
  </r>
  <r>
    <s v="fr"/>
    <s v="France"/>
    <x v="171"/>
    <x v="1496"/>
    <x v="1"/>
    <n v="33673"/>
    <x v="1"/>
    <x v="2"/>
    <n v="10800"/>
    <n v="180"/>
    <n v="3"/>
  </r>
  <r>
    <s v="fr"/>
    <s v="France"/>
    <x v="172"/>
    <x v="470"/>
    <x v="1"/>
    <n v="33540"/>
    <x v="1"/>
    <x v="2"/>
    <n v="10800"/>
    <n v="180"/>
    <n v="3"/>
  </r>
  <r>
    <s v="fr"/>
    <s v="France"/>
    <x v="173"/>
    <x v="1497"/>
    <x v="3"/>
    <n v="33429"/>
    <x v="8"/>
    <x v="2"/>
    <n v="10"/>
    <n v="0.16666666666666666"/>
    <n v="2.7777777777777775E-3"/>
  </r>
  <r>
    <s v="fr"/>
    <s v="France"/>
    <x v="174"/>
    <x v="172"/>
    <x v="0"/>
    <n v="33241"/>
    <x v="0"/>
    <x v="2"/>
    <n v="0"/>
    <n v="0"/>
    <n v="0"/>
  </r>
  <r>
    <s v="fr"/>
    <s v="France"/>
    <x v="175"/>
    <x v="1498"/>
    <x v="0"/>
    <n v="32959"/>
    <x v="0"/>
    <x v="2"/>
    <n v="0"/>
    <n v="0"/>
    <n v="0"/>
  </r>
  <r>
    <s v="fr"/>
    <s v="France"/>
    <x v="176"/>
    <x v="28"/>
    <x v="4"/>
    <n v="32832"/>
    <x v="0"/>
    <x v="25"/>
    <n v="0"/>
    <n v="0"/>
    <n v="0"/>
  </r>
  <r>
    <s v="fr"/>
    <s v="France"/>
    <x v="177"/>
    <x v="556"/>
    <x v="2"/>
    <n v="32169"/>
    <x v="0"/>
    <x v="118"/>
    <n v="0"/>
    <n v="0"/>
    <n v="0"/>
  </r>
  <r>
    <s v="fr"/>
    <s v="France"/>
    <x v="178"/>
    <x v="223"/>
    <x v="1"/>
    <n v="31975"/>
    <x v="0"/>
    <x v="2"/>
    <n v="0"/>
    <n v="0"/>
    <n v="0"/>
  </r>
  <r>
    <s v="fr"/>
    <s v="France"/>
    <x v="179"/>
    <x v="1499"/>
    <x v="1"/>
    <n v="31929"/>
    <x v="1"/>
    <x v="2"/>
    <n v="10800"/>
    <n v="180"/>
    <n v="3"/>
  </r>
  <r>
    <s v="fr"/>
    <s v="France"/>
    <x v="180"/>
    <x v="1500"/>
    <x v="4"/>
    <n v="31476"/>
    <x v="27"/>
    <x v="2"/>
    <n v="41"/>
    <n v="0.68333333333333335"/>
    <n v="1.1388888888888889E-2"/>
  </r>
  <r>
    <s v="fr"/>
    <s v="France"/>
    <x v="181"/>
    <x v="532"/>
    <x v="0"/>
    <n v="31316"/>
    <x v="0"/>
    <x v="115"/>
    <n v="0"/>
    <n v="0"/>
    <n v="0"/>
  </r>
  <r>
    <s v="fr"/>
    <s v="France"/>
    <x v="182"/>
    <x v="1501"/>
    <x v="0"/>
    <n v="30453"/>
    <x v="2"/>
    <x v="2"/>
    <n v="120"/>
    <n v="2"/>
    <n v="3.3333333333333333E-2"/>
  </r>
  <r>
    <s v="fr"/>
    <s v="France"/>
    <x v="183"/>
    <x v="12"/>
    <x v="4"/>
    <n v="30354"/>
    <x v="0"/>
    <x v="11"/>
    <n v="0"/>
    <n v="0"/>
    <n v="0"/>
  </r>
  <r>
    <s v="fr"/>
    <s v="France"/>
    <x v="184"/>
    <x v="331"/>
    <x v="0"/>
    <n v="30194"/>
    <x v="0"/>
    <x v="101"/>
    <n v="0"/>
    <n v="0"/>
    <n v="0"/>
  </r>
  <r>
    <s v="fr"/>
    <s v="France"/>
    <x v="185"/>
    <x v="1502"/>
    <x v="0"/>
    <n v="30065"/>
    <x v="2"/>
    <x v="2"/>
    <n v="120"/>
    <n v="2"/>
    <n v="3.3333333333333333E-2"/>
  </r>
  <r>
    <s v="fr"/>
    <s v="France"/>
    <x v="186"/>
    <x v="250"/>
    <x v="1"/>
    <n v="30052"/>
    <x v="12"/>
    <x v="90"/>
    <n v="7200"/>
    <n v="120"/>
    <n v="2"/>
  </r>
  <r>
    <s v="fr"/>
    <s v="France"/>
    <x v="187"/>
    <x v="1503"/>
    <x v="4"/>
    <n v="30036"/>
    <x v="0"/>
    <x v="2"/>
    <n v="0"/>
    <n v="0"/>
    <n v="0"/>
  </r>
  <r>
    <s v="fr"/>
    <s v="France"/>
    <x v="188"/>
    <x v="1504"/>
    <x v="0"/>
    <n v="29900"/>
    <x v="2"/>
    <x v="2"/>
    <n v="120"/>
    <n v="2"/>
    <n v="3.3333333333333333E-2"/>
  </r>
  <r>
    <s v="fr"/>
    <s v="France"/>
    <x v="189"/>
    <x v="1505"/>
    <x v="0"/>
    <n v="29704"/>
    <x v="2"/>
    <x v="2"/>
    <n v="120"/>
    <n v="2"/>
    <n v="3.3333333333333333E-2"/>
  </r>
  <r>
    <s v="fr"/>
    <s v="France"/>
    <x v="190"/>
    <x v="1506"/>
    <x v="0"/>
    <n v="29647"/>
    <x v="2"/>
    <x v="2"/>
    <n v="120"/>
    <n v="2"/>
    <n v="3.3333333333333333E-2"/>
  </r>
  <r>
    <s v="fr"/>
    <s v="France"/>
    <x v="191"/>
    <x v="439"/>
    <x v="1"/>
    <n v="29281"/>
    <x v="0"/>
    <x v="2"/>
    <n v="0"/>
    <n v="0"/>
    <n v="0"/>
  </r>
  <r>
    <s v="fr"/>
    <s v="France"/>
    <x v="192"/>
    <x v="1507"/>
    <x v="4"/>
    <n v="29208"/>
    <x v="2"/>
    <x v="2"/>
    <n v="120"/>
    <n v="2"/>
    <n v="3.3333333333333333E-2"/>
  </r>
  <r>
    <s v="fr"/>
    <s v="France"/>
    <x v="193"/>
    <x v="529"/>
    <x v="0"/>
    <n v="29057"/>
    <x v="0"/>
    <x v="114"/>
    <n v="0"/>
    <n v="0"/>
    <n v="0"/>
  </r>
  <r>
    <s v="fr"/>
    <s v="France"/>
    <x v="194"/>
    <x v="1508"/>
    <x v="0"/>
    <n v="28688"/>
    <x v="2"/>
    <x v="2"/>
    <n v="120"/>
    <n v="2"/>
    <n v="3.3333333333333333E-2"/>
  </r>
  <r>
    <s v="fr"/>
    <s v="France"/>
    <x v="195"/>
    <x v="1509"/>
    <x v="0"/>
    <n v="28263"/>
    <x v="2"/>
    <x v="2"/>
    <n v="120"/>
    <n v="2"/>
    <n v="3.3333333333333333E-2"/>
  </r>
  <r>
    <s v="fr"/>
    <s v="France"/>
    <x v="196"/>
    <x v="1510"/>
    <x v="1"/>
    <n v="26427"/>
    <x v="14"/>
    <x v="2"/>
    <n v="1"/>
    <n v="1.6666666666666666E-2"/>
    <n v="2.7777777777777778E-4"/>
  </r>
  <r>
    <s v="fr"/>
    <s v="France"/>
    <x v="197"/>
    <x v="112"/>
    <x v="0"/>
    <n v="24297"/>
    <x v="0"/>
    <x v="61"/>
    <n v="0"/>
    <n v="0"/>
    <n v="0"/>
  </r>
  <r>
    <s v="fr"/>
    <s v="France"/>
    <x v="198"/>
    <x v="1511"/>
    <x v="8"/>
    <n v="11410"/>
    <x v="21"/>
    <x v="2"/>
    <n v="10713600"/>
    <n v="178560"/>
    <n v="2976"/>
  </r>
  <r>
    <s v="fr"/>
    <s v="France"/>
    <x v="199"/>
    <x v="397"/>
    <x v="4"/>
    <n v="8682"/>
    <x v="25"/>
    <x v="2"/>
    <n v="13"/>
    <n v="0.21666666666666667"/>
    <n v="3.6111111111111114E-3"/>
  </r>
  <r>
    <s v="de"/>
    <s v="Germany"/>
    <x v="0"/>
    <x v="0"/>
    <x v="0"/>
    <n v="2269846"/>
    <x v="0"/>
    <x v="0"/>
    <n v="0"/>
    <n v="0"/>
    <n v="0"/>
  </r>
  <r>
    <s v="de"/>
    <s v="Germany"/>
    <x v="1"/>
    <x v="4"/>
    <x v="2"/>
    <n v="1302627"/>
    <x v="0"/>
    <x v="4"/>
    <n v="0"/>
    <n v="0"/>
    <n v="0"/>
  </r>
  <r>
    <s v="de"/>
    <s v="Germany"/>
    <x v="2"/>
    <x v="8"/>
    <x v="1"/>
    <n v="980754"/>
    <x v="0"/>
    <x v="8"/>
    <n v="0"/>
    <n v="0"/>
    <n v="0"/>
  </r>
  <r>
    <s v="de"/>
    <s v="Germany"/>
    <x v="3"/>
    <x v="1"/>
    <x v="1"/>
    <n v="873570"/>
    <x v="0"/>
    <x v="1"/>
    <n v="0"/>
    <n v="0"/>
    <n v="0"/>
  </r>
  <r>
    <s v="de"/>
    <s v="Germany"/>
    <x v="4"/>
    <x v="11"/>
    <x v="4"/>
    <n v="852131"/>
    <x v="0"/>
    <x v="10"/>
    <n v="0"/>
    <n v="0"/>
    <n v="0"/>
  </r>
  <r>
    <s v="de"/>
    <s v="Germany"/>
    <x v="5"/>
    <x v="13"/>
    <x v="0"/>
    <n v="817313"/>
    <x v="0"/>
    <x v="12"/>
    <n v="0"/>
    <n v="0"/>
    <n v="0"/>
  </r>
  <r>
    <s v="de"/>
    <s v="Germany"/>
    <x v="6"/>
    <x v="21"/>
    <x v="0"/>
    <n v="817202"/>
    <x v="0"/>
    <x v="19"/>
    <n v="0"/>
    <n v="0"/>
    <n v="0"/>
  </r>
  <r>
    <s v="de"/>
    <s v="Germany"/>
    <x v="7"/>
    <x v="16"/>
    <x v="6"/>
    <n v="815214"/>
    <x v="0"/>
    <x v="15"/>
    <n v="0"/>
    <n v="0"/>
    <n v="0"/>
  </r>
  <r>
    <s v="de"/>
    <s v="Germany"/>
    <x v="8"/>
    <x v="6"/>
    <x v="0"/>
    <n v="788894"/>
    <x v="0"/>
    <x v="6"/>
    <n v="0"/>
    <n v="0"/>
    <n v="0"/>
  </r>
  <r>
    <s v="de"/>
    <s v="Germany"/>
    <x v="9"/>
    <x v="50"/>
    <x v="7"/>
    <n v="784387"/>
    <x v="0"/>
    <x v="39"/>
    <n v="0"/>
    <n v="0"/>
    <n v="0"/>
  </r>
  <r>
    <s v="de"/>
    <s v="Germany"/>
    <x v="10"/>
    <x v="14"/>
    <x v="0"/>
    <n v="754387"/>
    <x v="0"/>
    <x v="13"/>
    <n v="0"/>
    <n v="0"/>
    <n v="0"/>
  </r>
  <r>
    <s v="de"/>
    <s v="Germany"/>
    <x v="11"/>
    <x v="20"/>
    <x v="1"/>
    <n v="753926"/>
    <x v="0"/>
    <x v="18"/>
    <n v="0"/>
    <n v="0"/>
    <n v="0"/>
  </r>
  <r>
    <s v="de"/>
    <s v="Germany"/>
    <x v="12"/>
    <x v="3"/>
    <x v="2"/>
    <n v="743516"/>
    <x v="0"/>
    <x v="3"/>
    <n v="0"/>
    <n v="0"/>
    <n v="0"/>
  </r>
  <r>
    <s v="de"/>
    <s v="Germany"/>
    <x v="13"/>
    <x v="24"/>
    <x v="0"/>
    <n v="723165"/>
    <x v="0"/>
    <x v="22"/>
    <n v="0"/>
    <n v="0"/>
    <n v="0"/>
  </r>
  <r>
    <s v="de"/>
    <s v="Germany"/>
    <x v="14"/>
    <x v="1512"/>
    <x v="2"/>
    <n v="713609"/>
    <x v="10"/>
    <x v="158"/>
    <n v="9"/>
    <n v="0.15"/>
    <n v="2.5000000000000001E-3"/>
  </r>
  <r>
    <s v="de"/>
    <s v="Germany"/>
    <x v="15"/>
    <x v="1513"/>
    <x v="1"/>
    <n v="713360"/>
    <x v="1"/>
    <x v="159"/>
    <n v="10800"/>
    <n v="180"/>
    <n v="3"/>
  </r>
  <r>
    <s v="de"/>
    <s v="Germany"/>
    <x v="16"/>
    <x v="1514"/>
    <x v="2"/>
    <n v="713241"/>
    <x v="1"/>
    <x v="160"/>
    <n v="10800"/>
    <n v="180"/>
    <n v="3"/>
  </r>
  <r>
    <s v="de"/>
    <s v="Germany"/>
    <x v="17"/>
    <x v="1515"/>
    <x v="1"/>
    <n v="710667"/>
    <x v="53"/>
    <x v="161"/>
    <n v="3600"/>
    <n v="60"/>
    <n v="1"/>
  </r>
  <r>
    <s v="de"/>
    <s v="Germany"/>
    <x v="18"/>
    <x v="1516"/>
    <x v="0"/>
    <n v="699420"/>
    <x v="2"/>
    <x v="162"/>
    <n v="120"/>
    <n v="2"/>
    <n v="3.3333333333333333E-2"/>
  </r>
  <r>
    <s v="de"/>
    <s v="Germany"/>
    <x v="19"/>
    <x v="1517"/>
    <x v="0"/>
    <n v="699276"/>
    <x v="7"/>
    <x v="163"/>
    <n v="5"/>
    <n v="8.3333333333333329E-2"/>
    <n v="1.3888888888888887E-3"/>
  </r>
  <r>
    <s v="de"/>
    <s v="Germany"/>
    <x v="20"/>
    <x v="5"/>
    <x v="3"/>
    <n v="631657"/>
    <x v="0"/>
    <x v="5"/>
    <n v="0"/>
    <n v="0"/>
    <n v="0"/>
  </r>
  <r>
    <s v="de"/>
    <s v="Germany"/>
    <x v="21"/>
    <x v="203"/>
    <x v="3"/>
    <n v="312128"/>
    <x v="8"/>
    <x v="2"/>
    <n v="10"/>
    <n v="0.16666666666666666"/>
    <n v="2.7777777777777775E-3"/>
  </r>
  <r>
    <s v="de"/>
    <s v="Germany"/>
    <x v="22"/>
    <x v="7"/>
    <x v="0"/>
    <n v="254794"/>
    <x v="0"/>
    <x v="7"/>
    <n v="0"/>
    <n v="0"/>
    <n v="0"/>
  </r>
  <r>
    <s v="de"/>
    <s v="Germany"/>
    <x v="23"/>
    <x v="200"/>
    <x v="1"/>
    <n v="183822"/>
    <x v="0"/>
    <x v="2"/>
    <n v="0"/>
    <n v="0"/>
    <n v="0"/>
  </r>
  <r>
    <s v="de"/>
    <s v="Germany"/>
    <x v="24"/>
    <x v="39"/>
    <x v="1"/>
    <n v="175329"/>
    <x v="0"/>
    <x v="35"/>
    <n v="0"/>
    <n v="0"/>
    <n v="0"/>
  </r>
  <r>
    <s v="de"/>
    <s v="Germany"/>
    <x v="25"/>
    <x v="47"/>
    <x v="6"/>
    <n v="170763"/>
    <x v="0"/>
    <x v="38"/>
    <n v="0"/>
    <n v="0"/>
    <n v="0"/>
  </r>
  <r>
    <s v="de"/>
    <s v="Germany"/>
    <x v="26"/>
    <x v="297"/>
    <x v="0"/>
    <n v="166692"/>
    <x v="0"/>
    <x v="96"/>
    <n v="0"/>
    <n v="0"/>
    <n v="0"/>
  </r>
  <r>
    <s v="de"/>
    <s v="Germany"/>
    <x v="27"/>
    <x v="87"/>
    <x v="1"/>
    <n v="166518"/>
    <x v="0"/>
    <x v="49"/>
    <n v="0"/>
    <n v="0"/>
    <n v="0"/>
  </r>
  <r>
    <s v="de"/>
    <s v="Germany"/>
    <x v="28"/>
    <x v="205"/>
    <x v="0"/>
    <n v="160176"/>
    <x v="0"/>
    <x v="80"/>
    <n v="0"/>
    <n v="0"/>
    <n v="0"/>
  </r>
  <r>
    <s v="de"/>
    <s v="Germany"/>
    <x v="29"/>
    <x v="565"/>
    <x v="2"/>
    <n v="155956"/>
    <x v="0"/>
    <x v="121"/>
    <n v="0"/>
    <n v="0"/>
    <n v="0"/>
  </r>
  <r>
    <s v="de"/>
    <s v="Germany"/>
    <x v="30"/>
    <x v="80"/>
    <x v="4"/>
    <n v="155125"/>
    <x v="0"/>
    <x v="47"/>
    <n v="0"/>
    <n v="0"/>
    <n v="0"/>
  </r>
  <r>
    <s v="de"/>
    <s v="Germany"/>
    <x v="31"/>
    <x v="66"/>
    <x v="2"/>
    <n v="154184"/>
    <x v="0"/>
    <x v="41"/>
    <n v="0"/>
    <n v="0"/>
    <n v="0"/>
  </r>
  <r>
    <s v="de"/>
    <s v="Germany"/>
    <x v="32"/>
    <x v="316"/>
    <x v="3"/>
    <n v="141827"/>
    <x v="0"/>
    <x v="99"/>
    <n v="0"/>
    <n v="0"/>
    <n v="0"/>
  </r>
  <r>
    <s v="de"/>
    <s v="Germany"/>
    <x v="33"/>
    <x v="226"/>
    <x v="5"/>
    <n v="141217"/>
    <x v="0"/>
    <x v="84"/>
    <n v="0"/>
    <n v="0"/>
    <n v="0"/>
  </r>
  <r>
    <s v="de"/>
    <s v="Germany"/>
    <x v="34"/>
    <x v="556"/>
    <x v="2"/>
    <n v="139952"/>
    <x v="0"/>
    <x v="118"/>
    <n v="0"/>
    <n v="0"/>
    <n v="0"/>
  </r>
  <r>
    <s v="de"/>
    <s v="Germany"/>
    <x v="35"/>
    <x v="859"/>
    <x v="1"/>
    <n v="136397"/>
    <x v="0"/>
    <x v="143"/>
    <n v="0"/>
    <n v="0"/>
    <n v="0"/>
  </r>
  <r>
    <s v="de"/>
    <s v="Germany"/>
    <x v="36"/>
    <x v="237"/>
    <x v="3"/>
    <n v="135007"/>
    <x v="0"/>
    <x v="87"/>
    <n v="0"/>
    <n v="0"/>
    <n v="0"/>
  </r>
  <r>
    <s v="de"/>
    <s v="Germany"/>
    <x v="37"/>
    <x v="15"/>
    <x v="5"/>
    <n v="130466"/>
    <x v="0"/>
    <x v="14"/>
    <n v="0"/>
    <n v="0"/>
    <n v="0"/>
  </r>
  <r>
    <s v="de"/>
    <s v="Germany"/>
    <x v="38"/>
    <x v="1518"/>
    <x v="0"/>
    <n v="129238"/>
    <x v="0"/>
    <x v="2"/>
    <n v="0"/>
    <n v="0"/>
    <n v="0"/>
  </r>
  <r>
    <s v="de"/>
    <s v="Germany"/>
    <x v="39"/>
    <x v="1519"/>
    <x v="9"/>
    <n v="126913"/>
    <x v="0"/>
    <x v="2"/>
    <n v="0"/>
    <n v="0"/>
    <n v="0"/>
  </r>
  <r>
    <s v="de"/>
    <s v="Germany"/>
    <x v="40"/>
    <x v="1520"/>
    <x v="0"/>
    <n v="126473"/>
    <x v="0"/>
    <x v="2"/>
    <n v="0"/>
    <n v="0"/>
    <n v="0"/>
  </r>
  <r>
    <s v="de"/>
    <s v="Germany"/>
    <x v="41"/>
    <x v="1521"/>
    <x v="8"/>
    <n v="125704"/>
    <x v="52"/>
    <x v="2"/>
    <n v="14400"/>
    <n v="240"/>
    <n v="4"/>
  </r>
  <r>
    <s v="de"/>
    <s v="Germany"/>
    <x v="42"/>
    <x v="1522"/>
    <x v="6"/>
    <n v="125482"/>
    <x v="19"/>
    <x v="2"/>
    <n v="1036800"/>
    <n v="17280"/>
    <n v="288"/>
  </r>
  <r>
    <s v="de"/>
    <s v="Germany"/>
    <x v="43"/>
    <x v="1523"/>
    <x v="0"/>
    <n v="123317"/>
    <x v="2"/>
    <x v="2"/>
    <n v="120"/>
    <n v="2"/>
    <n v="3.3333333333333333E-2"/>
  </r>
  <r>
    <s v="de"/>
    <s v="Germany"/>
    <x v="44"/>
    <x v="1524"/>
    <x v="4"/>
    <n v="123259"/>
    <x v="9"/>
    <x v="2"/>
    <n v="1020"/>
    <n v="17"/>
    <n v="0.28333333333333333"/>
  </r>
  <r>
    <s v="de"/>
    <s v="Germany"/>
    <x v="45"/>
    <x v="209"/>
    <x v="1"/>
    <n v="122896"/>
    <x v="20"/>
    <x v="2"/>
    <n v="17"/>
    <n v="0.28333333333333333"/>
    <n v="4.7222222222222223E-3"/>
  </r>
  <r>
    <s v="de"/>
    <s v="Germany"/>
    <x v="46"/>
    <x v="201"/>
    <x v="3"/>
    <n v="121917"/>
    <x v="0"/>
    <x v="2"/>
    <n v="0"/>
    <n v="0"/>
    <n v="0"/>
  </r>
  <r>
    <s v="de"/>
    <s v="Germany"/>
    <x v="47"/>
    <x v="1525"/>
    <x v="3"/>
    <n v="118171"/>
    <x v="0"/>
    <x v="2"/>
    <n v="0"/>
    <n v="0"/>
    <n v="0"/>
  </r>
  <r>
    <s v="de"/>
    <s v="Germany"/>
    <x v="48"/>
    <x v="1526"/>
    <x v="9"/>
    <n v="117942"/>
    <x v="0"/>
    <x v="2"/>
    <n v="0"/>
    <n v="0"/>
    <n v="0"/>
  </r>
  <r>
    <s v="de"/>
    <s v="Germany"/>
    <x v="49"/>
    <x v="1527"/>
    <x v="5"/>
    <n v="116347"/>
    <x v="14"/>
    <x v="2"/>
    <n v="1"/>
    <n v="1.6666666666666666E-2"/>
    <n v="2.7777777777777778E-4"/>
  </r>
  <r>
    <s v="de"/>
    <s v="Germany"/>
    <x v="50"/>
    <x v="105"/>
    <x v="1"/>
    <n v="98815"/>
    <x v="0"/>
    <x v="58"/>
    <n v="0"/>
    <n v="0"/>
    <n v="0"/>
  </r>
  <r>
    <s v="de"/>
    <s v="Germany"/>
    <x v="51"/>
    <x v="321"/>
    <x v="3"/>
    <n v="92001"/>
    <x v="8"/>
    <x v="2"/>
    <n v="10"/>
    <n v="0.16666666666666666"/>
    <n v="2.7777777777777775E-3"/>
  </r>
  <r>
    <s v="de"/>
    <s v="Germany"/>
    <x v="52"/>
    <x v="1528"/>
    <x v="4"/>
    <n v="91243"/>
    <x v="9"/>
    <x v="2"/>
    <n v="1020"/>
    <n v="17"/>
    <n v="0.28333333333333333"/>
  </r>
  <r>
    <s v="de"/>
    <s v="Germany"/>
    <x v="53"/>
    <x v="138"/>
    <x v="0"/>
    <n v="82215"/>
    <x v="0"/>
    <x v="67"/>
    <n v="0"/>
    <n v="0"/>
    <n v="0"/>
  </r>
  <r>
    <s v="de"/>
    <s v="Germany"/>
    <x v="54"/>
    <x v="74"/>
    <x v="0"/>
    <n v="79197"/>
    <x v="0"/>
    <x v="43"/>
    <n v="0"/>
    <n v="0"/>
    <n v="0"/>
  </r>
  <r>
    <s v="de"/>
    <s v="Germany"/>
    <x v="55"/>
    <x v="227"/>
    <x v="0"/>
    <n v="78402"/>
    <x v="0"/>
    <x v="2"/>
    <n v="0"/>
    <n v="0"/>
    <n v="0"/>
  </r>
  <r>
    <s v="de"/>
    <s v="Germany"/>
    <x v="56"/>
    <x v="233"/>
    <x v="0"/>
    <n v="78106"/>
    <x v="0"/>
    <x v="2"/>
    <n v="0"/>
    <n v="0"/>
    <n v="0"/>
  </r>
  <r>
    <s v="de"/>
    <s v="Germany"/>
    <x v="57"/>
    <x v="106"/>
    <x v="9"/>
    <n v="76145"/>
    <x v="0"/>
    <x v="59"/>
    <n v="0"/>
    <n v="0"/>
    <n v="0"/>
  </r>
  <r>
    <s v="de"/>
    <s v="Germany"/>
    <x v="58"/>
    <x v="1529"/>
    <x v="2"/>
    <n v="74043"/>
    <x v="11"/>
    <x v="2"/>
    <n v="86400"/>
    <n v="1440"/>
    <n v="24"/>
  </r>
  <r>
    <s v="de"/>
    <s v="Germany"/>
    <x v="59"/>
    <x v="135"/>
    <x v="0"/>
    <n v="70832"/>
    <x v="0"/>
    <x v="66"/>
    <n v="0"/>
    <n v="0"/>
    <n v="0"/>
  </r>
  <r>
    <s v="de"/>
    <s v="Germany"/>
    <x v="60"/>
    <x v="38"/>
    <x v="0"/>
    <n v="70469"/>
    <x v="7"/>
    <x v="34"/>
    <n v="5"/>
    <n v="8.3333333333333329E-2"/>
    <n v="1.3888888888888887E-3"/>
  </r>
  <r>
    <s v="de"/>
    <s v="Germany"/>
    <x v="61"/>
    <x v="126"/>
    <x v="0"/>
    <n v="63510"/>
    <x v="0"/>
    <x v="65"/>
    <n v="0"/>
    <n v="0"/>
    <n v="0"/>
  </r>
  <r>
    <s v="de"/>
    <s v="Germany"/>
    <x v="62"/>
    <x v="27"/>
    <x v="4"/>
    <n v="62611"/>
    <x v="5"/>
    <x v="24"/>
    <n v="8"/>
    <n v="0.13333333333333333"/>
    <n v="2.2222222222222222E-3"/>
  </r>
  <r>
    <s v="de"/>
    <s v="Germany"/>
    <x v="63"/>
    <x v="204"/>
    <x v="2"/>
    <n v="60356"/>
    <x v="17"/>
    <x v="2"/>
    <n v="2"/>
    <n v="3.3333333333333333E-2"/>
    <n v="5.5555555555555556E-4"/>
  </r>
  <r>
    <s v="de"/>
    <s v="Germany"/>
    <x v="64"/>
    <x v="99"/>
    <x v="0"/>
    <n v="57482"/>
    <x v="0"/>
    <x v="55"/>
    <n v="0"/>
    <n v="0"/>
    <n v="0"/>
  </r>
  <r>
    <s v="de"/>
    <s v="Germany"/>
    <x v="65"/>
    <x v="1123"/>
    <x v="0"/>
    <n v="56461"/>
    <x v="2"/>
    <x v="2"/>
    <n v="120"/>
    <n v="2"/>
    <n v="3.3333333333333333E-2"/>
  </r>
  <r>
    <s v="de"/>
    <s v="Germany"/>
    <x v="66"/>
    <x v="313"/>
    <x v="0"/>
    <n v="55290"/>
    <x v="2"/>
    <x v="2"/>
    <n v="120"/>
    <n v="2"/>
    <n v="3.3333333333333333E-2"/>
  </r>
  <r>
    <s v="de"/>
    <s v="Germany"/>
    <x v="67"/>
    <x v="570"/>
    <x v="0"/>
    <n v="54257"/>
    <x v="0"/>
    <x v="122"/>
    <n v="0"/>
    <n v="0"/>
    <n v="0"/>
  </r>
  <r>
    <s v="de"/>
    <s v="Germany"/>
    <x v="68"/>
    <x v="28"/>
    <x v="4"/>
    <n v="53823"/>
    <x v="0"/>
    <x v="25"/>
    <n v="0"/>
    <n v="0"/>
    <n v="0"/>
  </r>
  <r>
    <s v="de"/>
    <s v="Germany"/>
    <x v="69"/>
    <x v="263"/>
    <x v="2"/>
    <n v="53566"/>
    <x v="11"/>
    <x v="2"/>
    <n v="86400"/>
    <n v="1440"/>
    <n v="24"/>
  </r>
  <r>
    <s v="de"/>
    <s v="Germany"/>
    <x v="70"/>
    <x v="163"/>
    <x v="0"/>
    <n v="52864"/>
    <x v="0"/>
    <x v="72"/>
    <n v="0"/>
    <n v="0"/>
    <n v="0"/>
  </r>
  <r>
    <s v="de"/>
    <s v="Germany"/>
    <x v="71"/>
    <x v="34"/>
    <x v="0"/>
    <n v="51664"/>
    <x v="5"/>
    <x v="31"/>
    <n v="8"/>
    <n v="0.13333333333333333"/>
    <n v="2.2222222222222222E-3"/>
  </r>
  <r>
    <s v="de"/>
    <s v="Germany"/>
    <x v="72"/>
    <x v="94"/>
    <x v="1"/>
    <n v="50684"/>
    <x v="0"/>
    <x v="52"/>
    <n v="0"/>
    <n v="0"/>
    <n v="0"/>
  </r>
  <r>
    <s v="de"/>
    <s v="Germany"/>
    <x v="73"/>
    <x v="17"/>
    <x v="2"/>
    <n v="50638"/>
    <x v="0"/>
    <x v="16"/>
    <n v="0"/>
    <n v="0"/>
    <n v="0"/>
  </r>
  <r>
    <s v="de"/>
    <s v="Germany"/>
    <x v="74"/>
    <x v="79"/>
    <x v="0"/>
    <n v="49709"/>
    <x v="0"/>
    <x v="46"/>
    <n v="0"/>
    <n v="0"/>
    <n v="0"/>
  </r>
  <r>
    <s v="de"/>
    <s v="Germany"/>
    <x v="75"/>
    <x v="287"/>
    <x v="6"/>
    <n v="49417"/>
    <x v="0"/>
    <x v="93"/>
    <n v="0"/>
    <n v="0"/>
    <n v="0"/>
  </r>
  <r>
    <s v="de"/>
    <s v="Germany"/>
    <x v="76"/>
    <x v="152"/>
    <x v="0"/>
    <n v="48636"/>
    <x v="0"/>
    <x v="71"/>
    <n v="0"/>
    <n v="0"/>
    <n v="0"/>
  </r>
  <r>
    <s v="de"/>
    <s v="Germany"/>
    <x v="77"/>
    <x v="234"/>
    <x v="1"/>
    <n v="48607"/>
    <x v="0"/>
    <x v="85"/>
    <n v="0"/>
    <n v="0"/>
    <n v="0"/>
  </r>
  <r>
    <s v="de"/>
    <s v="Germany"/>
    <x v="78"/>
    <x v="78"/>
    <x v="1"/>
    <n v="47172"/>
    <x v="1"/>
    <x v="45"/>
    <n v="10800"/>
    <n v="180"/>
    <n v="3"/>
  </r>
  <r>
    <s v="de"/>
    <s v="Germany"/>
    <x v="79"/>
    <x v="112"/>
    <x v="0"/>
    <n v="46464"/>
    <x v="0"/>
    <x v="61"/>
    <n v="0"/>
    <n v="0"/>
    <n v="0"/>
  </r>
  <r>
    <s v="de"/>
    <s v="Germany"/>
    <x v="80"/>
    <x v="266"/>
    <x v="1"/>
    <n v="45305"/>
    <x v="1"/>
    <x v="2"/>
    <n v="10800"/>
    <n v="180"/>
    <n v="3"/>
  </r>
  <r>
    <s v="de"/>
    <s v="Germany"/>
    <x v="81"/>
    <x v="217"/>
    <x v="0"/>
    <n v="45080"/>
    <x v="2"/>
    <x v="2"/>
    <n v="120"/>
    <n v="2"/>
    <n v="3.3333333333333333E-2"/>
  </r>
  <r>
    <s v="de"/>
    <s v="Germany"/>
    <x v="82"/>
    <x v="317"/>
    <x v="1"/>
    <n v="44393"/>
    <x v="0"/>
    <x v="100"/>
    <n v="0"/>
    <n v="0"/>
    <n v="0"/>
  </r>
  <r>
    <s v="de"/>
    <s v="Germany"/>
    <x v="83"/>
    <x v="279"/>
    <x v="0"/>
    <n v="44374"/>
    <x v="0"/>
    <x v="2"/>
    <n v="0"/>
    <n v="0"/>
    <n v="0"/>
  </r>
  <r>
    <s v="de"/>
    <s v="Germany"/>
    <x v="84"/>
    <x v="1530"/>
    <x v="4"/>
    <n v="44072"/>
    <x v="9"/>
    <x v="2"/>
    <n v="1020"/>
    <n v="17"/>
    <n v="0.28333333333333333"/>
  </r>
  <r>
    <s v="de"/>
    <s v="Germany"/>
    <x v="85"/>
    <x v="210"/>
    <x v="4"/>
    <n v="43768"/>
    <x v="9"/>
    <x v="2"/>
    <n v="1020"/>
    <n v="17"/>
    <n v="0.28333333333333333"/>
  </r>
  <r>
    <s v="de"/>
    <s v="Germany"/>
    <x v="86"/>
    <x v="222"/>
    <x v="0"/>
    <n v="43436"/>
    <x v="7"/>
    <x v="2"/>
    <n v="5"/>
    <n v="8.3333333333333329E-2"/>
    <n v="1.3888888888888887E-3"/>
  </r>
  <r>
    <s v="de"/>
    <s v="Germany"/>
    <x v="87"/>
    <x v="1442"/>
    <x v="4"/>
    <n v="43230"/>
    <x v="14"/>
    <x v="155"/>
    <n v="1"/>
    <n v="1.6666666666666666E-2"/>
    <n v="2.7777777777777778E-4"/>
  </r>
  <r>
    <s v="de"/>
    <s v="Germany"/>
    <x v="88"/>
    <x v="1531"/>
    <x v="0"/>
    <n v="43155"/>
    <x v="0"/>
    <x v="2"/>
    <n v="0"/>
    <n v="0"/>
    <n v="0"/>
  </r>
  <r>
    <s v="de"/>
    <s v="Germany"/>
    <x v="89"/>
    <x v="145"/>
    <x v="4"/>
    <n v="43141"/>
    <x v="0"/>
    <x v="68"/>
    <n v="0"/>
    <n v="0"/>
    <n v="0"/>
  </r>
  <r>
    <s v="de"/>
    <s v="Germany"/>
    <x v="90"/>
    <x v="216"/>
    <x v="4"/>
    <n v="43053"/>
    <x v="0"/>
    <x v="2"/>
    <n v="0"/>
    <n v="0"/>
    <n v="0"/>
  </r>
  <r>
    <s v="de"/>
    <s v="Germany"/>
    <x v="91"/>
    <x v="220"/>
    <x v="2"/>
    <n v="42951"/>
    <x v="7"/>
    <x v="2"/>
    <n v="5"/>
    <n v="8.3333333333333329E-2"/>
    <n v="1.3888888888888887E-3"/>
  </r>
  <r>
    <s v="de"/>
    <s v="Germany"/>
    <x v="92"/>
    <x v="185"/>
    <x v="0"/>
    <n v="42293"/>
    <x v="0"/>
    <x v="76"/>
    <n v="0"/>
    <n v="0"/>
    <n v="0"/>
  </r>
  <r>
    <s v="de"/>
    <s v="Germany"/>
    <x v="93"/>
    <x v="238"/>
    <x v="4"/>
    <n v="42126"/>
    <x v="0"/>
    <x v="88"/>
    <n v="0"/>
    <n v="0"/>
    <n v="0"/>
  </r>
  <r>
    <s v="de"/>
    <s v="Germany"/>
    <x v="94"/>
    <x v="622"/>
    <x v="0"/>
    <n v="41581"/>
    <x v="0"/>
    <x v="129"/>
    <n v="0"/>
    <n v="0"/>
    <n v="0"/>
  </r>
  <r>
    <s v="de"/>
    <s v="Germany"/>
    <x v="95"/>
    <x v="166"/>
    <x v="0"/>
    <n v="41469"/>
    <x v="0"/>
    <x v="74"/>
    <n v="0"/>
    <n v="0"/>
    <n v="0"/>
  </r>
  <r>
    <s v="de"/>
    <s v="Germany"/>
    <x v="96"/>
    <x v="312"/>
    <x v="0"/>
    <n v="41397"/>
    <x v="0"/>
    <x v="2"/>
    <n v="0"/>
    <n v="0"/>
    <n v="0"/>
  </r>
  <r>
    <s v="de"/>
    <s v="Germany"/>
    <x v="97"/>
    <x v="235"/>
    <x v="2"/>
    <n v="40824"/>
    <x v="0"/>
    <x v="86"/>
    <n v="0"/>
    <n v="0"/>
    <n v="0"/>
  </r>
  <r>
    <s v="de"/>
    <s v="Germany"/>
    <x v="98"/>
    <x v="786"/>
    <x v="1"/>
    <n v="40824"/>
    <x v="0"/>
    <x v="139"/>
    <n v="0"/>
    <n v="0"/>
    <n v="0"/>
  </r>
  <r>
    <s v="de"/>
    <s v="Germany"/>
    <x v="99"/>
    <x v="214"/>
    <x v="2"/>
    <n v="39929"/>
    <x v="0"/>
    <x v="2"/>
    <n v="0"/>
    <n v="0"/>
    <n v="0"/>
  </r>
  <r>
    <s v="de"/>
    <s v="Germany"/>
    <x v="100"/>
    <x v="32"/>
    <x v="1"/>
    <n v="39810"/>
    <x v="0"/>
    <x v="29"/>
    <n v="0"/>
    <n v="0"/>
    <n v="0"/>
  </r>
  <r>
    <s v="de"/>
    <s v="Germany"/>
    <x v="101"/>
    <x v="207"/>
    <x v="0"/>
    <n v="38640"/>
    <x v="0"/>
    <x v="2"/>
    <n v="0"/>
    <n v="0"/>
    <n v="0"/>
  </r>
  <r>
    <s v="de"/>
    <s v="Germany"/>
    <x v="102"/>
    <x v="276"/>
    <x v="0"/>
    <n v="38121"/>
    <x v="0"/>
    <x v="91"/>
    <n v="0"/>
    <n v="0"/>
    <n v="0"/>
  </r>
  <r>
    <s v="de"/>
    <s v="Germany"/>
    <x v="103"/>
    <x v="181"/>
    <x v="4"/>
    <n v="37962"/>
    <x v="10"/>
    <x v="2"/>
    <n v="9"/>
    <n v="0.15"/>
    <n v="2.5000000000000001E-3"/>
  </r>
  <r>
    <s v="de"/>
    <s v="Germany"/>
    <x v="104"/>
    <x v="778"/>
    <x v="1"/>
    <n v="37880"/>
    <x v="0"/>
    <x v="2"/>
    <n v="0"/>
    <n v="0"/>
    <n v="0"/>
  </r>
  <r>
    <s v="de"/>
    <s v="Germany"/>
    <x v="105"/>
    <x v="241"/>
    <x v="0"/>
    <n v="37877"/>
    <x v="2"/>
    <x v="89"/>
    <n v="120"/>
    <n v="2"/>
    <n v="3.3333333333333333E-2"/>
  </r>
  <r>
    <s v="de"/>
    <s v="Germany"/>
    <x v="106"/>
    <x v="224"/>
    <x v="1"/>
    <n v="37722"/>
    <x v="0"/>
    <x v="83"/>
    <n v="0"/>
    <n v="0"/>
    <n v="0"/>
  </r>
  <r>
    <s v="de"/>
    <s v="Germany"/>
    <x v="107"/>
    <x v="285"/>
    <x v="0"/>
    <n v="37482"/>
    <x v="0"/>
    <x v="92"/>
    <n v="0"/>
    <n v="0"/>
    <n v="0"/>
  </r>
  <r>
    <s v="de"/>
    <s v="Germany"/>
    <x v="108"/>
    <x v="526"/>
    <x v="1"/>
    <n v="37402"/>
    <x v="0"/>
    <x v="112"/>
    <n v="0"/>
    <n v="0"/>
    <n v="0"/>
  </r>
  <r>
    <s v="de"/>
    <s v="Germany"/>
    <x v="109"/>
    <x v="223"/>
    <x v="1"/>
    <n v="37326"/>
    <x v="0"/>
    <x v="2"/>
    <n v="0"/>
    <n v="0"/>
    <n v="0"/>
  </r>
  <r>
    <s v="de"/>
    <s v="Germany"/>
    <x v="110"/>
    <x v="330"/>
    <x v="10"/>
    <n v="37280"/>
    <x v="29"/>
    <x v="2"/>
    <n v="96422400"/>
    <n v="1607040"/>
    <n v="26784"/>
  </r>
  <r>
    <s v="de"/>
    <s v="Germany"/>
    <x v="111"/>
    <x v="232"/>
    <x v="2"/>
    <n v="37217"/>
    <x v="24"/>
    <x v="2"/>
    <n v="4"/>
    <n v="6.6666666666666666E-2"/>
    <n v="1.1111111111111111E-3"/>
  </r>
  <r>
    <s v="de"/>
    <s v="Germany"/>
    <x v="112"/>
    <x v="240"/>
    <x v="0"/>
    <n v="36911"/>
    <x v="26"/>
    <x v="2"/>
    <n v="120"/>
    <n v="2"/>
    <n v="3.3333333333333333E-2"/>
  </r>
  <r>
    <s v="de"/>
    <s v="Germany"/>
    <x v="113"/>
    <x v="1532"/>
    <x v="0"/>
    <n v="36802"/>
    <x v="22"/>
    <x v="2"/>
    <n v="60"/>
    <n v="1"/>
    <n v="1.6666666666666666E-2"/>
  </r>
  <r>
    <s v="de"/>
    <s v="Germany"/>
    <x v="114"/>
    <x v="31"/>
    <x v="0"/>
    <n v="36784"/>
    <x v="0"/>
    <x v="28"/>
    <n v="0"/>
    <n v="0"/>
    <n v="0"/>
  </r>
  <r>
    <s v="de"/>
    <s v="Germany"/>
    <x v="115"/>
    <x v="186"/>
    <x v="0"/>
    <n v="36731"/>
    <x v="2"/>
    <x v="77"/>
    <n v="120"/>
    <n v="2"/>
    <n v="3.3333333333333333E-2"/>
  </r>
  <r>
    <s v="de"/>
    <s v="Germany"/>
    <x v="116"/>
    <x v="1533"/>
    <x v="4"/>
    <n v="36668"/>
    <x v="0"/>
    <x v="2"/>
    <n v="0"/>
    <n v="0"/>
    <n v="0"/>
  </r>
  <r>
    <s v="de"/>
    <s v="Germany"/>
    <x v="117"/>
    <x v="258"/>
    <x v="0"/>
    <n v="36464"/>
    <x v="0"/>
    <x v="2"/>
    <n v="0"/>
    <n v="0"/>
    <n v="0"/>
  </r>
  <r>
    <s v="de"/>
    <s v="Germany"/>
    <x v="118"/>
    <x v="231"/>
    <x v="4"/>
    <n v="35342"/>
    <x v="9"/>
    <x v="2"/>
    <n v="1020"/>
    <n v="17"/>
    <n v="0.28333333333333333"/>
  </r>
  <r>
    <s v="de"/>
    <s v="Germany"/>
    <x v="119"/>
    <x v="155"/>
    <x v="1"/>
    <n v="34825"/>
    <x v="1"/>
    <x v="2"/>
    <n v="10800"/>
    <n v="180"/>
    <n v="3"/>
  </r>
  <r>
    <s v="de"/>
    <s v="Germany"/>
    <x v="120"/>
    <x v="89"/>
    <x v="0"/>
    <n v="34761"/>
    <x v="0"/>
    <x v="2"/>
    <n v="0"/>
    <n v="0"/>
    <n v="0"/>
  </r>
  <r>
    <s v="de"/>
    <s v="Germany"/>
    <x v="121"/>
    <x v="206"/>
    <x v="0"/>
    <n v="34507"/>
    <x v="2"/>
    <x v="2"/>
    <n v="120"/>
    <n v="2"/>
    <n v="3.3333333333333333E-2"/>
  </r>
  <r>
    <s v="de"/>
    <s v="Germany"/>
    <x v="122"/>
    <x v="1534"/>
    <x v="1"/>
    <n v="34159"/>
    <x v="1"/>
    <x v="2"/>
    <n v="10800"/>
    <n v="180"/>
    <n v="3"/>
  </r>
  <r>
    <s v="de"/>
    <s v="Germany"/>
    <x v="123"/>
    <x v="98"/>
    <x v="1"/>
    <n v="33889"/>
    <x v="0"/>
    <x v="54"/>
    <n v="0"/>
    <n v="0"/>
    <n v="0"/>
  </r>
  <r>
    <s v="de"/>
    <s v="Germany"/>
    <x v="124"/>
    <x v="1535"/>
    <x v="1"/>
    <n v="33612"/>
    <x v="0"/>
    <x v="2"/>
    <n v="0"/>
    <n v="0"/>
    <n v="0"/>
  </r>
  <r>
    <s v="de"/>
    <s v="Germany"/>
    <x v="125"/>
    <x v="245"/>
    <x v="0"/>
    <n v="33376"/>
    <x v="0"/>
    <x v="2"/>
    <n v="0"/>
    <n v="0"/>
    <n v="0"/>
  </r>
  <r>
    <s v="de"/>
    <s v="Germany"/>
    <x v="126"/>
    <x v="218"/>
    <x v="0"/>
    <n v="33346"/>
    <x v="2"/>
    <x v="82"/>
    <n v="120"/>
    <n v="2"/>
    <n v="3.3333333333333333E-2"/>
  </r>
  <r>
    <s v="de"/>
    <s v="Germany"/>
    <x v="127"/>
    <x v="33"/>
    <x v="4"/>
    <n v="33196"/>
    <x v="6"/>
    <x v="30"/>
    <n v="7"/>
    <n v="0.11666666666666667"/>
    <n v="1.9444444444444444E-3"/>
  </r>
  <r>
    <s v="de"/>
    <s v="Germany"/>
    <x v="128"/>
    <x v="290"/>
    <x v="0"/>
    <n v="32874"/>
    <x v="0"/>
    <x v="94"/>
    <n v="0"/>
    <n v="0"/>
    <n v="0"/>
  </r>
  <r>
    <s v="de"/>
    <s v="Germany"/>
    <x v="129"/>
    <x v="229"/>
    <x v="4"/>
    <n v="32463"/>
    <x v="9"/>
    <x v="2"/>
    <n v="1020"/>
    <n v="17"/>
    <n v="0.28333333333333333"/>
  </r>
  <r>
    <s v="de"/>
    <s v="Germany"/>
    <x v="130"/>
    <x v="1536"/>
    <x v="1"/>
    <n v="32432"/>
    <x v="0"/>
    <x v="2"/>
    <n v="0"/>
    <n v="0"/>
    <n v="0"/>
  </r>
  <r>
    <s v="de"/>
    <s v="Germany"/>
    <x v="131"/>
    <x v="262"/>
    <x v="0"/>
    <n v="32329"/>
    <x v="0"/>
    <x v="2"/>
    <n v="0"/>
    <n v="0"/>
    <n v="0"/>
  </r>
  <r>
    <s v="de"/>
    <s v="Germany"/>
    <x v="132"/>
    <x v="193"/>
    <x v="9"/>
    <n v="31793"/>
    <x v="0"/>
    <x v="79"/>
    <n v="0"/>
    <n v="0"/>
    <n v="0"/>
  </r>
  <r>
    <s v="de"/>
    <s v="Germany"/>
    <x v="133"/>
    <x v="1537"/>
    <x v="1"/>
    <n v="31715"/>
    <x v="1"/>
    <x v="2"/>
    <n v="10800"/>
    <n v="180"/>
    <n v="3"/>
  </r>
  <r>
    <s v="de"/>
    <s v="Germany"/>
    <x v="134"/>
    <x v="250"/>
    <x v="1"/>
    <n v="31673"/>
    <x v="12"/>
    <x v="90"/>
    <n v="7200"/>
    <n v="120"/>
    <n v="2"/>
  </r>
  <r>
    <s v="de"/>
    <s v="Germany"/>
    <x v="135"/>
    <x v="1538"/>
    <x v="0"/>
    <n v="31580"/>
    <x v="0"/>
    <x v="2"/>
    <n v="0"/>
    <n v="0"/>
    <n v="0"/>
  </r>
  <r>
    <s v="de"/>
    <s v="Germany"/>
    <x v="136"/>
    <x v="293"/>
    <x v="0"/>
    <n v="31499"/>
    <x v="0"/>
    <x v="2"/>
    <n v="0"/>
    <n v="0"/>
    <n v="0"/>
  </r>
  <r>
    <s v="de"/>
    <s v="Germany"/>
    <x v="137"/>
    <x v="424"/>
    <x v="1"/>
    <n v="31252"/>
    <x v="0"/>
    <x v="2"/>
    <n v="0"/>
    <n v="0"/>
    <n v="0"/>
  </r>
  <r>
    <s v="de"/>
    <s v="Germany"/>
    <x v="138"/>
    <x v="1539"/>
    <x v="0"/>
    <n v="31242"/>
    <x v="0"/>
    <x v="2"/>
    <n v="0"/>
    <n v="0"/>
    <n v="0"/>
  </r>
  <r>
    <s v="de"/>
    <s v="Germany"/>
    <x v="139"/>
    <x v="1540"/>
    <x v="0"/>
    <n v="31239"/>
    <x v="0"/>
    <x v="2"/>
    <n v="0"/>
    <n v="0"/>
    <n v="0"/>
  </r>
  <r>
    <s v="de"/>
    <s v="Germany"/>
    <x v="140"/>
    <x v="1541"/>
    <x v="0"/>
    <n v="31225"/>
    <x v="0"/>
    <x v="2"/>
    <n v="0"/>
    <n v="0"/>
    <n v="0"/>
  </r>
  <r>
    <s v="de"/>
    <s v="Germany"/>
    <x v="141"/>
    <x v="306"/>
    <x v="0"/>
    <n v="31212"/>
    <x v="0"/>
    <x v="2"/>
    <n v="0"/>
    <n v="0"/>
    <n v="0"/>
  </r>
  <r>
    <s v="de"/>
    <s v="Germany"/>
    <x v="142"/>
    <x v="1542"/>
    <x v="3"/>
    <n v="31195"/>
    <x v="8"/>
    <x v="2"/>
    <n v="10"/>
    <n v="0.16666666666666666"/>
    <n v="2.7777777777777775E-3"/>
  </r>
  <r>
    <s v="de"/>
    <s v="Germany"/>
    <x v="143"/>
    <x v="1543"/>
    <x v="0"/>
    <n v="30916"/>
    <x v="0"/>
    <x v="2"/>
    <n v="0"/>
    <n v="0"/>
    <n v="0"/>
  </r>
  <r>
    <s v="de"/>
    <s v="Germany"/>
    <x v="144"/>
    <x v="35"/>
    <x v="0"/>
    <n v="30709"/>
    <x v="0"/>
    <x v="32"/>
    <n v="0"/>
    <n v="0"/>
    <n v="0"/>
  </r>
  <r>
    <s v="de"/>
    <s v="Germany"/>
    <x v="145"/>
    <x v="1544"/>
    <x v="1"/>
    <n v="30623"/>
    <x v="0"/>
    <x v="2"/>
    <n v="0"/>
    <n v="0"/>
    <n v="0"/>
  </r>
  <r>
    <s v="de"/>
    <s v="Germany"/>
    <x v="146"/>
    <x v="103"/>
    <x v="0"/>
    <n v="30326"/>
    <x v="0"/>
    <x v="2"/>
    <n v="0"/>
    <n v="0"/>
    <n v="0"/>
  </r>
  <r>
    <s v="de"/>
    <s v="Germany"/>
    <x v="147"/>
    <x v="1545"/>
    <x v="1"/>
    <n v="29704"/>
    <x v="0"/>
    <x v="2"/>
    <n v="0"/>
    <n v="0"/>
    <n v="0"/>
  </r>
  <r>
    <s v="de"/>
    <s v="Germany"/>
    <x v="148"/>
    <x v="1546"/>
    <x v="2"/>
    <n v="29683"/>
    <x v="0"/>
    <x v="2"/>
    <n v="0"/>
    <n v="0"/>
    <n v="0"/>
  </r>
  <r>
    <s v="de"/>
    <s v="Germany"/>
    <x v="149"/>
    <x v="1547"/>
    <x v="1"/>
    <n v="29371"/>
    <x v="0"/>
    <x v="2"/>
    <n v="0"/>
    <n v="0"/>
    <n v="0"/>
  </r>
  <r>
    <s v="de"/>
    <s v="Germany"/>
    <x v="150"/>
    <x v="1548"/>
    <x v="4"/>
    <n v="29204"/>
    <x v="0"/>
    <x v="2"/>
    <n v="0"/>
    <n v="0"/>
    <n v="0"/>
  </r>
  <r>
    <s v="de"/>
    <s v="Germany"/>
    <x v="151"/>
    <x v="1549"/>
    <x v="1"/>
    <n v="29193"/>
    <x v="0"/>
    <x v="2"/>
    <n v="0"/>
    <n v="0"/>
    <n v="0"/>
  </r>
  <r>
    <s v="de"/>
    <s v="Germany"/>
    <x v="152"/>
    <x v="1550"/>
    <x v="0"/>
    <n v="29123"/>
    <x v="0"/>
    <x v="2"/>
    <n v="0"/>
    <n v="0"/>
    <n v="0"/>
  </r>
  <r>
    <s v="de"/>
    <s v="Germany"/>
    <x v="153"/>
    <x v="1551"/>
    <x v="1"/>
    <n v="28947"/>
    <x v="0"/>
    <x v="2"/>
    <n v="0"/>
    <n v="0"/>
    <n v="0"/>
  </r>
  <r>
    <s v="de"/>
    <s v="Germany"/>
    <x v="154"/>
    <x v="1552"/>
    <x v="1"/>
    <n v="28710"/>
    <x v="0"/>
    <x v="2"/>
    <n v="0"/>
    <n v="0"/>
    <n v="0"/>
  </r>
  <r>
    <s v="de"/>
    <s v="Germany"/>
    <x v="155"/>
    <x v="1553"/>
    <x v="4"/>
    <n v="28700"/>
    <x v="0"/>
    <x v="2"/>
    <n v="0"/>
    <n v="0"/>
    <n v="0"/>
  </r>
  <r>
    <s v="de"/>
    <s v="Germany"/>
    <x v="156"/>
    <x v="1554"/>
    <x v="1"/>
    <n v="28674"/>
    <x v="16"/>
    <x v="2"/>
    <n v="1560"/>
    <n v="26"/>
    <n v="0.43333333333333335"/>
  </r>
  <r>
    <s v="de"/>
    <s v="Germany"/>
    <x v="157"/>
    <x v="1555"/>
    <x v="1"/>
    <n v="28632"/>
    <x v="17"/>
    <x v="2"/>
    <n v="2"/>
    <n v="3.3333333333333333E-2"/>
    <n v="5.5555555555555556E-4"/>
  </r>
  <r>
    <s v="de"/>
    <s v="Germany"/>
    <x v="158"/>
    <x v="1556"/>
    <x v="1"/>
    <n v="28614"/>
    <x v="0"/>
    <x v="2"/>
    <n v="0"/>
    <n v="0"/>
    <n v="0"/>
  </r>
  <r>
    <s v="de"/>
    <s v="Germany"/>
    <x v="159"/>
    <x v="1557"/>
    <x v="1"/>
    <n v="28604"/>
    <x v="69"/>
    <x v="2"/>
    <n v="28"/>
    <n v="0.46666666666666667"/>
    <n v="7.7777777777777776E-3"/>
  </r>
  <r>
    <s v="de"/>
    <s v="Germany"/>
    <x v="160"/>
    <x v="1558"/>
    <x v="4"/>
    <n v="28598"/>
    <x v="9"/>
    <x v="2"/>
    <n v="1020"/>
    <n v="17"/>
    <n v="0.28333333333333333"/>
  </r>
  <r>
    <s v="de"/>
    <s v="Germany"/>
    <x v="161"/>
    <x v="1559"/>
    <x v="5"/>
    <n v="28580"/>
    <x v="0"/>
    <x v="2"/>
    <n v="0"/>
    <n v="0"/>
    <n v="0"/>
  </r>
  <r>
    <s v="de"/>
    <s v="Germany"/>
    <x v="162"/>
    <x v="1560"/>
    <x v="0"/>
    <n v="28573"/>
    <x v="0"/>
    <x v="2"/>
    <n v="0"/>
    <n v="0"/>
    <n v="0"/>
  </r>
  <r>
    <s v="de"/>
    <s v="Germany"/>
    <x v="163"/>
    <x v="1561"/>
    <x v="1"/>
    <n v="28556"/>
    <x v="1"/>
    <x v="2"/>
    <n v="10800"/>
    <n v="180"/>
    <n v="3"/>
  </r>
  <r>
    <s v="de"/>
    <s v="Germany"/>
    <x v="164"/>
    <x v="1562"/>
    <x v="4"/>
    <n v="28551"/>
    <x v="0"/>
    <x v="2"/>
    <n v="0"/>
    <n v="0"/>
    <n v="0"/>
  </r>
  <r>
    <s v="de"/>
    <s v="Germany"/>
    <x v="165"/>
    <x v="1563"/>
    <x v="1"/>
    <n v="28540"/>
    <x v="1"/>
    <x v="2"/>
    <n v="10800"/>
    <n v="180"/>
    <n v="3"/>
  </r>
  <r>
    <s v="de"/>
    <s v="Germany"/>
    <x v="166"/>
    <x v="1564"/>
    <x v="5"/>
    <n v="28489"/>
    <x v="14"/>
    <x v="2"/>
    <n v="1"/>
    <n v="1.6666666666666666E-2"/>
    <n v="2.7777777777777778E-4"/>
  </r>
  <r>
    <s v="de"/>
    <s v="Germany"/>
    <x v="167"/>
    <x v="1565"/>
    <x v="3"/>
    <n v="28374"/>
    <x v="8"/>
    <x v="2"/>
    <n v="10"/>
    <n v="0.16666666666666666"/>
    <n v="2.7777777777777775E-3"/>
  </r>
  <r>
    <s v="de"/>
    <s v="Germany"/>
    <x v="168"/>
    <x v="1566"/>
    <x v="0"/>
    <n v="28351"/>
    <x v="0"/>
    <x v="2"/>
    <n v="0"/>
    <n v="0"/>
    <n v="0"/>
  </r>
  <r>
    <s v="de"/>
    <s v="Germany"/>
    <x v="169"/>
    <x v="1567"/>
    <x v="1"/>
    <n v="28324"/>
    <x v="0"/>
    <x v="2"/>
    <n v="0"/>
    <n v="0"/>
    <n v="0"/>
  </r>
  <r>
    <s v="de"/>
    <s v="Germany"/>
    <x v="170"/>
    <x v="12"/>
    <x v="4"/>
    <n v="28318"/>
    <x v="0"/>
    <x v="11"/>
    <n v="0"/>
    <n v="0"/>
    <n v="0"/>
  </r>
  <r>
    <s v="de"/>
    <s v="Germany"/>
    <x v="171"/>
    <x v="1568"/>
    <x v="1"/>
    <n v="28189"/>
    <x v="1"/>
    <x v="2"/>
    <n v="10800"/>
    <n v="180"/>
    <n v="3"/>
  </r>
  <r>
    <s v="de"/>
    <s v="Germany"/>
    <x v="172"/>
    <x v="1569"/>
    <x v="1"/>
    <n v="28166"/>
    <x v="1"/>
    <x v="2"/>
    <n v="10800"/>
    <n v="180"/>
    <n v="3"/>
  </r>
  <r>
    <s v="de"/>
    <s v="Germany"/>
    <x v="173"/>
    <x v="1570"/>
    <x v="0"/>
    <n v="28095"/>
    <x v="0"/>
    <x v="2"/>
    <n v="0"/>
    <n v="0"/>
    <n v="0"/>
  </r>
  <r>
    <s v="de"/>
    <s v="Germany"/>
    <x v="174"/>
    <x v="1571"/>
    <x v="0"/>
    <n v="28052"/>
    <x v="0"/>
    <x v="2"/>
    <n v="0"/>
    <n v="0"/>
    <n v="0"/>
  </r>
  <r>
    <s v="de"/>
    <s v="Germany"/>
    <x v="175"/>
    <x v="1572"/>
    <x v="1"/>
    <n v="28039"/>
    <x v="1"/>
    <x v="2"/>
    <n v="10800"/>
    <n v="180"/>
    <n v="3"/>
  </r>
  <r>
    <s v="de"/>
    <s v="Germany"/>
    <x v="176"/>
    <x v="1573"/>
    <x v="0"/>
    <n v="28034"/>
    <x v="2"/>
    <x v="2"/>
    <n v="120"/>
    <n v="2"/>
    <n v="3.3333333333333333E-2"/>
  </r>
  <r>
    <s v="de"/>
    <s v="Germany"/>
    <x v="177"/>
    <x v="1574"/>
    <x v="1"/>
    <n v="28022"/>
    <x v="1"/>
    <x v="2"/>
    <n v="10800"/>
    <n v="180"/>
    <n v="3"/>
  </r>
  <r>
    <s v="de"/>
    <s v="Germany"/>
    <x v="178"/>
    <x v="1575"/>
    <x v="4"/>
    <n v="27932"/>
    <x v="14"/>
    <x v="2"/>
    <n v="1"/>
    <n v="1.6666666666666666E-2"/>
    <n v="2.7777777777777778E-4"/>
  </r>
  <r>
    <s v="de"/>
    <s v="Germany"/>
    <x v="179"/>
    <x v="1576"/>
    <x v="4"/>
    <n v="27904"/>
    <x v="27"/>
    <x v="2"/>
    <n v="41"/>
    <n v="0.68333333333333335"/>
    <n v="1.1388888888888889E-2"/>
  </r>
  <r>
    <s v="de"/>
    <s v="Germany"/>
    <x v="180"/>
    <x v="1577"/>
    <x v="0"/>
    <n v="27881"/>
    <x v="2"/>
    <x v="2"/>
    <n v="120"/>
    <n v="2"/>
    <n v="3.3333333333333333E-2"/>
  </r>
  <r>
    <s v="de"/>
    <s v="Germany"/>
    <x v="181"/>
    <x v="1578"/>
    <x v="4"/>
    <n v="27876"/>
    <x v="0"/>
    <x v="2"/>
    <n v="0"/>
    <n v="0"/>
    <n v="0"/>
  </r>
  <r>
    <s v="de"/>
    <s v="Germany"/>
    <x v="182"/>
    <x v="1579"/>
    <x v="1"/>
    <n v="27850"/>
    <x v="1"/>
    <x v="2"/>
    <n v="10800"/>
    <n v="180"/>
    <n v="3"/>
  </r>
  <r>
    <s v="de"/>
    <s v="Germany"/>
    <x v="183"/>
    <x v="1580"/>
    <x v="3"/>
    <n v="27817"/>
    <x v="8"/>
    <x v="2"/>
    <n v="10"/>
    <n v="0.16666666666666666"/>
    <n v="2.7777777777777775E-3"/>
  </r>
  <r>
    <s v="de"/>
    <s v="Germany"/>
    <x v="184"/>
    <x v="1581"/>
    <x v="4"/>
    <n v="27805"/>
    <x v="0"/>
    <x v="2"/>
    <n v="0"/>
    <n v="0"/>
    <n v="0"/>
  </r>
  <r>
    <s v="de"/>
    <s v="Germany"/>
    <x v="185"/>
    <x v="1582"/>
    <x v="4"/>
    <n v="27799"/>
    <x v="0"/>
    <x v="2"/>
    <n v="0"/>
    <n v="0"/>
    <n v="0"/>
  </r>
  <r>
    <s v="de"/>
    <s v="Germany"/>
    <x v="186"/>
    <x v="1583"/>
    <x v="0"/>
    <n v="27779"/>
    <x v="0"/>
    <x v="2"/>
    <n v="0"/>
    <n v="0"/>
    <n v="0"/>
  </r>
  <r>
    <s v="de"/>
    <s v="Germany"/>
    <x v="187"/>
    <x v="1584"/>
    <x v="4"/>
    <n v="27737"/>
    <x v="0"/>
    <x v="2"/>
    <n v="0"/>
    <n v="0"/>
    <n v="0"/>
  </r>
  <r>
    <s v="de"/>
    <s v="Germany"/>
    <x v="188"/>
    <x v="1585"/>
    <x v="0"/>
    <n v="27710"/>
    <x v="2"/>
    <x v="2"/>
    <n v="120"/>
    <n v="2"/>
    <n v="3.3333333333333333E-2"/>
  </r>
  <r>
    <s v="de"/>
    <s v="Germany"/>
    <x v="189"/>
    <x v="1586"/>
    <x v="0"/>
    <n v="27681"/>
    <x v="2"/>
    <x v="2"/>
    <n v="120"/>
    <n v="2"/>
    <n v="3.3333333333333333E-2"/>
  </r>
  <r>
    <s v="de"/>
    <s v="Germany"/>
    <x v="190"/>
    <x v="1587"/>
    <x v="0"/>
    <n v="27666"/>
    <x v="2"/>
    <x v="2"/>
    <n v="120"/>
    <n v="2"/>
    <n v="3.3333333333333333E-2"/>
  </r>
  <r>
    <s v="de"/>
    <s v="Germany"/>
    <x v="191"/>
    <x v="882"/>
    <x v="3"/>
    <n v="27639"/>
    <x v="0"/>
    <x v="2"/>
    <n v="0"/>
    <n v="0"/>
    <n v="0"/>
  </r>
  <r>
    <s v="de"/>
    <s v="Germany"/>
    <x v="192"/>
    <x v="1588"/>
    <x v="0"/>
    <n v="27551"/>
    <x v="0"/>
    <x v="2"/>
    <n v="0"/>
    <n v="0"/>
    <n v="0"/>
  </r>
  <r>
    <s v="de"/>
    <s v="Germany"/>
    <x v="193"/>
    <x v="1589"/>
    <x v="3"/>
    <n v="27518"/>
    <x v="0"/>
    <x v="2"/>
    <n v="0"/>
    <n v="0"/>
    <n v="0"/>
  </r>
  <r>
    <s v="de"/>
    <s v="Germany"/>
    <x v="194"/>
    <x v="1590"/>
    <x v="0"/>
    <n v="27515"/>
    <x v="4"/>
    <x v="2"/>
    <n v="3"/>
    <n v="0.05"/>
    <n v="8.3333333333333339E-4"/>
  </r>
  <r>
    <s v="de"/>
    <s v="Germany"/>
    <x v="195"/>
    <x v="1591"/>
    <x v="4"/>
    <n v="27510"/>
    <x v="9"/>
    <x v="2"/>
    <n v="1020"/>
    <n v="17"/>
    <n v="0.28333333333333333"/>
  </r>
  <r>
    <s v="de"/>
    <s v="Germany"/>
    <x v="196"/>
    <x v="1592"/>
    <x v="0"/>
    <n v="27507"/>
    <x v="2"/>
    <x v="2"/>
    <n v="120"/>
    <n v="2"/>
    <n v="3.3333333333333333E-2"/>
  </r>
  <r>
    <s v="de"/>
    <s v="Germany"/>
    <x v="197"/>
    <x v="1593"/>
    <x v="4"/>
    <n v="27504"/>
    <x v="9"/>
    <x v="2"/>
    <n v="1020"/>
    <n v="17"/>
    <n v="0.28333333333333333"/>
  </r>
  <r>
    <s v="de"/>
    <s v="Germany"/>
    <x v="198"/>
    <x v="1594"/>
    <x v="0"/>
    <n v="27498"/>
    <x v="2"/>
    <x v="2"/>
    <n v="120"/>
    <n v="2"/>
    <n v="3.3333333333333333E-2"/>
  </r>
  <r>
    <s v="de"/>
    <s v="Germany"/>
    <x v="199"/>
    <x v="1595"/>
    <x v="8"/>
    <n v="3986"/>
    <x v="21"/>
    <x v="2"/>
    <n v="10713600"/>
    <n v="178560"/>
    <n v="2976"/>
  </r>
  <r>
    <s v="gr"/>
    <s v="Greece"/>
    <x v="0"/>
    <x v="0"/>
    <x v="0"/>
    <n v="211565"/>
    <x v="0"/>
    <x v="0"/>
    <n v="0"/>
    <n v="0"/>
    <n v="0"/>
  </r>
  <r>
    <s v="gr"/>
    <s v="Greece"/>
    <x v="1"/>
    <x v="4"/>
    <x v="2"/>
    <n v="95138"/>
    <x v="0"/>
    <x v="4"/>
    <n v="0"/>
    <n v="0"/>
    <n v="0"/>
  </r>
  <r>
    <s v="gr"/>
    <s v="Greece"/>
    <x v="2"/>
    <x v="5"/>
    <x v="3"/>
    <n v="63560"/>
    <x v="0"/>
    <x v="5"/>
    <n v="0"/>
    <n v="0"/>
    <n v="0"/>
  </r>
  <r>
    <s v="gr"/>
    <s v="Greece"/>
    <x v="3"/>
    <x v="8"/>
    <x v="1"/>
    <n v="30998"/>
    <x v="0"/>
    <x v="8"/>
    <n v="0"/>
    <n v="0"/>
    <n v="0"/>
  </r>
  <r>
    <s v="gr"/>
    <s v="Greece"/>
    <x v="4"/>
    <x v="16"/>
    <x v="6"/>
    <n v="30718"/>
    <x v="0"/>
    <x v="15"/>
    <n v="0"/>
    <n v="0"/>
    <n v="0"/>
  </r>
  <r>
    <s v="gr"/>
    <s v="Greece"/>
    <x v="5"/>
    <x v="11"/>
    <x v="4"/>
    <n v="27737"/>
    <x v="0"/>
    <x v="10"/>
    <n v="0"/>
    <n v="0"/>
    <n v="0"/>
  </r>
  <r>
    <s v="gr"/>
    <s v="Greece"/>
    <x v="6"/>
    <x v="15"/>
    <x v="5"/>
    <n v="19154"/>
    <x v="0"/>
    <x v="14"/>
    <n v="0"/>
    <n v="0"/>
    <n v="0"/>
  </r>
  <r>
    <s v="gr"/>
    <s v="Greece"/>
    <x v="7"/>
    <x v="13"/>
    <x v="0"/>
    <n v="14766"/>
    <x v="0"/>
    <x v="12"/>
    <n v="0"/>
    <n v="0"/>
    <n v="0"/>
  </r>
  <r>
    <s v="gr"/>
    <s v="Greece"/>
    <x v="8"/>
    <x v="21"/>
    <x v="0"/>
    <n v="11507"/>
    <x v="0"/>
    <x v="19"/>
    <n v="0"/>
    <n v="0"/>
    <n v="0"/>
  </r>
  <r>
    <s v="gr"/>
    <s v="Greece"/>
    <x v="9"/>
    <x v="1"/>
    <x v="1"/>
    <n v="11249"/>
    <x v="0"/>
    <x v="1"/>
    <n v="0"/>
    <n v="0"/>
    <n v="0"/>
  </r>
  <r>
    <s v="gr"/>
    <s v="Greece"/>
    <x v="10"/>
    <x v="7"/>
    <x v="0"/>
    <n v="11102"/>
    <x v="0"/>
    <x v="7"/>
    <n v="0"/>
    <n v="0"/>
    <n v="0"/>
  </r>
  <r>
    <s v="gr"/>
    <s v="Greece"/>
    <x v="11"/>
    <x v="235"/>
    <x v="2"/>
    <n v="10601"/>
    <x v="0"/>
    <x v="86"/>
    <n v="0"/>
    <n v="0"/>
    <n v="0"/>
  </r>
  <r>
    <s v="gr"/>
    <s v="Greece"/>
    <x v="12"/>
    <x v="50"/>
    <x v="7"/>
    <n v="10215"/>
    <x v="0"/>
    <x v="39"/>
    <n v="0"/>
    <n v="0"/>
    <n v="0"/>
  </r>
  <r>
    <s v="gr"/>
    <s v="Greece"/>
    <x v="13"/>
    <x v="79"/>
    <x v="0"/>
    <n v="8765"/>
    <x v="0"/>
    <x v="46"/>
    <n v="0"/>
    <n v="0"/>
    <n v="0"/>
  </r>
  <r>
    <s v="gr"/>
    <s v="Greece"/>
    <x v="14"/>
    <x v="126"/>
    <x v="0"/>
    <n v="7843"/>
    <x v="0"/>
    <x v="65"/>
    <n v="0"/>
    <n v="0"/>
    <n v="0"/>
  </r>
  <r>
    <s v="gr"/>
    <s v="Greece"/>
    <x v="15"/>
    <x v="309"/>
    <x v="4"/>
    <n v="6639"/>
    <x v="0"/>
    <x v="98"/>
    <n v="0"/>
    <n v="0"/>
    <n v="0"/>
  </r>
  <r>
    <s v="gr"/>
    <s v="Greece"/>
    <x v="16"/>
    <x v="163"/>
    <x v="0"/>
    <n v="6049"/>
    <x v="0"/>
    <x v="72"/>
    <n v="0"/>
    <n v="0"/>
    <n v="0"/>
  </r>
  <r>
    <s v="gr"/>
    <s v="Greece"/>
    <x v="17"/>
    <x v="1596"/>
    <x v="4"/>
    <n v="5227"/>
    <x v="3"/>
    <x v="2"/>
    <n v="6"/>
    <n v="0.1"/>
    <n v="1.6666666666666668E-3"/>
  </r>
  <r>
    <s v="gr"/>
    <s v="Greece"/>
    <x v="18"/>
    <x v="105"/>
    <x v="1"/>
    <n v="5192"/>
    <x v="0"/>
    <x v="58"/>
    <n v="0"/>
    <n v="0"/>
    <n v="0"/>
  </r>
  <r>
    <s v="gr"/>
    <s v="Greece"/>
    <x v="19"/>
    <x v="6"/>
    <x v="0"/>
    <n v="5053"/>
    <x v="0"/>
    <x v="6"/>
    <n v="0"/>
    <n v="0"/>
    <n v="0"/>
  </r>
  <r>
    <s v="gr"/>
    <s v="Greece"/>
    <x v="20"/>
    <x v="1597"/>
    <x v="0"/>
    <n v="4878"/>
    <x v="0"/>
    <x v="164"/>
    <n v="0"/>
    <n v="0"/>
    <n v="0"/>
  </r>
  <r>
    <s v="gr"/>
    <s v="Greece"/>
    <x v="21"/>
    <x v="1003"/>
    <x v="1"/>
    <n v="4781"/>
    <x v="0"/>
    <x v="2"/>
    <n v="0"/>
    <n v="0"/>
    <n v="0"/>
  </r>
  <r>
    <s v="gr"/>
    <s v="Greece"/>
    <x v="22"/>
    <x v="1598"/>
    <x v="6"/>
    <n v="4310"/>
    <x v="59"/>
    <x v="2"/>
    <n v="172800"/>
    <n v="2880"/>
    <n v="48"/>
  </r>
  <r>
    <s v="gr"/>
    <s v="Greece"/>
    <x v="23"/>
    <x v="99"/>
    <x v="0"/>
    <n v="4211"/>
    <x v="0"/>
    <x v="55"/>
    <n v="0"/>
    <n v="0"/>
    <n v="0"/>
  </r>
  <r>
    <s v="gr"/>
    <s v="Greece"/>
    <x v="24"/>
    <x v="1599"/>
    <x v="4"/>
    <n v="4187"/>
    <x v="9"/>
    <x v="2"/>
    <n v="1020"/>
    <n v="17"/>
    <n v="0.28333333333333333"/>
  </r>
  <r>
    <s v="gr"/>
    <s v="Greece"/>
    <x v="25"/>
    <x v="510"/>
    <x v="8"/>
    <n v="4072"/>
    <x v="0"/>
    <x v="110"/>
    <n v="0"/>
    <n v="0"/>
    <n v="0"/>
  </r>
  <r>
    <s v="gr"/>
    <s v="Greece"/>
    <x v="26"/>
    <x v="106"/>
    <x v="9"/>
    <n v="3855"/>
    <x v="0"/>
    <x v="59"/>
    <n v="0"/>
    <n v="0"/>
    <n v="0"/>
  </r>
  <r>
    <s v="gr"/>
    <s v="Greece"/>
    <x v="27"/>
    <x v="1131"/>
    <x v="1"/>
    <n v="3762"/>
    <x v="0"/>
    <x v="151"/>
    <n v="0"/>
    <n v="0"/>
    <n v="0"/>
  </r>
  <r>
    <s v="gr"/>
    <s v="Greece"/>
    <x v="28"/>
    <x v="1600"/>
    <x v="12"/>
    <n v="3737"/>
    <x v="70"/>
    <x v="2"/>
    <n v="160704000"/>
    <n v="2678400"/>
    <n v="44640"/>
  </r>
  <r>
    <s v="gr"/>
    <s v="Greece"/>
    <x v="29"/>
    <x v="1601"/>
    <x v="1"/>
    <n v="3675"/>
    <x v="1"/>
    <x v="2"/>
    <n v="10800"/>
    <n v="180"/>
    <n v="3"/>
  </r>
  <r>
    <s v="gr"/>
    <s v="Greece"/>
    <x v="30"/>
    <x v="1602"/>
    <x v="0"/>
    <n v="3463"/>
    <x v="20"/>
    <x v="2"/>
    <n v="17"/>
    <n v="0.28333333333333333"/>
    <n v="4.7222222222222223E-3"/>
  </r>
  <r>
    <s v="gr"/>
    <s v="Greece"/>
    <x v="31"/>
    <x v="1603"/>
    <x v="4"/>
    <n v="3388"/>
    <x v="9"/>
    <x v="2"/>
    <n v="1020"/>
    <n v="17"/>
    <n v="0.28333333333333333"/>
  </r>
  <r>
    <s v="gr"/>
    <s v="Greece"/>
    <x v="32"/>
    <x v="619"/>
    <x v="0"/>
    <n v="3346"/>
    <x v="0"/>
    <x v="2"/>
    <n v="0"/>
    <n v="0"/>
    <n v="0"/>
  </r>
  <r>
    <s v="gr"/>
    <s v="Greece"/>
    <x v="33"/>
    <x v="1604"/>
    <x v="0"/>
    <n v="3273"/>
    <x v="2"/>
    <x v="2"/>
    <n v="120"/>
    <n v="2"/>
    <n v="3.3333333333333333E-2"/>
  </r>
  <r>
    <s v="gr"/>
    <s v="Greece"/>
    <x v="34"/>
    <x v="87"/>
    <x v="1"/>
    <n v="3123"/>
    <x v="0"/>
    <x v="49"/>
    <n v="0"/>
    <n v="0"/>
    <n v="0"/>
  </r>
  <r>
    <s v="gr"/>
    <s v="Greece"/>
    <x v="35"/>
    <x v="276"/>
    <x v="0"/>
    <n v="3101"/>
    <x v="0"/>
    <x v="91"/>
    <n v="0"/>
    <n v="0"/>
    <n v="0"/>
  </r>
  <r>
    <s v="gr"/>
    <s v="Greece"/>
    <x v="36"/>
    <x v="47"/>
    <x v="6"/>
    <n v="3041"/>
    <x v="0"/>
    <x v="38"/>
    <n v="0"/>
    <n v="0"/>
    <n v="0"/>
  </r>
  <r>
    <s v="gr"/>
    <s v="Greece"/>
    <x v="37"/>
    <x v="115"/>
    <x v="4"/>
    <n v="3017"/>
    <x v="0"/>
    <x v="63"/>
    <n v="0"/>
    <n v="0"/>
    <n v="0"/>
  </r>
  <r>
    <s v="gr"/>
    <s v="Greece"/>
    <x v="38"/>
    <x v="287"/>
    <x v="6"/>
    <n v="2946"/>
    <x v="0"/>
    <x v="93"/>
    <n v="0"/>
    <n v="0"/>
    <n v="0"/>
  </r>
  <r>
    <s v="gr"/>
    <s v="Greece"/>
    <x v="39"/>
    <x v="185"/>
    <x v="0"/>
    <n v="2807"/>
    <x v="0"/>
    <x v="76"/>
    <n v="0"/>
    <n v="0"/>
    <n v="0"/>
  </r>
  <r>
    <s v="gr"/>
    <s v="Greece"/>
    <x v="40"/>
    <x v="565"/>
    <x v="2"/>
    <n v="2727"/>
    <x v="0"/>
    <x v="121"/>
    <n v="0"/>
    <n v="0"/>
    <n v="0"/>
  </r>
  <r>
    <s v="gr"/>
    <s v="Greece"/>
    <x v="41"/>
    <x v="290"/>
    <x v="0"/>
    <n v="2694"/>
    <x v="0"/>
    <x v="94"/>
    <n v="0"/>
    <n v="0"/>
    <n v="0"/>
  </r>
  <r>
    <s v="gr"/>
    <s v="Greece"/>
    <x v="42"/>
    <x v="3"/>
    <x v="2"/>
    <n v="2621"/>
    <x v="0"/>
    <x v="3"/>
    <n v="0"/>
    <n v="0"/>
    <n v="0"/>
  </r>
  <r>
    <s v="gr"/>
    <s v="Greece"/>
    <x v="43"/>
    <x v="46"/>
    <x v="0"/>
    <n v="2511"/>
    <x v="10"/>
    <x v="2"/>
    <n v="9"/>
    <n v="0.15"/>
    <n v="2.5000000000000001E-3"/>
  </r>
  <r>
    <s v="gr"/>
    <s v="Greece"/>
    <x v="44"/>
    <x v="317"/>
    <x v="1"/>
    <n v="2466"/>
    <x v="0"/>
    <x v="100"/>
    <n v="0"/>
    <n v="0"/>
    <n v="0"/>
  </r>
  <r>
    <s v="gr"/>
    <s v="Greece"/>
    <x v="45"/>
    <x v="17"/>
    <x v="2"/>
    <n v="2378"/>
    <x v="0"/>
    <x v="16"/>
    <n v="0"/>
    <n v="0"/>
    <n v="0"/>
  </r>
  <r>
    <s v="gr"/>
    <s v="Greece"/>
    <x v="46"/>
    <x v="507"/>
    <x v="0"/>
    <n v="2370"/>
    <x v="0"/>
    <x v="109"/>
    <n v="0"/>
    <n v="0"/>
    <n v="0"/>
  </r>
  <r>
    <s v="gr"/>
    <s v="Greece"/>
    <x v="47"/>
    <x v="66"/>
    <x v="2"/>
    <n v="2310"/>
    <x v="0"/>
    <x v="41"/>
    <n v="0"/>
    <n v="0"/>
    <n v="0"/>
  </r>
  <r>
    <s v="gr"/>
    <s v="Greece"/>
    <x v="48"/>
    <x v="1605"/>
    <x v="1"/>
    <n v="2293"/>
    <x v="0"/>
    <x v="165"/>
    <n v="0"/>
    <n v="0"/>
    <n v="0"/>
  </r>
  <r>
    <s v="gr"/>
    <s v="Greece"/>
    <x v="49"/>
    <x v="527"/>
    <x v="2"/>
    <n v="2169"/>
    <x v="0"/>
    <x v="113"/>
    <n v="0"/>
    <n v="0"/>
    <n v="0"/>
  </r>
  <r>
    <s v="gr"/>
    <s v="Greece"/>
    <x v="50"/>
    <x v="1606"/>
    <x v="1"/>
    <n v="2133"/>
    <x v="71"/>
    <x v="2"/>
    <n v="46"/>
    <n v="0.76666666666666672"/>
    <n v="1.2777777777777779E-2"/>
  </r>
  <r>
    <s v="gr"/>
    <s v="Greece"/>
    <x v="51"/>
    <x v="14"/>
    <x v="0"/>
    <n v="2120"/>
    <x v="0"/>
    <x v="13"/>
    <n v="0"/>
    <n v="0"/>
    <n v="0"/>
  </r>
  <r>
    <s v="gr"/>
    <s v="Greece"/>
    <x v="52"/>
    <x v="559"/>
    <x v="0"/>
    <n v="2057"/>
    <x v="0"/>
    <x v="120"/>
    <n v="0"/>
    <n v="0"/>
    <n v="0"/>
  </r>
  <r>
    <s v="gr"/>
    <s v="Greece"/>
    <x v="53"/>
    <x v="556"/>
    <x v="2"/>
    <n v="2030"/>
    <x v="0"/>
    <x v="118"/>
    <n v="0"/>
    <n v="0"/>
    <n v="0"/>
  </r>
  <r>
    <s v="gr"/>
    <s v="Greece"/>
    <x v="54"/>
    <x v="112"/>
    <x v="0"/>
    <n v="2026"/>
    <x v="0"/>
    <x v="61"/>
    <n v="0"/>
    <n v="0"/>
    <n v="0"/>
  </r>
  <r>
    <s v="gr"/>
    <s v="Greece"/>
    <x v="55"/>
    <x v="124"/>
    <x v="0"/>
    <n v="1967"/>
    <x v="0"/>
    <x v="64"/>
    <n v="0"/>
    <n v="0"/>
    <n v="0"/>
  </r>
  <r>
    <s v="gr"/>
    <s v="Greece"/>
    <x v="56"/>
    <x v="1607"/>
    <x v="6"/>
    <n v="1926"/>
    <x v="0"/>
    <x v="2"/>
    <n v="0"/>
    <n v="0"/>
    <n v="0"/>
  </r>
  <r>
    <s v="gr"/>
    <s v="Greece"/>
    <x v="57"/>
    <x v="62"/>
    <x v="1"/>
    <n v="1920"/>
    <x v="0"/>
    <x v="40"/>
    <n v="0"/>
    <n v="0"/>
    <n v="0"/>
  </r>
  <r>
    <s v="gr"/>
    <s v="Greece"/>
    <x v="58"/>
    <x v="526"/>
    <x v="1"/>
    <n v="1916"/>
    <x v="0"/>
    <x v="112"/>
    <n v="0"/>
    <n v="0"/>
    <n v="0"/>
  </r>
  <r>
    <s v="gr"/>
    <s v="Greece"/>
    <x v="59"/>
    <x v="12"/>
    <x v="4"/>
    <n v="1906"/>
    <x v="0"/>
    <x v="11"/>
    <n v="0"/>
    <n v="0"/>
    <n v="0"/>
  </r>
  <r>
    <s v="gr"/>
    <s v="Greece"/>
    <x v="60"/>
    <x v="518"/>
    <x v="0"/>
    <n v="1900"/>
    <x v="0"/>
    <x v="111"/>
    <n v="0"/>
    <n v="0"/>
    <n v="0"/>
  </r>
  <r>
    <s v="gr"/>
    <s v="Greece"/>
    <x v="61"/>
    <x v="1608"/>
    <x v="2"/>
    <n v="1893"/>
    <x v="11"/>
    <x v="2"/>
    <n v="86400"/>
    <n v="1440"/>
    <n v="24"/>
  </r>
  <r>
    <s v="gr"/>
    <s v="Greece"/>
    <x v="62"/>
    <x v="166"/>
    <x v="0"/>
    <n v="1873"/>
    <x v="0"/>
    <x v="74"/>
    <n v="0"/>
    <n v="0"/>
    <n v="0"/>
  </r>
  <r>
    <s v="gr"/>
    <s v="Greece"/>
    <x v="63"/>
    <x v="35"/>
    <x v="0"/>
    <n v="1859"/>
    <x v="0"/>
    <x v="32"/>
    <n v="0"/>
    <n v="0"/>
    <n v="0"/>
  </r>
  <r>
    <s v="gr"/>
    <s v="Greece"/>
    <x v="64"/>
    <x v="1609"/>
    <x v="6"/>
    <n v="1848"/>
    <x v="0"/>
    <x v="2"/>
    <n v="0"/>
    <n v="0"/>
    <n v="0"/>
  </r>
  <r>
    <s v="gr"/>
    <s v="Greece"/>
    <x v="65"/>
    <x v="1610"/>
    <x v="6"/>
    <n v="1773"/>
    <x v="0"/>
    <x v="166"/>
    <n v="0"/>
    <n v="0"/>
    <n v="0"/>
  </r>
  <r>
    <s v="gr"/>
    <s v="Greece"/>
    <x v="66"/>
    <x v="1611"/>
    <x v="4"/>
    <n v="1767"/>
    <x v="9"/>
    <x v="2"/>
    <n v="1020"/>
    <n v="17"/>
    <n v="0.28333333333333333"/>
  </r>
  <r>
    <s v="gr"/>
    <s v="Greece"/>
    <x v="67"/>
    <x v="1612"/>
    <x v="1"/>
    <n v="1761"/>
    <x v="0"/>
    <x v="167"/>
    <n v="0"/>
    <n v="0"/>
    <n v="0"/>
  </r>
  <r>
    <s v="gr"/>
    <s v="Greece"/>
    <x v="68"/>
    <x v="1613"/>
    <x v="1"/>
    <n v="1754"/>
    <x v="1"/>
    <x v="2"/>
    <n v="10800"/>
    <n v="180"/>
    <n v="3"/>
  </r>
  <r>
    <s v="gr"/>
    <s v="Greece"/>
    <x v="69"/>
    <x v="571"/>
    <x v="2"/>
    <n v="1746"/>
    <x v="0"/>
    <x v="123"/>
    <n v="0"/>
    <n v="0"/>
    <n v="0"/>
  </r>
  <r>
    <s v="gr"/>
    <s v="Greece"/>
    <x v="70"/>
    <x v="1614"/>
    <x v="4"/>
    <n v="1706"/>
    <x v="3"/>
    <x v="2"/>
    <n v="6"/>
    <n v="0.1"/>
    <n v="1.6666666666666668E-3"/>
  </r>
  <r>
    <s v="gr"/>
    <s v="Greece"/>
    <x v="71"/>
    <x v="152"/>
    <x v="0"/>
    <n v="1701"/>
    <x v="0"/>
    <x v="71"/>
    <n v="0"/>
    <n v="0"/>
    <n v="0"/>
  </r>
  <r>
    <s v="gr"/>
    <s v="Greece"/>
    <x v="72"/>
    <x v="1615"/>
    <x v="1"/>
    <n v="1662"/>
    <x v="0"/>
    <x v="168"/>
    <n v="0"/>
    <n v="0"/>
    <n v="0"/>
  </r>
  <r>
    <s v="gr"/>
    <s v="Greece"/>
    <x v="73"/>
    <x v="1616"/>
    <x v="1"/>
    <n v="1653"/>
    <x v="1"/>
    <x v="2"/>
    <n v="10800"/>
    <n v="180"/>
    <n v="3"/>
  </r>
  <r>
    <s v="gr"/>
    <s v="Greece"/>
    <x v="74"/>
    <x v="224"/>
    <x v="1"/>
    <n v="1638"/>
    <x v="0"/>
    <x v="83"/>
    <n v="0"/>
    <n v="0"/>
    <n v="0"/>
  </r>
  <r>
    <s v="gr"/>
    <s v="Greece"/>
    <x v="75"/>
    <x v="1617"/>
    <x v="4"/>
    <n v="1631"/>
    <x v="9"/>
    <x v="2"/>
    <n v="1020"/>
    <n v="17"/>
    <n v="0.28333333333333333"/>
  </r>
  <r>
    <s v="gr"/>
    <s v="Greece"/>
    <x v="76"/>
    <x v="98"/>
    <x v="1"/>
    <n v="1616"/>
    <x v="0"/>
    <x v="54"/>
    <n v="0"/>
    <n v="0"/>
    <n v="0"/>
  </r>
  <r>
    <s v="gr"/>
    <s v="Greece"/>
    <x v="77"/>
    <x v="296"/>
    <x v="8"/>
    <n v="1583"/>
    <x v="30"/>
    <x v="2"/>
    <n v="180"/>
    <n v="3"/>
    <n v="0.05"/>
  </r>
  <r>
    <s v="gr"/>
    <s v="Greece"/>
    <x v="78"/>
    <x v="315"/>
    <x v="3"/>
    <n v="1552"/>
    <x v="8"/>
    <x v="2"/>
    <n v="10"/>
    <n v="0.16666666666666666"/>
    <n v="2.7777777777777775E-3"/>
  </r>
  <r>
    <s v="gr"/>
    <s v="Greece"/>
    <x v="79"/>
    <x v="1618"/>
    <x v="6"/>
    <n v="1547"/>
    <x v="19"/>
    <x v="2"/>
    <n v="1036800"/>
    <n v="17280"/>
    <n v="288"/>
  </r>
  <r>
    <s v="gr"/>
    <s v="Greece"/>
    <x v="80"/>
    <x v="20"/>
    <x v="1"/>
    <n v="1533"/>
    <x v="0"/>
    <x v="18"/>
    <n v="0"/>
    <n v="0"/>
    <n v="0"/>
  </r>
  <r>
    <s v="gr"/>
    <s v="Greece"/>
    <x v="81"/>
    <x v="303"/>
    <x v="2"/>
    <n v="1529"/>
    <x v="17"/>
    <x v="2"/>
    <n v="2"/>
    <n v="3.3333333333333333E-2"/>
    <n v="5.5555555555555556E-4"/>
  </r>
  <r>
    <s v="gr"/>
    <s v="Greece"/>
    <x v="82"/>
    <x v="74"/>
    <x v="0"/>
    <n v="1523"/>
    <x v="0"/>
    <x v="43"/>
    <n v="0"/>
    <n v="0"/>
    <n v="0"/>
  </r>
  <r>
    <s v="gr"/>
    <s v="Greece"/>
    <x v="83"/>
    <x v="135"/>
    <x v="0"/>
    <n v="1518"/>
    <x v="0"/>
    <x v="66"/>
    <n v="0"/>
    <n v="0"/>
    <n v="0"/>
  </r>
  <r>
    <s v="gr"/>
    <s v="Greece"/>
    <x v="84"/>
    <x v="1619"/>
    <x v="3"/>
    <n v="1508"/>
    <x v="4"/>
    <x v="2"/>
    <n v="3"/>
    <n v="0.05"/>
    <n v="8.3333333333333339E-4"/>
  </r>
  <r>
    <s v="gr"/>
    <s v="Greece"/>
    <x v="85"/>
    <x v="1620"/>
    <x v="0"/>
    <n v="1506"/>
    <x v="0"/>
    <x v="169"/>
    <n v="0"/>
    <n v="0"/>
    <n v="0"/>
  </r>
  <r>
    <s v="gr"/>
    <s v="Greece"/>
    <x v="86"/>
    <x v="331"/>
    <x v="0"/>
    <n v="1496"/>
    <x v="0"/>
    <x v="101"/>
    <n v="0"/>
    <n v="0"/>
    <n v="0"/>
  </r>
  <r>
    <s v="gr"/>
    <s v="Greece"/>
    <x v="87"/>
    <x v="1621"/>
    <x v="4"/>
    <n v="1492"/>
    <x v="0"/>
    <x v="170"/>
    <n v="0"/>
    <n v="0"/>
    <n v="0"/>
  </r>
  <r>
    <s v="gr"/>
    <s v="Greece"/>
    <x v="88"/>
    <x v="986"/>
    <x v="1"/>
    <n v="1462"/>
    <x v="0"/>
    <x v="147"/>
    <n v="0"/>
    <n v="0"/>
    <n v="0"/>
  </r>
  <r>
    <s v="gr"/>
    <s v="Greece"/>
    <x v="89"/>
    <x v="285"/>
    <x v="0"/>
    <n v="1446"/>
    <x v="0"/>
    <x v="92"/>
    <n v="0"/>
    <n v="0"/>
    <n v="0"/>
  </r>
  <r>
    <s v="gr"/>
    <s v="Greece"/>
    <x v="90"/>
    <x v="608"/>
    <x v="2"/>
    <n v="1408"/>
    <x v="0"/>
    <x v="127"/>
    <n v="0"/>
    <n v="0"/>
    <n v="0"/>
  </r>
  <r>
    <s v="gr"/>
    <s v="Greece"/>
    <x v="91"/>
    <x v="1622"/>
    <x v="0"/>
    <n v="1393"/>
    <x v="2"/>
    <x v="2"/>
    <n v="120"/>
    <n v="2"/>
    <n v="3.3333333333333333E-2"/>
  </r>
  <r>
    <s v="gr"/>
    <s v="Greece"/>
    <x v="92"/>
    <x v="1623"/>
    <x v="4"/>
    <n v="1369"/>
    <x v="9"/>
    <x v="2"/>
    <n v="1020"/>
    <n v="17"/>
    <n v="0.28333333333333333"/>
  </r>
  <r>
    <s v="gr"/>
    <s v="Greece"/>
    <x v="93"/>
    <x v="324"/>
    <x v="1"/>
    <n v="1345"/>
    <x v="31"/>
    <x v="2"/>
    <n v="11"/>
    <n v="0.18333333333333332"/>
    <n v="3.0555555555555553E-3"/>
  </r>
  <r>
    <s v="gr"/>
    <s v="Greece"/>
    <x v="94"/>
    <x v="1624"/>
    <x v="1"/>
    <n v="1312"/>
    <x v="0"/>
    <x v="2"/>
    <n v="0"/>
    <n v="0"/>
    <n v="0"/>
  </r>
  <r>
    <s v="gr"/>
    <s v="Greece"/>
    <x v="95"/>
    <x v="542"/>
    <x v="2"/>
    <n v="1302"/>
    <x v="0"/>
    <x v="117"/>
    <n v="0"/>
    <n v="0"/>
    <n v="0"/>
  </r>
  <r>
    <s v="gr"/>
    <s v="Greece"/>
    <x v="96"/>
    <x v="1625"/>
    <x v="6"/>
    <n v="1294"/>
    <x v="72"/>
    <x v="2"/>
    <n v="12"/>
    <n v="0.2"/>
    <n v="3.3333333333333335E-3"/>
  </r>
  <r>
    <s v="gr"/>
    <s v="Greece"/>
    <x v="97"/>
    <x v="564"/>
    <x v="0"/>
    <n v="1289"/>
    <x v="0"/>
    <x v="2"/>
    <n v="0"/>
    <n v="0"/>
    <n v="0"/>
  </r>
  <r>
    <s v="gr"/>
    <s v="Greece"/>
    <x v="98"/>
    <x v="1626"/>
    <x v="3"/>
    <n v="1284"/>
    <x v="8"/>
    <x v="2"/>
    <n v="10"/>
    <n v="0.16666666666666666"/>
    <n v="2.7777777777777775E-3"/>
  </r>
  <r>
    <s v="gr"/>
    <s v="Greece"/>
    <x v="99"/>
    <x v="1627"/>
    <x v="1"/>
    <n v="1269"/>
    <x v="1"/>
    <x v="2"/>
    <n v="10800"/>
    <n v="180"/>
    <n v="3"/>
  </r>
  <r>
    <s v="gr"/>
    <s v="Greece"/>
    <x v="100"/>
    <x v="1628"/>
    <x v="0"/>
    <n v="1261"/>
    <x v="7"/>
    <x v="2"/>
    <n v="5"/>
    <n v="8.3333333333333329E-2"/>
    <n v="1.3888888888888887E-3"/>
  </r>
  <r>
    <s v="gr"/>
    <s v="Greece"/>
    <x v="101"/>
    <x v="820"/>
    <x v="6"/>
    <n v="1248"/>
    <x v="0"/>
    <x v="2"/>
    <n v="0"/>
    <n v="0"/>
    <n v="0"/>
  </r>
  <r>
    <s v="gr"/>
    <s v="Greece"/>
    <x v="102"/>
    <x v="24"/>
    <x v="0"/>
    <n v="1243"/>
    <x v="0"/>
    <x v="22"/>
    <n v="0"/>
    <n v="0"/>
    <n v="0"/>
  </r>
  <r>
    <s v="gr"/>
    <s v="Greece"/>
    <x v="103"/>
    <x v="1629"/>
    <x v="4"/>
    <n v="1230"/>
    <x v="9"/>
    <x v="2"/>
    <n v="1020"/>
    <n v="17"/>
    <n v="0.28333333333333333"/>
  </r>
  <r>
    <s v="gr"/>
    <s v="Greece"/>
    <x v="104"/>
    <x v="1630"/>
    <x v="4"/>
    <n v="1227"/>
    <x v="0"/>
    <x v="2"/>
    <n v="0"/>
    <n v="0"/>
    <n v="0"/>
  </r>
  <r>
    <s v="gr"/>
    <s v="Greece"/>
    <x v="105"/>
    <x v="1176"/>
    <x v="6"/>
    <n v="1210"/>
    <x v="0"/>
    <x v="153"/>
    <n v="0"/>
    <n v="0"/>
    <n v="0"/>
  </r>
  <r>
    <s v="gr"/>
    <s v="Greece"/>
    <x v="106"/>
    <x v="1631"/>
    <x v="0"/>
    <n v="1198"/>
    <x v="2"/>
    <x v="2"/>
    <n v="120"/>
    <n v="2"/>
    <n v="3.3333333333333333E-2"/>
  </r>
  <r>
    <s v="gr"/>
    <s v="Greece"/>
    <x v="107"/>
    <x v="1632"/>
    <x v="0"/>
    <n v="1191"/>
    <x v="2"/>
    <x v="2"/>
    <n v="120"/>
    <n v="2"/>
    <n v="3.3333333333333333E-2"/>
  </r>
  <r>
    <s v="gr"/>
    <s v="Greece"/>
    <x v="108"/>
    <x v="1633"/>
    <x v="1"/>
    <n v="1185"/>
    <x v="3"/>
    <x v="2"/>
    <n v="6"/>
    <n v="0.1"/>
    <n v="1.6666666666666668E-3"/>
  </r>
  <r>
    <s v="gr"/>
    <s v="Greece"/>
    <x v="109"/>
    <x v="262"/>
    <x v="0"/>
    <n v="1172"/>
    <x v="0"/>
    <x v="2"/>
    <n v="0"/>
    <n v="0"/>
    <n v="0"/>
  </r>
  <r>
    <s v="gr"/>
    <s v="Greece"/>
    <x v="110"/>
    <x v="1634"/>
    <x v="1"/>
    <n v="1172"/>
    <x v="71"/>
    <x v="2"/>
    <n v="46"/>
    <n v="0.76666666666666672"/>
    <n v="1.2777777777777779E-2"/>
  </r>
  <r>
    <s v="gr"/>
    <s v="Greece"/>
    <x v="111"/>
    <x v="1635"/>
    <x v="0"/>
    <n v="1158"/>
    <x v="2"/>
    <x v="2"/>
    <n v="120"/>
    <n v="2"/>
    <n v="3.3333333333333333E-2"/>
  </r>
  <r>
    <s v="gr"/>
    <s v="Greece"/>
    <x v="112"/>
    <x v="1636"/>
    <x v="2"/>
    <n v="1152"/>
    <x v="0"/>
    <x v="2"/>
    <n v="0"/>
    <n v="0"/>
    <n v="0"/>
  </r>
  <r>
    <s v="gr"/>
    <s v="Greece"/>
    <x v="113"/>
    <x v="289"/>
    <x v="2"/>
    <n v="1152"/>
    <x v="17"/>
    <x v="2"/>
    <n v="2"/>
    <n v="3.3333333333333333E-2"/>
    <n v="5.5555555555555556E-4"/>
  </r>
  <r>
    <s v="gr"/>
    <s v="Greece"/>
    <x v="114"/>
    <x v="32"/>
    <x v="1"/>
    <n v="1147"/>
    <x v="0"/>
    <x v="29"/>
    <n v="0"/>
    <n v="0"/>
    <n v="0"/>
  </r>
  <r>
    <s v="gr"/>
    <s v="Greece"/>
    <x v="115"/>
    <x v="1637"/>
    <x v="1"/>
    <n v="1142"/>
    <x v="1"/>
    <x v="2"/>
    <n v="10800"/>
    <n v="180"/>
    <n v="3"/>
  </r>
  <r>
    <s v="gr"/>
    <s v="Greece"/>
    <x v="116"/>
    <x v="210"/>
    <x v="4"/>
    <n v="1132"/>
    <x v="9"/>
    <x v="2"/>
    <n v="1020"/>
    <n v="17"/>
    <n v="0.28333333333333333"/>
  </r>
  <r>
    <s v="gr"/>
    <s v="Greece"/>
    <x v="117"/>
    <x v="31"/>
    <x v="0"/>
    <n v="1132"/>
    <x v="0"/>
    <x v="28"/>
    <n v="0"/>
    <n v="0"/>
    <n v="0"/>
  </r>
  <r>
    <s v="gr"/>
    <s v="Greece"/>
    <x v="118"/>
    <x v="1638"/>
    <x v="4"/>
    <n v="1128"/>
    <x v="9"/>
    <x v="2"/>
    <n v="1020"/>
    <n v="17"/>
    <n v="0.28333333333333333"/>
  </r>
  <r>
    <s v="gr"/>
    <s v="Greece"/>
    <x v="119"/>
    <x v="529"/>
    <x v="0"/>
    <n v="1117"/>
    <x v="0"/>
    <x v="114"/>
    <n v="0"/>
    <n v="0"/>
    <n v="0"/>
  </r>
  <r>
    <s v="gr"/>
    <s v="Greece"/>
    <x v="120"/>
    <x v="1639"/>
    <x v="4"/>
    <n v="1104"/>
    <x v="5"/>
    <x v="2"/>
    <n v="8"/>
    <n v="0.13333333333333333"/>
    <n v="2.2222222222222222E-3"/>
  </r>
  <r>
    <s v="gr"/>
    <s v="Greece"/>
    <x v="121"/>
    <x v="1640"/>
    <x v="6"/>
    <n v="1091"/>
    <x v="0"/>
    <x v="2"/>
    <n v="0"/>
    <n v="0"/>
    <n v="0"/>
  </r>
  <r>
    <s v="gr"/>
    <s v="Greece"/>
    <x v="122"/>
    <x v="1641"/>
    <x v="1"/>
    <n v="1087"/>
    <x v="0"/>
    <x v="2"/>
    <n v="0"/>
    <n v="0"/>
    <n v="0"/>
  </r>
  <r>
    <s v="gr"/>
    <s v="Greece"/>
    <x v="123"/>
    <x v="786"/>
    <x v="1"/>
    <n v="1076"/>
    <x v="0"/>
    <x v="139"/>
    <n v="0"/>
    <n v="0"/>
    <n v="0"/>
  </r>
  <r>
    <s v="gr"/>
    <s v="Greece"/>
    <x v="124"/>
    <x v="1642"/>
    <x v="4"/>
    <n v="1068"/>
    <x v="9"/>
    <x v="2"/>
    <n v="1020"/>
    <n v="17"/>
    <n v="0.28333333333333333"/>
  </r>
  <r>
    <s v="gr"/>
    <s v="Greece"/>
    <x v="125"/>
    <x v="1643"/>
    <x v="2"/>
    <n v="1064"/>
    <x v="0"/>
    <x v="2"/>
    <n v="0"/>
    <n v="0"/>
    <n v="0"/>
  </r>
  <r>
    <s v="gr"/>
    <s v="Greece"/>
    <x v="126"/>
    <x v="778"/>
    <x v="1"/>
    <n v="1057"/>
    <x v="0"/>
    <x v="2"/>
    <n v="0"/>
    <n v="0"/>
    <n v="0"/>
  </r>
  <r>
    <s v="gr"/>
    <s v="Greece"/>
    <x v="127"/>
    <x v="19"/>
    <x v="1"/>
    <n v="1052"/>
    <x v="0"/>
    <x v="17"/>
    <n v="0"/>
    <n v="0"/>
    <n v="0"/>
  </r>
  <r>
    <s v="gr"/>
    <s v="Greece"/>
    <x v="128"/>
    <x v="1644"/>
    <x v="0"/>
    <n v="1045"/>
    <x v="2"/>
    <x v="2"/>
    <n v="120"/>
    <n v="2"/>
    <n v="3.3333333333333333E-2"/>
  </r>
  <r>
    <s v="gr"/>
    <s v="Greece"/>
    <x v="129"/>
    <x v="376"/>
    <x v="4"/>
    <n v="1041"/>
    <x v="0"/>
    <x v="2"/>
    <n v="0"/>
    <n v="0"/>
    <n v="0"/>
  </r>
  <r>
    <s v="gr"/>
    <s v="Greece"/>
    <x v="130"/>
    <x v="86"/>
    <x v="1"/>
    <n v="1018"/>
    <x v="0"/>
    <x v="48"/>
    <n v="0"/>
    <n v="0"/>
    <n v="0"/>
  </r>
  <r>
    <s v="gr"/>
    <s v="Greece"/>
    <x v="131"/>
    <x v="772"/>
    <x v="0"/>
    <n v="1012"/>
    <x v="0"/>
    <x v="2"/>
    <n v="0"/>
    <n v="0"/>
    <n v="0"/>
  </r>
  <r>
    <s v="gr"/>
    <s v="Greece"/>
    <x v="132"/>
    <x v="780"/>
    <x v="2"/>
    <n v="1008"/>
    <x v="0"/>
    <x v="135"/>
    <n v="0"/>
    <n v="0"/>
    <n v="0"/>
  </r>
  <r>
    <s v="gr"/>
    <s v="Greece"/>
    <x v="133"/>
    <x v="1645"/>
    <x v="4"/>
    <n v="998"/>
    <x v="27"/>
    <x v="2"/>
    <n v="41"/>
    <n v="0.68333333333333335"/>
    <n v="1.1388888888888889E-2"/>
  </r>
  <r>
    <s v="gr"/>
    <s v="Greece"/>
    <x v="134"/>
    <x v="554"/>
    <x v="0"/>
    <n v="985"/>
    <x v="0"/>
    <x v="2"/>
    <n v="0"/>
    <n v="0"/>
    <n v="0"/>
  </r>
  <r>
    <s v="gr"/>
    <s v="Greece"/>
    <x v="135"/>
    <x v="1646"/>
    <x v="1"/>
    <n v="973"/>
    <x v="1"/>
    <x v="2"/>
    <n v="10800"/>
    <n v="180"/>
    <n v="3"/>
  </r>
  <r>
    <s v="gr"/>
    <s v="Greece"/>
    <x v="136"/>
    <x v="1647"/>
    <x v="1"/>
    <n v="963"/>
    <x v="1"/>
    <x v="2"/>
    <n v="10800"/>
    <n v="180"/>
    <n v="3"/>
  </r>
  <r>
    <s v="gr"/>
    <s v="Greece"/>
    <x v="137"/>
    <x v="204"/>
    <x v="2"/>
    <n v="949"/>
    <x v="17"/>
    <x v="2"/>
    <n v="2"/>
    <n v="3.3333333333333333E-2"/>
    <n v="5.5555555555555556E-4"/>
  </r>
  <r>
    <s v="gr"/>
    <s v="Greece"/>
    <x v="138"/>
    <x v="110"/>
    <x v="4"/>
    <n v="949"/>
    <x v="0"/>
    <x v="60"/>
    <n v="0"/>
    <n v="0"/>
    <n v="0"/>
  </r>
  <r>
    <s v="gr"/>
    <s v="Greece"/>
    <x v="139"/>
    <x v="1648"/>
    <x v="1"/>
    <n v="937"/>
    <x v="1"/>
    <x v="2"/>
    <n v="10800"/>
    <n v="180"/>
    <n v="3"/>
  </r>
  <r>
    <s v="gr"/>
    <s v="Greece"/>
    <x v="140"/>
    <x v="859"/>
    <x v="1"/>
    <n v="936"/>
    <x v="0"/>
    <x v="143"/>
    <n v="0"/>
    <n v="0"/>
    <n v="0"/>
  </r>
  <r>
    <s v="gr"/>
    <s v="Greece"/>
    <x v="141"/>
    <x v="184"/>
    <x v="4"/>
    <n v="929"/>
    <x v="22"/>
    <x v="2"/>
    <n v="60"/>
    <n v="1"/>
    <n v="1.6666666666666666E-2"/>
  </r>
  <r>
    <s v="gr"/>
    <s v="Greece"/>
    <x v="142"/>
    <x v="438"/>
    <x v="2"/>
    <n v="926"/>
    <x v="0"/>
    <x v="2"/>
    <n v="0"/>
    <n v="0"/>
    <n v="0"/>
  </r>
  <r>
    <s v="gr"/>
    <s v="Greece"/>
    <x v="143"/>
    <x v="80"/>
    <x v="4"/>
    <n v="918"/>
    <x v="0"/>
    <x v="47"/>
    <n v="0"/>
    <n v="0"/>
    <n v="0"/>
  </r>
  <r>
    <s v="gr"/>
    <s v="Greece"/>
    <x v="144"/>
    <x v="1649"/>
    <x v="0"/>
    <n v="916"/>
    <x v="2"/>
    <x v="2"/>
    <n v="120"/>
    <n v="2"/>
    <n v="3.3333333333333333E-2"/>
  </r>
  <r>
    <s v="gr"/>
    <s v="Greece"/>
    <x v="145"/>
    <x v="27"/>
    <x v="4"/>
    <n v="909"/>
    <x v="5"/>
    <x v="24"/>
    <n v="8"/>
    <n v="0.13333333333333333"/>
    <n v="2.2222222222222222E-3"/>
  </r>
  <r>
    <s v="gr"/>
    <s v="Greece"/>
    <x v="146"/>
    <x v="28"/>
    <x v="4"/>
    <n v="893"/>
    <x v="0"/>
    <x v="25"/>
    <n v="0"/>
    <n v="0"/>
    <n v="0"/>
  </r>
  <r>
    <s v="gr"/>
    <s v="Greece"/>
    <x v="147"/>
    <x v="1650"/>
    <x v="6"/>
    <n v="890"/>
    <x v="11"/>
    <x v="2"/>
    <n v="86400"/>
    <n v="1440"/>
    <n v="24"/>
  </r>
  <r>
    <s v="gr"/>
    <s v="Greece"/>
    <x v="148"/>
    <x v="573"/>
    <x v="1"/>
    <n v="889"/>
    <x v="0"/>
    <x v="2"/>
    <n v="0"/>
    <n v="0"/>
    <n v="0"/>
  </r>
  <r>
    <s v="gr"/>
    <s v="Greece"/>
    <x v="149"/>
    <x v="546"/>
    <x v="0"/>
    <n v="878"/>
    <x v="0"/>
    <x v="2"/>
    <n v="0"/>
    <n v="0"/>
    <n v="0"/>
  </r>
  <r>
    <s v="gr"/>
    <s v="Greece"/>
    <x v="150"/>
    <x v="1651"/>
    <x v="4"/>
    <n v="878"/>
    <x v="0"/>
    <x v="2"/>
    <n v="0"/>
    <n v="0"/>
    <n v="0"/>
  </r>
  <r>
    <s v="gr"/>
    <s v="Greece"/>
    <x v="151"/>
    <x v="1652"/>
    <x v="1"/>
    <n v="856"/>
    <x v="0"/>
    <x v="171"/>
    <n v="0"/>
    <n v="0"/>
    <n v="0"/>
  </r>
  <r>
    <s v="gr"/>
    <s v="Greece"/>
    <x v="152"/>
    <x v="785"/>
    <x v="0"/>
    <n v="853"/>
    <x v="0"/>
    <x v="138"/>
    <n v="0"/>
    <n v="0"/>
    <n v="0"/>
  </r>
  <r>
    <s v="gr"/>
    <s v="Greece"/>
    <x v="153"/>
    <x v="1653"/>
    <x v="1"/>
    <n v="841"/>
    <x v="0"/>
    <x v="2"/>
    <n v="0"/>
    <n v="0"/>
    <n v="0"/>
  </r>
  <r>
    <s v="gr"/>
    <s v="Greece"/>
    <x v="154"/>
    <x v="557"/>
    <x v="0"/>
    <n v="837"/>
    <x v="0"/>
    <x v="119"/>
    <n v="0"/>
    <n v="0"/>
    <n v="0"/>
  </r>
  <r>
    <s v="gr"/>
    <s v="Greece"/>
    <x v="155"/>
    <x v="1654"/>
    <x v="6"/>
    <n v="831"/>
    <x v="73"/>
    <x v="2"/>
    <n v="82800"/>
    <n v="1380"/>
    <n v="23"/>
  </r>
  <r>
    <s v="gr"/>
    <s v="Greece"/>
    <x v="156"/>
    <x v="1655"/>
    <x v="4"/>
    <n v="821"/>
    <x v="30"/>
    <x v="2"/>
    <n v="180"/>
    <n v="3"/>
    <n v="0.05"/>
  </r>
  <r>
    <s v="gr"/>
    <s v="Greece"/>
    <x v="157"/>
    <x v="38"/>
    <x v="0"/>
    <n v="812"/>
    <x v="7"/>
    <x v="34"/>
    <n v="5"/>
    <n v="8.3333333333333329E-2"/>
    <n v="1.3888888888888887E-3"/>
  </r>
  <r>
    <s v="gr"/>
    <s v="Greece"/>
    <x v="158"/>
    <x v="512"/>
    <x v="1"/>
    <n v="810"/>
    <x v="0"/>
    <x v="2"/>
    <n v="0"/>
    <n v="0"/>
    <n v="0"/>
  </r>
  <r>
    <s v="gr"/>
    <s v="Greece"/>
    <x v="159"/>
    <x v="1656"/>
    <x v="0"/>
    <n v="804"/>
    <x v="0"/>
    <x v="172"/>
    <n v="0"/>
    <n v="0"/>
    <n v="0"/>
  </r>
  <r>
    <s v="gr"/>
    <s v="Greece"/>
    <x v="160"/>
    <x v="1657"/>
    <x v="0"/>
    <n v="795"/>
    <x v="20"/>
    <x v="2"/>
    <n v="17"/>
    <n v="0.28333333333333333"/>
    <n v="4.7222222222222223E-3"/>
  </r>
  <r>
    <s v="gr"/>
    <s v="Greece"/>
    <x v="161"/>
    <x v="622"/>
    <x v="0"/>
    <n v="792"/>
    <x v="0"/>
    <x v="129"/>
    <n v="0"/>
    <n v="0"/>
    <n v="0"/>
  </r>
  <r>
    <s v="gr"/>
    <s v="Greece"/>
    <x v="162"/>
    <x v="1658"/>
    <x v="1"/>
    <n v="774"/>
    <x v="9"/>
    <x v="2"/>
    <n v="1020"/>
    <n v="17"/>
    <n v="0.28333333333333333"/>
  </r>
  <r>
    <s v="gr"/>
    <s v="Greece"/>
    <x v="163"/>
    <x v="640"/>
    <x v="3"/>
    <n v="767"/>
    <x v="0"/>
    <x v="2"/>
    <n v="0"/>
    <n v="0"/>
    <n v="0"/>
  </r>
  <r>
    <s v="gr"/>
    <s v="Greece"/>
    <x v="164"/>
    <x v="36"/>
    <x v="0"/>
    <n v="765"/>
    <x v="2"/>
    <x v="33"/>
    <n v="120"/>
    <n v="2"/>
    <n v="3.3333333333333333E-2"/>
  </r>
  <r>
    <s v="gr"/>
    <s v="Greece"/>
    <x v="165"/>
    <x v="76"/>
    <x v="1"/>
    <n v="761"/>
    <x v="0"/>
    <x v="44"/>
    <n v="0"/>
    <n v="0"/>
    <n v="0"/>
  </r>
  <r>
    <s v="gr"/>
    <s v="Greece"/>
    <x v="166"/>
    <x v="1659"/>
    <x v="12"/>
    <n v="755"/>
    <x v="17"/>
    <x v="2"/>
    <n v="2"/>
    <n v="3.3333333333333333E-2"/>
    <n v="5.5555555555555556E-4"/>
  </r>
  <r>
    <s v="gr"/>
    <s v="Greece"/>
    <x v="167"/>
    <x v="193"/>
    <x v="9"/>
    <n v="754"/>
    <x v="0"/>
    <x v="79"/>
    <n v="0"/>
    <n v="0"/>
    <n v="0"/>
  </r>
  <r>
    <s v="gr"/>
    <s v="Greece"/>
    <x v="168"/>
    <x v="34"/>
    <x v="0"/>
    <n v="744"/>
    <x v="5"/>
    <x v="31"/>
    <n v="8"/>
    <n v="0.13333333333333333"/>
    <n v="2.2222222222222222E-3"/>
  </r>
  <r>
    <s v="gr"/>
    <s v="Greece"/>
    <x v="169"/>
    <x v="1660"/>
    <x v="0"/>
    <n v="739"/>
    <x v="0"/>
    <x v="2"/>
    <n v="0"/>
    <n v="0"/>
    <n v="0"/>
  </r>
  <r>
    <s v="gr"/>
    <s v="Greece"/>
    <x v="170"/>
    <x v="1661"/>
    <x v="4"/>
    <n v="728"/>
    <x v="9"/>
    <x v="2"/>
    <n v="1020"/>
    <n v="17"/>
    <n v="0.28333333333333333"/>
  </r>
  <r>
    <s v="gr"/>
    <s v="Greece"/>
    <x v="171"/>
    <x v="23"/>
    <x v="0"/>
    <n v="723"/>
    <x v="0"/>
    <x v="21"/>
    <n v="0"/>
    <n v="0"/>
    <n v="0"/>
  </r>
  <r>
    <s v="gr"/>
    <s v="Greece"/>
    <x v="172"/>
    <x v="25"/>
    <x v="1"/>
    <n v="719"/>
    <x v="1"/>
    <x v="23"/>
    <n v="10800"/>
    <n v="180"/>
    <n v="3"/>
  </r>
  <r>
    <s v="gr"/>
    <s v="Greece"/>
    <x v="173"/>
    <x v="963"/>
    <x v="0"/>
    <n v="686"/>
    <x v="14"/>
    <x v="2"/>
    <n v="1"/>
    <n v="1.6666666666666666E-2"/>
    <n v="2.7777777777777778E-4"/>
  </r>
  <r>
    <s v="gr"/>
    <s v="Greece"/>
    <x v="174"/>
    <x v="460"/>
    <x v="0"/>
    <n v="685"/>
    <x v="0"/>
    <x v="2"/>
    <n v="0"/>
    <n v="0"/>
    <n v="0"/>
  </r>
  <r>
    <s v="gr"/>
    <s v="Greece"/>
    <x v="175"/>
    <x v="39"/>
    <x v="1"/>
    <n v="684"/>
    <x v="0"/>
    <x v="35"/>
    <n v="0"/>
    <n v="0"/>
    <n v="0"/>
  </r>
  <r>
    <s v="gr"/>
    <s v="Greece"/>
    <x v="176"/>
    <x v="218"/>
    <x v="0"/>
    <n v="678"/>
    <x v="2"/>
    <x v="82"/>
    <n v="120"/>
    <n v="2"/>
    <n v="3.3333333333333333E-2"/>
  </r>
  <r>
    <s v="gr"/>
    <s v="Greece"/>
    <x v="177"/>
    <x v="626"/>
    <x v="1"/>
    <n v="674"/>
    <x v="0"/>
    <x v="130"/>
    <n v="0"/>
    <n v="0"/>
    <n v="0"/>
  </r>
  <r>
    <s v="gr"/>
    <s v="Greece"/>
    <x v="178"/>
    <x v="1662"/>
    <x v="3"/>
    <n v="665"/>
    <x v="0"/>
    <x v="2"/>
    <n v="0"/>
    <n v="0"/>
    <n v="0"/>
  </r>
  <r>
    <s v="gr"/>
    <s v="Greece"/>
    <x v="179"/>
    <x v="1663"/>
    <x v="1"/>
    <n v="652"/>
    <x v="0"/>
    <x v="2"/>
    <n v="0"/>
    <n v="0"/>
    <n v="0"/>
  </r>
  <r>
    <s v="gr"/>
    <s v="Greece"/>
    <x v="180"/>
    <x v="572"/>
    <x v="6"/>
    <n v="652"/>
    <x v="0"/>
    <x v="124"/>
    <n v="0"/>
    <n v="0"/>
    <n v="0"/>
  </r>
  <r>
    <s v="gr"/>
    <s v="Greece"/>
    <x v="181"/>
    <x v="118"/>
    <x v="0"/>
    <n v="646"/>
    <x v="0"/>
    <x v="2"/>
    <n v="0"/>
    <n v="0"/>
    <n v="0"/>
  </r>
  <r>
    <s v="gr"/>
    <s v="Greece"/>
    <x v="182"/>
    <x v="1664"/>
    <x v="1"/>
    <n v="645"/>
    <x v="0"/>
    <x v="2"/>
    <n v="0"/>
    <n v="0"/>
    <n v="0"/>
  </r>
  <r>
    <s v="gr"/>
    <s v="Greece"/>
    <x v="183"/>
    <x v="316"/>
    <x v="3"/>
    <n v="627"/>
    <x v="0"/>
    <x v="99"/>
    <n v="0"/>
    <n v="0"/>
    <n v="0"/>
  </r>
  <r>
    <s v="gr"/>
    <s v="Greece"/>
    <x v="184"/>
    <x v="226"/>
    <x v="5"/>
    <n v="625"/>
    <x v="0"/>
    <x v="84"/>
    <n v="0"/>
    <n v="0"/>
    <n v="0"/>
  </r>
  <r>
    <s v="gr"/>
    <s v="Greece"/>
    <x v="185"/>
    <x v="94"/>
    <x v="1"/>
    <n v="622"/>
    <x v="0"/>
    <x v="52"/>
    <n v="0"/>
    <n v="0"/>
    <n v="0"/>
  </r>
  <r>
    <s v="gr"/>
    <s v="Greece"/>
    <x v="186"/>
    <x v="782"/>
    <x v="0"/>
    <n v="621"/>
    <x v="0"/>
    <x v="136"/>
    <n v="0"/>
    <n v="0"/>
    <n v="0"/>
  </r>
  <r>
    <s v="gr"/>
    <s v="Greece"/>
    <x v="187"/>
    <x v="1665"/>
    <x v="0"/>
    <n v="612"/>
    <x v="0"/>
    <x v="2"/>
    <n v="0"/>
    <n v="0"/>
    <n v="0"/>
  </r>
  <r>
    <s v="gr"/>
    <s v="Greece"/>
    <x v="188"/>
    <x v="238"/>
    <x v="4"/>
    <n v="612"/>
    <x v="0"/>
    <x v="88"/>
    <n v="0"/>
    <n v="0"/>
    <n v="0"/>
  </r>
  <r>
    <s v="gr"/>
    <s v="Greece"/>
    <x v="189"/>
    <x v="1666"/>
    <x v="1"/>
    <n v="597"/>
    <x v="0"/>
    <x v="2"/>
    <n v="0"/>
    <n v="0"/>
    <n v="0"/>
  </r>
  <r>
    <s v="gr"/>
    <s v="Greece"/>
    <x v="190"/>
    <x v="1667"/>
    <x v="4"/>
    <n v="594"/>
    <x v="30"/>
    <x v="2"/>
    <n v="180"/>
    <n v="3"/>
    <n v="0.05"/>
  </r>
  <r>
    <s v="gr"/>
    <s v="Greece"/>
    <x v="191"/>
    <x v="41"/>
    <x v="0"/>
    <n v="589"/>
    <x v="0"/>
    <x v="36"/>
    <n v="0"/>
    <n v="0"/>
    <n v="0"/>
  </r>
  <r>
    <s v="gr"/>
    <s v="Greece"/>
    <x v="192"/>
    <x v="784"/>
    <x v="2"/>
    <n v="586"/>
    <x v="0"/>
    <x v="137"/>
    <n v="0"/>
    <n v="0"/>
    <n v="0"/>
  </r>
  <r>
    <s v="gr"/>
    <s v="Greece"/>
    <x v="193"/>
    <x v="10"/>
    <x v="4"/>
    <n v="585"/>
    <x v="0"/>
    <x v="9"/>
    <n v="0"/>
    <n v="0"/>
    <n v="0"/>
  </r>
  <r>
    <s v="gr"/>
    <s v="Greece"/>
    <x v="194"/>
    <x v="90"/>
    <x v="4"/>
    <n v="570"/>
    <x v="0"/>
    <x v="51"/>
    <n v="0"/>
    <n v="0"/>
    <n v="0"/>
  </r>
  <r>
    <s v="gr"/>
    <s v="Greece"/>
    <x v="195"/>
    <x v="1668"/>
    <x v="6"/>
    <n v="564"/>
    <x v="74"/>
    <x v="2"/>
    <n v="720"/>
    <n v="12"/>
    <n v="0.2"/>
  </r>
  <r>
    <s v="gr"/>
    <s v="Greece"/>
    <x v="196"/>
    <x v="33"/>
    <x v="4"/>
    <n v="564"/>
    <x v="6"/>
    <x v="30"/>
    <n v="7"/>
    <n v="0.11666666666666667"/>
    <n v="1.9444444444444444E-3"/>
  </r>
  <r>
    <s v="gr"/>
    <s v="Greece"/>
    <x v="197"/>
    <x v="29"/>
    <x v="3"/>
    <n v="560"/>
    <x v="0"/>
    <x v="26"/>
    <n v="0"/>
    <n v="0"/>
    <n v="0"/>
  </r>
  <r>
    <s v="gr"/>
    <s v="Greece"/>
    <x v="198"/>
    <x v="1669"/>
    <x v="6"/>
    <n v="474"/>
    <x v="0"/>
    <x v="2"/>
    <n v="0"/>
    <n v="0"/>
    <n v="0"/>
  </r>
  <r>
    <s v="gr"/>
    <s v="Greece"/>
    <x v="199"/>
    <x v="1670"/>
    <x v="0"/>
    <n v="469"/>
    <x v="2"/>
    <x v="2"/>
    <n v="120"/>
    <n v="2"/>
    <n v="3.3333333333333333E-2"/>
  </r>
  <r>
    <s v="hu"/>
    <s v="Hungary"/>
    <x v="0"/>
    <x v="0"/>
    <x v="0"/>
    <n v="147474"/>
    <x v="0"/>
    <x v="0"/>
    <n v="0"/>
    <n v="0"/>
    <n v="0"/>
  </r>
  <r>
    <s v="hu"/>
    <s v="Hungary"/>
    <x v="1"/>
    <x v="5"/>
    <x v="3"/>
    <n v="114394"/>
    <x v="0"/>
    <x v="5"/>
    <n v="0"/>
    <n v="0"/>
    <n v="0"/>
  </r>
  <r>
    <s v="hu"/>
    <s v="Hungary"/>
    <x v="2"/>
    <x v="4"/>
    <x v="2"/>
    <n v="50650"/>
    <x v="0"/>
    <x v="4"/>
    <n v="0"/>
    <n v="0"/>
    <n v="0"/>
  </r>
  <r>
    <s v="hu"/>
    <s v="Hungary"/>
    <x v="3"/>
    <x v="7"/>
    <x v="0"/>
    <n v="19055"/>
    <x v="0"/>
    <x v="7"/>
    <n v="0"/>
    <n v="0"/>
    <n v="0"/>
  </r>
  <r>
    <s v="hu"/>
    <s v="Hungary"/>
    <x v="4"/>
    <x v="8"/>
    <x v="1"/>
    <n v="17990"/>
    <x v="0"/>
    <x v="8"/>
    <n v="0"/>
    <n v="0"/>
    <n v="0"/>
  </r>
  <r>
    <s v="hu"/>
    <s v="Hungary"/>
    <x v="5"/>
    <x v="1671"/>
    <x v="0"/>
    <n v="17907"/>
    <x v="2"/>
    <x v="2"/>
    <n v="120"/>
    <n v="2"/>
    <n v="3.3333333333333333E-2"/>
  </r>
  <r>
    <s v="hu"/>
    <s v="Hungary"/>
    <x v="6"/>
    <x v="1"/>
    <x v="1"/>
    <n v="14899"/>
    <x v="0"/>
    <x v="1"/>
    <n v="0"/>
    <n v="0"/>
    <n v="0"/>
  </r>
  <r>
    <s v="hu"/>
    <s v="Hungary"/>
    <x v="7"/>
    <x v="11"/>
    <x v="4"/>
    <n v="13328"/>
    <x v="0"/>
    <x v="10"/>
    <n v="0"/>
    <n v="0"/>
    <n v="0"/>
  </r>
  <r>
    <s v="hu"/>
    <s v="Hungary"/>
    <x v="8"/>
    <x v="1672"/>
    <x v="0"/>
    <n v="11915"/>
    <x v="0"/>
    <x v="2"/>
    <n v="0"/>
    <n v="0"/>
    <n v="0"/>
  </r>
  <r>
    <s v="hu"/>
    <s v="Hungary"/>
    <x v="9"/>
    <x v="15"/>
    <x v="5"/>
    <n v="11235"/>
    <x v="0"/>
    <x v="14"/>
    <n v="0"/>
    <n v="0"/>
    <n v="0"/>
  </r>
  <r>
    <s v="hu"/>
    <s v="Hungary"/>
    <x v="10"/>
    <x v="622"/>
    <x v="0"/>
    <n v="10032"/>
    <x v="0"/>
    <x v="129"/>
    <n v="0"/>
    <n v="0"/>
    <n v="0"/>
  </r>
  <r>
    <s v="hu"/>
    <s v="Hungary"/>
    <x v="11"/>
    <x v="1673"/>
    <x v="1"/>
    <n v="9743"/>
    <x v="1"/>
    <x v="2"/>
    <n v="10800"/>
    <n v="180"/>
    <n v="3"/>
  </r>
  <r>
    <s v="hu"/>
    <s v="Hungary"/>
    <x v="12"/>
    <x v="238"/>
    <x v="4"/>
    <n v="9307"/>
    <x v="0"/>
    <x v="88"/>
    <n v="0"/>
    <n v="0"/>
    <n v="0"/>
  </r>
  <r>
    <s v="hu"/>
    <s v="Hungary"/>
    <x v="13"/>
    <x v="1674"/>
    <x v="0"/>
    <n v="9215"/>
    <x v="2"/>
    <x v="2"/>
    <n v="120"/>
    <n v="2"/>
    <n v="3.3333333333333333E-2"/>
  </r>
  <r>
    <s v="hu"/>
    <s v="Hungary"/>
    <x v="14"/>
    <x v="227"/>
    <x v="0"/>
    <n v="9195"/>
    <x v="0"/>
    <x v="2"/>
    <n v="0"/>
    <n v="0"/>
    <n v="0"/>
  </r>
  <r>
    <s v="hu"/>
    <s v="Hungary"/>
    <x v="15"/>
    <x v="126"/>
    <x v="0"/>
    <n v="8530"/>
    <x v="0"/>
    <x v="65"/>
    <n v="0"/>
    <n v="0"/>
    <n v="0"/>
  </r>
  <r>
    <s v="hu"/>
    <s v="Hungary"/>
    <x v="16"/>
    <x v="1675"/>
    <x v="0"/>
    <n v="8161"/>
    <x v="2"/>
    <x v="2"/>
    <n v="120"/>
    <n v="2"/>
    <n v="3.3333333333333333E-2"/>
  </r>
  <r>
    <s v="hu"/>
    <s v="Hungary"/>
    <x v="17"/>
    <x v="1676"/>
    <x v="0"/>
    <n v="8121"/>
    <x v="2"/>
    <x v="2"/>
    <n v="120"/>
    <n v="2"/>
    <n v="3.3333333333333333E-2"/>
  </r>
  <r>
    <s v="hu"/>
    <s v="Hungary"/>
    <x v="18"/>
    <x v="1677"/>
    <x v="0"/>
    <n v="8070"/>
    <x v="2"/>
    <x v="2"/>
    <n v="120"/>
    <n v="2"/>
    <n v="3.3333333333333333E-2"/>
  </r>
  <r>
    <s v="hu"/>
    <s v="Hungary"/>
    <x v="19"/>
    <x v="1678"/>
    <x v="0"/>
    <n v="8054"/>
    <x v="2"/>
    <x v="2"/>
    <n v="120"/>
    <n v="2"/>
    <n v="3.3333333333333333E-2"/>
  </r>
  <r>
    <s v="hu"/>
    <s v="Hungary"/>
    <x v="20"/>
    <x v="152"/>
    <x v="0"/>
    <n v="7934"/>
    <x v="0"/>
    <x v="71"/>
    <n v="0"/>
    <n v="0"/>
    <n v="0"/>
  </r>
  <r>
    <s v="hu"/>
    <s v="Hungary"/>
    <x v="21"/>
    <x v="21"/>
    <x v="0"/>
    <n v="7728"/>
    <x v="0"/>
    <x v="19"/>
    <n v="0"/>
    <n v="0"/>
    <n v="0"/>
  </r>
  <r>
    <s v="hu"/>
    <s v="Hungary"/>
    <x v="22"/>
    <x v="285"/>
    <x v="0"/>
    <n v="7493"/>
    <x v="0"/>
    <x v="92"/>
    <n v="0"/>
    <n v="0"/>
    <n v="0"/>
  </r>
  <r>
    <s v="hu"/>
    <s v="Hungary"/>
    <x v="23"/>
    <x v="1679"/>
    <x v="0"/>
    <n v="7318"/>
    <x v="2"/>
    <x v="2"/>
    <n v="120"/>
    <n v="2"/>
    <n v="3.3333333333333333E-2"/>
  </r>
  <r>
    <s v="hu"/>
    <s v="Hungary"/>
    <x v="24"/>
    <x v="1680"/>
    <x v="4"/>
    <n v="6580"/>
    <x v="9"/>
    <x v="2"/>
    <n v="1020"/>
    <n v="17"/>
    <n v="0.28333333333333333"/>
  </r>
  <r>
    <s v="hu"/>
    <s v="Hungary"/>
    <x v="25"/>
    <x v="1681"/>
    <x v="0"/>
    <n v="6464"/>
    <x v="2"/>
    <x v="2"/>
    <n v="120"/>
    <n v="2"/>
    <n v="3.3333333333333333E-2"/>
  </r>
  <r>
    <s v="hu"/>
    <s v="Hungary"/>
    <x v="26"/>
    <x v="1682"/>
    <x v="0"/>
    <n v="6344"/>
    <x v="2"/>
    <x v="2"/>
    <n v="120"/>
    <n v="2"/>
    <n v="3.3333333333333333E-2"/>
  </r>
  <r>
    <s v="hu"/>
    <s v="Hungary"/>
    <x v="27"/>
    <x v="1683"/>
    <x v="0"/>
    <n v="6301"/>
    <x v="2"/>
    <x v="2"/>
    <n v="120"/>
    <n v="2"/>
    <n v="3.3333333333333333E-2"/>
  </r>
  <r>
    <s v="hu"/>
    <s v="Hungary"/>
    <x v="28"/>
    <x v="6"/>
    <x v="0"/>
    <n v="6078"/>
    <x v="0"/>
    <x v="6"/>
    <n v="0"/>
    <n v="0"/>
    <n v="0"/>
  </r>
  <r>
    <s v="hu"/>
    <s v="Hungary"/>
    <x v="29"/>
    <x v="74"/>
    <x v="0"/>
    <n v="6044"/>
    <x v="0"/>
    <x v="43"/>
    <n v="0"/>
    <n v="0"/>
    <n v="0"/>
  </r>
  <r>
    <s v="hu"/>
    <s v="Hungary"/>
    <x v="30"/>
    <x v="1684"/>
    <x v="4"/>
    <n v="6033"/>
    <x v="9"/>
    <x v="2"/>
    <n v="1020"/>
    <n v="17"/>
    <n v="0.28333333333333333"/>
  </r>
  <r>
    <s v="hu"/>
    <s v="Hungary"/>
    <x v="31"/>
    <x v="14"/>
    <x v="0"/>
    <n v="6021"/>
    <x v="0"/>
    <x v="13"/>
    <n v="0"/>
    <n v="0"/>
    <n v="0"/>
  </r>
  <r>
    <s v="hu"/>
    <s v="Hungary"/>
    <x v="32"/>
    <x v="1685"/>
    <x v="1"/>
    <n v="5988"/>
    <x v="0"/>
    <x v="2"/>
    <n v="0"/>
    <n v="0"/>
    <n v="0"/>
  </r>
  <r>
    <s v="hu"/>
    <s v="Hungary"/>
    <x v="33"/>
    <x v="1686"/>
    <x v="1"/>
    <n v="5858"/>
    <x v="1"/>
    <x v="2"/>
    <n v="10800"/>
    <n v="180"/>
    <n v="3"/>
  </r>
  <r>
    <s v="hu"/>
    <s v="Hungary"/>
    <x v="34"/>
    <x v="410"/>
    <x v="2"/>
    <n v="5820"/>
    <x v="0"/>
    <x v="2"/>
    <n v="0"/>
    <n v="0"/>
    <n v="0"/>
  </r>
  <r>
    <s v="hu"/>
    <s v="Hungary"/>
    <x v="35"/>
    <x v="79"/>
    <x v="0"/>
    <n v="5674"/>
    <x v="0"/>
    <x v="46"/>
    <n v="0"/>
    <n v="0"/>
    <n v="0"/>
  </r>
  <r>
    <s v="hu"/>
    <s v="Hungary"/>
    <x v="36"/>
    <x v="1687"/>
    <x v="0"/>
    <n v="5610"/>
    <x v="2"/>
    <x v="2"/>
    <n v="120"/>
    <n v="2"/>
    <n v="3.3333333333333333E-2"/>
  </r>
  <r>
    <s v="hu"/>
    <s v="Hungary"/>
    <x v="37"/>
    <x v="1688"/>
    <x v="0"/>
    <n v="5458"/>
    <x v="2"/>
    <x v="2"/>
    <n v="120"/>
    <n v="2"/>
    <n v="3.3333333333333333E-2"/>
  </r>
  <r>
    <s v="hu"/>
    <s v="Hungary"/>
    <x v="38"/>
    <x v="207"/>
    <x v="0"/>
    <n v="5366"/>
    <x v="0"/>
    <x v="2"/>
    <n v="0"/>
    <n v="0"/>
    <n v="0"/>
  </r>
  <r>
    <s v="hu"/>
    <s v="Hungary"/>
    <x v="39"/>
    <x v="1689"/>
    <x v="1"/>
    <n v="5362"/>
    <x v="1"/>
    <x v="2"/>
    <n v="10800"/>
    <n v="180"/>
    <n v="3"/>
  </r>
  <r>
    <s v="hu"/>
    <s v="Hungary"/>
    <x v="40"/>
    <x v="105"/>
    <x v="1"/>
    <n v="5349"/>
    <x v="0"/>
    <x v="58"/>
    <n v="0"/>
    <n v="0"/>
    <n v="0"/>
  </r>
  <r>
    <s v="hu"/>
    <s v="Hungary"/>
    <x v="41"/>
    <x v="219"/>
    <x v="4"/>
    <n v="5331"/>
    <x v="9"/>
    <x v="2"/>
    <n v="1020"/>
    <n v="17"/>
    <n v="0.28333333333333333"/>
  </r>
  <r>
    <s v="hu"/>
    <s v="Hungary"/>
    <x v="42"/>
    <x v="376"/>
    <x v="4"/>
    <n v="5282"/>
    <x v="0"/>
    <x v="2"/>
    <n v="0"/>
    <n v="0"/>
    <n v="0"/>
  </r>
  <r>
    <s v="hu"/>
    <s v="Hungary"/>
    <x v="43"/>
    <x v="1690"/>
    <x v="1"/>
    <n v="5247"/>
    <x v="1"/>
    <x v="2"/>
    <n v="10800"/>
    <n v="180"/>
    <n v="3"/>
  </r>
  <r>
    <s v="hu"/>
    <s v="Hungary"/>
    <x v="44"/>
    <x v="1691"/>
    <x v="0"/>
    <n v="5096"/>
    <x v="2"/>
    <x v="2"/>
    <n v="120"/>
    <n v="2"/>
    <n v="3.3333333333333333E-2"/>
  </r>
  <r>
    <s v="hu"/>
    <s v="Hungary"/>
    <x v="45"/>
    <x v="99"/>
    <x v="0"/>
    <n v="5037"/>
    <x v="0"/>
    <x v="55"/>
    <n v="0"/>
    <n v="0"/>
    <n v="0"/>
  </r>
  <r>
    <s v="hu"/>
    <s v="Hungary"/>
    <x v="46"/>
    <x v="1011"/>
    <x v="0"/>
    <n v="5015"/>
    <x v="2"/>
    <x v="2"/>
    <n v="120"/>
    <n v="2"/>
    <n v="3.3333333333333333E-2"/>
  </r>
  <r>
    <s v="hu"/>
    <s v="Hungary"/>
    <x v="47"/>
    <x v="1175"/>
    <x v="0"/>
    <n v="4961"/>
    <x v="0"/>
    <x v="2"/>
    <n v="0"/>
    <n v="0"/>
    <n v="0"/>
  </r>
  <r>
    <s v="hu"/>
    <s v="Hungary"/>
    <x v="48"/>
    <x v="1692"/>
    <x v="0"/>
    <n v="4926"/>
    <x v="2"/>
    <x v="2"/>
    <n v="120"/>
    <n v="2"/>
    <n v="3.3333333333333333E-2"/>
  </r>
  <r>
    <s v="hu"/>
    <s v="Hungary"/>
    <x v="49"/>
    <x v="218"/>
    <x v="0"/>
    <n v="4905"/>
    <x v="2"/>
    <x v="82"/>
    <n v="120"/>
    <n v="2"/>
    <n v="3.3333333333333333E-2"/>
  </r>
  <r>
    <s v="hu"/>
    <s v="Hungary"/>
    <x v="50"/>
    <x v="1693"/>
    <x v="4"/>
    <n v="4766"/>
    <x v="9"/>
    <x v="2"/>
    <n v="1020"/>
    <n v="17"/>
    <n v="0.28333333333333333"/>
  </r>
  <r>
    <s v="hu"/>
    <s v="Hungary"/>
    <x v="51"/>
    <x v="1694"/>
    <x v="4"/>
    <n v="4755"/>
    <x v="9"/>
    <x v="2"/>
    <n v="1020"/>
    <n v="17"/>
    <n v="0.28333333333333333"/>
  </r>
  <r>
    <s v="hu"/>
    <s v="Hungary"/>
    <x v="52"/>
    <x v="1695"/>
    <x v="3"/>
    <n v="4753"/>
    <x v="8"/>
    <x v="2"/>
    <n v="10"/>
    <n v="0.16666666666666666"/>
    <n v="2.7777777777777775E-3"/>
  </r>
  <r>
    <s v="hu"/>
    <s v="Hungary"/>
    <x v="53"/>
    <x v="1696"/>
    <x v="0"/>
    <n v="4707"/>
    <x v="0"/>
    <x v="2"/>
    <n v="0"/>
    <n v="0"/>
    <n v="0"/>
  </r>
  <r>
    <s v="hu"/>
    <s v="Hungary"/>
    <x v="54"/>
    <x v="1503"/>
    <x v="4"/>
    <n v="4694"/>
    <x v="0"/>
    <x v="2"/>
    <n v="0"/>
    <n v="0"/>
    <n v="0"/>
  </r>
  <r>
    <s v="hu"/>
    <s v="Hungary"/>
    <x v="55"/>
    <x v="112"/>
    <x v="0"/>
    <n v="4680"/>
    <x v="0"/>
    <x v="61"/>
    <n v="0"/>
    <n v="0"/>
    <n v="0"/>
  </r>
  <r>
    <s v="hu"/>
    <s v="Hungary"/>
    <x v="56"/>
    <x v="322"/>
    <x v="1"/>
    <n v="4676"/>
    <x v="0"/>
    <x v="2"/>
    <n v="0"/>
    <n v="0"/>
    <n v="0"/>
  </r>
  <r>
    <s v="hu"/>
    <s v="Hungary"/>
    <x v="57"/>
    <x v="1697"/>
    <x v="0"/>
    <n v="4569"/>
    <x v="18"/>
    <x v="2"/>
    <n v="32"/>
    <n v="0.53333333333333333"/>
    <n v="8.8888888888888889E-3"/>
  </r>
  <r>
    <s v="hu"/>
    <s v="Hungary"/>
    <x v="58"/>
    <x v="1698"/>
    <x v="0"/>
    <n v="4555"/>
    <x v="2"/>
    <x v="2"/>
    <n v="120"/>
    <n v="2"/>
    <n v="3.3333333333333333E-2"/>
  </r>
  <r>
    <s v="hu"/>
    <s v="Hungary"/>
    <x v="59"/>
    <x v="1699"/>
    <x v="0"/>
    <n v="4543"/>
    <x v="2"/>
    <x v="2"/>
    <n v="120"/>
    <n v="2"/>
    <n v="3.3333333333333333E-2"/>
  </r>
  <r>
    <s v="hu"/>
    <s v="Hungary"/>
    <x v="60"/>
    <x v="374"/>
    <x v="1"/>
    <n v="4516"/>
    <x v="0"/>
    <x v="2"/>
    <n v="0"/>
    <n v="0"/>
    <n v="0"/>
  </r>
  <r>
    <s v="hu"/>
    <s v="Hungary"/>
    <x v="61"/>
    <x v="316"/>
    <x v="3"/>
    <n v="4462"/>
    <x v="0"/>
    <x v="99"/>
    <n v="0"/>
    <n v="0"/>
    <n v="0"/>
  </r>
  <r>
    <s v="hu"/>
    <s v="Hungary"/>
    <x v="62"/>
    <x v="246"/>
    <x v="0"/>
    <n v="4360"/>
    <x v="2"/>
    <x v="2"/>
    <n v="120"/>
    <n v="2"/>
    <n v="3.3333333333333333E-2"/>
  </r>
  <r>
    <s v="hu"/>
    <s v="Hungary"/>
    <x v="63"/>
    <x v="1700"/>
    <x v="0"/>
    <n v="4320"/>
    <x v="2"/>
    <x v="2"/>
    <n v="120"/>
    <n v="2"/>
    <n v="3.3333333333333333E-2"/>
  </r>
  <r>
    <s v="hu"/>
    <s v="Hungary"/>
    <x v="64"/>
    <x v="1701"/>
    <x v="0"/>
    <n v="4264"/>
    <x v="2"/>
    <x v="2"/>
    <n v="120"/>
    <n v="2"/>
    <n v="3.3333333333333333E-2"/>
  </r>
  <r>
    <s v="hu"/>
    <s v="Hungary"/>
    <x v="65"/>
    <x v="1702"/>
    <x v="1"/>
    <n v="4183"/>
    <x v="0"/>
    <x v="2"/>
    <n v="0"/>
    <n v="0"/>
    <n v="0"/>
  </r>
  <r>
    <s v="hu"/>
    <s v="Hungary"/>
    <x v="66"/>
    <x v="16"/>
    <x v="6"/>
    <n v="4167"/>
    <x v="0"/>
    <x v="15"/>
    <n v="0"/>
    <n v="0"/>
    <n v="0"/>
  </r>
  <r>
    <s v="hu"/>
    <s v="Hungary"/>
    <x v="67"/>
    <x v="1703"/>
    <x v="0"/>
    <n v="4141"/>
    <x v="2"/>
    <x v="2"/>
    <n v="120"/>
    <n v="2"/>
    <n v="3.3333333333333333E-2"/>
  </r>
  <r>
    <s v="hu"/>
    <s v="Hungary"/>
    <x v="68"/>
    <x v="1704"/>
    <x v="4"/>
    <n v="4102"/>
    <x v="9"/>
    <x v="2"/>
    <n v="1020"/>
    <n v="17"/>
    <n v="0.28333333333333333"/>
  </r>
  <r>
    <s v="hu"/>
    <s v="Hungary"/>
    <x v="69"/>
    <x v="1705"/>
    <x v="4"/>
    <n v="4047"/>
    <x v="9"/>
    <x v="2"/>
    <n v="1020"/>
    <n v="17"/>
    <n v="0.28333333333333333"/>
  </r>
  <r>
    <s v="hu"/>
    <s v="Hungary"/>
    <x v="70"/>
    <x v="185"/>
    <x v="0"/>
    <n v="3976"/>
    <x v="0"/>
    <x v="76"/>
    <n v="0"/>
    <n v="0"/>
    <n v="0"/>
  </r>
  <r>
    <s v="hu"/>
    <s v="Hungary"/>
    <x v="71"/>
    <x v="1706"/>
    <x v="4"/>
    <n v="3966"/>
    <x v="9"/>
    <x v="2"/>
    <n v="1020"/>
    <n v="17"/>
    <n v="0.28333333333333333"/>
  </r>
  <r>
    <s v="hu"/>
    <s v="Hungary"/>
    <x v="72"/>
    <x v="1707"/>
    <x v="1"/>
    <n v="3913"/>
    <x v="1"/>
    <x v="2"/>
    <n v="10800"/>
    <n v="180"/>
    <n v="3"/>
  </r>
  <r>
    <s v="hu"/>
    <s v="Hungary"/>
    <x v="73"/>
    <x v="526"/>
    <x v="1"/>
    <n v="3868"/>
    <x v="0"/>
    <x v="112"/>
    <n v="0"/>
    <n v="0"/>
    <n v="0"/>
  </r>
  <r>
    <s v="hu"/>
    <s v="Hungary"/>
    <x v="74"/>
    <x v="1708"/>
    <x v="0"/>
    <n v="3846"/>
    <x v="2"/>
    <x v="2"/>
    <n v="120"/>
    <n v="2"/>
    <n v="3.3333333333333333E-2"/>
  </r>
  <r>
    <s v="hu"/>
    <s v="Hungary"/>
    <x v="75"/>
    <x v="1709"/>
    <x v="0"/>
    <n v="3832"/>
    <x v="2"/>
    <x v="2"/>
    <n v="120"/>
    <n v="2"/>
    <n v="3.3333333333333333E-2"/>
  </r>
  <r>
    <s v="hu"/>
    <s v="Hungary"/>
    <x v="76"/>
    <x v="1710"/>
    <x v="0"/>
    <n v="3828"/>
    <x v="7"/>
    <x v="2"/>
    <n v="5"/>
    <n v="8.3333333333333329E-2"/>
    <n v="1.3888888888888887E-3"/>
  </r>
  <r>
    <s v="hu"/>
    <s v="Hungary"/>
    <x v="77"/>
    <x v="1711"/>
    <x v="4"/>
    <n v="3798"/>
    <x v="9"/>
    <x v="2"/>
    <n v="1020"/>
    <n v="17"/>
    <n v="0.28333333333333333"/>
  </r>
  <r>
    <s v="hu"/>
    <s v="Hungary"/>
    <x v="78"/>
    <x v="1712"/>
    <x v="1"/>
    <n v="3785"/>
    <x v="1"/>
    <x v="2"/>
    <n v="10800"/>
    <n v="180"/>
    <n v="3"/>
  </r>
  <r>
    <s v="hu"/>
    <s v="Hungary"/>
    <x v="79"/>
    <x v="1713"/>
    <x v="4"/>
    <n v="3760"/>
    <x v="0"/>
    <x v="2"/>
    <n v="0"/>
    <n v="0"/>
    <n v="0"/>
  </r>
  <r>
    <s v="hu"/>
    <s v="Hungary"/>
    <x v="80"/>
    <x v="1253"/>
    <x v="2"/>
    <n v="3743"/>
    <x v="0"/>
    <x v="2"/>
    <n v="0"/>
    <n v="0"/>
    <n v="0"/>
  </r>
  <r>
    <s v="hu"/>
    <s v="Hungary"/>
    <x v="81"/>
    <x v="38"/>
    <x v="0"/>
    <n v="3647"/>
    <x v="7"/>
    <x v="34"/>
    <n v="5"/>
    <n v="8.3333333333333329E-2"/>
    <n v="1.3888888888888887E-3"/>
  </r>
  <r>
    <s v="hu"/>
    <s v="Hungary"/>
    <x v="82"/>
    <x v="1714"/>
    <x v="0"/>
    <n v="3628"/>
    <x v="2"/>
    <x v="2"/>
    <n v="120"/>
    <n v="2"/>
    <n v="3.3333333333333333E-2"/>
  </r>
  <r>
    <s v="hu"/>
    <s v="Hungary"/>
    <x v="83"/>
    <x v="1715"/>
    <x v="3"/>
    <n v="3607"/>
    <x v="8"/>
    <x v="2"/>
    <n v="10"/>
    <n v="0.16666666666666666"/>
    <n v="2.7777777777777775E-3"/>
  </r>
  <r>
    <s v="hu"/>
    <s v="Hungary"/>
    <x v="84"/>
    <x v="163"/>
    <x v="0"/>
    <n v="3604"/>
    <x v="0"/>
    <x v="72"/>
    <n v="0"/>
    <n v="0"/>
    <n v="0"/>
  </r>
  <r>
    <s v="hu"/>
    <s v="Hungary"/>
    <x v="85"/>
    <x v="298"/>
    <x v="3"/>
    <n v="3574"/>
    <x v="8"/>
    <x v="2"/>
    <n v="10"/>
    <n v="0.16666666666666666"/>
    <n v="2.7777777777777775E-3"/>
  </r>
  <r>
    <s v="hu"/>
    <s v="Hungary"/>
    <x v="86"/>
    <x v="1716"/>
    <x v="0"/>
    <n v="3542"/>
    <x v="2"/>
    <x v="2"/>
    <n v="120"/>
    <n v="2"/>
    <n v="3.3333333333333333E-2"/>
  </r>
  <r>
    <s v="hu"/>
    <s v="Hungary"/>
    <x v="87"/>
    <x v="1717"/>
    <x v="0"/>
    <n v="3518"/>
    <x v="2"/>
    <x v="2"/>
    <n v="120"/>
    <n v="2"/>
    <n v="3.3333333333333333E-2"/>
  </r>
  <r>
    <s v="hu"/>
    <s v="Hungary"/>
    <x v="88"/>
    <x v="1222"/>
    <x v="0"/>
    <n v="3483"/>
    <x v="0"/>
    <x v="2"/>
    <n v="0"/>
    <n v="0"/>
    <n v="0"/>
  </r>
  <r>
    <s v="hu"/>
    <s v="Hungary"/>
    <x v="89"/>
    <x v="262"/>
    <x v="0"/>
    <n v="3477"/>
    <x v="0"/>
    <x v="2"/>
    <n v="0"/>
    <n v="0"/>
    <n v="0"/>
  </r>
  <r>
    <s v="hu"/>
    <s v="Hungary"/>
    <x v="90"/>
    <x v="306"/>
    <x v="0"/>
    <n v="3475"/>
    <x v="0"/>
    <x v="2"/>
    <n v="0"/>
    <n v="0"/>
    <n v="0"/>
  </r>
  <r>
    <s v="hu"/>
    <s v="Hungary"/>
    <x v="91"/>
    <x v="1718"/>
    <x v="0"/>
    <n v="3436"/>
    <x v="2"/>
    <x v="2"/>
    <n v="120"/>
    <n v="2"/>
    <n v="3.3333333333333333E-2"/>
  </r>
  <r>
    <s v="hu"/>
    <s v="Hungary"/>
    <x v="92"/>
    <x v="1719"/>
    <x v="0"/>
    <n v="3432"/>
    <x v="2"/>
    <x v="2"/>
    <n v="120"/>
    <n v="2"/>
    <n v="3.3333333333333333E-2"/>
  </r>
  <r>
    <s v="hu"/>
    <s v="Hungary"/>
    <x v="93"/>
    <x v="1720"/>
    <x v="3"/>
    <n v="3425"/>
    <x v="8"/>
    <x v="2"/>
    <n v="10"/>
    <n v="0.16666666666666666"/>
    <n v="2.7777777777777775E-3"/>
  </r>
  <r>
    <s v="hu"/>
    <s v="Hungary"/>
    <x v="94"/>
    <x v="1721"/>
    <x v="3"/>
    <n v="3423"/>
    <x v="8"/>
    <x v="2"/>
    <n v="10"/>
    <n v="0.16666666666666666"/>
    <n v="2.7777777777777775E-3"/>
  </r>
  <r>
    <s v="hu"/>
    <s v="Hungary"/>
    <x v="95"/>
    <x v="1722"/>
    <x v="0"/>
    <n v="3396"/>
    <x v="2"/>
    <x v="2"/>
    <n v="120"/>
    <n v="2"/>
    <n v="3.3333333333333333E-2"/>
  </r>
  <r>
    <s v="hu"/>
    <s v="Hungary"/>
    <x v="96"/>
    <x v="1723"/>
    <x v="6"/>
    <n v="3370"/>
    <x v="0"/>
    <x v="2"/>
    <n v="0"/>
    <n v="0"/>
    <n v="0"/>
  </r>
  <r>
    <s v="hu"/>
    <s v="Hungary"/>
    <x v="97"/>
    <x v="1724"/>
    <x v="0"/>
    <n v="3358"/>
    <x v="7"/>
    <x v="2"/>
    <n v="5"/>
    <n v="8.3333333333333329E-2"/>
    <n v="1.3888888888888887E-3"/>
  </r>
  <r>
    <s v="hu"/>
    <s v="Hungary"/>
    <x v="98"/>
    <x v="1725"/>
    <x v="0"/>
    <n v="3349"/>
    <x v="2"/>
    <x v="2"/>
    <n v="120"/>
    <n v="2"/>
    <n v="3.3333333333333333E-2"/>
  </r>
  <r>
    <s v="hu"/>
    <s v="Hungary"/>
    <x v="99"/>
    <x v="1007"/>
    <x v="0"/>
    <n v="3346"/>
    <x v="0"/>
    <x v="2"/>
    <n v="0"/>
    <n v="0"/>
    <n v="0"/>
  </r>
  <r>
    <s v="hu"/>
    <s v="Hungary"/>
    <x v="100"/>
    <x v="1726"/>
    <x v="2"/>
    <n v="3332"/>
    <x v="1"/>
    <x v="2"/>
    <n v="10800"/>
    <n v="180"/>
    <n v="3"/>
  </r>
  <r>
    <s v="hu"/>
    <s v="Hungary"/>
    <x v="101"/>
    <x v="1727"/>
    <x v="0"/>
    <n v="3332"/>
    <x v="20"/>
    <x v="2"/>
    <n v="17"/>
    <n v="0.28333333333333333"/>
    <n v="4.7222222222222223E-3"/>
  </r>
  <r>
    <s v="hu"/>
    <s v="Hungary"/>
    <x v="102"/>
    <x v="1728"/>
    <x v="4"/>
    <n v="3329"/>
    <x v="9"/>
    <x v="2"/>
    <n v="1020"/>
    <n v="17"/>
    <n v="0.28333333333333333"/>
  </r>
  <r>
    <s v="hu"/>
    <s v="Hungary"/>
    <x v="103"/>
    <x v="223"/>
    <x v="1"/>
    <n v="3322"/>
    <x v="0"/>
    <x v="2"/>
    <n v="0"/>
    <n v="0"/>
    <n v="0"/>
  </r>
  <r>
    <s v="hu"/>
    <s v="Hungary"/>
    <x v="104"/>
    <x v="1729"/>
    <x v="0"/>
    <n v="3319"/>
    <x v="2"/>
    <x v="2"/>
    <n v="120"/>
    <n v="2"/>
    <n v="3.3333333333333333E-2"/>
  </r>
  <r>
    <s v="hu"/>
    <s v="Hungary"/>
    <x v="105"/>
    <x v="1730"/>
    <x v="6"/>
    <n v="3312"/>
    <x v="1"/>
    <x v="2"/>
    <n v="10800"/>
    <n v="180"/>
    <n v="3"/>
  </r>
  <r>
    <s v="hu"/>
    <s v="Hungary"/>
    <x v="106"/>
    <x v="1731"/>
    <x v="4"/>
    <n v="3305"/>
    <x v="9"/>
    <x v="2"/>
    <n v="1020"/>
    <n v="17"/>
    <n v="0.28333333333333333"/>
  </r>
  <r>
    <s v="hu"/>
    <s v="Hungary"/>
    <x v="107"/>
    <x v="1732"/>
    <x v="8"/>
    <n v="3303"/>
    <x v="1"/>
    <x v="2"/>
    <n v="10800"/>
    <n v="180"/>
    <n v="3"/>
  </r>
  <r>
    <s v="hu"/>
    <s v="Hungary"/>
    <x v="108"/>
    <x v="1733"/>
    <x v="4"/>
    <n v="3291"/>
    <x v="9"/>
    <x v="2"/>
    <n v="1020"/>
    <n v="17"/>
    <n v="0.28333333333333333"/>
  </r>
  <r>
    <s v="hu"/>
    <s v="Hungary"/>
    <x v="109"/>
    <x v="314"/>
    <x v="0"/>
    <n v="3290"/>
    <x v="0"/>
    <x v="2"/>
    <n v="0"/>
    <n v="0"/>
    <n v="0"/>
  </r>
  <r>
    <s v="hu"/>
    <s v="Hungary"/>
    <x v="110"/>
    <x v="234"/>
    <x v="1"/>
    <n v="3287"/>
    <x v="0"/>
    <x v="85"/>
    <n v="0"/>
    <n v="0"/>
    <n v="0"/>
  </r>
  <r>
    <s v="hu"/>
    <s v="Hungary"/>
    <x v="111"/>
    <x v="1734"/>
    <x v="6"/>
    <n v="3277"/>
    <x v="75"/>
    <x v="2"/>
    <n v="259200"/>
    <n v="4320"/>
    <n v="72"/>
  </r>
  <r>
    <s v="hu"/>
    <s v="Hungary"/>
    <x v="112"/>
    <x v="1735"/>
    <x v="4"/>
    <n v="3269"/>
    <x v="9"/>
    <x v="2"/>
    <n v="1020"/>
    <n v="17"/>
    <n v="0.28333333333333333"/>
  </r>
  <r>
    <s v="hu"/>
    <s v="Hungary"/>
    <x v="113"/>
    <x v="1736"/>
    <x v="4"/>
    <n v="3269"/>
    <x v="9"/>
    <x v="2"/>
    <n v="1020"/>
    <n v="17"/>
    <n v="0.28333333333333333"/>
  </r>
  <r>
    <s v="hu"/>
    <s v="Hungary"/>
    <x v="114"/>
    <x v="1737"/>
    <x v="0"/>
    <n v="3266"/>
    <x v="2"/>
    <x v="2"/>
    <n v="120"/>
    <n v="2"/>
    <n v="3.3333333333333333E-2"/>
  </r>
  <r>
    <s v="hu"/>
    <s v="Hungary"/>
    <x v="115"/>
    <x v="1738"/>
    <x v="0"/>
    <n v="3260"/>
    <x v="2"/>
    <x v="2"/>
    <n v="120"/>
    <n v="2"/>
    <n v="3.3333333333333333E-2"/>
  </r>
  <r>
    <s v="hu"/>
    <s v="Hungary"/>
    <x v="116"/>
    <x v="1739"/>
    <x v="0"/>
    <n v="3250"/>
    <x v="2"/>
    <x v="2"/>
    <n v="120"/>
    <n v="2"/>
    <n v="3.3333333333333333E-2"/>
  </r>
  <r>
    <s v="hu"/>
    <s v="Hungary"/>
    <x v="117"/>
    <x v="1740"/>
    <x v="3"/>
    <n v="3244"/>
    <x v="8"/>
    <x v="2"/>
    <n v="10"/>
    <n v="0.16666666666666666"/>
    <n v="2.7777777777777775E-3"/>
  </r>
  <r>
    <s v="hu"/>
    <s v="Hungary"/>
    <x v="118"/>
    <x v="1741"/>
    <x v="0"/>
    <n v="3239"/>
    <x v="2"/>
    <x v="2"/>
    <n v="120"/>
    <n v="2"/>
    <n v="3.3333333333333333E-2"/>
  </r>
  <r>
    <s v="hu"/>
    <s v="Hungary"/>
    <x v="119"/>
    <x v="1742"/>
    <x v="0"/>
    <n v="3238"/>
    <x v="0"/>
    <x v="2"/>
    <n v="0"/>
    <n v="0"/>
    <n v="0"/>
  </r>
  <r>
    <s v="hu"/>
    <s v="Hungary"/>
    <x v="120"/>
    <x v="1743"/>
    <x v="0"/>
    <n v="3228"/>
    <x v="76"/>
    <x v="2"/>
    <n v="30"/>
    <n v="0.5"/>
    <n v="8.3333333333333332E-3"/>
  </r>
  <r>
    <s v="hu"/>
    <s v="Hungary"/>
    <x v="121"/>
    <x v="1744"/>
    <x v="0"/>
    <n v="3220"/>
    <x v="2"/>
    <x v="2"/>
    <n v="120"/>
    <n v="2"/>
    <n v="3.3333333333333333E-2"/>
  </r>
  <r>
    <s v="hu"/>
    <s v="Hungary"/>
    <x v="122"/>
    <x v="1745"/>
    <x v="4"/>
    <n v="3208"/>
    <x v="9"/>
    <x v="2"/>
    <n v="1020"/>
    <n v="17"/>
    <n v="0.28333333333333333"/>
  </r>
  <r>
    <s v="hu"/>
    <s v="Hungary"/>
    <x v="123"/>
    <x v="1746"/>
    <x v="1"/>
    <n v="3206"/>
    <x v="1"/>
    <x v="2"/>
    <n v="10800"/>
    <n v="180"/>
    <n v="3"/>
  </r>
  <r>
    <s v="hu"/>
    <s v="Hungary"/>
    <x v="124"/>
    <x v="745"/>
    <x v="2"/>
    <n v="3107"/>
    <x v="24"/>
    <x v="134"/>
    <n v="4"/>
    <n v="6.6666666666666666E-2"/>
    <n v="1.1111111111111111E-3"/>
  </r>
  <r>
    <s v="hu"/>
    <s v="Hungary"/>
    <x v="125"/>
    <x v="1747"/>
    <x v="0"/>
    <n v="3092"/>
    <x v="2"/>
    <x v="2"/>
    <n v="120"/>
    <n v="2"/>
    <n v="3.3333333333333333E-2"/>
  </r>
  <r>
    <s v="hu"/>
    <s v="Hungary"/>
    <x v="126"/>
    <x v="1748"/>
    <x v="1"/>
    <n v="3070"/>
    <x v="1"/>
    <x v="2"/>
    <n v="10800"/>
    <n v="180"/>
    <n v="3"/>
  </r>
  <r>
    <s v="hu"/>
    <s v="Hungary"/>
    <x v="127"/>
    <x v="276"/>
    <x v="0"/>
    <n v="3069"/>
    <x v="0"/>
    <x v="91"/>
    <n v="0"/>
    <n v="0"/>
    <n v="0"/>
  </r>
  <r>
    <s v="hu"/>
    <s v="Hungary"/>
    <x v="128"/>
    <x v="1749"/>
    <x v="1"/>
    <n v="3045"/>
    <x v="1"/>
    <x v="2"/>
    <n v="10800"/>
    <n v="180"/>
    <n v="3"/>
  </r>
  <r>
    <s v="hu"/>
    <s v="Hungary"/>
    <x v="129"/>
    <x v="325"/>
    <x v="3"/>
    <n v="2997"/>
    <x v="0"/>
    <x v="2"/>
    <n v="0"/>
    <n v="0"/>
    <n v="0"/>
  </r>
  <r>
    <s v="hu"/>
    <s v="Hungary"/>
    <x v="130"/>
    <x v="1066"/>
    <x v="3"/>
    <n v="2961"/>
    <x v="0"/>
    <x v="2"/>
    <n v="0"/>
    <n v="0"/>
    <n v="0"/>
  </r>
  <r>
    <s v="hu"/>
    <s v="Hungary"/>
    <x v="131"/>
    <x v="1750"/>
    <x v="0"/>
    <n v="2955"/>
    <x v="2"/>
    <x v="2"/>
    <n v="120"/>
    <n v="2"/>
    <n v="3.3333333333333333E-2"/>
  </r>
  <r>
    <s v="hu"/>
    <s v="Hungary"/>
    <x v="132"/>
    <x v="337"/>
    <x v="4"/>
    <n v="2946"/>
    <x v="0"/>
    <x v="2"/>
    <n v="0"/>
    <n v="0"/>
    <n v="0"/>
  </r>
  <r>
    <s v="hu"/>
    <s v="Hungary"/>
    <x v="133"/>
    <x v="1751"/>
    <x v="4"/>
    <n v="2928"/>
    <x v="9"/>
    <x v="2"/>
    <n v="1020"/>
    <n v="17"/>
    <n v="0.28333333333333333"/>
  </r>
  <r>
    <s v="hu"/>
    <s v="Hungary"/>
    <x v="134"/>
    <x v="302"/>
    <x v="4"/>
    <n v="2914"/>
    <x v="7"/>
    <x v="2"/>
    <n v="5"/>
    <n v="8.3333333333333329E-2"/>
    <n v="1.3888888888888887E-3"/>
  </r>
  <r>
    <s v="hu"/>
    <s v="Hungary"/>
    <x v="135"/>
    <x v="864"/>
    <x v="0"/>
    <n v="2908"/>
    <x v="0"/>
    <x v="2"/>
    <n v="0"/>
    <n v="0"/>
    <n v="0"/>
  </r>
  <r>
    <s v="hu"/>
    <s v="Hungary"/>
    <x v="136"/>
    <x v="1752"/>
    <x v="3"/>
    <n v="2898"/>
    <x v="8"/>
    <x v="2"/>
    <n v="10"/>
    <n v="0.16666666666666666"/>
    <n v="2.7777777777777775E-3"/>
  </r>
  <r>
    <s v="hu"/>
    <s v="Hungary"/>
    <x v="137"/>
    <x v="1753"/>
    <x v="0"/>
    <n v="2890"/>
    <x v="2"/>
    <x v="2"/>
    <n v="120"/>
    <n v="2"/>
    <n v="3.3333333333333333E-2"/>
  </r>
  <r>
    <s v="hu"/>
    <s v="Hungary"/>
    <x v="138"/>
    <x v="287"/>
    <x v="6"/>
    <n v="2885"/>
    <x v="0"/>
    <x v="93"/>
    <n v="0"/>
    <n v="0"/>
    <n v="0"/>
  </r>
  <r>
    <s v="hu"/>
    <s v="Hungary"/>
    <x v="139"/>
    <x v="1063"/>
    <x v="0"/>
    <n v="2881"/>
    <x v="0"/>
    <x v="2"/>
    <n v="0"/>
    <n v="0"/>
    <n v="0"/>
  </r>
  <r>
    <s v="hu"/>
    <s v="Hungary"/>
    <x v="140"/>
    <x v="1754"/>
    <x v="4"/>
    <n v="2868"/>
    <x v="9"/>
    <x v="2"/>
    <n v="1020"/>
    <n v="17"/>
    <n v="0.28333333333333333"/>
  </r>
  <r>
    <s v="hu"/>
    <s v="Hungary"/>
    <x v="141"/>
    <x v="309"/>
    <x v="4"/>
    <n v="2861"/>
    <x v="0"/>
    <x v="98"/>
    <n v="0"/>
    <n v="0"/>
    <n v="0"/>
  </r>
  <r>
    <s v="hu"/>
    <s v="Hungary"/>
    <x v="142"/>
    <x v="1755"/>
    <x v="1"/>
    <n v="2854"/>
    <x v="1"/>
    <x v="2"/>
    <n v="10800"/>
    <n v="180"/>
    <n v="3"/>
  </r>
  <r>
    <s v="hu"/>
    <s v="Hungary"/>
    <x v="143"/>
    <x v="1756"/>
    <x v="2"/>
    <n v="2853"/>
    <x v="11"/>
    <x v="2"/>
    <n v="86400"/>
    <n v="1440"/>
    <n v="24"/>
  </r>
  <r>
    <s v="hu"/>
    <s v="Hungary"/>
    <x v="144"/>
    <x v="1757"/>
    <x v="0"/>
    <n v="2840"/>
    <x v="2"/>
    <x v="2"/>
    <n v="120"/>
    <n v="2"/>
    <n v="3.3333333333333333E-2"/>
  </r>
  <r>
    <s v="hu"/>
    <s v="Hungary"/>
    <x v="145"/>
    <x v="135"/>
    <x v="0"/>
    <n v="2827"/>
    <x v="0"/>
    <x v="66"/>
    <n v="0"/>
    <n v="0"/>
    <n v="0"/>
  </r>
  <r>
    <s v="hu"/>
    <s v="Hungary"/>
    <x v="146"/>
    <x v="3"/>
    <x v="2"/>
    <n v="2807"/>
    <x v="0"/>
    <x v="3"/>
    <n v="0"/>
    <n v="0"/>
    <n v="0"/>
  </r>
  <r>
    <s v="hu"/>
    <s v="Hungary"/>
    <x v="147"/>
    <x v="31"/>
    <x v="0"/>
    <n v="2805"/>
    <x v="0"/>
    <x v="28"/>
    <n v="0"/>
    <n v="0"/>
    <n v="0"/>
  </r>
  <r>
    <s v="hu"/>
    <s v="Hungary"/>
    <x v="148"/>
    <x v="65"/>
    <x v="4"/>
    <n v="2800"/>
    <x v="0"/>
    <x v="2"/>
    <n v="0"/>
    <n v="0"/>
    <n v="0"/>
  </r>
  <r>
    <s v="hu"/>
    <s v="Hungary"/>
    <x v="149"/>
    <x v="1758"/>
    <x v="0"/>
    <n v="2792"/>
    <x v="2"/>
    <x v="2"/>
    <n v="120"/>
    <n v="2"/>
    <n v="3.3333333333333333E-2"/>
  </r>
  <r>
    <s v="hu"/>
    <s v="Hungary"/>
    <x v="150"/>
    <x v="235"/>
    <x v="2"/>
    <n v="2772"/>
    <x v="0"/>
    <x v="86"/>
    <n v="0"/>
    <n v="0"/>
    <n v="0"/>
  </r>
  <r>
    <s v="hu"/>
    <s v="Hungary"/>
    <x v="151"/>
    <x v="1759"/>
    <x v="3"/>
    <n v="2760"/>
    <x v="8"/>
    <x v="2"/>
    <n v="10"/>
    <n v="0.16666666666666666"/>
    <n v="2.7777777777777775E-3"/>
  </r>
  <r>
    <s v="hu"/>
    <s v="Hungary"/>
    <x v="152"/>
    <x v="1760"/>
    <x v="2"/>
    <n v="2747"/>
    <x v="11"/>
    <x v="2"/>
    <n v="86400"/>
    <n v="1440"/>
    <n v="24"/>
  </r>
  <r>
    <s v="hu"/>
    <s v="Hungary"/>
    <x v="153"/>
    <x v="1761"/>
    <x v="0"/>
    <n v="2741"/>
    <x v="2"/>
    <x v="2"/>
    <n v="120"/>
    <n v="2"/>
    <n v="3.3333333333333333E-2"/>
  </r>
  <r>
    <s v="hu"/>
    <s v="Hungary"/>
    <x v="154"/>
    <x v="94"/>
    <x v="1"/>
    <n v="2739"/>
    <x v="0"/>
    <x v="52"/>
    <n v="0"/>
    <n v="0"/>
    <n v="0"/>
  </r>
  <r>
    <s v="hu"/>
    <s v="Hungary"/>
    <x v="155"/>
    <x v="66"/>
    <x v="2"/>
    <n v="2736"/>
    <x v="0"/>
    <x v="41"/>
    <n v="0"/>
    <n v="0"/>
    <n v="0"/>
  </r>
  <r>
    <s v="hu"/>
    <s v="Hungary"/>
    <x v="156"/>
    <x v="1762"/>
    <x v="1"/>
    <n v="2716"/>
    <x v="1"/>
    <x v="2"/>
    <n v="10800"/>
    <n v="180"/>
    <n v="3"/>
  </r>
  <r>
    <s v="hu"/>
    <s v="Hungary"/>
    <x v="157"/>
    <x v="224"/>
    <x v="1"/>
    <n v="2710"/>
    <x v="0"/>
    <x v="83"/>
    <n v="0"/>
    <n v="0"/>
    <n v="0"/>
  </r>
  <r>
    <s v="hu"/>
    <s v="Hungary"/>
    <x v="158"/>
    <x v="1763"/>
    <x v="0"/>
    <n v="2706"/>
    <x v="2"/>
    <x v="2"/>
    <n v="120"/>
    <n v="2"/>
    <n v="3.3333333333333333E-2"/>
  </r>
  <r>
    <s v="hu"/>
    <s v="Hungary"/>
    <x v="159"/>
    <x v="102"/>
    <x v="0"/>
    <n v="2704"/>
    <x v="0"/>
    <x v="57"/>
    <n v="0"/>
    <n v="0"/>
    <n v="0"/>
  </r>
  <r>
    <s v="hu"/>
    <s v="Hungary"/>
    <x v="160"/>
    <x v="1029"/>
    <x v="3"/>
    <n v="2686"/>
    <x v="8"/>
    <x v="2"/>
    <n v="10"/>
    <n v="0.16666666666666666"/>
    <n v="2.7777777777777775E-3"/>
  </r>
  <r>
    <s v="hu"/>
    <s v="Hungary"/>
    <x v="161"/>
    <x v="1764"/>
    <x v="0"/>
    <n v="2675"/>
    <x v="2"/>
    <x v="2"/>
    <n v="120"/>
    <n v="2"/>
    <n v="3.3333333333333333E-2"/>
  </r>
  <r>
    <s v="hu"/>
    <s v="Hungary"/>
    <x v="162"/>
    <x v="1765"/>
    <x v="4"/>
    <n v="2650"/>
    <x v="9"/>
    <x v="2"/>
    <n v="1020"/>
    <n v="17"/>
    <n v="0.28333333333333333"/>
  </r>
  <r>
    <s v="hu"/>
    <s v="Hungary"/>
    <x v="163"/>
    <x v="1766"/>
    <x v="3"/>
    <n v="2649"/>
    <x v="8"/>
    <x v="2"/>
    <n v="10"/>
    <n v="0.16666666666666666"/>
    <n v="2.7777777777777775E-3"/>
  </r>
  <r>
    <s v="hu"/>
    <s v="Hungary"/>
    <x v="164"/>
    <x v="1767"/>
    <x v="0"/>
    <n v="2648"/>
    <x v="2"/>
    <x v="2"/>
    <n v="120"/>
    <n v="2"/>
    <n v="3.3333333333333333E-2"/>
  </r>
  <r>
    <s v="hu"/>
    <s v="Hungary"/>
    <x v="165"/>
    <x v="1768"/>
    <x v="4"/>
    <n v="2634"/>
    <x v="9"/>
    <x v="2"/>
    <n v="1020"/>
    <n v="17"/>
    <n v="0.28333333333333333"/>
  </r>
  <r>
    <s v="hu"/>
    <s v="Hungary"/>
    <x v="166"/>
    <x v="103"/>
    <x v="0"/>
    <n v="2627"/>
    <x v="0"/>
    <x v="2"/>
    <n v="0"/>
    <n v="0"/>
    <n v="0"/>
  </r>
  <r>
    <s v="hu"/>
    <s v="Hungary"/>
    <x v="167"/>
    <x v="1769"/>
    <x v="4"/>
    <n v="2605"/>
    <x v="9"/>
    <x v="2"/>
    <n v="1020"/>
    <n v="17"/>
    <n v="0.28333333333333333"/>
  </r>
  <r>
    <s v="hu"/>
    <s v="Hungary"/>
    <x v="168"/>
    <x v="1770"/>
    <x v="0"/>
    <n v="2572"/>
    <x v="2"/>
    <x v="2"/>
    <n v="120"/>
    <n v="2"/>
    <n v="3.3333333333333333E-2"/>
  </r>
  <r>
    <s v="hu"/>
    <s v="Hungary"/>
    <x v="169"/>
    <x v="1771"/>
    <x v="1"/>
    <n v="2571"/>
    <x v="1"/>
    <x v="2"/>
    <n v="10800"/>
    <n v="180"/>
    <n v="3"/>
  </r>
  <r>
    <s v="hu"/>
    <s v="Hungary"/>
    <x v="170"/>
    <x v="1772"/>
    <x v="4"/>
    <n v="2561"/>
    <x v="9"/>
    <x v="2"/>
    <n v="1020"/>
    <n v="17"/>
    <n v="0.28333333333333333"/>
  </r>
  <r>
    <s v="hu"/>
    <s v="Hungary"/>
    <x v="171"/>
    <x v="1773"/>
    <x v="0"/>
    <n v="2561"/>
    <x v="2"/>
    <x v="2"/>
    <n v="120"/>
    <n v="2"/>
    <n v="3.3333333333333333E-2"/>
  </r>
  <r>
    <s v="hu"/>
    <s v="Hungary"/>
    <x v="172"/>
    <x v="1774"/>
    <x v="0"/>
    <n v="2520"/>
    <x v="2"/>
    <x v="2"/>
    <n v="120"/>
    <n v="2"/>
    <n v="3.3333333333333333E-2"/>
  </r>
  <r>
    <s v="hu"/>
    <s v="Hungary"/>
    <x v="173"/>
    <x v="1775"/>
    <x v="3"/>
    <n v="2508"/>
    <x v="8"/>
    <x v="2"/>
    <n v="10"/>
    <n v="0.16666666666666666"/>
    <n v="2.7777777777777775E-3"/>
  </r>
  <r>
    <s v="hu"/>
    <s v="Hungary"/>
    <x v="174"/>
    <x v="1776"/>
    <x v="0"/>
    <n v="2497"/>
    <x v="2"/>
    <x v="2"/>
    <n v="120"/>
    <n v="2"/>
    <n v="3.3333333333333333E-2"/>
  </r>
  <r>
    <s v="hu"/>
    <s v="Hungary"/>
    <x v="175"/>
    <x v="1777"/>
    <x v="0"/>
    <n v="2496"/>
    <x v="2"/>
    <x v="2"/>
    <n v="120"/>
    <n v="2"/>
    <n v="3.3333333333333333E-2"/>
  </r>
  <r>
    <s v="hu"/>
    <s v="Hungary"/>
    <x v="176"/>
    <x v="997"/>
    <x v="1"/>
    <n v="2494"/>
    <x v="0"/>
    <x v="2"/>
    <n v="0"/>
    <n v="0"/>
    <n v="0"/>
  </r>
  <r>
    <s v="hu"/>
    <s v="Hungary"/>
    <x v="177"/>
    <x v="20"/>
    <x v="1"/>
    <n v="2481"/>
    <x v="0"/>
    <x v="18"/>
    <n v="0"/>
    <n v="0"/>
    <n v="0"/>
  </r>
  <r>
    <s v="hu"/>
    <s v="Hungary"/>
    <x v="178"/>
    <x v="1778"/>
    <x v="0"/>
    <n v="2475"/>
    <x v="2"/>
    <x v="2"/>
    <n v="120"/>
    <n v="2"/>
    <n v="3.3333333333333333E-2"/>
  </r>
  <r>
    <s v="hu"/>
    <s v="Hungary"/>
    <x v="179"/>
    <x v="1779"/>
    <x v="4"/>
    <n v="2473"/>
    <x v="0"/>
    <x v="2"/>
    <n v="0"/>
    <n v="0"/>
    <n v="0"/>
  </r>
  <r>
    <s v="hu"/>
    <s v="Hungary"/>
    <x v="180"/>
    <x v="1780"/>
    <x v="1"/>
    <n v="2445"/>
    <x v="1"/>
    <x v="2"/>
    <n v="10800"/>
    <n v="180"/>
    <n v="3"/>
  </r>
  <r>
    <s v="hu"/>
    <s v="Hungary"/>
    <x v="181"/>
    <x v="1781"/>
    <x v="0"/>
    <n v="2438"/>
    <x v="2"/>
    <x v="2"/>
    <n v="120"/>
    <n v="2"/>
    <n v="3.3333333333333333E-2"/>
  </r>
  <r>
    <s v="hu"/>
    <s v="Hungary"/>
    <x v="182"/>
    <x v="1782"/>
    <x v="0"/>
    <n v="2432"/>
    <x v="2"/>
    <x v="2"/>
    <n v="120"/>
    <n v="2"/>
    <n v="3.3333333333333333E-2"/>
  </r>
  <r>
    <s v="hu"/>
    <s v="Hungary"/>
    <x v="183"/>
    <x v="1783"/>
    <x v="1"/>
    <n v="2430"/>
    <x v="1"/>
    <x v="2"/>
    <n v="10800"/>
    <n v="180"/>
    <n v="3"/>
  </r>
  <r>
    <s v="hu"/>
    <s v="Hungary"/>
    <x v="184"/>
    <x v="1784"/>
    <x v="0"/>
    <n v="2415"/>
    <x v="0"/>
    <x v="2"/>
    <n v="0"/>
    <n v="0"/>
    <n v="0"/>
  </r>
  <r>
    <s v="hu"/>
    <s v="Hungary"/>
    <x v="185"/>
    <x v="148"/>
    <x v="0"/>
    <n v="2403"/>
    <x v="0"/>
    <x v="69"/>
    <n v="0"/>
    <n v="0"/>
    <n v="0"/>
  </r>
  <r>
    <s v="hu"/>
    <s v="Hungary"/>
    <x v="186"/>
    <x v="1785"/>
    <x v="3"/>
    <n v="2403"/>
    <x v="8"/>
    <x v="2"/>
    <n v="10"/>
    <n v="0.16666666666666666"/>
    <n v="2.7777777777777775E-3"/>
  </r>
  <r>
    <s v="hu"/>
    <s v="Hungary"/>
    <x v="187"/>
    <x v="47"/>
    <x v="6"/>
    <n v="2402"/>
    <x v="0"/>
    <x v="38"/>
    <n v="0"/>
    <n v="0"/>
    <n v="0"/>
  </r>
  <r>
    <s v="hu"/>
    <s v="Hungary"/>
    <x v="188"/>
    <x v="1786"/>
    <x v="1"/>
    <n v="2389"/>
    <x v="1"/>
    <x v="2"/>
    <n v="10800"/>
    <n v="180"/>
    <n v="3"/>
  </r>
  <r>
    <s v="hu"/>
    <s v="Hungary"/>
    <x v="189"/>
    <x v="1787"/>
    <x v="0"/>
    <n v="2378"/>
    <x v="2"/>
    <x v="2"/>
    <n v="120"/>
    <n v="2"/>
    <n v="3.3333333333333333E-2"/>
  </r>
  <r>
    <s v="hu"/>
    <s v="Hungary"/>
    <x v="190"/>
    <x v="1788"/>
    <x v="1"/>
    <n v="2374"/>
    <x v="1"/>
    <x v="2"/>
    <n v="10800"/>
    <n v="180"/>
    <n v="3"/>
  </r>
  <r>
    <s v="hu"/>
    <s v="Hungary"/>
    <x v="191"/>
    <x v="1789"/>
    <x v="1"/>
    <n v="2371"/>
    <x v="0"/>
    <x v="2"/>
    <n v="0"/>
    <n v="0"/>
    <n v="0"/>
  </r>
  <r>
    <s v="hu"/>
    <s v="Hungary"/>
    <x v="192"/>
    <x v="1790"/>
    <x v="0"/>
    <n v="2341"/>
    <x v="2"/>
    <x v="2"/>
    <n v="120"/>
    <n v="2"/>
    <n v="3.3333333333333333E-2"/>
  </r>
  <r>
    <s v="hu"/>
    <s v="Hungary"/>
    <x v="193"/>
    <x v="1791"/>
    <x v="0"/>
    <n v="2330"/>
    <x v="7"/>
    <x v="2"/>
    <n v="5"/>
    <n v="8.3333333333333329E-2"/>
    <n v="1.3888888888888887E-3"/>
  </r>
  <r>
    <s v="hu"/>
    <s v="Hungary"/>
    <x v="194"/>
    <x v="1792"/>
    <x v="4"/>
    <n v="2295"/>
    <x v="9"/>
    <x v="2"/>
    <n v="1020"/>
    <n v="17"/>
    <n v="0.28333333333333333"/>
  </r>
  <r>
    <s v="hu"/>
    <s v="Hungary"/>
    <x v="195"/>
    <x v="1290"/>
    <x v="4"/>
    <n v="2293"/>
    <x v="0"/>
    <x v="2"/>
    <n v="0"/>
    <n v="0"/>
    <n v="0"/>
  </r>
  <r>
    <s v="hu"/>
    <s v="Hungary"/>
    <x v="196"/>
    <x v="1793"/>
    <x v="2"/>
    <n v="2204"/>
    <x v="1"/>
    <x v="2"/>
    <n v="10800"/>
    <n v="180"/>
    <n v="3"/>
  </r>
  <r>
    <s v="hu"/>
    <s v="Hungary"/>
    <x v="197"/>
    <x v="32"/>
    <x v="1"/>
    <n v="2199"/>
    <x v="0"/>
    <x v="29"/>
    <n v="0"/>
    <n v="0"/>
    <n v="0"/>
  </r>
  <r>
    <s v="hu"/>
    <s v="Hungary"/>
    <x v="198"/>
    <x v="1794"/>
    <x v="2"/>
    <n v="1376"/>
    <x v="11"/>
    <x v="2"/>
    <n v="86400"/>
    <n v="1440"/>
    <n v="24"/>
  </r>
  <r>
    <s v="hu"/>
    <s v="Hungary"/>
    <x v="199"/>
    <x v="1795"/>
    <x v="0"/>
    <n v="1038"/>
    <x v="2"/>
    <x v="2"/>
    <n v="120"/>
    <n v="2"/>
    <n v="3.3333333333333333E-2"/>
  </r>
  <r>
    <s v="in"/>
    <s v="India"/>
    <x v="0"/>
    <x v="1"/>
    <x v="1"/>
    <n v="1714646"/>
    <x v="0"/>
    <x v="1"/>
    <n v="0"/>
    <n v="0"/>
    <n v="0"/>
  </r>
  <r>
    <s v="in"/>
    <s v="India"/>
    <x v="1"/>
    <x v="5"/>
    <x v="3"/>
    <n v="1289266"/>
    <x v="0"/>
    <x v="5"/>
    <n v="0"/>
    <n v="0"/>
    <n v="0"/>
  </r>
  <r>
    <s v="in"/>
    <s v="India"/>
    <x v="2"/>
    <x v="0"/>
    <x v="0"/>
    <n v="1114679"/>
    <x v="0"/>
    <x v="0"/>
    <n v="0"/>
    <n v="0"/>
    <n v="0"/>
  </r>
  <r>
    <s v="in"/>
    <s v="India"/>
    <x v="3"/>
    <x v="4"/>
    <x v="2"/>
    <n v="270228"/>
    <x v="0"/>
    <x v="4"/>
    <n v="0"/>
    <n v="0"/>
    <n v="0"/>
  </r>
  <r>
    <s v="in"/>
    <s v="India"/>
    <x v="4"/>
    <x v="8"/>
    <x v="1"/>
    <n v="241688"/>
    <x v="0"/>
    <x v="8"/>
    <n v="0"/>
    <n v="0"/>
    <n v="0"/>
  </r>
  <r>
    <s v="in"/>
    <s v="India"/>
    <x v="5"/>
    <x v="1796"/>
    <x v="1"/>
    <n v="126884"/>
    <x v="9"/>
    <x v="2"/>
    <n v="1020"/>
    <n v="17"/>
    <n v="0.28333333333333333"/>
  </r>
  <r>
    <s v="in"/>
    <s v="India"/>
    <x v="6"/>
    <x v="16"/>
    <x v="6"/>
    <n v="88697"/>
    <x v="0"/>
    <x v="15"/>
    <n v="0"/>
    <n v="0"/>
    <n v="0"/>
  </r>
  <r>
    <s v="in"/>
    <s v="India"/>
    <x v="7"/>
    <x v="11"/>
    <x v="4"/>
    <n v="87369"/>
    <x v="0"/>
    <x v="10"/>
    <n v="0"/>
    <n v="0"/>
    <n v="0"/>
  </r>
  <r>
    <s v="in"/>
    <s v="India"/>
    <x v="8"/>
    <x v="7"/>
    <x v="0"/>
    <n v="73941"/>
    <x v="0"/>
    <x v="7"/>
    <n v="0"/>
    <n v="0"/>
    <n v="0"/>
  </r>
  <r>
    <s v="in"/>
    <s v="India"/>
    <x v="9"/>
    <x v="6"/>
    <x v="0"/>
    <n v="69413"/>
    <x v="0"/>
    <x v="6"/>
    <n v="0"/>
    <n v="0"/>
    <n v="0"/>
  </r>
  <r>
    <s v="in"/>
    <s v="India"/>
    <x v="10"/>
    <x v="193"/>
    <x v="9"/>
    <n v="62013"/>
    <x v="0"/>
    <x v="79"/>
    <n v="0"/>
    <n v="0"/>
    <n v="0"/>
  </r>
  <r>
    <s v="in"/>
    <s v="India"/>
    <x v="11"/>
    <x v="20"/>
    <x v="1"/>
    <n v="60316"/>
    <x v="0"/>
    <x v="18"/>
    <n v="0"/>
    <n v="0"/>
    <n v="0"/>
  </r>
  <r>
    <s v="in"/>
    <s v="India"/>
    <x v="12"/>
    <x v="1797"/>
    <x v="4"/>
    <n v="59228"/>
    <x v="0"/>
    <x v="2"/>
    <n v="0"/>
    <n v="0"/>
    <n v="0"/>
  </r>
  <r>
    <s v="in"/>
    <s v="India"/>
    <x v="13"/>
    <x v="1798"/>
    <x v="1"/>
    <n v="58344"/>
    <x v="9"/>
    <x v="2"/>
    <n v="1020"/>
    <n v="17"/>
    <n v="0.28333333333333333"/>
  </r>
  <r>
    <s v="in"/>
    <s v="India"/>
    <x v="14"/>
    <x v="1799"/>
    <x v="1"/>
    <n v="57391"/>
    <x v="46"/>
    <x v="2"/>
    <n v="660"/>
    <n v="11"/>
    <n v="0.18333333333333332"/>
  </r>
  <r>
    <s v="in"/>
    <s v="India"/>
    <x v="15"/>
    <x v="21"/>
    <x v="0"/>
    <n v="49320"/>
    <x v="0"/>
    <x v="19"/>
    <n v="0"/>
    <n v="0"/>
    <n v="0"/>
  </r>
  <r>
    <s v="in"/>
    <s v="India"/>
    <x v="16"/>
    <x v="1800"/>
    <x v="0"/>
    <n v="47164"/>
    <x v="2"/>
    <x v="2"/>
    <n v="120"/>
    <n v="2"/>
    <n v="3.3333333333333333E-2"/>
  </r>
  <r>
    <s v="in"/>
    <s v="India"/>
    <x v="17"/>
    <x v="1801"/>
    <x v="1"/>
    <n v="45917"/>
    <x v="1"/>
    <x v="2"/>
    <n v="10800"/>
    <n v="180"/>
    <n v="3"/>
  </r>
  <r>
    <s v="in"/>
    <s v="India"/>
    <x v="18"/>
    <x v="98"/>
    <x v="1"/>
    <n v="45583"/>
    <x v="0"/>
    <x v="54"/>
    <n v="0"/>
    <n v="0"/>
    <n v="0"/>
  </r>
  <r>
    <s v="in"/>
    <s v="India"/>
    <x v="19"/>
    <x v="1802"/>
    <x v="5"/>
    <n v="44018"/>
    <x v="0"/>
    <x v="2"/>
    <n v="0"/>
    <n v="0"/>
    <n v="0"/>
  </r>
  <r>
    <s v="in"/>
    <s v="India"/>
    <x v="20"/>
    <x v="15"/>
    <x v="5"/>
    <n v="42400"/>
    <x v="0"/>
    <x v="14"/>
    <n v="0"/>
    <n v="0"/>
    <n v="0"/>
  </r>
  <r>
    <s v="in"/>
    <s v="India"/>
    <x v="21"/>
    <x v="1803"/>
    <x v="2"/>
    <n v="41933"/>
    <x v="11"/>
    <x v="2"/>
    <n v="86400"/>
    <n v="1440"/>
    <n v="24"/>
  </r>
  <r>
    <s v="in"/>
    <s v="India"/>
    <x v="22"/>
    <x v="3"/>
    <x v="2"/>
    <n v="39710"/>
    <x v="0"/>
    <x v="3"/>
    <n v="0"/>
    <n v="0"/>
    <n v="0"/>
  </r>
  <r>
    <s v="in"/>
    <s v="India"/>
    <x v="23"/>
    <x v="90"/>
    <x v="4"/>
    <n v="39583"/>
    <x v="0"/>
    <x v="51"/>
    <n v="0"/>
    <n v="0"/>
    <n v="0"/>
  </r>
  <r>
    <s v="in"/>
    <s v="India"/>
    <x v="24"/>
    <x v="1804"/>
    <x v="0"/>
    <n v="38303"/>
    <x v="2"/>
    <x v="2"/>
    <n v="120"/>
    <n v="2"/>
    <n v="3.3333333333333333E-2"/>
  </r>
  <r>
    <s v="in"/>
    <s v="India"/>
    <x v="25"/>
    <x v="1805"/>
    <x v="4"/>
    <n v="35478"/>
    <x v="27"/>
    <x v="2"/>
    <n v="41"/>
    <n v="0.68333333333333335"/>
    <n v="1.1388888888888889E-2"/>
  </r>
  <r>
    <s v="in"/>
    <s v="India"/>
    <x v="26"/>
    <x v="79"/>
    <x v="0"/>
    <n v="34952"/>
    <x v="0"/>
    <x v="46"/>
    <n v="0"/>
    <n v="0"/>
    <n v="0"/>
  </r>
  <r>
    <s v="in"/>
    <s v="India"/>
    <x v="27"/>
    <x v="1806"/>
    <x v="6"/>
    <n v="34272"/>
    <x v="2"/>
    <x v="2"/>
    <n v="120"/>
    <n v="2"/>
    <n v="3.3333333333333333E-2"/>
  </r>
  <r>
    <s v="in"/>
    <s v="India"/>
    <x v="28"/>
    <x v="142"/>
    <x v="1"/>
    <n v="32794"/>
    <x v="16"/>
    <x v="2"/>
    <n v="1560"/>
    <n v="26"/>
    <n v="0.43333333333333335"/>
  </r>
  <r>
    <s v="in"/>
    <s v="India"/>
    <x v="29"/>
    <x v="1807"/>
    <x v="2"/>
    <n v="32415"/>
    <x v="48"/>
    <x v="2"/>
    <n v="240"/>
    <n v="4"/>
    <n v="6.6666666666666666E-2"/>
  </r>
  <r>
    <s v="in"/>
    <s v="India"/>
    <x v="30"/>
    <x v="1808"/>
    <x v="0"/>
    <n v="30843"/>
    <x v="2"/>
    <x v="2"/>
    <n v="120"/>
    <n v="2"/>
    <n v="3.3333333333333333E-2"/>
  </r>
  <r>
    <s v="in"/>
    <s v="India"/>
    <x v="31"/>
    <x v="1809"/>
    <x v="0"/>
    <n v="30831"/>
    <x v="2"/>
    <x v="2"/>
    <n v="120"/>
    <n v="2"/>
    <n v="3.3333333333333333E-2"/>
  </r>
  <r>
    <s v="in"/>
    <s v="India"/>
    <x v="32"/>
    <x v="39"/>
    <x v="1"/>
    <n v="30764"/>
    <x v="0"/>
    <x v="35"/>
    <n v="0"/>
    <n v="0"/>
    <n v="0"/>
  </r>
  <r>
    <s v="in"/>
    <s v="India"/>
    <x v="33"/>
    <x v="106"/>
    <x v="9"/>
    <n v="29204"/>
    <x v="0"/>
    <x v="59"/>
    <n v="0"/>
    <n v="0"/>
    <n v="0"/>
  </r>
  <r>
    <s v="in"/>
    <s v="India"/>
    <x v="34"/>
    <x v="17"/>
    <x v="2"/>
    <n v="28798"/>
    <x v="0"/>
    <x v="16"/>
    <n v="0"/>
    <n v="0"/>
    <n v="0"/>
  </r>
  <r>
    <s v="in"/>
    <s v="India"/>
    <x v="35"/>
    <x v="47"/>
    <x v="6"/>
    <n v="28424"/>
    <x v="0"/>
    <x v="38"/>
    <n v="0"/>
    <n v="0"/>
    <n v="0"/>
  </r>
  <r>
    <s v="in"/>
    <s v="India"/>
    <x v="36"/>
    <x v="13"/>
    <x v="0"/>
    <n v="28193"/>
    <x v="0"/>
    <x v="12"/>
    <n v="0"/>
    <n v="0"/>
    <n v="0"/>
  </r>
  <r>
    <s v="in"/>
    <s v="India"/>
    <x v="37"/>
    <x v="54"/>
    <x v="1"/>
    <n v="28103"/>
    <x v="0"/>
    <x v="2"/>
    <n v="0"/>
    <n v="0"/>
    <n v="0"/>
  </r>
  <r>
    <s v="in"/>
    <s v="India"/>
    <x v="38"/>
    <x v="1810"/>
    <x v="1"/>
    <n v="28029"/>
    <x v="1"/>
    <x v="2"/>
    <n v="10800"/>
    <n v="180"/>
    <n v="3"/>
  </r>
  <r>
    <s v="in"/>
    <s v="India"/>
    <x v="39"/>
    <x v="235"/>
    <x v="2"/>
    <n v="27067"/>
    <x v="0"/>
    <x v="86"/>
    <n v="0"/>
    <n v="0"/>
    <n v="0"/>
  </r>
  <r>
    <s v="in"/>
    <s v="India"/>
    <x v="40"/>
    <x v="1811"/>
    <x v="1"/>
    <n v="25835"/>
    <x v="1"/>
    <x v="2"/>
    <n v="10800"/>
    <n v="180"/>
    <n v="3"/>
  </r>
  <r>
    <s v="in"/>
    <s v="India"/>
    <x v="41"/>
    <x v="14"/>
    <x v="0"/>
    <n v="25825"/>
    <x v="0"/>
    <x v="13"/>
    <n v="0"/>
    <n v="0"/>
    <n v="0"/>
  </r>
  <r>
    <s v="in"/>
    <s v="India"/>
    <x v="42"/>
    <x v="66"/>
    <x v="2"/>
    <n v="25363"/>
    <x v="0"/>
    <x v="41"/>
    <n v="0"/>
    <n v="0"/>
    <n v="0"/>
  </r>
  <r>
    <s v="in"/>
    <s v="India"/>
    <x v="43"/>
    <x v="1812"/>
    <x v="0"/>
    <n v="24766"/>
    <x v="2"/>
    <x v="2"/>
    <n v="120"/>
    <n v="2"/>
    <n v="3.3333333333333333E-2"/>
  </r>
  <r>
    <s v="in"/>
    <s v="India"/>
    <x v="44"/>
    <x v="24"/>
    <x v="0"/>
    <n v="23929"/>
    <x v="0"/>
    <x v="22"/>
    <n v="0"/>
    <n v="0"/>
    <n v="0"/>
  </r>
  <r>
    <s v="in"/>
    <s v="India"/>
    <x v="45"/>
    <x v="1516"/>
    <x v="0"/>
    <n v="23840"/>
    <x v="2"/>
    <x v="162"/>
    <n v="120"/>
    <n v="2"/>
    <n v="3.3333333333333333E-2"/>
  </r>
  <r>
    <s v="in"/>
    <s v="India"/>
    <x v="46"/>
    <x v="1813"/>
    <x v="0"/>
    <n v="23550"/>
    <x v="2"/>
    <x v="2"/>
    <n v="120"/>
    <n v="2"/>
    <n v="3.3333333333333333E-2"/>
  </r>
  <r>
    <s v="in"/>
    <s v="India"/>
    <x v="47"/>
    <x v="1814"/>
    <x v="0"/>
    <n v="22508"/>
    <x v="2"/>
    <x v="2"/>
    <n v="120"/>
    <n v="2"/>
    <n v="3.3333333333333333E-2"/>
  </r>
  <r>
    <s v="in"/>
    <s v="India"/>
    <x v="48"/>
    <x v="1815"/>
    <x v="1"/>
    <n v="22156"/>
    <x v="1"/>
    <x v="2"/>
    <n v="10800"/>
    <n v="180"/>
    <n v="3"/>
  </r>
  <r>
    <s v="in"/>
    <s v="India"/>
    <x v="49"/>
    <x v="1816"/>
    <x v="4"/>
    <n v="22020"/>
    <x v="9"/>
    <x v="2"/>
    <n v="1020"/>
    <n v="17"/>
    <n v="0.28333333333333333"/>
  </r>
  <r>
    <s v="in"/>
    <s v="India"/>
    <x v="50"/>
    <x v="1817"/>
    <x v="0"/>
    <n v="21615"/>
    <x v="2"/>
    <x v="2"/>
    <n v="120"/>
    <n v="2"/>
    <n v="3.3333333333333333E-2"/>
  </r>
  <r>
    <s v="in"/>
    <s v="India"/>
    <x v="51"/>
    <x v="1512"/>
    <x v="2"/>
    <n v="21197"/>
    <x v="10"/>
    <x v="158"/>
    <n v="9"/>
    <n v="0.15"/>
    <n v="2.5000000000000001E-3"/>
  </r>
  <r>
    <s v="in"/>
    <s v="India"/>
    <x v="52"/>
    <x v="829"/>
    <x v="0"/>
    <n v="21124"/>
    <x v="0"/>
    <x v="2"/>
    <n v="0"/>
    <n v="0"/>
    <n v="0"/>
  </r>
  <r>
    <s v="in"/>
    <s v="India"/>
    <x v="53"/>
    <x v="1818"/>
    <x v="4"/>
    <n v="20863"/>
    <x v="9"/>
    <x v="2"/>
    <n v="1020"/>
    <n v="17"/>
    <n v="0.28333333333333333"/>
  </r>
  <r>
    <s v="in"/>
    <s v="India"/>
    <x v="54"/>
    <x v="1819"/>
    <x v="0"/>
    <n v="20838"/>
    <x v="2"/>
    <x v="2"/>
    <n v="120"/>
    <n v="2"/>
    <n v="3.3333333333333333E-2"/>
  </r>
  <r>
    <s v="in"/>
    <s v="India"/>
    <x v="55"/>
    <x v="631"/>
    <x v="0"/>
    <n v="20820"/>
    <x v="0"/>
    <x v="2"/>
    <n v="0"/>
    <n v="0"/>
    <n v="0"/>
  </r>
  <r>
    <s v="in"/>
    <s v="India"/>
    <x v="56"/>
    <x v="1820"/>
    <x v="4"/>
    <n v="20685"/>
    <x v="9"/>
    <x v="2"/>
    <n v="1020"/>
    <n v="17"/>
    <n v="0.28333333333333333"/>
  </r>
  <r>
    <s v="in"/>
    <s v="India"/>
    <x v="57"/>
    <x v="83"/>
    <x v="8"/>
    <n v="20644"/>
    <x v="0"/>
    <x v="2"/>
    <n v="0"/>
    <n v="0"/>
    <n v="0"/>
  </r>
  <r>
    <s v="in"/>
    <s v="India"/>
    <x v="58"/>
    <x v="115"/>
    <x v="4"/>
    <n v="20579"/>
    <x v="0"/>
    <x v="63"/>
    <n v="0"/>
    <n v="0"/>
    <n v="0"/>
  </r>
  <r>
    <s v="in"/>
    <s v="India"/>
    <x v="59"/>
    <x v="1821"/>
    <x v="0"/>
    <n v="20350"/>
    <x v="0"/>
    <x v="2"/>
    <n v="0"/>
    <n v="0"/>
    <n v="0"/>
  </r>
  <r>
    <s v="in"/>
    <s v="India"/>
    <x v="60"/>
    <x v="1822"/>
    <x v="12"/>
    <n v="20062"/>
    <x v="29"/>
    <x v="2"/>
    <n v="96422400"/>
    <n v="1607040"/>
    <n v="26784"/>
  </r>
  <r>
    <s v="in"/>
    <s v="India"/>
    <x v="61"/>
    <x v="1513"/>
    <x v="1"/>
    <n v="19213"/>
    <x v="1"/>
    <x v="159"/>
    <n v="10800"/>
    <n v="180"/>
    <n v="3"/>
  </r>
  <r>
    <s v="in"/>
    <s v="India"/>
    <x v="62"/>
    <x v="238"/>
    <x v="4"/>
    <n v="19211"/>
    <x v="0"/>
    <x v="88"/>
    <n v="0"/>
    <n v="0"/>
    <n v="0"/>
  </r>
  <r>
    <s v="in"/>
    <s v="India"/>
    <x v="63"/>
    <x v="1515"/>
    <x v="1"/>
    <n v="19205"/>
    <x v="53"/>
    <x v="161"/>
    <n v="3600"/>
    <n v="60"/>
    <n v="1"/>
  </r>
  <r>
    <s v="in"/>
    <s v="India"/>
    <x v="64"/>
    <x v="1514"/>
    <x v="2"/>
    <n v="19200"/>
    <x v="1"/>
    <x v="160"/>
    <n v="10800"/>
    <n v="180"/>
    <n v="3"/>
  </r>
  <r>
    <s v="in"/>
    <s v="India"/>
    <x v="65"/>
    <x v="1823"/>
    <x v="0"/>
    <n v="19144"/>
    <x v="0"/>
    <x v="2"/>
    <n v="0"/>
    <n v="0"/>
    <n v="0"/>
  </r>
  <r>
    <s v="in"/>
    <s v="India"/>
    <x v="66"/>
    <x v="1517"/>
    <x v="0"/>
    <n v="19112"/>
    <x v="7"/>
    <x v="163"/>
    <n v="5"/>
    <n v="8.3333333333333329E-2"/>
    <n v="1.3888888888888887E-3"/>
  </r>
  <r>
    <s v="in"/>
    <s v="India"/>
    <x v="67"/>
    <x v="152"/>
    <x v="0"/>
    <n v="18844"/>
    <x v="0"/>
    <x v="71"/>
    <n v="0"/>
    <n v="0"/>
    <n v="0"/>
  </r>
  <r>
    <s v="in"/>
    <s v="India"/>
    <x v="68"/>
    <x v="134"/>
    <x v="4"/>
    <n v="18732"/>
    <x v="9"/>
    <x v="2"/>
    <n v="1020"/>
    <n v="17"/>
    <n v="0.28333333333333333"/>
  </r>
  <r>
    <s v="in"/>
    <s v="India"/>
    <x v="69"/>
    <x v="1824"/>
    <x v="0"/>
    <n v="18682"/>
    <x v="2"/>
    <x v="2"/>
    <n v="120"/>
    <n v="2"/>
    <n v="3.3333333333333333E-2"/>
  </r>
  <r>
    <s v="in"/>
    <s v="India"/>
    <x v="70"/>
    <x v="112"/>
    <x v="0"/>
    <n v="18365"/>
    <x v="0"/>
    <x v="61"/>
    <n v="0"/>
    <n v="0"/>
    <n v="0"/>
  </r>
  <r>
    <s v="in"/>
    <s v="India"/>
    <x v="71"/>
    <x v="1825"/>
    <x v="1"/>
    <n v="18301"/>
    <x v="0"/>
    <x v="2"/>
    <n v="0"/>
    <n v="0"/>
    <n v="0"/>
  </r>
  <r>
    <s v="in"/>
    <s v="India"/>
    <x v="72"/>
    <x v="1826"/>
    <x v="1"/>
    <n v="18254"/>
    <x v="1"/>
    <x v="2"/>
    <n v="10800"/>
    <n v="180"/>
    <n v="3"/>
  </r>
  <r>
    <s v="in"/>
    <s v="India"/>
    <x v="73"/>
    <x v="1827"/>
    <x v="0"/>
    <n v="18250"/>
    <x v="2"/>
    <x v="2"/>
    <n v="120"/>
    <n v="2"/>
    <n v="3.3333333333333333E-2"/>
  </r>
  <r>
    <s v="in"/>
    <s v="India"/>
    <x v="74"/>
    <x v="1828"/>
    <x v="0"/>
    <n v="17976"/>
    <x v="2"/>
    <x v="2"/>
    <n v="120"/>
    <n v="2"/>
    <n v="3.3333333333333333E-2"/>
  </r>
  <r>
    <s v="in"/>
    <s v="India"/>
    <x v="75"/>
    <x v="1829"/>
    <x v="0"/>
    <n v="17506"/>
    <x v="2"/>
    <x v="2"/>
    <n v="120"/>
    <n v="2"/>
    <n v="3.3333333333333333E-2"/>
  </r>
  <r>
    <s v="in"/>
    <s v="India"/>
    <x v="76"/>
    <x v="1830"/>
    <x v="0"/>
    <n v="16895"/>
    <x v="2"/>
    <x v="2"/>
    <n v="120"/>
    <n v="2"/>
    <n v="3.3333333333333333E-2"/>
  </r>
  <r>
    <s v="in"/>
    <s v="India"/>
    <x v="77"/>
    <x v="1831"/>
    <x v="0"/>
    <n v="16625"/>
    <x v="2"/>
    <x v="2"/>
    <n v="120"/>
    <n v="2"/>
    <n v="3.3333333333333333E-2"/>
  </r>
  <r>
    <s v="in"/>
    <s v="India"/>
    <x v="78"/>
    <x v="1832"/>
    <x v="2"/>
    <n v="15671"/>
    <x v="2"/>
    <x v="2"/>
    <n v="120"/>
    <n v="2"/>
    <n v="3.3333333333333333E-2"/>
  </r>
  <r>
    <s v="in"/>
    <s v="India"/>
    <x v="79"/>
    <x v="1565"/>
    <x v="3"/>
    <n v="15631"/>
    <x v="8"/>
    <x v="2"/>
    <n v="10"/>
    <n v="0.16666666666666666"/>
    <n v="2.7777777777777775E-3"/>
  </r>
  <r>
    <s v="in"/>
    <s v="India"/>
    <x v="80"/>
    <x v="1833"/>
    <x v="4"/>
    <n v="15518"/>
    <x v="9"/>
    <x v="2"/>
    <n v="1020"/>
    <n v="17"/>
    <n v="0.28333333333333333"/>
  </r>
  <r>
    <s v="in"/>
    <s v="India"/>
    <x v="81"/>
    <x v="1834"/>
    <x v="0"/>
    <n v="15330"/>
    <x v="2"/>
    <x v="2"/>
    <n v="120"/>
    <n v="2"/>
    <n v="3.3333333333333333E-2"/>
  </r>
  <r>
    <s v="in"/>
    <s v="India"/>
    <x v="82"/>
    <x v="1835"/>
    <x v="0"/>
    <n v="15265"/>
    <x v="2"/>
    <x v="2"/>
    <n v="120"/>
    <n v="2"/>
    <n v="3.3333333333333333E-2"/>
  </r>
  <r>
    <s v="in"/>
    <s v="India"/>
    <x v="83"/>
    <x v="1836"/>
    <x v="4"/>
    <n v="15176"/>
    <x v="9"/>
    <x v="2"/>
    <n v="1020"/>
    <n v="17"/>
    <n v="0.28333333333333333"/>
  </r>
  <r>
    <s v="in"/>
    <s v="India"/>
    <x v="84"/>
    <x v="60"/>
    <x v="1"/>
    <n v="15094"/>
    <x v="0"/>
    <x v="2"/>
    <n v="0"/>
    <n v="0"/>
    <n v="0"/>
  </r>
  <r>
    <s v="in"/>
    <s v="India"/>
    <x v="85"/>
    <x v="1837"/>
    <x v="0"/>
    <n v="15057"/>
    <x v="2"/>
    <x v="2"/>
    <n v="120"/>
    <n v="2"/>
    <n v="3.3333333333333333E-2"/>
  </r>
  <r>
    <s v="in"/>
    <s v="India"/>
    <x v="86"/>
    <x v="1838"/>
    <x v="0"/>
    <n v="14999"/>
    <x v="2"/>
    <x v="2"/>
    <n v="120"/>
    <n v="2"/>
    <n v="3.3333333333333333E-2"/>
  </r>
  <r>
    <s v="in"/>
    <s v="India"/>
    <x v="87"/>
    <x v="1839"/>
    <x v="0"/>
    <n v="14970"/>
    <x v="2"/>
    <x v="2"/>
    <n v="120"/>
    <n v="2"/>
    <n v="3.3333333333333333E-2"/>
  </r>
  <r>
    <s v="in"/>
    <s v="India"/>
    <x v="88"/>
    <x v="1840"/>
    <x v="4"/>
    <n v="14791"/>
    <x v="9"/>
    <x v="2"/>
    <n v="1020"/>
    <n v="17"/>
    <n v="0.28333333333333333"/>
  </r>
  <r>
    <s v="in"/>
    <s v="India"/>
    <x v="89"/>
    <x v="1841"/>
    <x v="0"/>
    <n v="14720"/>
    <x v="2"/>
    <x v="2"/>
    <n v="120"/>
    <n v="2"/>
    <n v="3.3333333333333333E-2"/>
  </r>
  <r>
    <s v="in"/>
    <s v="India"/>
    <x v="90"/>
    <x v="126"/>
    <x v="0"/>
    <n v="14639"/>
    <x v="0"/>
    <x v="65"/>
    <n v="0"/>
    <n v="0"/>
    <n v="0"/>
  </r>
  <r>
    <s v="in"/>
    <s v="India"/>
    <x v="91"/>
    <x v="1842"/>
    <x v="0"/>
    <n v="14590"/>
    <x v="2"/>
    <x v="2"/>
    <n v="120"/>
    <n v="2"/>
    <n v="3.3333333333333333E-2"/>
  </r>
  <r>
    <s v="in"/>
    <s v="India"/>
    <x v="92"/>
    <x v="224"/>
    <x v="1"/>
    <n v="14534"/>
    <x v="0"/>
    <x v="83"/>
    <n v="0"/>
    <n v="0"/>
    <n v="0"/>
  </r>
  <r>
    <s v="in"/>
    <s v="India"/>
    <x v="93"/>
    <x v="1843"/>
    <x v="0"/>
    <n v="14414"/>
    <x v="0"/>
    <x v="173"/>
    <n v="0"/>
    <n v="0"/>
    <n v="0"/>
  </r>
  <r>
    <s v="in"/>
    <s v="India"/>
    <x v="94"/>
    <x v="1844"/>
    <x v="4"/>
    <n v="14343"/>
    <x v="9"/>
    <x v="2"/>
    <n v="1020"/>
    <n v="17"/>
    <n v="0.28333333333333333"/>
  </r>
  <r>
    <s v="in"/>
    <s v="India"/>
    <x v="95"/>
    <x v="1271"/>
    <x v="1"/>
    <n v="14225"/>
    <x v="0"/>
    <x v="2"/>
    <n v="0"/>
    <n v="0"/>
    <n v="0"/>
  </r>
  <r>
    <s v="in"/>
    <s v="India"/>
    <x v="96"/>
    <x v="1845"/>
    <x v="1"/>
    <n v="14150"/>
    <x v="0"/>
    <x v="2"/>
    <n v="0"/>
    <n v="0"/>
    <n v="0"/>
  </r>
  <r>
    <s v="in"/>
    <s v="India"/>
    <x v="97"/>
    <x v="1846"/>
    <x v="4"/>
    <n v="14098"/>
    <x v="0"/>
    <x v="2"/>
    <n v="0"/>
    <n v="0"/>
    <n v="0"/>
  </r>
  <r>
    <s v="in"/>
    <s v="India"/>
    <x v="98"/>
    <x v="1847"/>
    <x v="1"/>
    <n v="14037"/>
    <x v="1"/>
    <x v="2"/>
    <n v="10800"/>
    <n v="180"/>
    <n v="3"/>
  </r>
  <r>
    <s v="in"/>
    <s v="India"/>
    <x v="99"/>
    <x v="1848"/>
    <x v="0"/>
    <n v="13908"/>
    <x v="2"/>
    <x v="2"/>
    <n v="120"/>
    <n v="2"/>
    <n v="3.3333333333333333E-2"/>
  </r>
  <r>
    <s v="in"/>
    <s v="India"/>
    <x v="100"/>
    <x v="1849"/>
    <x v="6"/>
    <n v="13869"/>
    <x v="19"/>
    <x v="2"/>
    <n v="1036800"/>
    <n v="17280"/>
    <n v="288"/>
  </r>
  <r>
    <s v="in"/>
    <s v="India"/>
    <x v="101"/>
    <x v="1850"/>
    <x v="1"/>
    <n v="13626"/>
    <x v="5"/>
    <x v="2"/>
    <n v="8"/>
    <n v="0.13333333333333333"/>
    <n v="2.2222222222222222E-3"/>
  </r>
  <r>
    <s v="in"/>
    <s v="India"/>
    <x v="102"/>
    <x v="1851"/>
    <x v="0"/>
    <n v="13376"/>
    <x v="2"/>
    <x v="2"/>
    <n v="120"/>
    <n v="2"/>
    <n v="3.3333333333333333E-2"/>
  </r>
  <r>
    <s v="in"/>
    <s v="India"/>
    <x v="103"/>
    <x v="1852"/>
    <x v="0"/>
    <n v="13297"/>
    <x v="2"/>
    <x v="2"/>
    <n v="120"/>
    <n v="2"/>
    <n v="3.3333333333333333E-2"/>
  </r>
  <r>
    <s v="in"/>
    <s v="India"/>
    <x v="104"/>
    <x v="1853"/>
    <x v="2"/>
    <n v="13183"/>
    <x v="11"/>
    <x v="2"/>
    <n v="86400"/>
    <n v="1440"/>
    <n v="24"/>
  </r>
  <r>
    <s v="in"/>
    <s v="India"/>
    <x v="105"/>
    <x v="1854"/>
    <x v="4"/>
    <n v="13096"/>
    <x v="9"/>
    <x v="2"/>
    <n v="1020"/>
    <n v="17"/>
    <n v="0.28333333333333333"/>
  </r>
  <r>
    <s v="in"/>
    <s v="India"/>
    <x v="106"/>
    <x v="1855"/>
    <x v="6"/>
    <n v="13064"/>
    <x v="19"/>
    <x v="2"/>
    <n v="1036800"/>
    <n v="17280"/>
    <n v="288"/>
  </r>
  <r>
    <s v="in"/>
    <s v="India"/>
    <x v="107"/>
    <x v="1856"/>
    <x v="0"/>
    <n v="13053"/>
    <x v="2"/>
    <x v="2"/>
    <n v="120"/>
    <n v="2"/>
    <n v="3.3333333333333333E-2"/>
  </r>
  <r>
    <s v="in"/>
    <s v="India"/>
    <x v="108"/>
    <x v="1857"/>
    <x v="0"/>
    <n v="13045"/>
    <x v="2"/>
    <x v="2"/>
    <n v="120"/>
    <n v="2"/>
    <n v="3.3333333333333333E-2"/>
  </r>
  <r>
    <s v="in"/>
    <s v="India"/>
    <x v="109"/>
    <x v="1858"/>
    <x v="1"/>
    <n v="13006"/>
    <x v="0"/>
    <x v="2"/>
    <n v="0"/>
    <n v="0"/>
    <n v="0"/>
  </r>
  <r>
    <s v="in"/>
    <s v="India"/>
    <x v="110"/>
    <x v="1859"/>
    <x v="0"/>
    <n v="12886"/>
    <x v="2"/>
    <x v="2"/>
    <n v="120"/>
    <n v="2"/>
    <n v="3.3333333333333333E-2"/>
  </r>
  <r>
    <s v="in"/>
    <s v="India"/>
    <x v="111"/>
    <x v="1860"/>
    <x v="1"/>
    <n v="12817"/>
    <x v="9"/>
    <x v="2"/>
    <n v="1020"/>
    <n v="17"/>
    <n v="0.28333333333333333"/>
  </r>
  <r>
    <s v="in"/>
    <s v="India"/>
    <x v="112"/>
    <x v="1861"/>
    <x v="0"/>
    <n v="12508"/>
    <x v="2"/>
    <x v="2"/>
    <n v="120"/>
    <n v="2"/>
    <n v="3.3333333333333333E-2"/>
  </r>
  <r>
    <s v="in"/>
    <s v="India"/>
    <x v="113"/>
    <x v="1862"/>
    <x v="4"/>
    <n v="12480"/>
    <x v="9"/>
    <x v="2"/>
    <n v="1020"/>
    <n v="17"/>
    <n v="0.28333333333333333"/>
  </r>
  <r>
    <s v="in"/>
    <s v="India"/>
    <x v="114"/>
    <x v="1863"/>
    <x v="1"/>
    <n v="12473"/>
    <x v="0"/>
    <x v="2"/>
    <n v="0"/>
    <n v="0"/>
    <n v="0"/>
  </r>
  <r>
    <s v="in"/>
    <s v="India"/>
    <x v="115"/>
    <x v="1864"/>
    <x v="0"/>
    <n v="12318"/>
    <x v="0"/>
    <x v="2"/>
    <n v="0"/>
    <n v="0"/>
    <n v="0"/>
  </r>
  <r>
    <s v="in"/>
    <s v="India"/>
    <x v="116"/>
    <x v="1865"/>
    <x v="6"/>
    <n v="12081"/>
    <x v="77"/>
    <x v="2"/>
    <n v="47"/>
    <n v="0.78333333333333333"/>
    <n v="1.3055555555555555E-2"/>
  </r>
  <r>
    <s v="in"/>
    <s v="India"/>
    <x v="117"/>
    <x v="879"/>
    <x v="1"/>
    <n v="12056"/>
    <x v="0"/>
    <x v="2"/>
    <n v="0"/>
    <n v="0"/>
    <n v="0"/>
  </r>
  <r>
    <s v="in"/>
    <s v="India"/>
    <x v="118"/>
    <x v="1866"/>
    <x v="3"/>
    <n v="11996"/>
    <x v="8"/>
    <x v="2"/>
    <n v="10"/>
    <n v="0.16666666666666666"/>
    <n v="2.7777777777777775E-3"/>
  </r>
  <r>
    <s v="in"/>
    <s v="India"/>
    <x v="119"/>
    <x v="135"/>
    <x v="0"/>
    <n v="11847"/>
    <x v="0"/>
    <x v="66"/>
    <n v="0"/>
    <n v="0"/>
    <n v="0"/>
  </r>
  <r>
    <s v="in"/>
    <s v="India"/>
    <x v="120"/>
    <x v="1867"/>
    <x v="0"/>
    <n v="11773"/>
    <x v="0"/>
    <x v="2"/>
    <n v="0"/>
    <n v="0"/>
    <n v="0"/>
  </r>
  <r>
    <s v="in"/>
    <s v="India"/>
    <x v="121"/>
    <x v="1868"/>
    <x v="1"/>
    <n v="11721"/>
    <x v="1"/>
    <x v="2"/>
    <n v="10800"/>
    <n v="180"/>
    <n v="3"/>
  </r>
  <r>
    <s v="in"/>
    <s v="India"/>
    <x v="122"/>
    <x v="1869"/>
    <x v="0"/>
    <n v="11484"/>
    <x v="2"/>
    <x v="2"/>
    <n v="120"/>
    <n v="2"/>
    <n v="3.3333333333333333E-2"/>
  </r>
  <r>
    <s v="in"/>
    <s v="India"/>
    <x v="123"/>
    <x v="1870"/>
    <x v="1"/>
    <n v="11039"/>
    <x v="1"/>
    <x v="2"/>
    <n v="10800"/>
    <n v="180"/>
    <n v="3"/>
  </r>
  <r>
    <s v="in"/>
    <s v="India"/>
    <x v="124"/>
    <x v="1871"/>
    <x v="4"/>
    <n v="10887"/>
    <x v="9"/>
    <x v="2"/>
    <n v="1020"/>
    <n v="17"/>
    <n v="0.28333333333333333"/>
  </r>
  <r>
    <s v="in"/>
    <s v="India"/>
    <x v="125"/>
    <x v="234"/>
    <x v="1"/>
    <n v="10507"/>
    <x v="0"/>
    <x v="85"/>
    <n v="0"/>
    <n v="0"/>
    <n v="0"/>
  </r>
  <r>
    <s v="in"/>
    <s v="India"/>
    <x v="126"/>
    <x v="1872"/>
    <x v="4"/>
    <n v="10451"/>
    <x v="9"/>
    <x v="2"/>
    <n v="1020"/>
    <n v="17"/>
    <n v="0.28333333333333333"/>
  </r>
  <r>
    <s v="in"/>
    <s v="India"/>
    <x v="127"/>
    <x v="1873"/>
    <x v="4"/>
    <n v="10437"/>
    <x v="9"/>
    <x v="2"/>
    <n v="1020"/>
    <n v="17"/>
    <n v="0.28333333333333333"/>
  </r>
  <r>
    <s v="in"/>
    <s v="India"/>
    <x v="128"/>
    <x v="1874"/>
    <x v="0"/>
    <n v="10419"/>
    <x v="9"/>
    <x v="2"/>
    <n v="1020"/>
    <n v="17"/>
    <n v="0.28333333333333333"/>
  </r>
  <r>
    <s v="in"/>
    <s v="India"/>
    <x v="129"/>
    <x v="1131"/>
    <x v="1"/>
    <n v="10180"/>
    <x v="0"/>
    <x v="151"/>
    <n v="0"/>
    <n v="0"/>
    <n v="0"/>
  </r>
  <r>
    <s v="in"/>
    <s v="India"/>
    <x v="130"/>
    <x v="428"/>
    <x v="4"/>
    <n v="9867"/>
    <x v="0"/>
    <x v="2"/>
    <n v="0"/>
    <n v="0"/>
    <n v="0"/>
  </r>
  <r>
    <s v="in"/>
    <s v="India"/>
    <x v="131"/>
    <x v="1875"/>
    <x v="4"/>
    <n v="9598"/>
    <x v="9"/>
    <x v="2"/>
    <n v="1020"/>
    <n v="17"/>
    <n v="0.28333333333333333"/>
  </r>
  <r>
    <s v="in"/>
    <s v="India"/>
    <x v="132"/>
    <x v="1876"/>
    <x v="1"/>
    <n v="9564"/>
    <x v="2"/>
    <x v="2"/>
    <n v="120"/>
    <n v="2"/>
    <n v="3.3333333333333333E-2"/>
  </r>
  <r>
    <s v="in"/>
    <s v="India"/>
    <x v="133"/>
    <x v="1877"/>
    <x v="0"/>
    <n v="9393"/>
    <x v="2"/>
    <x v="2"/>
    <n v="120"/>
    <n v="2"/>
    <n v="3.3333333333333333E-2"/>
  </r>
  <r>
    <s v="in"/>
    <s v="India"/>
    <x v="134"/>
    <x v="1878"/>
    <x v="3"/>
    <n v="9290"/>
    <x v="8"/>
    <x v="2"/>
    <n v="10"/>
    <n v="0.16666666666666666"/>
    <n v="2.7777777777777775E-3"/>
  </r>
  <r>
    <s v="in"/>
    <s v="India"/>
    <x v="135"/>
    <x v="1879"/>
    <x v="3"/>
    <n v="8875"/>
    <x v="8"/>
    <x v="2"/>
    <n v="10"/>
    <n v="0.16666666666666666"/>
    <n v="2.7777777777777775E-3"/>
  </r>
  <r>
    <s v="in"/>
    <s v="India"/>
    <x v="136"/>
    <x v="1880"/>
    <x v="1"/>
    <n v="8683"/>
    <x v="1"/>
    <x v="2"/>
    <n v="10800"/>
    <n v="180"/>
    <n v="3"/>
  </r>
  <r>
    <s v="in"/>
    <s v="India"/>
    <x v="137"/>
    <x v="166"/>
    <x v="0"/>
    <n v="8402"/>
    <x v="0"/>
    <x v="74"/>
    <n v="0"/>
    <n v="0"/>
    <n v="0"/>
  </r>
  <r>
    <s v="in"/>
    <s v="India"/>
    <x v="138"/>
    <x v="1881"/>
    <x v="1"/>
    <n v="7980"/>
    <x v="24"/>
    <x v="2"/>
    <n v="4"/>
    <n v="6.6666666666666666E-2"/>
    <n v="1.1111111111111111E-3"/>
  </r>
  <r>
    <s v="in"/>
    <s v="India"/>
    <x v="139"/>
    <x v="1882"/>
    <x v="1"/>
    <n v="7617"/>
    <x v="9"/>
    <x v="2"/>
    <n v="1020"/>
    <n v="17"/>
    <n v="0.28333333333333333"/>
  </r>
  <r>
    <s v="in"/>
    <s v="India"/>
    <x v="140"/>
    <x v="144"/>
    <x v="0"/>
    <n v="7424"/>
    <x v="0"/>
    <x v="2"/>
    <n v="0"/>
    <n v="0"/>
    <n v="0"/>
  </r>
  <r>
    <s v="in"/>
    <s v="India"/>
    <x v="141"/>
    <x v="1883"/>
    <x v="0"/>
    <n v="7049"/>
    <x v="2"/>
    <x v="2"/>
    <n v="120"/>
    <n v="2"/>
    <n v="3.3333333333333333E-2"/>
  </r>
  <r>
    <s v="in"/>
    <s v="India"/>
    <x v="142"/>
    <x v="1884"/>
    <x v="0"/>
    <n v="6871"/>
    <x v="2"/>
    <x v="2"/>
    <n v="120"/>
    <n v="2"/>
    <n v="3.3333333333333333E-2"/>
  </r>
  <r>
    <s v="in"/>
    <s v="India"/>
    <x v="143"/>
    <x v="1885"/>
    <x v="4"/>
    <n v="6624"/>
    <x v="9"/>
    <x v="2"/>
    <n v="1020"/>
    <n v="17"/>
    <n v="0.28333333333333333"/>
  </r>
  <r>
    <s v="in"/>
    <s v="India"/>
    <x v="144"/>
    <x v="1886"/>
    <x v="0"/>
    <n v="6622"/>
    <x v="2"/>
    <x v="2"/>
    <n v="120"/>
    <n v="2"/>
    <n v="3.3333333333333333E-2"/>
  </r>
  <r>
    <s v="in"/>
    <s v="India"/>
    <x v="145"/>
    <x v="1887"/>
    <x v="1"/>
    <n v="6600"/>
    <x v="1"/>
    <x v="2"/>
    <n v="10800"/>
    <n v="180"/>
    <n v="3"/>
  </r>
  <r>
    <s v="in"/>
    <s v="India"/>
    <x v="146"/>
    <x v="1888"/>
    <x v="0"/>
    <n v="6445"/>
    <x v="2"/>
    <x v="2"/>
    <n v="120"/>
    <n v="2"/>
    <n v="3.3333333333333333E-2"/>
  </r>
  <r>
    <s v="in"/>
    <s v="India"/>
    <x v="147"/>
    <x v="1889"/>
    <x v="0"/>
    <n v="6391"/>
    <x v="2"/>
    <x v="2"/>
    <n v="120"/>
    <n v="2"/>
    <n v="3.3333333333333333E-2"/>
  </r>
  <r>
    <s v="in"/>
    <s v="India"/>
    <x v="148"/>
    <x v="1890"/>
    <x v="3"/>
    <n v="6385"/>
    <x v="8"/>
    <x v="2"/>
    <n v="10"/>
    <n v="0.16666666666666666"/>
    <n v="2.7777777777777775E-3"/>
  </r>
  <r>
    <s v="in"/>
    <s v="India"/>
    <x v="149"/>
    <x v="1891"/>
    <x v="1"/>
    <n v="6380"/>
    <x v="1"/>
    <x v="2"/>
    <n v="10800"/>
    <n v="180"/>
    <n v="3"/>
  </r>
  <r>
    <s v="in"/>
    <s v="India"/>
    <x v="150"/>
    <x v="1892"/>
    <x v="0"/>
    <n v="6320"/>
    <x v="10"/>
    <x v="2"/>
    <n v="9"/>
    <n v="0.15"/>
    <n v="2.5000000000000001E-3"/>
  </r>
  <r>
    <s v="in"/>
    <s v="India"/>
    <x v="151"/>
    <x v="1893"/>
    <x v="6"/>
    <n v="6264"/>
    <x v="19"/>
    <x v="2"/>
    <n v="1036800"/>
    <n v="17280"/>
    <n v="288"/>
  </r>
  <r>
    <s v="in"/>
    <s v="India"/>
    <x v="152"/>
    <x v="1894"/>
    <x v="0"/>
    <n v="6179"/>
    <x v="2"/>
    <x v="2"/>
    <n v="120"/>
    <n v="2"/>
    <n v="3.3333333333333333E-2"/>
  </r>
  <r>
    <s v="in"/>
    <s v="India"/>
    <x v="153"/>
    <x v="1895"/>
    <x v="1"/>
    <n v="6178"/>
    <x v="1"/>
    <x v="2"/>
    <n v="10800"/>
    <n v="180"/>
    <n v="3"/>
  </r>
  <r>
    <s v="in"/>
    <s v="India"/>
    <x v="154"/>
    <x v="1896"/>
    <x v="4"/>
    <n v="6082"/>
    <x v="0"/>
    <x v="2"/>
    <n v="0"/>
    <n v="0"/>
    <n v="0"/>
  </r>
  <r>
    <s v="in"/>
    <s v="India"/>
    <x v="155"/>
    <x v="1897"/>
    <x v="4"/>
    <n v="6063"/>
    <x v="9"/>
    <x v="2"/>
    <n v="1020"/>
    <n v="17"/>
    <n v="0.28333333333333333"/>
  </r>
  <r>
    <s v="in"/>
    <s v="India"/>
    <x v="156"/>
    <x v="1898"/>
    <x v="4"/>
    <n v="6054"/>
    <x v="9"/>
    <x v="2"/>
    <n v="1020"/>
    <n v="17"/>
    <n v="0.28333333333333333"/>
  </r>
  <r>
    <s v="in"/>
    <s v="India"/>
    <x v="157"/>
    <x v="116"/>
    <x v="4"/>
    <n v="6030"/>
    <x v="0"/>
    <x v="2"/>
    <n v="0"/>
    <n v="0"/>
    <n v="0"/>
  </r>
  <r>
    <s v="in"/>
    <s v="India"/>
    <x v="158"/>
    <x v="1899"/>
    <x v="0"/>
    <n v="5974"/>
    <x v="2"/>
    <x v="2"/>
    <n v="120"/>
    <n v="2"/>
    <n v="3.3333333333333333E-2"/>
  </r>
  <r>
    <s v="in"/>
    <s v="India"/>
    <x v="159"/>
    <x v="1900"/>
    <x v="0"/>
    <n v="5878"/>
    <x v="2"/>
    <x v="2"/>
    <n v="120"/>
    <n v="2"/>
    <n v="3.3333333333333333E-2"/>
  </r>
  <r>
    <s v="in"/>
    <s v="India"/>
    <x v="160"/>
    <x v="1901"/>
    <x v="0"/>
    <n v="5867"/>
    <x v="2"/>
    <x v="2"/>
    <n v="120"/>
    <n v="2"/>
    <n v="3.3333333333333333E-2"/>
  </r>
  <r>
    <s v="in"/>
    <s v="India"/>
    <x v="161"/>
    <x v="1902"/>
    <x v="3"/>
    <n v="5864"/>
    <x v="8"/>
    <x v="2"/>
    <n v="10"/>
    <n v="0.16666666666666666"/>
    <n v="2.7777777777777775E-3"/>
  </r>
  <r>
    <s v="in"/>
    <s v="India"/>
    <x v="162"/>
    <x v="1903"/>
    <x v="1"/>
    <n v="5857"/>
    <x v="0"/>
    <x v="2"/>
    <n v="0"/>
    <n v="0"/>
    <n v="0"/>
  </r>
  <r>
    <s v="in"/>
    <s v="India"/>
    <x v="163"/>
    <x v="1904"/>
    <x v="4"/>
    <n v="5842"/>
    <x v="9"/>
    <x v="2"/>
    <n v="1020"/>
    <n v="17"/>
    <n v="0.28333333333333333"/>
  </r>
  <r>
    <s v="in"/>
    <s v="India"/>
    <x v="164"/>
    <x v="35"/>
    <x v="0"/>
    <n v="5832"/>
    <x v="0"/>
    <x v="32"/>
    <n v="0"/>
    <n v="0"/>
    <n v="0"/>
  </r>
  <r>
    <s v="in"/>
    <s v="India"/>
    <x v="165"/>
    <x v="1905"/>
    <x v="2"/>
    <n v="5817"/>
    <x v="41"/>
    <x v="2"/>
    <n v="420"/>
    <n v="7"/>
    <n v="0.11666666666666667"/>
  </r>
  <r>
    <s v="in"/>
    <s v="India"/>
    <x v="166"/>
    <x v="1906"/>
    <x v="6"/>
    <n v="5800"/>
    <x v="32"/>
    <x v="2"/>
    <n v="50400"/>
    <n v="840"/>
    <n v="14"/>
  </r>
  <r>
    <s v="in"/>
    <s v="India"/>
    <x v="167"/>
    <x v="1907"/>
    <x v="0"/>
    <n v="5799"/>
    <x v="2"/>
    <x v="2"/>
    <n v="120"/>
    <n v="2"/>
    <n v="3.3333333333333333E-2"/>
  </r>
  <r>
    <s v="in"/>
    <s v="India"/>
    <x v="168"/>
    <x v="1908"/>
    <x v="1"/>
    <n v="5797"/>
    <x v="1"/>
    <x v="2"/>
    <n v="10800"/>
    <n v="180"/>
    <n v="3"/>
  </r>
  <r>
    <s v="in"/>
    <s v="India"/>
    <x v="169"/>
    <x v="1909"/>
    <x v="1"/>
    <n v="5795"/>
    <x v="1"/>
    <x v="2"/>
    <n v="10800"/>
    <n v="180"/>
    <n v="3"/>
  </r>
  <r>
    <s v="in"/>
    <s v="India"/>
    <x v="170"/>
    <x v="1910"/>
    <x v="3"/>
    <n v="5791"/>
    <x v="8"/>
    <x v="2"/>
    <n v="10"/>
    <n v="0.16666666666666666"/>
    <n v="2.7777777777777775E-3"/>
  </r>
  <r>
    <s v="in"/>
    <s v="India"/>
    <x v="171"/>
    <x v="1911"/>
    <x v="3"/>
    <n v="5776"/>
    <x v="8"/>
    <x v="2"/>
    <n v="10"/>
    <n v="0.16666666666666666"/>
    <n v="2.7777777777777775E-3"/>
  </r>
  <r>
    <s v="in"/>
    <s v="India"/>
    <x v="172"/>
    <x v="1912"/>
    <x v="0"/>
    <n v="5775"/>
    <x v="2"/>
    <x v="2"/>
    <n v="120"/>
    <n v="2"/>
    <n v="3.3333333333333333E-2"/>
  </r>
  <r>
    <s v="in"/>
    <s v="India"/>
    <x v="173"/>
    <x v="1913"/>
    <x v="6"/>
    <n v="5752"/>
    <x v="12"/>
    <x v="2"/>
    <n v="7200"/>
    <n v="120"/>
    <n v="2"/>
  </r>
  <r>
    <s v="in"/>
    <s v="India"/>
    <x v="174"/>
    <x v="1914"/>
    <x v="6"/>
    <n v="5739"/>
    <x v="19"/>
    <x v="2"/>
    <n v="1036800"/>
    <n v="17280"/>
    <n v="288"/>
  </r>
  <r>
    <s v="in"/>
    <s v="India"/>
    <x v="175"/>
    <x v="1915"/>
    <x v="8"/>
    <n v="5732"/>
    <x v="21"/>
    <x v="2"/>
    <n v="10713600"/>
    <n v="178560"/>
    <n v="2976"/>
  </r>
  <r>
    <s v="in"/>
    <s v="India"/>
    <x v="176"/>
    <x v="1916"/>
    <x v="1"/>
    <n v="5723"/>
    <x v="1"/>
    <x v="2"/>
    <n v="10800"/>
    <n v="180"/>
    <n v="3"/>
  </r>
  <r>
    <s v="in"/>
    <s v="India"/>
    <x v="177"/>
    <x v="1917"/>
    <x v="6"/>
    <n v="5709"/>
    <x v="19"/>
    <x v="2"/>
    <n v="1036800"/>
    <n v="17280"/>
    <n v="288"/>
  </r>
  <r>
    <s v="in"/>
    <s v="India"/>
    <x v="178"/>
    <x v="1918"/>
    <x v="4"/>
    <n v="5709"/>
    <x v="2"/>
    <x v="2"/>
    <n v="120"/>
    <n v="2"/>
    <n v="3.3333333333333333E-2"/>
  </r>
  <r>
    <s v="in"/>
    <s v="India"/>
    <x v="179"/>
    <x v="1919"/>
    <x v="3"/>
    <n v="5692"/>
    <x v="8"/>
    <x v="2"/>
    <n v="10"/>
    <n v="0.16666666666666666"/>
    <n v="2.7777777777777775E-3"/>
  </r>
  <r>
    <s v="in"/>
    <s v="India"/>
    <x v="180"/>
    <x v="285"/>
    <x v="0"/>
    <n v="5691"/>
    <x v="0"/>
    <x v="92"/>
    <n v="0"/>
    <n v="0"/>
    <n v="0"/>
  </r>
  <r>
    <s v="in"/>
    <s v="India"/>
    <x v="181"/>
    <x v="1920"/>
    <x v="6"/>
    <n v="5688"/>
    <x v="11"/>
    <x v="2"/>
    <n v="86400"/>
    <n v="1440"/>
    <n v="24"/>
  </r>
  <r>
    <s v="in"/>
    <s v="India"/>
    <x v="182"/>
    <x v="1921"/>
    <x v="0"/>
    <n v="5687"/>
    <x v="2"/>
    <x v="2"/>
    <n v="120"/>
    <n v="2"/>
    <n v="3.3333333333333333E-2"/>
  </r>
  <r>
    <s v="in"/>
    <s v="India"/>
    <x v="183"/>
    <x v="1922"/>
    <x v="1"/>
    <n v="5684"/>
    <x v="1"/>
    <x v="2"/>
    <n v="10800"/>
    <n v="180"/>
    <n v="3"/>
  </r>
  <r>
    <s v="in"/>
    <s v="India"/>
    <x v="184"/>
    <x v="1923"/>
    <x v="11"/>
    <n v="5672"/>
    <x v="78"/>
    <x v="2"/>
    <n v="79200"/>
    <n v="1320"/>
    <n v="22"/>
  </r>
  <r>
    <s v="in"/>
    <s v="India"/>
    <x v="185"/>
    <x v="1924"/>
    <x v="10"/>
    <n v="5667"/>
    <x v="29"/>
    <x v="2"/>
    <n v="96422400"/>
    <n v="1607040"/>
    <n v="26784"/>
  </r>
  <r>
    <s v="in"/>
    <s v="India"/>
    <x v="186"/>
    <x v="1925"/>
    <x v="0"/>
    <n v="5665"/>
    <x v="2"/>
    <x v="2"/>
    <n v="120"/>
    <n v="2"/>
    <n v="3.3333333333333333E-2"/>
  </r>
  <r>
    <s v="in"/>
    <s v="India"/>
    <x v="187"/>
    <x v="1926"/>
    <x v="4"/>
    <n v="5663"/>
    <x v="2"/>
    <x v="2"/>
    <n v="120"/>
    <n v="2"/>
    <n v="3.3333333333333333E-2"/>
  </r>
  <r>
    <s v="in"/>
    <s v="India"/>
    <x v="188"/>
    <x v="1927"/>
    <x v="0"/>
    <n v="5661"/>
    <x v="2"/>
    <x v="2"/>
    <n v="120"/>
    <n v="2"/>
    <n v="3.3333333333333333E-2"/>
  </r>
  <r>
    <s v="in"/>
    <s v="India"/>
    <x v="189"/>
    <x v="1928"/>
    <x v="3"/>
    <n v="5661"/>
    <x v="8"/>
    <x v="2"/>
    <n v="10"/>
    <n v="0.16666666666666666"/>
    <n v="2.7777777777777775E-3"/>
  </r>
  <r>
    <s v="in"/>
    <s v="India"/>
    <x v="190"/>
    <x v="1929"/>
    <x v="3"/>
    <n v="5660"/>
    <x v="8"/>
    <x v="2"/>
    <n v="10"/>
    <n v="0.16666666666666666"/>
    <n v="2.7777777777777775E-3"/>
  </r>
  <r>
    <s v="in"/>
    <s v="India"/>
    <x v="191"/>
    <x v="1930"/>
    <x v="1"/>
    <n v="5656"/>
    <x v="39"/>
    <x v="2"/>
    <n v="3120"/>
    <n v="52"/>
    <n v="0.8666666666666667"/>
  </r>
  <r>
    <s v="in"/>
    <s v="India"/>
    <x v="192"/>
    <x v="1931"/>
    <x v="2"/>
    <n v="5653"/>
    <x v="53"/>
    <x v="2"/>
    <n v="3600"/>
    <n v="60"/>
    <n v="1"/>
  </r>
  <r>
    <s v="in"/>
    <s v="India"/>
    <x v="193"/>
    <x v="1932"/>
    <x v="8"/>
    <n v="5649"/>
    <x v="21"/>
    <x v="2"/>
    <n v="10713600"/>
    <n v="178560"/>
    <n v="2976"/>
  </r>
  <r>
    <s v="in"/>
    <s v="India"/>
    <x v="194"/>
    <x v="1933"/>
    <x v="1"/>
    <n v="5630"/>
    <x v="1"/>
    <x v="2"/>
    <n v="10800"/>
    <n v="180"/>
    <n v="3"/>
  </r>
  <r>
    <s v="in"/>
    <s v="India"/>
    <x v="195"/>
    <x v="1934"/>
    <x v="1"/>
    <n v="5621"/>
    <x v="1"/>
    <x v="2"/>
    <n v="10800"/>
    <n v="180"/>
    <n v="3"/>
  </r>
  <r>
    <s v="in"/>
    <s v="India"/>
    <x v="196"/>
    <x v="1935"/>
    <x v="3"/>
    <n v="5621"/>
    <x v="8"/>
    <x v="2"/>
    <n v="10"/>
    <n v="0.16666666666666666"/>
    <n v="2.7777777777777775E-3"/>
  </r>
  <r>
    <s v="in"/>
    <s v="India"/>
    <x v="197"/>
    <x v="1936"/>
    <x v="6"/>
    <n v="5619"/>
    <x v="19"/>
    <x v="2"/>
    <n v="1036800"/>
    <n v="17280"/>
    <n v="288"/>
  </r>
  <r>
    <s v="in"/>
    <s v="India"/>
    <x v="198"/>
    <x v="1937"/>
    <x v="0"/>
    <n v="5616"/>
    <x v="18"/>
    <x v="2"/>
    <n v="32"/>
    <n v="0.53333333333333333"/>
    <n v="8.8888888888888889E-3"/>
  </r>
  <r>
    <s v="in"/>
    <s v="India"/>
    <x v="199"/>
    <x v="1938"/>
    <x v="1"/>
    <n v="5615"/>
    <x v="1"/>
    <x v="2"/>
    <n v="10800"/>
    <n v="180"/>
    <n v="3"/>
  </r>
  <r>
    <s v="id"/>
    <s v="Indonesia"/>
    <x v="0"/>
    <x v="5"/>
    <x v="3"/>
    <n v="548280"/>
    <x v="0"/>
    <x v="5"/>
    <n v="0"/>
    <n v="0"/>
    <n v="0"/>
  </r>
  <r>
    <s v="id"/>
    <s v="Indonesia"/>
    <x v="1"/>
    <x v="0"/>
    <x v="0"/>
    <n v="524448"/>
    <x v="0"/>
    <x v="0"/>
    <n v="0"/>
    <n v="0"/>
    <n v="0"/>
  </r>
  <r>
    <s v="id"/>
    <s v="Indonesia"/>
    <x v="2"/>
    <x v="4"/>
    <x v="2"/>
    <n v="189852"/>
    <x v="0"/>
    <x v="4"/>
    <n v="0"/>
    <n v="0"/>
    <n v="0"/>
  </r>
  <r>
    <s v="id"/>
    <s v="Indonesia"/>
    <x v="3"/>
    <x v="8"/>
    <x v="1"/>
    <n v="88965"/>
    <x v="0"/>
    <x v="8"/>
    <n v="0"/>
    <n v="0"/>
    <n v="0"/>
  </r>
  <r>
    <s v="id"/>
    <s v="Indonesia"/>
    <x v="4"/>
    <x v="1"/>
    <x v="1"/>
    <n v="81424"/>
    <x v="0"/>
    <x v="1"/>
    <n v="0"/>
    <n v="0"/>
    <n v="0"/>
  </r>
  <r>
    <s v="id"/>
    <s v="Indonesia"/>
    <x v="5"/>
    <x v="16"/>
    <x v="6"/>
    <n v="59675"/>
    <x v="0"/>
    <x v="15"/>
    <n v="0"/>
    <n v="0"/>
    <n v="0"/>
  </r>
  <r>
    <s v="id"/>
    <s v="Indonesia"/>
    <x v="6"/>
    <x v="1853"/>
    <x v="2"/>
    <n v="58368"/>
    <x v="11"/>
    <x v="2"/>
    <n v="86400"/>
    <n v="1440"/>
    <n v="24"/>
  </r>
  <r>
    <s v="id"/>
    <s v="Indonesia"/>
    <x v="7"/>
    <x v="11"/>
    <x v="4"/>
    <n v="55208"/>
    <x v="0"/>
    <x v="10"/>
    <n v="0"/>
    <n v="0"/>
    <n v="0"/>
  </r>
  <r>
    <s v="id"/>
    <s v="Indonesia"/>
    <x v="8"/>
    <x v="7"/>
    <x v="0"/>
    <n v="54589"/>
    <x v="0"/>
    <x v="7"/>
    <n v="0"/>
    <n v="0"/>
    <n v="0"/>
  </r>
  <r>
    <s v="id"/>
    <s v="Indonesia"/>
    <x v="9"/>
    <x v="1939"/>
    <x v="4"/>
    <n v="50811"/>
    <x v="9"/>
    <x v="2"/>
    <n v="1020"/>
    <n v="17"/>
    <n v="0.28333333333333333"/>
  </r>
  <r>
    <s v="id"/>
    <s v="Indonesia"/>
    <x v="10"/>
    <x v="1940"/>
    <x v="2"/>
    <n v="37425"/>
    <x v="11"/>
    <x v="2"/>
    <n v="86400"/>
    <n v="1440"/>
    <n v="24"/>
  </r>
  <r>
    <s v="id"/>
    <s v="Indonesia"/>
    <x v="11"/>
    <x v="1941"/>
    <x v="0"/>
    <n v="36864"/>
    <x v="0"/>
    <x v="2"/>
    <n v="0"/>
    <n v="0"/>
    <n v="0"/>
  </r>
  <r>
    <s v="id"/>
    <s v="Indonesia"/>
    <x v="12"/>
    <x v="13"/>
    <x v="0"/>
    <n v="33886"/>
    <x v="0"/>
    <x v="12"/>
    <n v="0"/>
    <n v="0"/>
    <n v="0"/>
  </r>
  <r>
    <s v="id"/>
    <s v="Indonesia"/>
    <x v="13"/>
    <x v="1942"/>
    <x v="0"/>
    <n v="29426"/>
    <x v="2"/>
    <x v="2"/>
    <n v="120"/>
    <n v="2"/>
    <n v="3.3333333333333333E-2"/>
  </r>
  <r>
    <s v="id"/>
    <s v="Indonesia"/>
    <x v="14"/>
    <x v="15"/>
    <x v="5"/>
    <n v="28752"/>
    <x v="0"/>
    <x v="14"/>
    <n v="0"/>
    <n v="0"/>
    <n v="0"/>
  </r>
  <r>
    <s v="id"/>
    <s v="Indonesia"/>
    <x v="15"/>
    <x v="21"/>
    <x v="0"/>
    <n v="26947"/>
    <x v="0"/>
    <x v="19"/>
    <n v="0"/>
    <n v="0"/>
    <n v="0"/>
  </r>
  <r>
    <s v="id"/>
    <s v="Indonesia"/>
    <x v="16"/>
    <x v="1943"/>
    <x v="4"/>
    <n v="26608"/>
    <x v="2"/>
    <x v="2"/>
    <n v="120"/>
    <n v="2"/>
    <n v="3.3333333333333333E-2"/>
  </r>
  <r>
    <s v="id"/>
    <s v="Indonesia"/>
    <x v="17"/>
    <x v="17"/>
    <x v="2"/>
    <n v="26023"/>
    <x v="0"/>
    <x v="16"/>
    <n v="0"/>
    <n v="0"/>
    <n v="0"/>
  </r>
  <r>
    <s v="id"/>
    <s v="Indonesia"/>
    <x v="18"/>
    <x v="1944"/>
    <x v="4"/>
    <n v="25723"/>
    <x v="9"/>
    <x v="2"/>
    <n v="1020"/>
    <n v="17"/>
    <n v="0.28333333333333333"/>
  </r>
  <r>
    <s v="id"/>
    <s v="Indonesia"/>
    <x v="19"/>
    <x v="6"/>
    <x v="0"/>
    <n v="25587"/>
    <x v="0"/>
    <x v="6"/>
    <n v="0"/>
    <n v="0"/>
    <n v="0"/>
  </r>
  <r>
    <s v="id"/>
    <s v="Indonesia"/>
    <x v="20"/>
    <x v="79"/>
    <x v="0"/>
    <n v="22239"/>
    <x v="0"/>
    <x v="46"/>
    <n v="0"/>
    <n v="0"/>
    <n v="0"/>
  </r>
  <r>
    <s v="id"/>
    <s v="Indonesia"/>
    <x v="21"/>
    <x v="47"/>
    <x v="6"/>
    <n v="21354"/>
    <x v="0"/>
    <x v="38"/>
    <n v="0"/>
    <n v="0"/>
    <n v="0"/>
  </r>
  <r>
    <s v="id"/>
    <s v="Indonesia"/>
    <x v="22"/>
    <x v="1945"/>
    <x v="4"/>
    <n v="21240"/>
    <x v="55"/>
    <x v="2"/>
    <n v="600"/>
    <n v="10"/>
    <n v="0.16666666666666666"/>
  </r>
  <r>
    <s v="id"/>
    <s v="Indonesia"/>
    <x v="23"/>
    <x v="235"/>
    <x v="2"/>
    <n v="20516"/>
    <x v="0"/>
    <x v="86"/>
    <n v="0"/>
    <n v="0"/>
    <n v="0"/>
  </r>
  <r>
    <s v="id"/>
    <s v="Indonesia"/>
    <x v="24"/>
    <x v="1946"/>
    <x v="4"/>
    <n v="17099"/>
    <x v="9"/>
    <x v="2"/>
    <n v="1020"/>
    <n v="17"/>
    <n v="0.28333333333333333"/>
  </r>
  <r>
    <s v="id"/>
    <s v="Indonesia"/>
    <x v="25"/>
    <x v="1947"/>
    <x v="0"/>
    <n v="16118"/>
    <x v="2"/>
    <x v="2"/>
    <n v="120"/>
    <n v="2"/>
    <n v="3.3333333333333333E-2"/>
  </r>
  <r>
    <s v="id"/>
    <s v="Indonesia"/>
    <x v="26"/>
    <x v="20"/>
    <x v="1"/>
    <n v="16031"/>
    <x v="0"/>
    <x v="18"/>
    <n v="0"/>
    <n v="0"/>
    <n v="0"/>
  </r>
  <r>
    <s v="id"/>
    <s v="Indonesia"/>
    <x v="27"/>
    <x v="1948"/>
    <x v="1"/>
    <n v="15636"/>
    <x v="79"/>
    <x v="2"/>
    <n v="43"/>
    <n v="0.71666666666666667"/>
    <n v="1.1944444444444445E-2"/>
  </r>
  <r>
    <s v="id"/>
    <s v="Indonesia"/>
    <x v="28"/>
    <x v="35"/>
    <x v="0"/>
    <n v="15556"/>
    <x v="0"/>
    <x v="32"/>
    <n v="0"/>
    <n v="0"/>
    <n v="0"/>
  </r>
  <r>
    <s v="id"/>
    <s v="Indonesia"/>
    <x v="29"/>
    <x v="1949"/>
    <x v="1"/>
    <n v="14760"/>
    <x v="1"/>
    <x v="2"/>
    <n v="10800"/>
    <n v="180"/>
    <n v="3"/>
  </r>
  <r>
    <s v="id"/>
    <s v="Indonesia"/>
    <x v="30"/>
    <x v="1950"/>
    <x v="0"/>
    <n v="14298"/>
    <x v="22"/>
    <x v="2"/>
    <n v="60"/>
    <n v="1"/>
    <n v="1.6666666666666666E-2"/>
  </r>
  <r>
    <s v="id"/>
    <s v="Indonesia"/>
    <x v="31"/>
    <x v="290"/>
    <x v="0"/>
    <n v="13787"/>
    <x v="0"/>
    <x v="94"/>
    <n v="0"/>
    <n v="0"/>
    <n v="0"/>
  </r>
  <r>
    <s v="id"/>
    <s v="Indonesia"/>
    <x v="32"/>
    <x v="1951"/>
    <x v="1"/>
    <n v="13683"/>
    <x v="1"/>
    <x v="2"/>
    <n v="10800"/>
    <n v="180"/>
    <n v="3"/>
  </r>
  <r>
    <s v="id"/>
    <s v="Indonesia"/>
    <x v="33"/>
    <x v="66"/>
    <x v="2"/>
    <n v="13489"/>
    <x v="0"/>
    <x v="41"/>
    <n v="0"/>
    <n v="0"/>
    <n v="0"/>
  </r>
  <r>
    <s v="id"/>
    <s v="Indonesia"/>
    <x v="34"/>
    <x v="1952"/>
    <x v="4"/>
    <n v="13406"/>
    <x v="9"/>
    <x v="2"/>
    <n v="1020"/>
    <n v="17"/>
    <n v="0.28333333333333333"/>
  </r>
  <r>
    <s v="id"/>
    <s v="Indonesia"/>
    <x v="35"/>
    <x v="1953"/>
    <x v="4"/>
    <n v="12692"/>
    <x v="9"/>
    <x v="2"/>
    <n v="1020"/>
    <n v="17"/>
    <n v="0.28333333333333333"/>
  </r>
  <r>
    <s v="id"/>
    <s v="Indonesia"/>
    <x v="36"/>
    <x v="99"/>
    <x v="0"/>
    <n v="12681"/>
    <x v="0"/>
    <x v="55"/>
    <n v="0"/>
    <n v="0"/>
    <n v="0"/>
  </r>
  <r>
    <s v="id"/>
    <s v="Indonesia"/>
    <x v="37"/>
    <x v="570"/>
    <x v="0"/>
    <n v="12582"/>
    <x v="0"/>
    <x v="122"/>
    <n v="0"/>
    <n v="0"/>
    <n v="0"/>
  </r>
  <r>
    <s v="id"/>
    <s v="Indonesia"/>
    <x v="38"/>
    <x v="1954"/>
    <x v="1"/>
    <n v="11914"/>
    <x v="1"/>
    <x v="2"/>
    <n v="10800"/>
    <n v="180"/>
    <n v="3"/>
  </r>
  <r>
    <s v="id"/>
    <s v="Indonesia"/>
    <x v="39"/>
    <x v="105"/>
    <x v="1"/>
    <n v="11691"/>
    <x v="0"/>
    <x v="58"/>
    <n v="0"/>
    <n v="0"/>
    <n v="0"/>
  </r>
  <r>
    <s v="id"/>
    <s v="Indonesia"/>
    <x v="40"/>
    <x v="287"/>
    <x v="6"/>
    <n v="11637"/>
    <x v="0"/>
    <x v="93"/>
    <n v="0"/>
    <n v="0"/>
    <n v="0"/>
  </r>
  <r>
    <s v="id"/>
    <s v="Indonesia"/>
    <x v="41"/>
    <x v="115"/>
    <x v="4"/>
    <n v="11514"/>
    <x v="0"/>
    <x v="63"/>
    <n v="0"/>
    <n v="0"/>
    <n v="0"/>
  </r>
  <r>
    <s v="id"/>
    <s v="Indonesia"/>
    <x v="42"/>
    <x v="1955"/>
    <x v="1"/>
    <n v="11371"/>
    <x v="1"/>
    <x v="2"/>
    <n v="10800"/>
    <n v="180"/>
    <n v="3"/>
  </r>
  <r>
    <s v="id"/>
    <s v="Indonesia"/>
    <x v="43"/>
    <x v="14"/>
    <x v="0"/>
    <n v="11177"/>
    <x v="0"/>
    <x v="13"/>
    <n v="0"/>
    <n v="0"/>
    <n v="0"/>
  </r>
  <r>
    <s v="id"/>
    <s v="Indonesia"/>
    <x v="44"/>
    <x v="1956"/>
    <x v="0"/>
    <n v="11132"/>
    <x v="2"/>
    <x v="2"/>
    <n v="120"/>
    <n v="2"/>
    <n v="3.3333333333333333E-2"/>
  </r>
  <r>
    <s v="id"/>
    <s v="Indonesia"/>
    <x v="45"/>
    <x v="1957"/>
    <x v="0"/>
    <n v="10979"/>
    <x v="2"/>
    <x v="2"/>
    <n v="120"/>
    <n v="2"/>
    <n v="3.3333333333333333E-2"/>
  </r>
  <r>
    <s v="id"/>
    <s v="Indonesia"/>
    <x v="46"/>
    <x v="98"/>
    <x v="1"/>
    <n v="10604"/>
    <x v="0"/>
    <x v="54"/>
    <n v="0"/>
    <n v="0"/>
    <n v="0"/>
  </r>
  <r>
    <s v="id"/>
    <s v="Indonesia"/>
    <x v="47"/>
    <x v="1958"/>
    <x v="1"/>
    <n v="10277"/>
    <x v="1"/>
    <x v="2"/>
    <n v="10800"/>
    <n v="180"/>
    <n v="3"/>
  </r>
  <r>
    <s v="id"/>
    <s v="Indonesia"/>
    <x v="48"/>
    <x v="374"/>
    <x v="1"/>
    <n v="10201"/>
    <x v="0"/>
    <x v="2"/>
    <n v="0"/>
    <n v="0"/>
    <n v="0"/>
  </r>
  <r>
    <s v="id"/>
    <s v="Indonesia"/>
    <x v="49"/>
    <x v="1959"/>
    <x v="1"/>
    <n v="10140"/>
    <x v="1"/>
    <x v="2"/>
    <n v="10800"/>
    <n v="180"/>
    <n v="3"/>
  </r>
  <r>
    <s v="id"/>
    <s v="Indonesia"/>
    <x v="50"/>
    <x v="1960"/>
    <x v="1"/>
    <n v="9972"/>
    <x v="1"/>
    <x v="2"/>
    <n v="10800"/>
    <n v="180"/>
    <n v="3"/>
  </r>
  <r>
    <s v="id"/>
    <s v="Indonesia"/>
    <x v="51"/>
    <x v="112"/>
    <x v="0"/>
    <n v="9789"/>
    <x v="0"/>
    <x v="61"/>
    <n v="0"/>
    <n v="0"/>
    <n v="0"/>
  </r>
  <r>
    <s v="id"/>
    <s v="Indonesia"/>
    <x v="52"/>
    <x v="1961"/>
    <x v="2"/>
    <n v="9580"/>
    <x v="24"/>
    <x v="2"/>
    <n v="4"/>
    <n v="6.6666666666666666E-2"/>
    <n v="1.1111111111111111E-3"/>
  </r>
  <r>
    <s v="id"/>
    <s v="Indonesia"/>
    <x v="53"/>
    <x v="205"/>
    <x v="0"/>
    <n v="9396"/>
    <x v="0"/>
    <x v="80"/>
    <n v="0"/>
    <n v="0"/>
    <n v="0"/>
  </r>
  <r>
    <s v="id"/>
    <s v="Indonesia"/>
    <x v="54"/>
    <x v="1962"/>
    <x v="1"/>
    <n v="9346"/>
    <x v="1"/>
    <x v="2"/>
    <n v="10800"/>
    <n v="180"/>
    <n v="3"/>
  </r>
  <r>
    <s v="id"/>
    <s v="Indonesia"/>
    <x v="55"/>
    <x v="62"/>
    <x v="1"/>
    <n v="9303"/>
    <x v="0"/>
    <x v="40"/>
    <n v="0"/>
    <n v="0"/>
    <n v="0"/>
  </r>
  <r>
    <s v="id"/>
    <s v="Indonesia"/>
    <x v="56"/>
    <x v="163"/>
    <x v="0"/>
    <n v="8793"/>
    <x v="0"/>
    <x v="72"/>
    <n v="0"/>
    <n v="0"/>
    <n v="0"/>
  </r>
  <r>
    <s v="id"/>
    <s v="Indonesia"/>
    <x v="57"/>
    <x v="3"/>
    <x v="2"/>
    <n v="8670"/>
    <x v="0"/>
    <x v="3"/>
    <n v="0"/>
    <n v="0"/>
    <n v="0"/>
  </r>
  <r>
    <s v="id"/>
    <s v="Indonesia"/>
    <x v="58"/>
    <x v="1963"/>
    <x v="6"/>
    <n v="8663"/>
    <x v="53"/>
    <x v="2"/>
    <n v="3600"/>
    <n v="60"/>
    <n v="1"/>
  </r>
  <r>
    <s v="id"/>
    <s v="Indonesia"/>
    <x v="59"/>
    <x v="309"/>
    <x v="4"/>
    <n v="8655"/>
    <x v="0"/>
    <x v="98"/>
    <n v="0"/>
    <n v="0"/>
    <n v="0"/>
  </r>
  <r>
    <s v="id"/>
    <s v="Indonesia"/>
    <x v="60"/>
    <x v="135"/>
    <x v="0"/>
    <n v="8520"/>
    <x v="0"/>
    <x v="66"/>
    <n v="0"/>
    <n v="0"/>
    <n v="0"/>
  </r>
  <r>
    <s v="id"/>
    <s v="Indonesia"/>
    <x v="61"/>
    <x v="1964"/>
    <x v="2"/>
    <n v="8470"/>
    <x v="11"/>
    <x v="2"/>
    <n v="86400"/>
    <n v="1440"/>
    <n v="24"/>
  </r>
  <r>
    <s v="id"/>
    <s v="Indonesia"/>
    <x v="62"/>
    <x v="185"/>
    <x v="0"/>
    <n v="7995"/>
    <x v="0"/>
    <x v="76"/>
    <n v="0"/>
    <n v="0"/>
    <n v="0"/>
  </r>
  <r>
    <s v="id"/>
    <s v="Indonesia"/>
    <x v="63"/>
    <x v="285"/>
    <x v="0"/>
    <n v="7853"/>
    <x v="0"/>
    <x v="92"/>
    <n v="0"/>
    <n v="0"/>
    <n v="0"/>
  </r>
  <r>
    <s v="id"/>
    <s v="Indonesia"/>
    <x v="64"/>
    <x v="1965"/>
    <x v="1"/>
    <n v="7835"/>
    <x v="0"/>
    <x v="2"/>
    <n v="0"/>
    <n v="0"/>
    <n v="0"/>
  </r>
  <r>
    <s v="id"/>
    <s v="Indonesia"/>
    <x v="65"/>
    <x v="510"/>
    <x v="8"/>
    <n v="7734"/>
    <x v="0"/>
    <x v="110"/>
    <n v="0"/>
    <n v="0"/>
    <n v="0"/>
  </r>
  <r>
    <s v="id"/>
    <s v="Indonesia"/>
    <x v="66"/>
    <x v="1966"/>
    <x v="1"/>
    <n v="7714"/>
    <x v="1"/>
    <x v="2"/>
    <n v="10800"/>
    <n v="180"/>
    <n v="3"/>
  </r>
  <r>
    <s v="id"/>
    <s v="Indonesia"/>
    <x v="67"/>
    <x v="660"/>
    <x v="6"/>
    <n v="7601"/>
    <x v="19"/>
    <x v="2"/>
    <n v="1036800"/>
    <n v="17280"/>
    <n v="288"/>
  </r>
  <r>
    <s v="id"/>
    <s v="Indonesia"/>
    <x v="68"/>
    <x v="1035"/>
    <x v="8"/>
    <n v="7572"/>
    <x v="0"/>
    <x v="148"/>
    <n v="0"/>
    <n v="0"/>
    <n v="0"/>
  </r>
  <r>
    <s v="id"/>
    <s v="Indonesia"/>
    <x v="69"/>
    <x v="1131"/>
    <x v="1"/>
    <n v="7518"/>
    <x v="0"/>
    <x v="151"/>
    <n v="0"/>
    <n v="0"/>
    <n v="0"/>
  </r>
  <r>
    <s v="id"/>
    <s v="Indonesia"/>
    <x v="70"/>
    <x v="1967"/>
    <x v="4"/>
    <n v="7356"/>
    <x v="9"/>
    <x v="2"/>
    <n v="1020"/>
    <n v="17"/>
    <n v="0.28333333333333333"/>
  </r>
  <r>
    <s v="id"/>
    <s v="Indonesia"/>
    <x v="71"/>
    <x v="1968"/>
    <x v="4"/>
    <n v="7131"/>
    <x v="80"/>
    <x v="2"/>
    <n v="300"/>
    <n v="5"/>
    <n v="8.3333333333333329E-2"/>
  </r>
  <r>
    <s v="id"/>
    <s v="Indonesia"/>
    <x v="72"/>
    <x v="224"/>
    <x v="1"/>
    <n v="7036"/>
    <x v="0"/>
    <x v="83"/>
    <n v="0"/>
    <n v="0"/>
    <n v="0"/>
  </r>
  <r>
    <s v="id"/>
    <s v="Indonesia"/>
    <x v="73"/>
    <x v="1969"/>
    <x v="0"/>
    <n v="7025"/>
    <x v="2"/>
    <x v="2"/>
    <n v="120"/>
    <n v="2"/>
    <n v="3.3333333333333333E-2"/>
  </r>
  <r>
    <s v="id"/>
    <s v="Indonesia"/>
    <x v="74"/>
    <x v="317"/>
    <x v="1"/>
    <n v="6999"/>
    <x v="0"/>
    <x v="100"/>
    <n v="0"/>
    <n v="0"/>
    <n v="0"/>
  </r>
  <r>
    <s v="id"/>
    <s v="Indonesia"/>
    <x v="75"/>
    <x v="1970"/>
    <x v="2"/>
    <n v="6973"/>
    <x v="11"/>
    <x v="2"/>
    <n v="86400"/>
    <n v="1440"/>
    <n v="24"/>
  </r>
  <r>
    <s v="id"/>
    <s v="Indonesia"/>
    <x v="76"/>
    <x v="410"/>
    <x v="2"/>
    <n v="6911"/>
    <x v="0"/>
    <x v="2"/>
    <n v="0"/>
    <n v="0"/>
    <n v="0"/>
  </r>
  <r>
    <s v="id"/>
    <s v="Indonesia"/>
    <x v="77"/>
    <x v="1971"/>
    <x v="4"/>
    <n v="6908"/>
    <x v="9"/>
    <x v="2"/>
    <n v="1020"/>
    <n v="17"/>
    <n v="0.28333333333333333"/>
  </r>
  <r>
    <s v="id"/>
    <s v="Indonesia"/>
    <x v="78"/>
    <x v="280"/>
    <x v="0"/>
    <n v="6716"/>
    <x v="2"/>
    <x v="2"/>
    <n v="120"/>
    <n v="2"/>
    <n v="3.3333333333333333E-2"/>
  </r>
  <r>
    <s v="id"/>
    <s v="Indonesia"/>
    <x v="79"/>
    <x v="1972"/>
    <x v="1"/>
    <n v="6707"/>
    <x v="1"/>
    <x v="2"/>
    <n v="10800"/>
    <n v="180"/>
    <n v="3"/>
  </r>
  <r>
    <s v="id"/>
    <s v="Indonesia"/>
    <x v="80"/>
    <x v="1720"/>
    <x v="3"/>
    <n v="6592"/>
    <x v="8"/>
    <x v="2"/>
    <n v="10"/>
    <n v="0.16666666666666666"/>
    <n v="2.7777777777777775E-3"/>
  </r>
  <r>
    <s v="id"/>
    <s v="Indonesia"/>
    <x v="81"/>
    <x v="1973"/>
    <x v="1"/>
    <n v="6506"/>
    <x v="1"/>
    <x v="2"/>
    <n v="10800"/>
    <n v="180"/>
    <n v="3"/>
  </r>
  <r>
    <s v="id"/>
    <s v="Indonesia"/>
    <x v="82"/>
    <x v="1974"/>
    <x v="0"/>
    <n v="6469"/>
    <x v="0"/>
    <x v="2"/>
    <n v="0"/>
    <n v="0"/>
    <n v="0"/>
  </r>
  <r>
    <s v="id"/>
    <s v="Indonesia"/>
    <x v="83"/>
    <x v="1975"/>
    <x v="6"/>
    <n v="6451"/>
    <x v="11"/>
    <x v="2"/>
    <n v="86400"/>
    <n v="1440"/>
    <n v="24"/>
  </r>
  <r>
    <s v="id"/>
    <s v="Indonesia"/>
    <x v="84"/>
    <x v="1976"/>
    <x v="6"/>
    <n v="6416"/>
    <x v="19"/>
    <x v="2"/>
    <n v="1036800"/>
    <n v="17280"/>
    <n v="288"/>
  </r>
  <r>
    <s v="id"/>
    <s v="Indonesia"/>
    <x v="85"/>
    <x v="87"/>
    <x v="1"/>
    <n v="6385"/>
    <x v="0"/>
    <x v="49"/>
    <n v="0"/>
    <n v="0"/>
    <n v="0"/>
  </r>
  <r>
    <s v="id"/>
    <s v="Indonesia"/>
    <x v="86"/>
    <x v="1977"/>
    <x v="1"/>
    <n v="6246"/>
    <x v="1"/>
    <x v="2"/>
    <n v="10800"/>
    <n v="180"/>
    <n v="3"/>
  </r>
  <r>
    <s v="id"/>
    <s v="Indonesia"/>
    <x v="87"/>
    <x v="1978"/>
    <x v="0"/>
    <n v="6213"/>
    <x v="2"/>
    <x v="2"/>
    <n v="120"/>
    <n v="2"/>
    <n v="3.3333333333333333E-2"/>
  </r>
  <r>
    <s v="id"/>
    <s v="Indonesia"/>
    <x v="88"/>
    <x v="1979"/>
    <x v="0"/>
    <n v="6187"/>
    <x v="0"/>
    <x v="2"/>
    <n v="0"/>
    <n v="0"/>
    <n v="0"/>
  </r>
  <r>
    <s v="id"/>
    <s v="Indonesia"/>
    <x v="89"/>
    <x v="655"/>
    <x v="1"/>
    <n v="6170"/>
    <x v="0"/>
    <x v="133"/>
    <n v="0"/>
    <n v="0"/>
    <n v="0"/>
  </r>
  <r>
    <s v="id"/>
    <s v="Indonesia"/>
    <x v="90"/>
    <x v="1980"/>
    <x v="2"/>
    <n v="6153"/>
    <x v="81"/>
    <x v="2"/>
    <n v="32400"/>
    <n v="540"/>
    <n v="9"/>
  </r>
  <r>
    <s v="id"/>
    <s v="Indonesia"/>
    <x v="91"/>
    <x v="1981"/>
    <x v="0"/>
    <n v="5941"/>
    <x v="0"/>
    <x v="2"/>
    <n v="0"/>
    <n v="0"/>
    <n v="0"/>
  </r>
  <r>
    <s v="id"/>
    <s v="Indonesia"/>
    <x v="92"/>
    <x v="1982"/>
    <x v="3"/>
    <n v="5898"/>
    <x v="8"/>
    <x v="2"/>
    <n v="10"/>
    <n v="0.16666666666666666"/>
    <n v="2.7777777777777775E-3"/>
  </r>
  <r>
    <s v="id"/>
    <s v="Indonesia"/>
    <x v="93"/>
    <x v="1983"/>
    <x v="11"/>
    <n v="5871"/>
    <x v="40"/>
    <x v="2"/>
    <n v="3214080000"/>
    <n v="53568000"/>
    <n v="892800"/>
  </r>
  <r>
    <s v="id"/>
    <s v="Indonesia"/>
    <x v="94"/>
    <x v="1984"/>
    <x v="1"/>
    <n v="5842"/>
    <x v="1"/>
    <x v="2"/>
    <n v="10800"/>
    <n v="180"/>
    <n v="3"/>
  </r>
  <r>
    <s v="id"/>
    <s v="Indonesia"/>
    <x v="95"/>
    <x v="1985"/>
    <x v="11"/>
    <n v="5840"/>
    <x v="40"/>
    <x v="2"/>
    <n v="3214080000"/>
    <n v="53568000"/>
    <n v="892800"/>
  </r>
  <r>
    <s v="id"/>
    <s v="Indonesia"/>
    <x v="96"/>
    <x v="156"/>
    <x v="0"/>
    <n v="5745"/>
    <x v="18"/>
    <x v="2"/>
    <n v="32"/>
    <n v="0.53333333333333333"/>
    <n v="8.8888888888888889E-3"/>
  </r>
  <r>
    <s v="id"/>
    <s v="Indonesia"/>
    <x v="97"/>
    <x v="1986"/>
    <x v="2"/>
    <n v="5717"/>
    <x v="11"/>
    <x v="2"/>
    <n v="86400"/>
    <n v="1440"/>
    <n v="24"/>
  </r>
  <r>
    <s v="id"/>
    <s v="Indonesia"/>
    <x v="98"/>
    <x v="1987"/>
    <x v="1"/>
    <n v="5704"/>
    <x v="2"/>
    <x v="2"/>
    <n v="120"/>
    <n v="2"/>
    <n v="3.3333333333333333E-2"/>
  </r>
  <r>
    <s v="id"/>
    <s v="Indonesia"/>
    <x v="99"/>
    <x v="1988"/>
    <x v="3"/>
    <n v="5659"/>
    <x v="8"/>
    <x v="2"/>
    <n v="10"/>
    <n v="0.16666666666666666"/>
    <n v="2.7777777777777775E-3"/>
  </r>
  <r>
    <s v="id"/>
    <s v="Indonesia"/>
    <x v="100"/>
    <x v="1989"/>
    <x v="10"/>
    <n v="5580"/>
    <x v="0"/>
    <x v="2"/>
    <n v="0"/>
    <n v="0"/>
    <n v="0"/>
  </r>
  <r>
    <s v="id"/>
    <s v="Indonesia"/>
    <x v="101"/>
    <x v="67"/>
    <x v="2"/>
    <n v="5517"/>
    <x v="0"/>
    <x v="42"/>
    <n v="0"/>
    <n v="0"/>
    <n v="0"/>
  </r>
  <r>
    <s v="id"/>
    <s v="Indonesia"/>
    <x v="102"/>
    <x v="1843"/>
    <x v="0"/>
    <n v="5507"/>
    <x v="0"/>
    <x v="173"/>
    <n v="0"/>
    <n v="0"/>
    <n v="0"/>
  </r>
  <r>
    <s v="id"/>
    <s v="Indonesia"/>
    <x v="103"/>
    <x v="152"/>
    <x v="0"/>
    <n v="5471"/>
    <x v="0"/>
    <x v="71"/>
    <n v="0"/>
    <n v="0"/>
    <n v="0"/>
  </r>
  <r>
    <s v="id"/>
    <s v="Indonesia"/>
    <x v="104"/>
    <x v="1653"/>
    <x v="1"/>
    <n v="5447"/>
    <x v="0"/>
    <x v="2"/>
    <n v="0"/>
    <n v="0"/>
    <n v="0"/>
  </r>
  <r>
    <s v="id"/>
    <s v="Indonesia"/>
    <x v="105"/>
    <x v="565"/>
    <x v="2"/>
    <n v="5165"/>
    <x v="0"/>
    <x v="121"/>
    <n v="0"/>
    <n v="0"/>
    <n v="0"/>
  </r>
  <r>
    <s v="id"/>
    <s v="Indonesia"/>
    <x v="106"/>
    <x v="1990"/>
    <x v="3"/>
    <n v="4945"/>
    <x v="8"/>
    <x v="2"/>
    <n v="10"/>
    <n v="0.16666666666666666"/>
    <n v="2.7777777777777775E-3"/>
  </r>
  <r>
    <s v="id"/>
    <s v="Indonesia"/>
    <x v="107"/>
    <x v="1991"/>
    <x v="4"/>
    <n v="4931"/>
    <x v="9"/>
    <x v="2"/>
    <n v="1020"/>
    <n v="17"/>
    <n v="0.28333333333333333"/>
  </r>
  <r>
    <s v="id"/>
    <s v="Indonesia"/>
    <x v="108"/>
    <x v="1992"/>
    <x v="0"/>
    <n v="4927"/>
    <x v="2"/>
    <x v="2"/>
    <n v="120"/>
    <n v="2"/>
    <n v="3.3333333333333333E-2"/>
  </r>
  <r>
    <s v="id"/>
    <s v="Indonesia"/>
    <x v="109"/>
    <x v="86"/>
    <x v="1"/>
    <n v="4925"/>
    <x v="0"/>
    <x v="48"/>
    <n v="0"/>
    <n v="0"/>
    <n v="0"/>
  </r>
  <r>
    <s v="id"/>
    <s v="Indonesia"/>
    <x v="110"/>
    <x v="1993"/>
    <x v="1"/>
    <n v="4918"/>
    <x v="1"/>
    <x v="2"/>
    <n v="10800"/>
    <n v="180"/>
    <n v="3"/>
  </r>
  <r>
    <s v="id"/>
    <s v="Indonesia"/>
    <x v="111"/>
    <x v="238"/>
    <x v="4"/>
    <n v="4910"/>
    <x v="0"/>
    <x v="88"/>
    <n v="0"/>
    <n v="0"/>
    <n v="0"/>
  </r>
  <r>
    <s v="id"/>
    <s v="Indonesia"/>
    <x v="112"/>
    <x v="1994"/>
    <x v="3"/>
    <n v="4896"/>
    <x v="8"/>
    <x v="2"/>
    <n v="10"/>
    <n v="0.16666666666666666"/>
    <n v="2.7777777777777775E-3"/>
  </r>
  <r>
    <s v="id"/>
    <s v="Indonesia"/>
    <x v="113"/>
    <x v="1995"/>
    <x v="1"/>
    <n v="4895"/>
    <x v="1"/>
    <x v="2"/>
    <n v="10800"/>
    <n v="180"/>
    <n v="3"/>
  </r>
  <r>
    <s v="id"/>
    <s v="Indonesia"/>
    <x v="114"/>
    <x v="1996"/>
    <x v="3"/>
    <n v="4893"/>
    <x v="8"/>
    <x v="2"/>
    <n v="10"/>
    <n v="0.16666666666666666"/>
    <n v="2.7777777777777775E-3"/>
  </r>
  <r>
    <s v="id"/>
    <s v="Indonesia"/>
    <x v="115"/>
    <x v="1997"/>
    <x v="10"/>
    <n v="4893"/>
    <x v="59"/>
    <x v="2"/>
    <n v="172800"/>
    <n v="2880"/>
    <n v="48"/>
  </r>
  <r>
    <s v="id"/>
    <s v="Indonesia"/>
    <x v="116"/>
    <x v="1998"/>
    <x v="0"/>
    <n v="4890"/>
    <x v="2"/>
    <x v="2"/>
    <n v="120"/>
    <n v="2"/>
    <n v="3.3333333333333333E-2"/>
  </r>
  <r>
    <s v="id"/>
    <s v="Indonesia"/>
    <x v="117"/>
    <x v="1999"/>
    <x v="2"/>
    <n v="4885"/>
    <x v="82"/>
    <x v="2"/>
    <n v="21600"/>
    <n v="360"/>
    <n v="6"/>
  </r>
  <r>
    <s v="id"/>
    <s v="Indonesia"/>
    <x v="118"/>
    <x v="2000"/>
    <x v="3"/>
    <n v="4878"/>
    <x v="8"/>
    <x v="2"/>
    <n v="10"/>
    <n v="0.16666666666666666"/>
    <n v="2.7777777777777775E-3"/>
  </r>
  <r>
    <s v="id"/>
    <s v="Indonesia"/>
    <x v="119"/>
    <x v="2001"/>
    <x v="8"/>
    <n v="4876"/>
    <x v="21"/>
    <x v="2"/>
    <n v="10713600"/>
    <n v="178560"/>
    <n v="2976"/>
  </r>
  <r>
    <s v="id"/>
    <s v="Indonesia"/>
    <x v="120"/>
    <x v="2002"/>
    <x v="4"/>
    <n v="4874"/>
    <x v="9"/>
    <x v="2"/>
    <n v="1020"/>
    <n v="17"/>
    <n v="0.28333333333333333"/>
  </r>
  <r>
    <s v="id"/>
    <s v="Indonesia"/>
    <x v="121"/>
    <x v="2003"/>
    <x v="0"/>
    <n v="4873"/>
    <x v="0"/>
    <x v="2"/>
    <n v="0"/>
    <n v="0"/>
    <n v="0"/>
  </r>
  <r>
    <s v="id"/>
    <s v="Indonesia"/>
    <x v="122"/>
    <x v="2004"/>
    <x v="6"/>
    <n v="4865"/>
    <x v="19"/>
    <x v="2"/>
    <n v="1036800"/>
    <n v="17280"/>
    <n v="288"/>
  </r>
  <r>
    <s v="id"/>
    <s v="Indonesia"/>
    <x v="123"/>
    <x v="2005"/>
    <x v="0"/>
    <n v="4857"/>
    <x v="2"/>
    <x v="2"/>
    <n v="120"/>
    <n v="2"/>
    <n v="3.3333333333333333E-2"/>
  </r>
  <r>
    <s v="id"/>
    <s v="Indonesia"/>
    <x v="124"/>
    <x v="2006"/>
    <x v="8"/>
    <n v="4856"/>
    <x v="21"/>
    <x v="2"/>
    <n v="10713600"/>
    <n v="178560"/>
    <n v="2976"/>
  </r>
  <r>
    <s v="id"/>
    <s v="Indonesia"/>
    <x v="125"/>
    <x v="2007"/>
    <x v="2"/>
    <n v="4842"/>
    <x v="11"/>
    <x v="2"/>
    <n v="86400"/>
    <n v="1440"/>
    <n v="24"/>
  </r>
  <r>
    <s v="id"/>
    <s v="Indonesia"/>
    <x v="126"/>
    <x v="2008"/>
    <x v="2"/>
    <n v="4840"/>
    <x v="11"/>
    <x v="2"/>
    <n v="86400"/>
    <n v="1440"/>
    <n v="24"/>
  </r>
  <r>
    <s v="id"/>
    <s v="Indonesia"/>
    <x v="127"/>
    <x v="2009"/>
    <x v="6"/>
    <n v="4834"/>
    <x v="19"/>
    <x v="2"/>
    <n v="1036800"/>
    <n v="17280"/>
    <n v="288"/>
  </r>
  <r>
    <s v="id"/>
    <s v="Indonesia"/>
    <x v="128"/>
    <x v="2010"/>
    <x v="12"/>
    <n v="4830"/>
    <x v="42"/>
    <x v="2"/>
    <n v="996364800"/>
    <n v="16606080"/>
    <n v="276768"/>
  </r>
  <r>
    <s v="id"/>
    <s v="Indonesia"/>
    <x v="129"/>
    <x v="2011"/>
    <x v="10"/>
    <n v="4820"/>
    <x v="58"/>
    <x v="2"/>
    <n v="345600"/>
    <n v="5760"/>
    <n v="96"/>
  </r>
  <r>
    <s v="id"/>
    <s v="Indonesia"/>
    <x v="130"/>
    <x v="2012"/>
    <x v="2"/>
    <n v="4820"/>
    <x v="11"/>
    <x v="2"/>
    <n v="86400"/>
    <n v="1440"/>
    <n v="24"/>
  </r>
  <r>
    <s v="id"/>
    <s v="Indonesia"/>
    <x v="131"/>
    <x v="1825"/>
    <x v="1"/>
    <n v="4815"/>
    <x v="0"/>
    <x v="2"/>
    <n v="0"/>
    <n v="0"/>
    <n v="0"/>
  </r>
  <r>
    <s v="id"/>
    <s v="Indonesia"/>
    <x v="132"/>
    <x v="2013"/>
    <x v="4"/>
    <n v="4802"/>
    <x v="9"/>
    <x v="2"/>
    <n v="1020"/>
    <n v="17"/>
    <n v="0.28333333333333333"/>
  </r>
  <r>
    <s v="id"/>
    <s v="Indonesia"/>
    <x v="133"/>
    <x v="2014"/>
    <x v="1"/>
    <n v="4774"/>
    <x v="1"/>
    <x v="2"/>
    <n v="10800"/>
    <n v="180"/>
    <n v="3"/>
  </r>
  <r>
    <s v="id"/>
    <s v="Indonesia"/>
    <x v="134"/>
    <x v="2015"/>
    <x v="8"/>
    <n v="4768"/>
    <x v="21"/>
    <x v="2"/>
    <n v="10713600"/>
    <n v="178560"/>
    <n v="2976"/>
  </r>
  <r>
    <s v="id"/>
    <s v="Indonesia"/>
    <x v="135"/>
    <x v="2016"/>
    <x v="6"/>
    <n v="4741"/>
    <x v="19"/>
    <x v="2"/>
    <n v="1036800"/>
    <n v="17280"/>
    <n v="288"/>
  </r>
  <r>
    <s v="id"/>
    <s v="Indonesia"/>
    <x v="136"/>
    <x v="2017"/>
    <x v="2"/>
    <n v="4737"/>
    <x v="11"/>
    <x v="2"/>
    <n v="86400"/>
    <n v="1440"/>
    <n v="24"/>
  </r>
  <r>
    <s v="id"/>
    <s v="Indonesia"/>
    <x v="137"/>
    <x v="2018"/>
    <x v="3"/>
    <n v="4718"/>
    <x v="8"/>
    <x v="2"/>
    <n v="10"/>
    <n v="0.16666666666666666"/>
    <n v="2.7777777777777775E-3"/>
  </r>
  <r>
    <s v="id"/>
    <s v="Indonesia"/>
    <x v="138"/>
    <x v="2019"/>
    <x v="1"/>
    <n v="4681"/>
    <x v="1"/>
    <x v="2"/>
    <n v="10800"/>
    <n v="180"/>
    <n v="3"/>
  </r>
  <r>
    <s v="id"/>
    <s v="Indonesia"/>
    <x v="139"/>
    <x v="622"/>
    <x v="0"/>
    <n v="4636"/>
    <x v="0"/>
    <x v="129"/>
    <n v="0"/>
    <n v="0"/>
    <n v="0"/>
  </r>
  <r>
    <s v="id"/>
    <s v="Indonesia"/>
    <x v="140"/>
    <x v="2020"/>
    <x v="2"/>
    <n v="4632"/>
    <x v="11"/>
    <x v="2"/>
    <n v="86400"/>
    <n v="1440"/>
    <n v="24"/>
  </r>
  <r>
    <s v="id"/>
    <s v="Indonesia"/>
    <x v="141"/>
    <x v="2021"/>
    <x v="3"/>
    <n v="4570"/>
    <x v="59"/>
    <x v="2"/>
    <n v="172800"/>
    <n v="2880"/>
    <n v="48"/>
  </r>
  <r>
    <s v="id"/>
    <s v="Indonesia"/>
    <x v="142"/>
    <x v="1817"/>
    <x v="0"/>
    <n v="4558"/>
    <x v="2"/>
    <x v="2"/>
    <n v="120"/>
    <n v="2"/>
    <n v="3.3333333333333333E-2"/>
  </r>
  <r>
    <s v="id"/>
    <s v="Indonesia"/>
    <x v="143"/>
    <x v="237"/>
    <x v="3"/>
    <n v="4489"/>
    <x v="0"/>
    <x v="87"/>
    <n v="0"/>
    <n v="0"/>
    <n v="0"/>
  </r>
  <r>
    <s v="id"/>
    <s v="Indonesia"/>
    <x v="144"/>
    <x v="12"/>
    <x v="4"/>
    <n v="4485"/>
    <x v="0"/>
    <x v="11"/>
    <n v="0"/>
    <n v="0"/>
    <n v="0"/>
  </r>
  <r>
    <s v="id"/>
    <s v="Indonesia"/>
    <x v="145"/>
    <x v="1809"/>
    <x v="0"/>
    <n v="4477"/>
    <x v="2"/>
    <x v="2"/>
    <n v="120"/>
    <n v="2"/>
    <n v="3.3333333333333333E-2"/>
  </r>
  <r>
    <s v="id"/>
    <s v="Indonesia"/>
    <x v="146"/>
    <x v="1850"/>
    <x v="1"/>
    <n v="4413"/>
    <x v="5"/>
    <x v="2"/>
    <n v="8"/>
    <n v="0.13333333333333333"/>
    <n v="2.2222222222222222E-3"/>
  </r>
  <r>
    <s v="id"/>
    <s v="Indonesia"/>
    <x v="147"/>
    <x v="126"/>
    <x v="0"/>
    <n v="4367"/>
    <x v="0"/>
    <x v="65"/>
    <n v="0"/>
    <n v="0"/>
    <n v="0"/>
  </r>
  <r>
    <s v="id"/>
    <s v="Indonesia"/>
    <x v="148"/>
    <x v="2022"/>
    <x v="2"/>
    <n v="4349"/>
    <x v="11"/>
    <x v="2"/>
    <n v="86400"/>
    <n v="1440"/>
    <n v="24"/>
  </r>
  <r>
    <s v="id"/>
    <s v="Indonesia"/>
    <x v="149"/>
    <x v="526"/>
    <x v="1"/>
    <n v="4332"/>
    <x v="0"/>
    <x v="112"/>
    <n v="0"/>
    <n v="0"/>
    <n v="0"/>
  </r>
  <r>
    <s v="id"/>
    <s v="Indonesia"/>
    <x v="150"/>
    <x v="2023"/>
    <x v="0"/>
    <n v="4326"/>
    <x v="2"/>
    <x v="2"/>
    <n v="120"/>
    <n v="2"/>
    <n v="3.3333333333333333E-2"/>
  </r>
  <r>
    <s v="id"/>
    <s v="Indonesia"/>
    <x v="151"/>
    <x v="1925"/>
    <x v="0"/>
    <n v="4321"/>
    <x v="2"/>
    <x v="2"/>
    <n v="120"/>
    <n v="2"/>
    <n v="3.3333333333333333E-2"/>
  </r>
  <r>
    <s v="id"/>
    <s v="Indonesia"/>
    <x v="152"/>
    <x v="2024"/>
    <x v="10"/>
    <n v="4318"/>
    <x v="29"/>
    <x v="2"/>
    <n v="96422400"/>
    <n v="1607040"/>
    <n v="26784"/>
  </r>
  <r>
    <s v="id"/>
    <s v="Indonesia"/>
    <x v="153"/>
    <x v="2025"/>
    <x v="0"/>
    <n v="4307"/>
    <x v="0"/>
    <x v="2"/>
    <n v="0"/>
    <n v="0"/>
    <n v="0"/>
  </r>
  <r>
    <s v="id"/>
    <s v="Indonesia"/>
    <x v="154"/>
    <x v="2026"/>
    <x v="12"/>
    <n v="4290"/>
    <x v="42"/>
    <x v="2"/>
    <n v="996364800"/>
    <n v="16606080"/>
    <n v="276768"/>
  </r>
  <r>
    <s v="id"/>
    <s v="Indonesia"/>
    <x v="155"/>
    <x v="2027"/>
    <x v="1"/>
    <n v="4283"/>
    <x v="1"/>
    <x v="2"/>
    <n v="10800"/>
    <n v="180"/>
    <n v="3"/>
  </r>
  <r>
    <s v="id"/>
    <s v="Indonesia"/>
    <x v="156"/>
    <x v="1597"/>
    <x v="0"/>
    <n v="4278"/>
    <x v="0"/>
    <x v="164"/>
    <n v="0"/>
    <n v="0"/>
    <n v="0"/>
  </r>
  <r>
    <s v="id"/>
    <s v="Indonesia"/>
    <x v="157"/>
    <x v="2028"/>
    <x v="6"/>
    <n v="4269"/>
    <x v="19"/>
    <x v="2"/>
    <n v="1036800"/>
    <n v="17280"/>
    <n v="288"/>
  </r>
  <r>
    <s v="id"/>
    <s v="Indonesia"/>
    <x v="158"/>
    <x v="2029"/>
    <x v="0"/>
    <n v="4245"/>
    <x v="2"/>
    <x v="2"/>
    <n v="120"/>
    <n v="2"/>
    <n v="3.3333333333333333E-2"/>
  </r>
  <r>
    <s v="id"/>
    <s v="Indonesia"/>
    <x v="159"/>
    <x v="2030"/>
    <x v="12"/>
    <n v="4238"/>
    <x v="83"/>
    <x v="2"/>
    <n v="13392000"/>
    <n v="223200"/>
    <n v="3720"/>
  </r>
  <r>
    <s v="id"/>
    <s v="Indonesia"/>
    <x v="160"/>
    <x v="2031"/>
    <x v="0"/>
    <n v="4234"/>
    <x v="2"/>
    <x v="2"/>
    <n v="120"/>
    <n v="2"/>
    <n v="3.3333333333333333E-2"/>
  </r>
  <r>
    <s v="id"/>
    <s v="Indonesia"/>
    <x v="161"/>
    <x v="2032"/>
    <x v="0"/>
    <n v="4186"/>
    <x v="2"/>
    <x v="2"/>
    <n v="120"/>
    <n v="2"/>
    <n v="3.3333333333333333E-2"/>
  </r>
  <r>
    <s v="id"/>
    <s v="Indonesia"/>
    <x v="162"/>
    <x v="2033"/>
    <x v="1"/>
    <n v="4179"/>
    <x v="1"/>
    <x v="2"/>
    <n v="10800"/>
    <n v="180"/>
    <n v="3"/>
  </r>
  <r>
    <s v="id"/>
    <s v="Indonesia"/>
    <x v="163"/>
    <x v="2034"/>
    <x v="3"/>
    <n v="4178"/>
    <x v="8"/>
    <x v="2"/>
    <n v="10"/>
    <n v="0.16666666666666666"/>
    <n v="2.7777777777777775E-3"/>
  </r>
  <r>
    <s v="id"/>
    <s v="Indonesia"/>
    <x v="164"/>
    <x v="2035"/>
    <x v="3"/>
    <n v="4177"/>
    <x v="8"/>
    <x v="2"/>
    <n v="10"/>
    <n v="0.16666666666666666"/>
    <n v="2.7777777777777775E-3"/>
  </r>
  <r>
    <s v="id"/>
    <s v="Indonesia"/>
    <x v="165"/>
    <x v="2036"/>
    <x v="4"/>
    <n v="4173"/>
    <x v="9"/>
    <x v="2"/>
    <n v="1020"/>
    <n v="17"/>
    <n v="0.28333333333333333"/>
  </r>
  <r>
    <s v="id"/>
    <s v="Indonesia"/>
    <x v="166"/>
    <x v="2037"/>
    <x v="3"/>
    <n v="4145"/>
    <x v="8"/>
    <x v="2"/>
    <n v="10"/>
    <n v="0.16666666666666666"/>
    <n v="2.7777777777777775E-3"/>
  </r>
  <r>
    <s v="id"/>
    <s v="Indonesia"/>
    <x v="167"/>
    <x v="2038"/>
    <x v="4"/>
    <n v="4140"/>
    <x v="9"/>
    <x v="2"/>
    <n v="1020"/>
    <n v="17"/>
    <n v="0.28333333333333333"/>
  </r>
  <r>
    <s v="id"/>
    <s v="Indonesia"/>
    <x v="168"/>
    <x v="2039"/>
    <x v="1"/>
    <n v="4140"/>
    <x v="1"/>
    <x v="2"/>
    <n v="10800"/>
    <n v="180"/>
    <n v="3"/>
  </r>
  <r>
    <s v="id"/>
    <s v="Indonesia"/>
    <x v="169"/>
    <x v="2040"/>
    <x v="6"/>
    <n v="4126"/>
    <x v="19"/>
    <x v="2"/>
    <n v="1036800"/>
    <n v="17280"/>
    <n v="288"/>
  </r>
  <r>
    <s v="id"/>
    <s v="Indonesia"/>
    <x v="170"/>
    <x v="575"/>
    <x v="0"/>
    <n v="4030"/>
    <x v="0"/>
    <x v="2"/>
    <n v="0"/>
    <n v="0"/>
    <n v="0"/>
  </r>
  <r>
    <s v="id"/>
    <s v="Indonesia"/>
    <x v="171"/>
    <x v="572"/>
    <x v="6"/>
    <n v="4010"/>
    <x v="0"/>
    <x v="124"/>
    <n v="0"/>
    <n v="0"/>
    <n v="0"/>
  </r>
  <r>
    <s v="id"/>
    <s v="Indonesia"/>
    <x v="172"/>
    <x v="531"/>
    <x v="0"/>
    <n v="3872"/>
    <x v="0"/>
    <x v="2"/>
    <n v="0"/>
    <n v="0"/>
    <n v="0"/>
  </r>
  <r>
    <s v="id"/>
    <s v="Indonesia"/>
    <x v="173"/>
    <x v="2041"/>
    <x v="0"/>
    <n v="3768"/>
    <x v="0"/>
    <x v="174"/>
    <n v="0"/>
    <n v="0"/>
    <n v="0"/>
  </r>
  <r>
    <s v="id"/>
    <s v="Indonesia"/>
    <x v="174"/>
    <x v="2042"/>
    <x v="3"/>
    <n v="3677"/>
    <x v="8"/>
    <x v="2"/>
    <n v="10"/>
    <n v="0.16666666666666666"/>
    <n v="2.7777777777777775E-3"/>
  </r>
  <r>
    <s v="id"/>
    <s v="Indonesia"/>
    <x v="175"/>
    <x v="24"/>
    <x v="0"/>
    <n v="3669"/>
    <x v="0"/>
    <x v="22"/>
    <n v="0"/>
    <n v="0"/>
    <n v="0"/>
  </r>
  <r>
    <s v="id"/>
    <s v="Indonesia"/>
    <x v="176"/>
    <x v="166"/>
    <x v="0"/>
    <n v="3664"/>
    <x v="0"/>
    <x v="74"/>
    <n v="0"/>
    <n v="0"/>
    <n v="0"/>
  </r>
  <r>
    <s v="id"/>
    <s v="Indonesia"/>
    <x v="177"/>
    <x v="2043"/>
    <x v="6"/>
    <n v="3652"/>
    <x v="17"/>
    <x v="2"/>
    <n v="2"/>
    <n v="3.3333333333333333E-2"/>
    <n v="5.5555555555555556E-4"/>
  </r>
  <r>
    <s v="id"/>
    <s v="Indonesia"/>
    <x v="178"/>
    <x v="2044"/>
    <x v="1"/>
    <n v="3640"/>
    <x v="84"/>
    <x v="2"/>
    <n v="360"/>
    <n v="6"/>
    <n v="0.1"/>
  </r>
  <r>
    <s v="id"/>
    <s v="Indonesia"/>
    <x v="179"/>
    <x v="2045"/>
    <x v="3"/>
    <n v="3637"/>
    <x v="8"/>
    <x v="2"/>
    <n v="10"/>
    <n v="0.16666666666666666"/>
    <n v="2.7777777777777775E-3"/>
  </r>
  <r>
    <s v="id"/>
    <s v="Indonesia"/>
    <x v="180"/>
    <x v="2046"/>
    <x v="13"/>
    <n v="3536"/>
    <x v="85"/>
    <x v="2"/>
    <n v="16070400"/>
    <n v="267840"/>
    <n v="4464"/>
  </r>
  <r>
    <s v="id"/>
    <s v="Indonesia"/>
    <x v="181"/>
    <x v="2047"/>
    <x v="3"/>
    <n v="3531"/>
    <x v="8"/>
    <x v="2"/>
    <n v="10"/>
    <n v="0.16666666666666666"/>
    <n v="2.7777777777777775E-3"/>
  </r>
  <r>
    <s v="id"/>
    <s v="Indonesia"/>
    <x v="182"/>
    <x v="2048"/>
    <x v="4"/>
    <n v="3518"/>
    <x v="9"/>
    <x v="2"/>
    <n v="1020"/>
    <n v="17"/>
    <n v="0.28333333333333333"/>
  </r>
  <r>
    <s v="id"/>
    <s v="Indonesia"/>
    <x v="183"/>
    <x v="2049"/>
    <x v="1"/>
    <n v="3508"/>
    <x v="2"/>
    <x v="2"/>
    <n v="120"/>
    <n v="2"/>
    <n v="3.3333333333333333E-2"/>
  </r>
  <r>
    <s v="id"/>
    <s v="Indonesia"/>
    <x v="184"/>
    <x v="2050"/>
    <x v="1"/>
    <n v="3503"/>
    <x v="3"/>
    <x v="2"/>
    <n v="6"/>
    <n v="0.1"/>
    <n v="1.6666666666666668E-3"/>
  </r>
  <r>
    <s v="id"/>
    <s v="Indonesia"/>
    <x v="185"/>
    <x v="2051"/>
    <x v="0"/>
    <n v="3478"/>
    <x v="2"/>
    <x v="2"/>
    <n v="120"/>
    <n v="2"/>
    <n v="3.3333333333333333E-2"/>
  </r>
  <r>
    <s v="id"/>
    <s v="Indonesia"/>
    <x v="186"/>
    <x v="2052"/>
    <x v="6"/>
    <n v="3465"/>
    <x v="86"/>
    <x v="2"/>
    <n v="59"/>
    <n v="0.98333333333333328"/>
    <n v="1.6388888888888887E-2"/>
  </r>
  <r>
    <s v="id"/>
    <s v="Indonesia"/>
    <x v="187"/>
    <x v="2053"/>
    <x v="1"/>
    <n v="3452"/>
    <x v="41"/>
    <x v="2"/>
    <n v="420"/>
    <n v="7"/>
    <n v="0.11666666666666667"/>
  </r>
  <r>
    <s v="id"/>
    <s v="Indonesia"/>
    <x v="188"/>
    <x v="2054"/>
    <x v="0"/>
    <n v="3421"/>
    <x v="0"/>
    <x v="2"/>
    <n v="0"/>
    <n v="0"/>
    <n v="0"/>
  </r>
  <r>
    <s v="id"/>
    <s v="Indonesia"/>
    <x v="189"/>
    <x v="559"/>
    <x v="0"/>
    <n v="3409"/>
    <x v="0"/>
    <x v="120"/>
    <n v="0"/>
    <n v="0"/>
    <n v="0"/>
  </r>
  <r>
    <s v="id"/>
    <s v="Indonesia"/>
    <x v="190"/>
    <x v="2055"/>
    <x v="10"/>
    <n v="3407"/>
    <x v="29"/>
    <x v="2"/>
    <n v="96422400"/>
    <n v="1607040"/>
    <n v="26784"/>
  </r>
  <r>
    <s v="id"/>
    <s v="Indonesia"/>
    <x v="191"/>
    <x v="2056"/>
    <x v="3"/>
    <n v="3404"/>
    <x v="8"/>
    <x v="2"/>
    <n v="10"/>
    <n v="0.16666666666666666"/>
    <n v="2.7777777777777775E-3"/>
  </r>
  <r>
    <s v="id"/>
    <s v="Indonesia"/>
    <x v="192"/>
    <x v="2057"/>
    <x v="1"/>
    <n v="3388"/>
    <x v="1"/>
    <x v="2"/>
    <n v="10800"/>
    <n v="180"/>
    <n v="3"/>
  </r>
  <r>
    <s v="id"/>
    <s v="Indonesia"/>
    <x v="193"/>
    <x v="2058"/>
    <x v="8"/>
    <n v="3370"/>
    <x v="21"/>
    <x v="2"/>
    <n v="10713600"/>
    <n v="178560"/>
    <n v="2976"/>
  </r>
  <r>
    <s v="id"/>
    <s v="Indonesia"/>
    <x v="194"/>
    <x v="2059"/>
    <x v="0"/>
    <n v="3349"/>
    <x v="2"/>
    <x v="2"/>
    <n v="120"/>
    <n v="2"/>
    <n v="3.3333333333333333E-2"/>
  </r>
  <r>
    <s v="id"/>
    <s v="Indonesia"/>
    <x v="195"/>
    <x v="2060"/>
    <x v="0"/>
    <n v="3337"/>
    <x v="2"/>
    <x v="2"/>
    <n v="120"/>
    <n v="2"/>
    <n v="3.3333333333333333E-2"/>
  </r>
  <r>
    <s v="id"/>
    <s v="Indonesia"/>
    <x v="196"/>
    <x v="2061"/>
    <x v="2"/>
    <n v="3307"/>
    <x v="11"/>
    <x v="2"/>
    <n v="86400"/>
    <n v="1440"/>
    <n v="24"/>
  </r>
  <r>
    <s v="id"/>
    <s v="Indonesia"/>
    <x v="197"/>
    <x v="2062"/>
    <x v="0"/>
    <n v="3298"/>
    <x v="2"/>
    <x v="2"/>
    <n v="120"/>
    <n v="2"/>
    <n v="3.3333333333333333E-2"/>
  </r>
  <r>
    <s v="id"/>
    <s v="Indonesia"/>
    <x v="198"/>
    <x v="2063"/>
    <x v="11"/>
    <n v="3293"/>
    <x v="87"/>
    <x v="2"/>
    <n v="8035200"/>
    <n v="133920"/>
    <n v="2232"/>
  </r>
  <r>
    <s v="id"/>
    <s v="Indonesia"/>
    <x v="199"/>
    <x v="2064"/>
    <x v="2"/>
    <n v="3267"/>
    <x v="11"/>
    <x v="2"/>
    <n v="86400"/>
    <n v="1440"/>
    <n v="24"/>
  </r>
  <r>
    <s v="ie"/>
    <s v="Ireland"/>
    <x v="0"/>
    <x v="0"/>
    <x v="0"/>
    <n v="66079"/>
    <x v="0"/>
    <x v="0"/>
    <n v="0"/>
    <n v="0"/>
    <n v="0"/>
  </r>
  <r>
    <s v="ie"/>
    <s v="Ireland"/>
    <x v="1"/>
    <x v="1"/>
    <x v="1"/>
    <n v="32712"/>
    <x v="0"/>
    <x v="1"/>
    <n v="0"/>
    <n v="0"/>
    <n v="0"/>
  </r>
  <r>
    <s v="ie"/>
    <s v="Ireland"/>
    <x v="2"/>
    <x v="67"/>
    <x v="2"/>
    <n v="25673"/>
    <x v="0"/>
    <x v="42"/>
    <n v="0"/>
    <n v="0"/>
    <n v="0"/>
  </r>
  <r>
    <s v="ie"/>
    <s v="Ireland"/>
    <x v="3"/>
    <x v="4"/>
    <x v="2"/>
    <n v="19165"/>
    <x v="0"/>
    <x v="4"/>
    <n v="0"/>
    <n v="0"/>
    <n v="0"/>
  </r>
  <r>
    <s v="ie"/>
    <s v="Ireland"/>
    <x v="4"/>
    <x v="5"/>
    <x v="3"/>
    <n v="14939"/>
    <x v="0"/>
    <x v="5"/>
    <n v="0"/>
    <n v="0"/>
    <n v="0"/>
  </r>
  <r>
    <s v="ie"/>
    <s v="Ireland"/>
    <x v="5"/>
    <x v="3"/>
    <x v="2"/>
    <n v="11778"/>
    <x v="0"/>
    <x v="3"/>
    <n v="0"/>
    <n v="0"/>
    <n v="0"/>
  </r>
  <r>
    <s v="ie"/>
    <s v="Ireland"/>
    <x v="6"/>
    <x v="7"/>
    <x v="0"/>
    <n v="9647"/>
    <x v="0"/>
    <x v="7"/>
    <n v="0"/>
    <n v="0"/>
    <n v="0"/>
  </r>
  <r>
    <s v="ie"/>
    <s v="Ireland"/>
    <x v="7"/>
    <x v="8"/>
    <x v="1"/>
    <n v="9201"/>
    <x v="0"/>
    <x v="8"/>
    <n v="0"/>
    <n v="0"/>
    <n v="0"/>
  </r>
  <r>
    <s v="ie"/>
    <s v="Ireland"/>
    <x v="8"/>
    <x v="2065"/>
    <x v="6"/>
    <n v="8940"/>
    <x v="17"/>
    <x v="2"/>
    <n v="2"/>
    <n v="3.3333333333333333E-2"/>
    <n v="5.5555555555555556E-4"/>
  </r>
  <r>
    <s v="ie"/>
    <s v="Ireland"/>
    <x v="9"/>
    <x v="2066"/>
    <x v="4"/>
    <n v="8604"/>
    <x v="9"/>
    <x v="2"/>
    <n v="1020"/>
    <n v="17"/>
    <n v="0.28333333333333333"/>
  </r>
  <r>
    <s v="ie"/>
    <s v="Ireland"/>
    <x v="10"/>
    <x v="11"/>
    <x v="4"/>
    <n v="8092"/>
    <x v="0"/>
    <x v="10"/>
    <n v="0"/>
    <n v="0"/>
    <n v="0"/>
  </r>
  <r>
    <s v="ie"/>
    <s v="Ireland"/>
    <x v="11"/>
    <x v="15"/>
    <x v="5"/>
    <n v="8008"/>
    <x v="0"/>
    <x v="14"/>
    <n v="0"/>
    <n v="0"/>
    <n v="0"/>
  </r>
  <r>
    <s v="ie"/>
    <s v="Ireland"/>
    <x v="12"/>
    <x v="6"/>
    <x v="0"/>
    <n v="7038"/>
    <x v="0"/>
    <x v="6"/>
    <n v="0"/>
    <n v="0"/>
    <n v="0"/>
  </r>
  <r>
    <s v="ie"/>
    <s v="Ireland"/>
    <x v="13"/>
    <x v="13"/>
    <x v="0"/>
    <n v="5892"/>
    <x v="0"/>
    <x v="12"/>
    <n v="0"/>
    <n v="0"/>
    <n v="0"/>
  </r>
  <r>
    <s v="ie"/>
    <s v="Ireland"/>
    <x v="14"/>
    <x v="16"/>
    <x v="6"/>
    <n v="5628"/>
    <x v="0"/>
    <x v="15"/>
    <n v="0"/>
    <n v="0"/>
    <n v="0"/>
  </r>
  <r>
    <s v="ie"/>
    <s v="Ireland"/>
    <x v="15"/>
    <x v="1713"/>
    <x v="4"/>
    <n v="5324"/>
    <x v="0"/>
    <x v="2"/>
    <n v="0"/>
    <n v="0"/>
    <n v="0"/>
  </r>
  <r>
    <s v="ie"/>
    <s v="Ireland"/>
    <x v="16"/>
    <x v="50"/>
    <x v="7"/>
    <n v="5300"/>
    <x v="0"/>
    <x v="39"/>
    <n v="0"/>
    <n v="0"/>
    <n v="0"/>
  </r>
  <r>
    <s v="ie"/>
    <s v="Ireland"/>
    <x v="17"/>
    <x v="2067"/>
    <x v="0"/>
    <n v="5003"/>
    <x v="0"/>
    <x v="2"/>
    <n v="0"/>
    <n v="0"/>
    <n v="0"/>
  </r>
  <r>
    <s v="ie"/>
    <s v="Ireland"/>
    <x v="18"/>
    <x v="2068"/>
    <x v="0"/>
    <n v="4740"/>
    <x v="0"/>
    <x v="2"/>
    <n v="0"/>
    <n v="0"/>
    <n v="0"/>
  </r>
  <r>
    <s v="ie"/>
    <s v="Ireland"/>
    <x v="19"/>
    <x v="21"/>
    <x v="0"/>
    <n v="4711"/>
    <x v="0"/>
    <x v="19"/>
    <n v="0"/>
    <n v="0"/>
    <n v="0"/>
  </r>
  <r>
    <s v="ie"/>
    <s v="Ireland"/>
    <x v="20"/>
    <x v="10"/>
    <x v="4"/>
    <n v="4359"/>
    <x v="0"/>
    <x v="9"/>
    <n v="0"/>
    <n v="0"/>
    <n v="0"/>
  </r>
  <r>
    <s v="ie"/>
    <s v="Ireland"/>
    <x v="21"/>
    <x v="76"/>
    <x v="1"/>
    <n v="4180"/>
    <x v="0"/>
    <x v="44"/>
    <n v="0"/>
    <n v="0"/>
    <n v="0"/>
  </r>
  <r>
    <s v="ie"/>
    <s v="Ireland"/>
    <x v="22"/>
    <x v="2069"/>
    <x v="0"/>
    <n v="4138"/>
    <x v="0"/>
    <x v="2"/>
    <n v="0"/>
    <n v="0"/>
    <n v="0"/>
  </r>
  <r>
    <s v="ie"/>
    <s v="Ireland"/>
    <x v="23"/>
    <x v="65"/>
    <x v="4"/>
    <n v="3976"/>
    <x v="0"/>
    <x v="2"/>
    <n v="0"/>
    <n v="0"/>
    <n v="0"/>
  </r>
  <r>
    <s v="ie"/>
    <s v="Ireland"/>
    <x v="24"/>
    <x v="2070"/>
    <x v="1"/>
    <n v="3718"/>
    <x v="0"/>
    <x v="2"/>
    <n v="0"/>
    <n v="0"/>
    <n v="0"/>
  </r>
  <r>
    <s v="ie"/>
    <s v="Ireland"/>
    <x v="25"/>
    <x v="24"/>
    <x v="0"/>
    <n v="3700"/>
    <x v="0"/>
    <x v="22"/>
    <n v="0"/>
    <n v="0"/>
    <n v="0"/>
  </r>
  <r>
    <s v="ie"/>
    <s v="Ireland"/>
    <x v="26"/>
    <x v="2071"/>
    <x v="1"/>
    <n v="3692"/>
    <x v="1"/>
    <x v="2"/>
    <n v="10800"/>
    <n v="180"/>
    <n v="3"/>
  </r>
  <r>
    <s v="ie"/>
    <s v="Ireland"/>
    <x v="27"/>
    <x v="953"/>
    <x v="6"/>
    <n v="3554"/>
    <x v="1"/>
    <x v="2"/>
    <n v="10800"/>
    <n v="180"/>
    <n v="3"/>
  </r>
  <r>
    <s v="ie"/>
    <s v="Ireland"/>
    <x v="28"/>
    <x v="181"/>
    <x v="4"/>
    <n v="3432"/>
    <x v="10"/>
    <x v="2"/>
    <n v="9"/>
    <n v="0.15"/>
    <n v="2.5000000000000001E-3"/>
  </r>
  <r>
    <s v="ie"/>
    <s v="Ireland"/>
    <x v="29"/>
    <x v="27"/>
    <x v="4"/>
    <n v="3393"/>
    <x v="5"/>
    <x v="24"/>
    <n v="8"/>
    <n v="0.13333333333333333"/>
    <n v="2.2222222222222222E-3"/>
  </r>
  <r>
    <s v="ie"/>
    <s v="Ireland"/>
    <x v="30"/>
    <x v="2072"/>
    <x v="1"/>
    <n v="3319"/>
    <x v="1"/>
    <x v="2"/>
    <n v="10800"/>
    <n v="180"/>
    <n v="3"/>
  </r>
  <r>
    <s v="ie"/>
    <s v="Ireland"/>
    <x v="31"/>
    <x v="38"/>
    <x v="0"/>
    <n v="3263"/>
    <x v="7"/>
    <x v="34"/>
    <n v="5"/>
    <n v="8.3333333333333329E-2"/>
    <n v="1.3888888888888887E-3"/>
  </r>
  <r>
    <s v="ie"/>
    <s v="Ireland"/>
    <x v="32"/>
    <x v="20"/>
    <x v="1"/>
    <n v="3255"/>
    <x v="0"/>
    <x v="18"/>
    <n v="0"/>
    <n v="0"/>
    <n v="0"/>
  </r>
  <r>
    <s v="ie"/>
    <s v="Ireland"/>
    <x v="33"/>
    <x v="14"/>
    <x v="0"/>
    <n v="3198"/>
    <x v="0"/>
    <x v="13"/>
    <n v="0"/>
    <n v="0"/>
    <n v="0"/>
  </r>
  <r>
    <s v="ie"/>
    <s v="Ireland"/>
    <x v="34"/>
    <x v="39"/>
    <x v="1"/>
    <n v="3133"/>
    <x v="0"/>
    <x v="35"/>
    <n v="0"/>
    <n v="0"/>
    <n v="0"/>
  </r>
  <r>
    <s v="ie"/>
    <s v="Ireland"/>
    <x v="35"/>
    <x v="47"/>
    <x v="6"/>
    <n v="3005"/>
    <x v="0"/>
    <x v="38"/>
    <n v="0"/>
    <n v="0"/>
    <n v="0"/>
  </r>
  <r>
    <s v="ie"/>
    <s v="Ireland"/>
    <x v="36"/>
    <x v="45"/>
    <x v="4"/>
    <n v="2981"/>
    <x v="0"/>
    <x v="37"/>
    <n v="0"/>
    <n v="0"/>
    <n v="0"/>
  </r>
  <r>
    <s v="ie"/>
    <s v="Ireland"/>
    <x v="37"/>
    <x v="2073"/>
    <x v="6"/>
    <n v="2805"/>
    <x v="0"/>
    <x v="2"/>
    <n v="0"/>
    <n v="0"/>
    <n v="0"/>
  </r>
  <r>
    <s v="ie"/>
    <s v="Ireland"/>
    <x v="38"/>
    <x v="79"/>
    <x v="0"/>
    <n v="2794"/>
    <x v="0"/>
    <x v="46"/>
    <n v="0"/>
    <n v="0"/>
    <n v="0"/>
  </r>
  <r>
    <s v="ie"/>
    <s v="Ireland"/>
    <x v="39"/>
    <x v="71"/>
    <x v="4"/>
    <n v="2770"/>
    <x v="0"/>
    <x v="2"/>
    <n v="0"/>
    <n v="0"/>
    <n v="0"/>
  </r>
  <r>
    <s v="ie"/>
    <s v="Ireland"/>
    <x v="40"/>
    <x v="12"/>
    <x v="4"/>
    <n v="2759"/>
    <x v="0"/>
    <x v="11"/>
    <n v="0"/>
    <n v="0"/>
    <n v="0"/>
  </r>
  <r>
    <s v="ie"/>
    <s v="Ireland"/>
    <x v="41"/>
    <x v="29"/>
    <x v="3"/>
    <n v="2669"/>
    <x v="0"/>
    <x v="26"/>
    <n v="0"/>
    <n v="0"/>
    <n v="0"/>
  </r>
  <r>
    <s v="ie"/>
    <s v="Ireland"/>
    <x v="42"/>
    <x v="2074"/>
    <x v="1"/>
    <n v="2660"/>
    <x v="1"/>
    <x v="2"/>
    <n v="10800"/>
    <n v="180"/>
    <n v="3"/>
  </r>
  <r>
    <s v="ie"/>
    <s v="Ireland"/>
    <x v="43"/>
    <x v="58"/>
    <x v="0"/>
    <n v="2617"/>
    <x v="0"/>
    <x v="2"/>
    <n v="0"/>
    <n v="0"/>
    <n v="0"/>
  </r>
  <r>
    <s v="ie"/>
    <s v="Ireland"/>
    <x v="44"/>
    <x v="17"/>
    <x v="2"/>
    <n v="2613"/>
    <x v="0"/>
    <x v="16"/>
    <n v="0"/>
    <n v="0"/>
    <n v="0"/>
  </r>
  <r>
    <s v="ie"/>
    <s v="Ireland"/>
    <x v="45"/>
    <x v="34"/>
    <x v="0"/>
    <n v="2564"/>
    <x v="5"/>
    <x v="31"/>
    <n v="8"/>
    <n v="0.13333333333333333"/>
    <n v="2.2222222222222222E-3"/>
  </r>
  <r>
    <s v="ie"/>
    <s v="Ireland"/>
    <x v="46"/>
    <x v="32"/>
    <x v="1"/>
    <n v="2555"/>
    <x v="0"/>
    <x v="29"/>
    <n v="0"/>
    <n v="0"/>
    <n v="0"/>
  </r>
  <r>
    <s v="ie"/>
    <s v="Ireland"/>
    <x v="47"/>
    <x v="54"/>
    <x v="1"/>
    <n v="2510"/>
    <x v="0"/>
    <x v="2"/>
    <n v="0"/>
    <n v="0"/>
    <n v="0"/>
  </r>
  <r>
    <s v="ie"/>
    <s v="Ireland"/>
    <x v="48"/>
    <x v="2075"/>
    <x v="4"/>
    <n v="2504"/>
    <x v="9"/>
    <x v="2"/>
    <n v="1020"/>
    <n v="17"/>
    <n v="0.28333333333333333"/>
  </r>
  <r>
    <s v="ie"/>
    <s v="Ireland"/>
    <x v="49"/>
    <x v="19"/>
    <x v="1"/>
    <n v="2502"/>
    <x v="0"/>
    <x v="17"/>
    <n v="0"/>
    <n v="0"/>
    <n v="0"/>
  </r>
  <r>
    <s v="ie"/>
    <s v="Ireland"/>
    <x v="50"/>
    <x v="22"/>
    <x v="2"/>
    <n v="2416"/>
    <x v="4"/>
    <x v="20"/>
    <n v="3"/>
    <n v="0.05"/>
    <n v="8.3333333333333339E-4"/>
  </r>
  <r>
    <s v="ie"/>
    <s v="Ireland"/>
    <x v="51"/>
    <x v="126"/>
    <x v="0"/>
    <n v="2348"/>
    <x v="0"/>
    <x v="65"/>
    <n v="0"/>
    <n v="0"/>
    <n v="0"/>
  </r>
  <r>
    <s v="ie"/>
    <s v="Ireland"/>
    <x v="52"/>
    <x v="33"/>
    <x v="4"/>
    <n v="2341"/>
    <x v="6"/>
    <x v="30"/>
    <n v="7"/>
    <n v="0.11666666666666667"/>
    <n v="1.9444444444444444E-3"/>
  </r>
  <r>
    <s v="ie"/>
    <s v="Ireland"/>
    <x v="53"/>
    <x v="2076"/>
    <x v="0"/>
    <n v="2326"/>
    <x v="2"/>
    <x v="2"/>
    <n v="120"/>
    <n v="2"/>
    <n v="3.3333333333333333E-2"/>
  </r>
  <r>
    <s v="ie"/>
    <s v="Ireland"/>
    <x v="54"/>
    <x v="2077"/>
    <x v="4"/>
    <n v="2308"/>
    <x v="9"/>
    <x v="2"/>
    <n v="1020"/>
    <n v="17"/>
    <n v="0.28333333333333333"/>
  </r>
  <r>
    <s v="ie"/>
    <s v="Ireland"/>
    <x v="55"/>
    <x v="2078"/>
    <x v="0"/>
    <n v="2306"/>
    <x v="2"/>
    <x v="2"/>
    <n v="120"/>
    <n v="2"/>
    <n v="3.3333333333333333E-2"/>
  </r>
  <r>
    <s v="ie"/>
    <s v="Ireland"/>
    <x v="56"/>
    <x v="31"/>
    <x v="0"/>
    <n v="2303"/>
    <x v="0"/>
    <x v="28"/>
    <n v="0"/>
    <n v="0"/>
    <n v="0"/>
  </r>
  <r>
    <s v="ie"/>
    <s v="Ireland"/>
    <x v="57"/>
    <x v="78"/>
    <x v="1"/>
    <n v="2272"/>
    <x v="1"/>
    <x v="45"/>
    <n v="10800"/>
    <n v="180"/>
    <n v="3"/>
  </r>
  <r>
    <s v="ie"/>
    <s v="Ireland"/>
    <x v="58"/>
    <x v="143"/>
    <x v="0"/>
    <n v="2270"/>
    <x v="2"/>
    <x v="2"/>
    <n v="120"/>
    <n v="2"/>
    <n v="3.3333333333333333E-2"/>
  </r>
  <r>
    <s v="ie"/>
    <s v="Ireland"/>
    <x v="59"/>
    <x v="2079"/>
    <x v="4"/>
    <n v="2269"/>
    <x v="9"/>
    <x v="2"/>
    <n v="1020"/>
    <n v="17"/>
    <n v="0.28333333333333333"/>
  </r>
  <r>
    <s v="ie"/>
    <s v="Ireland"/>
    <x v="60"/>
    <x v="2080"/>
    <x v="0"/>
    <n v="2256"/>
    <x v="2"/>
    <x v="2"/>
    <n v="120"/>
    <n v="2"/>
    <n v="3.3333333333333333E-2"/>
  </r>
  <r>
    <s v="ie"/>
    <s v="Ireland"/>
    <x v="61"/>
    <x v="68"/>
    <x v="0"/>
    <n v="2225"/>
    <x v="0"/>
    <x v="2"/>
    <n v="0"/>
    <n v="0"/>
    <n v="0"/>
  </r>
  <r>
    <s v="ie"/>
    <s v="Ireland"/>
    <x v="62"/>
    <x v="2081"/>
    <x v="1"/>
    <n v="2211"/>
    <x v="0"/>
    <x v="2"/>
    <n v="0"/>
    <n v="0"/>
    <n v="0"/>
  </r>
  <r>
    <s v="ie"/>
    <s v="Ireland"/>
    <x v="63"/>
    <x v="62"/>
    <x v="1"/>
    <n v="2192"/>
    <x v="0"/>
    <x v="40"/>
    <n v="0"/>
    <n v="0"/>
    <n v="0"/>
  </r>
  <r>
    <s v="ie"/>
    <s v="Ireland"/>
    <x v="64"/>
    <x v="44"/>
    <x v="0"/>
    <n v="2183"/>
    <x v="0"/>
    <x v="2"/>
    <n v="0"/>
    <n v="0"/>
    <n v="0"/>
  </r>
  <r>
    <s v="ie"/>
    <s v="Ireland"/>
    <x v="65"/>
    <x v="2082"/>
    <x v="3"/>
    <n v="2173"/>
    <x v="3"/>
    <x v="2"/>
    <n v="6"/>
    <n v="0.1"/>
    <n v="1.6666666666666668E-3"/>
  </r>
  <r>
    <s v="ie"/>
    <s v="Ireland"/>
    <x v="66"/>
    <x v="165"/>
    <x v="4"/>
    <n v="2163"/>
    <x v="9"/>
    <x v="2"/>
    <n v="1020"/>
    <n v="17"/>
    <n v="0.28333333333333333"/>
  </r>
  <r>
    <s v="ie"/>
    <s v="Ireland"/>
    <x v="67"/>
    <x v="36"/>
    <x v="0"/>
    <n v="2155"/>
    <x v="2"/>
    <x v="33"/>
    <n v="120"/>
    <n v="2"/>
    <n v="3.3333333333333333E-2"/>
  </r>
  <r>
    <s v="ie"/>
    <s v="Ireland"/>
    <x v="68"/>
    <x v="2083"/>
    <x v="4"/>
    <n v="2119"/>
    <x v="88"/>
    <x v="2"/>
    <n v="51"/>
    <n v="0.85"/>
    <n v="1.4166666666666666E-2"/>
  </r>
  <r>
    <s v="ie"/>
    <s v="Ireland"/>
    <x v="69"/>
    <x v="41"/>
    <x v="0"/>
    <n v="2100"/>
    <x v="0"/>
    <x v="36"/>
    <n v="0"/>
    <n v="0"/>
    <n v="0"/>
  </r>
  <r>
    <s v="ie"/>
    <s v="Ireland"/>
    <x v="70"/>
    <x v="99"/>
    <x v="0"/>
    <n v="2099"/>
    <x v="0"/>
    <x v="55"/>
    <n v="0"/>
    <n v="0"/>
    <n v="0"/>
  </r>
  <r>
    <s v="ie"/>
    <s v="Ireland"/>
    <x v="71"/>
    <x v="66"/>
    <x v="2"/>
    <n v="2054"/>
    <x v="0"/>
    <x v="41"/>
    <n v="0"/>
    <n v="0"/>
    <n v="0"/>
  </r>
  <r>
    <s v="ie"/>
    <s v="Ireland"/>
    <x v="72"/>
    <x v="2084"/>
    <x v="2"/>
    <n v="2035"/>
    <x v="11"/>
    <x v="2"/>
    <n v="86400"/>
    <n v="1440"/>
    <n v="24"/>
  </r>
  <r>
    <s v="ie"/>
    <s v="Ireland"/>
    <x v="73"/>
    <x v="96"/>
    <x v="0"/>
    <n v="2028"/>
    <x v="2"/>
    <x v="2"/>
    <n v="120"/>
    <n v="2"/>
    <n v="3.3333333333333333E-2"/>
  </r>
  <r>
    <s v="ie"/>
    <s v="Ireland"/>
    <x v="74"/>
    <x v="2085"/>
    <x v="4"/>
    <n v="2019"/>
    <x v="17"/>
    <x v="2"/>
    <n v="2"/>
    <n v="3.3333333333333333E-2"/>
    <n v="5.5555555555555556E-4"/>
  </r>
  <r>
    <s v="ie"/>
    <s v="Ireland"/>
    <x v="75"/>
    <x v="105"/>
    <x v="1"/>
    <n v="2000"/>
    <x v="0"/>
    <x v="58"/>
    <n v="0"/>
    <n v="0"/>
    <n v="0"/>
  </r>
  <r>
    <s v="ie"/>
    <s v="Ireland"/>
    <x v="76"/>
    <x v="2086"/>
    <x v="0"/>
    <n v="1994"/>
    <x v="2"/>
    <x v="2"/>
    <n v="120"/>
    <n v="2"/>
    <n v="3.3333333333333333E-2"/>
  </r>
  <r>
    <s v="ie"/>
    <s v="Ireland"/>
    <x v="77"/>
    <x v="37"/>
    <x v="1"/>
    <n v="1978"/>
    <x v="0"/>
    <x v="2"/>
    <n v="0"/>
    <n v="0"/>
    <n v="0"/>
  </r>
  <r>
    <s v="ie"/>
    <s v="Ireland"/>
    <x v="78"/>
    <x v="207"/>
    <x v="0"/>
    <n v="1939"/>
    <x v="0"/>
    <x v="2"/>
    <n v="0"/>
    <n v="0"/>
    <n v="0"/>
  </r>
  <r>
    <s v="ie"/>
    <s v="Ireland"/>
    <x v="79"/>
    <x v="2087"/>
    <x v="0"/>
    <n v="1933"/>
    <x v="2"/>
    <x v="2"/>
    <n v="120"/>
    <n v="2"/>
    <n v="3.3333333333333333E-2"/>
  </r>
  <r>
    <s v="ie"/>
    <s v="Ireland"/>
    <x v="80"/>
    <x v="130"/>
    <x v="1"/>
    <n v="1929"/>
    <x v="0"/>
    <x v="2"/>
    <n v="0"/>
    <n v="0"/>
    <n v="0"/>
  </r>
  <r>
    <s v="ie"/>
    <s v="Ireland"/>
    <x v="81"/>
    <x v="2088"/>
    <x v="2"/>
    <n v="1916"/>
    <x v="11"/>
    <x v="2"/>
    <n v="86400"/>
    <n v="1440"/>
    <n v="24"/>
  </r>
  <r>
    <s v="ie"/>
    <s v="Ireland"/>
    <x v="82"/>
    <x v="43"/>
    <x v="4"/>
    <n v="1891"/>
    <x v="9"/>
    <x v="2"/>
    <n v="1020"/>
    <n v="17"/>
    <n v="0.28333333333333333"/>
  </r>
  <r>
    <s v="ie"/>
    <s v="Ireland"/>
    <x v="83"/>
    <x v="127"/>
    <x v="0"/>
    <n v="1883"/>
    <x v="0"/>
    <x v="2"/>
    <n v="0"/>
    <n v="0"/>
    <n v="0"/>
  </r>
  <r>
    <s v="ie"/>
    <s v="Ireland"/>
    <x v="84"/>
    <x v="2089"/>
    <x v="0"/>
    <n v="1879"/>
    <x v="2"/>
    <x v="2"/>
    <n v="120"/>
    <n v="2"/>
    <n v="3.3333333333333333E-2"/>
  </r>
  <r>
    <s v="ie"/>
    <s v="Ireland"/>
    <x v="85"/>
    <x v="2090"/>
    <x v="4"/>
    <n v="1876"/>
    <x v="9"/>
    <x v="2"/>
    <n v="1020"/>
    <n v="17"/>
    <n v="0.28333333333333333"/>
  </r>
  <r>
    <s v="ie"/>
    <s v="Ireland"/>
    <x v="86"/>
    <x v="102"/>
    <x v="0"/>
    <n v="1840"/>
    <x v="0"/>
    <x v="57"/>
    <n v="0"/>
    <n v="0"/>
    <n v="0"/>
  </r>
  <r>
    <s v="ie"/>
    <s v="Ireland"/>
    <x v="87"/>
    <x v="250"/>
    <x v="1"/>
    <n v="1811"/>
    <x v="12"/>
    <x v="90"/>
    <n v="7200"/>
    <n v="120"/>
    <n v="2"/>
  </r>
  <r>
    <s v="ie"/>
    <s v="Ireland"/>
    <x v="88"/>
    <x v="2091"/>
    <x v="1"/>
    <n v="1808"/>
    <x v="0"/>
    <x v="2"/>
    <n v="0"/>
    <n v="0"/>
    <n v="0"/>
  </r>
  <r>
    <s v="ie"/>
    <s v="Ireland"/>
    <x v="89"/>
    <x v="106"/>
    <x v="9"/>
    <n v="1798"/>
    <x v="0"/>
    <x v="59"/>
    <n v="0"/>
    <n v="0"/>
    <n v="0"/>
  </r>
  <r>
    <s v="ie"/>
    <s v="Ireland"/>
    <x v="90"/>
    <x v="49"/>
    <x v="1"/>
    <n v="1798"/>
    <x v="0"/>
    <x v="2"/>
    <n v="0"/>
    <n v="0"/>
    <n v="0"/>
  </r>
  <r>
    <s v="ie"/>
    <s v="Ireland"/>
    <x v="91"/>
    <x v="2092"/>
    <x v="0"/>
    <n v="1788"/>
    <x v="2"/>
    <x v="2"/>
    <n v="120"/>
    <n v="2"/>
    <n v="3.3333333333333333E-2"/>
  </r>
  <r>
    <s v="ie"/>
    <s v="Ireland"/>
    <x v="92"/>
    <x v="118"/>
    <x v="0"/>
    <n v="1765"/>
    <x v="0"/>
    <x v="2"/>
    <n v="0"/>
    <n v="0"/>
    <n v="0"/>
  </r>
  <r>
    <s v="ie"/>
    <s v="Ireland"/>
    <x v="93"/>
    <x v="235"/>
    <x v="2"/>
    <n v="1763"/>
    <x v="0"/>
    <x v="86"/>
    <n v="0"/>
    <n v="0"/>
    <n v="0"/>
  </r>
  <r>
    <s v="ie"/>
    <s v="Ireland"/>
    <x v="94"/>
    <x v="163"/>
    <x v="0"/>
    <n v="1759"/>
    <x v="0"/>
    <x v="72"/>
    <n v="0"/>
    <n v="0"/>
    <n v="0"/>
  </r>
  <r>
    <s v="ie"/>
    <s v="Ireland"/>
    <x v="95"/>
    <x v="2093"/>
    <x v="6"/>
    <n v="1736"/>
    <x v="10"/>
    <x v="2"/>
    <n v="9"/>
    <n v="0.15"/>
    <n v="2.5000000000000001E-3"/>
  </r>
  <r>
    <s v="ie"/>
    <s v="Ireland"/>
    <x v="96"/>
    <x v="166"/>
    <x v="0"/>
    <n v="1731"/>
    <x v="0"/>
    <x v="74"/>
    <n v="0"/>
    <n v="0"/>
    <n v="0"/>
  </r>
  <r>
    <s v="ie"/>
    <s v="Ireland"/>
    <x v="97"/>
    <x v="2094"/>
    <x v="2"/>
    <n v="1700"/>
    <x v="11"/>
    <x v="2"/>
    <n v="86400"/>
    <n v="1440"/>
    <n v="24"/>
  </r>
  <r>
    <s v="ie"/>
    <s v="Ireland"/>
    <x v="98"/>
    <x v="40"/>
    <x v="0"/>
    <n v="1695"/>
    <x v="2"/>
    <x v="2"/>
    <n v="120"/>
    <n v="2"/>
    <n v="3.3333333333333333E-2"/>
  </r>
  <r>
    <s v="ie"/>
    <s v="Ireland"/>
    <x v="99"/>
    <x v="1503"/>
    <x v="4"/>
    <n v="1681"/>
    <x v="0"/>
    <x v="2"/>
    <n v="0"/>
    <n v="0"/>
    <n v="0"/>
  </r>
  <r>
    <s v="ie"/>
    <s v="Ireland"/>
    <x v="100"/>
    <x v="112"/>
    <x v="0"/>
    <n v="1661"/>
    <x v="0"/>
    <x v="61"/>
    <n v="0"/>
    <n v="0"/>
    <n v="0"/>
  </r>
  <r>
    <s v="ie"/>
    <s v="Ireland"/>
    <x v="101"/>
    <x v="48"/>
    <x v="4"/>
    <n v="1660"/>
    <x v="9"/>
    <x v="2"/>
    <n v="1020"/>
    <n v="17"/>
    <n v="0.28333333333333333"/>
  </r>
  <r>
    <s v="ie"/>
    <s v="Ireland"/>
    <x v="102"/>
    <x v="2095"/>
    <x v="0"/>
    <n v="1652"/>
    <x v="2"/>
    <x v="2"/>
    <n v="120"/>
    <n v="2"/>
    <n v="3.3333333333333333E-2"/>
  </r>
  <r>
    <s v="ie"/>
    <s v="Ireland"/>
    <x v="103"/>
    <x v="30"/>
    <x v="0"/>
    <n v="1650"/>
    <x v="2"/>
    <x v="27"/>
    <n v="120"/>
    <n v="2"/>
    <n v="3.3333333333333333E-2"/>
  </r>
  <r>
    <s v="ie"/>
    <s v="Ireland"/>
    <x v="104"/>
    <x v="2096"/>
    <x v="4"/>
    <n v="1646"/>
    <x v="0"/>
    <x v="2"/>
    <n v="0"/>
    <n v="0"/>
    <n v="0"/>
  </r>
  <r>
    <s v="ie"/>
    <s v="Ireland"/>
    <x v="105"/>
    <x v="85"/>
    <x v="0"/>
    <n v="1645"/>
    <x v="0"/>
    <x v="2"/>
    <n v="0"/>
    <n v="0"/>
    <n v="0"/>
  </r>
  <r>
    <s v="ie"/>
    <s v="Ireland"/>
    <x v="106"/>
    <x v="2097"/>
    <x v="0"/>
    <n v="1638"/>
    <x v="2"/>
    <x v="2"/>
    <n v="120"/>
    <n v="2"/>
    <n v="3.3333333333333333E-2"/>
  </r>
  <r>
    <s v="ie"/>
    <s v="Ireland"/>
    <x v="107"/>
    <x v="73"/>
    <x v="0"/>
    <n v="1637"/>
    <x v="0"/>
    <x v="2"/>
    <n v="0"/>
    <n v="0"/>
    <n v="0"/>
  </r>
  <r>
    <s v="ie"/>
    <s v="Ireland"/>
    <x v="108"/>
    <x v="360"/>
    <x v="1"/>
    <n v="1629"/>
    <x v="1"/>
    <x v="2"/>
    <n v="10800"/>
    <n v="180"/>
    <n v="3"/>
  </r>
  <r>
    <s v="ie"/>
    <s v="Ireland"/>
    <x v="109"/>
    <x v="25"/>
    <x v="1"/>
    <n v="1629"/>
    <x v="1"/>
    <x v="23"/>
    <n v="10800"/>
    <n v="180"/>
    <n v="3"/>
  </r>
  <r>
    <s v="ie"/>
    <s v="Ireland"/>
    <x v="110"/>
    <x v="2098"/>
    <x v="1"/>
    <n v="1617"/>
    <x v="1"/>
    <x v="2"/>
    <n v="10800"/>
    <n v="180"/>
    <n v="3"/>
  </r>
  <r>
    <s v="ie"/>
    <s v="Ireland"/>
    <x v="111"/>
    <x v="35"/>
    <x v="0"/>
    <n v="1613"/>
    <x v="0"/>
    <x v="32"/>
    <n v="0"/>
    <n v="0"/>
    <n v="0"/>
  </r>
  <r>
    <s v="ie"/>
    <s v="Ireland"/>
    <x v="112"/>
    <x v="2099"/>
    <x v="1"/>
    <n v="1611"/>
    <x v="1"/>
    <x v="2"/>
    <n v="10800"/>
    <n v="180"/>
    <n v="3"/>
  </r>
  <r>
    <s v="ie"/>
    <s v="Ireland"/>
    <x v="113"/>
    <x v="2100"/>
    <x v="1"/>
    <n v="1596"/>
    <x v="2"/>
    <x v="2"/>
    <n v="120"/>
    <n v="2"/>
    <n v="3.3333333333333333E-2"/>
  </r>
  <r>
    <s v="ie"/>
    <s v="Ireland"/>
    <x v="114"/>
    <x v="2101"/>
    <x v="4"/>
    <n v="1591"/>
    <x v="9"/>
    <x v="2"/>
    <n v="1020"/>
    <n v="17"/>
    <n v="0.28333333333333333"/>
  </r>
  <r>
    <s v="ie"/>
    <s v="Ireland"/>
    <x v="115"/>
    <x v="2102"/>
    <x v="2"/>
    <n v="1590"/>
    <x v="7"/>
    <x v="2"/>
    <n v="5"/>
    <n v="8.3333333333333329E-2"/>
    <n v="1.3888888888888887E-3"/>
  </r>
  <r>
    <s v="ie"/>
    <s v="Ireland"/>
    <x v="116"/>
    <x v="115"/>
    <x v="4"/>
    <n v="1587"/>
    <x v="0"/>
    <x v="63"/>
    <n v="0"/>
    <n v="0"/>
    <n v="0"/>
  </r>
  <r>
    <s v="ie"/>
    <s v="Ireland"/>
    <x v="117"/>
    <x v="296"/>
    <x v="8"/>
    <n v="1584"/>
    <x v="30"/>
    <x v="2"/>
    <n v="180"/>
    <n v="3"/>
    <n v="0.05"/>
  </r>
  <r>
    <s v="ie"/>
    <s v="Ireland"/>
    <x v="118"/>
    <x v="88"/>
    <x v="4"/>
    <n v="1576"/>
    <x v="9"/>
    <x v="50"/>
    <n v="1020"/>
    <n v="17"/>
    <n v="0.28333333333333333"/>
  </r>
  <r>
    <s v="ie"/>
    <s v="Ireland"/>
    <x v="119"/>
    <x v="74"/>
    <x v="0"/>
    <n v="1572"/>
    <x v="0"/>
    <x v="43"/>
    <n v="0"/>
    <n v="0"/>
    <n v="0"/>
  </r>
  <r>
    <s v="ie"/>
    <s v="Ireland"/>
    <x v="120"/>
    <x v="2103"/>
    <x v="4"/>
    <n v="1565"/>
    <x v="9"/>
    <x v="2"/>
    <n v="1020"/>
    <n v="17"/>
    <n v="0.28333333333333333"/>
  </r>
  <r>
    <s v="ie"/>
    <s v="Ireland"/>
    <x v="121"/>
    <x v="84"/>
    <x v="2"/>
    <n v="1546"/>
    <x v="0"/>
    <x v="2"/>
    <n v="0"/>
    <n v="0"/>
    <n v="0"/>
  </r>
  <r>
    <s v="ie"/>
    <s v="Ireland"/>
    <x v="122"/>
    <x v="110"/>
    <x v="4"/>
    <n v="1546"/>
    <x v="0"/>
    <x v="60"/>
    <n v="0"/>
    <n v="0"/>
    <n v="0"/>
  </r>
  <r>
    <s v="ie"/>
    <s v="Ireland"/>
    <x v="123"/>
    <x v="83"/>
    <x v="8"/>
    <n v="1542"/>
    <x v="0"/>
    <x v="2"/>
    <n v="0"/>
    <n v="0"/>
    <n v="0"/>
  </r>
  <r>
    <s v="ie"/>
    <s v="Ireland"/>
    <x v="124"/>
    <x v="303"/>
    <x v="2"/>
    <n v="1532"/>
    <x v="17"/>
    <x v="2"/>
    <n v="2"/>
    <n v="3.3333333333333333E-2"/>
    <n v="5.5555555555555556E-4"/>
  </r>
  <r>
    <s v="ie"/>
    <s v="Ireland"/>
    <x v="125"/>
    <x v="193"/>
    <x v="9"/>
    <n v="1521"/>
    <x v="0"/>
    <x v="79"/>
    <n v="0"/>
    <n v="0"/>
    <n v="0"/>
  </r>
  <r>
    <s v="ie"/>
    <s v="Ireland"/>
    <x v="126"/>
    <x v="2104"/>
    <x v="1"/>
    <n v="1513"/>
    <x v="0"/>
    <x v="2"/>
    <n v="0"/>
    <n v="0"/>
    <n v="0"/>
  </r>
  <r>
    <s v="ie"/>
    <s v="Ireland"/>
    <x v="127"/>
    <x v="205"/>
    <x v="0"/>
    <n v="1502"/>
    <x v="0"/>
    <x v="80"/>
    <n v="0"/>
    <n v="0"/>
    <n v="0"/>
  </r>
  <r>
    <s v="ie"/>
    <s v="Ireland"/>
    <x v="128"/>
    <x v="100"/>
    <x v="1"/>
    <n v="1493"/>
    <x v="0"/>
    <x v="56"/>
    <n v="0"/>
    <n v="0"/>
    <n v="0"/>
  </r>
  <r>
    <s v="ie"/>
    <s v="Ireland"/>
    <x v="129"/>
    <x v="117"/>
    <x v="0"/>
    <n v="1490"/>
    <x v="0"/>
    <x v="2"/>
    <n v="0"/>
    <n v="0"/>
    <n v="0"/>
  </r>
  <r>
    <s v="ie"/>
    <s v="Ireland"/>
    <x v="130"/>
    <x v="51"/>
    <x v="4"/>
    <n v="1480"/>
    <x v="0"/>
    <x v="2"/>
    <n v="0"/>
    <n v="0"/>
    <n v="0"/>
  </r>
  <r>
    <s v="ie"/>
    <s v="Ireland"/>
    <x v="131"/>
    <x v="28"/>
    <x v="4"/>
    <n v="1452"/>
    <x v="0"/>
    <x v="25"/>
    <n v="0"/>
    <n v="0"/>
    <n v="0"/>
  </r>
  <r>
    <s v="ie"/>
    <s v="Ireland"/>
    <x v="132"/>
    <x v="139"/>
    <x v="4"/>
    <n v="1448"/>
    <x v="9"/>
    <x v="2"/>
    <n v="1020"/>
    <n v="17"/>
    <n v="0.28333333333333333"/>
  </r>
  <r>
    <s v="ie"/>
    <s v="Ireland"/>
    <x v="133"/>
    <x v="23"/>
    <x v="0"/>
    <n v="1432"/>
    <x v="0"/>
    <x v="21"/>
    <n v="0"/>
    <n v="0"/>
    <n v="0"/>
  </r>
  <r>
    <s v="ie"/>
    <s v="Ireland"/>
    <x v="134"/>
    <x v="438"/>
    <x v="2"/>
    <n v="1425"/>
    <x v="0"/>
    <x v="2"/>
    <n v="0"/>
    <n v="0"/>
    <n v="0"/>
  </r>
  <r>
    <s v="ie"/>
    <s v="Ireland"/>
    <x v="135"/>
    <x v="152"/>
    <x v="0"/>
    <n v="1419"/>
    <x v="0"/>
    <x v="71"/>
    <n v="0"/>
    <n v="0"/>
    <n v="0"/>
  </r>
  <r>
    <s v="ie"/>
    <s v="Ireland"/>
    <x v="136"/>
    <x v="2105"/>
    <x v="0"/>
    <n v="1417"/>
    <x v="0"/>
    <x v="2"/>
    <n v="0"/>
    <n v="0"/>
    <n v="0"/>
  </r>
  <r>
    <s v="ie"/>
    <s v="Ireland"/>
    <x v="137"/>
    <x v="238"/>
    <x v="4"/>
    <n v="1415"/>
    <x v="0"/>
    <x v="88"/>
    <n v="0"/>
    <n v="0"/>
    <n v="0"/>
  </r>
  <r>
    <s v="ie"/>
    <s v="Ireland"/>
    <x v="138"/>
    <x v="2106"/>
    <x v="1"/>
    <n v="1410"/>
    <x v="4"/>
    <x v="2"/>
    <n v="3"/>
    <n v="0.05"/>
    <n v="8.3333333333333339E-4"/>
  </r>
  <r>
    <s v="ie"/>
    <s v="Ireland"/>
    <x v="139"/>
    <x v="59"/>
    <x v="0"/>
    <n v="1404"/>
    <x v="2"/>
    <x v="2"/>
    <n v="120"/>
    <n v="2"/>
    <n v="3.3333333333333333E-2"/>
  </r>
  <r>
    <s v="ie"/>
    <s v="Ireland"/>
    <x v="140"/>
    <x v="2107"/>
    <x v="0"/>
    <n v="1404"/>
    <x v="0"/>
    <x v="2"/>
    <n v="0"/>
    <n v="0"/>
    <n v="0"/>
  </r>
  <r>
    <s v="ie"/>
    <s v="Ireland"/>
    <x v="141"/>
    <x v="133"/>
    <x v="0"/>
    <n v="1386"/>
    <x v="0"/>
    <x v="2"/>
    <n v="0"/>
    <n v="0"/>
    <n v="0"/>
  </r>
  <r>
    <s v="ie"/>
    <s v="Ireland"/>
    <x v="142"/>
    <x v="98"/>
    <x v="1"/>
    <n v="1376"/>
    <x v="0"/>
    <x v="54"/>
    <n v="0"/>
    <n v="0"/>
    <n v="0"/>
  </r>
  <r>
    <s v="ie"/>
    <s v="Ireland"/>
    <x v="143"/>
    <x v="131"/>
    <x v="0"/>
    <n v="1370"/>
    <x v="0"/>
    <x v="2"/>
    <n v="0"/>
    <n v="0"/>
    <n v="0"/>
  </r>
  <r>
    <s v="ie"/>
    <s v="Ireland"/>
    <x v="144"/>
    <x v="2108"/>
    <x v="4"/>
    <n v="1366"/>
    <x v="9"/>
    <x v="2"/>
    <n v="1020"/>
    <n v="17"/>
    <n v="0.28333333333333333"/>
  </r>
  <r>
    <s v="ie"/>
    <s v="Ireland"/>
    <x v="145"/>
    <x v="2109"/>
    <x v="0"/>
    <n v="1365"/>
    <x v="0"/>
    <x v="2"/>
    <n v="0"/>
    <n v="0"/>
    <n v="0"/>
  </r>
  <r>
    <s v="ie"/>
    <s v="Ireland"/>
    <x v="146"/>
    <x v="324"/>
    <x v="1"/>
    <n v="1349"/>
    <x v="31"/>
    <x v="2"/>
    <n v="11"/>
    <n v="0.18333333333333332"/>
    <n v="3.0555555555555553E-3"/>
  </r>
  <r>
    <s v="ie"/>
    <s v="Ireland"/>
    <x v="147"/>
    <x v="94"/>
    <x v="1"/>
    <n v="1317"/>
    <x v="0"/>
    <x v="52"/>
    <n v="0"/>
    <n v="0"/>
    <n v="0"/>
  </r>
  <r>
    <s v="ie"/>
    <s v="Ireland"/>
    <x v="148"/>
    <x v="172"/>
    <x v="0"/>
    <n v="1316"/>
    <x v="0"/>
    <x v="2"/>
    <n v="0"/>
    <n v="0"/>
    <n v="0"/>
  </r>
  <r>
    <s v="ie"/>
    <s v="Ireland"/>
    <x v="149"/>
    <x v="46"/>
    <x v="0"/>
    <n v="1293"/>
    <x v="10"/>
    <x v="2"/>
    <n v="9"/>
    <n v="0.15"/>
    <n v="2.5000000000000001E-3"/>
  </r>
  <r>
    <s v="ie"/>
    <s v="Ireland"/>
    <x v="150"/>
    <x v="2110"/>
    <x v="4"/>
    <n v="1280"/>
    <x v="0"/>
    <x v="2"/>
    <n v="0"/>
    <n v="0"/>
    <n v="0"/>
  </r>
  <r>
    <s v="ie"/>
    <s v="Ireland"/>
    <x v="151"/>
    <x v="144"/>
    <x v="0"/>
    <n v="1271"/>
    <x v="0"/>
    <x v="2"/>
    <n v="0"/>
    <n v="0"/>
    <n v="0"/>
  </r>
  <r>
    <s v="ie"/>
    <s v="Ireland"/>
    <x v="152"/>
    <x v="2111"/>
    <x v="0"/>
    <n v="1267"/>
    <x v="2"/>
    <x v="2"/>
    <n v="120"/>
    <n v="2"/>
    <n v="3.3333333333333333E-2"/>
  </r>
  <r>
    <s v="ie"/>
    <s v="Ireland"/>
    <x v="153"/>
    <x v="185"/>
    <x v="0"/>
    <n v="1266"/>
    <x v="0"/>
    <x v="76"/>
    <n v="0"/>
    <n v="0"/>
    <n v="0"/>
  </r>
  <r>
    <s v="ie"/>
    <s v="Ireland"/>
    <x v="154"/>
    <x v="87"/>
    <x v="1"/>
    <n v="1261"/>
    <x v="0"/>
    <x v="49"/>
    <n v="0"/>
    <n v="0"/>
    <n v="0"/>
  </r>
  <r>
    <s v="ie"/>
    <s v="Ireland"/>
    <x v="155"/>
    <x v="241"/>
    <x v="0"/>
    <n v="1261"/>
    <x v="2"/>
    <x v="89"/>
    <n v="120"/>
    <n v="2"/>
    <n v="3.3333333333333333E-2"/>
  </r>
  <r>
    <s v="ie"/>
    <s v="Ireland"/>
    <x v="156"/>
    <x v="2112"/>
    <x v="4"/>
    <n v="1257"/>
    <x v="9"/>
    <x v="2"/>
    <n v="1020"/>
    <n v="17"/>
    <n v="0.28333333333333333"/>
  </r>
  <r>
    <s v="ie"/>
    <s v="Ireland"/>
    <x v="157"/>
    <x v="145"/>
    <x v="4"/>
    <n v="1244"/>
    <x v="0"/>
    <x v="68"/>
    <n v="0"/>
    <n v="0"/>
    <n v="0"/>
  </r>
  <r>
    <s v="ie"/>
    <s v="Ireland"/>
    <x v="158"/>
    <x v="2113"/>
    <x v="4"/>
    <n v="1240"/>
    <x v="24"/>
    <x v="2"/>
    <n v="4"/>
    <n v="6.6666666666666666E-2"/>
    <n v="1.1111111111111111E-3"/>
  </r>
  <r>
    <s v="ie"/>
    <s v="Ireland"/>
    <x v="159"/>
    <x v="151"/>
    <x v="0"/>
    <n v="1238"/>
    <x v="2"/>
    <x v="2"/>
    <n v="120"/>
    <n v="2"/>
    <n v="3.3333333333333333E-2"/>
  </r>
  <r>
    <s v="ie"/>
    <s v="Ireland"/>
    <x v="160"/>
    <x v="75"/>
    <x v="0"/>
    <n v="1217"/>
    <x v="2"/>
    <x v="2"/>
    <n v="120"/>
    <n v="2"/>
    <n v="3.3333333333333333E-2"/>
  </r>
  <r>
    <s v="ie"/>
    <s v="Ireland"/>
    <x v="161"/>
    <x v="56"/>
    <x v="1"/>
    <n v="1214"/>
    <x v="0"/>
    <x v="2"/>
    <n v="0"/>
    <n v="0"/>
    <n v="0"/>
  </r>
  <r>
    <s v="ie"/>
    <s v="Ireland"/>
    <x v="162"/>
    <x v="2114"/>
    <x v="0"/>
    <n v="1212"/>
    <x v="2"/>
    <x v="2"/>
    <n v="120"/>
    <n v="2"/>
    <n v="3.3333333333333333E-2"/>
  </r>
  <r>
    <s v="ie"/>
    <s v="Ireland"/>
    <x v="163"/>
    <x v="2115"/>
    <x v="0"/>
    <n v="1181"/>
    <x v="2"/>
    <x v="2"/>
    <n v="120"/>
    <n v="2"/>
    <n v="3.3333333333333333E-2"/>
  </r>
  <r>
    <s v="ie"/>
    <s v="Ireland"/>
    <x v="164"/>
    <x v="2116"/>
    <x v="1"/>
    <n v="1178"/>
    <x v="0"/>
    <x v="2"/>
    <n v="0"/>
    <n v="0"/>
    <n v="0"/>
  </r>
  <r>
    <s v="ie"/>
    <s v="Ireland"/>
    <x v="165"/>
    <x v="147"/>
    <x v="2"/>
    <n v="1177"/>
    <x v="17"/>
    <x v="2"/>
    <n v="2"/>
    <n v="3.3333333333333333E-2"/>
    <n v="5.5555555555555556E-4"/>
  </r>
  <r>
    <s v="ie"/>
    <s v="Ireland"/>
    <x v="166"/>
    <x v="140"/>
    <x v="0"/>
    <n v="1170"/>
    <x v="0"/>
    <x v="2"/>
    <n v="0"/>
    <n v="0"/>
    <n v="0"/>
  </r>
  <r>
    <s v="ie"/>
    <s v="Ireland"/>
    <x v="167"/>
    <x v="93"/>
    <x v="0"/>
    <n v="1159"/>
    <x v="0"/>
    <x v="2"/>
    <n v="0"/>
    <n v="0"/>
    <n v="0"/>
  </r>
  <r>
    <s v="ie"/>
    <s v="Ireland"/>
    <x v="168"/>
    <x v="2117"/>
    <x v="2"/>
    <n v="1141"/>
    <x v="0"/>
    <x v="2"/>
    <n v="0"/>
    <n v="0"/>
    <n v="0"/>
  </r>
  <r>
    <s v="ie"/>
    <s v="Ireland"/>
    <x v="169"/>
    <x v="309"/>
    <x v="4"/>
    <n v="1139"/>
    <x v="0"/>
    <x v="98"/>
    <n v="0"/>
    <n v="0"/>
    <n v="0"/>
  </r>
  <r>
    <s v="ie"/>
    <s v="Ireland"/>
    <x v="170"/>
    <x v="120"/>
    <x v="4"/>
    <n v="1121"/>
    <x v="0"/>
    <x v="2"/>
    <n v="0"/>
    <n v="0"/>
    <n v="0"/>
  </r>
  <r>
    <s v="ie"/>
    <s v="Ireland"/>
    <x v="171"/>
    <x v="986"/>
    <x v="1"/>
    <n v="1106"/>
    <x v="0"/>
    <x v="147"/>
    <n v="0"/>
    <n v="0"/>
    <n v="0"/>
  </r>
  <r>
    <s v="ie"/>
    <s v="Ireland"/>
    <x v="172"/>
    <x v="52"/>
    <x v="0"/>
    <n v="1091"/>
    <x v="2"/>
    <x v="2"/>
    <n v="120"/>
    <n v="2"/>
    <n v="3.3333333333333333E-2"/>
  </r>
  <r>
    <s v="ie"/>
    <s v="Ireland"/>
    <x v="173"/>
    <x v="2118"/>
    <x v="4"/>
    <n v="1083"/>
    <x v="9"/>
    <x v="2"/>
    <n v="1020"/>
    <n v="17"/>
    <n v="0.28333333333333333"/>
  </r>
  <r>
    <s v="ie"/>
    <s v="Ireland"/>
    <x v="174"/>
    <x v="2119"/>
    <x v="4"/>
    <n v="1076"/>
    <x v="9"/>
    <x v="2"/>
    <n v="1020"/>
    <n v="17"/>
    <n v="0.28333333333333333"/>
  </r>
  <r>
    <s v="ie"/>
    <s v="Ireland"/>
    <x v="175"/>
    <x v="623"/>
    <x v="0"/>
    <n v="1076"/>
    <x v="0"/>
    <x v="2"/>
    <n v="0"/>
    <n v="0"/>
    <n v="0"/>
  </r>
  <r>
    <s v="ie"/>
    <s v="Ireland"/>
    <x v="176"/>
    <x v="2120"/>
    <x v="2"/>
    <n v="1076"/>
    <x v="22"/>
    <x v="2"/>
    <n v="60"/>
    <n v="1"/>
    <n v="1.6666666666666666E-2"/>
  </r>
  <r>
    <s v="ie"/>
    <s v="Ireland"/>
    <x v="177"/>
    <x v="97"/>
    <x v="0"/>
    <n v="1073"/>
    <x v="0"/>
    <x v="2"/>
    <n v="0"/>
    <n v="0"/>
    <n v="0"/>
  </r>
  <r>
    <s v="ie"/>
    <s v="Ireland"/>
    <x v="178"/>
    <x v="306"/>
    <x v="0"/>
    <n v="1073"/>
    <x v="0"/>
    <x v="2"/>
    <n v="0"/>
    <n v="0"/>
    <n v="0"/>
  </r>
  <r>
    <s v="ie"/>
    <s v="Ireland"/>
    <x v="179"/>
    <x v="61"/>
    <x v="0"/>
    <n v="1064"/>
    <x v="0"/>
    <x v="2"/>
    <n v="0"/>
    <n v="0"/>
    <n v="0"/>
  </r>
  <r>
    <s v="ie"/>
    <s v="Ireland"/>
    <x v="180"/>
    <x v="2121"/>
    <x v="4"/>
    <n v="1063"/>
    <x v="9"/>
    <x v="2"/>
    <n v="1020"/>
    <n v="17"/>
    <n v="0.28333333333333333"/>
  </r>
  <r>
    <s v="ie"/>
    <s v="Ireland"/>
    <x v="181"/>
    <x v="2122"/>
    <x v="4"/>
    <n v="1059"/>
    <x v="9"/>
    <x v="2"/>
    <n v="1020"/>
    <n v="17"/>
    <n v="0.28333333333333333"/>
  </r>
  <r>
    <s v="ie"/>
    <s v="Ireland"/>
    <x v="182"/>
    <x v="657"/>
    <x v="0"/>
    <n v="1018"/>
    <x v="0"/>
    <x v="2"/>
    <n v="0"/>
    <n v="0"/>
    <n v="0"/>
  </r>
  <r>
    <s v="ie"/>
    <s v="Ireland"/>
    <x v="183"/>
    <x v="213"/>
    <x v="5"/>
    <n v="952"/>
    <x v="0"/>
    <x v="81"/>
    <n v="0"/>
    <n v="0"/>
    <n v="0"/>
  </r>
  <r>
    <s v="ie"/>
    <s v="Ireland"/>
    <x v="184"/>
    <x v="2123"/>
    <x v="3"/>
    <n v="898"/>
    <x v="0"/>
    <x v="2"/>
    <n v="0"/>
    <n v="0"/>
    <n v="0"/>
  </r>
  <r>
    <s v="ie"/>
    <s v="Ireland"/>
    <x v="185"/>
    <x v="1650"/>
    <x v="6"/>
    <n v="890"/>
    <x v="11"/>
    <x v="2"/>
    <n v="86400"/>
    <n v="1440"/>
    <n v="24"/>
  </r>
  <r>
    <s v="ie"/>
    <s v="Ireland"/>
    <x v="186"/>
    <x v="2124"/>
    <x v="0"/>
    <n v="890"/>
    <x v="2"/>
    <x v="2"/>
    <n v="120"/>
    <n v="2"/>
    <n v="3.3333333333333333E-2"/>
  </r>
  <r>
    <s v="ie"/>
    <s v="Ireland"/>
    <x v="187"/>
    <x v="90"/>
    <x v="4"/>
    <n v="886"/>
    <x v="0"/>
    <x v="51"/>
    <n v="0"/>
    <n v="0"/>
    <n v="0"/>
  </r>
  <r>
    <s v="ie"/>
    <s v="Ireland"/>
    <x v="188"/>
    <x v="1641"/>
    <x v="1"/>
    <n v="884"/>
    <x v="0"/>
    <x v="2"/>
    <n v="0"/>
    <n v="0"/>
    <n v="0"/>
  </r>
  <r>
    <s v="ie"/>
    <s v="Ireland"/>
    <x v="189"/>
    <x v="142"/>
    <x v="1"/>
    <n v="869"/>
    <x v="16"/>
    <x v="2"/>
    <n v="1560"/>
    <n v="26"/>
    <n v="0.43333333333333335"/>
  </r>
  <r>
    <s v="ie"/>
    <s v="Ireland"/>
    <x v="190"/>
    <x v="2125"/>
    <x v="0"/>
    <n v="863"/>
    <x v="16"/>
    <x v="2"/>
    <n v="1560"/>
    <n v="26"/>
    <n v="0.43333333333333335"/>
  </r>
  <r>
    <s v="ie"/>
    <s v="Ireland"/>
    <x v="191"/>
    <x v="135"/>
    <x v="0"/>
    <n v="858"/>
    <x v="0"/>
    <x v="66"/>
    <n v="0"/>
    <n v="0"/>
    <n v="0"/>
  </r>
  <r>
    <s v="ie"/>
    <s v="Ireland"/>
    <x v="192"/>
    <x v="969"/>
    <x v="2"/>
    <n v="837"/>
    <x v="28"/>
    <x v="2"/>
    <n v="57600"/>
    <n v="960"/>
    <n v="16"/>
  </r>
  <r>
    <s v="ie"/>
    <s v="Ireland"/>
    <x v="193"/>
    <x v="290"/>
    <x v="0"/>
    <n v="835"/>
    <x v="0"/>
    <x v="94"/>
    <n v="0"/>
    <n v="0"/>
    <n v="0"/>
  </r>
  <r>
    <s v="ie"/>
    <s v="Ireland"/>
    <x v="194"/>
    <x v="224"/>
    <x v="1"/>
    <n v="817"/>
    <x v="0"/>
    <x v="83"/>
    <n v="0"/>
    <n v="0"/>
    <n v="0"/>
  </r>
  <r>
    <s v="ie"/>
    <s v="Ireland"/>
    <x v="195"/>
    <x v="2126"/>
    <x v="3"/>
    <n v="812"/>
    <x v="8"/>
    <x v="2"/>
    <n v="10"/>
    <n v="0.16666666666666666"/>
    <n v="2.7777777777777775E-3"/>
  </r>
  <r>
    <s v="ie"/>
    <s v="Ireland"/>
    <x v="196"/>
    <x v="89"/>
    <x v="0"/>
    <n v="787"/>
    <x v="0"/>
    <x v="2"/>
    <n v="0"/>
    <n v="0"/>
    <n v="0"/>
  </r>
  <r>
    <s v="ie"/>
    <s v="Ireland"/>
    <x v="197"/>
    <x v="2127"/>
    <x v="4"/>
    <n v="784"/>
    <x v="17"/>
    <x v="2"/>
    <n v="2"/>
    <n v="3.3333333333333333E-2"/>
    <n v="5.5555555555555556E-4"/>
  </r>
  <r>
    <s v="ie"/>
    <s v="Ireland"/>
    <x v="198"/>
    <x v="167"/>
    <x v="6"/>
    <n v="775"/>
    <x v="8"/>
    <x v="2"/>
    <n v="10"/>
    <n v="0.16666666666666666"/>
    <n v="2.7777777777777775E-3"/>
  </r>
  <r>
    <s v="ie"/>
    <s v="Ireland"/>
    <x v="199"/>
    <x v="218"/>
    <x v="0"/>
    <n v="760"/>
    <x v="2"/>
    <x v="82"/>
    <n v="120"/>
    <n v="2"/>
    <n v="3.3333333333333333E-2"/>
  </r>
  <r>
    <s v="il"/>
    <s v="Israel"/>
    <x v="0"/>
    <x v="0"/>
    <x v="0"/>
    <n v="167776"/>
    <x v="0"/>
    <x v="0"/>
    <n v="0"/>
    <n v="0"/>
    <n v="0"/>
  </r>
  <r>
    <s v="il"/>
    <s v="Israel"/>
    <x v="1"/>
    <x v="4"/>
    <x v="2"/>
    <n v="53971"/>
    <x v="0"/>
    <x v="4"/>
    <n v="0"/>
    <n v="0"/>
    <n v="0"/>
  </r>
  <r>
    <s v="il"/>
    <s v="Israel"/>
    <x v="2"/>
    <x v="15"/>
    <x v="5"/>
    <n v="38537"/>
    <x v="0"/>
    <x v="14"/>
    <n v="0"/>
    <n v="0"/>
    <n v="0"/>
  </r>
  <r>
    <s v="il"/>
    <s v="Israel"/>
    <x v="3"/>
    <x v="5"/>
    <x v="3"/>
    <n v="35581"/>
    <x v="0"/>
    <x v="5"/>
    <n v="0"/>
    <n v="0"/>
    <n v="0"/>
  </r>
  <r>
    <s v="il"/>
    <s v="Israel"/>
    <x v="4"/>
    <x v="21"/>
    <x v="0"/>
    <n v="32526"/>
    <x v="0"/>
    <x v="19"/>
    <n v="0"/>
    <n v="0"/>
    <n v="0"/>
  </r>
  <r>
    <s v="il"/>
    <s v="Israel"/>
    <x v="5"/>
    <x v="8"/>
    <x v="1"/>
    <n v="23238"/>
    <x v="0"/>
    <x v="8"/>
    <n v="0"/>
    <n v="0"/>
    <n v="0"/>
  </r>
  <r>
    <s v="il"/>
    <s v="Israel"/>
    <x v="6"/>
    <x v="1"/>
    <x v="1"/>
    <n v="19667"/>
    <x v="0"/>
    <x v="1"/>
    <n v="0"/>
    <n v="0"/>
    <n v="0"/>
  </r>
  <r>
    <s v="il"/>
    <s v="Israel"/>
    <x v="7"/>
    <x v="11"/>
    <x v="4"/>
    <n v="14561"/>
    <x v="0"/>
    <x v="10"/>
    <n v="0"/>
    <n v="0"/>
    <n v="0"/>
  </r>
  <r>
    <s v="il"/>
    <s v="Israel"/>
    <x v="8"/>
    <x v="13"/>
    <x v="0"/>
    <n v="13298"/>
    <x v="0"/>
    <x v="12"/>
    <n v="0"/>
    <n v="0"/>
    <n v="0"/>
  </r>
  <r>
    <s v="il"/>
    <s v="Israel"/>
    <x v="9"/>
    <x v="105"/>
    <x v="1"/>
    <n v="13188"/>
    <x v="0"/>
    <x v="58"/>
    <n v="0"/>
    <n v="0"/>
    <n v="0"/>
  </r>
  <r>
    <s v="il"/>
    <s v="Israel"/>
    <x v="10"/>
    <x v="163"/>
    <x v="0"/>
    <n v="12545"/>
    <x v="0"/>
    <x v="72"/>
    <n v="0"/>
    <n v="0"/>
    <n v="0"/>
  </r>
  <r>
    <s v="il"/>
    <s v="Israel"/>
    <x v="11"/>
    <x v="2128"/>
    <x v="0"/>
    <n v="10082"/>
    <x v="2"/>
    <x v="2"/>
    <n v="120"/>
    <n v="2"/>
    <n v="3.3333333333333333E-2"/>
  </r>
  <r>
    <s v="il"/>
    <s v="Israel"/>
    <x v="12"/>
    <x v="185"/>
    <x v="0"/>
    <n v="10012"/>
    <x v="0"/>
    <x v="76"/>
    <n v="0"/>
    <n v="0"/>
    <n v="0"/>
  </r>
  <r>
    <s v="il"/>
    <s v="Israel"/>
    <x v="13"/>
    <x v="16"/>
    <x v="6"/>
    <n v="9344"/>
    <x v="0"/>
    <x v="15"/>
    <n v="0"/>
    <n v="0"/>
    <n v="0"/>
  </r>
  <r>
    <s v="il"/>
    <s v="Israel"/>
    <x v="14"/>
    <x v="205"/>
    <x v="0"/>
    <n v="9278"/>
    <x v="0"/>
    <x v="80"/>
    <n v="0"/>
    <n v="0"/>
    <n v="0"/>
  </r>
  <r>
    <s v="il"/>
    <s v="Israel"/>
    <x v="15"/>
    <x v="87"/>
    <x v="1"/>
    <n v="7791"/>
    <x v="0"/>
    <x v="49"/>
    <n v="0"/>
    <n v="0"/>
    <n v="0"/>
  </r>
  <r>
    <s v="il"/>
    <s v="Israel"/>
    <x v="16"/>
    <x v="565"/>
    <x v="2"/>
    <n v="7259"/>
    <x v="0"/>
    <x v="121"/>
    <n v="0"/>
    <n v="0"/>
    <n v="0"/>
  </r>
  <r>
    <s v="il"/>
    <s v="Israel"/>
    <x v="17"/>
    <x v="7"/>
    <x v="0"/>
    <n v="7108"/>
    <x v="0"/>
    <x v="7"/>
    <n v="0"/>
    <n v="0"/>
    <n v="0"/>
  </r>
  <r>
    <s v="il"/>
    <s v="Israel"/>
    <x v="18"/>
    <x v="526"/>
    <x v="1"/>
    <n v="6639"/>
    <x v="0"/>
    <x v="112"/>
    <n v="0"/>
    <n v="0"/>
    <n v="0"/>
  </r>
  <r>
    <s v="il"/>
    <s v="Israel"/>
    <x v="19"/>
    <x v="290"/>
    <x v="0"/>
    <n v="6558"/>
    <x v="0"/>
    <x v="94"/>
    <n v="0"/>
    <n v="0"/>
    <n v="0"/>
  </r>
  <r>
    <s v="il"/>
    <s v="Israel"/>
    <x v="20"/>
    <x v="99"/>
    <x v="0"/>
    <n v="6523"/>
    <x v="0"/>
    <x v="55"/>
    <n v="0"/>
    <n v="0"/>
    <n v="0"/>
  </r>
  <r>
    <s v="il"/>
    <s v="Israel"/>
    <x v="21"/>
    <x v="276"/>
    <x v="0"/>
    <n v="6420"/>
    <x v="0"/>
    <x v="91"/>
    <n v="0"/>
    <n v="0"/>
    <n v="0"/>
  </r>
  <r>
    <s v="il"/>
    <s v="Israel"/>
    <x v="22"/>
    <x v="50"/>
    <x v="7"/>
    <n v="5360"/>
    <x v="0"/>
    <x v="39"/>
    <n v="0"/>
    <n v="0"/>
    <n v="0"/>
  </r>
  <r>
    <s v="il"/>
    <s v="Israel"/>
    <x v="23"/>
    <x v="473"/>
    <x v="0"/>
    <n v="5129"/>
    <x v="0"/>
    <x v="104"/>
    <n v="0"/>
    <n v="0"/>
    <n v="0"/>
  </r>
  <r>
    <s v="il"/>
    <s v="Israel"/>
    <x v="24"/>
    <x v="79"/>
    <x v="0"/>
    <n v="5086"/>
    <x v="0"/>
    <x v="46"/>
    <n v="0"/>
    <n v="0"/>
    <n v="0"/>
  </r>
  <r>
    <s v="il"/>
    <s v="Israel"/>
    <x v="25"/>
    <x v="112"/>
    <x v="0"/>
    <n v="5016"/>
    <x v="0"/>
    <x v="61"/>
    <n v="0"/>
    <n v="0"/>
    <n v="0"/>
  </r>
  <r>
    <s v="il"/>
    <s v="Israel"/>
    <x v="26"/>
    <x v="1131"/>
    <x v="1"/>
    <n v="4774"/>
    <x v="0"/>
    <x v="151"/>
    <n v="0"/>
    <n v="0"/>
    <n v="0"/>
  </r>
  <r>
    <s v="il"/>
    <s v="Israel"/>
    <x v="27"/>
    <x v="213"/>
    <x v="5"/>
    <n v="4492"/>
    <x v="0"/>
    <x v="81"/>
    <n v="0"/>
    <n v="0"/>
    <n v="0"/>
  </r>
  <r>
    <s v="il"/>
    <s v="Israel"/>
    <x v="28"/>
    <x v="557"/>
    <x v="0"/>
    <n v="4402"/>
    <x v="0"/>
    <x v="119"/>
    <n v="0"/>
    <n v="0"/>
    <n v="0"/>
  </r>
  <r>
    <s v="il"/>
    <s v="Israel"/>
    <x v="29"/>
    <x v="518"/>
    <x v="0"/>
    <n v="4314"/>
    <x v="0"/>
    <x v="111"/>
    <n v="0"/>
    <n v="0"/>
    <n v="0"/>
  </r>
  <r>
    <s v="il"/>
    <s v="Israel"/>
    <x v="30"/>
    <x v="235"/>
    <x v="2"/>
    <n v="4234"/>
    <x v="0"/>
    <x v="86"/>
    <n v="0"/>
    <n v="0"/>
    <n v="0"/>
  </r>
  <r>
    <s v="il"/>
    <s v="Israel"/>
    <x v="31"/>
    <x v="6"/>
    <x v="0"/>
    <n v="4214"/>
    <x v="0"/>
    <x v="6"/>
    <n v="0"/>
    <n v="0"/>
    <n v="0"/>
  </r>
  <r>
    <s v="il"/>
    <s v="Israel"/>
    <x v="32"/>
    <x v="106"/>
    <x v="9"/>
    <n v="4158"/>
    <x v="0"/>
    <x v="59"/>
    <n v="0"/>
    <n v="0"/>
    <n v="0"/>
  </r>
  <r>
    <s v="il"/>
    <s v="Israel"/>
    <x v="33"/>
    <x v="287"/>
    <x v="6"/>
    <n v="3860"/>
    <x v="0"/>
    <x v="93"/>
    <n v="0"/>
    <n v="0"/>
    <n v="0"/>
  </r>
  <r>
    <s v="il"/>
    <s v="Israel"/>
    <x v="34"/>
    <x v="317"/>
    <x v="1"/>
    <n v="3755"/>
    <x v="0"/>
    <x v="100"/>
    <n v="0"/>
    <n v="0"/>
    <n v="0"/>
  </r>
  <r>
    <s v="il"/>
    <s v="Israel"/>
    <x v="35"/>
    <x v="612"/>
    <x v="4"/>
    <n v="3674"/>
    <x v="0"/>
    <x v="128"/>
    <n v="0"/>
    <n v="0"/>
    <n v="0"/>
  </r>
  <r>
    <s v="il"/>
    <s v="Israel"/>
    <x v="36"/>
    <x v="145"/>
    <x v="4"/>
    <n v="3614"/>
    <x v="0"/>
    <x v="68"/>
    <n v="0"/>
    <n v="0"/>
    <n v="0"/>
  </r>
  <r>
    <s v="il"/>
    <s v="Israel"/>
    <x v="37"/>
    <x v="2129"/>
    <x v="11"/>
    <n v="3529"/>
    <x v="89"/>
    <x v="2"/>
    <n v="432000"/>
    <n v="7200"/>
    <n v="120"/>
  </r>
  <r>
    <s v="il"/>
    <s v="Israel"/>
    <x v="38"/>
    <x v="786"/>
    <x v="1"/>
    <n v="3473"/>
    <x v="0"/>
    <x v="139"/>
    <n v="0"/>
    <n v="0"/>
    <n v="0"/>
  </r>
  <r>
    <s v="il"/>
    <s v="Israel"/>
    <x v="39"/>
    <x v="3"/>
    <x v="2"/>
    <n v="3421"/>
    <x v="0"/>
    <x v="3"/>
    <n v="0"/>
    <n v="0"/>
    <n v="0"/>
  </r>
  <r>
    <s v="il"/>
    <s v="Israel"/>
    <x v="40"/>
    <x v="126"/>
    <x v="0"/>
    <n v="3365"/>
    <x v="0"/>
    <x v="65"/>
    <n v="0"/>
    <n v="0"/>
    <n v="0"/>
  </r>
  <r>
    <s v="il"/>
    <s v="Israel"/>
    <x v="41"/>
    <x v="1605"/>
    <x v="1"/>
    <n v="3306"/>
    <x v="0"/>
    <x v="165"/>
    <n v="0"/>
    <n v="0"/>
    <n v="0"/>
  </r>
  <r>
    <s v="il"/>
    <s v="Israel"/>
    <x v="42"/>
    <x v="2130"/>
    <x v="1"/>
    <n v="3254"/>
    <x v="0"/>
    <x v="2"/>
    <n v="0"/>
    <n v="0"/>
    <n v="0"/>
  </r>
  <r>
    <s v="il"/>
    <s v="Israel"/>
    <x v="43"/>
    <x v="507"/>
    <x v="0"/>
    <n v="3159"/>
    <x v="0"/>
    <x v="109"/>
    <n v="0"/>
    <n v="0"/>
    <n v="0"/>
  </r>
  <r>
    <s v="il"/>
    <s v="Israel"/>
    <x v="44"/>
    <x v="124"/>
    <x v="0"/>
    <n v="2979"/>
    <x v="0"/>
    <x v="64"/>
    <n v="0"/>
    <n v="0"/>
    <n v="0"/>
  </r>
  <r>
    <s v="il"/>
    <s v="Israel"/>
    <x v="45"/>
    <x v="1612"/>
    <x v="1"/>
    <n v="2801"/>
    <x v="0"/>
    <x v="167"/>
    <n v="0"/>
    <n v="0"/>
    <n v="0"/>
  </r>
  <r>
    <s v="il"/>
    <s v="Israel"/>
    <x v="46"/>
    <x v="2131"/>
    <x v="0"/>
    <n v="2717"/>
    <x v="2"/>
    <x v="2"/>
    <n v="120"/>
    <n v="2"/>
    <n v="3.3333333333333333E-2"/>
  </r>
  <r>
    <s v="il"/>
    <s v="Israel"/>
    <x v="47"/>
    <x v="2132"/>
    <x v="1"/>
    <n v="2586"/>
    <x v="0"/>
    <x v="2"/>
    <n v="0"/>
    <n v="0"/>
    <n v="0"/>
  </r>
  <r>
    <s v="il"/>
    <s v="Israel"/>
    <x v="48"/>
    <x v="20"/>
    <x v="1"/>
    <n v="2579"/>
    <x v="0"/>
    <x v="18"/>
    <n v="0"/>
    <n v="0"/>
    <n v="0"/>
  </r>
  <r>
    <s v="il"/>
    <s v="Israel"/>
    <x v="49"/>
    <x v="1652"/>
    <x v="1"/>
    <n v="2529"/>
    <x v="0"/>
    <x v="171"/>
    <n v="0"/>
    <n v="0"/>
    <n v="0"/>
  </r>
  <r>
    <s v="il"/>
    <s v="Israel"/>
    <x v="50"/>
    <x v="967"/>
    <x v="0"/>
    <n v="2518"/>
    <x v="0"/>
    <x v="146"/>
    <n v="0"/>
    <n v="0"/>
    <n v="0"/>
  </r>
  <r>
    <s v="il"/>
    <s v="Israel"/>
    <x v="51"/>
    <x v="193"/>
    <x v="9"/>
    <n v="2508"/>
    <x v="0"/>
    <x v="79"/>
    <n v="0"/>
    <n v="0"/>
    <n v="0"/>
  </r>
  <r>
    <s v="il"/>
    <s v="Israel"/>
    <x v="52"/>
    <x v="2133"/>
    <x v="0"/>
    <n v="2417"/>
    <x v="0"/>
    <x v="2"/>
    <n v="0"/>
    <n v="0"/>
    <n v="0"/>
  </r>
  <r>
    <s v="il"/>
    <s v="Israel"/>
    <x v="53"/>
    <x v="2134"/>
    <x v="1"/>
    <n v="2223"/>
    <x v="0"/>
    <x v="2"/>
    <n v="0"/>
    <n v="0"/>
    <n v="0"/>
  </r>
  <r>
    <s v="il"/>
    <s v="Israel"/>
    <x v="54"/>
    <x v="2135"/>
    <x v="0"/>
    <n v="2216"/>
    <x v="0"/>
    <x v="2"/>
    <n v="0"/>
    <n v="0"/>
    <n v="0"/>
  </r>
  <r>
    <s v="il"/>
    <s v="Israel"/>
    <x v="55"/>
    <x v="17"/>
    <x v="2"/>
    <n v="2188"/>
    <x v="0"/>
    <x v="16"/>
    <n v="0"/>
    <n v="0"/>
    <n v="0"/>
  </r>
  <r>
    <s v="il"/>
    <s v="Israel"/>
    <x v="56"/>
    <x v="98"/>
    <x v="1"/>
    <n v="2181"/>
    <x v="0"/>
    <x v="54"/>
    <n v="0"/>
    <n v="0"/>
    <n v="0"/>
  </r>
  <r>
    <s v="il"/>
    <s v="Israel"/>
    <x v="57"/>
    <x v="527"/>
    <x v="2"/>
    <n v="2179"/>
    <x v="0"/>
    <x v="113"/>
    <n v="0"/>
    <n v="0"/>
    <n v="0"/>
  </r>
  <r>
    <s v="il"/>
    <s v="Israel"/>
    <x v="58"/>
    <x v="537"/>
    <x v="0"/>
    <n v="2160"/>
    <x v="0"/>
    <x v="2"/>
    <n v="0"/>
    <n v="0"/>
    <n v="0"/>
  </r>
  <r>
    <s v="il"/>
    <s v="Israel"/>
    <x v="59"/>
    <x v="297"/>
    <x v="0"/>
    <n v="2102"/>
    <x v="0"/>
    <x v="96"/>
    <n v="0"/>
    <n v="0"/>
    <n v="0"/>
  </r>
  <r>
    <s v="il"/>
    <s v="Israel"/>
    <x v="60"/>
    <x v="2136"/>
    <x v="0"/>
    <n v="2062"/>
    <x v="0"/>
    <x v="175"/>
    <n v="0"/>
    <n v="0"/>
    <n v="0"/>
  </r>
  <r>
    <s v="il"/>
    <s v="Israel"/>
    <x v="61"/>
    <x v="237"/>
    <x v="3"/>
    <n v="1996"/>
    <x v="0"/>
    <x v="87"/>
    <n v="0"/>
    <n v="0"/>
    <n v="0"/>
  </r>
  <r>
    <s v="il"/>
    <s v="Israel"/>
    <x v="62"/>
    <x v="309"/>
    <x v="4"/>
    <n v="1949"/>
    <x v="0"/>
    <x v="98"/>
    <n v="0"/>
    <n v="0"/>
    <n v="0"/>
  </r>
  <r>
    <s v="il"/>
    <s v="Israel"/>
    <x v="63"/>
    <x v="1651"/>
    <x v="4"/>
    <n v="1927"/>
    <x v="0"/>
    <x v="2"/>
    <n v="0"/>
    <n v="0"/>
    <n v="0"/>
  </r>
  <r>
    <s v="il"/>
    <s v="Israel"/>
    <x v="64"/>
    <x v="529"/>
    <x v="0"/>
    <n v="1918"/>
    <x v="0"/>
    <x v="114"/>
    <n v="0"/>
    <n v="0"/>
    <n v="0"/>
  </r>
  <r>
    <s v="il"/>
    <s v="Israel"/>
    <x v="65"/>
    <x v="14"/>
    <x v="0"/>
    <n v="1871"/>
    <x v="0"/>
    <x v="13"/>
    <n v="0"/>
    <n v="0"/>
    <n v="0"/>
  </r>
  <r>
    <s v="il"/>
    <s v="Israel"/>
    <x v="66"/>
    <x v="1435"/>
    <x v="2"/>
    <n v="1827"/>
    <x v="22"/>
    <x v="2"/>
    <n v="60"/>
    <n v="1"/>
    <n v="1.6666666666666666E-2"/>
  </r>
  <r>
    <s v="il"/>
    <s v="Israel"/>
    <x v="67"/>
    <x v="622"/>
    <x v="0"/>
    <n v="1823"/>
    <x v="0"/>
    <x v="129"/>
    <n v="0"/>
    <n v="0"/>
    <n v="0"/>
  </r>
  <r>
    <s v="il"/>
    <s v="Israel"/>
    <x v="68"/>
    <x v="475"/>
    <x v="3"/>
    <n v="1807"/>
    <x v="0"/>
    <x v="105"/>
    <n v="0"/>
    <n v="0"/>
    <n v="0"/>
  </r>
  <r>
    <s v="il"/>
    <s v="Israel"/>
    <x v="69"/>
    <x v="307"/>
    <x v="3"/>
    <n v="1777"/>
    <x v="0"/>
    <x v="97"/>
    <n v="0"/>
    <n v="0"/>
    <n v="0"/>
  </r>
  <r>
    <s v="il"/>
    <s v="Israel"/>
    <x v="70"/>
    <x v="859"/>
    <x v="1"/>
    <n v="1774"/>
    <x v="0"/>
    <x v="143"/>
    <n v="0"/>
    <n v="0"/>
    <n v="0"/>
  </r>
  <r>
    <s v="il"/>
    <s v="Israel"/>
    <x v="71"/>
    <x v="2137"/>
    <x v="0"/>
    <n v="1774"/>
    <x v="0"/>
    <x v="2"/>
    <n v="0"/>
    <n v="0"/>
    <n v="0"/>
  </r>
  <r>
    <s v="il"/>
    <s v="Israel"/>
    <x v="72"/>
    <x v="2138"/>
    <x v="2"/>
    <n v="1714"/>
    <x v="0"/>
    <x v="2"/>
    <n v="0"/>
    <n v="0"/>
    <n v="0"/>
  </r>
  <r>
    <s v="il"/>
    <s v="Israel"/>
    <x v="73"/>
    <x v="2139"/>
    <x v="5"/>
    <n v="1697"/>
    <x v="0"/>
    <x v="2"/>
    <n v="0"/>
    <n v="0"/>
    <n v="0"/>
  </r>
  <r>
    <s v="il"/>
    <s v="Israel"/>
    <x v="74"/>
    <x v="540"/>
    <x v="0"/>
    <n v="1692"/>
    <x v="0"/>
    <x v="116"/>
    <n v="0"/>
    <n v="0"/>
    <n v="0"/>
  </r>
  <r>
    <s v="il"/>
    <s v="Israel"/>
    <x v="75"/>
    <x v="532"/>
    <x v="0"/>
    <n v="1676"/>
    <x v="0"/>
    <x v="115"/>
    <n v="0"/>
    <n v="0"/>
    <n v="0"/>
  </r>
  <r>
    <s v="il"/>
    <s v="Israel"/>
    <x v="76"/>
    <x v="599"/>
    <x v="0"/>
    <n v="1665"/>
    <x v="0"/>
    <x v="125"/>
    <n v="0"/>
    <n v="0"/>
    <n v="0"/>
  </r>
  <r>
    <s v="il"/>
    <s v="Israel"/>
    <x v="77"/>
    <x v="493"/>
    <x v="0"/>
    <n v="1644"/>
    <x v="0"/>
    <x v="108"/>
    <n v="0"/>
    <n v="0"/>
    <n v="0"/>
  </r>
  <r>
    <s v="il"/>
    <s v="Israel"/>
    <x v="78"/>
    <x v="542"/>
    <x v="2"/>
    <n v="1641"/>
    <x v="0"/>
    <x v="117"/>
    <n v="0"/>
    <n v="0"/>
    <n v="0"/>
  </r>
  <r>
    <s v="il"/>
    <s v="Israel"/>
    <x v="79"/>
    <x v="1151"/>
    <x v="1"/>
    <n v="1624"/>
    <x v="0"/>
    <x v="2"/>
    <n v="0"/>
    <n v="0"/>
    <n v="0"/>
  </r>
  <r>
    <s v="il"/>
    <s v="Israel"/>
    <x v="80"/>
    <x v="512"/>
    <x v="1"/>
    <n v="1564"/>
    <x v="0"/>
    <x v="2"/>
    <n v="0"/>
    <n v="0"/>
    <n v="0"/>
  </r>
  <r>
    <s v="il"/>
    <s v="Israel"/>
    <x v="81"/>
    <x v="2140"/>
    <x v="0"/>
    <n v="1555"/>
    <x v="0"/>
    <x v="2"/>
    <n v="0"/>
    <n v="0"/>
    <n v="0"/>
  </r>
  <r>
    <s v="il"/>
    <s v="Israel"/>
    <x v="82"/>
    <x v="24"/>
    <x v="0"/>
    <n v="1538"/>
    <x v="0"/>
    <x v="22"/>
    <n v="0"/>
    <n v="0"/>
    <n v="0"/>
  </r>
  <r>
    <s v="il"/>
    <s v="Israel"/>
    <x v="83"/>
    <x v="285"/>
    <x v="0"/>
    <n v="1520"/>
    <x v="0"/>
    <x v="92"/>
    <n v="0"/>
    <n v="0"/>
    <n v="0"/>
  </r>
  <r>
    <s v="il"/>
    <s v="Israel"/>
    <x v="84"/>
    <x v="478"/>
    <x v="0"/>
    <n v="1509"/>
    <x v="0"/>
    <x v="107"/>
    <n v="0"/>
    <n v="0"/>
    <n v="0"/>
  </r>
  <r>
    <s v="il"/>
    <s v="Israel"/>
    <x v="85"/>
    <x v="2141"/>
    <x v="2"/>
    <n v="1491"/>
    <x v="11"/>
    <x v="2"/>
    <n v="86400"/>
    <n v="1440"/>
    <n v="24"/>
  </r>
  <r>
    <s v="il"/>
    <s v="Israel"/>
    <x v="86"/>
    <x v="2142"/>
    <x v="0"/>
    <n v="1490"/>
    <x v="0"/>
    <x v="2"/>
    <n v="0"/>
    <n v="0"/>
    <n v="0"/>
  </r>
  <r>
    <s v="il"/>
    <s v="Israel"/>
    <x v="87"/>
    <x v="38"/>
    <x v="0"/>
    <n v="1483"/>
    <x v="7"/>
    <x v="34"/>
    <n v="5"/>
    <n v="8.3333333333333329E-2"/>
    <n v="1.3888888888888887E-3"/>
  </r>
  <r>
    <s v="il"/>
    <s v="Israel"/>
    <x v="88"/>
    <x v="2143"/>
    <x v="4"/>
    <n v="1480"/>
    <x v="0"/>
    <x v="2"/>
    <n v="0"/>
    <n v="0"/>
    <n v="0"/>
  </r>
  <r>
    <s v="il"/>
    <s v="Israel"/>
    <x v="89"/>
    <x v="559"/>
    <x v="0"/>
    <n v="1466"/>
    <x v="0"/>
    <x v="120"/>
    <n v="0"/>
    <n v="0"/>
    <n v="0"/>
  </r>
  <r>
    <s v="il"/>
    <s v="Israel"/>
    <x v="90"/>
    <x v="437"/>
    <x v="0"/>
    <n v="1460"/>
    <x v="0"/>
    <x v="103"/>
    <n v="0"/>
    <n v="0"/>
    <n v="0"/>
  </r>
  <r>
    <s v="il"/>
    <s v="Israel"/>
    <x v="91"/>
    <x v="291"/>
    <x v="1"/>
    <n v="1439"/>
    <x v="0"/>
    <x v="95"/>
    <n v="0"/>
    <n v="0"/>
    <n v="0"/>
  </r>
  <r>
    <s v="il"/>
    <s v="Israel"/>
    <x v="92"/>
    <x v="1597"/>
    <x v="0"/>
    <n v="1368"/>
    <x v="0"/>
    <x v="164"/>
    <n v="0"/>
    <n v="0"/>
    <n v="0"/>
  </r>
  <r>
    <s v="il"/>
    <s v="Israel"/>
    <x v="93"/>
    <x v="866"/>
    <x v="0"/>
    <n v="1357"/>
    <x v="0"/>
    <x v="2"/>
    <n v="0"/>
    <n v="0"/>
    <n v="0"/>
  </r>
  <r>
    <s v="il"/>
    <s v="Israel"/>
    <x v="94"/>
    <x v="510"/>
    <x v="8"/>
    <n v="1345"/>
    <x v="0"/>
    <x v="110"/>
    <n v="0"/>
    <n v="0"/>
    <n v="0"/>
  </r>
  <r>
    <s v="il"/>
    <s v="Israel"/>
    <x v="95"/>
    <x v="152"/>
    <x v="0"/>
    <n v="1339"/>
    <x v="0"/>
    <x v="71"/>
    <n v="0"/>
    <n v="0"/>
    <n v="0"/>
  </r>
  <r>
    <s v="il"/>
    <s v="Israel"/>
    <x v="96"/>
    <x v="608"/>
    <x v="2"/>
    <n v="1331"/>
    <x v="0"/>
    <x v="127"/>
    <n v="0"/>
    <n v="0"/>
    <n v="0"/>
  </r>
  <r>
    <s v="il"/>
    <s v="Israel"/>
    <x v="97"/>
    <x v="851"/>
    <x v="0"/>
    <n v="1312"/>
    <x v="0"/>
    <x v="2"/>
    <n v="0"/>
    <n v="0"/>
    <n v="0"/>
  </r>
  <r>
    <s v="il"/>
    <s v="Israel"/>
    <x v="98"/>
    <x v="47"/>
    <x v="6"/>
    <n v="1312"/>
    <x v="0"/>
    <x v="38"/>
    <n v="0"/>
    <n v="0"/>
    <n v="0"/>
  </r>
  <r>
    <s v="il"/>
    <s v="Israel"/>
    <x v="99"/>
    <x v="782"/>
    <x v="0"/>
    <n v="1306"/>
    <x v="0"/>
    <x v="136"/>
    <n v="0"/>
    <n v="0"/>
    <n v="0"/>
  </r>
  <r>
    <s v="il"/>
    <s v="Israel"/>
    <x v="100"/>
    <x v="1406"/>
    <x v="2"/>
    <n v="1302"/>
    <x v="0"/>
    <x v="154"/>
    <n v="0"/>
    <n v="0"/>
    <n v="0"/>
  </r>
  <r>
    <s v="il"/>
    <s v="Israel"/>
    <x v="101"/>
    <x v="531"/>
    <x v="0"/>
    <n v="1287"/>
    <x v="0"/>
    <x v="2"/>
    <n v="0"/>
    <n v="0"/>
    <n v="0"/>
  </r>
  <r>
    <s v="il"/>
    <s v="Israel"/>
    <x v="102"/>
    <x v="572"/>
    <x v="6"/>
    <n v="1277"/>
    <x v="0"/>
    <x v="124"/>
    <n v="0"/>
    <n v="0"/>
    <n v="0"/>
  </r>
  <r>
    <s v="il"/>
    <s v="Israel"/>
    <x v="103"/>
    <x v="1512"/>
    <x v="2"/>
    <n v="1260"/>
    <x v="10"/>
    <x v="158"/>
    <n v="9"/>
    <n v="0.15"/>
    <n v="2.5000000000000001E-3"/>
  </r>
  <r>
    <s v="il"/>
    <s v="Israel"/>
    <x v="104"/>
    <x v="1615"/>
    <x v="1"/>
    <n v="1257"/>
    <x v="0"/>
    <x v="168"/>
    <n v="0"/>
    <n v="0"/>
    <n v="0"/>
  </r>
  <r>
    <s v="il"/>
    <s v="Israel"/>
    <x v="105"/>
    <x v="536"/>
    <x v="1"/>
    <n v="1256"/>
    <x v="0"/>
    <x v="2"/>
    <n v="0"/>
    <n v="0"/>
    <n v="0"/>
  </r>
  <r>
    <s v="il"/>
    <s v="Israel"/>
    <x v="106"/>
    <x v="1607"/>
    <x v="6"/>
    <n v="1253"/>
    <x v="0"/>
    <x v="2"/>
    <n v="0"/>
    <n v="0"/>
    <n v="0"/>
  </r>
  <r>
    <s v="il"/>
    <s v="Israel"/>
    <x v="107"/>
    <x v="35"/>
    <x v="0"/>
    <n v="1250"/>
    <x v="0"/>
    <x v="32"/>
    <n v="0"/>
    <n v="0"/>
    <n v="0"/>
  </r>
  <r>
    <s v="il"/>
    <s v="Israel"/>
    <x v="108"/>
    <x v="2144"/>
    <x v="0"/>
    <n v="1248"/>
    <x v="0"/>
    <x v="2"/>
    <n v="0"/>
    <n v="0"/>
    <n v="0"/>
  </r>
  <r>
    <s v="il"/>
    <s v="Israel"/>
    <x v="109"/>
    <x v="1513"/>
    <x v="1"/>
    <n v="1243"/>
    <x v="1"/>
    <x v="159"/>
    <n v="10800"/>
    <n v="180"/>
    <n v="3"/>
  </r>
  <r>
    <s v="il"/>
    <s v="Israel"/>
    <x v="110"/>
    <x v="1514"/>
    <x v="2"/>
    <n v="1241"/>
    <x v="1"/>
    <x v="160"/>
    <n v="10800"/>
    <n v="180"/>
    <n v="3"/>
  </r>
  <r>
    <s v="il"/>
    <s v="Israel"/>
    <x v="111"/>
    <x v="1515"/>
    <x v="1"/>
    <n v="1239"/>
    <x v="53"/>
    <x v="161"/>
    <n v="3600"/>
    <n v="60"/>
    <n v="1"/>
  </r>
  <r>
    <s v="il"/>
    <s v="Israel"/>
    <x v="112"/>
    <x v="1516"/>
    <x v="0"/>
    <n v="1233"/>
    <x v="2"/>
    <x v="162"/>
    <n v="120"/>
    <n v="2"/>
    <n v="3.3333333333333333E-2"/>
  </r>
  <r>
    <s v="il"/>
    <s v="Israel"/>
    <x v="113"/>
    <x v="2145"/>
    <x v="0"/>
    <n v="1230"/>
    <x v="0"/>
    <x v="2"/>
    <n v="0"/>
    <n v="0"/>
    <n v="0"/>
  </r>
  <r>
    <s v="il"/>
    <s v="Israel"/>
    <x v="114"/>
    <x v="554"/>
    <x v="0"/>
    <n v="1229"/>
    <x v="0"/>
    <x v="2"/>
    <n v="0"/>
    <n v="0"/>
    <n v="0"/>
  </r>
  <r>
    <s v="il"/>
    <s v="Israel"/>
    <x v="115"/>
    <x v="2146"/>
    <x v="0"/>
    <n v="1226"/>
    <x v="0"/>
    <x v="176"/>
    <n v="0"/>
    <n v="0"/>
    <n v="0"/>
  </r>
  <r>
    <s v="il"/>
    <s v="Israel"/>
    <x v="116"/>
    <x v="1517"/>
    <x v="0"/>
    <n v="1220"/>
    <x v="7"/>
    <x v="163"/>
    <n v="5"/>
    <n v="8.3333333333333329E-2"/>
    <n v="1.3888888888888887E-3"/>
  </r>
  <r>
    <s v="il"/>
    <s v="Israel"/>
    <x v="117"/>
    <x v="1665"/>
    <x v="0"/>
    <n v="1219"/>
    <x v="0"/>
    <x v="2"/>
    <n v="0"/>
    <n v="0"/>
    <n v="0"/>
  </r>
  <r>
    <s v="il"/>
    <s v="Israel"/>
    <x v="118"/>
    <x v="62"/>
    <x v="1"/>
    <n v="1219"/>
    <x v="0"/>
    <x v="40"/>
    <n v="0"/>
    <n v="0"/>
    <n v="0"/>
  </r>
  <r>
    <s v="il"/>
    <s v="Israel"/>
    <x v="119"/>
    <x v="508"/>
    <x v="0"/>
    <n v="1217"/>
    <x v="0"/>
    <x v="2"/>
    <n v="0"/>
    <n v="0"/>
    <n v="0"/>
  </r>
  <r>
    <s v="il"/>
    <s v="Israel"/>
    <x v="120"/>
    <x v="1163"/>
    <x v="0"/>
    <n v="1216"/>
    <x v="0"/>
    <x v="152"/>
    <n v="0"/>
    <n v="0"/>
    <n v="0"/>
  </r>
  <r>
    <s v="il"/>
    <s v="Israel"/>
    <x v="121"/>
    <x v="902"/>
    <x v="0"/>
    <n v="1215"/>
    <x v="0"/>
    <x v="2"/>
    <n v="0"/>
    <n v="0"/>
    <n v="0"/>
  </r>
  <r>
    <s v="il"/>
    <s v="Israel"/>
    <x v="122"/>
    <x v="780"/>
    <x v="2"/>
    <n v="1204"/>
    <x v="0"/>
    <x v="135"/>
    <n v="0"/>
    <n v="0"/>
    <n v="0"/>
  </r>
  <r>
    <s v="il"/>
    <s v="Israel"/>
    <x v="123"/>
    <x v="1176"/>
    <x v="6"/>
    <n v="1196"/>
    <x v="0"/>
    <x v="153"/>
    <n v="0"/>
    <n v="0"/>
    <n v="0"/>
  </r>
  <r>
    <s v="il"/>
    <s v="Israel"/>
    <x v="124"/>
    <x v="556"/>
    <x v="2"/>
    <n v="1181"/>
    <x v="0"/>
    <x v="118"/>
    <n v="0"/>
    <n v="0"/>
    <n v="0"/>
  </r>
  <r>
    <s v="il"/>
    <s v="Israel"/>
    <x v="125"/>
    <x v="1620"/>
    <x v="0"/>
    <n v="1176"/>
    <x v="0"/>
    <x v="169"/>
    <n v="0"/>
    <n v="0"/>
    <n v="0"/>
  </r>
  <r>
    <s v="il"/>
    <s v="Israel"/>
    <x v="126"/>
    <x v="613"/>
    <x v="2"/>
    <n v="1163"/>
    <x v="0"/>
    <x v="2"/>
    <n v="0"/>
    <n v="0"/>
    <n v="0"/>
  </r>
  <r>
    <s v="il"/>
    <s v="Israel"/>
    <x v="127"/>
    <x v="571"/>
    <x v="2"/>
    <n v="1147"/>
    <x v="0"/>
    <x v="123"/>
    <n v="0"/>
    <n v="0"/>
    <n v="0"/>
  </r>
  <r>
    <s v="il"/>
    <s v="Israel"/>
    <x v="128"/>
    <x v="166"/>
    <x v="0"/>
    <n v="1147"/>
    <x v="0"/>
    <x v="74"/>
    <n v="0"/>
    <n v="0"/>
    <n v="0"/>
  </r>
  <r>
    <s v="il"/>
    <s v="Israel"/>
    <x v="129"/>
    <x v="12"/>
    <x v="4"/>
    <n v="1144"/>
    <x v="0"/>
    <x v="11"/>
    <n v="0"/>
    <n v="0"/>
    <n v="0"/>
  </r>
  <r>
    <s v="il"/>
    <s v="Israel"/>
    <x v="130"/>
    <x v="546"/>
    <x v="0"/>
    <n v="1113"/>
    <x v="0"/>
    <x v="2"/>
    <n v="0"/>
    <n v="0"/>
    <n v="0"/>
  </r>
  <r>
    <s v="il"/>
    <s v="Israel"/>
    <x v="131"/>
    <x v="2147"/>
    <x v="2"/>
    <n v="1074"/>
    <x v="10"/>
    <x v="2"/>
    <n v="9"/>
    <n v="0.15"/>
    <n v="2.5000000000000001E-3"/>
  </r>
  <r>
    <s v="il"/>
    <s v="Israel"/>
    <x v="132"/>
    <x v="784"/>
    <x v="2"/>
    <n v="1061"/>
    <x v="0"/>
    <x v="137"/>
    <n v="0"/>
    <n v="0"/>
    <n v="0"/>
  </r>
  <r>
    <s v="il"/>
    <s v="Israel"/>
    <x v="133"/>
    <x v="2148"/>
    <x v="0"/>
    <n v="1057"/>
    <x v="0"/>
    <x v="2"/>
    <n v="0"/>
    <n v="0"/>
    <n v="0"/>
  </r>
  <r>
    <s v="il"/>
    <s v="Israel"/>
    <x v="134"/>
    <x v="484"/>
    <x v="0"/>
    <n v="1053"/>
    <x v="0"/>
    <x v="2"/>
    <n v="0"/>
    <n v="0"/>
    <n v="0"/>
  </r>
  <r>
    <s v="il"/>
    <s v="Israel"/>
    <x v="135"/>
    <x v="655"/>
    <x v="1"/>
    <n v="1051"/>
    <x v="0"/>
    <x v="133"/>
    <n v="0"/>
    <n v="0"/>
    <n v="0"/>
  </r>
  <r>
    <s v="il"/>
    <s v="Israel"/>
    <x v="136"/>
    <x v="838"/>
    <x v="2"/>
    <n v="1051"/>
    <x v="0"/>
    <x v="2"/>
    <n v="0"/>
    <n v="0"/>
    <n v="0"/>
  </r>
  <r>
    <s v="il"/>
    <s v="Israel"/>
    <x v="137"/>
    <x v="1656"/>
    <x v="0"/>
    <n v="1023"/>
    <x v="0"/>
    <x v="172"/>
    <n v="0"/>
    <n v="0"/>
    <n v="0"/>
  </r>
  <r>
    <s v="il"/>
    <s v="Israel"/>
    <x v="138"/>
    <x v="785"/>
    <x v="0"/>
    <n v="1001"/>
    <x v="0"/>
    <x v="138"/>
    <n v="0"/>
    <n v="0"/>
    <n v="0"/>
  </r>
  <r>
    <s v="il"/>
    <s v="Israel"/>
    <x v="139"/>
    <x v="2149"/>
    <x v="0"/>
    <n v="974"/>
    <x v="0"/>
    <x v="2"/>
    <n v="0"/>
    <n v="0"/>
    <n v="0"/>
  </r>
  <r>
    <s v="il"/>
    <s v="Israel"/>
    <x v="140"/>
    <x v="115"/>
    <x v="4"/>
    <n v="974"/>
    <x v="0"/>
    <x v="63"/>
    <n v="0"/>
    <n v="0"/>
    <n v="0"/>
  </r>
  <r>
    <s v="il"/>
    <s v="Israel"/>
    <x v="141"/>
    <x v="2150"/>
    <x v="2"/>
    <n v="964"/>
    <x v="0"/>
    <x v="2"/>
    <n v="0"/>
    <n v="0"/>
    <n v="0"/>
  </r>
  <r>
    <s v="il"/>
    <s v="Israel"/>
    <x v="142"/>
    <x v="2151"/>
    <x v="0"/>
    <n v="961"/>
    <x v="0"/>
    <x v="2"/>
    <n v="0"/>
    <n v="0"/>
    <n v="0"/>
  </r>
  <r>
    <s v="il"/>
    <s v="Israel"/>
    <x v="143"/>
    <x v="1609"/>
    <x v="6"/>
    <n v="960"/>
    <x v="0"/>
    <x v="2"/>
    <n v="0"/>
    <n v="0"/>
    <n v="0"/>
  </r>
  <r>
    <s v="il"/>
    <s v="Israel"/>
    <x v="144"/>
    <x v="2152"/>
    <x v="4"/>
    <n v="948"/>
    <x v="14"/>
    <x v="2"/>
    <n v="1"/>
    <n v="1.6666666666666666E-2"/>
    <n v="2.7777777777777778E-4"/>
  </r>
  <r>
    <s v="il"/>
    <s v="Israel"/>
    <x v="145"/>
    <x v="1636"/>
    <x v="2"/>
    <n v="944"/>
    <x v="0"/>
    <x v="2"/>
    <n v="0"/>
    <n v="0"/>
    <n v="0"/>
  </r>
  <r>
    <s v="il"/>
    <s v="Israel"/>
    <x v="146"/>
    <x v="1610"/>
    <x v="6"/>
    <n v="939"/>
    <x v="0"/>
    <x v="166"/>
    <n v="0"/>
    <n v="0"/>
    <n v="0"/>
  </r>
  <r>
    <s v="il"/>
    <s v="Israel"/>
    <x v="147"/>
    <x v="1643"/>
    <x v="2"/>
    <n v="926"/>
    <x v="0"/>
    <x v="2"/>
    <n v="0"/>
    <n v="0"/>
    <n v="0"/>
  </r>
  <r>
    <s v="il"/>
    <s v="Israel"/>
    <x v="148"/>
    <x v="2153"/>
    <x v="1"/>
    <n v="919"/>
    <x v="0"/>
    <x v="2"/>
    <n v="0"/>
    <n v="0"/>
    <n v="0"/>
  </r>
  <r>
    <s v="il"/>
    <s v="Israel"/>
    <x v="149"/>
    <x v="2154"/>
    <x v="0"/>
    <n v="915"/>
    <x v="0"/>
    <x v="2"/>
    <n v="0"/>
    <n v="0"/>
    <n v="0"/>
  </r>
  <r>
    <s v="il"/>
    <s v="Israel"/>
    <x v="150"/>
    <x v="293"/>
    <x v="0"/>
    <n v="910"/>
    <x v="0"/>
    <x v="2"/>
    <n v="0"/>
    <n v="0"/>
    <n v="0"/>
  </r>
  <r>
    <s v="il"/>
    <s v="Israel"/>
    <x v="151"/>
    <x v="810"/>
    <x v="10"/>
    <n v="884"/>
    <x v="49"/>
    <x v="2"/>
    <n v="39600"/>
    <n v="660"/>
    <n v="11"/>
  </r>
  <r>
    <s v="il"/>
    <s v="Israel"/>
    <x v="152"/>
    <x v="2155"/>
    <x v="2"/>
    <n v="883"/>
    <x v="81"/>
    <x v="2"/>
    <n v="32400"/>
    <n v="540"/>
    <n v="9"/>
  </r>
  <r>
    <s v="il"/>
    <s v="Israel"/>
    <x v="153"/>
    <x v="2156"/>
    <x v="1"/>
    <n v="868"/>
    <x v="0"/>
    <x v="2"/>
    <n v="0"/>
    <n v="0"/>
    <n v="0"/>
  </r>
  <r>
    <s v="il"/>
    <s v="Israel"/>
    <x v="154"/>
    <x v="2157"/>
    <x v="0"/>
    <n v="867"/>
    <x v="0"/>
    <x v="177"/>
    <n v="0"/>
    <n v="0"/>
    <n v="0"/>
  </r>
  <r>
    <s v="il"/>
    <s v="Israel"/>
    <x v="155"/>
    <x v="788"/>
    <x v="0"/>
    <n v="814"/>
    <x v="0"/>
    <x v="2"/>
    <n v="0"/>
    <n v="0"/>
    <n v="0"/>
  </r>
  <r>
    <s v="il"/>
    <s v="Israel"/>
    <x v="156"/>
    <x v="2158"/>
    <x v="0"/>
    <n v="805"/>
    <x v="0"/>
    <x v="2"/>
    <n v="0"/>
    <n v="0"/>
    <n v="0"/>
  </r>
  <r>
    <s v="il"/>
    <s v="Israel"/>
    <x v="157"/>
    <x v="1621"/>
    <x v="4"/>
    <n v="797"/>
    <x v="0"/>
    <x v="170"/>
    <n v="0"/>
    <n v="0"/>
    <n v="0"/>
  </r>
  <r>
    <s v="il"/>
    <s v="Israel"/>
    <x v="158"/>
    <x v="2159"/>
    <x v="1"/>
    <n v="779"/>
    <x v="22"/>
    <x v="2"/>
    <n v="60"/>
    <n v="1"/>
    <n v="1.6666666666666666E-2"/>
  </r>
  <r>
    <s v="il"/>
    <s v="Israel"/>
    <x v="159"/>
    <x v="1640"/>
    <x v="6"/>
    <n v="773"/>
    <x v="0"/>
    <x v="2"/>
    <n v="0"/>
    <n v="0"/>
    <n v="0"/>
  </r>
  <r>
    <s v="il"/>
    <s v="Israel"/>
    <x v="160"/>
    <x v="2160"/>
    <x v="2"/>
    <n v="772"/>
    <x v="0"/>
    <x v="2"/>
    <n v="0"/>
    <n v="0"/>
    <n v="0"/>
  </r>
  <r>
    <s v="il"/>
    <s v="Israel"/>
    <x v="161"/>
    <x v="2161"/>
    <x v="4"/>
    <n v="761"/>
    <x v="6"/>
    <x v="2"/>
    <n v="7"/>
    <n v="0.11666666666666667"/>
    <n v="1.9444444444444444E-3"/>
  </r>
  <r>
    <s v="il"/>
    <s v="Israel"/>
    <x v="162"/>
    <x v="1442"/>
    <x v="4"/>
    <n v="758"/>
    <x v="14"/>
    <x v="155"/>
    <n v="1"/>
    <n v="1.6666666666666666E-2"/>
    <n v="2.7777777777777778E-4"/>
  </r>
  <r>
    <s v="il"/>
    <s v="Israel"/>
    <x v="163"/>
    <x v="573"/>
    <x v="1"/>
    <n v="747"/>
    <x v="0"/>
    <x v="2"/>
    <n v="0"/>
    <n v="0"/>
    <n v="0"/>
  </r>
  <r>
    <s v="il"/>
    <s v="Israel"/>
    <x v="164"/>
    <x v="804"/>
    <x v="1"/>
    <n v="735"/>
    <x v="0"/>
    <x v="141"/>
    <n v="0"/>
    <n v="0"/>
    <n v="0"/>
  </r>
  <r>
    <s v="il"/>
    <s v="Israel"/>
    <x v="165"/>
    <x v="564"/>
    <x v="0"/>
    <n v="732"/>
    <x v="0"/>
    <x v="2"/>
    <n v="0"/>
    <n v="0"/>
    <n v="0"/>
  </r>
  <r>
    <s v="il"/>
    <s v="Israel"/>
    <x v="166"/>
    <x v="2162"/>
    <x v="2"/>
    <n v="729"/>
    <x v="14"/>
    <x v="2"/>
    <n v="1"/>
    <n v="1.6666666666666666E-2"/>
    <n v="2.7777777777777778E-4"/>
  </r>
  <r>
    <s v="il"/>
    <s v="Israel"/>
    <x v="167"/>
    <x v="224"/>
    <x v="1"/>
    <n v="695"/>
    <x v="0"/>
    <x v="83"/>
    <n v="0"/>
    <n v="0"/>
    <n v="0"/>
  </r>
  <r>
    <s v="il"/>
    <s v="Israel"/>
    <x v="168"/>
    <x v="1662"/>
    <x v="3"/>
    <n v="683"/>
    <x v="0"/>
    <x v="2"/>
    <n v="0"/>
    <n v="0"/>
    <n v="0"/>
  </r>
  <r>
    <s v="il"/>
    <s v="Israel"/>
    <x v="169"/>
    <x v="2163"/>
    <x v="5"/>
    <n v="676"/>
    <x v="0"/>
    <x v="2"/>
    <n v="0"/>
    <n v="0"/>
    <n v="0"/>
  </r>
  <r>
    <s v="il"/>
    <s v="Israel"/>
    <x v="170"/>
    <x v="994"/>
    <x v="0"/>
    <n v="658"/>
    <x v="2"/>
    <x v="2"/>
    <n v="120"/>
    <n v="2"/>
    <n v="3.3333333333333333E-2"/>
  </r>
  <r>
    <s v="il"/>
    <s v="Israel"/>
    <x v="171"/>
    <x v="66"/>
    <x v="2"/>
    <n v="647"/>
    <x v="0"/>
    <x v="41"/>
    <n v="0"/>
    <n v="0"/>
    <n v="0"/>
  </r>
  <r>
    <s v="il"/>
    <s v="Israel"/>
    <x v="172"/>
    <x v="2164"/>
    <x v="0"/>
    <n v="630"/>
    <x v="0"/>
    <x v="2"/>
    <n v="0"/>
    <n v="0"/>
    <n v="0"/>
  </r>
  <r>
    <s v="il"/>
    <s v="Israel"/>
    <x v="173"/>
    <x v="2165"/>
    <x v="1"/>
    <n v="624"/>
    <x v="0"/>
    <x v="2"/>
    <n v="0"/>
    <n v="0"/>
    <n v="0"/>
  </r>
  <r>
    <s v="il"/>
    <s v="Israel"/>
    <x v="174"/>
    <x v="544"/>
    <x v="0"/>
    <n v="616"/>
    <x v="0"/>
    <x v="2"/>
    <n v="0"/>
    <n v="0"/>
    <n v="0"/>
  </r>
  <r>
    <s v="il"/>
    <s v="Israel"/>
    <x v="175"/>
    <x v="2166"/>
    <x v="0"/>
    <n v="607"/>
    <x v="0"/>
    <x v="2"/>
    <n v="0"/>
    <n v="0"/>
    <n v="0"/>
  </r>
  <r>
    <s v="il"/>
    <s v="Israel"/>
    <x v="176"/>
    <x v="2167"/>
    <x v="1"/>
    <n v="607"/>
    <x v="0"/>
    <x v="2"/>
    <n v="0"/>
    <n v="0"/>
    <n v="0"/>
  </r>
  <r>
    <s v="il"/>
    <s v="Israel"/>
    <x v="177"/>
    <x v="2168"/>
    <x v="2"/>
    <n v="601"/>
    <x v="52"/>
    <x v="2"/>
    <n v="14400"/>
    <n v="240"/>
    <n v="4"/>
  </r>
  <r>
    <s v="il"/>
    <s v="Israel"/>
    <x v="178"/>
    <x v="2169"/>
    <x v="10"/>
    <n v="601"/>
    <x v="58"/>
    <x v="2"/>
    <n v="345600"/>
    <n v="5760"/>
    <n v="96"/>
  </r>
  <r>
    <s v="il"/>
    <s v="Israel"/>
    <x v="179"/>
    <x v="2041"/>
    <x v="0"/>
    <n v="592"/>
    <x v="0"/>
    <x v="174"/>
    <n v="0"/>
    <n v="0"/>
    <n v="0"/>
  </r>
  <r>
    <s v="il"/>
    <s v="Israel"/>
    <x v="180"/>
    <x v="790"/>
    <x v="0"/>
    <n v="592"/>
    <x v="0"/>
    <x v="140"/>
    <n v="0"/>
    <n v="0"/>
    <n v="0"/>
  </r>
  <r>
    <s v="il"/>
    <s v="Israel"/>
    <x v="181"/>
    <x v="2170"/>
    <x v="0"/>
    <n v="565"/>
    <x v="0"/>
    <x v="2"/>
    <n v="0"/>
    <n v="0"/>
    <n v="0"/>
  </r>
  <r>
    <s v="il"/>
    <s v="Israel"/>
    <x v="182"/>
    <x v="2171"/>
    <x v="2"/>
    <n v="564"/>
    <x v="17"/>
    <x v="2"/>
    <n v="2"/>
    <n v="3.3333333333333333E-2"/>
    <n v="5.5555555555555556E-4"/>
  </r>
  <r>
    <s v="il"/>
    <s v="Israel"/>
    <x v="183"/>
    <x v="1445"/>
    <x v="6"/>
    <n v="562"/>
    <x v="0"/>
    <x v="156"/>
    <n v="0"/>
    <n v="0"/>
    <n v="0"/>
  </r>
  <r>
    <s v="il"/>
    <s v="Israel"/>
    <x v="184"/>
    <x v="2172"/>
    <x v="4"/>
    <n v="555"/>
    <x v="0"/>
    <x v="2"/>
    <n v="0"/>
    <n v="0"/>
    <n v="0"/>
  </r>
  <r>
    <s v="il"/>
    <s v="Israel"/>
    <x v="185"/>
    <x v="2173"/>
    <x v="4"/>
    <n v="551"/>
    <x v="17"/>
    <x v="2"/>
    <n v="2"/>
    <n v="3.3333333333333333E-2"/>
    <n v="5.5555555555555556E-4"/>
  </r>
  <r>
    <s v="il"/>
    <s v="Israel"/>
    <x v="186"/>
    <x v="2174"/>
    <x v="1"/>
    <n v="550"/>
    <x v="0"/>
    <x v="2"/>
    <n v="0"/>
    <n v="0"/>
    <n v="0"/>
  </r>
  <r>
    <s v="il"/>
    <s v="Israel"/>
    <x v="187"/>
    <x v="615"/>
    <x v="0"/>
    <n v="547"/>
    <x v="0"/>
    <x v="2"/>
    <n v="0"/>
    <n v="0"/>
    <n v="0"/>
  </r>
  <r>
    <s v="il"/>
    <s v="Israel"/>
    <x v="188"/>
    <x v="2175"/>
    <x v="6"/>
    <n v="538"/>
    <x v="19"/>
    <x v="2"/>
    <n v="1036800"/>
    <n v="17280"/>
    <n v="288"/>
  </r>
  <r>
    <s v="il"/>
    <s v="Israel"/>
    <x v="189"/>
    <x v="2176"/>
    <x v="2"/>
    <n v="538"/>
    <x v="90"/>
    <x v="2"/>
    <n v="960"/>
    <n v="16"/>
    <n v="0.26666666666666666"/>
  </r>
  <r>
    <s v="il"/>
    <s v="Israel"/>
    <x v="190"/>
    <x v="2177"/>
    <x v="1"/>
    <n v="536"/>
    <x v="1"/>
    <x v="2"/>
    <n v="10800"/>
    <n v="180"/>
    <n v="3"/>
  </r>
  <r>
    <s v="il"/>
    <s v="Israel"/>
    <x v="191"/>
    <x v="1653"/>
    <x v="1"/>
    <n v="519"/>
    <x v="0"/>
    <x v="2"/>
    <n v="0"/>
    <n v="0"/>
    <n v="0"/>
  </r>
  <r>
    <s v="il"/>
    <s v="Israel"/>
    <x v="192"/>
    <x v="2178"/>
    <x v="4"/>
    <n v="505"/>
    <x v="14"/>
    <x v="2"/>
    <n v="1"/>
    <n v="1.6666666666666666E-2"/>
    <n v="2.7777777777777778E-4"/>
  </r>
  <r>
    <s v="il"/>
    <s v="Israel"/>
    <x v="193"/>
    <x v="619"/>
    <x v="0"/>
    <n v="503"/>
    <x v="0"/>
    <x v="2"/>
    <n v="0"/>
    <n v="0"/>
    <n v="0"/>
  </r>
  <r>
    <s v="il"/>
    <s v="Israel"/>
    <x v="194"/>
    <x v="2179"/>
    <x v="5"/>
    <n v="501"/>
    <x v="0"/>
    <x v="2"/>
    <n v="0"/>
    <n v="0"/>
    <n v="0"/>
  </r>
  <r>
    <s v="il"/>
    <s v="Israel"/>
    <x v="195"/>
    <x v="2180"/>
    <x v="2"/>
    <n v="492"/>
    <x v="0"/>
    <x v="2"/>
    <n v="0"/>
    <n v="0"/>
    <n v="0"/>
  </r>
  <r>
    <s v="il"/>
    <s v="Israel"/>
    <x v="196"/>
    <x v="2181"/>
    <x v="3"/>
    <n v="490"/>
    <x v="0"/>
    <x v="2"/>
    <n v="0"/>
    <n v="0"/>
    <n v="0"/>
  </r>
  <r>
    <s v="il"/>
    <s v="Israel"/>
    <x v="197"/>
    <x v="2182"/>
    <x v="0"/>
    <n v="487"/>
    <x v="0"/>
    <x v="178"/>
    <n v="0"/>
    <n v="0"/>
    <n v="0"/>
  </r>
  <r>
    <s v="il"/>
    <s v="Israel"/>
    <x v="198"/>
    <x v="2183"/>
    <x v="0"/>
    <n v="482"/>
    <x v="0"/>
    <x v="2"/>
    <n v="0"/>
    <n v="0"/>
    <n v="0"/>
  </r>
  <r>
    <s v="il"/>
    <s v="Israel"/>
    <x v="199"/>
    <x v="640"/>
    <x v="3"/>
    <n v="480"/>
    <x v="0"/>
    <x v="2"/>
    <n v="0"/>
    <n v="0"/>
    <n v="0"/>
  </r>
  <r>
    <s v="it"/>
    <s v="Italy"/>
    <x v="0"/>
    <x v="0"/>
    <x v="0"/>
    <n v="1726692"/>
    <x v="0"/>
    <x v="0"/>
    <n v="0"/>
    <n v="0"/>
    <n v="0"/>
  </r>
  <r>
    <s v="it"/>
    <s v="Italy"/>
    <x v="1"/>
    <x v="4"/>
    <x v="2"/>
    <n v="472182"/>
    <x v="0"/>
    <x v="4"/>
    <n v="0"/>
    <n v="0"/>
    <n v="0"/>
  </r>
  <r>
    <s v="it"/>
    <s v="Italy"/>
    <x v="2"/>
    <x v="5"/>
    <x v="3"/>
    <n v="467700"/>
    <x v="0"/>
    <x v="5"/>
    <n v="0"/>
    <n v="0"/>
    <n v="0"/>
  </r>
  <r>
    <s v="it"/>
    <s v="Italy"/>
    <x v="3"/>
    <x v="8"/>
    <x v="1"/>
    <n v="240426"/>
    <x v="0"/>
    <x v="8"/>
    <n v="0"/>
    <n v="0"/>
    <n v="0"/>
  </r>
  <r>
    <s v="it"/>
    <s v="Italy"/>
    <x v="4"/>
    <x v="7"/>
    <x v="0"/>
    <n v="229451"/>
    <x v="0"/>
    <x v="7"/>
    <n v="0"/>
    <n v="0"/>
    <n v="0"/>
  </r>
  <r>
    <s v="it"/>
    <s v="Italy"/>
    <x v="5"/>
    <x v="374"/>
    <x v="1"/>
    <n v="223375"/>
    <x v="0"/>
    <x v="2"/>
    <n v="0"/>
    <n v="0"/>
    <n v="0"/>
  </r>
  <r>
    <s v="it"/>
    <s v="Italy"/>
    <x v="6"/>
    <x v="50"/>
    <x v="7"/>
    <n v="208140"/>
    <x v="0"/>
    <x v="39"/>
    <n v="0"/>
    <n v="0"/>
    <n v="0"/>
  </r>
  <r>
    <s v="it"/>
    <s v="Italy"/>
    <x v="7"/>
    <x v="1"/>
    <x v="1"/>
    <n v="189381"/>
    <x v="0"/>
    <x v="1"/>
    <n v="0"/>
    <n v="0"/>
    <n v="0"/>
  </r>
  <r>
    <s v="it"/>
    <s v="Italy"/>
    <x v="8"/>
    <x v="218"/>
    <x v="0"/>
    <n v="185381"/>
    <x v="2"/>
    <x v="82"/>
    <n v="120"/>
    <n v="2"/>
    <n v="3.3333333333333333E-2"/>
  </r>
  <r>
    <s v="it"/>
    <s v="Italy"/>
    <x v="9"/>
    <x v="2184"/>
    <x v="0"/>
    <n v="167987"/>
    <x v="0"/>
    <x v="2"/>
    <n v="0"/>
    <n v="0"/>
    <n v="0"/>
  </r>
  <r>
    <s v="it"/>
    <s v="Italy"/>
    <x v="10"/>
    <x v="2185"/>
    <x v="2"/>
    <n v="166477"/>
    <x v="6"/>
    <x v="2"/>
    <n v="7"/>
    <n v="0.11666666666666667"/>
    <n v="1.9444444444444444E-3"/>
  </r>
  <r>
    <s v="it"/>
    <s v="Italy"/>
    <x v="11"/>
    <x v="13"/>
    <x v="0"/>
    <n v="162891"/>
    <x v="0"/>
    <x v="12"/>
    <n v="0"/>
    <n v="0"/>
    <n v="0"/>
  </r>
  <r>
    <s v="it"/>
    <s v="Italy"/>
    <x v="12"/>
    <x v="11"/>
    <x v="4"/>
    <n v="154044"/>
    <x v="0"/>
    <x v="10"/>
    <n v="0"/>
    <n v="0"/>
    <n v="0"/>
  </r>
  <r>
    <s v="it"/>
    <s v="Italy"/>
    <x v="13"/>
    <x v="2186"/>
    <x v="1"/>
    <n v="152926"/>
    <x v="0"/>
    <x v="2"/>
    <n v="0"/>
    <n v="0"/>
    <n v="0"/>
  </r>
  <r>
    <s v="it"/>
    <s v="Italy"/>
    <x v="14"/>
    <x v="2187"/>
    <x v="1"/>
    <n v="152857"/>
    <x v="1"/>
    <x v="2"/>
    <n v="10800"/>
    <n v="180"/>
    <n v="3"/>
  </r>
  <r>
    <s v="it"/>
    <s v="Italy"/>
    <x v="15"/>
    <x v="2188"/>
    <x v="6"/>
    <n v="146677"/>
    <x v="53"/>
    <x v="2"/>
    <n v="3600"/>
    <n v="60"/>
    <n v="1"/>
  </r>
  <r>
    <s v="it"/>
    <s v="Italy"/>
    <x v="16"/>
    <x v="593"/>
    <x v="4"/>
    <n v="139780"/>
    <x v="5"/>
    <x v="2"/>
    <n v="8"/>
    <n v="0.13333333333333333"/>
    <n v="2.2222222222222222E-3"/>
  </r>
  <r>
    <s v="it"/>
    <s v="Italy"/>
    <x v="17"/>
    <x v="2189"/>
    <x v="1"/>
    <n v="137375"/>
    <x v="17"/>
    <x v="2"/>
    <n v="2"/>
    <n v="3.3333333333333333E-2"/>
    <n v="5.5555555555555556E-4"/>
  </r>
  <r>
    <s v="it"/>
    <s v="Italy"/>
    <x v="18"/>
    <x v="2190"/>
    <x v="1"/>
    <n v="131842"/>
    <x v="1"/>
    <x v="2"/>
    <n v="10800"/>
    <n v="180"/>
    <n v="3"/>
  </r>
  <r>
    <s v="it"/>
    <s v="Italy"/>
    <x v="19"/>
    <x v="2191"/>
    <x v="2"/>
    <n v="128959"/>
    <x v="6"/>
    <x v="2"/>
    <n v="7"/>
    <n v="0.11666666666666667"/>
    <n v="1.9444444444444444E-3"/>
  </r>
  <r>
    <s v="it"/>
    <s v="Italy"/>
    <x v="20"/>
    <x v="16"/>
    <x v="6"/>
    <n v="115692"/>
    <x v="0"/>
    <x v="15"/>
    <n v="0"/>
    <n v="0"/>
    <n v="0"/>
  </r>
  <r>
    <s v="it"/>
    <s v="Italy"/>
    <x v="21"/>
    <x v="666"/>
    <x v="2"/>
    <n v="112109"/>
    <x v="0"/>
    <x v="2"/>
    <n v="0"/>
    <n v="0"/>
    <n v="0"/>
  </r>
  <r>
    <s v="it"/>
    <s v="Italy"/>
    <x v="22"/>
    <x v="1635"/>
    <x v="0"/>
    <n v="107342"/>
    <x v="2"/>
    <x v="2"/>
    <n v="120"/>
    <n v="2"/>
    <n v="3.3333333333333333E-2"/>
  </r>
  <r>
    <s v="it"/>
    <s v="Italy"/>
    <x v="23"/>
    <x v="2192"/>
    <x v="1"/>
    <n v="107096"/>
    <x v="1"/>
    <x v="2"/>
    <n v="10800"/>
    <n v="180"/>
    <n v="3"/>
  </r>
  <r>
    <s v="it"/>
    <s v="Italy"/>
    <x v="24"/>
    <x v="236"/>
    <x v="4"/>
    <n v="107048"/>
    <x v="25"/>
    <x v="2"/>
    <n v="13"/>
    <n v="0.21666666666666667"/>
    <n v="3.6111111111111114E-3"/>
  </r>
  <r>
    <s v="it"/>
    <s v="Italy"/>
    <x v="25"/>
    <x v="15"/>
    <x v="5"/>
    <n v="104172"/>
    <x v="0"/>
    <x v="14"/>
    <n v="0"/>
    <n v="0"/>
    <n v="0"/>
  </r>
  <r>
    <s v="it"/>
    <s v="Italy"/>
    <x v="26"/>
    <x v="2193"/>
    <x v="0"/>
    <n v="103585"/>
    <x v="0"/>
    <x v="2"/>
    <n v="0"/>
    <n v="0"/>
    <n v="0"/>
  </r>
  <r>
    <s v="it"/>
    <s v="Italy"/>
    <x v="27"/>
    <x v="2194"/>
    <x v="1"/>
    <n v="102900"/>
    <x v="39"/>
    <x v="2"/>
    <n v="3120"/>
    <n v="52"/>
    <n v="0.8666666666666667"/>
  </r>
  <r>
    <s v="it"/>
    <s v="Italy"/>
    <x v="28"/>
    <x v="2195"/>
    <x v="1"/>
    <n v="101226"/>
    <x v="1"/>
    <x v="2"/>
    <n v="10800"/>
    <n v="180"/>
    <n v="3"/>
  </r>
  <r>
    <s v="it"/>
    <s v="Italy"/>
    <x v="29"/>
    <x v="2196"/>
    <x v="0"/>
    <n v="96393"/>
    <x v="2"/>
    <x v="2"/>
    <n v="120"/>
    <n v="2"/>
    <n v="3.3333333333333333E-2"/>
  </r>
  <r>
    <s v="it"/>
    <s v="Italy"/>
    <x v="30"/>
    <x v="607"/>
    <x v="0"/>
    <n v="91436"/>
    <x v="2"/>
    <x v="2"/>
    <n v="120"/>
    <n v="2"/>
    <n v="3.3333333333333333E-2"/>
  </r>
  <r>
    <s v="it"/>
    <s v="Italy"/>
    <x v="31"/>
    <x v="2197"/>
    <x v="4"/>
    <n v="89473"/>
    <x v="9"/>
    <x v="2"/>
    <n v="1020"/>
    <n v="17"/>
    <n v="0.28333333333333333"/>
  </r>
  <r>
    <s v="it"/>
    <s v="Italy"/>
    <x v="32"/>
    <x v="2198"/>
    <x v="0"/>
    <n v="88835"/>
    <x v="0"/>
    <x v="2"/>
    <n v="0"/>
    <n v="0"/>
    <n v="0"/>
  </r>
  <r>
    <s v="it"/>
    <s v="Italy"/>
    <x v="33"/>
    <x v="2199"/>
    <x v="0"/>
    <n v="87113"/>
    <x v="0"/>
    <x v="2"/>
    <n v="0"/>
    <n v="0"/>
    <n v="0"/>
  </r>
  <r>
    <s v="it"/>
    <s v="Italy"/>
    <x v="34"/>
    <x v="2200"/>
    <x v="4"/>
    <n v="83678"/>
    <x v="0"/>
    <x v="2"/>
    <n v="0"/>
    <n v="0"/>
    <n v="0"/>
  </r>
  <r>
    <s v="it"/>
    <s v="Italy"/>
    <x v="35"/>
    <x v="2201"/>
    <x v="4"/>
    <n v="81482"/>
    <x v="27"/>
    <x v="2"/>
    <n v="41"/>
    <n v="0.68333333333333335"/>
    <n v="1.1388888888888889E-2"/>
  </r>
  <r>
    <s v="it"/>
    <s v="Italy"/>
    <x v="36"/>
    <x v="2202"/>
    <x v="3"/>
    <n v="79537"/>
    <x v="8"/>
    <x v="2"/>
    <n v="10"/>
    <n v="0.16666666666666666"/>
    <n v="2.7777777777777775E-3"/>
  </r>
  <r>
    <s v="it"/>
    <s v="Italy"/>
    <x v="37"/>
    <x v="2203"/>
    <x v="0"/>
    <n v="77424"/>
    <x v="2"/>
    <x v="2"/>
    <n v="120"/>
    <n v="2"/>
    <n v="3.3333333333333333E-2"/>
  </r>
  <r>
    <s v="it"/>
    <s v="Italy"/>
    <x v="38"/>
    <x v="2204"/>
    <x v="6"/>
    <n v="76981"/>
    <x v="19"/>
    <x v="2"/>
    <n v="1036800"/>
    <n v="17280"/>
    <n v="288"/>
  </r>
  <r>
    <s v="it"/>
    <s v="Italy"/>
    <x v="39"/>
    <x v="2205"/>
    <x v="4"/>
    <n v="75135"/>
    <x v="30"/>
    <x v="2"/>
    <n v="180"/>
    <n v="3"/>
    <n v="0.05"/>
  </r>
  <r>
    <s v="it"/>
    <s v="Italy"/>
    <x v="40"/>
    <x v="2206"/>
    <x v="2"/>
    <n v="74994"/>
    <x v="11"/>
    <x v="2"/>
    <n v="86400"/>
    <n v="1440"/>
    <n v="24"/>
  </r>
  <r>
    <s v="it"/>
    <s v="Italy"/>
    <x v="41"/>
    <x v="2207"/>
    <x v="4"/>
    <n v="72498"/>
    <x v="9"/>
    <x v="2"/>
    <n v="1020"/>
    <n v="17"/>
    <n v="0.28333333333333333"/>
  </r>
  <r>
    <s v="it"/>
    <s v="Italy"/>
    <x v="42"/>
    <x v="2208"/>
    <x v="0"/>
    <n v="72213"/>
    <x v="14"/>
    <x v="2"/>
    <n v="1"/>
    <n v="1.6666666666666666E-2"/>
    <n v="2.7777777777777778E-4"/>
  </r>
  <r>
    <s v="it"/>
    <s v="Italy"/>
    <x v="43"/>
    <x v="2209"/>
    <x v="4"/>
    <n v="71527"/>
    <x v="5"/>
    <x v="2"/>
    <n v="8"/>
    <n v="0.13333333333333333"/>
    <n v="2.2222222222222222E-3"/>
  </r>
  <r>
    <s v="it"/>
    <s v="Italy"/>
    <x v="44"/>
    <x v="2210"/>
    <x v="1"/>
    <n v="70474"/>
    <x v="91"/>
    <x v="2"/>
    <n v="52"/>
    <n v="0.8666666666666667"/>
    <n v="1.4444444444444446E-2"/>
  </r>
  <r>
    <s v="it"/>
    <s v="Italy"/>
    <x v="45"/>
    <x v="2211"/>
    <x v="4"/>
    <n v="69443"/>
    <x v="9"/>
    <x v="2"/>
    <n v="1020"/>
    <n v="17"/>
    <n v="0.28333333333333333"/>
  </r>
  <r>
    <s v="it"/>
    <s v="Italy"/>
    <x v="46"/>
    <x v="2212"/>
    <x v="4"/>
    <n v="69332"/>
    <x v="9"/>
    <x v="2"/>
    <n v="1020"/>
    <n v="17"/>
    <n v="0.28333333333333333"/>
  </r>
  <r>
    <s v="it"/>
    <s v="Italy"/>
    <x v="47"/>
    <x v="731"/>
    <x v="2"/>
    <n v="68763"/>
    <x v="11"/>
    <x v="2"/>
    <n v="86400"/>
    <n v="1440"/>
    <n v="24"/>
  </r>
  <r>
    <s v="it"/>
    <s v="Italy"/>
    <x v="48"/>
    <x v="2213"/>
    <x v="5"/>
    <n v="68586"/>
    <x v="14"/>
    <x v="2"/>
    <n v="1"/>
    <n v="1.6666666666666666E-2"/>
    <n v="2.7777777777777778E-4"/>
  </r>
  <r>
    <s v="it"/>
    <s v="Italy"/>
    <x v="49"/>
    <x v="2214"/>
    <x v="0"/>
    <n v="67960"/>
    <x v="0"/>
    <x v="2"/>
    <n v="0"/>
    <n v="0"/>
    <n v="0"/>
  </r>
  <r>
    <s v="it"/>
    <s v="Italy"/>
    <x v="50"/>
    <x v="2215"/>
    <x v="6"/>
    <n v="67419"/>
    <x v="19"/>
    <x v="2"/>
    <n v="1036800"/>
    <n v="17280"/>
    <n v="288"/>
  </r>
  <r>
    <s v="it"/>
    <s v="Italy"/>
    <x v="51"/>
    <x v="2216"/>
    <x v="1"/>
    <n v="65702"/>
    <x v="1"/>
    <x v="2"/>
    <n v="10800"/>
    <n v="180"/>
    <n v="3"/>
  </r>
  <r>
    <s v="it"/>
    <s v="Italy"/>
    <x v="52"/>
    <x v="47"/>
    <x v="6"/>
    <n v="64155"/>
    <x v="0"/>
    <x v="38"/>
    <n v="0"/>
    <n v="0"/>
    <n v="0"/>
  </r>
  <r>
    <s v="it"/>
    <s v="Italy"/>
    <x v="53"/>
    <x v="2217"/>
    <x v="1"/>
    <n v="64136"/>
    <x v="1"/>
    <x v="2"/>
    <n v="10800"/>
    <n v="180"/>
    <n v="3"/>
  </r>
  <r>
    <s v="it"/>
    <s v="Italy"/>
    <x v="54"/>
    <x v="79"/>
    <x v="0"/>
    <n v="63096"/>
    <x v="0"/>
    <x v="46"/>
    <n v="0"/>
    <n v="0"/>
    <n v="0"/>
  </r>
  <r>
    <s v="it"/>
    <s v="Italy"/>
    <x v="55"/>
    <x v="21"/>
    <x v="0"/>
    <n v="61474"/>
    <x v="0"/>
    <x v="19"/>
    <n v="0"/>
    <n v="0"/>
    <n v="0"/>
  </r>
  <r>
    <s v="it"/>
    <s v="Italy"/>
    <x v="56"/>
    <x v="2218"/>
    <x v="0"/>
    <n v="59821"/>
    <x v="0"/>
    <x v="2"/>
    <n v="0"/>
    <n v="0"/>
    <n v="0"/>
  </r>
  <r>
    <s v="it"/>
    <s v="Italy"/>
    <x v="57"/>
    <x v="1083"/>
    <x v="0"/>
    <n v="59545"/>
    <x v="2"/>
    <x v="2"/>
    <n v="120"/>
    <n v="2"/>
    <n v="3.3333333333333333E-2"/>
  </r>
  <r>
    <s v="it"/>
    <s v="Italy"/>
    <x v="58"/>
    <x v="425"/>
    <x v="3"/>
    <n v="58433"/>
    <x v="8"/>
    <x v="2"/>
    <n v="10"/>
    <n v="0.16666666666666666"/>
    <n v="2.7777777777777775E-3"/>
  </r>
  <r>
    <s v="it"/>
    <s v="Italy"/>
    <x v="59"/>
    <x v="591"/>
    <x v="1"/>
    <n v="58425"/>
    <x v="1"/>
    <x v="2"/>
    <n v="10800"/>
    <n v="180"/>
    <n v="3"/>
  </r>
  <r>
    <s v="it"/>
    <s v="Italy"/>
    <x v="60"/>
    <x v="242"/>
    <x v="4"/>
    <n v="58069"/>
    <x v="27"/>
    <x v="2"/>
    <n v="41"/>
    <n v="0.68333333333333335"/>
    <n v="1.1388888888888889E-2"/>
  </r>
  <r>
    <s v="it"/>
    <s v="Italy"/>
    <x v="61"/>
    <x v="963"/>
    <x v="0"/>
    <n v="57881"/>
    <x v="14"/>
    <x v="2"/>
    <n v="1"/>
    <n v="1.6666666666666666E-2"/>
    <n v="2.7777777777777778E-4"/>
  </r>
  <r>
    <s v="it"/>
    <s v="Italy"/>
    <x v="62"/>
    <x v="2219"/>
    <x v="1"/>
    <n v="57716"/>
    <x v="38"/>
    <x v="2"/>
    <n v="42"/>
    <n v="0.7"/>
    <n v="1.1666666666666665E-2"/>
  </r>
  <r>
    <s v="it"/>
    <s v="Italy"/>
    <x v="63"/>
    <x v="2220"/>
    <x v="1"/>
    <n v="57611"/>
    <x v="1"/>
    <x v="2"/>
    <n v="10800"/>
    <n v="180"/>
    <n v="3"/>
  </r>
  <r>
    <s v="it"/>
    <s v="Italy"/>
    <x v="64"/>
    <x v="2221"/>
    <x v="1"/>
    <n v="57196"/>
    <x v="1"/>
    <x v="2"/>
    <n v="10800"/>
    <n v="180"/>
    <n v="3"/>
  </r>
  <r>
    <s v="it"/>
    <s v="Italy"/>
    <x v="65"/>
    <x v="500"/>
    <x v="1"/>
    <n v="56565"/>
    <x v="1"/>
    <x v="2"/>
    <n v="10800"/>
    <n v="180"/>
    <n v="3"/>
  </r>
  <r>
    <s v="it"/>
    <s v="Italy"/>
    <x v="66"/>
    <x v="2222"/>
    <x v="4"/>
    <n v="56260"/>
    <x v="5"/>
    <x v="2"/>
    <n v="8"/>
    <n v="0.13333333333333333"/>
    <n v="2.2222222222222222E-3"/>
  </r>
  <r>
    <s v="it"/>
    <s v="Italy"/>
    <x v="67"/>
    <x v="1113"/>
    <x v="4"/>
    <n v="56060"/>
    <x v="9"/>
    <x v="2"/>
    <n v="1020"/>
    <n v="17"/>
    <n v="0.28333333333333333"/>
  </r>
  <r>
    <s v="it"/>
    <s v="Italy"/>
    <x v="68"/>
    <x v="106"/>
    <x v="9"/>
    <n v="55881"/>
    <x v="0"/>
    <x v="59"/>
    <n v="0"/>
    <n v="0"/>
    <n v="0"/>
  </r>
  <r>
    <s v="it"/>
    <s v="Italy"/>
    <x v="69"/>
    <x v="2223"/>
    <x v="1"/>
    <n v="55842"/>
    <x v="1"/>
    <x v="2"/>
    <n v="10800"/>
    <n v="180"/>
    <n v="3"/>
  </r>
  <r>
    <s v="it"/>
    <s v="Italy"/>
    <x v="70"/>
    <x v="2224"/>
    <x v="0"/>
    <n v="55833"/>
    <x v="2"/>
    <x v="2"/>
    <n v="120"/>
    <n v="2"/>
    <n v="3.3333333333333333E-2"/>
  </r>
  <r>
    <s v="it"/>
    <s v="Italy"/>
    <x v="71"/>
    <x v="2225"/>
    <x v="3"/>
    <n v="54008"/>
    <x v="8"/>
    <x v="2"/>
    <n v="10"/>
    <n v="0.16666666666666666"/>
    <n v="2.7777777777777775E-3"/>
  </r>
  <r>
    <s v="it"/>
    <s v="Italy"/>
    <x v="72"/>
    <x v="2226"/>
    <x v="1"/>
    <n v="52113"/>
    <x v="1"/>
    <x v="2"/>
    <n v="10800"/>
    <n v="180"/>
    <n v="3"/>
  </r>
  <r>
    <s v="it"/>
    <s v="Italy"/>
    <x v="73"/>
    <x v="2227"/>
    <x v="0"/>
    <n v="50830"/>
    <x v="2"/>
    <x v="2"/>
    <n v="120"/>
    <n v="2"/>
    <n v="3.3333333333333333E-2"/>
  </r>
  <r>
    <s v="it"/>
    <s v="Italy"/>
    <x v="74"/>
    <x v="2228"/>
    <x v="0"/>
    <n v="50781"/>
    <x v="2"/>
    <x v="2"/>
    <n v="120"/>
    <n v="2"/>
    <n v="3.3333333333333333E-2"/>
  </r>
  <r>
    <s v="it"/>
    <s v="Italy"/>
    <x v="75"/>
    <x v="747"/>
    <x v="1"/>
    <n v="50679"/>
    <x v="1"/>
    <x v="2"/>
    <n v="10800"/>
    <n v="180"/>
    <n v="3"/>
  </r>
  <r>
    <s v="it"/>
    <s v="Italy"/>
    <x v="76"/>
    <x v="2229"/>
    <x v="1"/>
    <n v="49880"/>
    <x v="0"/>
    <x v="2"/>
    <n v="0"/>
    <n v="0"/>
    <n v="0"/>
  </r>
  <r>
    <s v="it"/>
    <s v="Italy"/>
    <x v="77"/>
    <x v="2230"/>
    <x v="4"/>
    <n v="49115"/>
    <x v="3"/>
    <x v="2"/>
    <n v="6"/>
    <n v="0.1"/>
    <n v="1.6666666666666668E-3"/>
  </r>
  <r>
    <s v="it"/>
    <s v="Italy"/>
    <x v="78"/>
    <x v="562"/>
    <x v="1"/>
    <n v="48705"/>
    <x v="1"/>
    <x v="2"/>
    <n v="10800"/>
    <n v="180"/>
    <n v="3"/>
  </r>
  <r>
    <s v="it"/>
    <s v="Italy"/>
    <x v="79"/>
    <x v="2231"/>
    <x v="1"/>
    <n v="48675"/>
    <x v="1"/>
    <x v="2"/>
    <n v="10800"/>
    <n v="180"/>
    <n v="3"/>
  </r>
  <r>
    <s v="it"/>
    <s v="Italy"/>
    <x v="80"/>
    <x v="228"/>
    <x v="4"/>
    <n v="48509"/>
    <x v="5"/>
    <x v="2"/>
    <n v="8"/>
    <n v="0.13333333333333333"/>
    <n v="2.2222222222222222E-3"/>
  </r>
  <r>
    <s v="it"/>
    <s v="Italy"/>
    <x v="81"/>
    <x v="126"/>
    <x v="0"/>
    <n v="47972"/>
    <x v="0"/>
    <x v="65"/>
    <n v="0"/>
    <n v="0"/>
    <n v="0"/>
  </r>
  <r>
    <s v="it"/>
    <s v="Italy"/>
    <x v="82"/>
    <x v="455"/>
    <x v="0"/>
    <n v="47037"/>
    <x v="0"/>
    <x v="2"/>
    <n v="0"/>
    <n v="0"/>
    <n v="0"/>
  </r>
  <r>
    <s v="it"/>
    <s v="Italy"/>
    <x v="83"/>
    <x v="2232"/>
    <x v="4"/>
    <n v="47034"/>
    <x v="30"/>
    <x v="2"/>
    <n v="180"/>
    <n v="3"/>
    <n v="0.05"/>
  </r>
  <r>
    <s v="it"/>
    <s v="Italy"/>
    <x v="84"/>
    <x v="2233"/>
    <x v="1"/>
    <n v="46864"/>
    <x v="1"/>
    <x v="2"/>
    <n v="10800"/>
    <n v="180"/>
    <n v="3"/>
  </r>
  <r>
    <s v="it"/>
    <s v="Italy"/>
    <x v="85"/>
    <x v="376"/>
    <x v="4"/>
    <n v="46256"/>
    <x v="0"/>
    <x v="2"/>
    <n v="0"/>
    <n v="0"/>
    <n v="0"/>
  </r>
  <r>
    <s v="it"/>
    <s v="Italy"/>
    <x v="86"/>
    <x v="2234"/>
    <x v="0"/>
    <n v="46193"/>
    <x v="2"/>
    <x v="2"/>
    <n v="120"/>
    <n v="2"/>
    <n v="3.3333333333333333E-2"/>
  </r>
  <r>
    <s v="it"/>
    <s v="Italy"/>
    <x v="87"/>
    <x v="2235"/>
    <x v="1"/>
    <n v="46168"/>
    <x v="1"/>
    <x v="2"/>
    <n v="10800"/>
    <n v="180"/>
    <n v="3"/>
  </r>
  <r>
    <s v="it"/>
    <s v="Italy"/>
    <x v="88"/>
    <x v="238"/>
    <x v="4"/>
    <n v="46001"/>
    <x v="0"/>
    <x v="88"/>
    <n v="0"/>
    <n v="0"/>
    <n v="0"/>
  </r>
  <r>
    <s v="it"/>
    <s v="Italy"/>
    <x v="89"/>
    <x v="205"/>
    <x v="0"/>
    <n v="45752"/>
    <x v="0"/>
    <x v="80"/>
    <n v="0"/>
    <n v="0"/>
    <n v="0"/>
  </r>
  <r>
    <s v="it"/>
    <s v="Italy"/>
    <x v="90"/>
    <x v="759"/>
    <x v="4"/>
    <n v="45462"/>
    <x v="9"/>
    <x v="2"/>
    <n v="1020"/>
    <n v="17"/>
    <n v="0.28333333333333333"/>
  </r>
  <r>
    <s v="it"/>
    <s v="Italy"/>
    <x v="91"/>
    <x v="2236"/>
    <x v="1"/>
    <n v="44871"/>
    <x v="1"/>
    <x v="2"/>
    <n v="10800"/>
    <n v="180"/>
    <n v="3"/>
  </r>
  <r>
    <s v="it"/>
    <s v="Italy"/>
    <x v="92"/>
    <x v="2237"/>
    <x v="6"/>
    <n v="43778"/>
    <x v="19"/>
    <x v="2"/>
    <n v="1036800"/>
    <n v="17280"/>
    <n v="288"/>
  </r>
  <r>
    <s v="it"/>
    <s v="Italy"/>
    <x v="93"/>
    <x v="115"/>
    <x v="4"/>
    <n v="43489"/>
    <x v="0"/>
    <x v="63"/>
    <n v="0"/>
    <n v="0"/>
    <n v="0"/>
  </r>
  <r>
    <s v="it"/>
    <s v="Italy"/>
    <x v="94"/>
    <x v="2238"/>
    <x v="4"/>
    <n v="43098"/>
    <x v="9"/>
    <x v="2"/>
    <n v="1020"/>
    <n v="17"/>
    <n v="0.28333333333333333"/>
  </r>
  <r>
    <s v="it"/>
    <s v="Italy"/>
    <x v="95"/>
    <x v="2239"/>
    <x v="3"/>
    <n v="42964"/>
    <x v="8"/>
    <x v="2"/>
    <n v="10"/>
    <n v="0.16666666666666666"/>
    <n v="2.7777777777777775E-3"/>
  </r>
  <r>
    <s v="it"/>
    <s v="Italy"/>
    <x v="96"/>
    <x v="2240"/>
    <x v="4"/>
    <n v="42559"/>
    <x v="9"/>
    <x v="2"/>
    <n v="1020"/>
    <n v="17"/>
    <n v="0.28333333333333333"/>
  </r>
  <r>
    <s v="it"/>
    <s v="Italy"/>
    <x v="97"/>
    <x v="2241"/>
    <x v="1"/>
    <n v="42098"/>
    <x v="1"/>
    <x v="2"/>
    <n v="10800"/>
    <n v="180"/>
    <n v="3"/>
  </r>
  <r>
    <s v="it"/>
    <s v="Italy"/>
    <x v="98"/>
    <x v="2242"/>
    <x v="1"/>
    <n v="41826"/>
    <x v="1"/>
    <x v="2"/>
    <n v="10800"/>
    <n v="180"/>
    <n v="3"/>
  </r>
  <r>
    <s v="it"/>
    <s v="Italy"/>
    <x v="99"/>
    <x v="2243"/>
    <x v="0"/>
    <n v="41423"/>
    <x v="2"/>
    <x v="2"/>
    <n v="120"/>
    <n v="2"/>
    <n v="3.3333333333333333E-2"/>
  </r>
  <r>
    <s v="it"/>
    <s v="Italy"/>
    <x v="100"/>
    <x v="1580"/>
    <x v="3"/>
    <n v="41357"/>
    <x v="8"/>
    <x v="2"/>
    <n v="10"/>
    <n v="0.16666666666666666"/>
    <n v="2.7777777777777775E-3"/>
  </r>
  <r>
    <s v="it"/>
    <s v="Italy"/>
    <x v="101"/>
    <x v="2244"/>
    <x v="1"/>
    <n v="41331"/>
    <x v="1"/>
    <x v="2"/>
    <n v="10800"/>
    <n v="180"/>
    <n v="3"/>
  </r>
  <r>
    <s v="it"/>
    <s v="Italy"/>
    <x v="102"/>
    <x v="962"/>
    <x v="0"/>
    <n v="41071"/>
    <x v="2"/>
    <x v="2"/>
    <n v="120"/>
    <n v="2"/>
    <n v="3.3333333333333333E-2"/>
  </r>
  <r>
    <s v="it"/>
    <s v="Italy"/>
    <x v="103"/>
    <x v="717"/>
    <x v="4"/>
    <n v="40932"/>
    <x v="5"/>
    <x v="2"/>
    <n v="8"/>
    <n v="0.13333333333333333"/>
    <n v="2.2222222222222222E-3"/>
  </r>
  <r>
    <s v="it"/>
    <s v="Italy"/>
    <x v="104"/>
    <x v="2245"/>
    <x v="3"/>
    <n v="40781"/>
    <x v="8"/>
    <x v="2"/>
    <n v="10"/>
    <n v="0.16666666666666666"/>
    <n v="2.7777777777777775E-3"/>
  </r>
  <r>
    <s v="it"/>
    <s v="Italy"/>
    <x v="105"/>
    <x v="2246"/>
    <x v="4"/>
    <n v="40774"/>
    <x v="9"/>
    <x v="2"/>
    <n v="1020"/>
    <n v="17"/>
    <n v="0.28333333333333333"/>
  </r>
  <r>
    <s v="it"/>
    <s v="Italy"/>
    <x v="106"/>
    <x v="478"/>
    <x v="0"/>
    <n v="40458"/>
    <x v="0"/>
    <x v="107"/>
    <n v="0"/>
    <n v="0"/>
    <n v="0"/>
  </r>
  <r>
    <s v="it"/>
    <s v="Italy"/>
    <x v="107"/>
    <x v="2247"/>
    <x v="0"/>
    <n v="39916"/>
    <x v="2"/>
    <x v="2"/>
    <n v="120"/>
    <n v="2"/>
    <n v="3.3333333333333333E-2"/>
  </r>
  <r>
    <s v="it"/>
    <s v="Italy"/>
    <x v="108"/>
    <x v="2248"/>
    <x v="1"/>
    <n v="39269"/>
    <x v="1"/>
    <x v="2"/>
    <n v="10800"/>
    <n v="180"/>
    <n v="3"/>
  </r>
  <r>
    <s v="it"/>
    <s v="Italy"/>
    <x v="109"/>
    <x v="235"/>
    <x v="2"/>
    <n v="39137"/>
    <x v="0"/>
    <x v="86"/>
    <n v="0"/>
    <n v="0"/>
    <n v="0"/>
  </r>
  <r>
    <s v="it"/>
    <s v="Italy"/>
    <x v="110"/>
    <x v="496"/>
    <x v="0"/>
    <n v="39005"/>
    <x v="0"/>
    <x v="2"/>
    <n v="0"/>
    <n v="0"/>
    <n v="0"/>
  </r>
  <r>
    <s v="it"/>
    <s v="Italy"/>
    <x v="111"/>
    <x v="2249"/>
    <x v="1"/>
    <n v="38679"/>
    <x v="1"/>
    <x v="2"/>
    <n v="10800"/>
    <n v="180"/>
    <n v="3"/>
  </r>
  <r>
    <s v="it"/>
    <s v="Italy"/>
    <x v="112"/>
    <x v="1058"/>
    <x v="3"/>
    <n v="38339"/>
    <x v="8"/>
    <x v="2"/>
    <n v="10"/>
    <n v="0.16666666666666666"/>
    <n v="2.7777777777777775E-3"/>
  </r>
  <r>
    <s v="it"/>
    <s v="Italy"/>
    <x v="113"/>
    <x v="2250"/>
    <x v="6"/>
    <n v="37913"/>
    <x v="19"/>
    <x v="2"/>
    <n v="1036800"/>
    <n v="17280"/>
    <n v="288"/>
  </r>
  <r>
    <s v="it"/>
    <s v="Italy"/>
    <x v="114"/>
    <x v="683"/>
    <x v="1"/>
    <n v="37637"/>
    <x v="12"/>
    <x v="2"/>
    <n v="7200"/>
    <n v="120"/>
    <n v="2"/>
  </r>
  <r>
    <s v="it"/>
    <s v="Italy"/>
    <x v="115"/>
    <x v="2251"/>
    <x v="4"/>
    <n v="37181"/>
    <x v="9"/>
    <x v="2"/>
    <n v="1020"/>
    <n v="17"/>
    <n v="0.28333333333333333"/>
  </r>
  <r>
    <s v="it"/>
    <s v="Italy"/>
    <x v="116"/>
    <x v="2252"/>
    <x v="8"/>
    <n v="37152"/>
    <x v="21"/>
    <x v="2"/>
    <n v="10713600"/>
    <n v="178560"/>
    <n v="2976"/>
  </r>
  <r>
    <s v="it"/>
    <s v="Italy"/>
    <x v="117"/>
    <x v="2253"/>
    <x v="2"/>
    <n v="37132"/>
    <x v="11"/>
    <x v="2"/>
    <n v="86400"/>
    <n v="1440"/>
    <n v="24"/>
  </r>
  <r>
    <s v="it"/>
    <s v="Italy"/>
    <x v="118"/>
    <x v="2254"/>
    <x v="1"/>
    <n v="37104"/>
    <x v="1"/>
    <x v="2"/>
    <n v="10800"/>
    <n v="180"/>
    <n v="3"/>
  </r>
  <r>
    <s v="it"/>
    <s v="Italy"/>
    <x v="119"/>
    <x v="2255"/>
    <x v="6"/>
    <n v="37026"/>
    <x v="19"/>
    <x v="2"/>
    <n v="1036800"/>
    <n v="17280"/>
    <n v="288"/>
  </r>
  <r>
    <s v="it"/>
    <s v="Italy"/>
    <x v="120"/>
    <x v="2256"/>
    <x v="3"/>
    <n v="36737"/>
    <x v="8"/>
    <x v="2"/>
    <n v="10"/>
    <n v="0.16666666666666666"/>
    <n v="2.7777777777777775E-3"/>
  </r>
  <r>
    <s v="it"/>
    <s v="Italy"/>
    <x v="121"/>
    <x v="2257"/>
    <x v="1"/>
    <n v="36468"/>
    <x v="1"/>
    <x v="2"/>
    <n v="10800"/>
    <n v="180"/>
    <n v="3"/>
  </r>
  <r>
    <s v="it"/>
    <s v="Italy"/>
    <x v="122"/>
    <x v="2258"/>
    <x v="0"/>
    <n v="36442"/>
    <x v="2"/>
    <x v="2"/>
    <n v="120"/>
    <n v="2"/>
    <n v="3.3333333333333333E-2"/>
  </r>
  <r>
    <s v="it"/>
    <s v="Italy"/>
    <x v="123"/>
    <x v="2259"/>
    <x v="4"/>
    <n v="36390"/>
    <x v="0"/>
    <x v="2"/>
    <n v="0"/>
    <n v="0"/>
    <n v="0"/>
  </r>
  <r>
    <s v="it"/>
    <s v="Italy"/>
    <x v="124"/>
    <x v="2260"/>
    <x v="4"/>
    <n v="36173"/>
    <x v="9"/>
    <x v="2"/>
    <n v="1020"/>
    <n v="17"/>
    <n v="0.28333333333333333"/>
  </r>
  <r>
    <s v="it"/>
    <s v="Italy"/>
    <x v="125"/>
    <x v="315"/>
    <x v="3"/>
    <n v="36042"/>
    <x v="8"/>
    <x v="2"/>
    <n v="10"/>
    <n v="0.16666666666666666"/>
    <n v="2.7777777777777775E-3"/>
  </r>
  <r>
    <s v="it"/>
    <s v="Italy"/>
    <x v="126"/>
    <x v="291"/>
    <x v="1"/>
    <n v="35778"/>
    <x v="0"/>
    <x v="95"/>
    <n v="0"/>
    <n v="0"/>
    <n v="0"/>
  </r>
  <r>
    <s v="it"/>
    <s v="Italy"/>
    <x v="127"/>
    <x v="2261"/>
    <x v="6"/>
    <n v="35727"/>
    <x v="19"/>
    <x v="2"/>
    <n v="1036800"/>
    <n v="17280"/>
    <n v="288"/>
  </r>
  <r>
    <s v="it"/>
    <s v="Italy"/>
    <x v="128"/>
    <x v="66"/>
    <x v="2"/>
    <n v="35618"/>
    <x v="0"/>
    <x v="41"/>
    <n v="0"/>
    <n v="0"/>
    <n v="0"/>
  </r>
  <r>
    <s v="it"/>
    <s v="Italy"/>
    <x v="129"/>
    <x v="2262"/>
    <x v="0"/>
    <n v="35615"/>
    <x v="2"/>
    <x v="2"/>
    <n v="120"/>
    <n v="2"/>
    <n v="3.3333333333333333E-2"/>
  </r>
  <r>
    <s v="it"/>
    <s v="Italy"/>
    <x v="130"/>
    <x v="331"/>
    <x v="0"/>
    <n v="35520"/>
    <x v="0"/>
    <x v="101"/>
    <n v="0"/>
    <n v="0"/>
    <n v="0"/>
  </r>
  <r>
    <s v="it"/>
    <s v="Italy"/>
    <x v="131"/>
    <x v="2263"/>
    <x v="2"/>
    <n v="35148"/>
    <x v="1"/>
    <x v="2"/>
    <n v="10800"/>
    <n v="180"/>
    <n v="3"/>
  </r>
  <r>
    <s v="it"/>
    <s v="Italy"/>
    <x v="132"/>
    <x v="229"/>
    <x v="4"/>
    <n v="35126"/>
    <x v="9"/>
    <x v="2"/>
    <n v="1020"/>
    <n v="17"/>
    <n v="0.28333333333333333"/>
  </r>
  <r>
    <s v="it"/>
    <s v="Italy"/>
    <x v="133"/>
    <x v="33"/>
    <x v="4"/>
    <n v="35111"/>
    <x v="6"/>
    <x v="30"/>
    <n v="7"/>
    <n v="0.11666666666666667"/>
    <n v="1.9444444444444444E-3"/>
  </r>
  <r>
    <s v="it"/>
    <s v="Italy"/>
    <x v="134"/>
    <x v="302"/>
    <x v="4"/>
    <n v="35010"/>
    <x v="7"/>
    <x v="2"/>
    <n v="5"/>
    <n v="8.3333333333333329E-2"/>
    <n v="1.3888888888888887E-3"/>
  </r>
  <r>
    <s v="it"/>
    <s v="Italy"/>
    <x v="135"/>
    <x v="2264"/>
    <x v="0"/>
    <n v="34819"/>
    <x v="2"/>
    <x v="2"/>
    <n v="120"/>
    <n v="2"/>
    <n v="3.3333333333333333E-2"/>
  </r>
  <r>
    <s v="it"/>
    <s v="Italy"/>
    <x v="136"/>
    <x v="2265"/>
    <x v="1"/>
    <n v="34813"/>
    <x v="1"/>
    <x v="2"/>
    <n v="10800"/>
    <n v="180"/>
    <n v="3"/>
  </r>
  <r>
    <s v="it"/>
    <s v="Italy"/>
    <x v="137"/>
    <x v="2266"/>
    <x v="4"/>
    <n v="34744"/>
    <x v="9"/>
    <x v="2"/>
    <n v="1020"/>
    <n v="17"/>
    <n v="0.28333333333333333"/>
  </r>
  <r>
    <s v="it"/>
    <s v="Italy"/>
    <x v="138"/>
    <x v="2267"/>
    <x v="1"/>
    <n v="34728"/>
    <x v="1"/>
    <x v="2"/>
    <n v="10800"/>
    <n v="180"/>
    <n v="3"/>
  </r>
  <r>
    <s v="it"/>
    <s v="Italy"/>
    <x v="139"/>
    <x v="39"/>
    <x v="1"/>
    <n v="34328"/>
    <x v="0"/>
    <x v="35"/>
    <n v="0"/>
    <n v="0"/>
    <n v="0"/>
  </r>
  <r>
    <s v="it"/>
    <s v="Italy"/>
    <x v="140"/>
    <x v="2268"/>
    <x v="1"/>
    <n v="34152"/>
    <x v="1"/>
    <x v="2"/>
    <n v="10800"/>
    <n v="180"/>
    <n v="3"/>
  </r>
  <r>
    <s v="it"/>
    <s v="Italy"/>
    <x v="141"/>
    <x v="1646"/>
    <x v="1"/>
    <n v="33922"/>
    <x v="1"/>
    <x v="2"/>
    <n v="10800"/>
    <n v="180"/>
    <n v="3"/>
  </r>
  <r>
    <s v="it"/>
    <s v="Italy"/>
    <x v="142"/>
    <x v="166"/>
    <x v="0"/>
    <n v="33898"/>
    <x v="0"/>
    <x v="74"/>
    <n v="0"/>
    <n v="0"/>
    <n v="0"/>
  </r>
  <r>
    <s v="it"/>
    <s v="Italy"/>
    <x v="143"/>
    <x v="2269"/>
    <x v="4"/>
    <n v="33742"/>
    <x v="9"/>
    <x v="2"/>
    <n v="1020"/>
    <n v="17"/>
    <n v="0.28333333333333333"/>
  </r>
  <r>
    <s v="it"/>
    <s v="Italy"/>
    <x v="144"/>
    <x v="2270"/>
    <x v="1"/>
    <n v="33552"/>
    <x v="27"/>
    <x v="2"/>
    <n v="41"/>
    <n v="0.68333333333333335"/>
    <n v="1.1388888888888889E-2"/>
  </r>
  <r>
    <s v="it"/>
    <s v="Italy"/>
    <x v="145"/>
    <x v="2271"/>
    <x v="4"/>
    <n v="33479"/>
    <x v="9"/>
    <x v="2"/>
    <n v="1020"/>
    <n v="17"/>
    <n v="0.28333333333333333"/>
  </r>
  <r>
    <s v="it"/>
    <s v="Italy"/>
    <x v="146"/>
    <x v="2272"/>
    <x v="0"/>
    <n v="33470"/>
    <x v="2"/>
    <x v="2"/>
    <n v="120"/>
    <n v="2"/>
    <n v="3.3333333333333333E-2"/>
  </r>
  <r>
    <s v="it"/>
    <s v="Italy"/>
    <x v="147"/>
    <x v="262"/>
    <x v="0"/>
    <n v="33439"/>
    <x v="0"/>
    <x v="2"/>
    <n v="0"/>
    <n v="0"/>
    <n v="0"/>
  </r>
  <r>
    <s v="it"/>
    <s v="Italy"/>
    <x v="148"/>
    <x v="2273"/>
    <x v="1"/>
    <n v="33314"/>
    <x v="1"/>
    <x v="2"/>
    <n v="10800"/>
    <n v="180"/>
    <n v="3"/>
  </r>
  <r>
    <s v="it"/>
    <s v="Italy"/>
    <x v="149"/>
    <x v="297"/>
    <x v="0"/>
    <n v="33277"/>
    <x v="0"/>
    <x v="96"/>
    <n v="0"/>
    <n v="0"/>
    <n v="0"/>
  </r>
  <r>
    <s v="it"/>
    <s v="Italy"/>
    <x v="150"/>
    <x v="2274"/>
    <x v="1"/>
    <n v="33153"/>
    <x v="1"/>
    <x v="2"/>
    <n v="10800"/>
    <n v="180"/>
    <n v="3"/>
  </r>
  <r>
    <s v="it"/>
    <s v="Italy"/>
    <x v="151"/>
    <x v="2275"/>
    <x v="0"/>
    <n v="32941"/>
    <x v="2"/>
    <x v="2"/>
    <n v="120"/>
    <n v="2"/>
    <n v="3.3333333333333333E-2"/>
  </r>
  <r>
    <s v="it"/>
    <s v="Italy"/>
    <x v="152"/>
    <x v="750"/>
    <x v="0"/>
    <n v="32857"/>
    <x v="2"/>
    <x v="2"/>
    <n v="120"/>
    <n v="2"/>
    <n v="3.3333333333333333E-2"/>
  </r>
  <r>
    <s v="it"/>
    <s v="Italy"/>
    <x v="153"/>
    <x v="2276"/>
    <x v="0"/>
    <n v="32754"/>
    <x v="2"/>
    <x v="2"/>
    <n v="120"/>
    <n v="2"/>
    <n v="3.3333333333333333E-2"/>
  </r>
  <r>
    <s v="it"/>
    <s v="Italy"/>
    <x v="154"/>
    <x v="105"/>
    <x v="1"/>
    <n v="32406"/>
    <x v="0"/>
    <x v="58"/>
    <n v="0"/>
    <n v="0"/>
    <n v="0"/>
  </r>
  <r>
    <s v="it"/>
    <s v="Italy"/>
    <x v="155"/>
    <x v="290"/>
    <x v="0"/>
    <n v="32316"/>
    <x v="0"/>
    <x v="94"/>
    <n v="0"/>
    <n v="0"/>
    <n v="0"/>
  </r>
  <r>
    <s v="it"/>
    <s v="Italy"/>
    <x v="156"/>
    <x v="85"/>
    <x v="0"/>
    <n v="32260"/>
    <x v="0"/>
    <x v="2"/>
    <n v="0"/>
    <n v="0"/>
    <n v="0"/>
  </r>
  <r>
    <s v="it"/>
    <s v="Italy"/>
    <x v="157"/>
    <x v="2277"/>
    <x v="1"/>
    <n v="32132"/>
    <x v="1"/>
    <x v="2"/>
    <n v="10800"/>
    <n v="180"/>
    <n v="3"/>
  </r>
  <r>
    <s v="it"/>
    <s v="Italy"/>
    <x v="158"/>
    <x v="234"/>
    <x v="1"/>
    <n v="32045"/>
    <x v="0"/>
    <x v="85"/>
    <n v="0"/>
    <n v="0"/>
    <n v="0"/>
  </r>
  <r>
    <s v="it"/>
    <s v="Italy"/>
    <x v="159"/>
    <x v="2278"/>
    <x v="4"/>
    <n v="31927"/>
    <x v="9"/>
    <x v="2"/>
    <n v="1020"/>
    <n v="17"/>
    <n v="0.28333333333333333"/>
  </r>
  <r>
    <s v="it"/>
    <s v="Italy"/>
    <x v="160"/>
    <x v="212"/>
    <x v="0"/>
    <n v="31873"/>
    <x v="2"/>
    <x v="2"/>
    <n v="120"/>
    <n v="2"/>
    <n v="3.3333333333333333E-2"/>
  </r>
  <r>
    <s v="it"/>
    <s v="Italy"/>
    <x v="161"/>
    <x v="2279"/>
    <x v="1"/>
    <n v="31803"/>
    <x v="1"/>
    <x v="2"/>
    <n v="10800"/>
    <n v="180"/>
    <n v="3"/>
  </r>
  <r>
    <s v="it"/>
    <s v="Italy"/>
    <x v="162"/>
    <x v="2280"/>
    <x v="4"/>
    <n v="31702"/>
    <x v="9"/>
    <x v="2"/>
    <n v="1020"/>
    <n v="17"/>
    <n v="0.28333333333333333"/>
  </r>
  <r>
    <s v="it"/>
    <s v="Italy"/>
    <x v="163"/>
    <x v="2281"/>
    <x v="1"/>
    <n v="31611"/>
    <x v="1"/>
    <x v="2"/>
    <n v="10800"/>
    <n v="180"/>
    <n v="3"/>
  </r>
  <r>
    <s v="it"/>
    <s v="Italy"/>
    <x v="164"/>
    <x v="2282"/>
    <x v="1"/>
    <n v="30865"/>
    <x v="1"/>
    <x v="2"/>
    <n v="10800"/>
    <n v="180"/>
    <n v="3"/>
  </r>
  <r>
    <s v="it"/>
    <s v="Italy"/>
    <x v="165"/>
    <x v="2283"/>
    <x v="0"/>
    <n v="30592"/>
    <x v="2"/>
    <x v="2"/>
    <n v="120"/>
    <n v="2"/>
    <n v="3.3333333333333333E-2"/>
  </r>
  <r>
    <s v="it"/>
    <s v="Italy"/>
    <x v="166"/>
    <x v="145"/>
    <x v="4"/>
    <n v="30537"/>
    <x v="0"/>
    <x v="68"/>
    <n v="0"/>
    <n v="0"/>
    <n v="0"/>
  </r>
  <r>
    <s v="it"/>
    <s v="Italy"/>
    <x v="167"/>
    <x v="237"/>
    <x v="3"/>
    <n v="30402"/>
    <x v="0"/>
    <x v="87"/>
    <n v="0"/>
    <n v="0"/>
    <n v="0"/>
  </r>
  <r>
    <s v="it"/>
    <s v="Italy"/>
    <x v="168"/>
    <x v="2284"/>
    <x v="4"/>
    <n v="29956"/>
    <x v="9"/>
    <x v="2"/>
    <n v="1020"/>
    <n v="17"/>
    <n v="0.28333333333333333"/>
  </r>
  <r>
    <s v="it"/>
    <s v="Italy"/>
    <x v="169"/>
    <x v="2285"/>
    <x v="4"/>
    <n v="29923"/>
    <x v="9"/>
    <x v="2"/>
    <n v="1020"/>
    <n v="17"/>
    <n v="0.28333333333333333"/>
  </r>
  <r>
    <s v="it"/>
    <s v="Italy"/>
    <x v="170"/>
    <x v="2286"/>
    <x v="4"/>
    <n v="29721"/>
    <x v="9"/>
    <x v="2"/>
    <n v="1020"/>
    <n v="17"/>
    <n v="0.28333333333333333"/>
  </r>
  <r>
    <s v="it"/>
    <s v="Italy"/>
    <x v="171"/>
    <x v="2287"/>
    <x v="0"/>
    <n v="29190"/>
    <x v="2"/>
    <x v="2"/>
    <n v="120"/>
    <n v="2"/>
    <n v="3.3333333333333333E-2"/>
  </r>
  <r>
    <s v="it"/>
    <s v="Italy"/>
    <x v="172"/>
    <x v="967"/>
    <x v="0"/>
    <n v="28595"/>
    <x v="0"/>
    <x v="146"/>
    <n v="0"/>
    <n v="0"/>
    <n v="0"/>
  </r>
  <r>
    <s v="it"/>
    <s v="Italy"/>
    <x v="173"/>
    <x v="2288"/>
    <x v="1"/>
    <n v="28457"/>
    <x v="1"/>
    <x v="2"/>
    <n v="10800"/>
    <n v="180"/>
    <n v="3"/>
  </r>
  <r>
    <s v="it"/>
    <s v="Italy"/>
    <x v="174"/>
    <x v="2289"/>
    <x v="4"/>
    <n v="28423"/>
    <x v="9"/>
    <x v="2"/>
    <n v="1020"/>
    <n v="17"/>
    <n v="0.28333333333333333"/>
  </r>
  <r>
    <s v="it"/>
    <s v="Italy"/>
    <x v="175"/>
    <x v="12"/>
    <x v="4"/>
    <n v="28422"/>
    <x v="0"/>
    <x v="11"/>
    <n v="0"/>
    <n v="0"/>
    <n v="0"/>
  </r>
  <r>
    <s v="it"/>
    <s v="Italy"/>
    <x v="176"/>
    <x v="619"/>
    <x v="0"/>
    <n v="27915"/>
    <x v="0"/>
    <x v="2"/>
    <n v="0"/>
    <n v="0"/>
    <n v="0"/>
  </r>
  <r>
    <s v="it"/>
    <s v="Italy"/>
    <x v="177"/>
    <x v="2290"/>
    <x v="4"/>
    <n v="27821"/>
    <x v="9"/>
    <x v="2"/>
    <n v="1020"/>
    <n v="17"/>
    <n v="0.28333333333333333"/>
  </r>
  <r>
    <s v="it"/>
    <s v="Italy"/>
    <x v="178"/>
    <x v="2291"/>
    <x v="6"/>
    <n v="27749"/>
    <x v="19"/>
    <x v="2"/>
    <n v="1036800"/>
    <n v="17280"/>
    <n v="288"/>
  </r>
  <r>
    <s v="it"/>
    <s v="Italy"/>
    <x v="179"/>
    <x v="2292"/>
    <x v="0"/>
    <n v="27312"/>
    <x v="2"/>
    <x v="2"/>
    <n v="120"/>
    <n v="2"/>
    <n v="3.3333333333333333E-2"/>
  </r>
  <r>
    <s v="it"/>
    <s v="Italy"/>
    <x v="180"/>
    <x v="2293"/>
    <x v="8"/>
    <n v="27306"/>
    <x v="92"/>
    <x v="2"/>
    <n v="68400"/>
    <n v="1140"/>
    <n v="19"/>
  </r>
  <r>
    <s v="it"/>
    <s v="Italy"/>
    <x v="181"/>
    <x v="300"/>
    <x v="4"/>
    <n v="27061"/>
    <x v="9"/>
    <x v="2"/>
    <n v="1020"/>
    <n v="17"/>
    <n v="0.28333333333333333"/>
  </r>
  <r>
    <s v="it"/>
    <s v="Italy"/>
    <x v="182"/>
    <x v="163"/>
    <x v="0"/>
    <n v="27024"/>
    <x v="9"/>
    <x v="72"/>
    <n v="1020"/>
    <n v="17"/>
    <n v="0.28333333333333333"/>
  </r>
  <r>
    <s v="it"/>
    <s v="Italy"/>
    <x v="183"/>
    <x v="2294"/>
    <x v="0"/>
    <n v="26755"/>
    <x v="9"/>
    <x v="2"/>
    <n v="1020"/>
    <n v="17"/>
    <n v="0.28333333333333333"/>
  </r>
  <r>
    <s v="it"/>
    <s v="Italy"/>
    <x v="184"/>
    <x v="231"/>
    <x v="4"/>
    <n v="26523"/>
    <x v="9"/>
    <x v="2"/>
    <n v="1020"/>
    <n v="17"/>
    <n v="0.28333333333333333"/>
  </r>
  <r>
    <s v="it"/>
    <s v="Italy"/>
    <x v="185"/>
    <x v="2295"/>
    <x v="0"/>
    <n v="26170"/>
    <x v="9"/>
    <x v="2"/>
    <n v="1020"/>
    <n v="17"/>
    <n v="0.28333333333333333"/>
  </r>
  <r>
    <s v="it"/>
    <s v="Italy"/>
    <x v="186"/>
    <x v="17"/>
    <x v="2"/>
    <n v="25995"/>
    <x v="0"/>
    <x v="16"/>
    <n v="0"/>
    <n v="0"/>
    <n v="0"/>
  </r>
  <r>
    <s v="it"/>
    <s v="Italy"/>
    <x v="187"/>
    <x v="2296"/>
    <x v="4"/>
    <n v="25936"/>
    <x v="1"/>
    <x v="2"/>
    <n v="10800"/>
    <n v="180"/>
    <n v="3"/>
  </r>
  <r>
    <s v="it"/>
    <s v="Italy"/>
    <x v="188"/>
    <x v="2297"/>
    <x v="3"/>
    <n v="25777"/>
    <x v="8"/>
    <x v="2"/>
    <n v="10"/>
    <n v="0.16666666666666666"/>
    <n v="2.7777777777777775E-3"/>
  </r>
  <r>
    <s v="it"/>
    <s v="Italy"/>
    <x v="189"/>
    <x v="6"/>
    <x v="0"/>
    <n v="25757"/>
    <x v="0"/>
    <x v="6"/>
    <n v="0"/>
    <n v="0"/>
    <n v="0"/>
  </r>
  <r>
    <s v="it"/>
    <s v="Italy"/>
    <x v="190"/>
    <x v="622"/>
    <x v="0"/>
    <n v="25524"/>
    <x v="0"/>
    <x v="129"/>
    <n v="0"/>
    <n v="0"/>
    <n v="0"/>
  </r>
  <r>
    <s v="it"/>
    <s v="Italy"/>
    <x v="191"/>
    <x v="87"/>
    <x v="1"/>
    <n v="25426"/>
    <x v="0"/>
    <x v="49"/>
    <n v="0"/>
    <n v="0"/>
    <n v="0"/>
  </r>
  <r>
    <s v="it"/>
    <s v="Italy"/>
    <x v="192"/>
    <x v="223"/>
    <x v="1"/>
    <n v="25415"/>
    <x v="0"/>
    <x v="2"/>
    <n v="0"/>
    <n v="0"/>
    <n v="0"/>
  </r>
  <r>
    <s v="it"/>
    <s v="Italy"/>
    <x v="193"/>
    <x v="2298"/>
    <x v="0"/>
    <n v="24952"/>
    <x v="20"/>
    <x v="2"/>
    <n v="17"/>
    <n v="0.28333333333333333"/>
    <n v="4.7222222222222223E-3"/>
  </r>
  <r>
    <s v="it"/>
    <s v="Italy"/>
    <x v="194"/>
    <x v="112"/>
    <x v="0"/>
    <n v="24709"/>
    <x v="0"/>
    <x v="61"/>
    <n v="0"/>
    <n v="0"/>
    <n v="0"/>
  </r>
  <r>
    <s v="it"/>
    <s v="Italy"/>
    <x v="195"/>
    <x v="2299"/>
    <x v="2"/>
    <n v="24350"/>
    <x v="11"/>
    <x v="2"/>
    <n v="86400"/>
    <n v="1440"/>
    <n v="24"/>
  </r>
  <r>
    <s v="it"/>
    <s v="Italy"/>
    <x v="196"/>
    <x v="124"/>
    <x v="0"/>
    <n v="22934"/>
    <x v="0"/>
    <x v="64"/>
    <n v="0"/>
    <n v="0"/>
    <n v="0"/>
  </r>
  <r>
    <s v="it"/>
    <s v="Italy"/>
    <x v="197"/>
    <x v="2300"/>
    <x v="3"/>
    <n v="22552"/>
    <x v="8"/>
    <x v="2"/>
    <n v="10"/>
    <n v="0.16666666666666666"/>
    <n v="2.7777777777777775E-3"/>
  </r>
  <r>
    <s v="it"/>
    <s v="Italy"/>
    <x v="198"/>
    <x v="378"/>
    <x v="1"/>
    <n v="22360"/>
    <x v="0"/>
    <x v="2"/>
    <n v="0"/>
    <n v="0"/>
    <n v="0"/>
  </r>
  <r>
    <s v="it"/>
    <s v="Italy"/>
    <x v="199"/>
    <x v="99"/>
    <x v="0"/>
    <n v="21633"/>
    <x v="0"/>
    <x v="55"/>
    <n v="0"/>
    <n v="0"/>
    <n v="0"/>
  </r>
  <r>
    <s v="jp"/>
    <s v="Japan"/>
    <x v="0"/>
    <x v="1"/>
    <x v="1"/>
    <n v="177844"/>
    <x v="0"/>
    <x v="1"/>
    <n v="0"/>
    <n v="0"/>
    <n v="0"/>
  </r>
  <r>
    <s v="jp"/>
    <s v="Japan"/>
    <x v="1"/>
    <x v="0"/>
    <x v="0"/>
    <n v="157799"/>
    <x v="0"/>
    <x v="0"/>
    <n v="0"/>
    <n v="0"/>
    <n v="0"/>
  </r>
  <r>
    <s v="jp"/>
    <s v="Japan"/>
    <x v="2"/>
    <x v="4"/>
    <x v="2"/>
    <n v="100367"/>
    <x v="0"/>
    <x v="4"/>
    <n v="0"/>
    <n v="0"/>
    <n v="0"/>
  </r>
  <r>
    <s v="jp"/>
    <s v="Japan"/>
    <x v="3"/>
    <x v="8"/>
    <x v="1"/>
    <n v="88014"/>
    <x v="0"/>
    <x v="8"/>
    <n v="0"/>
    <n v="0"/>
    <n v="0"/>
  </r>
  <r>
    <s v="jp"/>
    <s v="Japan"/>
    <x v="4"/>
    <x v="87"/>
    <x v="1"/>
    <n v="43645"/>
    <x v="0"/>
    <x v="49"/>
    <n v="0"/>
    <n v="0"/>
    <n v="0"/>
  </r>
  <r>
    <s v="jp"/>
    <s v="Japan"/>
    <x v="5"/>
    <x v="2301"/>
    <x v="0"/>
    <n v="39815"/>
    <x v="2"/>
    <x v="2"/>
    <n v="120"/>
    <n v="2"/>
    <n v="3.3333333333333333E-2"/>
  </r>
  <r>
    <s v="jp"/>
    <s v="Japan"/>
    <x v="6"/>
    <x v="2302"/>
    <x v="1"/>
    <n v="39797"/>
    <x v="0"/>
    <x v="2"/>
    <n v="0"/>
    <n v="0"/>
    <n v="0"/>
  </r>
  <r>
    <s v="jp"/>
    <s v="Japan"/>
    <x v="7"/>
    <x v="5"/>
    <x v="3"/>
    <n v="31144"/>
    <x v="0"/>
    <x v="5"/>
    <n v="0"/>
    <n v="0"/>
    <n v="0"/>
  </r>
  <r>
    <s v="jp"/>
    <s v="Japan"/>
    <x v="8"/>
    <x v="3"/>
    <x v="2"/>
    <n v="29854"/>
    <x v="0"/>
    <x v="3"/>
    <n v="0"/>
    <n v="0"/>
    <n v="0"/>
  </r>
  <r>
    <s v="jp"/>
    <s v="Japan"/>
    <x v="9"/>
    <x v="16"/>
    <x v="6"/>
    <n v="26697"/>
    <x v="0"/>
    <x v="15"/>
    <n v="0"/>
    <n v="0"/>
    <n v="0"/>
  </r>
  <r>
    <s v="jp"/>
    <s v="Japan"/>
    <x v="10"/>
    <x v="66"/>
    <x v="2"/>
    <n v="23923"/>
    <x v="0"/>
    <x v="41"/>
    <n v="0"/>
    <n v="0"/>
    <n v="0"/>
  </r>
  <r>
    <s v="jp"/>
    <s v="Japan"/>
    <x v="11"/>
    <x v="224"/>
    <x v="1"/>
    <n v="23381"/>
    <x v="0"/>
    <x v="83"/>
    <n v="0"/>
    <n v="0"/>
    <n v="0"/>
  </r>
  <r>
    <s v="jp"/>
    <s v="Japan"/>
    <x v="12"/>
    <x v="47"/>
    <x v="6"/>
    <n v="21441"/>
    <x v="0"/>
    <x v="38"/>
    <n v="0"/>
    <n v="0"/>
    <n v="0"/>
  </r>
  <r>
    <s v="jp"/>
    <s v="Japan"/>
    <x v="13"/>
    <x v="7"/>
    <x v="0"/>
    <n v="18632"/>
    <x v="0"/>
    <x v="7"/>
    <n v="0"/>
    <n v="0"/>
    <n v="0"/>
  </r>
  <r>
    <s v="jp"/>
    <s v="Japan"/>
    <x v="14"/>
    <x v="1974"/>
    <x v="0"/>
    <n v="18190"/>
    <x v="0"/>
    <x v="2"/>
    <n v="0"/>
    <n v="0"/>
    <n v="0"/>
  </r>
  <r>
    <s v="jp"/>
    <s v="Japan"/>
    <x v="15"/>
    <x v="105"/>
    <x v="1"/>
    <n v="17387"/>
    <x v="0"/>
    <x v="58"/>
    <n v="0"/>
    <n v="0"/>
    <n v="0"/>
  </r>
  <r>
    <s v="jp"/>
    <s v="Japan"/>
    <x v="16"/>
    <x v="786"/>
    <x v="1"/>
    <n v="16490"/>
    <x v="0"/>
    <x v="139"/>
    <n v="0"/>
    <n v="0"/>
    <n v="0"/>
  </r>
  <r>
    <s v="jp"/>
    <s v="Japan"/>
    <x v="17"/>
    <x v="98"/>
    <x v="1"/>
    <n v="15299"/>
    <x v="0"/>
    <x v="54"/>
    <n v="0"/>
    <n v="0"/>
    <n v="0"/>
  </r>
  <r>
    <s v="jp"/>
    <s v="Japan"/>
    <x v="18"/>
    <x v="1151"/>
    <x v="1"/>
    <n v="15298"/>
    <x v="0"/>
    <x v="2"/>
    <n v="0"/>
    <n v="0"/>
    <n v="0"/>
  </r>
  <r>
    <s v="jp"/>
    <s v="Japan"/>
    <x v="19"/>
    <x v="804"/>
    <x v="1"/>
    <n v="14811"/>
    <x v="0"/>
    <x v="141"/>
    <n v="0"/>
    <n v="0"/>
    <n v="0"/>
  </r>
  <r>
    <s v="jp"/>
    <s v="Japan"/>
    <x v="20"/>
    <x v="2303"/>
    <x v="1"/>
    <n v="14254"/>
    <x v="1"/>
    <x v="2"/>
    <n v="10800"/>
    <n v="180"/>
    <n v="3"/>
  </r>
  <r>
    <s v="jp"/>
    <s v="Japan"/>
    <x v="21"/>
    <x v="11"/>
    <x v="4"/>
    <n v="13388"/>
    <x v="0"/>
    <x v="10"/>
    <n v="0"/>
    <n v="0"/>
    <n v="0"/>
  </r>
  <r>
    <s v="jp"/>
    <s v="Japan"/>
    <x v="22"/>
    <x v="235"/>
    <x v="2"/>
    <n v="13200"/>
    <x v="0"/>
    <x v="86"/>
    <n v="0"/>
    <n v="0"/>
    <n v="0"/>
  </r>
  <r>
    <s v="jp"/>
    <s v="Japan"/>
    <x v="23"/>
    <x v="115"/>
    <x v="4"/>
    <n v="13175"/>
    <x v="0"/>
    <x v="63"/>
    <n v="0"/>
    <n v="0"/>
    <n v="0"/>
  </r>
  <r>
    <s v="jp"/>
    <s v="Japan"/>
    <x v="24"/>
    <x v="2304"/>
    <x v="6"/>
    <n v="12596"/>
    <x v="1"/>
    <x v="2"/>
    <n v="10800"/>
    <n v="180"/>
    <n v="3"/>
  </r>
  <r>
    <s v="jp"/>
    <s v="Japan"/>
    <x v="25"/>
    <x v="626"/>
    <x v="1"/>
    <n v="12480"/>
    <x v="0"/>
    <x v="130"/>
    <n v="0"/>
    <n v="0"/>
    <n v="0"/>
  </r>
  <r>
    <s v="jp"/>
    <s v="Japan"/>
    <x v="26"/>
    <x v="317"/>
    <x v="1"/>
    <n v="12354"/>
    <x v="0"/>
    <x v="100"/>
    <n v="0"/>
    <n v="0"/>
    <n v="0"/>
  </r>
  <r>
    <s v="jp"/>
    <s v="Japan"/>
    <x v="27"/>
    <x v="1951"/>
    <x v="1"/>
    <n v="11916"/>
    <x v="1"/>
    <x v="2"/>
    <n v="10800"/>
    <n v="180"/>
    <n v="3"/>
  </r>
  <r>
    <s v="jp"/>
    <s v="Japan"/>
    <x v="28"/>
    <x v="1131"/>
    <x v="1"/>
    <n v="11417"/>
    <x v="0"/>
    <x v="151"/>
    <n v="0"/>
    <n v="0"/>
    <n v="0"/>
  </r>
  <r>
    <s v="jp"/>
    <s v="Japan"/>
    <x v="29"/>
    <x v="780"/>
    <x v="2"/>
    <n v="11315"/>
    <x v="0"/>
    <x v="135"/>
    <n v="0"/>
    <n v="0"/>
    <n v="0"/>
  </r>
  <r>
    <s v="jp"/>
    <s v="Japan"/>
    <x v="30"/>
    <x v="2305"/>
    <x v="1"/>
    <n v="11130"/>
    <x v="1"/>
    <x v="2"/>
    <n v="10800"/>
    <n v="180"/>
    <n v="3"/>
  </r>
  <r>
    <s v="jp"/>
    <s v="Japan"/>
    <x v="31"/>
    <x v="124"/>
    <x v="0"/>
    <n v="10658"/>
    <x v="0"/>
    <x v="64"/>
    <n v="0"/>
    <n v="0"/>
    <n v="0"/>
  </r>
  <r>
    <s v="jp"/>
    <s v="Japan"/>
    <x v="32"/>
    <x v="1652"/>
    <x v="1"/>
    <n v="10641"/>
    <x v="0"/>
    <x v="171"/>
    <n v="0"/>
    <n v="0"/>
    <n v="0"/>
  </r>
  <r>
    <s v="jp"/>
    <s v="Japan"/>
    <x v="33"/>
    <x v="2306"/>
    <x v="1"/>
    <n v="10304"/>
    <x v="1"/>
    <x v="2"/>
    <n v="10800"/>
    <n v="180"/>
    <n v="3"/>
  </r>
  <r>
    <s v="jp"/>
    <s v="Japan"/>
    <x v="34"/>
    <x v="2307"/>
    <x v="1"/>
    <n v="10087"/>
    <x v="2"/>
    <x v="2"/>
    <n v="120"/>
    <n v="2"/>
    <n v="3.3333333333333333E-2"/>
  </r>
  <r>
    <s v="jp"/>
    <s v="Japan"/>
    <x v="35"/>
    <x v="2308"/>
    <x v="1"/>
    <n v="9837"/>
    <x v="1"/>
    <x v="2"/>
    <n v="10800"/>
    <n v="180"/>
    <n v="3"/>
  </r>
  <r>
    <s v="jp"/>
    <s v="Japan"/>
    <x v="36"/>
    <x v="2309"/>
    <x v="1"/>
    <n v="9779"/>
    <x v="1"/>
    <x v="2"/>
    <n v="10800"/>
    <n v="180"/>
    <n v="3"/>
  </r>
  <r>
    <s v="jp"/>
    <s v="Japan"/>
    <x v="37"/>
    <x v="2310"/>
    <x v="1"/>
    <n v="9776"/>
    <x v="0"/>
    <x v="2"/>
    <n v="0"/>
    <n v="0"/>
    <n v="0"/>
  </r>
  <r>
    <s v="jp"/>
    <s v="Japan"/>
    <x v="38"/>
    <x v="6"/>
    <x v="0"/>
    <n v="9545"/>
    <x v="0"/>
    <x v="6"/>
    <n v="0"/>
    <n v="0"/>
    <n v="0"/>
  </r>
  <r>
    <s v="jp"/>
    <s v="Japan"/>
    <x v="39"/>
    <x v="20"/>
    <x v="1"/>
    <n v="9529"/>
    <x v="0"/>
    <x v="18"/>
    <n v="0"/>
    <n v="0"/>
    <n v="0"/>
  </r>
  <r>
    <s v="jp"/>
    <s v="Japan"/>
    <x v="40"/>
    <x v="290"/>
    <x v="0"/>
    <n v="9337"/>
    <x v="0"/>
    <x v="94"/>
    <n v="0"/>
    <n v="0"/>
    <n v="0"/>
  </r>
  <r>
    <s v="jp"/>
    <s v="Japan"/>
    <x v="41"/>
    <x v="253"/>
    <x v="1"/>
    <n v="9251"/>
    <x v="0"/>
    <x v="2"/>
    <n v="0"/>
    <n v="0"/>
    <n v="0"/>
  </r>
  <r>
    <s v="jp"/>
    <s v="Japan"/>
    <x v="42"/>
    <x v="2311"/>
    <x v="1"/>
    <n v="9160"/>
    <x v="1"/>
    <x v="2"/>
    <n v="10800"/>
    <n v="180"/>
    <n v="3"/>
  </r>
  <r>
    <s v="jp"/>
    <s v="Japan"/>
    <x v="43"/>
    <x v="1612"/>
    <x v="1"/>
    <n v="9113"/>
    <x v="0"/>
    <x v="167"/>
    <n v="0"/>
    <n v="0"/>
    <n v="0"/>
  </r>
  <r>
    <s v="jp"/>
    <s v="Japan"/>
    <x v="44"/>
    <x v="655"/>
    <x v="1"/>
    <n v="8938"/>
    <x v="0"/>
    <x v="133"/>
    <n v="0"/>
    <n v="0"/>
    <n v="0"/>
  </r>
  <r>
    <s v="jp"/>
    <s v="Japan"/>
    <x v="45"/>
    <x v="2312"/>
    <x v="1"/>
    <n v="8491"/>
    <x v="2"/>
    <x v="2"/>
    <n v="120"/>
    <n v="2"/>
    <n v="3.3333333333333333E-2"/>
  </r>
  <r>
    <s v="jp"/>
    <s v="Japan"/>
    <x v="46"/>
    <x v="2313"/>
    <x v="1"/>
    <n v="8310"/>
    <x v="1"/>
    <x v="2"/>
    <n v="10800"/>
    <n v="180"/>
    <n v="3"/>
  </r>
  <r>
    <s v="jp"/>
    <s v="Japan"/>
    <x v="47"/>
    <x v="659"/>
    <x v="4"/>
    <n v="8111"/>
    <x v="9"/>
    <x v="2"/>
    <n v="1020"/>
    <n v="17"/>
    <n v="0.28333333333333333"/>
  </r>
  <r>
    <s v="jp"/>
    <s v="Japan"/>
    <x v="48"/>
    <x v="2314"/>
    <x v="1"/>
    <n v="7960"/>
    <x v="1"/>
    <x v="2"/>
    <n v="10800"/>
    <n v="180"/>
    <n v="3"/>
  </r>
  <r>
    <s v="jp"/>
    <s v="Japan"/>
    <x v="49"/>
    <x v="2315"/>
    <x v="5"/>
    <n v="7622"/>
    <x v="14"/>
    <x v="2"/>
    <n v="1"/>
    <n v="1.6666666666666666E-2"/>
    <n v="2.7777777777777778E-4"/>
  </r>
  <r>
    <s v="jp"/>
    <s v="Japan"/>
    <x v="50"/>
    <x v="79"/>
    <x v="0"/>
    <n v="7576"/>
    <x v="0"/>
    <x v="46"/>
    <n v="0"/>
    <n v="0"/>
    <n v="0"/>
  </r>
  <r>
    <s v="jp"/>
    <s v="Japan"/>
    <x v="51"/>
    <x v="2316"/>
    <x v="1"/>
    <n v="7568"/>
    <x v="1"/>
    <x v="2"/>
    <n v="10800"/>
    <n v="180"/>
    <n v="3"/>
  </r>
  <r>
    <s v="jp"/>
    <s v="Japan"/>
    <x v="52"/>
    <x v="2317"/>
    <x v="1"/>
    <n v="7470"/>
    <x v="17"/>
    <x v="2"/>
    <n v="2"/>
    <n v="3.3333333333333333E-2"/>
    <n v="5.5555555555555556E-4"/>
  </r>
  <r>
    <s v="jp"/>
    <s v="Japan"/>
    <x v="53"/>
    <x v="2318"/>
    <x v="1"/>
    <n v="7451"/>
    <x v="17"/>
    <x v="2"/>
    <n v="2"/>
    <n v="3.3333333333333333E-2"/>
    <n v="5.5555555555555556E-4"/>
  </r>
  <r>
    <s v="jp"/>
    <s v="Japan"/>
    <x v="54"/>
    <x v="2319"/>
    <x v="1"/>
    <n v="7398"/>
    <x v="17"/>
    <x v="2"/>
    <n v="2"/>
    <n v="3.3333333333333333E-2"/>
    <n v="5.5555555555555556E-4"/>
  </r>
  <r>
    <s v="jp"/>
    <s v="Japan"/>
    <x v="55"/>
    <x v="2320"/>
    <x v="1"/>
    <n v="7387"/>
    <x v="17"/>
    <x v="2"/>
    <n v="2"/>
    <n v="3.3333333333333333E-2"/>
    <n v="5.5555555555555556E-4"/>
  </r>
  <r>
    <s v="jp"/>
    <s v="Japan"/>
    <x v="56"/>
    <x v="526"/>
    <x v="1"/>
    <n v="7241"/>
    <x v="0"/>
    <x v="112"/>
    <n v="0"/>
    <n v="0"/>
    <n v="0"/>
  </r>
  <r>
    <s v="jp"/>
    <s v="Japan"/>
    <x v="57"/>
    <x v="301"/>
    <x v="1"/>
    <n v="7224"/>
    <x v="0"/>
    <x v="2"/>
    <n v="0"/>
    <n v="0"/>
    <n v="0"/>
  </r>
  <r>
    <s v="jp"/>
    <s v="Japan"/>
    <x v="58"/>
    <x v="565"/>
    <x v="2"/>
    <n v="7093"/>
    <x v="0"/>
    <x v="121"/>
    <n v="0"/>
    <n v="0"/>
    <n v="0"/>
  </r>
  <r>
    <s v="jp"/>
    <s v="Japan"/>
    <x v="59"/>
    <x v="2321"/>
    <x v="1"/>
    <n v="6716"/>
    <x v="17"/>
    <x v="2"/>
    <n v="2"/>
    <n v="3.3333333333333333E-2"/>
    <n v="5.5555555555555556E-4"/>
  </r>
  <r>
    <s v="jp"/>
    <s v="Japan"/>
    <x v="60"/>
    <x v="2322"/>
    <x v="1"/>
    <n v="6700"/>
    <x v="1"/>
    <x v="2"/>
    <n v="10800"/>
    <n v="180"/>
    <n v="3"/>
  </r>
  <r>
    <s v="jp"/>
    <s v="Japan"/>
    <x v="61"/>
    <x v="112"/>
    <x v="0"/>
    <n v="6663"/>
    <x v="0"/>
    <x v="61"/>
    <n v="0"/>
    <n v="0"/>
    <n v="0"/>
  </r>
  <r>
    <s v="jp"/>
    <s v="Japan"/>
    <x v="62"/>
    <x v="2323"/>
    <x v="1"/>
    <n v="6607"/>
    <x v="17"/>
    <x v="2"/>
    <n v="2"/>
    <n v="3.3333333333333333E-2"/>
    <n v="5.5555555555555556E-4"/>
  </r>
  <r>
    <s v="jp"/>
    <s v="Japan"/>
    <x v="63"/>
    <x v="1605"/>
    <x v="1"/>
    <n v="6584"/>
    <x v="0"/>
    <x v="165"/>
    <n v="0"/>
    <n v="0"/>
    <n v="0"/>
  </r>
  <r>
    <s v="jp"/>
    <s v="Japan"/>
    <x v="64"/>
    <x v="1653"/>
    <x v="1"/>
    <n v="6412"/>
    <x v="0"/>
    <x v="2"/>
    <n v="0"/>
    <n v="0"/>
    <n v="0"/>
  </r>
  <r>
    <s v="jp"/>
    <s v="Japan"/>
    <x v="65"/>
    <x v="2324"/>
    <x v="1"/>
    <n v="6400"/>
    <x v="17"/>
    <x v="2"/>
    <n v="2"/>
    <n v="3.3333333333333333E-2"/>
    <n v="5.5555555555555556E-4"/>
  </r>
  <r>
    <s v="jp"/>
    <s v="Japan"/>
    <x v="66"/>
    <x v="163"/>
    <x v="0"/>
    <n v="6350"/>
    <x v="0"/>
    <x v="72"/>
    <n v="0"/>
    <n v="0"/>
    <n v="0"/>
  </r>
  <r>
    <s v="jp"/>
    <s v="Japan"/>
    <x v="67"/>
    <x v="2325"/>
    <x v="1"/>
    <n v="6233"/>
    <x v="1"/>
    <x v="2"/>
    <n v="10800"/>
    <n v="180"/>
    <n v="3"/>
  </r>
  <r>
    <s v="jp"/>
    <s v="Japan"/>
    <x v="68"/>
    <x v="2326"/>
    <x v="6"/>
    <n v="6228"/>
    <x v="47"/>
    <x v="2"/>
    <n v="2160"/>
    <n v="36"/>
    <n v="0.6"/>
  </r>
  <r>
    <s v="jp"/>
    <s v="Japan"/>
    <x v="69"/>
    <x v="152"/>
    <x v="0"/>
    <n v="6193"/>
    <x v="0"/>
    <x v="71"/>
    <n v="0"/>
    <n v="0"/>
    <n v="0"/>
  </r>
  <r>
    <s v="jp"/>
    <s v="Japan"/>
    <x v="70"/>
    <x v="2153"/>
    <x v="1"/>
    <n v="6174"/>
    <x v="0"/>
    <x v="2"/>
    <n v="0"/>
    <n v="0"/>
    <n v="0"/>
  </r>
  <r>
    <s v="jp"/>
    <s v="Japan"/>
    <x v="71"/>
    <x v="2327"/>
    <x v="1"/>
    <n v="6150"/>
    <x v="1"/>
    <x v="2"/>
    <n v="10800"/>
    <n v="180"/>
    <n v="3"/>
  </r>
  <r>
    <s v="jp"/>
    <s v="Japan"/>
    <x v="72"/>
    <x v="2328"/>
    <x v="1"/>
    <n v="6108"/>
    <x v="1"/>
    <x v="2"/>
    <n v="10800"/>
    <n v="180"/>
    <n v="3"/>
  </r>
  <r>
    <s v="jp"/>
    <s v="Japan"/>
    <x v="73"/>
    <x v="2329"/>
    <x v="1"/>
    <n v="6084"/>
    <x v="0"/>
    <x v="2"/>
    <n v="0"/>
    <n v="0"/>
    <n v="0"/>
  </r>
  <r>
    <s v="jp"/>
    <s v="Japan"/>
    <x v="74"/>
    <x v="126"/>
    <x v="0"/>
    <n v="5972"/>
    <x v="0"/>
    <x v="65"/>
    <n v="0"/>
    <n v="0"/>
    <n v="0"/>
  </r>
  <r>
    <s v="jp"/>
    <s v="Japan"/>
    <x v="75"/>
    <x v="2330"/>
    <x v="1"/>
    <n v="5968"/>
    <x v="17"/>
    <x v="2"/>
    <n v="2"/>
    <n v="3.3333333333333333E-2"/>
    <n v="5.5555555555555556E-4"/>
  </r>
  <r>
    <s v="jp"/>
    <s v="Japan"/>
    <x v="76"/>
    <x v="185"/>
    <x v="0"/>
    <n v="5873"/>
    <x v="0"/>
    <x v="76"/>
    <n v="0"/>
    <n v="0"/>
    <n v="0"/>
  </r>
  <r>
    <s v="jp"/>
    <s v="Japan"/>
    <x v="77"/>
    <x v="2331"/>
    <x v="1"/>
    <n v="5814"/>
    <x v="17"/>
    <x v="2"/>
    <n v="2"/>
    <n v="3.3333333333333333E-2"/>
    <n v="5.5555555555555556E-4"/>
  </r>
  <r>
    <s v="jp"/>
    <s v="Japan"/>
    <x v="78"/>
    <x v="99"/>
    <x v="0"/>
    <n v="5730"/>
    <x v="0"/>
    <x v="55"/>
    <n v="0"/>
    <n v="0"/>
    <n v="0"/>
  </r>
  <r>
    <s v="jp"/>
    <s v="Japan"/>
    <x v="79"/>
    <x v="1187"/>
    <x v="1"/>
    <n v="5685"/>
    <x v="0"/>
    <x v="2"/>
    <n v="0"/>
    <n v="0"/>
    <n v="0"/>
  </r>
  <r>
    <s v="jp"/>
    <s v="Japan"/>
    <x v="80"/>
    <x v="32"/>
    <x v="1"/>
    <n v="5615"/>
    <x v="0"/>
    <x v="29"/>
    <n v="0"/>
    <n v="0"/>
    <n v="0"/>
  </r>
  <r>
    <s v="jp"/>
    <s v="Japan"/>
    <x v="81"/>
    <x v="784"/>
    <x v="2"/>
    <n v="5456"/>
    <x v="0"/>
    <x v="137"/>
    <n v="0"/>
    <n v="0"/>
    <n v="0"/>
  </r>
  <r>
    <s v="jp"/>
    <s v="Japan"/>
    <x v="82"/>
    <x v="572"/>
    <x v="6"/>
    <n v="5416"/>
    <x v="0"/>
    <x v="124"/>
    <n v="0"/>
    <n v="0"/>
    <n v="0"/>
  </r>
  <r>
    <s v="jp"/>
    <s v="Japan"/>
    <x v="83"/>
    <x v="2332"/>
    <x v="1"/>
    <n v="5360"/>
    <x v="1"/>
    <x v="2"/>
    <n v="10800"/>
    <n v="180"/>
    <n v="3"/>
  </r>
  <r>
    <s v="jp"/>
    <s v="Japan"/>
    <x v="84"/>
    <x v="19"/>
    <x v="1"/>
    <n v="5323"/>
    <x v="0"/>
    <x v="17"/>
    <n v="0"/>
    <n v="0"/>
    <n v="0"/>
  </r>
  <r>
    <s v="jp"/>
    <s v="Japan"/>
    <x v="85"/>
    <x v="14"/>
    <x v="0"/>
    <n v="5312"/>
    <x v="0"/>
    <x v="13"/>
    <n v="0"/>
    <n v="0"/>
    <n v="0"/>
  </r>
  <r>
    <s v="jp"/>
    <s v="Japan"/>
    <x v="86"/>
    <x v="2333"/>
    <x v="1"/>
    <n v="5178"/>
    <x v="17"/>
    <x v="2"/>
    <n v="2"/>
    <n v="3.3333333333333333E-2"/>
    <n v="5.5555555555555556E-4"/>
  </r>
  <r>
    <s v="jp"/>
    <s v="Japan"/>
    <x v="87"/>
    <x v="23"/>
    <x v="0"/>
    <n v="5173"/>
    <x v="0"/>
    <x v="21"/>
    <n v="0"/>
    <n v="0"/>
    <n v="0"/>
  </r>
  <r>
    <s v="jp"/>
    <s v="Japan"/>
    <x v="88"/>
    <x v="1789"/>
    <x v="1"/>
    <n v="5151"/>
    <x v="0"/>
    <x v="2"/>
    <n v="0"/>
    <n v="0"/>
    <n v="0"/>
  </r>
  <r>
    <s v="jp"/>
    <s v="Japan"/>
    <x v="89"/>
    <x v="2334"/>
    <x v="1"/>
    <n v="5149"/>
    <x v="1"/>
    <x v="2"/>
    <n v="10800"/>
    <n v="180"/>
    <n v="3"/>
  </r>
  <r>
    <s v="jp"/>
    <s v="Japan"/>
    <x v="90"/>
    <x v="527"/>
    <x v="2"/>
    <n v="5075"/>
    <x v="0"/>
    <x v="113"/>
    <n v="0"/>
    <n v="0"/>
    <n v="0"/>
  </r>
  <r>
    <s v="jp"/>
    <s v="Japan"/>
    <x v="91"/>
    <x v="1858"/>
    <x v="1"/>
    <n v="5040"/>
    <x v="0"/>
    <x v="2"/>
    <n v="0"/>
    <n v="0"/>
    <n v="0"/>
  </r>
  <r>
    <s v="jp"/>
    <s v="Japan"/>
    <x v="92"/>
    <x v="2335"/>
    <x v="1"/>
    <n v="5023"/>
    <x v="17"/>
    <x v="2"/>
    <n v="2"/>
    <n v="3.3333333333333333E-2"/>
    <n v="5.5555555555555556E-4"/>
  </r>
  <r>
    <s v="jp"/>
    <s v="Japan"/>
    <x v="93"/>
    <x v="94"/>
    <x v="1"/>
    <n v="4969"/>
    <x v="0"/>
    <x v="52"/>
    <n v="0"/>
    <n v="0"/>
    <n v="0"/>
  </r>
  <r>
    <s v="jp"/>
    <s v="Japan"/>
    <x v="94"/>
    <x v="785"/>
    <x v="0"/>
    <n v="4962"/>
    <x v="0"/>
    <x v="138"/>
    <n v="0"/>
    <n v="0"/>
    <n v="0"/>
  </r>
  <r>
    <s v="jp"/>
    <s v="Japan"/>
    <x v="95"/>
    <x v="2336"/>
    <x v="1"/>
    <n v="4953"/>
    <x v="1"/>
    <x v="2"/>
    <n v="10800"/>
    <n v="180"/>
    <n v="3"/>
  </r>
  <r>
    <s v="jp"/>
    <s v="Japan"/>
    <x v="96"/>
    <x v="309"/>
    <x v="4"/>
    <n v="4914"/>
    <x v="0"/>
    <x v="98"/>
    <n v="0"/>
    <n v="0"/>
    <n v="0"/>
  </r>
  <r>
    <s v="jp"/>
    <s v="Japan"/>
    <x v="97"/>
    <x v="62"/>
    <x v="1"/>
    <n v="4914"/>
    <x v="0"/>
    <x v="40"/>
    <n v="0"/>
    <n v="0"/>
    <n v="0"/>
  </r>
  <r>
    <s v="jp"/>
    <s v="Japan"/>
    <x v="98"/>
    <x v="1615"/>
    <x v="1"/>
    <n v="4884"/>
    <x v="0"/>
    <x v="168"/>
    <n v="0"/>
    <n v="0"/>
    <n v="0"/>
  </r>
  <r>
    <s v="jp"/>
    <s v="Japan"/>
    <x v="99"/>
    <x v="2337"/>
    <x v="1"/>
    <n v="4822"/>
    <x v="1"/>
    <x v="2"/>
    <n v="10800"/>
    <n v="180"/>
    <n v="3"/>
  </r>
  <r>
    <s v="jp"/>
    <s v="Japan"/>
    <x v="100"/>
    <x v="2338"/>
    <x v="1"/>
    <n v="4789"/>
    <x v="17"/>
    <x v="2"/>
    <n v="2"/>
    <n v="3.3333333333333333E-2"/>
    <n v="5.5555555555555556E-4"/>
  </r>
  <r>
    <s v="jp"/>
    <s v="Japan"/>
    <x v="101"/>
    <x v="2339"/>
    <x v="1"/>
    <n v="4779"/>
    <x v="1"/>
    <x v="2"/>
    <n v="10800"/>
    <n v="180"/>
    <n v="3"/>
  </r>
  <r>
    <s v="jp"/>
    <s v="Japan"/>
    <x v="102"/>
    <x v="2340"/>
    <x v="0"/>
    <n v="4764"/>
    <x v="2"/>
    <x v="2"/>
    <n v="120"/>
    <n v="2"/>
    <n v="3.3333333333333333E-2"/>
  </r>
  <r>
    <s v="jp"/>
    <s v="Japan"/>
    <x v="103"/>
    <x v="76"/>
    <x v="1"/>
    <n v="4759"/>
    <x v="0"/>
    <x v="44"/>
    <n v="0"/>
    <n v="0"/>
    <n v="0"/>
  </r>
  <r>
    <s v="jp"/>
    <s v="Japan"/>
    <x v="104"/>
    <x v="2341"/>
    <x v="1"/>
    <n v="4725"/>
    <x v="1"/>
    <x v="2"/>
    <n v="10800"/>
    <n v="180"/>
    <n v="3"/>
  </r>
  <r>
    <s v="jp"/>
    <s v="Japan"/>
    <x v="105"/>
    <x v="22"/>
    <x v="2"/>
    <n v="4718"/>
    <x v="4"/>
    <x v="20"/>
    <n v="3"/>
    <n v="0.05"/>
    <n v="8.3333333333333339E-4"/>
  </r>
  <r>
    <s v="jp"/>
    <s v="Japan"/>
    <x v="106"/>
    <x v="2342"/>
    <x v="1"/>
    <n v="4712"/>
    <x v="17"/>
    <x v="2"/>
    <n v="2"/>
    <n v="3.3333333333333333E-2"/>
    <n v="5.5555555555555556E-4"/>
  </r>
  <r>
    <s v="jp"/>
    <s v="Japan"/>
    <x v="107"/>
    <x v="2343"/>
    <x v="1"/>
    <n v="4696"/>
    <x v="17"/>
    <x v="2"/>
    <n v="2"/>
    <n v="3.3333333333333333E-2"/>
    <n v="5.5555555555555556E-4"/>
  </r>
  <r>
    <s v="jp"/>
    <s v="Japan"/>
    <x v="108"/>
    <x v="2344"/>
    <x v="1"/>
    <n v="4695"/>
    <x v="1"/>
    <x v="2"/>
    <n v="10800"/>
    <n v="180"/>
    <n v="3"/>
  </r>
  <r>
    <s v="jp"/>
    <s v="Japan"/>
    <x v="109"/>
    <x v="2345"/>
    <x v="1"/>
    <n v="4608"/>
    <x v="1"/>
    <x v="2"/>
    <n v="10800"/>
    <n v="180"/>
    <n v="3"/>
  </r>
  <r>
    <s v="jp"/>
    <s v="Japan"/>
    <x v="110"/>
    <x v="2346"/>
    <x v="1"/>
    <n v="4602"/>
    <x v="17"/>
    <x v="2"/>
    <n v="2"/>
    <n v="3.3333333333333333E-2"/>
    <n v="5.5555555555555556E-4"/>
  </r>
  <r>
    <s v="jp"/>
    <s v="Japan"/>
    <x v="111"/>
    <x v="2347"/>
    <x v="1"/>
    <n v="4575"/>
    <x v="0"/>
    <x v="2"/>
    <n v="0"/>
    <n v="0"/>
    <n v="0"/>
  </r>
  <r>
    <s v="jp"/>
    <s v="Japan"/>
    <x v="112"/>
    <x v="2348"/>
    <x v="1"/>
    <n v="4568"/>
    <x v="1"/>
    <x v="2"/>
    <n v="10800"/>
    <n v="180"/>
    <n v="3"/>
  </r>
  <r>
    <s v="jp"/>
    <s v="Japan"/>
    <x v="113"/>
    <x v="2349"/>
    <x v="0"/>
    <n v="4563"/>
    <x v="2"/>
    <x v="2"/>
    <n v="120"/>
    <n v="2"/>
    <n v="3.3333333333333333E-2"/>
  </r>
  <r>
    <s v="jp"/>
    <s v="Japan"/>
    <x v="114"/>
    <x v="941"/>
    <x v="1"/>
    <n v="4558"/>
    <x v="0"/>
    <x v="2"/>
    <n v="0"/>
    <n v="0"/>
    <n v="0"/>
  </r>
  <r>
    <s v="jp"/>
    <s v="Japan"/>
    <x v="115"/>
    <x v="2350"/>
    <x v="1"/>
    <n v="4527"/>
    <x v="1"/>
    <x v="2"/>
    <n v="10800"/>
    <n v="180"/>
    <n v="3"/>
  </r>
  <r>
    <s v="jp"/>
    <s v="Japan"/>
    <x v="116"/>
    <x v="17"/>
    <x v="2"/>
    <n v="4488"/>
    <x v="0"/>
    <x v="16"/>
    <n v="0"/>
    <n v="0"/>
    <n v="0"/>
  </r>
  <r>
    <s v="jp"/>
    <s v="Japan"/>
    <x v="117"/>
    <x v="110"/>
    <x v="4"/>
    <n v="4453"/>
    <x v="0"/>
    <x v="60"/>
    <n v="0"/>
    <n v="0"/>
    <n v="0"/>
  </r>
  <r>
    <s v="jp"/>
    <s v="Japan"/>
    <x v="118"/>
    <x v="85"/>
    <x v="0"/>
    <n v="4412"/>
    <x v="0"/>
    <x v="2"/>
    <n v="0"/>
    <n v="0"/>
    <n v="0"/>
  </r>
  <r>
    <s v="jp"/>
    <s v="Japan"/>
    <x v="119"/>
    <x v="2351"/>
    <x v="1"/>
    <n v="4390"/>
    <x v="0"/>
    <x v="2"/>
    <n v="0"/>
    <n v="0"/>
    <n v="0"/>
  </r>
  <r>
    <s v="jp"/>
    <s v="Japan"/>
    <x v="120"/>
    <x v="1641"/>
    <x v="1"/>
    <n v="4384"/>
    <x v="0"/>
    <x v="2"/>
    <n v="0"/>
    <n v="0"/>
    <n v="0"/>
  </r>
  <r>
    <s v="jp"/>
    <s v="Japan"/>
    <x v="121"/>
    <x v="2352"/>
    <x v="1"/>
    <n v="4268"/>
    <x v="1"/>
    <x v="2"/>
    <n v="10800"/>
    <n v="180"/>
    <n v="3"/>
  </r>
  <r>
    <s v="jp"/>
    <s v="Japan"/>
    <x v="122"/>
    <x v="2353"/>
    <x v="4"/>
    <n v="4253"/>
    <x v="9"/>
    <x v="2"/>
    <n v="1020"/>
    <n v="17"/>
    <n v="0.28333333333333333"/>
  </r>
  <r>
    <s v="jp"/>
    <s v="Japan"/>
    <x v="123"/>
    <x v="2354"/>
    <x v="1"/>
    <n v="4243"/>
    <x v="0"/>
    <x v="2"/>
    <n v="0"/>
    <n v="0"/>
    <n v="0"/>
  </r>
  <r>
    <s v="jp"/>
    <s v="Japan"/>
    <x v="124"/>
    <x v="2355"/>
    <x v="0"/>
    <n v="4203"/>
    <x v="2"/>
    <x v="2"/>
    <n v="120"/>
    <n v="2"/>
    <n v="3.3333333333333333E-2"/>
  </r>
  <r>
    <s v="jp"/>
    <s v="Japan"/>
    <x v="125"/>
    <x v="2356"/>
    <x v="1"/>
    <n v="4167"/>
    <x v="1"/>
    <x v="2"/>
    <n v="10800"/>
    <n v="180"/>
    <n v="3"/>
  </r>
  <r>
    <s v="jp"/>
    <s v="Japan"/>
    <x v="126"/>
    <x v="167"/>
    <x v="6"/>
    <n v="4137"/>
    <x v="8"/>
    <x v="2"/>
    <n v="10"/>
    <n v="0.16666666666666666"/>
    <n v="2.7777777777777775E-3"/>
  </r>
  <r>
    <s v="jp"/>
    <s v="Japan"/>
    <x v="127"/>
    <x v="2357"/>
    <x v="0"/>
    <n v="4040"/>
    <x v="0"/>
    <x v="2"/>
    <n v="0"/>
    <n v="0"/>
    <n v="0"/>
  </r>
  <r>
    <s v="jp"/>
    <s v="Japan"/>
    <x v="128"/>
    <x v="2358"/>
    <x v="4"/>
    <n v="4016"/>
    <x v="9"/>
    <x v="2"/>
    <n v="1020"/>
    <n v="17"/>
    <n v="0.28333333333333333"/>
  </r>
  <r>
    <s v="jp"/>
    <s v="Japan"/>
    <x v="129"/>
    <x v="2359"/>
    <x v="1"/>
    <n v="3996"/>
    <x v="1"/>
    <x v="2"/>
    <n v="10800"/>
    <n v="180"/>
    <n v="3"/>
  </r>
  <r>
    <s v="jp"/>
    <s v="Japan"/>
    <x v="130"/>
    <x v="2360"/>
    <x v="0"/>
    <n v="3987"/>
    <x v="2"/>
    <x v="2"/>
    <n v="120"/>
    <n v="2"/>
    <n v="3.3333333333333333E-2"/>
  </r>
  <r>
    <s v="jp"/>
    <s v="Japan"/>
    <x v="131"/>
    <x v="2361"/>
    <x v="0"/>
    <n v="3978"/>
    <x v="2"/>
    <x v="2"/>
    <n v="120"/>
    <n v="2"/>
    <n v="3.3333333333333333E-2"/>
  </r>
  <r>
    <s v="jp"/>
    <s v="Japan"/>
    <x v="132"/>
    <x v="39"/>
    <x v="1"/>
    <n v="3963"/>
    <x v="0"/>
    <x v="35"/>
    <n v="0"/>
    <n v="0"/>
    <n v="0"/>
  </r>
  <r>
    <s v="jp"/>
    <s v="Japan"/>
    <x v="133"/>
    <x v="2362"/>
    <x v="1"/>
    <n v="3958"/>
    <x v="1"/>
    <x v="2"/>
    <n v="10800"/>
    <n v="180"/>
    <n v="3"/>
  </r>
  <r>
    <s v="jp"/>
    <s v="Japan"/>
    <x v="134"/>
    <x v="2363"/>
    <x v="1"/>
    <n v="3953"/>
    <x v="2"/>
    <x v="2"/>
    <n v="120"/>
    <n v="2"/>
    <n v="3.3333333333333333E-2"/>
  </r>
  <r>
    <s v="jp"/>
    <s v="Japan"/>
    <x v="135"/>
    <x v="287"/>
    <x v="6"/>
    <n v="3932"/>
    <x v="0"/>
    <x v="93"/>
    <n v="0"/>
    <n v="0"/>
    <n v="0"/>
  </r>
  <r>
    <s v="jp"/>
    <s v="Japan"/>
    <x v="136"/>
    <x v="2364"/>
    <x v="1"/>
    <n v="3916"/>
    <x v="16"/>
    <x v="2"/>
    <n v="1560"/>
    <n v="26"/>
    <n v="0.43333333333333335"/>
  </r>
  <r>
    <s v="jp"/>
    <s v="Japan"/>
    <x v="137"/>
    <x v="2365"/>
    <x v="0"/>
    <n v="3879"/>
    <x v="0"/>
    <x v="2"/>
    <n v="0"/>
    <n v="0"/>
    <n v="0"/>
  </r>
  <r>
    <s v="jp"/>
    <s v="Japan"/>
    <x v="138"/>
    <x v="2366"/>
    <x v="1"/>
    <n v="3874"/>
    <x v="0"/>
    <x v="2"/>
    <n v="0"/>
    <n v="0"/>
    <n v="0"/>
  </r>
  <r>
    <s v="jp"/>
    <s v="Japan"/>
    <x v="139"/>
    <x v="2367"/>
    <x v="4"/>
    <n v="3873"/>
    <x v="17"/>
    <x v="2"/>
    <n v="2"/>
    <n v="3.3333333333333333E-2"/>
    <n v="5.5555555555555556E-4"/>
  </r>
  <r>
    <s v="jp"/>
    <s v="Japan"/>
    <x v="140"/>
    <x v="2368"/>
    <x v="1"/>
    <n v="3862"/>
    <x v="17"/>
    <x v="2"/>
    <n v="2"/>
    <n v="3.3333333333333333E-2"/>
    <n v="5.5555555555555556E-4"/>
  </r>
  <r>
    <s v="jp"/>
    <s v="Japan"/>
    <x v="141"/>
    <x v="2369"/>
    <x v="1"/>
    <n v="3845"/>
    <x v="17"/>
    <x v="2"/>
    <n v="2"/>
    <n v="3.3333333333333333E-2"/>
    <n v="5.5555555555555556E-4"/>
  </r>
  <r>
    <s v="jp"/>
    <s v="Japan"/>
    <x v="142"/>
    <x v="2370"/>
    <x v="1"/>
    <n v="3795"/>
    <x v="1"/>
    <x v="2"/>
    <n v="10800"/>
    <n v="180"/>
    <n v="3"/>
  </r>
  <r>
    <s v="jp"/>
    <s v="Japan"/>
    <x v="143"/>
    <x v="54"/>
    <x v="1"/>
    <n v="3776"/>
    <x v="0"/>
    <x v="2"/>
    <n v="0"/>
    <n v="0"/>
    <n v="0"/>
  </r>
  <r>
    <s v="jp"/>
    <s v="Japan"/>
    <x v="144"/>
    <x v="2371"/>
    <x v="0"/>
    <n v="3769"/>
    <x v="7"/>
    <x v="2"/>
    <n v="5"/>
    <n v="8.3333333333333329E-2"/>
    <n v="1.3888888888888887E-3"/>
  </r>
  <r>
    <s v="jp"/>
    <s v="Japan"/>
    <x v="145"/>
    <x v="512"/>
    <x v="1"/>
    <n v="3756"/>
    <x v="0"/>
    <x v="2"/>
    <n v="0"/>
    <n v="0"/>
    <n v="0"/>
  </r>
  <r>
    <s v="jp"/>
    <s v="Japan"/>
    <x v="146"/>
    <x v="2372"/>
    <x v="1"/>
    <n v="3737"/>
    <x v="12"/>
    <x v="2"/>
    <n v="7200"/>
    <n v="120"/>
    <n v="2"/>
  </r>
  <r>
    <s v="jp"/>
    <s v="Japan"/>
    <x v="147"/>
    <x v="2373"/>
    <x v="1"/>
    <n v="3713"/>
    <x v="17"/>
    <x v="2"/>
    <n v="2"/>
    <n v="3.3333333333333333E-2"/>
    <n v="5.5555555555555556E-4"/>
  </r>
  <r>
    <s v="jp"/>
    <s v="Japan"/>
    <x v="148"/>
    <x v="2374"/>
    <x v="1"/>
    <n v="3702"/>
    <x v="1"/>
    <x v="2"/>
    <n v="10800"/>
    <n v="180"/>
    <n v="3"/>
  </r>
  <r>
    <s v="jp"/>
    <s v="Japan"/>
    <x v="149"/>
    <x v="2375"/>
    <x v="1"/>
    <n v="3641"/>
    <x v="0"/>
    <x v="2"/>
    <n v="0"/>
    <n v="0"/>
    <n v="0"/>
  </r>
  <r>
    <s v="jp"/>
    <s v="Japan"/>
    <x v="150"/>
    <x v="2376"/>
    <x v="1"/>
    <n v="3631"/>
    <x v="1"/>
    <x v="2"/>
    <n v="10800"/>
    <n v="180"/>
    <n v="3"/>
  </r>
  <r>
    <s v="jp"/>
    <s v="Japan"/>
    <x v="151"/>
    <x v="2377"/>
    <x v="1"/>
    <n v="3619"/>
    <x v="0"/>
    <x v="2"/>
    <n v="0"/>
    <n v="0"/>
    <n v="0"/>
  </r>
  <r>
    <s v="jp"/>
    <s v="Japan"/>
    <x v="152"/>
    <x v="2378"/>
    <x v="1"/>
    <n v="3546"/>
    <x v="1"/>
    <x v="2"/>
    <n v="10800"/>
    <n v="180"/>
    <n v="3"/>
  </r>
  <r>
    <s v="jp"/>
    <s v="Japan"/>
    <x v="153"/>
    <x v="338"/>
    <x v="1"/>
    <n v="3536"/>
    <x v="0"/>
    <x v="2"/>
    <n v="0"/>
    <n v="0"/>
    <n v="0"/>
  </r>
  <r>
    <s v="jp"/>
    <s v="Japan"/>
    <x v="154"/>
    <x v="986"/>
    <x v="1"/>
    <n v="3512"/>
    <x v="0"/>
    <x v="147"/>
    <n v="0"/>
    <n v="0"/>
    <n v="0"/>
  </r>
  <r>
    <s v="jp"/>
    <s v="Japan"/>
    <x v="155"/>
    <x v="172"/>
    <x v="0"/>
    <n v="3511"/>
    <x v="0"/>
    <x v="2"/>
    <n v="0"/>
    <n v="0"/>
    <n v="0"/>
  </r>
  <r>
    <s v="jp"/>
    <s v="Japan"/>
    <x v="156"/>
    <x v="2379"/>
    <x v="1"/>
    <n v="3509"/>
    <x v="17"/>
    <x v="2"/>
    <n v="2"/>
    <n v="3.3333333333333333E-2"/>
    <n v="5.5555555555555556E-4"/>
  </r>
  <r>
    <s v="jp"/>
    <s v="Japan"/>
    <x v="157"/>
    <x v="2380"/>
    <x v="0"/>
    <n v="3499"/>
    <x v="2"/>
    <x v="2"/>
    <n v="120"/>
    <n v="2"/>
    <n v="3.3333333333333333E-2"/>
  </r>
  <r>
    <s v="jp"/>
    <s v="Japan"/>
    <x v="158"/>
    <x v="2381"/>
    <x v="1"/>
    <n v="3491"/>
    <x v="1"/>
    <x v="2"/>
    <n v="10800"/>
    <n v="180"/>
    <n v="3"/>
  </r>
  <r>
    <s v="jp"/>
    <s v="Japan"/>
    <x v="159"/>
    <x v="2382"/>
    <x v="1"/>
    <n v="3481"/>
    <x v="17"/>
    <x v="2"/>
    <n v="2"/>
    <n v="3.3333333333333333E-2"/>
    <n v="5.5555555555555556E-4"/>
  </r>
  <r>
    <s v="jp"/>
    <s v="Japan"/>
    <x v="160"/>
    <x v="2383"/>
    <x v="1"/>
    <n v="3451"/>
    <x v="0"/>
    <x v="2"/>
    <n v="0"/>
    <n v="0"/>
    <n v="0"/>
  </r>
  <r>
    <s v="jp"/>
    <s v="Japan"/>
    <x v="161"/>
    <x v="2158"/>
    <x v="0"/>
    <n v="3448"/>
    <x v="0"/>
    <x v="2"/>
    <n v="0"/>
    <n v="0"/>
    <n v="0"/>
  </r>
  <r>
    <s v="jp"/>
    <s v="Japan"/>
    <x v="162"/>
    <x v="2384"/>
    <x v="0"/>
    <n v="3440"/>
    <x v="2"/>
    <x v="2"/>
    <n v="120"/>
    <n v="2"/>
    <n v="3.3333333333333333E-2"/>
  </r>
  <r>
    <s v="jp"/>
    <s v="Japan"/>
    <x v="163"/>
    <x v="78"/>
    <x v="1"/>
    <n v="3435"/>
    <x v="1"/>
    <x v="45"/>
    <n v="10800"/>
    <n v="180"/>
    <n v="3"/>
  </r>
  <r>
    <s v="jp"/>
    <s v="Japan"/>
    <x v="164"/>
    <x v="2385"/>
    <x v="1"/>
    <n v="3428"/>
    <x v="1"/>
    <x v="2"/>
    <n v="10800"/>
    <n v="180"/>
    <n v="3"/>
  </r>
  <r>
    <s v="jp"/>
    <s v="Japan"/>
    <x v="165"/>
    <x v="2386"/>
    <x v="1"/>
    <n v="3427"/>
    <x v="1"/>
    <x v="2"/>
    <n v="10800"/>
    <n v="180"/>
    <n v="3"/>
  </r>
  <r>
    <s v="jp"/>
    <s v="Japan"/>
    <x v="166"/>
    <x v="2387"/>
    <x v="1"/>
    <n v="3423"/>
    <x v="1"/>
    <x v="2"/>
    <n v="10800"/>
    <n v="180"/>
    <n v="3"/>
  </r>
  <r>
    <s v="jp"/>
    <s v="Japan"/>
    <x v="167"/>
    <x v="864"/>
    <x v="0"/>
    <n v="3412"/>
    <x v="0"/>
    <x v="2"/>
    <n v="0"/>
    <n v="0"/>
    <n v="0"/>
  </r>
  <r>
    <s v="jp"/>
    <s v="Japan"/>
    <x v="168"/>
    <x v="2388"/>
    <x v="1"/>
    <n v="3368"/>
    <x v="1"/>
    <x v="2"/>
    <n v="10800"/>
    <n v="180"/>
    <n v="3"/>
  </r>
  <r>
    <s v="jp"/>
    <s v="Japan"/>
    <x v="169"/>
    <x v="2389"/>
    <x v="1"/>
    <n v="3348"/>
    <x v="17"/>
    <x v="2"/>
    <n v="2"/>
    <n v="3.3333333333333333E-2"/>
    <n v="5.5555555555555556E-4"/>
  </r>
  <r>
    <s v="jp"/>
    <s v="Japan"/>
    <x v="170"/>
    <x v="2390"/>
    <x v="0"/>
    <n v="3348"/>
    <x v="0"/>
    <x v="2"/>
    <n v="0"/>
    <n v="0"/>
    <n v="0"/>
  </r>
  <r>
    <s v="jp"/>
    <s v="Japan"/>
    <x v="171"/>
    <x v="2391"/>
    <x v="1"/>
    <n v="3338"/>
    <x v="17"/>
    <x v="2"/>
    <n v="2"/>
    <n v="3.3333333333333333E-2"/>
    <n v="5.5555555555555556E-4"/>
  </r>
  <r>
    <s v="jp"/>
    <s v="Japan"/>
    <x v="172"/>
    <x v="2392"/>
    <x v="1"/>
    <n v="3337"/>
    <x v="17"/>
    <x v="2"/>
    <n v="2"/>
    <n v="3.3333333333333333E-2"/>
    <n v="5.5555555555555556E-4"/>
  </r>
  <r>
    <s v="jp"/>
    <s v="Japan"/>
    <x v="173"/>
    <x v="2393"/>
    <x v="4"/>
    <n v="3334"/>
    <x v="0"/>
    <x v="2"/>
    <n v="0"/>
    <n v="0"/>
    <n v="0"/>
  </r>
  <r>
    <s v="jp"/>
    <s v="Japan"/>
    <x v="174"/>
    <x v="2394"/>
    <x v="1"/>
    <n v="3312"/>
    <x v="0"/>
    <x v="2"/>
    <n v="0"/>
    <n v="0"/>
    <n v="0"/>
  </r>
  <r>
    <s v="jp"/>
    <s v="Japan"/>
    <x v="175"/>
    <x v="2395"/>
    <x v="1"/>
    <n v="3283"/>
    <x v="17"/>
    <x v="2"/>
    <n v="2"/>
    <n v="3.3333333333333333E-2"/>
    <n v="5.5555555555555556E-4"/>
  </r>
  <r>
    <s v="jp"/>
    <s v="Japan"/>
    <x v="176"/>
    <x v="1406"/>
    <x v="2"/>
    <n v="3244"/>
    <x v="0"/>
    <x v="154"/>
    <n v="0"/>
    <n v="0"/>
    <n v="0"/>
  </r>
  <r>
    <s v="jp"/>
    <s v="Japan"/>
    <x v="177"/>
    <x v="2396"/>
    <x v="1"/>
    <n v="3240"/>
    <x v="0"/>
    <x v="2"/>
    <n v="0"/>
    <n v="0"/>
    <n v="0"/>
  </r>
  <r>
    <s v="jp"/>
    <s v="Japan"/>
    <x v="178"/>
    <x v="2397"/>
    <x v="0"/>
    <n v="3235"/>
    <x v="0"/>
    <x v="2"/>
    <n v="0"/>
    <n v="0"/>
    <n v="0"/>
  </r>
  <r>
    <s v="jp"/>
    <s v="Japan"/>
    <x v="179"/>
    <x v="797"/>
    <x v="4"/>
    <n v="3225"/>
    <x v="0"/>
    <x v="2"/>
    <n v="0"/>
    <n v="0"/>
    <n v="0"/>
  </r>
  <r>
    <s v="jp"/>
    <s v="Japan"/>
    <x v="180"/>
    <x v="234"/>
    <x v="1"/>
    <n v="3194"/>
    <x v="0"/>
    <x v="85"/>
    <n v="0"/>
    <n v="0"/>
    <n v="0"/>
  </r>
  <r>
    <s v="jp"/>
    <s v="Japan"/>
    <x v="181"/>
    <x v="2398"/>
    <x v="0"/>
    <n v="3162"/>
    <x v="0"/>
    <x v="2"/>
    <n v="0"/>
    <n v="0"/>
    <n v="0"/>
  </r>
  <r>
    <s v="jp"/>
    <s v="Japan"/>
    <x v="182"/>
    <x v="2399"/>
    <x v="1"/>
    <n v="3158"/>
    <x v="0"/>
    <x v="2"/>
    <n v="0"/>
    <n v="0"/>
    <n v="0"/>
  </r>
  <r>
    <s v="jp"/>
    <s v="Japan"/>
    <x v="183"/>
    <x v="2400"/>
    <x v="1"/>
    <n v="3153"/>
    <x v="17"/>
    <x v="2"/>
    <n v="2"/>
    <n v="3.3333333333333333E-2"/>
    <n v="5.5555555555555556E-4"/>
  </r>
  <r>
    <s v="jp"/>
    <s v="Japan"/>
    <x v="184"/>
    <x v="2401"/>
    <x v="4"/>
    <n v="3142"/>
    <x v="9"/>
    <x v="2"/>
    <n v="1020"/>
    <n v="17"/>
    <n v="0.28333333333333333"/>
  </r>
  <r>
    <s v="jp"/>
    <s v="Japan"/>
    <x v="185"/>
    <x v="2402"/>
    <x v="4"/>
    <n v="3124"/>
    <x v="9"/>
    <x v="2"/>
    <n v="1020"/>
    <n v="17"/>
    <n v="0.28333333333333333"/>
  </r>
  <r>
    <s v="jp"/>
    <s v="Japan"/>
    <x v="186"/>
    <x v="2403"/>
    <x v="1"/>
    <n v="3114"/>
    <x v="0"/>
    <x v="2"/>
    <n v="0"/>
    <n v="0"/>
    <n v="0"/>
  </r>
  <r>
    <s v="jp"/>
    <s v="Japan"/>
    <x v="187"/>
    <x v="2404"/>
    <x v="1"/>
    <n v="3100"/>
    <x v="17"/>
    <x v="2"/>
    <n v="2"/>
    <n v="3.3333333333333333E-2"/>
    <n v="5.5555555555555556E-4"/>
  </r>
  <r>
    <s v="jp"/>
    <s v="Japan"/>
    <x v="188"/>
    <x v="2405"/>
    <x v="1"/>
    <n v="3086"/>
    <x v="1"/>
    <x v="2"/>
    <n v="10800"/>
    <n v="180"/>
    <n v="3"/>
  </r>
  <r>
    <s v="jp"/>
    <s v="Japan"/>
    <x v="189"/>
    <x v="2406"/>
    <x v="2"/>
    <n v="3084"/>
    <x v="55"/>
    <x v="2"/>
    <n v="600"/>
    <n v="10"/>
    <n v="0.16666666666666666"/>
  </r>
  <r>
    <s v="jp"/>
    <s v="Japan"/>
    <x v="190"/>
    <x v="2407"/>
    <x v="1"/>
    <n v="3080"/>
    <x v="0"/>
    <x v="2"/>
    <n v="0"/>
    <n v="0"/>
    <n v="0"/>
  </r>
  <r>
    <s v="jp"/>
    <s v="Japan"/>
    <x v="191"/>
    <x v="2408"/>
    <x v="6"/>
    <n v="3068"/>
    <x v="19"/>
    <x v="2"/>
    <n v="1036800"/>
    <n v="17280"/>
    <n v="288"/>
  </r>
  <r>
    <s v="jp"/>
    <s v="Japan"/>
    <x v="192"/>
    <x v="2409"/>
    <x v="1"/>
    <n v="3056"/>
    <x v="1"/>
    <x v="2"/>
    <n v="10800"/>
    <n v="180"/>
    <n v="3"/>
  </r>
  <r>
    <s v="jp"/>
    <s v="Japan"/>
    <x v="193"/>
    <x v="2410"/>
    <x v="2"/>
    <n v="3052"/>
    <x v="11"/>
    <x v="2"/>
    <n v="86400"/>
    <n v="1440"/>
    <n v="24"/>
  </r>
  <r>
    <s v="jp"/>
    <s v="Japan"/>
    <x v="194"/>
    <x v="2411"/>
    <x v="2"/>
    <n v="3046"/>
    <x v="11"/>
    <x v="2"/>
    <n v="86400"/>
    <n v="1440"/>
    <n v="24"/>
  </r>
  <r>
    <s v="jp"/>
    <s v="Japan"/>
    <x v="195"/>
    <x v="2412"/>
    <x v="1"/>
    <n v="3040"/>
    <x v="17"/>
    <x v="2"/>
    <n v="2"/>
    <n v="3.3333333333333333E-2"/>
    <n v="5.5555555555555556E-4"/>
  </r>
  <r>
    <s v="jp"/>
    <s v="Japan"/>
    <x v="196"/>
    <x v="2413"/>
    <x v="1"/>
    <n v="3036"/>
    <x v="0"/>
    <x v="2"/>
    <n v="0"/>
    <n v="0"/>
    <n v="0"/>
  </r>
  <r>
    <s v="jp"/>
    <s v="Japan"/>
    <x v="197"/>
    <x v="438"/>
    <x v="2"/>
    <n v="3001"/>
    <x v="0"/>
    <x v="2"/>
    <n v="0"/>
    <n v="0"/>
    <n v="0"/>
  </r>
  <r>
    <s v="jp"/>
    <s v="Japan"/>
    <x v="198"/>
    <x v="2414"/>
    <x v="1"/>
    <n v="2977"/>
    <x v="1"/>
    <x v="2"/>
    <n v="10800"/>
    <n v="180"/>
    <n v="3"/>
  </r>
  <r>
    <s v="jp"/>
    <s v="Japan"/>
    <x v="199"/>
    <x v="21"/>
    <x v="0"/>
    <n v="1376"/>
    <x v="0"/>
    <x v="19"/>
    <n v="0"/>
    <n v="0"/>
    <n v="0"/>
  </r>
  <r>
    <s v="kr"/>
    <s v="Korea"/>
    <x v="0"/>
    <x v="0"/>
    <x v="0"/>
    <n v="151312"/>
    <x v="0"/>
    <x v="0"/>
    <n v="0"/>
    <n v="0"/>
    <n v="0"/>
  </r>
  <r>
    <s v="kr"/>
    <s v="Korea"/>
    <x v="1"/>
    <x v="1"/>
    <x v="1"/>
    <n v="83930"/>
    <x v="0"/>
    <x v="1"/>
    <n v="0"/>
    <n v="0"/>
    <n v="0"/>
  </r>
  <r>
    <s v="kr"/>
    <s v="Korea"/>
    <x v="2"/>
    <x v="15"/>
    <x v="5"/>
    <n v="60561"/>
    <x v="0"/>
    <x v="14"/>
    <n v="0"/>
    <n v="0"/>
    <n v="0"/>
  </r>
  <r>
    <s v="kr"/>
    <s v="Korea"/>
    <x v="3"/>
    <x v="21"/>
    <x v="0"/>
    <n v="51287"/>
    <x v="0"/>
    <x v="19"/>
    <n v="0"/>
    <n v="0"/>
    <n v="0"/>
  </r>
  <r>
    <s v="kr"/>
    <s v="Korea"/>
    <x v="4"/>
    <x v="2415"/>
    <x v="4"/>
    <n v="43243"/>
    <x v="14"/>
    <x v="2"/>
    <n v="1"/>
    <n v="1.6666666666666666E-2"/>
    <n v="2.7777777777777778E-4"/>
  </r>
  <r>
    <s v="kr"/>
    <s v="Korea"/>
    <x v="5"/>
    <x v="5"/>
    <x v="3"/>
    <n v="29348"/>
    <x v="0"/>
    <x v="5"/>
    <n v="0"/>
    <n v="0"/>
    <n v="0"/>
  </r>
  <r>
    <s v="kr"/>
    <s v="Korea"/>
    <x v="6"/>
    <x v="4"/>
    <x v="2"/>
    <n v="26381"/>
    <x v="0"/>
    <x v="4"/>
    <n v="0"/>
    <n v="0"/>
    <n v="0"/>
  </r>
  <r>
    <s v="kr"/>
    <s v="Korea"/>
    <x v="7"/>
    <x v="185"/>
    <x v="0"/>
    <n v="22454"/>
    <x v="0"/>
    <x v="76"/>
    <n v="0"/>
    <n v="0"/>
    <n v="0"/>
  </r>
  <r>
    <s v="kr"/>
    <s v="Korea"/>
    <x v="8"/>
    <x v="105"/>
    <x v="1"/>
    <n v="15974"/>
    <x v="0"/>
    <x v="58"/>
    <n v="0"/>
    <n v="0"/>
    <n v="0"/>
  </r>
  <r>
    <s v="kr"/>
    <s v="Korea"/>
    <x v="9"/>
    <x v="99"/>
    <x v="0"/>
    <n v="14857"/>
    <x v="0"/>
    <x v="55"/>
    <n v="0"/>
    <n v="0"/>
    <n v="0"/>
  </r>
  <r>
    <s v="kr"/>
    <s v="Korea"/>
    <x v="10"/>
    <x v="112"/>
    <x v="0"/>
    <n v="14045"/>
    <x v="0"/>
    <x v="61"/>
    <n v="0"/>
    <n v="0"/>
    <n v="0"/>
  </r>
  <r>
    <s v="kr"/>
    <s v="Korea"/>
    <x v="11"/>
    <x v="8"/>
    <x v="1"/>
    <n v="13195"/>
    <x v="0"/>
    <x v="8"/>
    <n v="0"/>
    <n v="0"/>
    <n v="0"/>
  </r>
  <r>
    <s v="kr"/>
    <s v="Korea"/>
    <x v="12"/>
    <x v="11"/>
    <x v="4"/>
    <n v="11846"/>
    <x v="0"/>
    <x v="10"/>
    <n v="0"/>
    <n v="0"/>
    <n v="0"/>
  </r>
  <r>
    <s v="kr"/>
    <s v="Korea"/>
    <x v="13"/>
    <x v="285"/>
    <x v="0"/>
    <n v="11465"/>
    <x v="12"/>
    <x v="92"/>
    <n v="7200"/>
    <n v="120"/>
    <n v="2"/>
  </r>
  <r>
    <s v="kr"/>
    <s v="Korea"/>
    <x v="14"/>
    <x v="557"/>
    <x v="0"/>
    <n v="8039"/>
    <x v="53"/>
    <x v="119"/>
    <n v="3600"/>
    <n v="60"/>
    <n v="1"/>
  </r>
  <r>
    <s v="kr"/>
    <s v="Korea"/>
    <x v="15"/>
    <x v="786"/>
    <x v="1"/>
    <n v="7793"/>
    <x v="0"/>
    <x v="139"/>
    <n v="0"/>
    <n v="0"/>
    <n v="0"/>
  </r>
  <r>
    <s v="kr"/>
    <s v="Korea"/>
    <x v="16"/>
    <x v="7"/>
    <x v="0"/>
    <n v="7588"/>
    <x v="0"/>
    <x v="7"/>
    <n v="0"/>
    <n v="0"/>
    <n v="0"/>
  </r>
  <r>
    <s v="kr"/>
    <s v="Korea"/>
    <x v="17"/>
    <x v="87"/>
    <x v="1"/>
    <n v="7470"/>
    <x v="0"/>
    <x v="49"/>
    <n v="0"/>
    <n v="0"/>
    <n v="0"/>
  </r>
  <r>
    <s v="kr"/>
    <s v="Korea"/>
    <x v="18"/>
    <x v="6"/>
    <x v="0"/>
    <n v="6709"/>
    <x v="0"/>
    <x v="6"/>
    <n v="0"/>
    <n v="0"/>
    <n v="0"/>
  </r>
  <r>
    <s v="kr"/>
    <s v="Korea"/>
    <x v="19"/>
    <x v="526"/>
    <x v="1"/>
    <n v="6704"/>
    <x v="6"/>
    <x v="112"/>
    <n v="7"/>
    <n v="0.11666666666666667"/>
    <n v="1.9444444444444444E-3"/>
  </r>
  <r>
    <s v="kr"/>
    <s v="Korea"/>
    <x v="20"/>
    <x v="163"/>
    <x v="0"/>
    <n v="6551"/>
    <x v="0"/>
    <x v="72"/>
    <n v="0"/>
    <n v="0"/>
    <n v="0"/>
  </r>
  <r>
    <s v="kr"/>
    <s v="Korea"/>
    <x v="21"/>
    <x v="224"/>
    <x v="1"/>
    <n v="5676"/>
    <x v="0"/>
    <x v="83"/>
    <n v="0"/>
    <n v="0"/>
    <n v="0"/>
  </r>
  <r>
    <s v="kr"/>
    <s v="Korea"/>
    <x v="22"/>
    <x v="276"/>
    <x v="0"/>
    <n v="5453"/>
    <x v="1"/>
    <x v="91"/>
    <n v="10800"/>
    <n v="180"/>
    <n v="3"/>
  </r>
  <r>
    <s v="kr"/>
    <s v="Korea"/>
    <x v="23"/>
    <x v="290"/>
    <x v="0"/>
    <n v="5354"/>
    <x v="0"/>
    <x v="94"/>
    <n v="0"/>
    <n v="0"/>
    <n v="0"/>
  </r>
  <r>
    <s v="kr"/>
    <s v="Korea"/>
    <x v="24"/>
    <x v="317"/>
    <x v="1"/>
    <n v="5327"/>
    <x v="6"/>
    <x v="100"/>
    <n v="7"/>
    <n v="0.11666666666666667"/>
    <n v="1.9444444444444444E-3"/>
  </r>
  <r>
    <s v="kr"/>
    <s v="Korea"/>
    <x v="25"/>
    <x v="600"/>
    <x v="0"/>
    <n v="5253"/>
    <x v="0"/>
    <x v="126"/>
    <n v="0"/>
    <n v="0"/>
    <n v="0"/>
  </r>
  <r>
    <s v="kr"/>
    <s v="Korea"/>
    <x v="26"/>
    <x v="537"/>
    <x v="0"/>
    <n v="5154"/>
    <x v="0"/>
    <x v="2"/>
    <n v="0"/>
    <n v="0"/>
    <n v="0"/>
  </r>
  <r>
    <s v="kr"/>
    <s v="Korea"/>
    <x v="27"/>
    <x v="2158"/>
    <x v="0"/>
    <n v="5022"/>
    <x v="1"/>
    <x v="2"/>
    <n v="10800"/>
    <n v="180"/>
    <n v="3"/>
  </r>
  <r>
    <s v="kr"/>
    <s v="Korea"/>
    <x v="28"/>
    <x v="226"/>
    <x v="5"/>
    <n v="4861"/>
    <x v="20"/>
    <x v="84"/>
    <n v="17"/>
    <n v="0.28333333333333333"/>
    <n v="4.7222222222222223E-3"/>
  </r>
  <r>
    <s v="kr"/>
    <s v="Korea"/>
    <x v="29"/>
    <x v="2416"/>
    <x v="0"/>
    <n v="4744"/>
    <x v="0"/>
    <x v="2"/>
    <n v="0"/>
    <n v="0"/>
    <n v="0"/>
  </r>
  <r>
    <s v="kr"/>
    <s v="Korea"/>
    <x v="30"/>
    <x v="16"/>
    <x v="6"/>
    <n v="4595"/>
    <x v="0"/>
    <x v="15"/>
    <n v="0"/>
    <n v="0"/>
    <n v="0"/>
  </r>
  <r>
    <s v="kr"/>
    <s v="Korea"/>
    <x v="31"/>
    <x v="79"/>
    <x v="0"/>
    <n v="4379"/>
    <x v="0"/>
    <x v="46"/>
    <n v="0"/>
    <n v="0"/>
    <n v="0"/>
  </r>
  <r>
    <s v="kr"/>
    <s v="Korea"/>
    <x v="32"/>
    <x v="13"/>
    <x v="0"/>
    <n v="4338"/>
    <x v="0"/>
    <x v="12"/>
    <n v="0"/>
    <n v="0"/>
    <n v="0"/>
  </r>
  <r>
    <s v="kr"/>
    <s v="Korea"/>
    <x v="33"/>
    <x v="1131"/>
    <x v="1"/>
    <n v="3941"/>
    <x v="1"/>
    <x v="151"/>
    <n v="10800"/>
    <n v="180"/>
    <n v="3"/>
  </r>
  <r>
    <s v="kr"/>
    <s v="Korea"/>
    <x v="34"/>
    <x v="2417"/>
    <x v="0"/>
    <n v="3621"/>
    <x v="0"/>
    <x v="2"/>
    <n v="0"/>
    <n v="0"/>
    <n v="0"/>
  </r>
  <r>
    <s v="kr"/>
    <s v="Korea"/>
    <x v="35"/>
    <x v="2149"/>
    <x v="0"/>
    <n v="3585"/>
    <x v="2"/>
    <x v="2"/>
    <n v="120"/>
    <n v="2"/>
    <n v="3.3333333333333333E-2"/>
  </r>
  <r>
    <s v="kr"/>
    <s v="Korea"/>
    <x v="36"/>
    <x v="20"/>
    <x v="1"/>
    <n v="3510"/>
    <x v="0"/>
    <x v="18"/>
    <n v="0"/>
    <n v="0"/>
    <n v="0"/>
  </r>
  <r>
    <s v="kr"/>
    <s v="Korea"/>
    <x v="37"/>
    <x v="518"/>
    <x v="0"/>
    <n v="3337"/>
    <x v="2"/>
    <x v="111"/>
    <n v="120"/>
    <n v="2"/>
    <n v="3.3333333333333333E-2"/>
  </r>
  <r>
    <s v="kr"/>
    <s v="Korea"/>
    <x v="38"/>
    <x v="778"/>
    <x v="1"/>
    <n v="3278"/>
    <x v="1"/>
    <x v="2"/>
    <n v="10800"/>
    <n v="180"/>
    <n v="3"/>
  </r>
  <r>
    <s v="kr"/>
    <s v="Korea"/>
    <x v="39"/>
    <x v="859"/>
    <x v="1"/>
    <n v="3177"/>
    <x v="2"/>
    <x v="143"/>
    <n v="120"/>
    <n v="2"/>
    <n v="3.3333333333333333E-2"/>
  </r>
  <r>
    <s v="kr"/>
    <s v="Korea"/>
    <x v="40"/>
    <x v="507"/>
    <x v="0"/>
    <n v="3163"/>
    <x v="0"/>
    <x v="109"/>
    <n v="0"/>
    <n v="0"/>
    <n v="0"/>
  </r>
  <r>
    <s v="kr"/>
    <s v="Korea"/>
    <x v="41"/>
    <x v="564"/>
    <x v="0"/>
    <n v="3120"/>
    <x v="0"/>
    <x v="2"/>
    <n v="0"/>
    <n v="0"/>
    <n v="0"/>
  </r>
  <r>
    <s v="kr"/>
    <s v="Korea"/>
    <x v="42"/>
    <x v="98"/>
    <x v="1"/>
    <n v="3119"/>
    <x v="0"/>
    <x v="54"/>
    <n v="0"/>
    <n v="0"/>
    <n v="0"/>
  </r>
  <r>
    <s v="kr"/>
    <s v="Korea"/>
    <x v="43"/>
    <x v="152"/>
    <x v="0"/>
    <n v="2991"/>
    <x v="0"/>
    <x v="71"/>
    <n v="0"/>
    <n v="0"/>
    <n v="0"/>
  </r>
  <r>
    <s v="kr"/>
    <s v="Korea"/>
    <x v="44"/>
    <x v="124"/>
    <x v="0"/>
    <n v="2851"/>
    <x v="0"/>
    <x v="64"/>
    <n v="0"/>
    <n v="0"/>
    <n v="0"/>
  </r>
  <r>
    <s v="kr"/>
    <s v="Korea"/>
    <x v="45"/>
    <x v="2140"/>
    <x v="0"/>
    <n v="2723"/>
    <x v="0"/>
    <x v="2"/>
    <n v="0"/>
    <n v="0"/>
    <n v="0"/>
  </r>
  <r>
    <s v="kr"/>
    <s v="Korea"/>
    <x v="46"/>
    <x v="14"/>
    <x v="0"/>
    <n v="2720"/>
    <x v="0"/>
    <x v="13"/>
    <n v="0"/>
    <n v="0"/>
    <n v="0"/>
  </r>
  <r>
    <s v="kr"/>
    <s v="Korea"/>
    <x v="47"/>
    <x v="2418"/>
    <x v="4"/>
    <n v="2682"/>
    <x v="0"/>
    <x v="2"/>
    <n v="0"/>
    <n v="0"/>
    <n v="0"/>
  </r>
  <r>
    <s v="kr"/>
    <s v="Korea"/>
    <x v="48"/>
    <x v="622"/>
    <x v="0"/>
    <n v="2670"/>
    <x v="9"/>
    <x v="129"/>
    <n v="1020"/>
    <n v="17"/>
    <n v="0.28333333333333333"/>
  </r>
  <r>
    <s v="kr"/>
    <s v="Korea"/>
    <x v="49"/>
    <x v="253"/>
    <x v="1"/>
    <n v="2636"/>
    <x v="0"/>
    <x v="2"/>
    <n v="0"/>
    <n v="0"/>
    <n v="0"/>
  </r>
  <r>
    <s v="kr"/>
    <s v="Korea"/>
    <x v="50"/>
    <x v="287"/>
    <x v="6"/>
    <n v="2593"/>
    <x v="0"/>
    <x v="93"/>
    <n v="0"/>
    <n v="0"/>
    <n v="0"/>
  </r>
  <r>
    <s v="kr"/>
    <s v="Korea"/>
    <x v="51"/>
    <x v="213"/>
    <x v="5"/>
    <n v="2575"/>
    <x v="7"/>
    <x v="81"/>
    <n v="5"/>
    <n v="8.3333333333333329E-2"/>
    <n v="1.3888888888888887E-3"/>
  </r>
  <r>
    <s v="kr"/>
    <s v="Korea"/>
    <x v="52"/>
    <x v="559"/>
    <x v="0"/>
    <n v="2548"/>
    <x v="0"/>
    <x v="120"/>
    <n v="0"/>
    <n v="0"/>
    <n v="0"/>
  </r>
  <r>
    <s v="kr"/>
    <s v="Korea"/>
    <x v="53"/>
    <x v="1665"/>
    <x v="0"/>
    <n v="2506"/>
    <x v="8"/>
    <x v="2"/>
    <n v="10"/>
    <n v="0.16666666666666666"/>
    <n v="2.7777777777777775E-3"/>
  </r>
  <r>
    <s v="kr"/>
    <s v="Korea"/>
    <x v="54"/>
    <x v="2419"/>
    <x v="2"/>
    <n v="2500"/>
    <x v="17"/>
    <x v="2"/>
    <n v="2"/>
    <n v="3.3333333333333333E-2"/>
    <n v="5.5555555555555556E-4"/>
  </r>
  <r>
    <s v="kr"/>
    <s v="Korea"/>
    <x v="55"/>
    <x v="1652"/>
    <x v="1"/>
    <n v="2441"/>
    <x v="0"/>
    <x v="171"/>
    <n v="0"/>
    <n v="0"/>
    <n v="0"/>
  </r>
  <r>
    <s v="kr"/>
    <s v="Korea"/>
    <x v="56"/>
    <x v="2420"/>
    <x v="0"/>
    <n v="2357"/>
    <x v="0"/>
    <x v="2"/>
    <n v="0"/>
    <n v="0"/>
    <n v="0"/>
  </r>
  <r>
    <s v="kr"/>
    <s v="Korea"/>
    <x v="57"/>
    <x v="115"/>
    <x v="4"/>
    <n v="2346"/>
    <x v="0"/>
    <x v="63"/>
    <n v="0"/>
    <n v="0"/>
    <n v="0"/>
  </r>
  <r>
    <s v="kr"/>
    <s v="Korea"/>
    <x v="58"/>
    <x v="2421"/>
    <x v="0"/>
    <n v="2306"/>
    <x v="24"/>
    <x v="2"/>
    <n v="4"/>
    <n v="6.6666666666666666E-2"/>
    <n v="1.1111111111111111E-3"/>
  </r>
  <r>
    <s v="kr"/>
    <s v="Korea"/>
    <x v="59"/>
    <x v="2422"/>
    <x v="5"/>
    <n v="2269"/>
    <x v="0"/>
    <x v="2"/>
    <n v="0"/>
    <n v="0"/>
    <n v="0"/>
  </r>
  <r>
    <s v="kr"/>
    <s v="Korea"/>
    <x v="60"/>
    <x v="2423"/>
    <x v="5"/>
    <n v="2254"/>
    <x v="0"/>
    <x v="2"/>
    <n v="0"/>
    <n v="0"/>
    <n v="0"/>
  </r>
  <r>
    <s v="kr"/>
    <s v="Korea"/>
    <x v="61"/>
    <x v="2301"/>
    <x v="0"/>
    <n v="2237"/>
    <x v="2"/>
    <x v="2"/>
    <n v="120"/>
    <n v="2"/>
    <n v="3.3333333333333333E-2"/>
  </r>
  <r>
    <s v="kr"/>
    <s v="Korea"/>
    <x v="62"/>
    <x v="74"/>
    <x v="0"/>
    <n v="2201"/>
    <x v="0"/>
    <x v="43"/>
    <n v="0"/>
    <n v="0"/>
    <n v="0"/>
  </r>
  <r>
    <s v="kr"/>
    <s v="Korea"/>
    <x v="63"/>
    <x v="829"/>
    <x v="0"/>
    <n v="2138"/>
    <x v="0"/>
    <x v="2"/>
    <n v="0"/>
    <n v="0"/>
    <n v="0"/>
  </r>
  <r>
    <s v="kr"/>
    <s v="Korea"/>
    <x v="64"/>
    <x v="645"/>
    <x v="5"/>
    <n v="2086"/>
    <x v="0"/>
    <x v="131"/>
    <n v="0"/>
    <n v="0"/>
    <n v="0"/>
  </r>
  <r>
    <s v="kr"/>
    <s v="Korea"/>
    <x v="65"/>
    <x v="2424"/>
    <x v="0"/>
    <n v="2083"/>
    <x v="93"/>
    <x v="2"/>
    <n v="14"/>
    <n v="0.23333333333333334"/>
    <n v="3.8888888888888888E-3"/>
  </r>
  <r>
    <s v="kr"/>
    <s v="Korea"/>
    <x v="66"/>
    <x v="782"/>
    <x v="0"/>
    <n v="2080"/>
    <x v="2"/>
    <x v="136"/>
    <n v="120"/>
    <n v="2"/>
    <n v="3.3333333333333333E-2"/>
  </r>
  <r>
    <s v="kr"/>
    <s v="Korea"/>
    <x v="67"/>
    <x v="540"/>
    <x v="0"/>
    <n v="2029"/>
    <x v="0"/>
    <x v="116"/>
    <n v="0"/>
    <n v="0"/>
    <n v="0"/>
  </r>
  <r>
    <s v="kr"/>
    <s v="Korea"/>
    <x v="68"/>
    <x v="2425"/>
    <x v="1"/>
    <n v="2022"/>
    <x v="22"/>
    <x v="2"/>
    <n v="60"/>
    <n v="1"/>
    <n v="1.6666666666666666E-2"/>
  </r>
  <r>
    <s v="kr"/>
    <s v="Korea"/>
    <x v="69"/>
    <x v="788"/>
    <x v="0"/>
    <n v="2003"/>
    <x v="0"/>
    <x v="2"/>
    <n v="0"/>
    <n v="0"/>
    <n v="0"/>
  </r>
  <r>
    <s v="kr"/>
    <s v="Korea"/>
    <x v="70"/>
    <x v="3"/>
    <x v="2"/>
    <n v="1986"/>
    <x v="0"/>
    <x v="3"/>
    <n v="0"/>
    <n v="0"/>
    <n v="0"/>
  </r>
  <r>
    <s v="kr"/>
    <s v="Korea"/>
    <x v="71"/>
    <x v="2426"/>
    <x v="5"/>
    <n v="1932"/>
    <x v="0"/>
    <x v="2"/>
    <n v="0"/>
    <n v="0"/>
    <n v="0"/>
  </r>
  <r>
    <s v="kr"/>
    <s v="Korea"/>
    <x v="72"/>
    <x v="2427"/>
    <x v="4"/>
    <n v="1926"/>
    <x v="0"/>
    <x v="179"/>
    <n v="0"/>
    <n v="0"/>
    <n v="0"/>
  </r>
  <r>
    <s v="kr"/>
    <s v="Korea"/>
    <x v="73"/>
    <x v="316"/>
    <x v="3"/>
    <n v="1866"/>
    <x v="8"/>
    <x v="99"/>
    <n v="10"/>
    <n v="0.16666666666666666"/>
    <n v="2.7777777777777775E-3"/>
  </r>
  <r>
    <s v="kr"/>
    <s v="Korea"/>
    <x v="74"/>
    <x v="2041"/>
    <x v="0"/>
    <n v="1823"/>
    <x v="0"/>
    <x v="174"/>
    <n v="0"/>
    <n v="0"/>
    <n v="0"/>
  </r>
  <r>
    <s v="kr"/>
    <s v="Korea"/>
    <x v="75"/>
    <x v="2428"/>
    <x v="3"/>
    <n v="1764"/>
    <x v="17"/>
    <x v="2"/>
    <n v="2"/>
    <n v="3.3333333333333333E-2"/>
    <n v="5.5555555555555556E-4"/>
  </r>
  <r>
    <s v="kr"/>
    <s v="Korea"/>
    <x v="76"/>
    <x v="529"/>
    <x v="0"/>
    <n v="1761"/>
    <x v="2"/>
    <x v="114"/>
    <n v="120"/>
    <n v="2"/>
    <n v="3.3333333333333333E-2"/>
  </r>
  <r>
    <s v="kr"/>
    <s v="Korea"/>
    <x v="77"/>
    <x v="309"/>
    <x v="4"/>
    <n v="1753"/>
    <x v="0"/>
    <x v="98"/>
    <n v="0"/>
    <n v="0"/>
    <n v="0"/>
  </r>
  <r>
    <s v="kr"/>
    <s v="Korea"/>
    <x v="78"/>
    <x v="2429"/>
    <x v="0"/>
    <n v="1743"/>
    <x v="17"/>
    <x v="2"/>
    <n v="2"/>
    <n v="3.3333333333333333E-2"/>
    <n v="5.5555555555555556E-4"/>
  </r>
  <r>
    <s v="kr"/>
    <s v="Korea"/>
    <x v="79"/>
    <x v="135"/>
    <x v="0"/>
    <n v="1727"/>
    <x v="0"/>
    <x v="66"/>
    <n v="0"/>
    <n v="0"/>
    <n v="0"/>
  </r>
  <r>
    <s v="kr"/>
    <s v="Korea"/>
    <x v="80"/>
    <x v="765"/>
    <x v="0"/>
    <n v="1692"/>
    <x v="0"/>
    <x v="2"/>
    <n v="0"/>
    <n v="0"/>
    <n v="0"/>
  </r>
  <r>
    <s v="kr"/>
    <s v="Korea"/>
    <x v="81"/>
    <x v="2430"/>
    <x v="0"/>
    <n v="1662"/>
    <x v="0"/>
    <x v="2"/>
    <n v="0"/>
    <n v="0"/>
    <n v="0"/>
  </r>
  <r>
    <s v="kr"/>
    <s v="Korea"/>
    <x v="82"/>
    <x v="1641"/>
    <x v="1"/>
    <n v="1622"/>
    <x v="2"/>
    <x v="2"/>
    <n v="120"/>
    <n v="2"/>
    <n v="3.3333333333333333E-2"/>
  </r>
  <r>
    <s v="kr"/>
    <s v="Korea"/>
    <x v="83"/>
    <x v="2431"/>
    <x v="0"/>
    <n v="1617"/>
    <x v="0"/>
    <x v="2"/>
    <n v="0"/>
    <n v="0"/>
    <n v="0"/>
  </r>
  <r>
    <s v="kr"/>
    <s v="Korea"/>
    <x v="84"/>
    <x v="166"/>
    <x v="0"/>
    <n v="1611"/>
    <x v="0"/>
    <x v="74"/>
    <n v="0"/>
    <n v="0"/>
    <n v="0"/>
  </r>
  <r>
    <s v="kr"/>
    <s v="Korea"/>
    <x v="85"/>
    <x v="2432"/>
    <x v="9"/>
    <n v="1591"/>
    <x v="0"/>
    <x v="2"/>
    <n v="0"/>
    <n v="0"/>
    <n v="0"/>
  </r>
  <r>
    <s v="kr"/>
    <s v="Korea"/>
    <x v="86"/>
    <x v="296"/>
    <x v="8"/>
    <n v="1584"/>
    <x v="0"/>
    <x v="2"/>
    <n v="0"/>
    <n v="0"/>
    <n v="0"/>
  </r>
  <r>
    <s v="kr"/>
    <s v="Korea"/>
    <x v="87"/>
    <x v="2433"/>
    <x v="0"/>
    <n v="1584"/>
    <x v="31"/>
    <x v="2"/>
    <n v="11"/>
    <n v="0.18333333333333332"/>
    <n v="3.0555555555555553E-3"/>
  </r>
  <r>
    <s v="kr"/>
    <s v="Korea"/>
    <x v="88"/>
    <x v="532"/>
    <x v="0"/>
    <n v="1573"/>
    <x v="1"/>
    <x v="115"/>
    <n v="10800"/>
    <n v="180"/>
    <n v="3"/>
  </r>
  <r>
    <s v="kr"/>
    <s v="Korea"/>
    <x v="89"/>
    <x v="2434"/>
    <x v="0"/>
    <n v="1554"/>
    <x v="8"/>
    <x v="2"/>
    <n v="10"/>
    <n v="0.16666666666666666"/>
    <n v="2.7777777777777775E-3"/>
  </r>
  <r>
    <s v="kr"/>
    <s v="Korea"/>
    <x v="90"/>
    <x v="303"/>
    <x v="2"/>
    <n v="1548"/>
    <x v="0"/>
    <x v="2"/>
    <n v="0"/>
    <n v="0"/>
    <n v="0"/>
  </r>
  <r>
    <s v="kr"/>
    <s v="Korea"/>
    <x v="91"/>
    <x v="790"/>
    <x v="0"/>
    <n v="1541"/>
    <x v="2"/>
    <x v="140"/>
    <n v="120"/>
    <n v="2"/>
    <n v="3.3333333333333333E-2"/>
  </r>
  <r>
    <s v="kr"/>
    <s v="Korea"/>
    <x v="92"/>
    <x v="1656"/>
    <x v="0"/>
    <n v="1538"/>
    <x v="0"/>
    <x v="172"/>
    <n v="0"/>
    <n v="0"/>
    <n v="0"/>
  </r>
  <r>
    <s v="kr"/>
    <s v="Korea"/>
    <x v="93"/>
    <x v="2435"/>
    <x v="3"/>
    <n v="1533"/>
    <x v="8"/>
    <x v="2"/>
    <n v="10"/>
    <n v="0.16666666666666666"/>
    <n v="2.7777777777777775E-3"/>
  </r>
  <r>
    <s v="kr"/>
    <s v="Korea"/>
    <x v="94"/>
    <x v="126"/>
    <x v="0"/>
    <n v="1525"/>
    <x v="0"/>
    <x v="65"/>
    <n v="0"/>
    <n v="0"/>
    <n v="0"/>
  </r>
  <r>
    <s v="kr"/>
    <s v="Korea"/>
    <x v="95"/>
    <x v="2436"/>
    <x v="3"/>
    <n v="1503"/>
    <x v="8"/>
    <x v="2"/>
    <n v="10"/>
    <n v="0.16666666666666666"/>
    <n v="2.7777777777777775E-3"/>
  </r>
  <r>
    <s v="kr"/>
    <s v="Korea"/>
    <x v="96"/>
    <x v="17"/>
    <x v="2"/>
    <n v="1479"/>
    <x v="0"/>
    <x v="16"/>
    <n v="0"/>
    <n v="0"/>
    <n v="0"/>
  </r>
  <r>
    <s v="kr"/>
    <s v="Korea"/>
    <x v="97"/>
    <x v="47"/>
    <x v="6"/>
    <n v="1466"/>
    <x v="0"/>
    <x v="38"/>
    <n v="0"/>
    <n v="0"/>
    <n v="0"/>
  </r>
  <r>
    <s v="kr"/>
    <s v="Korea"/>
    <x v="98"/>
    <x v="531"/>
    <x v="0"/>
    <n v="1449"/>
    <x v="9"/>
    <x v="2"/>
    <n v="1020"/>
    <n v="17"/>
    <n v="0.28333333333333333"/>
  </r>
  <r>
    <s v="kr"/>
    <s v="Korea"/>
    <x v="99"/>
    <x v="35"/>
    <x v="0"/>
    <n v="1439"/>
    <x v="0"/>
    <x v="32"/>
    <n v="0"/>
    <n v="0"/>
    <n v="0"/>
  </r>
  <r>
    <s v="kr"/>
    <s v="Korea"/>
    <x v="100"/>
    <x v="2437"/>
    <x v="4"/>
    <n v="1436"/>
    <x v="0"/>
    <x v="2"/>
    <n v="0"/>
    <n v="0"/>
    <n v="0"/>
  </r>
  <r>
    <s v="kr"/>
    <s v="Korea"/>
    <x v="101"/>
    <x v="565"/>
    <x v="2"/>
    <n v="1382"/>
    <x v="0"/>
    <x v="121"/>
    <n v="0"/>
    <n v="0"/>
    <n v="0"/>
  </r>
  <r>
    <s v="kr"/>
    <s v="Korea"/>
    <x v="102"/>
    <x v="2438"/>
    <x v="1"/>
    <n v="1379"/>
    <x v="1"/>
    <x v="2"/>
    <n v="10800"/>
    <n v="180"/>
    <n v="3"/>
  </r>
  <r>
    <s v="kr"/>
    <s v="Korea"/>
    <x v="103"/>
    <x v="235"/>
    <x v="2"/>
    <n v="1375"/>
    <x v="17"/>
    <x v="86"/>
    <n v="2"/>
    <n v="3.3333333333333333E-2"/>
    <n v="5.5555555555555556E-4"/>
  </r>
  <r>
    <s v="kr"/>
    <s v="Korea"/>
    <x v="104"/>
    <x v="2439"/>
    <x v="3"/>
    <n v="1373"/>
    <x v="8"/>
    <x v="2"/>
    <n v="10"/>
    <n v="0.16666666666666666"/>
    <n v="2.7777777777777775E-3"/>
  </r>
  <r>
    <s v="kr"/>
    <s v="Korea"/>
    <x v="105"/>
    <x v="324"/>
    <x v="1"/>
    <n v="1371"/>
    <x v="2"/>
    <x v="2"/>
    <n v="120"/>
    <n v="2"/>
    <n v="3.3333333333333333E-2"/>
  </r>
  <r>
    <s v="kr"/>
    <s v="Korea"/>
    <x v="106"/>
    <x v="1981"/>
    <x v="0"/>
    <n v="1360"/>
    <x v="0"/>
    <x v="2"/>
    <n v="0"/>
    <n v="0"/>
    <n v="0"/>
  </r>
  <r>
    <s v="kr"/>
    <s v="Korea"/>
    <x v="107"/>
    <x v="62"/>
    <x v="1"/>
    <n v="1331"/>
    <x v="0"/>
    <x v="40"/>
    <n v="0"/>
    <n v="0"/>
    <n v="0"/>
  </r>
  <r>
    <s v="kr"/>
    <s v="Korea"/>
    <x v="108"/>
    <x v="2440"/>
    <x v="1"/>
    <n v="1328"/>
    <x v="0"/>
    <x v="2"/>
    <n v="0"/>
    <n v="0"/>
    <n v="0"/>
  </r>
  <r>
    <s v="kr"/>
    <s v="Korea"/>
    <x v="109"/>
    <x v="2441"/>
    <x v="2"/>
    <n v="1328"/>
    <x v="9"/>
    <x v="2"/>
    <n v="1020"/>
    <n v="17"/>
    <n v="0.28333333333333333"/>
  </r>
  <r>
    <s v="kr"/>
    <s v="Korea"/>
    <x v="110"/>
    <x v="325"/>
    <x v="3"/>
    <n v="1323"/>
    <x v="22"/>
    <x v="2"/>
    <n v="60"/>
    <n v="1"/>
    <n v="1.6666666666666666E-2"/>
  </r>
  <r>
    <s v="kr"/>
    <s v="Korea"/>
    <x v="111"/>
    <x v="2442"/>
    <x v="0"/>
    <n v="1309"/>
    <x v="0"/>
    <x v="2"/>
    <n v="0"/>
    <n v="0"/>
    <n v="0"/>
  </r>
  <r>
    <s v="kr"/>
    <s v="Korea"/>
    <x v="112"/>
    <x v="633"/>
    <x v="0"/>
    <n v="1307"/>
    <x v="17"/>
    <x v="2"/>
    <n v="2"/>
    <n v="3.3333333333333333E-2"/>
    <n v="5.5555555555555556E-4"/>
  </r>
  <r>
    <s v="kr"/>
    <s v="Korea"/>
    <x v="113"/>
    <x v="2443"/>
    <x v="0"/>
    <n v="1304"/>
    <x v="31"/>
    <x v="2"/>
    <n v="11"/>
    <n v="0.18333333333333332"/>
    <n v="3.0555555555555553E-3"/>
  </r>
  <r>
    <s v="kr"/>
    <s v="Korea"/>
    <x v="114"/>
    <x v="2444"/>
    <x v="5"/>
    <n v="1302"/>
    <x v="0"/>
    <x v="2"/>
    <n v="0"/>
    <n v="0"/>
    <n v="0"/>
  </r>
  <r>
    <s v="kr"/>
    <s v="Korea"/>
    <x v="115"/>
    <x v="785"/>
    <x v="0"/>
    <n v="1258"/>
    <x v="2"/>
    <x v="138"/>
    <n v="120"/>
    <n v="2"/>
    <n v="3.3333333333333333E-2"/>
  </r>
  <r>
    <s v="kr"/>
    <s v="Korea"/>
    <x v="116"/>
    <x v="238"/>
    <x v="4"/>
    <n v="1256"/>
    <x v="0"/>
    <x v="88"/>
    <n v="0"/>
    <n v="0"/>
    <n v="0"/>
  </r>
  <r>
    <s v="kr"/>
    <s v="Korea"/>
    <x v="117"/>
    <x v="2445"/>
    <x v="0"/>
    <n v="1253"/>
    <x v="0"/>
    <x v="2"/>
    <n v="0"/>
    <n v="0"/>
    <n v="0"/>
  </r>
  <r>
    <s v="kr"/>
    <s v="Korea"/>
    <x v="118"/>
    <x v="2446"/>
    <x v="5"/>
    <n v="1234"/>
    <x v="14"/>
    <x v="2"/>
    <n v="1"/>
    <n v="1.6666666666666666E-2"/>
    <n v="2.7777777777777778E-4"/>
  </r>
  <r>
    <s v="kr"/>
    <s v="Korea"/>
    <x v="119"/>
    <x v="80"/>
    <x v="4"/>
    <n v="1226"/>
    <x v="0"/>
    <x v="47"/>
    <n v="0"/>
    <n v="0"/>
    <n v="0"/>
  </r>
  <r>
    <s v="kr"/>
    <s v="Korea"/>
    <x v="120"/>
    <x v="190"/>
    <x v="0"/>
    <n v="1214"/>
    <x v="0"/>
    <x v="78"/>
    <n v="0"/>
    <n v="0"/>
    <n v="0"/>
  </r>
  <r>
    <s v="kr"/>
    <s v="Korea"/>
    <x v="121"/>
    <x v="2447"/>
    <x v="1"/>
    <n v="1211"/>
    <x v="17"/>
    <x v="2"/>
    <n v="2"/>
    <n v="3.3333333333333333E-2"/>
    <n v="5.5555555555555556E-4"/>
  </r>
  <r>
    <s v="kr"/>
    <s v="Korea"/>
    <x v="122"/>
    <x v="2448"/>
    <x v="0"/>
    <n v="1202"/>
    <x v="0"/>
    <x v="2"/>
    <n v="0"/>
    <n v="0"/>
    <n v="0"/>
  </r>
  <r>
    <s v="kr"/>
    <s v="Korea"/>
    <x v="123"/>
    <x v="941"/>
    <x v="1"/>
    <n v="1185"/>
    <x v="0"/>
    <x v="2"/>
    <n v="0"/>
    <n v="0"/>
    <n v="0"/>
  </r>
  <r>
    <s v="kr"/>
    <s v="Korea"/>
    <x v="124"/>
    <x v="1802"/>
    <x v="5"/>
    <n v="1176"/>
    <x v="0"/>
    <x v="2"/>
    <n v="0"/>
    <n v="0"/>
    <n v="0"/>
  </r>
  <r>
    <s v="kr"/>
    <s v="Korea"/>
    <x v="125"/>
    <x v="24"/>
    <x v="0"/>
    <n v="1172"/>
    <x v="0"/>
    <x v="22"/>
    <n v="0"/>
    <n v="0"/>
    <n v="0"/>
  </r>
  <r>
    <s v="kr"/>
    <s v="Korea"/>
    <x v="126"/>
    <x v="2449"/>
    <x v="4"/>
    <n v="1163"/>
    <x v="0"/>
    <x v="2"/>
    <n v="0"/>
    <n v="0"/>
    <n v="0"/>
  </r>
  <r>
    <s v="kr"/>
    <s v="Korea"/>
    <x v="127"/>
    <x v="560"/>
    <x v="3"/>
    <n v="1157"/>
    <x v="8"/>
    <x v="2"/>
    <n v="10"/>
    <n v="0.16666666666666666"/>
    <n v="2.7777777777777775E-3"/>
  </r>
  <r>
    <s v="kr"/>
    <s v="Korea"/>
    <x v="128"/>
    <x v="2450"/>
    <x v="5"/>
    <n v="1146"/>
    <x v="0"/>
    <x v="2"/>
    <n v="0"/>
    <n v="0"/>
    <n v="0"/>
  </r>
  <r>
    <s v="kr"/>
    <s v="Korea"/>
    <x v="129"/>
    <x v="1007"/>
    <x v="0"/>
    <n v="1139"/>
    <x v="0"/>
    <x v="2"/>
    <n v="0"/>
    <n v="0"/>
    <n v="0"/>
  </r>
  <r>
    <s v="kr"/>
    <s v="Korea"/>
    <x v="130"/>
    <x v="2451"/>
    <x v="0"/>
    <n v="1136"/>
    <x v="0"/>
    <x v="2"/>
    <n v="0"/>
    <n v="0"/>
    <n v="0"/>
  </r>
  <r>
    <s v="kr"/>
    <s v="Korea"/>
    <x v="131"/>
    <x v="1151"/>
    <x v="1"/>
    <n v="1136"/>
    <x v="14"/>
    <x v="2"/>
    <n v="1"/>
    <n v="1.6666666666666666E-2"/>
    <n v="2.7777777777777778E-4"/>
  </r>
  <r>
    <s v="kr"/>
    <s v="Korea"/>
    <x v="132"/>
    <x v="29"/>
    <x v="3"/>
    <n v="1134"/>
    <x v="0"/>
    <x v="26"/>
    <n v="0"/>
    <n v="0"/>
    <n v="0"/>
  </r>
  <r>
    <s v="kr"/>
    <s v="Korea"/>
    <x v="133"/>
    <x v="144"/>
    <x v="0"/>
    <n v="1114"/>
    <x v="0"/>
    <x v="2"/>
    <n v="0"/>
    <n v="0"/>
    <n v="0"/>
  </r>
  <r>
    <s v="kr"/>
    <s v="Korea"/>
    <x v="134"/>
    <x v="2310"/>
    <x v="1"/>
    <n v="1090"/>
    <x v="0"/>
    <x v="2"/>
    <n v="0"/>
    <n v="0"/>
    <n v="0"/>
  </r>
  <r>
    <s v="kr"/>
    <s v="Korea"/>
    <x v="135"/>
    <x v="31"/>
    <x v="0"/>
    <n v="1085"/>
    <x v="0"/>
    <x v="28"/>
    <n v="0"/>
    <n v="0"/>
    <n v="0"/>
  </r>
  <r>
    <s v="kr"/>
    <s v="Korea"/>
    <x v="136"/>
    <x v="172"/>
    <x v="0"/>
    <n v="1082"/>
    <x v="0"/>
    <x v="2"/>
    <n v="0"/>
    <n v="0"/>
    <n v="0"/>
  </r>
  <r>
    <s v="kr"/>
    <s v="Korea"/>
    <x v="137"/>
    <x v="2134"/>
    <x v="1"/>
    <n v="1057"/>
    <x v="0"/>
    <x v="2"/>
    <n v="0"/>
    <n v="0"/>
    <n v="0"/>
  </r>
  <r>
    <s v="kr"/>
    <s v="Korea"/>
    <x v="138"/>
    <x v="836"/>
    <x v="0"/>
    <n v="1042"/>
    <x v="0"/>
    <x v="142"/>
    <n v="0"/>
    <n v="0"/>
    <n v="0"/>
  </r>
  <r>
    <s v="kr"/>
    <s v="Korea"/>
    <x v="139"/>
    <x v="2166"/>
    <x v="0"/>
    <n v="1039"/>
    <x v="0"/>
    <x v="2"/>
    <n v="0"/>
    <n v="0"/>
    <n v="0"/>
  </r>
  <r>
    <s v="kr"/>
    <s v="Korea"/>
    <x v="140"/>
    <x v="2452"/>
    <x v="3"/>
    <n v="1023"/>
    <x v="0"/>
    <x v="2"/>
    <n v="0"/>
    <n v="0"/>
    <n v="0"/>
  </r>
  <r>
    <s v="kr"/>
    <s v="Korea"/>
    <x v="141"/>
    <x v="986"/>
    <x v="1"/>
    <n v="1015"/>
    <x v="1"/>
    <x v="147"/>
    <n v="10800"/>
    <n v="180"/>
    <n v="3"/>
  </r>
  <r>
    <s v="kr"/>
    <s v="Korea"/>
    <x v="142"/>
    <x v="1660"/>
    <x v="0"/>
    <n v="1013"/>
    <x v="0"/>
    <x v="2"/>
    <n v="0"/>
    <n v="0"/>
    <n v="0"/>
  </r>
  <r>
    <s v="kr"/>
    <s v="Korea"/>
    <x v="143"/>
    <x v="23"/>
    <x v="0"/>
    <n v="1005"/>
    <x v="0"/>
    <x v="21"/>
    <n v="0"/>
    <n v="0"/>
    <n v="0"/>
  </r>
  <r>
    <s v="kr"/>
    <s v="Korea"/>
    <x v="144"/>
    <x v="437"/>
    <x v="0"/>
    <n v="1004"/>
    <x v="1"/>
    <x v="103"/>
    <n v="10800"/>
    <n v="180"/>
    <n v="3"/>
  </r>
  <r>
    <s v="kr"/>
    <s v="Korea"/>
    <x v="145"/>
    <x v="32"/>
    <x v="1"/>
    <n v="1004"/>
    <x v="0"/>
    <x v="29"/>
    <n v="0"/>
    <n v="0"/>
    <n v="0"/>
  </r>
  <r>
    <s v="kr"/>
    <s v="Korea"/>
    <x v="146"/>
    <x v="2366"/>
    <x v="1"/>
    <n v="1000"/>
    <x v="0"/>
    <x v="2"/>
    <n v="0"/>
    <n v="0"/>
    <n v="0"/>
  </r>
  <r>
    <s v="kr"/>
    <s v="Korea"/>
    <x v="147"/>
    <x v="2453"/>
    <x v="4"/>
    <n v="987"/>
    <x v="0"/>
    <x v="2"/>
    <n v="0"/>
    <n v="0"/>
    <n v="0"/>
  </r>
  <r>
    <s v="kr"/>
    <s v="Korea"/>
    <x v="148"/>
    <x v="2454"/>
    <x v="4"/>
    <n v="979"/>
    <x v="9"/>
    <x v="2"/>
    <n v="1020"/>
    <n v="17"/>
    <n v="0.28333333333333333"/>
  </r>
  <r>
    <s v="kr"/>
    <s v="Korea"/>
    <x v="149"/>
    <x v="2455"/>
    <x v="0"/>
    <n v="976"/>
    <x v="0"/>
    <x v="2"/>
    <n v="0"/>
    <n v="0"/>
    <n v="0"/>
  </r>
  <r>
    <s v="kr"/>
    <s v="Korea"/>
    <x v="150"/>
    <x v="2456"/>
    <x v="1"/>
    <n v="962"/>
    <x v="4"/>
    <x v="2"/>
    <n v="3"/>
    <n v="0.05"/>
    <n v="8.3333333333333339E-4"/>
  </r>
  <r>
    <s v="kr"/>
    <s v="Korea"/>
    <x v="151"/>
    <x v="2457"/>
    <x v="0"/>
    <n v="960"/>
    <x v="2"/>
    <x v="2"/>
    <n v="120"/>
    <n v="2"/>
    <n v="3.3333333333333333E-2"/>
  </r>
  <r>
    <s v="kr"/>
    <s v="Korea"/>
    <x v="152"/>
    <x v="1176"/>
    <x v="6"/>
    <n v="955"/>
    <x v="0"/>
    <x v="153"/>
    <n v="0"/>
    <n v="0"/>
    <n v="0"/>
  </r>
  <r>
    <s v="kr"/>
    <s v="Korea"/>
    <x v="153"/>
    <x v="120"/>
    <x v="4"/>
    <n v="949"/>
    <x v="0"/>
    <x v="2"/>
    <n v="0"/>
    <n v="0"/>
    <n v="0"/>
  </r>
  <r>
    <s v="kr"/>
    <s v="Korea"/>
    <x v="154"/>
    <x v="90"/>
    <x v="4"/>
    <n v="942"/>
    <x v="0"/>
    <x v="51"/>
    <n v="0"/>
    <n v="0"/>
    <n v="0"/>
  </r>
  <r>
    <s v="kr"/>
    <s v="Korea"/>
    <x v="155"/>
    <x v="2458"/>
    <x v="0"/>
    <n v="937"/>
    <x v="0"/>
    <x v="2"/>
    <n v="0"/>
    <n v="0"/>
    <n v="0"/>
  </r>
  <r>
    <s v="kr"/>
    <s v="Korea"/>
    <x v="156"/>
    <x v="2459"/>
    <x v="3"/>
    <n v="935"/>
    <x v="0"/>
    <x v="2"/>
    <n v="0"/>
    <n v="0"/>
    <n v="0"/>
  </r>
  <r>
    <s v="kr"/>
    <s v="Korea"/>
    <x v="157"/>
    <x v="39"/>
    <x v="1"/>
    <n v="931"/>
    <x v="0"/>
    <x v="35"/>
    <n v="0"/>
    <n v="0"/>
    <n v="0"/>
  </r>
  <r>
    <s v="kr"/>
    <s v="Korea"/>
    <x v="158"/>
    <x v="1612"/>
    <x v="1"/>
    <n v="920"/>
    <x v="0"/>
    <x v="167"/>
    <n v="0"/>
    <n v="0"/>
    <n v="0"/>
  </r>
  <r>
    <s v="kr"/>
    <s v="Korea"/>
    <x v="159"/>
    <x v="2460"/>
    <x v="0"/>
    <n v="920"/>
    <x v="17"/>
    <x v="2"/>
    <n v="2"/>
    <n v="3.3333333333333333E-2"/>
    <n v="5.5555555555555556E-4"/>
  </r>
  <r>
    <s v="kr"/>
    <s v="Korea"/>
    <x v="160"/>
    <x v="38"/>
    <x v="0"/>
    <n v="915"/>
    <x v="7"/>
    <x v="34"/>
    <n v="5"/>
    <n v="8.3333333333333329E-2"/>
    <n v="1.3888888888888887E-3"/>
  </r>
  <r>
    <s v="kr"/>
    <s v="Korea"/>
    <x v="161"/>
    <x v="618"/>
    <x v="0"/>
    <n v="898"/>
    <x v="0"/>
    <x v="2"/>
    <n v="0"/>
    <n v="0"/>
    <n v="0"/>
  </r>
  <r>
    <s v="kr"/>
    <s v="Korea"/>
    <x v="162"/>
    <x v="1864"/>
    <x v="0"/>
    <n v="898"/>
    <x v="0"/>
    <x v="2"/>
    <n v="0"/>
    <n v="0"/>
    <n v="0"/>
  </r>
  <r>
    <s v="kr"/>
    <s v="Korea"/>
    <x v="163"/>
    <x v="554"/>
    <x v="0"/>
    <n v="896"/>
    <x v="14"/>
    <x v="2"/>
    <n v="1"/>
    <n v="1.6666666666666666E-2"/>
    <n v="2.7777777777777778E-4"/>
  </r>
  <r>
    <s v="kr"/>
    <s v="Korea"/>
    <x v="164"/>
    <x v="1650"/>
    <x v="6"/>
    <n v="893"/>
    <x v="0"/>
    <x v="2"/>
    <n v="0"/>
    <n v="0"/>
    <n v="0"/>
  </r>
  <r>
    <s v="kr"/>
    <s v="Korea"/>
    <x v="165"/>
    <x v="1605"/>
    <x v="1"/>
    <n v="885"/>
    <x v="0"/>
    <x v="165"/>
    <n v="0"/>
    <n v="0"/>
    <n v="0"/>
  </r>
  <r>
    <s v="kr"/>
    <s v="Korea"/>
    <x v="166"/>
    <x v="1525"/>
    <x v="3"/>
    <n v="883"/>
    <x v="0"/>
    <x v="2"/>
    <n v="0"/>
    <n v="0"/>
    <n v="0"/>
  </r>
  <r>
    <s v="kr"/>
    <s v="Korea"/>
    <x v="167"/>
    <x v="110"/>
    <x v="4"/>
    <n v="883"/>
    <x v="0"/>
    <x v="60"/>
    <n v="0"/>
    <n v="0"/>
    <n v="0"/>
  </r>
  <r>
    <s v="kr"/>
    <s v="Korea"/>
    <x v="168"/>
    <x v="1406"/>
    <x v="2"/>
    <n v="882"/>
    <x v="0"/>
    <x v="154"/>
    <n v="0"/>
    <n v="0"/>
    <n v="0"/>
  </r>
  <r>
    <s v="kr"/>
    <s v="Korea"/>
    <x v="169"/>
    <x v="2461"/>
    <x v="3"/>
    <n v="876"/>
    <x v="8"/>
    <x v="2"/>
    <n v="10"/>
    <n v="0.16666666666666666"/>
    <n v="2.7777777777777775E-3"/>
  </r>
  <r>
    <s v="kr"/>
    <s v="Korea"/>
    <x v="170"/>
    <x v="19"/>
    <x v="1"/>
    <n v="875"/>
    <x v="0"/>
    <x v="17"/>
    <n v="0"/>
    <n v="0"/>
    <n v="0"/>
  </r>
  <r>
    <s v="kr"/>
    <s v="Korea"/>
    <x v="171"/>
    <x v="27"/>
    <x v="4"/>
    <n v="872"/>
    <x v="5"/>
    <x v="24"/>
    <n v="8"/>
    <n v="0.13333333333333333"/>
    <n v="2.2222222222222222E-3"/>
  </r>
  <r>
    <s v="kr"/>
    <s v="Korea"/>
    <x v="172"/>
    <x v="2462"/>
    <x v="0"/>
    <n v="871"/>
    <x v="2"/>
    <x v="2"/>
    <n v="120"/>
    <n v="2"/>
    <n v="3.3333333333333333E-2"/>
  </r>
  <r>
    <s v="kr"/>
    <s v="Korea"/>
    <x v="173"/>
    <x v="2463"/>
    <x v="0"/>
    <n v="866"/>
    <x v="17"/>
    <x v="2"/>
    <n v="2"/>
    <n v="3.3333333333333333E-2"/>
    <n v="5.5555555555555556E-4"/>
  </r>
  <r>
    <s v="kr"/>
    <s v="Korea"/>
    <x v="174"/>
    <x v="2464"/>
    <x v="0"/>
    <n v="865"/>
    <x v="2"/>
    <x v="2"/>
    <n v="120"/>
    <n v="2"/>
    <n v="3.3333333333333333E-2"/>
  </r>
  <r>
    <s v="kr"/>
    <s v="Korea"/>
    <x v="175"/>
    <x v="2465"/>
    <x v="0"/>
    <n v="861"/>
    <x v="17"/>
    <x v="2"/>
    <n v="2"/>
    <n v="3.3333333333333333E-2"/>
    <n v="5.5555555555555556E-4"/>
  </r>
  <r>
    <s v="kr"/>
    <s v="Korea"/>
    <x v="176"/>
    <x v="1823"/>
    <x v="0"/>
    <n v="859"/>
    <x v="0"/>
    <x v="2"/>
    <n v="0"/>
    <n v="0"/>
    <n v="0"/>
  </r>
  <r>
    <s v="kr"/>
    <s v="Korea"/>
    <x v="177"/>
    <x v="2466"/>
    <x v="0"/>
    <n v="839"/>
    <x v="17"/>
    <x v="2"/>
    <n v="2"/>
    <n v="3.3333333333333333E-2"/>
    <n v="5.5555555555555556E-4"/>
  </r>
  <r>
    <s v="kr"/>
    <s v="Korea"/>
    <x v="178"/>
    <x v="2467"/>
    <x v="4"/>
    <n v="839"/>
    <x v="31"/>
    <x v="2"/>
    <n v="11"/>
    <n v="0.18333333333333332"/>
    <n v="3.0555555555555553E-3"/>
  </r>
  <r>
    <s v="kr"/>
    <s v="Korea"/>
    <x v="179"/>
    <x v="2468"/>
    <x v="0"/>
    <n v="832"/>
    <x v="2"/>
    <x v="2"/>
    <n v="120"/>
    <n v="2"/>
    <n v="3.3333333333333333E-2"/>
  </r>
  <r>
    <s v="kr"/>
    <s v="Korea"/>
    <x v="180"/>
    <x v="2469"/>
    <x v="4"/>
    <n v="823"/>
    <x v="17"/>
    <x v="2"/>
    <n v="2"/>
    <n v="3.3333333333333333E-2"/>
    <n v="5.5555555555555556E-4"/>
  </r>
  <r>
    <s v="kr"/>
    <s v="Korea"/>
    <x v="181"/>
    <x v="2470"/>
    <x v="1"/>
    <n v="822"/>
    <x v="0"/>
    <x v="2"/>
    <n v="0"/>
    <n v="0"/>
    <n v="0"/>
  </r>
  <r>
    <s v="kr"/>
    <s v="Korea"/>
    <x v="182"/>
    <x v="1974"/>
    <x v="0"/>
    <n v="815"/>
    <x v="0"/>
    <x v="2"/>
    <n v="0"/>
    <n v="0"/>
    <n v="0"/>
  </r>
  <r>
    <s v="kr"/>
    <s v="Korea"/>
    <x v="183"/>
    <x v="2471"/>
    <x v="4"/>
    <n v="813"/>
    <x v="0"/>
    <x v="2"/>
    <n v="0"/>
    <n v="0"/>
    <n v="0"/>
  </r>
  <r>
    <s v="kr"/>
    <s v="Korea"/>
    <x v="184"/>
    <x v="1851"/>
    <x v="0"/>
    <n v="811"/>
    <x v="2"/>
    <x v="2"/>
    <n v="120"/>
    <n v="2"/>
    <n v="3.3333333333333333E-2"/>
  </r>
  <r>
    <s v="kr"/>
    <s v="Korea"/>
    <x v="185"/>
    <x v="2472"/>
    <x v="0"/>
    <n v="806"/>
    <x v="31"/>
    <x v="2"/>
    <n v="11"/>
    <n v="0.18333333333333332"/>
    <n v="3.0555555555555553E-3"/>
  </r>
  <r>
    <s v="kr"/>
    <s v="Korea"/>
    <x v="186"/>
    <x v="2473"/>
    <x v="0"/>
    <n v="805"/>
    <x v="8"/>
    <x v="2"/>
    <n v="10"/>
    <n v="0.16666666666666666"/>
    <n v="2.7777777777777775E-3"/>
  </r>
  <r>
    <s v="kr"/>
    <s v="Korea"/>
    <x v="187"/>
    <x v="811"/>
    <x v="4"/>
    <n v="794"/>
    <x v="0"/>
    <x v="2"/>
    <n v="0"/>
    <n v="0"/>
    <n v="0"/>
  </r>
  <r>
    <s v="kr"/>
    <s v="Korea"/>
    <x v="188"/>
    <x v="2474"/>
    <x v="0"/>
    <n v="792"/>
    <x v="2"/>
    <x v="2"/>
    <n v="120"/>
    <n v="2"/>
    <n v="3.3333333333333333E-2"/>
  </r>
  <r>
    <s v="kr"/>
    <s v="Korea"/>
    <x v="189"/>
    <x v="2475"/>
    <x v="2"/>
    <n v="782"/>
    <x v="11"/>
    <x v="2"/>
    <n v="86400"/>
    <n v="1440"/>
    <n v="24"/>
  </r>
  <r>
    <s v="kr"/>
    <s v="Korea"/>
    <x v="190"/>
    <x v="2476"/>
    <x v="1"/>
    <n v="764"/>
    <x v="17"/>
    <x v="2"/>
    <n v="2"/>
    <n v="3.3333333333333333E-2"/>
    <n v="5.5555555555555556E-4"/>
  </r>
  <r>
    <s v="kr"/>
    <s v="Korea"/>
    <x v="191"/>
    <x v="2477"/>
    <x v="5"/>
    <n v="759"/>
    <x v="0"/>
    <x v="2"/>
    <n v="0"/>
    <n v="0"/>
    <n v="0"/>
  </r>
  <r>
    <s v="kr"/>
    <s v="Korea"/>
    <x v="192"/>
    <x v="2478"/>
    <x v="0"/>
    <n v="743"/>
    <x v="0"/>
    <x v="2"/>
    <n v="0"/>
    <n v="0"/>
    <n v="0"/>
  </r>
  <r>
    <s v="kr"/>
    <s v="Korea"/>
    <x v="193"/>
    <x v="85"/>
    <x v="0"/>
    <n v="737"/>
    <x v="0"/>
    <x v="2"/>
    <n v="0"/>
    <n v="0"/>
    <n v="0"/>
  </r>
  <r>
    <s v="kr"/>
    <s v="Korea"/>
    <x v="194"/>
    <x v="2479"/>
    <x v="4"/>
    <n v="731"/>
    <x v="0"/>
    <x v="2"/>
    <n v="0"/>
    <n v="0"/>
    <n v="0"/>
  </r>
  <r>
    <s v="kr"/>
    <s v="Korea"/>
    <x v="195"/>
    <x v="1878"/>
    <x v="3"/>
    <n v="730"/>
    <x v="8"/>
    <x v="2"/>
    <n v="10"/>
    <n v="0.16666666666666666"/>
    <n v="2.7777777777777775E-3"/>
  </r>
  <r>
    <s v="kr"/>
    <s v="Korea"/>
    <x v="196"/>
    <x v="2480"/>
    <x v="0"/>
    <n v="727"/>
    <x v="0"/>
    <x v="2"/>
    <n v="0"/>
    <n v="0"/>
    <n v="0"/>
  </r>
  <r>
    <s v="kr"/>
    <s v="Korea"/>
    <x v="197"/>
    <x v="2481"/>
    <x v="0"/>
    <n v="722"/>
    <x v="31"/>
    <x v="2"/>
    <n v="11"/>
    <n v="0.18333333333333332"/>
    <n v="3.0555555555555553E-3"/>
  </r>
  <r>
    <s v="kr"/>
    <s v="Korea"/>
    <x v="198"/>
    <x v="2137"/>
    <x v="0"/>
    <n v="719"/>
    <x v="0"/>
    <x v="2"/>
    <n v="0"/>
    <n v="0"/>
    <n v="0"/>
  </r>
  <r>
    <s v="kr"/>
    <s v="Korea"/>
    <x v="199"/>
    <x v="2482"/>
    <x v="0"/>
    <n v="719"/>
    <x v="17"/>
    <x v="2"/>
    <n v="2"/>
    <n v="3.3333333333333333E-2"/>
    <n v="5.5555555555555556E-4"/>
  </r>
  <r>
    <s v="lv"/>
    <s v="Latvia"/>
    <x v="0"/>
    <x v="0"/>
    <x v="0"/>
    <n v="21828"/>
    <x v="0"/>
    <x v="0"/>
    <n v="0"/>
    <n v="0"/>
    <n v="0"/>
  </r>
  <r>
    <s v="lv"/>
    <s v="Latvia"/>
    <x v="1"/>
    <x v="7"/>
    <x v="0"/>
    <n v="9438"/>
    <x v="0"/>
    <x v="7"/>
    <n v="0"/>
    <n v="0"/>
    <n v="0"/>
  </r>
  <r>
    <s v="lv"/>
    <s v="Latvia"/>
    <x v="2"/>
    <x v="4"/>
    <x v="2"/>
    <n v="9338"/>
    <x v="0"/>
    <x v="4"/>
    <n v="0"/>
    <n v="0"/>
    <n v="0"/>
  </r>
  <r>
    <s v="lv"/>
    <s v="Latvia"/>
    <x v="3"/>
    <x v="5"/>
    <x v="3"/>
    <n v="6504"/>
    <x v="0"/>
    <x v="5"/>
    <n v="0"/>
    <n v="0"/>
    <n v="0"/>
  </r>
  <r>
    <s v="lv"/>
    <s v="Latvia"/>
    <x v="4"/>
    <x v="2483"/>
    <x v="0"/>
    <n v="3739"/>
    <x v="2"/>
    <x v="2"/>
    <n v="120"/>
    <n v="2"/>
    <n v="3.3333333333333333E-2"/>
  </r>
  <r>
    <s v="lv"/>
    <s v="Latvia"/>
    <x v="5"/>
    <x v="13"/>
    <x v="0"/>
    <n v="3602"/>
    <x v="0"/>
    <x v="12"/>
    <n v="0"/>
    <n v="0"/>
    <n v="0"/>
  </r>
  <r>
    <s v="lv"/>
    <s v="Latvia"/>
    <x v="6"/>
    <x v="8"/>
    <x v="1"/>
    <n v="3424"/>
    <x v="0"/>
    <x v="8"/>
    <n v="0"/>
    <n v="0"/>
    <n v="0"/>
  </r>
  <r>
    <s v="lv"/>
    <s v="Latvia"/>
    <x v="7"/>
    <x v="11"/>
    <x v="4"/>
    <n v="3313"/>
    <x v="0"/>
    <x v="10"/>
    <n v="0"/>
    <n v="0"/>
    <n v="0"/>
  </r>
  <r>
    <s v="lv"/>
    <s v="Latvia"/>
    <x v="8"/>
    <x v="16"/>
    <x v="6"/>
    <n v="2999"/>
    <x v="0"/>
    <x v="15"/>
    <n v="0"/>
    <n v="0"/>
    <n v="0"/>
  </r>
  <r>
    <s v="lv"/>
    <s v="Latvia"/>
    <x v="9"/>
    <x v="21"/>
    <x v="0"/>
    <n v="2955"/>
    <x v="0"/>
    <x v="19"/>
    <n v="0"/>
    <n v="0"/>
    <n v="0"/>
  </r>
  <r>
    <s v="lv"/>
    <s v="Latvia"/>
    <x v="10"/>
    <x v="1"/>
    <x v="1"/>
    <n v="2767"/>
    <x v="0"/>
    <x v="1"/>
    <n v="0"/>
    <n v="0"/>
    <n v="0"/>
  </r>
  <r>
    <s v="lv"/>
    <s v="Latvia"/>
    <x v="11"/>
    <x v="17"/>
    <x v="2"/>
    <n v="2267"/>
    <x v="0"/>
    <x v="16"/>
    <n v="0"/>
    <n v="0"/>
    <n v="0"/>
  </r>
  <r>
    <s v="lv"/>
    <s v="Latvia"/>
    <x v="12"/>
    <x v="238"/>
    <x v="4"/>
    <n v="2202"/>
    <x v="0"/>
    <x v="88"/>
    <n v="0"/>
    <n v="0"/>
    <n v="0"/>
  </r>
  <r>
    <s v="lv"/>
    <s v="Latvia"/>
    <x v="13"/>
    <x v="2484"/>
    <x v="4"/>
    <n v="2165"/>
    <x v="9"/>
    <x v="2"/>
    <n v="1020"/>
    <n v="17"/>
    <n v="0.28333333333333333"/>
  </r>
  <r>
    <s v="lv"/>
    <s v="Latvia"/>
    <x v="14"/>
    <x v="163"/>
    <x v="0"/>
    <n v="1791"/>
    <x v="0"/>
    <x v="72"/>
    <n v="0"/>
    <n v="0"/>
    <n v="0"/>
  </r>
  <r>
    <s v="lv"/>
    <s v="Latvia"/>
    <x v="15"/>
    <x v="47"/>
    <x v="6"/>
    <n v="1619"/>
    <x v="0"/>
    <x v="38"/>
    <n v="0"/>
    <n v="0"/>
    <n v="0"/>
  </r>
  <r>
    <s v="lv"/>
    <s v="Latvia"/>
    <x v="16"/>
    <x v="106"/>
    <x v="9"/>
    <n v="1560"/>
    <x v="0"/>
    <x v="59"/>
    <n v="0"/>
    <n v="0"/>
    <n v="0"/>
  </r>
  <r>
    <s v="lv"/>
    <s v="Latvia"/>
    <x v="17"/>
    <x v="2485"/>
    <x v="2"/>
    <n v="1506"/>
    <x v="1"/>
    <x v="2"/>
    <n v="10800"/>
    <n v="180"/>
    <n v="3"/>
  </r>
  <r>
    <s v="lv"/>
    <s v="Latvia"/>
    <x v="18"/>
    <x v="105"/>
    <x v="1"/>
    <n v="1478"/>
    <x v="0"/>
    <x v="58"/>
    <n v="0"/>
    <n v="0"/>
    <n v="0"/>
  </r>
  <r>
    <s v="lv"/>
    <s v="Latvia"/>
    <x v="19"/>
    <x v="99"/>
    <x v="0"/>
    <n v="1420"/>
    <x v="0"/>
    <x v="55"/>
    <n v="0"/>
    <n v="0"/>
    <n v="0"/>
  </r>
  <r>
    <s v="lv"/>
    <s v="Latvia"/>
    <x v="20"/>
    <x v="2486"/>
    <x v="0"/>
    <n v="1366"/>
    <x v="2"/>
    <x v="2"/>
    <n v="120"/>
    <n v="2"/>
    <n v="3.3333333333333333E-2"/>
  </r>
  <r>
    <s v="lv"/>
    <s v="Latvia"/>
    <x v="21"/>
    <x v="526"/>
    <x v="1"/>
    <n v="1365"/>
    <x v="6"/>
    <x v="112"/>
    <n v="7"/>
    <n v="0.11666666666666667"/>
    <n v="1.9444444444444444E-3"/>
  </r>
  <r>
    <s v="lv"/>
    <s v="Latvia"/>
    <x v="22"/>
    <x v="126"/>
    <x v="0"/>
    <n v="1332"/>
    <x v="0"/>
    <x v="65"/>
    <n v="0"/>
    <n v="0"/>
    <n v="0"/>
  </r>
  <r>
    <s v="lv"/>
    <s v="Latvia"/>
    <x v="23"/>
    <x v="185"/>
    <x v="0"/>
    <n v="1291"/>
    <x v="0"/>
    <x v="76"/>
    <n v="0"/>
    <n v="0"/>
    <n v="0"/>
  </r>
  <r>
    <s v="lv"/>
    <s v="Latvia"/>
    <x v="24"/>
    <x v="309"/>
    <x v="4"/>
    <n v="1257"/>
    <x v="0"/>
    <x v="98"/>
    <n v="0"/>
    <n v="0"/>
    <n v="0"/>
  </r>
  <r>
    <s v="lv"/>
    <s v="Latvia"/>
    <x v="25"/>
    <x v="124"/>
    <x v="0"/>
    <n v="1252"/>
    <x v="0"/>
    <x v="64"/>
    <n v="0"/>
    <n v="0"/>
    <n v="0"/>
  </r>
  <r>
    <s v="lv"/>
    <s v="Latvia"/>
    <x v="26"/>
    <x v="115"/>
    <x v="4"/>
    <n v="1235"/>
    <x v="0"/>
    <x v="63"/>
    <n v="0"/>
    <n v="0"/>
    <n v="0"/>
  </r>
  <r>
    <s v="lv"/>
    <s v="Latvia"/>
    <x v="27"/>
    <x v="2487"/>
    <x v="4"/>
    <n v="1234"/>
    <x v="9"/>
    <x v="2"/>
    <n v="1020"/>
    <n v="17"/>
    <n v="0.28333333333333333"/>
  </r>
  <r>
    <s v="lv"/>
    <s v="Latvia"/>
    <x v="28"/>
    <x v="79"/>
    <x v="0"/>
    <n v="1199"/>
    <x v="0"/>
    <x v="46"/>
    <n v="0"/>
    <n v="0"/>
    <n v="0"/>
  </r>
  <r>
    <s v="lv"/>
    <s v="Latvia"/>
    <x v="29"/>
    <x v="112"/>
    <x v="0"/>
    <n v="1142"/>
    <x v="0"/>
    <x v="61"/>
    <n v="0"/>
    <n v="0"/>
    <n v="0"/>
  </r>
  <r>
    <s v="lv"/>
    <s v="Latvia"/>
    <x v="30"/>
    <x v="87"/>
    <x v="1"/>
    <n v="1117"/>
    <x v="0"/>
    <x v="49"/>
    <n v="0"/>
    <n v="0"/>
    <n v="0"/>
  </r>
  <r>
    <s v="lv"/>
    <s v="Latvia"/>
    <x v="31"/>
    <x v="2488"/>
    <x v="3"/>
    <n v="1115"/>
    <x v="8"/>
    <x v="2"/>
    <n v="10"/>
    <n v="0.16666666666666666"/>
    <n v="2.7777777777777775E-3"/>
  </r>
  <r>
    <s v="lv"/>
    <s v="Latvia"/>
    <x v="32"/>
    <x v="1085"/>
    <x v="0"/>
    <n v="1065"/>
    <x v="36"/>
    <x v="150"/>
    <n v="36"/>
    <n v="0.6"/>
    <n v="0.01"/>
  </r>
  <r>
    <s v="lv"/>
    <s v="Latvia"/>
    <x v="33"/>
    <x v="15"/>
    <x v="5"/>
    <n v="1005"/>
    <x v="0"/>
    <x v="14"/>
    <n v="0"/>
    <n v="0"/>
    <n v="0"/>
  </r>
  <r>
    <s v="lv"/>
    <s v="Latvia"/>
    <x v="34"/>
    <x v="2489"/>
    <x v="1"/>
    <n v="998"/>
    <x v="1"/>
    <x v="2"/>
    <n v="10800"/>
    <n v="180"/>
    <n v="3"/>
  </r>
  <r>
    <s v="lv"/>
    <s v="Latvia"/>
    <x v="35"/>
    <x v="2490"/>
    <x v="2"/>
    <n v="959"/>
    <x v="30"/>
    <x v="2"/>
    <n v="180"/>
    <n v="3"/>
    <n v="0.05"/>
  </r>
  <r>
    <s v="lv"/>
    <s v="Latvia"/>
    <x v="36"/>
    <x v="2491"/>
    <x v="4"/>
    <n v="949"/>
    <x v="25"/>
    <x v="2"/>
    <n v="13"/>
    <n v="0.21666666666666667"/>
    <n v="3.6111111111111114E-3"/>
  </r>
  <r>
    <s v="lv"/>
    <s v="Latvia"/>
    <x v="37"/>
    <x v="287"/>
    <x v="6"/>
    <n v="946"/>
    <x v="0"/>
    <x v="93"/>
    <n v="0"/>
    <n v="0"/>
    <n v="0"/>
  </r>
  <r>
    <s v="lv"/>
    <s v="Latvia"/>
    <x v="38"/>
    <x v="6"/>
    <x v="0"/>
    <n v="934"/>
    <x v="0"/>
    <x v="6"/>
    <n v="0"/>
    <n v="0"/>
    <n v="0"/>
  </r>
  <r>
    <s v="lv"/>
    <s v="Latvia"/>
    <x v="39"/>
    <x v="290"/>
    <x v="0"/>
    <n v="932"/>
    <x v="0"/>
    <x v="94"/>
    <n v="0"/>
    <n v="0"/>
    <n v="0"/>
  </r>
  <r>
    <s v="lv"/>
    <s v="Latvia"/>
    <x v="40"/>
    <x v="66"/>
    <x v="2"/>
    <n v="925"/>
    <x v="0"/>
    <x v="41"/>
    <n v="0"/>
    <n v="0"/>
    <n v="0"/>
  </r>
  <r>
    <s v="lv"/>
    <s v="Latvia"/>
    <x v="41"/>
    <x v="152"/>
    <x v="0"/>
    <n v="919"/>
    <x v="0"/>
    <x v="71"/>
    <n v="0"/>
    <n v="0"/>
    <n v="0"/>
  </r>
  <r>
    <s v="lv"/>
    <s v="Latvia"/>
    <x v="42"/>
    <x v="12"/>
    <x v="4"/>
    <n v="870"/>
    <x v="0"/>
    <x v="11"/>
    <n v="0"/>
    <n v="0"/>
    <n v="0"/>
  </r>
  <r>
    <s v="lv"/>
    <s v="Latvia"/>
    <x v="43"/>
    <x v="2492"/>
    <x v="0"/>
    <n v="851"/>
    <x v="2"/>
    <x v="2"/>
    <n v="120"/>
    <n v="2"/>
    <n v="3.3333333333333333E-2"/>
  </r>
  <r>
    <s v="lv"/>
    <s v="Latvia"/>
    <x v="44"/>
    <x v="2493"/>
    <x v="0"/>
    <n v="845"/>
    <x v="6"/>
    <x v="2"/>
    <n v="7"/>
    <n v="0.11666666666666667"/>
    <n v="1.9444444444444444E-3"/>
  </r>
  <r>
    <s v="lv"/>
    <s v="Latvia"/>
    <x v="45"/>
    <x v="2494"/>
    <x v="6"/>
    <n v="836"/>
    <x v="19"/>
    <x v="2"/>
    <n v="1036800"/>
    <n v="17280"/>
    <n v="288"/>
  </r>
  <r>
    <s v="lv"/>
    <s v="Latvia"/>
    <x v="46"/>
    <x v="2495"/>
    <x v="4"/>
    <n v="795"/>
    <x v="9"/>
    <x v="2"/>
    <n v="1020"/>
    <n v="17"/>
    <n v="0.28333333333333333"/>
  </r>
  <r>
    <s v="lv"/>
    <s v="Latvia"/>
    <x v="47"/>
    <x v="235"/>
    <x v="2"/>
    <n v="714"/>
    <x v="17"/>
    <x v="86"/>
    <n v="2"/>
    <n v="3.3333333333333333E-2"/>
    <n v="5.5555555555555556E-4"/>
  </r>
  <r>
    <s v="lv"/>
    <s v="Latvia"/>
    <x v="48"/>
    <x v="20"/>
    <x v="1"/>
    <n v="711"/>
    <x v="0"/>
    <x v="18"/>
    <n v="0"/>
    <n v="0"/>
    <n v="0"/>
  </r>
  <r>
    <s v="lv"/>
    <s v="Latvia"/>
    <x v="49"/>
    <x v="74"/>
    <x v="0"/>
    <n v="701"/>
    <x v="0"/>
    <x v="43"/>
    <n v="0"/>
    <n v="0"/>
    <n v="0"/>
  </r>
  <r>
    <s v="lv"/>
    <s v="Latvia"/>
    <x v="50"/>
    <x v="138"/>
    <x v="0"/>
    <n v="693"/>
    <x v="0"/>
    <x v="67"/>
    <n v="0"/>
    <n v="0"/>
    <n v="0"/>
  </r>
  <r>
    <s v="lv"/>
    <s v="Latvia"/>
    <x v="51"/>
    <x v="786"/>
    <x v="1"/>
    <n v="693"/>
    <x v="0"/>
    <x v="139"/>
    <n v="0"/>
    <n v="0"/>
    <n v="0"/>
  </r>
  <r>
    <s v="lv"/>
    <s v="Latvia"/>
    <x v="52"/>
    <x v="2496"/>
    <x v="6"/>
    <n v="691"/>
    <x v="19"/>
    <x v="2"/>
    <n v="1036800"/>
    <n v="17280"/>
    <n v="288"/>
  </r>
  <r>
    <s v="lv"/>
    <s v="Latvia"/>
    <x v="53"/>
    <x v="1770"/>
    <x v="0"/>
    <n v="690"/>
    <x v="2"/>
    <x v="2"/>
    <n v="120"/>
    <n v="2"/>
    <n v="3.3333333333333333E-2"/>
  </r>
  <r>
    <s v="lv"/>
    <s v="Latvia"/>
    <x v="54"/>
    <x v="622"/>
    <x v="0"/>
    <n v="687"/>
    <x v="9"/>
    <x v="129"/>
    <n v="1020"/>
    <n v="17"/>
    <n v="0.28333333333333333"/>
  </r>
  <r>
    <s v="lv"/>
    <s v="Latvia"/>
    <x v="55"/>
    <x v="2497"/>
    <x v="4"/>
    <n v="683"/>
    <x v="9"/>
    <x v="2"/>
    <n v="1020"/>
    <n v="17"/>
    <n v="0.28333333333333333"/>
  </r>
  <r>
    <s v="lv"/>
    <s v="Latvia"/>
    <x v="56"/>
    <x v="859"/>
    <x v="1"/>
    <n v="677"/>
    <x v="2"/>
    <x v="143"/>
    <n v="120"/>
    <n v="2"/>
    <n v="3.3333333333333333E-2"/>
  </r>
  <r>
    <s v="lv"/>
    <s v="Latvia"/>
    <x v="57"/>
    <x v="135"/>
    <x v="0"/>
    <n v="666"/>
    <x v="0"/>
    <x v="66"/>
    <n v="0"/>
    <n v="0"/>
    <n v="0"/>
  </r>
  <r>
    <s v="lv"/>
    <s v="Latvia"/>
    <x v="58"/>
    <x v="317"/>
    <x v="1"/>
    <n v="663"/>
    <x v="6"/>
    <x v="100"/>
    <n v="7"/>
    <n v="0.11666666666666667"/>
    <n v="1.9444444444444444E-3"/>
  </r>
  <r>
    <s v="lv"/>
    <s v="Latvia"/>
    <x v="59"/>
    <x v="780"/>
    <x v="2"/>
    <n v="663"/>
    <x v="0"/>
    <x v="135"/>
    <n v="0"/>
    <n v="0"/>
    <n v="0"/>
  </r>
  <r>
    <s v="lv"/>
    <s v="Latvia"/>
    <x v="60"/>
    <x v="2498"/>
    <x v="0"/>
    <n v="658"/>
    <x v="2"/>
    <x v="2"/>
    <n v="120"/>
    <n v="2"/>
    <n v="3.3333333333333333E-2"/>
  </r>
  <r>
    <s v="lv"/>
    <s v="Latvia"/>
    <x v="61"/>
    <x v="2499"/>
    <x v="4"/>
    <n v="637"/>
    <x v="4"/>
    <x v="2"/>
    <n v="3"/>
    <n v="0.05"/>
    <n v="8.3333333333333339E-4"/>
  </r>
  <r>
    <s v="lv"/>
    <s v="Latvia"/>
    <x v="62"/>
    <x v="2500"/>
    <x v="0"/>
    <n v="636"/>
    <x v="2"/>
    <x v="2"/>
    <n v="120"/>
    <n v="2"/>
    <n v="3.3333333333333333E-2"/>
  </r>
  <r>
    <s v="lv"/>
    <s v="Latvia"/>
    <x v="63"/>
    <x v="2501"/>
    <x v="0"/>
    <n v="622"/>
    <x v="0"/>
    <x v="2"/>
    <n v="0"/>
    <n v="0"/>
    <n v="0"/>
  </r>
  <r>
    <s v="lv"/>
    <s v="Latvia"/>
    <x v="64"/>
    <x v="306"/>
    <x v="0"/>
    <n v="614"/>
    <x v="2"/>
    <x v="2"/>
    <n v="120"/>
    <n v="2"/>
    <n v="3.3333333333333333E-2"/>
  </r>
  <r>
    <s v="lv"/>
    <s v="Latvia"/>
    <x v="65"/>
    <x v="2502"/>
    <x v="2"/>
    <n v="609"/>
    <x v="11"/>
    <x v="2"/>
    <n v="86400"/>
    <n v="1440"/>
    <n v="24"/>
  </r>
  <r>
    <s v="lv"/>
    <s v="Latvia"/>
    <x v="66"/>
    <x v="424"/>
    <x v="1"/>
    <n v="602"/>
    <x v="0"/>
    <x v="2"/>
    <n v="0"/>
    <n v="0"/>
    <n v="0"/>
  </r>
  <r>
    <s v="lv"/>
    <s v="Latvia"/>
    <x v="67"/>
    <x v="557"/>
    <x v="0"/>
    <n v="598"/>
    <x v="53"/>
    <x v="119"/>
    <n v="3600"/>
    <n v="60"/>
    <n v="1"/>
  </r>
  <r>
    <s v="lv"/>
    <s v="Latvia"/>
    <x v="68"/>
    <x v="331"/>
    <x v="0"/>
    <n v="589"/>
    <x v="9"/>
    <x v="101"/>
    <n v="1020"/>
    <n v="17"/>
    <n v="0.28333333333333333"/>
  </r>
  <r>
    <s v="lv"/>
    <s v="Latvia"/>
    <x v="69"/>
    <x v="784"/>
    <x v="2"/>
    <n v="589"/>
    <x v="7"/>
    <x v="137"/>
    <n v="5"/>
    <n v="8.3333333333333329E-2"/>
    <n v="1.3888888888888887E-3"/>
  </r>
  <r>
    <s v="lv"/>
    <s v="Latvia"/>
    <x v="70"/>
    <x v="276"/>
    <x v="0"/>
    <n v="588"/>
    <x v="1"/>
    <x v="91"/>
    <n v="10800"/>
    <n v="180"/>
    <n v="3"/>
  </r>
  <r>
    <s v="lv"/>
    <s v="Latvia"/>
    <x v="71"/>
    <x v="262"/>
    <x v="0"/>
    <n v="582"/>
    <x v="24"/>
    <x v="2"/>
    <n v="4"/>
    <n v="6.6666666666666666E-2"/>
    <n v="1.1111111111111111E-3"/>
  </r>
  <r>
    <s v="lv"/>
    <s v="Latvia"/>
    <x v="72"/>
    <x v="2503"/>
    <x v="0"/>
    <n v="577"/>
    <x v="2"/>
    <x v="2"/>
    <n v="120"/>
    <n v="2"/>
    <n v="3.3333333333333333E-2"/>
  </r>
  <r>
    <s v="lv"/>
    <s v="Latvia"/>
    <x v="73"/>
    <x v="2504"/>
    <x v="0"/>
    <n v="575"/>
    <x v="2"/>
    <x v="2"/>
    <n v="120"/>
    <n v="2"/>
    <n v="3.3333333333333333E-2"/>
  </r>
  <r>
    <s v="lv"/>
    <s v="Latvia"/>
    <x v="74"/>
    <x v="2505"/>
    <x v="5"/>
    <n v="567"/>
    <x v="0"/>
    <x v="2"/>
    <n v="0"/>
    <n v="0"/>
    <n v="0"/>
  </r>
  <r>
    <s v="lv"/>
    <s v="Latvia"/>
    <x v="75"/>
    <x v="1283"/>
    <x v="1"/>
    <n v="564"/>
    <x v="1"/>
    <x v="2"/>
    <n v="10800"/>
    <n v="180"/>
    <n v="3"/>
  </r>
  <r>
    <s v="lv"/>
    <s v="Latvia"/>
    <x v="76"/>
    <x v="2506"/>
    <x v="4"/>
    <n v="564"/>
    <x v="5"/>
    <x v="2"/>
    <n v="8"/>
    <n v="0.13333333333333333"/>
    <n v="2.2222222222222222E-3"/>
  </r>
  <r>
    <s v="lv"/>
    <s v="Latvia"/>
    <x v="77"/>
    <x v="1652"/>
    <x v="1"/>
    <n v="563"/>
    <x v="0"/>
    <x v="171"/>
    <n v="0"/>
    <n v="0"/>
    <n v="0"/>
  </r>
  <r>
    <s v="lv"/>
    <s v="Latvia"/>
    <x v="78"/>
    <x v="1222"/>
    <x v="0"/>
    <n v="555"/>
    <x v="0"/>
    <x v="2"/>
    <n v="0"/>
    <n v="0"/>
    <n v="0"/>
  </r>
  <r>
    <s v="lv"/>
    <s v="Latvia"/>
    <x v="79"/>
    <x v="2507"/>
    <x v="1"/>
    <n v="549"/>
    <x v="9"/>
    <x v="2"/>
    <n v="1020"/>
    <n v="17"/>
    <n v="0.28333333333333333"/>
  </r>
  <r>
    <s v="lv"/>
    <s v="Latvia"/>
    <x v="80"/>
    <x v="785"/>
    <x v="0"/>
    <n v="547"/>
    <x v="2"/>
    <x v="138"/>
    <n v="120"/>
    <n v="2"/>
    <n v="3.3333333333333333E-2"/>
  </r>
  <r>
    <s v="lv"/>
    <s v="Latvia"/>
    <x v="81"/>
    <x v="14"/>
    <x v="0"/>
    <n v="538"/>
    <x v="0"/>
    <x v="13"/>
    <n v="0"/>
    <n v="0"/>
    <n v="0"/>
  </r>
  <r>
    <s v="lv"/>
    <s v="Latvia"/>
    <x v="82"/>
    <x v="2508"/>
    <x v="1"/>
    <n v="534"/>
    <x v="1"/>
    <x v="2"/>
    <n v="10800"/>
    <n v="180"/>
    <n v="3"/>
  </r>
  <r>
    <s v="lv"/>
    <s v="Latvia"/>
    <x v="83"/>
    <x v="997"/>
    <x v="1"/>
    <n v="533"/>
    <x v="0"/>
    <x v="2"/>
    <n v="0"/>
    <n v="0"/>
    <n v="0"/>
  </r>
  <r>
    <s v="lv"/>
    <s v="Latvia"/>
    <x v="84"/>
    <x v="2509"/>
    <x v="0"/>
    <n v="531"/>
    <x v="0"/>
    <x v="2"/>
    <n v="0"/>
    <n v="0"/>
    <n v="0"/>
  </r>
  <r>
    <s v="lv"/>
    <s v="Latvia"/>
    <x v="85"/>
    <x v="2510"/>
    <x v="1"/>
    <n v="523"/>
    <x v="1"/>
    <x v="2"/>
    <n v="10800"/>
    <n v="180"/>
    <n v="3"/>
  </r>
  <r>
    <s v="lv"/>
    <s v="Latvia"/>
    <x v="86"/>
    <x v="160"/>
    <x v="2"/>
    <n v="518"/>
    <x v="0"/>
    <x v="2"/>
    <n v="0"/>
    <n v="0"/>
    <n v="0"/>
  </r>
  <r>
    <s v="lv"/>
    <s v="Latvia"/>
    <x v="87"/>
    <x v="1030"/>
    <x v="4"/>
    <n v="518"/>
    <x v="0"/>
    <x v="2"/>
    <n v="0"/>
    <n v="0"/>
    <n v="0"/>
  </r>
  <r>
    <s v="lv"/>
    <s v="Latvia"/>
    <x v="88"/>
    <x v="1576"/>
    <x v="4"/>
    <n v="512"/>
    <x v="0"/>
    <x v="2"/>
    <n v="0"/>
    <n v="0"/>
    <n v="0"/>
  </r>
  <r>
    <s v="lv"/>
    <s v="Latvia"/>
    <x v="89"/>
    <x v="1176"/>
    <x v="6"/>
    <n v="512"/>
    <x v="0"/>
    <x v="153"/>
    <n v="0"/>
    <n v="0"/>
    <n v="0"/>
  </r>
  <r>
    <s v="lv"/>
    <s v="Latvia"/>
    <x v="90"/>
    <x v="31"/>
    <x v="0"/>
    <n v="506"/>
    <x v="0"/>
    <x v="28"/>
    <n v="0"/>
    <n v="0"/>
    <n v="0"/>
  </r>
  <r>
    <s v="lv"/>
    <s v="Latvia"/>
    <x v="91"/>
    <x v="2511"/>
    <x v="4"/>
    <n v="503"/>
    <x v="0"/>
    <x v="2"/>
    <n v="0"/>
    <n v="0"/>
    <n v="0"/>
  </r>
  <r>
    <s v="lv"/>
    <s v="Latvia"/>
    <x v="92"/>
    <x v="1163"/>
    <x v="0"/>
    <n v="502"/>
    <x v="0"/>
    <x v="152"/>
    <n v="0"/>
    <n v="0"/>
    <n v="0"/>
  </r>
  <r>
    <s v="lv"/>
    <s v="Latvia"/>
    <x v="93"/>
    <x v="2512"/>
    <x v="2"/>
    <n v="501"/>
    <x v="1"/>
    <x v="2"/>
    <n v="10800"/>
    <n v="180"/>
    <n v="3"/>
  </r>
  <r>
    <s v="lv"/>
    <s v="Latvia"/>
    <x v="94"/>
    <x v="2513"/>
    <x v="1"/>
    <n v="501"/>
    <x v="9"/>
    <x v="2"/>
    <n v="1020"/>
    <n v="17"/>
    <n v="0.28333333333333333"/>
  </r>
  <r>
    <s v="lv"/>
    <s v="Latvia"/>
    <x v="95"/>
    <x v="2514"/>
    <x v="3"/>
    <n v="488"/>
    <x v="8"/>
    <x v="2"/>
    <n v="10"/>
    <n v="0.16666666666666666"/>
    <n v="2.7777777777777775E-3"/>
  </r>
  <r>
    <s v="lv"/>
    <s v="Latvia"/>
    <x v="96"/>
    <x v="3"/>
    <x v="2"/>
    <n v="488"/>
    <x v="0"/>
    <x v="3"/>
    <n v="0"/>
    <n v="0"/>
    <n v="0"/>
  </r>
  <r>
    <s v="lv"/>
    <s v="Latvia"/>
    <x v="97"/>
    <x v="2515"/>
    <x v="4"/>
    <n v="480"/>
    <x v="9"/>
    <x v="2"/>
    <n v="1020"/>
    <n v="17"/>
    <n v="0.28333333333333333"/>
  </r>
  <r>
    <s v="lv"/>
    <s v="Latvia"/>
    <x v="98"/>
    <x v="2516"/>
    <x v="1"/>
    <n v="478"/>
    <x v="1"/>
    <x v="2"/>
    <n v="10800"/>
    <n v="180"/>
    <n v="3"/>
  </r>
  <r>
    <s v="lv"/>
    <s v="Latvia"/>
    <x v="99"/>
    <x v="2517"/>
    <x v="0"/>
    <n v="474"/>
    <x v="2"/>
    <x v="2"/>
    <n v="120"/>
    <n v="2"/>
    <n v="3.3333333333333333E-2"/>
  </r>
  <r>
    <s v="lv"/>
    <s v="Latvia"/>
    <x v="100"/>
    <x v="2518"/>
    <x v="0"/>
    <n v="462"/>
    <x v="2"/>
    <x v="2"/>
    <n v="120"/>
    <n v="2"/>
    <n v="3.3333333333333333E-2"/>
  </r>
  <r>
    <s v="lv"/>
    <s v="Latvia"/>
    <x v="101"/>
    <x v="1035"/>
    <x v="8"/>
    <n v="458"/>
    <x v="0"/>
    <x v="148"/>
    <n v="0"/>
    <n v="0"/>
    <n v="0"/>
  </r>
  <r>
    <s v="lv"/>
    <s v="Latvia"/>
    <x v="102"/>
    <x v="2519"/>
    <x v="2"/>
    <n v="453"/>
    <x v="11"/>
    <x v="2"/>
    <n v="86400"/>
    <n v="1440"/>
    <n v="24"/>
  </r>
  <r>
    <s v="lv"/>
    <s v="Latvia"/>
    <x v="103"/>
    <x v="2520"/>
    <x v="4"/>
    <n v="451"/>
    <x v="7"/>
    <x v="2"/>
    <n v="5"/>
    <n v="8.3333333333333329E-2"/>
    <n v="1.3888888888888887E-3"/>
  </r>
  <r>
    <s v="lv"/>
    <s v="Latvia"/>
    <x v="104"/>
    <x v="2450"/>
    <x v="5"/>
    <n v="448"/>
    <x v="0"/>
    <x v="2"/>
    <n v="0"/>
    <n v="0"/>
    <n v="0"/>
  </r>
  <r>
    <s v="lv"/>
    <s v="Latvia"/>
    <x v="105"/>
    <x v="2521"/>
    <x v="0"/>
    <n v="446"/>
    <x v="0"/>
    <x v="2"/>
    <n v="0"/>
    <n v="0"/>
    <n v="0"/>
  </r>
  <r>
    <s v="lv"/>
    <s v="Latvia"/>
    <x v="106"/>
    <x v="2522"/>
    <x v="4"/>
    <n v="446"/>
    <x v="9"/>
    <x v="2"/>
    <n v="1020"/>
    <n v="17"/>
    <n v="0.28333333333333333"/>
  </r>
  <r>
    <s v="lv"/>
    <s v="Latvia"/>
    <x v="107"/>
    <x v="2523"/>
    <x v="1"/>
    <n v="444"/>
    <x v="0"/>
    <x v="2"/>
    <n v="0"/>
    <n v="0"/>
    <n v="0"/>
  </r>
  <r>
    <s v="lv"/>
    <s v="Latvia"/>
    <x v="108"/>
    <x v="2524"/>
    <x v="1"/>
    <n v="443"/>
    <x v="1"/>
    <x v="2"/>
    <n v="10800"/>
    <n v="180"/>
    <n v="3"/>
  </r>
  <r>
    <s v="lv"/>
    <s v="Latvia"/>
    <x v="109"/>
    <x v="2525"/>
    <x v="1"/>
    <n v="436"/>
    <x v="1"/>
    <x v="2"/>
    <n v="10800"/>
    <n v="180"/>
    <n v="3"/>
  </r>
  <r>
    <s v="lv"/>
    <s v="Latvia"/>
    <x v="110"/>
    <x v="2526"/>
    <x v="2"/>
    <n v="436"/>
    <x v="11"/>
    <x v="2"/>
    <n v="86400"/>
    <n v="1440"/>
    <n v="24"/>
  </r>
  <r>
    <s v="lv"/>
    <s v="Latvia"/>
    <x v="111"/>
    <x v="782"/>
    <x v="0"/>
    <n v="436"/>
    <x v="2"/>
    <x v="136"/>
    <n v="120"/>
    <n v="2"/>
    <n v="3.3333333333333333E-2"/>
  </r>
  <r>
    <s v="lv"/>
    <s v="Latvia"/>
    <x v="112"/>
    <x v="1406"/>
    <x v="2"/>
    <n v="432"/>
    <x v="0"/>
    <x v="154"/>
    <n v="0"/>
    <n v="0"/>
    <n v="0"/>
  </r>
  <r>
    <s v="lv"/>
    <s v="Latvia"/>
    <x v="113"/>
    <x v="2527"/>
    <x v="0"/>
    <n v="423"/>
    <x v="2"/>
    <x v="2"/>
    <n v="120"/>
    <n v="2"/>
    <n v="3.3333333333333333E-2"/>
  </r>
  <r>
    <s v="lv"/>
    <s v="Latvia"/>
    <x v="114"/>
    <x v="2528"/>
    <x v="0"/>
    <n v="423"/>
    <x v="2"/>
    <x v="2"/>
    <n v="120"/>
    <n v="2"/>
    <n v="3.3333333333333333E-2"/>
  </r>
  <r>
    <s v="lv"/>
    <s v="Latvia"/>
    <x v="115"/>
    <x v="2529"/>
    <x v="4"/>
    <n v="422"/>
    <x v="0"/>
    <x v="2"/>
    <n v="0"/>
    <n v="0"/>
    <n v="0"/>
  </r>
  <r>
    <s v="lv"/>
    <s v="Latvia"/>
    <x v="116"/>
    <x v="2351"/>
    <x v="1"/>
    <n v="422"/>
    <x v="0"/>
    <x v="2"/>
    <n v="0"/>
    <n v="0"/>
    <n v="0"/>
  </r>
  <r>
    <s v="lv"/>
    <s v="Latvia"/>
    <x v="117"/>
    <x v="507"/>
    <x v="0"/>
    <n v="421"/>
    <x v="0"/>
    <x v="109"/>
    <n v="0"/>
    <n v="0"/>
    <n v="0"/>
  </r>
  <r>
    <s v="lv"/>
    <s v="Latvia"/>
    <x v="118"/>
    <x v="2530"/>
    <x v="0"/>
    <n v="420"/>
    <x v="20"/>
    <x v="2"/>
    <n v="17"/>
    <n v="0.28333333333333333"/>
    <n v="4.7222222222222223E-3"/>
  </r>
  <r>
    <s v="lv"/>
    <s v="Latvia"/>
    <x v="119"/>
    <x v="2531"/>
    <x v="0"/>
    <n v="419"/>
    <x v="2"/>
    <x v="2"/>
    <n v="120"/>
    <n v="2"/>
    <n v="3.3333333333333333E-2"/>
  </r>
  <r>
    <s v="lv"/>
    <s v="Latvia"/>
    <x v="120"/>
    <x v="285"/>
    <x v="0"/>
    <n v="418"/>
    <x v="12"/>
    <x v="92"/>
    <n v="7200"/>
    <n v="120"/>
    <n v="2"/>
  </r>
  <r>
    <s v="lv"/>
    <s v="Latvia"/>
    <x v="121"/>
    <x v="2532"/>
    <x v="1"/>
    <n v="418"/>
    <x v="1"/>
    <x v="2"/>
    <n v="10800"/>
    <n v="180"/>
    <n v="3"/>
  </r>
  <r>
    <s v="lv"/>
    <s v="Latvia"/>
    <x v="122"/>
    <x v="1271"/>
    <x v="1"/>
    <n v="416"/>
    <x v="0"/>
    <x v="2"/>
    <n v="0"/>
    <n v="0"/>
    <n v="0"/>
  </r>
  <r>
    <s v="lv"/>
    <s v="Latvia"/>
    <x v="123"/>
    <x v="2533"/>
    <x v="0"/>
    <n v="411"/>
    <x v="2"/>
    <x v="2"/>
    <n v="120"/>
    <n v="2"/>
    <n v="3.3333333333333333E-2"/>
  </r>
  <r>
    <s v="lv"/>
    <s v="Latvia"/>
    <x v="124"/>
    <x v="2534"/>
    <x v="4"/>
    <n v="408"/>
    <x v="9"/>
    <x v="2"/>
    <n v="1020"/>
    <n v="17"/>
    <n v="0.28333333333333333"/>
  </r>
  <r>
    <s v="lv"/>
    <s v="Latvia"/>
    <x v="125"/>
    <x v="173"/>
    <x v="0"/>
    <n v="402"/>
    <x v="2"/>
    <x v="2"/>
    <n v="120"/>
    <n v="2"/>
    <n v="3.3333333333333333E-2"/>
  </r>
  <r>
    <s v="lv"/>
    <s v="Latvia"/>
    <x v="126"/>
    <x v="2535"/>
    <x v="4"/>
    <n v="401"/>
    <x v="14"/>
    <x v="2"/>
    <n v="1"/>
    <n v="1.6666666666666666E-2"/>
    <n v="2.7777777777777778E-4"/>
  </r>
  <r>
    <s v="lv"/>
    <s v="Latvia"/>
    <x v="127"/>
    <x v="2536"/>
    <x v="4"/>
    <n v="397"/>
    <x v="0"/>
    <x v="2"/>
    <n v="0"/>
    <n v="0"/>
    <n v="0"/>
  </r>
  <r>
    <s v="lv"/>
    <s v="Latvia"/>
    <x v="128"/>
    <x v="2537"/>
    <x v="4"/>
    <n v="397"/>
    <x v="9"/>
    <x v="2"/>
    <n v="1020"/>
    <n v="17"/>
    <n v="0.28333333333333333"/>
  </r>
  <r>
    <s v="lv"/>
    <s v="Latvia"/>
    <x v="129"/>
    <x v="2538"/>
    <x v="0"/>
    <n v="392"/>
    <x v="0"/>
    <x v="2"/>
    <n v="0"/>
    <n v="0"/>
    <n v="0"/>
  </r>
  <r>
    <s v="lv"/>
    <s v="Latvia"/>
    <x v="130"/>
    <x v="223"/>
    <x v="1"/>
    <n v="391"/>
    <x v="2"/>
    <x v="2"/>
    <n v="120"/>
    <n v="2"/>
    <n v="3.3333333333333333E-2"/>
  </r>
  <r>
    <s v="lv"/>
    <s v="Latvia"/>
    <x v="131"/>
    <x v="2539"/>
    <x v="0"/>
    <n v="389"/>
    <x v="0"/>
    <x v="2"/>
    <n v="0"/>
    <n v="0"/>
    <n v="0"/>
  </r>
  <r>
    <s v="lv"/>
    <s v="Latvia"/>
    <x v="132"/>
    <x v="2540"/>
    <x v="1"/>
    <n v="389"/>
    <x v="0"/>
    <x v="2"/>
    <n v="0"/>
    <n v="0"/>
    <n v="0"/>
  </r>
  <r>
    <s v="lv"/>
    <s v="Latvia"/>
    <x v="133"/>
    <x v="164"/>
    <x v="0"/>
    <n v="385"/>
    <x v="0"/>
    <x v="73"/>
    <n v="0"/>
    <n v="0"/>
    <n v="0"/>
  </r>
  <r>
    <s v="lv"/>
    <s v="Latvia"/>
    <x v="134"/>
    <x v="2541"/>
    <x v="1"/>
    <n v="379"/>
    <x v="0"/>
    <x v="2"/>
    <n v="0"/>
    <n v="0"/>
    <n v="0"/>
  </r>
  <r>
    <s v="lv"/>
    <s v="Latvia"/>
    <x v="135"/>
    <x v="2542"/>
    <x v="0"/>
    <n v="371"/>
    <x v="2"/>
    <x v="2"/>
    <n v="120"/>
    <n v="2"/>
    <n v="3.3333333333333333E-2"/>
  </r>
  <r>
    <s v="lv"/>
    <s v="Latvia"/>
    <x v="136"/>
    <x v="637"/>
    <x v="4"/>
    <n v="368"/>
    <x v="2"/>
    <x v="2"/>
    <n v="120"/>
    <n v="2"/>
    <n v="3.3333333333333333E-2"/>
  </r>
  <r>
    <s v="lv"/>
    <s v="Latvia"/>
    <x v="137"/>
    <x v="2543"/>
    <x v="4"/>
    <n v="367"/>
    <x v="9"/>
    <x v="2"/>
    <n v="1020"/>
    <n v="17"/>
    <n v="0.28333333333333333"/>
  </r>
  <r>
    <s v="lv"/>
    <s v="Latvia"/>
    <x v="138"/>
    <x v="2544"/>
    <x v="0"/>
    <n v="365"/>
    <x v="2"/>
    <x v="2"/>
    <n v="120"/>
    <n v="2"/>
    <n v="3.3333333333333333E-2"/>
  </r>
  <r>
    <s v="lv"/>
    <s v="Latvia"/>
    <x v="139"/>
    <x v="2545"/>
    <x v="4"/>
    <n v="362"/>
    <x v="9"/>
    <x v="2"/>
    <n v="1020"/>
    <n v="17"/>
    <n v="0.28333333333333333"/>
  </r>
  <r>
    <s v="lv"/>
    <s v="Latvia"/>
    <x v="140"/>
    <x v="2546"/>
    <x v="6"/>
    <n v="359"/>
    <x v="19"/>
    <x v="2"/>
    <n v="1036800"/>
    <n v="17280"/>
    <n v="288"/>
  </r>
  <r>
    <s v="lv"/>
    <s v="Latvia"/>
    <x v="141"/>
    <x v="2547"/>
    <x v="0"/>
    <n v="358"/>
    <x v="2"/>
    <x v="2"/>
    <n v="120"/>
    <n v="2"/>
    <n v="3.3333333333333333E-2"/>
  </r>
  <r>
    <s v="lv"/>
    <s v="Latvia"/>
    <x v="142"/>
    <x v="2548"/>
    <x v="1"/>
    <n v="358"/>
    <x v="0"/>
    <x v="2"/>
    <n v="0"/>
    <n v="0"/>
    <n v="0"/>
  </r>
  <r>
    <s v="lv"/>
    <s v="Latvia"/>
    <x v="143"/>
    <x v="2549"/>
    <x v="4"/>
    <n v="353"/>
    <x v="9"/>
    <x v="2"/>
    <n v="1020"/>
    <n v="17"/>
    <n v="0.28333333333333333"/>
  </r>
  <r>
    <s v="lv"/>
    <s v="Latvia"/>
    <x v="144"/>
    <x v="2550"/>
    <x v="0"/>
    <n v="352"/>
    <x v="2"/>
    <x v="2"/>
    <n v="120"/>
    <n v="2"/>
    <n v="3.3333333333333333E-2"/>
  </r>
  <r>
    <s v="lv"/>
    <s v="Latvia"/>
    <x v="145"/>
    <x v="2551"/>
    <x v="0"/>
    <n v="350"/>
    <x v="2"/>
    <x v="2"/>
    <n v="120"/>
    <n v="2"/>
    <n v="3.3333333333333333E-2"/>
  </r>
  <r>
    <s v="lv"/>
    <s v="Latvia"/>
    <x v="146"/>
    <x v="2552"/>
    <x v="4"/>
    <n v="349"/>
    <x v="9"/>
    <x v="2"/>
    <n v="1020"/>
    <n v="17"/>
    <n v="0.28333333333333333"/>
  </r>
  <r>
    <s v="lv"/>
    <s v="Latvia"/>
    <x v="147"/>
    <x v="2553"/>
    <x v="0"/>
    <n v="348"/>
    <x v="2"/>
    <x v="2"/>
    <n v="120"/>
    <n v="2"/>
    <n v="3.3333333333333333E-2"/>
  </r>
  <r>
    <s v="lv"/>
    <s v="Latvia"/>
    <x v="148"/>
    <x v="2554"/>
    <x v="0"/>
    <n v="346"/>
    <x v="0"/>
    <x v="2"/>
    <n v="0"/>
    <n v="0"/>
    <n v="0"/>
  </r>
  <r>
    <s v="lv"/>
    <s v="Latvia"/>
    <x v="149"/>
    <x v="2555"/>
    <x v="1"/>
    <n v="346"/>
    <x v="0"/>
    <x v="2"/>
    <n v="0"/>
    <n v="0"/>
    <n v="0"/>
  </r>
  <r>
    <s v="lv"/>
    <s v="Latvia"/>
    <x v="150"/>
    <x v="2556"/>
    <x v="0"/>
    <n v="345"/>
    <x v="2"/>
    <x v="2"/>
    <n v="120"/>
    <n v="2"/>
    <n v="3.3333333333333333E-2"/>
  </r>
  <r>
    <s v="lv"/>
    <s v="Latvia"/>
    <x v="151"/>
    <x v="28"/>
    <x v="4"/>
    <n v="339"/>
    <x v="0"/>
    <x v="25"/>
    <n v="0"/>
    <n v="0"/>
    <n v="0"/>
  </r>
  <r>
    <s v="lv"/>
    <s v="Latvia"/>
    <x v="152"/>
    <x v="2557"/>
    <x v="1"/>
    <n v="338"/>
    <x v="0"/>
    <x v="2"/>
    <n v="0"/>
    <n v="0"/>
    <n v="0"/>
  </r>
  <r>
    <s v="lv"/>
    <s v="Latvia"/>
    <x v="153"/>
    <x v="2558"/>
    <x v="4"/>
    <n v="338"/>
    <x v="80"/>
    <x v="2"/>
    <n v="300"/>
    <n v="5"/>
    <n v="8.3333333333333329E-2"/>
  </r>
  <r>
    <s v="lv"/>
    <s v="Latvia"/>
    <x v="154"/>
    <x v="2559"/>
    <x v="4"/>
    <n v="337"/>
    <x v="9"/>
    <x v="2"/>
    <n v="1020"/>
    <n v="17"/>
    <n v="0.28333333333333333"/>
  </r>
  <r>
    <s v="lv"/>
    <s v="Latvia"/>
    <x v="155"/>
    <x v="2560"/>
    <x v="4"/>
    <n v="336"/>
    <x v="0"/>
    <x v="2"/>
    <n v="0"/>
    <n v="0"/>
    <n v="0"/>
  </r>
  <r>
    <s v="lv"/>
    <s v="Latvia"/>
    <x v="156"/>
    <x v="2561"/>
    <x v="1"/>
    <n v="336"/>
    <x v="7"/>
    <x v="2"/>
    <n v="5"/>
    <n v="8.3333333333333329E-2"/>
    <n v="1.3888888888888887E-3"/>
  </r>
  <r>
    <s v="lv"/>
    <s v="Latvia"/>
    <x v="157"/>
    <x v="2562"/>
    <x v="0"/>
    <n v="331"/>
    <x v="2"/>
    <x v="2"/>
    <n v="120"/>
    <n v="2"/>
    <n v="3.3333333333333333E-2"/>
  </r>
  <r>
    <s v="lv"/>
    <s v="Latvia"/>
    <x v="158"/>
    <x v="2563"/>
    <x v="1"/>
    <n v="331"/>
    <x v="1"/>
    <x v="2"/>
    <n v="10800"/>
    <n v="180"/>
    <n v="3"/>
  </r>
  <r>
    <s v="lv"/>
    <s v="Latvia"/>
    <x v="159"/>
    <x v="1463"/>
    <x v="0"/>
    <n v="330"/>
    <x v="0"/>
    <x v="2"/>
    <n v="0"/>
    <n v="0"/>
    <n v="0"/>
  </r>
  <r>
    <s v="lv"/>
    <s v="Latvia"/>
    <x v="160"/>
    <x v="2564"/>
    <x v="0"/>
    <n v="330"/>
    <x v="2"/>
    <x v="2"/>
    <n v="120"/>
    <n v="2"/>
    <n v="3.3333333333333333E-2"/>
  </r>
  <r>
    <s v="lv"/>
    <s v="Latvia"/>
    <x v="161"/>
    <x v="836"/>
    <x v="0"/>
    <n v="328"/>
    <x v="0"/>
    <x v="142"/>
    <n v="0"/>
    <n v="0"/>
    <n v="0"/>
  </r>
  <r>
    <s v="lv"/>
    <s v="Latvia"/>
    <x v="162"/>
    <x v="2565"/>
    <x v="1"/>
    <n v="325"/>
    <x v="1"/>
    <x v="2"/>
    <n v="10800"/>
    <n v="180"/>
    <n v="3"/>
  </r>
  <r>
    <s v="lv"/>
    <s v="Latvia"/>
    <x v="163"/>
    <x v="2566"/>
    <x v="4"/>
    <n v="325"/>
    <x v="0"/>
    <x v="2"/>
    <n v="0"/>
    <n v="0"/>
    <n v="0"/>
  </r>
  <r>
    <s v="lv"/>
    <s v="Latvia"/>
    <x v="164"/>
    <x v="1131"/>
    <x v="1"/>
    <n v="324"/>
    <x v="1"/>
    <x v="151"/>
    <n v="10800"/>
    <n v="180"/>
    <n v="3"/>
  </r>
  <r>
    <s v="lv"/>
    <s v="Latvia"/>
    <x v="165"/>
    <x v="2567"/>
    <x v="0"/>
    <n v="324"/>
    <x v="0"/>
    <x v="2"/>
    <n v="0"/>
    <n v="0"/>
    <n v="0"/>
  </r>
  <r>
    <s v="lv"/>
    <s v="Latvia"/>
    <x v="166"/>
    <x v="2568"/>
    <x v="0"/>
    <n v="324"/>
    <x v="4"/>
    <x v="2"/>
    <n v="3"/>
    <n v="0.05"/>
    <n v="8.3333333333333339E-4"/>
  </r>
  <r>
    <s v="lv"/>
    <s v="Latvia"/>
    <x v="167"/>
    <x v="2569"/>
    <x v="1"/>
    <n v="323"/>
    <x v="39"/>
    <x v="2"/>
    <n v="3120"/>
    <n v="52"/>
    <n v="0.8666666666666667"/>
  </r>
  <r>
    <s v="lv"/>
    <s v="Latvia"/>
    <x v="168"/>
    <x v="2570"/>
    <x v="4"/>
    <n v="321"/>
    <x v="9"/>
    <x v="2"/>
    <n v="1020"/>
    <n v="17"/>
    <n v="0.28333333333333333"/>
  </r>
  <r>
    <s v="lv"/>
    <s v="Latvia"/>
    <x v="169"/>
    <x v="2571"/>
    <x v="1"/>
    <n v="319"/>
    <x v="1"/>
    <x v="2"/>
    <n v="10800"/>
    <n v="180"/>
    <n v="3"/>
  </r>
  <r>
    <s v="lv"/>
    <s v="Latvia"/>
    <x v="170"/>
    <x v="2572"/>
    <x v="1"/>
    <n v="318"/>
    <x v="1"/>
    <x v="2"/>
    <n v="10800"/>
    <n v="180"/>
    <n v="3"/>
  </r>
  <r>
    <s v="lv"/>
    <s v="Latvia"/>
    <x v="171"/>
    <x v="2573"/>
    <x v="4"/>
    <n v="314"/>
    <x v="9"/>
    <x v="2"/>
    <n v="1020"/>
    <n v="17"/>
    <n v="0.28333333333333333"/>
  </r>
  <r>
    <s v="lv"/>
    <s v="Latvia"/>
    <x v="172"/>
    <x v="2574"/>
    <x v="6"/>
    <n v="313"/>
    <x v="19"/>
    <x v="2"/>
    <n v="1036800"/>
    <n v="17280"/>
    <n v="288"/>
  </r>
  <r>
    <s v="lv"/>
    <s v="Latvia"/>
    <x v="173"/>
    <x v="460"/>
    <x v="0"/>
    <n v="311"/>
    <x v="0"/>
    <x v="2"/>
    <n v="0"/>
    <n v="0"/>
    <n v="0"/>
  </r>
  <r>
    <s v="lv"/>
    <s v="Latvia"/>
    <x v="174"/>
    <x v="2575"/>
    <x v="0"/>
    <n v="309"/>
    <x v="2"/>
    <x v="2"/>
    <n v="120"/>
    <n v="2"/>
    <n v="3.3333333333333333E-2"/>
  </r>
  <r>
    <s v="lv"/>
    <s v="Latvia"/>
    <x v="175"/>
    <x v="19"/>
    <x v="1"/>
    <n v="307"/>
    <x v="0"/>
    <x v="17"/>
    <n v="0"/>
    <n v="0"/>
    <n v="0"/>
  </r>
  <r>
    <s v="lv"/>
    <s v="Latvia"/>
    <x v="176"/>
    <x v="2576"/>
    <x v="2"/>
    <n v="306"/>
    <x v="0"/>
    <x v="2"/>
    <n v="0"/>
    <n v="0"/>
    <n v="0"/>
  </r>
  <r>
    <s v="lv"/>
    <s v="Latvia"/>
    <x v="177"/>
    <x v="2577"/>
    <x v="0"/>
    <n v="305"/>
    <x v="0"/>
    <x v="2"/>
    <n v="0"/>
    <n v="0"/>
    <n v="0"/>
  </r>
  <r>
    <s v="lv"/>
    <s v="Latvia"/>
    <x v="178"/>
    <x v="2578"/>
    <x v="3"/>
    <n v="304"/>
    <x v="8"/>
    <x v="2"/>
    <n v="10"/>
    <n v="0.16666666666666666"/>
    <n v="2.7777777777777775E-3"/>
  </r>
  <r>
    <s v="lv"/>
    <s v="Latvia"/>
    <x v="179"/>
    <x v="2579"/>
    <x v="0"/>
    <n v="303"/>
    <x v="2"/>
    <x v="2"/>
    <n v="120"/>
    <n v="2"/>
    <n v="3.3333333333333333E-2"/>
  </r>
  <r>
    <s v="lv"/>
    <s v="Latvia"/>
    <x v="180"/>
    <x v="2580"/>
    <x v="2"/>
    <n v="302"/>
    <x v="11"/>
    <x v="2"/>
    <n v="86400"/>
    <n v="1440"/>
    <n v="24"/>
  </r>
  <r>
    <s v="lv"/>
    <s v="Latvia"/>
    <x v="181"/>
    <x v="2581"/>
    <x v="0"/>
    <n v="301"/>
    <x v="2"/>
    <x v="2"/>
    <n v="120"/>
    <n v="2"/>
    <n v="3.3333333333333333E-2"/>
  </r>
  <r>
    <s v="lv"/>
    <s v="Latvia"/>
    <x v="182"/>
    <x v="338"/>
    <x v="1"/>
    <n v="299"/>
    <x v="0"/>
    <x v="2"/>
    <n v="0"/>
    <n v="0"/>
    <n v="0"/>
  </r>
  <r>
    <s v="lv"/>
    <s v="Latvia"/>
    <x v="183"/>
    <x v="2582"/>
    <x v="4"/>
    <n v="299"/>
    <x v="22"/>
    <x v="2"/>
    <n v="60"/>
    <n v="1"/>
    <n v="1.6666666666666666E-2"/>
  </r>
  <r>
    <s v="lv"/>
    <s v="Latvia"/>
    <x v="184"/>
    <x v="2583"/>
    <x v="4"/>
    <n v="291"/>
    <x v="9"/>
    <x v="2"/>
    <n v="1020"/>
    <n v="17"/>
    <n v="0.28333333333333333"/>
  </r>
  <r>
    <s v="lv"/>
    <s v="Latvia"/>
    <x v="185"/>
    <x v="2584"/>
    <x v="0"/>
    <n v="290"/>
    <x v="2"/>
    <x v="2"/>
    <n v="120"/>
    <n v="2"/>
    <n v="3.3333333333333333E-2"/>
  </r>
  <r>
    <s v="lv"/>
    <s v="Latvia"/>
    <x v="186"/>
    <x v="1389"/>
    <x v="0"/>
    <n v="289"/>
    <x v="9"/>
    <x v="2"/>
    <n v="1020"/>
    <n v="17"/>
    <n v="0.28333333333333333"/>
  </r>
  <r>
    <s v="lv"/>
    <s v="Latvia"/>
    <x v="187"/>
    <x v="2585"/>
    <x v="2"/>
    <n v="287"/>
    <x v="0"/>
    <x v="2"/>
    <n v="0"/>
    <n v="0"/>
    <n v="0"/>
  </r>
  <r>
    <s v="lv"/>
    <s v="Latvia"/>
    <x v="188"/>
    <x v="217"/>
    <x v="0"/>
    <n v="287"/>
    <x v="8"/>
    <x v="2"/>
    <n v="10"/>
    <n v="0.16666666666666666"/>
    <n v="2.7777777777777775E-3"/>
  </r>
  <r>
    <s v="lv"/>
    <s v="Latvia"/>
    <x v="189"/>
    <x v="2586"/>
    <x v="0"/>
    <n v="283"/>
    <x v="2"/>
    <x v="2"/>
    <n v="120"/>
    <n v="2"/>
    <n v="3.3333333333333333E-2"/>
  </r>
  <r>
    <s v="lv"/>
    <s v="Latvia"/>
    <x v="190"/>
    <x v="2587"/>
    <x v="0"/>
    <n v="282"/>
    <x v="2"/>
    <x v="2"/>
    <n v="120"/>
    <n v="2"/>
    <n v="3.3333333333333333E-2"/>
  </r>
  <r>
    <s v="lv"/>
    <s v="Latvia"/>
    <x v="191"/>
    <x v="2588"/>
    <x v="0"/>
    <n v="280"/>
    <x v="2"/>
    <x v="2"/>
    <n v="120"/>
    <n v="2"/>
    <n v="3.3333333333333333E-2"/>
  </r>
  <r>
    <s v="lv"/>
    <s v="Latvia"/>
    <x v="192"/>
    <x v="242"/>
    <x v="4"/>
    <n v="279"/>
    <x v="0"/>
    <x v="2"/>
    <n v="0"/>
    <n v="0"/>
    <n v="0"/>
  </r>
  <r>
    <s v="lv"/>
    <s v="Latvia"/>
    <x v="193"/>
    <x v="2589"/>
    <x v="2"/>
    <n v="279"/>
    <x v="0"/>
    <x v="2"/>
    <n v="0"/>
    <n v="0"/>
    <n v="0"/>
  </r>
  <r>
    <s v="lv"/>
    <s v="Latvia"/>
    <x v="194"/>
    <x v="2590"/>
    <x v="4"/>
    <n v="279"/>
    <x v="9"/>
    <x v="2"/>
    <n v="1020"/>
    <n v="17"/>
    <n v="0.28333333333333333"/>
  </r>
  <r>
    <s v="lv"/>
    <s v="Latvia"/>
    <x v="195"/>
    <x v="207"/>
    <x v="0"/>
    <n v="273"/>
    <x v="0"/>
    <x v="2"/>
    <n v="0"/>
    <n v="0"/>
    <n v="0"/>
  </r>
  <r>
    <s v="lv"/>
    <s v="Latvia"/>
    <x v="196"/>
    <x v="2591"/>
    <x v="1"/>
    <n v="273"/>
    <x v="1"/>
    <x v="2"/>
    <n v="10800"/>
    <n v="180"/>
    <n v="3"/>
  </r>
  <r>
    <s v="lv"/>
    <s v="Latvia"/>
    <x v="197"/>
    <x v="510"/>
    <x v="8"/>
    <n v="272"/>
    <x v="1"/>
    <x v="110"/>
    <n v="10800"/>
    <n v="180"/>
    <n v="3"/>
  </r>
  <r>
    <s v="lv"/>
    <s v="Latvia"/>
    <x v="198"/>
    <x v="1294"/>
    <x v="4"/>
    <n v="271"/>
    <x v="0"/>
    <x v="2"/>
    <n v="0"/>
    <n v="0"/>
    <n v="0"/>
  </r>
  <r>
    <s v="lv"/>
    <s v="Latvia"/>
    <x v="199"/>
    <x v="2592"/>
    <x v="0"/>
    <n v="270"/>
    <x v="0"/>
    <x v="2"/>
    <n v="0"/>
    <n v="0"/>
    <n v="0"/>
  </r>
  <r>
    <s v="lt"/>
    <s v="Lithuania"/>
    <x v="0"/>
    <x v="0"/>
    <x v="0"/>
    <n v="41361"/>
    <x v="0"/>
    <x v="0"/>
    <n v="0"/>
    <n v="0"/>
    <n v="0"/>
  </r>
  <r>
    <s v="lt"/>
    <s v="Lithuania"/>
    <x v="1"/>
    <x v="4"/>
    <x v="2"/>
    <n v="21881"/>
    <x v="0"/>
    <x v="4"/>
    <n v="0"/>
    <n v="0"/>
    <n v="0"/>
  </r>
  <r>
    <s v="lt"/>
    <s v="Lithuania"/>
    <x v="2"/>
    <x v="2593"/>
    <x v="1"/>
    <n v="8560"/>
    <x v="0"/>
    <x v="2"/>
    <n v="0"/>
    <n v="0"/>
    <n v="0"/>
  </r>
  <r>
    <s v="lt"/>
    <s v="Lithuania"/>
    <x v="3"/>
    <x v="5"/>
    <x v="3"/>
    <n v="7122"/>
    <x v="0"/>
    <x v="5"/>
    <n v="0"/>
    <n v="0"/>
    <n v="0"/>
  </r>
  <r>
    <s v="lt"/>
    <s v="Lithuania"/>
    <x v="4"/>
    <x v="21"/>
    <x v="0"/>
    <n v="6982"/>
    <x v="0"/>
    <x v="19"/>
    <n v="0"/>
    <n v="0"/>
    <n v="0"/>
  </r>
  <r>
    <s v="lt"/>
    <s v="Lithuania"/>
    <x v="5"/>
    <x v="7"/>
    <x v="0"/>
    <n v="6134"/>
    <x v="0"/>
    <x v="7"/>
    <n v="0"/>
    <n v="0"/>
    <n v="0"/>
  </r>
  <r>
    <s v="lt"/>
    <s v="Lithuania"/>
    <x v="6"/>
    <x v="2594"/>
    <x v="3"/>
    <n v="5090"/>
    <x v="8"/>
    <x v="2"/>
    <n v="10"/>
    <n v="0.16666666666666666"/>
    <n v="2.7777777777777775E-3"/>
  </r>
  <r>
    <s v="lt"/>
    <s v="Lithuania"/>
    <x v="7"/>
    <x v="238"/>
    <x v="4"/>
    <n v="4718"/>
    <x v="0"/>
    <x v="88"/>
    <n v="0"/>
    <n v="0"/>
    <n v="0"/>
  </r>
  <r>
    <s v="lt"/>
    <s v="Lithuania"/>
    <x v="8"/>
    <x v="2595"/>
    <x v="2"/>
    <n v="4571"/>
    <x v="0"/>
    <x v="2"/>
    <n v="0"/>
    <n v="0"/>
    <n v="0"/>
  </r>
  <r>
    <s v="lt"/>
    <s v="Lithuania"/>
    <x v="9"/>
    <x v="2596"/>
    <x v="0"/>
    <n v="4459"/>
    <x v="2"/>
    <x v="2"/>
    <n v="120"/>
    <n v="2"/>
    <n v="3.3333333333333333E-2"/>
  </r>
  <r>
    <s v="lt"/>
    <s v="Lithuania"/>
    <x v="10"/>
    <x v="2597"/>
    <x v="4"/>
    <n v="4277"/>
    <x v="9"/>
    <x v="2"/>
    <n v="1020"/>
    <n v="17"/>
    <n v="0.28333333333333333"/>
  </r>
  <r>
    <s v="lt"/>
    <s v="Lithuania"/>
    <x v="11"/>
    <x v="13"/>
    <x v="0"/>
    <n v="4160"/>
    <x v="0"/>
    <x v="12"/>
    <n v="0"/>
    <n v="0"/>
    <n v="0"/>
  </r>
  <r>
    <s v="lt"/>
    <s v="Lithuania"/>
    <x v="12"/>
    <x v="2398"/>
    <x v="0"/>
    <n v="4013"/>
    <x v="0"/>
    <x v="2"/>
    <n v="0"/>
    <n v="0"/>
    <n v="0"/>
  </r>
  <r>
    <s v="lt"/>
    <s v="Lithuania"/>
    <x v="13"/>
    <x v="2598"/>
    <x v="0"/>
    <n v="3815"/>
    <x v="2"/>
    <x v="2"/>
    <n v="120"/>
    <n v="2"/>
    <n v="3.3333333333333333E-2"/>
  </r>
  <r>
    <s v="lt"/>
    <s v="Lithuania"/>
    <x v="14"/>
    <x v="2599"/>
    <x v="4"/>
    <n v="3790"/>
    <x v="9"/>
    <x v="2"/>
    <n v="1020"/>
    <n v="17"/>
    <n v="0.28333333333333333"/>
  </r>
  <r>
    <s v="lt"/>
    <s v="Lithuania"/>
    <x v="15"/>
    <x v="2600"/>
    <x v="8"/>
    <n v="3691"/>
    <x v="21"/>
    <x v="2"/>
    <n v="10713600"/>
    <n v="178560"/>
    <n v="2976"/>
  </r>
  <r>
    <s v="lt"/>
    <s v="Lithuania"/>
    <x v="16"/>
    <x v="2601"/>
    <x v="1"/>
    <n v="3528"/>
    <x v="45"/>
    <x v="2"/>
    <n v="34"/>
    <n v="0.56666666666666665"/>
    <n v="9.4444444444444445E-3"/>
  </r>
  <r>
    <s v="lt"/>
    <s v="Lithuania"/>
    <x v="17"/>
    <x v="8"/>
    <x v="1"/>
    <n v="3444"/>
    <x v="0"/>
    <x v="8"/>
    <n v="0"/>
    <n v="0"/>
    <n v="0"/>
  </r>
  <r>
    <s v="lt"/>
    <s v="Lithuania"/>
    <x v="18"/>
    <x v="2602"/>
    <x v="1"/>
    <n v="3340"/>
    <x v="9"/>
    <x v="2"/>
    <n v="1020"/>
    <n v="17"/>
    <n v="0.28333333333333333"/>
  </r>
  <r>
    <s v="lt"/>
    <s v="Lithuania"/>
    <x v="19"/>
    <x v="1"/>
    <x v="1"/>
    <n v="3326"/>
    <x v="0"/>
    <x v="1"/>
    <n v="0"/>
    <n v="0"/>
    <n v="0"/>
  </r>
  <r>
    <s v="lt"/>
    <s v="Lithuania"/>
    <x v="20"/>
    <x v="2603"/>
    <x v="0"/>
    <n v="3217"/>
    <x v="2"/>
    <x v="2"/>
    <n v="120"/>
    <n v="2"/>
    <n v="3.3333333333333333E-2"/>
  </r>
  <r>
    <s v="lt"/>
    <s v="Lithuania"/>
    <x v="21"/>
    <x v="2604"/>
    <x v="4"/>
    <n v="3063"/>
    <x v="9"/>
    <x v="2"/>
    <n v="1020"/>
    <n v="17"/>
    <n v="0.28333333333333333"/>
  </r>
  <r>
    <s v="lt"/>
    <s v="Lithuania"/>
    <x v="22"/>
    <x v="2605"/>
    <x v="0"/>
    <n v="3028"/>
    <x v="2"/>
    <x v="2"/>
    <n v="120"/>
    <n v="2"/>
    <n v="3.3333333333333333E-2"/>
  </r>
  <r>
    <s v="lt"/>
    <s v="Lithuania"/>
    <x v="23"/>
    <x v="11"/>
    <x v="4"/>
    <n v="2925"/>
    <x v="0"/>
    <x v="10"/>
    <n v="0"/>
    <n v="0"/>
    <n v="0"/>
  </r>
  <r>
    <s v="lt"/>
    <s v="Lithuania"/>
    <x v="24"/>
    <x v="622"/>
    <x v="0"/>
    <n v="2881"/>
    <x v="0"/>
    <x v="129"/>
    <n v="0"/>
    <n v="0"/>
    <n v="0"/>
  </r>
  <r>
    <s v="lt"/>
    <s v="Lithuania"/>
    <x v="25"/>
    <x v="163"/>
    <x v="0"/>
    <n v="2841"/>
    <x v="0"/>
    <x v="72"/>
    <n v="0"/>
    <n v="0"/>
    <n v="0"/>
  </r>
  <r>
    <s v="lt"/>
    <s v="Lithuania"/>
    <x v="26"/>
    <x v="2606"/>
    <x v="0"/>
    <n v="2841"/>
    <x v="2"/>
    <x v="2"/>
    <n v="120"/>
    <n v="2"/>
    <n v="3.3333333333333333E-2"/>
  </r>
  <r>
    <s v="lt"/>
    <s v="Lithuania"/>
    <x v="27"/>
    <x v="16"/>
    <x v="6"/>
    <n v="2802"/>
    <x v="0"/>
    <x v="15"/>
    <n v="0"/>
    <n v="0"/>
    <n v="0"/>
  </r>
  <r>
    <s v="lt"/>
    <s v="Lithuania"/>
    <x v="28"/>
    <x v="2607"/>
    <x v="4"/>
    <n v="2799"/>
    <x v="9"/>
    <x v="2"/>
    <n v="1020"/>
    <n v="17"/>
    <n v="0.28333333333333333"/>
  </r>
  <r>
    <s v="lt"/>
    <s v="Lithuania"/>
    <x v="29"/>
    <x v="2608"/>
    <x v="0"/>
    <n v="2782"/>
    <x v="2"/>
    <x v="2"/>
    <n v="120"/>
    <n v="2"/>
    <n v="3.3333333333333333E-2"/>
  </r>
  <r>
    <s v="lt"/>
    <s v="Lithuania"/>
    <x v="30"/>
    <x v="2609"/>
    <x v="4"/>
    <n v="2723"/>
    <x v="9"/>
    <x v="2"/>
    <n v="1020"/>
    <n v="17"/>
    <n v="0.28333333333333333"/>
  </r>
  <r>
    <s v="lt"/>
    <s v="Lithuania"/>
    <x v="31"/>
    <x v="2610"/>
    <x v="3"/>
    <n v="2705"/>
    <x v="8"/>
    <x v="2"/>
    <n v="10"/>
    <n v="0.16666666666666666"/>
    <n v="2.7777777777777775E-3"/>
  </r>
  <r>
    <s v="lt"/>
    <s v="Lithuania"/>
    <x v="32"/>
    <x v="2503"/>
    <x v="0"/>
    <n v="2509"/>
    <x v="2"/>
    <x v="2"/>
    <n v="120"/>
    <n v="2"/>
    <n v="3.3333333333333333E-2"/>
  </r>
  <r>
    <s v="lt"/>
    <s v="Lithuania"/>
    <x v="33"/>
    <x v="115"/>
    <x v="4"/>
    <n v="2496"/>
    <x v="0"/>
    <x v="63"/>
    <n v="0"/>
    <n v="0"/>
    <n v="0"/>
  </r>
  <r>
    <s v="lt"/>
    <s v="Lithuania"/>
    <x v="34"/>
    <x v="50"/>
    <x v="7"/>
    <n v="2494"/>
    <x v="0"/>
    <x v="39"/>
    <n v="0"/>
    <n v="0"/>
    <n v="0"/>
  </r>
  <r>
    <s v="lt"/>
    <s v="Lithuania"/>
    <x v="35"/>
    <x v="106"/>
    <x v="9"/>
    <n v="2450"/>
    <x v="0"/>
    <x v="59"/>
    <n v="0"/>
    <n v="0"/>
    <n v="0"/>
  </r>
  <r>
    <s v="lt"/>
    <s v="Lithuania"/>
    <x v="36"/>
    <x v="276"/>
    <x v="0"/>
    <n v="2446"/>
    <x v="0"/>
    <x v="91"/>
    <n v="0"/>
    <n v="0"/>
    <n v="0"/>
  </r>
  <r>
    <s v="lt"/>
    <s v="Lithuania"/>
    <x v="37"/>
    <x v="2611"/>
    <x v="4"/>
    <n v="2415"/>
    <x v="9"/>
    <x v="2"/>
    <n v="1020"/>
    <n v="17"/>
    <n v="0.28333333333333333"/>
  </r>
  <r>
    <s v="lt"/>
    <s v="Lithuania"/>
    <x v="38"/>
    <x v="2612"/>
    <x v="2"/>
    <n v="2401"/>
    <x v="11"/>
    <x v="2"/>
    <n v="86400"/>
    <n v="1440"/>
    <n v="24"/>
  </r>
  <r>
    <s v="lt"/>
    <s v="Lithuania"/>
    <x v="39"/>
    <x v="2613"/>
    <x v="1"/>
    <n v="2400"/>
    <x v="22"/>
    <x v="2"/>
    <n v="60"/>
    <n v="1"/>
    <n v="1.6666666666666666E-2"/>
  </r>
  <r>
    <s v="lt"/>
    <s v="Lithuania"/>
    <x v="40"/>
    <x v="2614"/>
    <x v="1"/>
    <n v="2343"/>
    <x v="1"/>
    <x v="2"/>
    <n v="10800"/>
    <n v="180"/>
    <n v="3"/>
  </r>
  <r>
    <s v="lt"/>
    <s v="Lithuania"/>
    <x v="41"/>
    <x v="17"/>
    <x v="2"/>
    <n v="2203"/>
    <x v="0"/>
    <x v="16"/>
    <n v="0"/>
    <n v="0"/>
    <n v="0"/>
  </r>
  <r>
    <s v="lt"/>
    <s v="Lithuania"/>
    <x v="42"/>
    <x v="66"/>
    <x v="2"/>
    <n v="2167"/>
    <x v="0"/>
    <x v="41"/>
    <n v="0"/>
    <n v="0"/>
    <n v="0"/>
  </r>
  <r>
    <s v="lt"/>
    <s v="Lithuania"/>
    <x v="43"/>
    <x v="2615"/>
    <x v="0"/>
    <n v="2163"/>
    <x v="2"/>
    <x v="2"/>
    <n v="120"/>
    <n v="2"/>
    <n v="3.3333333333333333E-2"/>
  </r>
  <r>
    <s v="lt"/>
    <s v="Lithuania"/>
    <x v="44"/>
    <x v="2616"/>
    <x v="4"/>
    <n v="2157"/>
    <x v="9"/>
    <x v="2"/>
    <n v="1020"/>
    <n v="17"/>
    <n v="0.28333333333333333"/>
  </r>
  <r>
    <s v="lt"/>
    <s v="Lithuania"/>
    <x v="45"/>
    <x v="1059"/>
    <x v="1"/>
    <n v="2142"/>
    <x v="0"/>
    <x v="2"/>
    <n v="0"/>
    <n v="0"/>
    <n v="0"/>
  </r>
  <r>
    <s v="lt"/>
    <s v="Lithuania"/>
    <x v="46"/>
    <x v="126"/>
    <x v="0"/>
    <n v="2128"/>
    <x v="0"/>
    <x v="65"/>
    <n v="0"/>
    <n v="0"/>
    <n v="0"/>
  </r>
  <r>
    <s v="lt"/>
    <s v="Lithuania"/>
    <x v="47"/>
    <x v="2617"/>
    <x v="0"/>
    <n v="2106"/>
    <x v="0"/>
    <x v="2"/>
    <n v="0"/>
    <n v="0"/>
    <n v="0"/>
  </r>
  <r>
    <s v="lt"/>
    <s v="Lithuania"/>
    <x v="48"/>
    <x v="15"/>
    <x v="5"/>
    <n v="2097"/>
    <x v="0"/>
    <x v="14"/>
    <n v="0"/>
    <n v="0"/>
    <n v="0"/>
  </r>
  <r>
    <s v="lt"/>
    <s v="Lithuania"/>
    <x v="49"/>
    <x v="2618"/>
    <x v="1"/>
    <n v="2031"/>
    <x v="9"/>
    <x v="2"/>
    <n v="1020"/>
    <n v="17"/>
    <n v="0.28333333333333333"/>
  </r>
  <r>
    <s v="lt"/>
    <s v="Lithuania"/>
    <x v="50"/>
    <x v="2619"/>
    <x v="1"/>
    <n v="1999"/>
    <x v="1"/>
    <x v="2"/>
    <n v="10800"/>
    <n v="180"/>
    <n v="3"/>
  </r>
  <r>
    <s v="lt"/>
    <s v="Lithuania"/>
    <x v="51"/>
    <x v="2620"/>
    <x v="4"/>
    <n v="1994"/>
    <x v="27"/>
    <x v="2"/>
    <n v="41"/>
    <n v="0.68333333333333335"/>
    <n v="1.1388888888888889E-2"/>
  </r>
  <r>
    <s v="lt"/>
    <s v="Lithuania"/>
    <x v="52"/>
    <x v="2621"/>
    <x v="1"/>
    <n v="1918"/>
    <x v="1"/>
    <x v="2"/>
    <n v="10800"/>
    <n v="180"/>
    <n v="3"/>
  </r>
  <r>
    <s v="lt"/>
    <s v="Lithuania"/>
    <x v="53"/>
    <x v="2622"/>
    <x v="0"/>
    <n v="1915"/>
    <x v="2"/>
    <x v="2"/>
    <n v="120"/>
    <n v="2"/>
    <n v="3.3333333333333333E-2"/>
  </r>
  <r>
    <s v="lt"/>
    <s v="Lithuania"/>
    <x v="54"/>
    <x v="152"/>
    <x v="0"/>
    <n v="1890"/>
    <x v="0"/>
    <x v="71"/>
    <n v="0"/>
    <n v="0"/>
    <n v="0"/>
  </r>
  <r>
    <s v="lt"/>
    <s v="Lithuania"/>
    <x v="55"/>
    <x v="2623"/>
    <x v="1"/>
    <n v="1890"/>
    <x v="1"/>
    <x v="2"/>
    <n v="10800"/>
    <n v="180"/>
    <n v="3"/>
  </r>
  <r>
    <s v="lt"/>
    <s v="Lithuania"/>
    <x v="56"/>
    <x v="246"/>
    <x v="0"/>
    <n v="1841"/>
    <x v="2"/>
    <x v="2"/>
    <n v="120"/>
    <n v="2"/>
    <n v="3.3333333333333333E-2"/>
  </r>
  <r>
    <s v="lt"/>
    <s v="Lithuania"/>
    <x v="57"/>
    <x v="1271"/>
    <x v="1"/>
    <n v="1828"/>
    <x v="0"/>
    <x v="2"/>
    <n v="0"/>
    <n v="0"/>
    <n v="0"/>
  </r>
  <r>
    <s v="lt"/>
    <s v="Lithuania"/>
    <x v="58"/>
    <x v="2624"/>
    <x v="0"/>
    <n v="1815"/>
    <x v="2"/>
    <x v="2"/>
    <n v="120"/>
    <n v="2"/>
    <n v="3.3333333333333333E-2"/>
  </r>
  <r>
    <s v="lt"/>
    <s v="Lithuania"/>
    <x v="59"/>
    <x v="2625"/>
    <x v="0"/>
    <n v="1803"/>
    <x v="2"/>
    <x v="2"/>
    <n v="120"/>
    <n v="2"/>
    <n v="3.3333333333333333E-2"/>
  </r>
  <r>
    <s v="lt"/>
    <s v="Lithuania"/>
    <x v="60"/>
    <x v="2626"/>
    <x v="2"/>
    <n v="1801"/>
    <x v="36"/>
    <x v="2"/>
    <n v="36"/>
    <n v="0.6"/>
    <n v="0.01"/>
  </r>
  <r>
    <s v="lt"/>
    <s v="Lithuania"/>
    <x v="61"/>
    <x v="2627"/>
    <x v="2"/>
    <n v="1757"/>
    <x v="11"/>
    <x v="2"/>
    <n v="86400"/>
    <n v="1440"/>
    <n v="24"/>
  </r>
  <r>
    <s v="lt"/>
    <s v="Lithuania"/>
    <x v="62"/>
    <x v="2628"/>
    <x v="4"/>
    <n v="1741"/>
    <x v="9"/>
    <x v="2"/>
    <n v="1020"/>
    <n v="17"/>
    <n v="0.28333333333333333"/>
  </r>
  <r>
    <s v="lt"/>
    <s v="Lithuania"/>
    <x v="63"/>
    <x v="2629"/>
    <x v="1"/>
    <n v="1739"/>
    <x v="1"/>
    <x v="2"/>
    <n v="10800"/>
    <n v="180"/>
    <n v="3"/>
  </r>
  <r>
    <s v="lt"/>
    <s v="Lithuania"/>
    <x v="64"/>
    <x v="79"/>
    <x v="0"/>
    <n v="1729"/>
    <x v="0"/>
    <x v="46"/>
    <n v="0"/>
    <n v="0"/>
    <n v="0"/>
  </r>
  <r>
    <s v="lt"/>
    <s v="Lithuania"/>
    <x v="65"/>
    <x v="2630"/>
    <x v="1"/>
    <n v="1714"/>
    <x v="1"/>
    <x v="2"/>
    <n v="10800"/>
    <n v="180"/>
    <n v="3"/>
  </r>
  <r>
    <s v="lt"/>
    <s v="Lithuania"/>
    <x v="66"/>
    <x v="1030"/>
    <x v="4"/>
    <n v="1706"/>
    <x v="0"/>
    <x v="2"/>
    <n v="0"/>
    <n v="0"/>
    <n v="0"/>
  </r>
  <r>
    <s v="lt"/>
    <s v="Lithuania"/>
    <x v="67"/>
    <x v="47"/>
    <x v="6"/>
    <n v="1680"/>
    <x v="0"/>
    <x v="38"/>
    <n v="0"/>
    <n v="0"/>
    <n v="0"/>
  </r>
  <r>
    <s v="lt"/>
    <s v="Lithuania"/>
    <x v="68"/>
    <x v="74"/>
    <x v="0"/>
    <n v="1668"/>
    <x v="0"/>
    <x v="43"/>
    <n v="0"/>
    <n v="0"/>
    <n v="0"/>
  </r>
  <r>
    <s v="lt"/>
    <s v="Lithuania"/>
    <x v="69"/>
    <x v="259"/>
    <x v="3"/>
    <n v="1650"/>
    <x v="8"/>
    <x v="2"/>
    <n v="10"/>
    <n v="0.16666666666666666"/>
    <n v="2.7777777777777775E-3"/>
  </r>
  <r>
    <s v="lt"/>
    <s v="Lithuania"/>
    <x v="70"/>
    <x v="2631"/>
    <x v="4"/>
    <n v="1638"/>
    <x v="9"/>
    <x v="2"/>
    <n v="1020"/>
    <n v="17"/>
    <n v="0.28333333333333333"/>
  </r>
  <r>
    <s v="lt"/>
    <s v="Lithuania"/>
    <x v="71"/>
    <x v="2632"/>
    <x v="4"/>
    <n v="1579"/>
    <x v="24"/>
    <x v="2"/>
    <n v="4"/>
    <n v="6.6666666666666666E-2"/>
    <n v="1.1111111111111111E-3"/>
  </r>
  <r>
    <s v="lt"/>
    <s v="Lithuania"/>
    <x v="72"/>
    <x v="2633"/>
    <x v="0"/>
    <n v="1577"/>
    <x v="2"/>
    <x v="2"/>
    <n v="120"/>
    <n v="2"/>
    <n v="3.3333333333333333E-2"/>
  </r>
  <r>
    <s v="lt"/>
    <s v="Lithuania"/>
    <x v="73"/>
    <x v="2634"/>
    <x v="4"/>
    <n v="1576"/>
    <x v="9"/>
    <x v="2"/>
    <n v="1020"/>
    <n v="17"/>
    <n v="0.28333333333333333"/>
  </r>
  <r>
    <s v="lt"/>
    <s v="Lithuania"/>
    <x v="74"/>
    <x v="2635"/>
    <x v="0"/>
    <n v="1562"/>
    <x v="2"/>
    <x v="2"/>
    <n v="120"/>
    <n v="2"/>
    <n v="3.3333333333333333E-2"/>
  </r>
  <r>
    <s v="lt"/>
    <s v="Lithuania"/>
    <x v="75"/>
    <x v="2636"/>
    <x v="1"/>
    <n v="1553"/>
    <x v="1"/>
    <x v="2"/>
    <n v="10800"/>
    <n v="180"/>
    <n v="3"/>
  </r>
  <r>
    <s v="lt"/>
    <s v="Lithuania"/>
    <x v="76"/>
    <x v="6"/>
    <x v="0"/>
    <n v="1552"/>
    <x v="0"/>
    <x v="6"/>
    <n v="0"/>
    <n v="0"/>
    <n v="0"/>
  </r>
  <r>
    <s v="lt"/>
    <s v="Lithuania"/>
    <x v="77"/>
    <x v="2637"/>
    <x v="0"/>
    <n v="1549"/>
    <x v="2"/>
    <x v="2"/>
    <n v="120"/>
    <n v="2"/>
    <n v="3.3333333333333333E-2"/>
  </r>
  <r>
    <s v="lt"/>
    <s v="Lithuania"/>
    <x v="78"/>
    <x v="2490"/>
    <x v="2"/>
    <n v="1547"/>
    <x v="30"/>
    <x v="2"/>
    <n v="180"/>
    <n v="3"/>
    <n v="0.05"/>
  </r>
  <r>
    <s v="lt"/>
    <s v="Lithuania"/>
    <x v="79"/>
    <x v="2638"/>
    <x v="4"/>
    <n v="1519"/>
    <x v="9"/>
    <x v="2"/>
    <n v="1020"/>
    <n v="17"/>
    <n v="0.28333333333333333"/>
  </r>
  <r>
    <s v="lt"/>
    <s v="Lithuania"/>
    <x v="80"/>
    <x v="2639"/>
    <x v="4"/>
    <n v="1495"/>
    <x v="9"/>
    <x v="2"/>
    <n v="1020"/>
    <n v="17"/>
    <n v="0.28333333333333333"/>
  </r>
  <r>
    <s v="lt"/>
    <s v="Lithuania"/>
    <x v="81"/>
    <x v="565"/>
    <x v="2"/>
    <n v="1493"/>
    <x v="0"/>
    <x v="121"/>
    <n v="0"/>
    <n v="0"/>
    <n v="0"/>
  </r>
  <r>
    <s v="lt"/>
    <s v="Lithuania"/>
    <x v="82"/>
    <x v="2640"/>
    <x v="4"/>
    <n v="1493"/>
    <x v="4"/>
    <x v="2"/>
    <n v="3"/>
    <n v="0.05"/>
    <n v="8.3333333333333339E-4"/>
  </r>
  <r>
    <s v="lt"/>
    <s v="Lithuania"/>
    <x v="83"/>
    <x v="2641"/>
    <x v="2"/>
    <n v="1459"/>
    <x v="81"/>
    <x v="2"/>
    <n v="32400"/>
    <n v="540"/>
    <n v="9"/>
  </r>
  <r>
    <s v="lt"/>
    <s v="Lithuania"/>
    <x v="84"/>
    <x v="2642"/>
    <x v="4"/>
    <n v="1452"/>
    <x v="0"/>
    <x v="2"/>
    <n v="0"/>
    <n v="0"/>
    <n v="0"/>
  </r>
  <r>
    <s v="lt"/>
    <s v="Lithuania"/>
    <x v="85"/>
    <x v="2219"/>
    <x v="1"/>
    <n v="1448"/>
    <x v="38"/>
    <x v="2"/>
    <n v="42"/>
    <n v="0.7"/>
    <n v="1.1666666666666665E-2"/>
  </r>
  <r>
    <s v="lt"/>
    <s v="Lithuania"/>
    <x v="86"/>
    <x v="2643"/>
    <x v="2"/>
    <n v="1448"/>
    <x v="1"/>
    <x v="2"/>
    <n v="10800"/>
    <n v="180"/>
    <n v="3"/>
  </r>
  <r>
    <s v="lt"/>
    <s v="Lithuania"/>
    <x v="87"/>
    <x v="166"/>
    <x v="0"/>
    <n v="1443"/>
    <x v="0"/>
    <x v="74"/>
    <n v="0"/>
    <n v="0"/>
    <n v="0"/>
  </r>
  <r>
    <s v="lt"/>
    <s v="Lithuania"/>
    <x v="88"/>
    <x v="2644"/>
    <x v="0"/>
    <n v="1436"/>
    <x v="2"/>
    <x v="2"/>
    <n v="120"/>
    <n v="2"/>
    <n v="3.3333333333333333E-2"/>
  </r>
  <r>
    <s v="lt"/>
    <s v="Lithuania"/>
    <x v="89"/>
    <x v="1283"/>
    <x v="1"/>
    <n v="1406"/>
    <x v="1"/>
    <x v="2"/>
    <n v="10800"/>
    <n v="180"/>
    <n v="3"/>
  </r>
  <r>
    <s v="lt"/>
    <s v="Lithuania"/>
    <x v="90"/>
    <x v="2645"/>
    <x v="2"/>
    <n v="1392"/>
    <x v="11"/>
    <x v="2"/>
    <n v="86400"/>
    <n v="1440"/>
    <n v="24"/>
  </r>
  <r>
    <s v="lt"/>
    <s v="Lithuania"/>
    <x v="91"/>
    <x v="14"/>
    <x v="0"/>
    <n v="1379"/>
    <x v="0"/>
    <x v="13"/>
    <n v="0"/>
    <n v="0"/>
    <n v="0"/>
  </r>
  <r>
    <s v="lt"/>
    <s v="Lithuania"/>
    <x v="92"/>
    <x v="2646"/>
    <x v="6"/>
    <n v="1371"/>
    <x v="60"/>
    <x v="2"/>
    <n v="20"/>
    <n v="0.33333333333333331"/>
    <n v="5.5555555555555549E-3"/>
  </r>
  <r>
    <s v="lt"/>
    <s v="Lithuania"/>
    <x v="93"/>
    <x v="2647"/>
    <x v="4"/>
    <n v="1366"/>
    <x v="27"/>
    <x v="2"/>
    <n v="41"/>
    <n v="0.68333333333333335"/>
    <n v="1.1388888888888889E-2"/>
  </r>
  <r>
    <s v="lt"/>
    <s v="Lithuania"/>
    <x v="94"/>
    <x v="2648"/>
    <x v="2"/>
    <n v="1366"/>
    <x v="11"/>
    <x v="2"/>
    <n v="86400"/>
    <n v="1440"/>
    <n v="24"/>
  </r>
  <r>
    <s v="lt"/>
    <s v="Lithuania"/>
    <x v="95"/>
    <x v="124"/>
    <x v="0"/>
    <n v="1365"/>
    <x v="0"/>
    <x v="64"/>
    <n v="0"/>
    <n v="0"/>
    <n v="0"/>
  </r>
  <r>
    <s v="lt"/>
    <s v="Lithuania"/>
    <x v="96"/>
    <x v="2649"/>
    <x v="0"/>
    <n v="1358"/>
    <x v="17"/>
    <x v="2"/>
    <n v="2"/>
    <n v="3.3333333333333333E-2"/>
    <n v="5.5555555555555556E-4"/>
  </r>
  <r>
    <s v="lt"/>
    <s v="Lithuania"/>
    <x v="97"/>
    <x v="2650"/>
    <x v="1"/>
    <n v="1354"/>
    <x v="1"/>
    <x v="2"/>
    <n v="10800"/>
    <n v="180"/>
    <n v="3"/>
  </r>
  <r>
    <s v="lt"/>
    <s v="Lithuania"/>
    <x v="98"/>
    <x v="2502"/>
    <x v="2"/>
    <n v="1351"/>
    <x v="11"/>
    <x v="2"/>
    <n v="86400"/>
    <n v="1440"/>
    <n v="24"/>
  </r>
  <r>
    <s v="lt"/>
    <s v="Lithuania"/>
    <x v="99"/>
    <x v="2651"/>
    <x v="1"/>
    <n v="1346"/>
    <x v="1"/>
    <x v="2"/>
    <n v="10800"/>
    <n v="180"/>
    <n v="3"/>
  </r>
  <r>
    <s v="lt"/>
    <s v="Lithuania"/>
    <x v="100"/>
    <x v="2652"/>
    <x v="0"/>
    <n v="1345"/>
    <x v="2"/>
    <x v="2"/>
    <n v="120"/>
    <n v="2"/>
    <n v="3.3333333333333333E-2"/>
  </r>
  <r>
    <s v="lt"/>
    <s v="Lithuania"/>
    <x v="101"/>
    <x v="235"/>
    <x v="2"/>
    <n v="1330"/>
    <x v="0"/>
    <x v="86"/>
    <n v="0"/>
    <n v="0"/>
    <n v="0"/>
  </r>
  <r>
    <s v="lt"/>
    <s v="Lithuania"/>
    <x v="102"/>
    <x v="2523"/>
    <x v="1"/>
    <n v="1326"/>
    <x v="0"/>
    <x v="2"/>
    <n v="0"/>
    <n v="0"/>
    <n v="0"/>
  </r>
  <r>
    <s v="lt"/>
    <s v="Lithuania"/>
    <x v="103"/>
    <x v="2653"/>
    <x v="0"/>
    <n v="1324"/>
    <x v="2"/>
    <x v="2"/>
    <n v="120"/>
    <n v="2"/>
    <n v="3.3333333333333333E-2"/>
  </r>
  <r>
    <s v="lt"/>
    <s v="Lithuania"/>
    <x v="104"/>
    <x v="1294"/>
    <x v="4"/>
    <n v="1315"/>
    <x v="0"/>
    <x v="2"/>
    <n v="0"/>
    <n v="0"/>
    <n v="0"/>
  </r>
  <r>
    <s v="lt"/>
    <s v="Lithuania"/>
    <x v="105"/>
    <x v="2654"/>
    <x v="0"/>
    <n v="1315"/>
    <x v="2"/>
    <x v="2"/>
    <n v="120"/>
    <n v="2"/>
    <n v="3.3333333333333333E-2"/>
  </r>
  <r>
    <s v="lt"/>
    <s v="Lithuania"/>
    <x v="106"/>
    <x v="2655"/>
    <x v="2"/>
    <n v="1298"/>
    <x v="11"/>
    <x v="2"/>
    <n v="86400"/>
    <n v="1440"/>
    <n v="24"/>
  </r>
  <r>
    <s v="lt"/>
    <s v="Lithuania"/>
    <x v="107"/>
    <x v="2656"/>
    <x v="0"/>
    <n v="1297"/>
    <x v="2"/>
    <x v="2"/>
    <n v="120"/>
    <n v="2"/>
    <n v="3.3333333333333333E-2"/>
  </r>
  <r>
    <s v="lt"/>
    <s v="Lithuania"/>
    <x v="108"/>
    <x v="2657"/>
    <x v="1"/>
    <n v="1294"/>
    <x v="1"/>
    <x v="2"/>
    <n v="10800"/>
    <n v="180"/>
    <n v="3"/>
  </r>
  <r>
    <s v="lt"/>
    <s v="Lithuania"/>
    <x v="109"/>
    <x v="2658"/>
    <x v="1"/>
    <n v="1292"/>
    <x v="1"/>
    <x v="2"/>
    <n v="10800"/>
    <n v="180"/>
    <n v="3"/>
  </r>
  <r>
    <s v="lt"/>
    <s v="Lithuania"/>
    <x v="110"/>
    <x v="2659"/>
    <x v="1"/>
    <n v="1289"/>
    <x v="1"/>
    <x v="2"/>
    <n v="10800"/>
    <n v="180"/>
    <n v="3"/>
  </r>
  <r>
    <s v="lt"/>
    <s v="Lithuania"/>
    <x v="111"/>
    <x v="2660"/>
    <x v="5"/>
    <n v="1288"/>
    <x v="0"/>
    <x v="2"/>
    <n v="0"/>
    <n v="0"/>
    <n v="0"/>
  </r>
  <r>
    <s v="lt"/>
    <s v="Lithuania"/>
    <x v="112"/>
    <x v="2661"/>
    <x v="4"/>
    <n v="1264"/>
    <x v="9"/>
    <x v="2"/>
    <n v="1020"/>
    <n v="17"/>
    <n v="0.28333333333333333"/>
  </r>
  <r>
    <s v="lt"/>
    <s v="Lithuania"/>
    <x v="113"/>
    <x v="2662"/>
    <x v="1"/>
    <n v="1250"/>
    <x v="9"/>
    <x v="2"/>
    <n v="1020"/>
    <n v="17"/>
    <n v="0.28333333333333333"/>
  </r>
  <r>
    <s v="lt"/>
    <s v="Lithuania"/>
    <x v="114"/>
    <x v="2663"/>
    <x v="1"/>
    <n v="1247"/>
    <x v="1"/>
    <x v="2"/>
    <n v="10800"/>
    <n v="180"/>
    <n v="3"/>
  </r>
  <r>
    <s v="lt"/>
    <s v="Lithuania"/>
    <x v="115"/>
    <x v="2664"/>
    <x v="4"/>
    <n v="1221"/>
    <x v="9"/>
    <x v="2"/>
    <n v="1020"/>
    <n v="17"/>
    <n v="0.28333333333333333"/>
  </r>
  <r>
    <s v="lt"/>
    <s v="Lithuania"/>
    <x v="116"/>
    <x v="112"/>
    <x v="0"/>
    <n v="1217"/>
    <x v="0"/>
    <x v="61"/>
    <n v="0"/>
    <n v="0"/>
    <n v="0"/>
  </r>
  <r>
    <s v="lt"/>
    <s v="Lithuania"/>
    <x v="117"/>
    <x v="1222"/>
    <x v="0"/>
    <n v="1211"/>
    <x v="0"/>
    <x v="2"/>
    <n v="0"/>
    <n v="0"/>
    <n v="0"/>
  </r>
  <r>
    <s v="lt"/>
    <s v="Lithuania"/>
    <x v="118"/>
    <x v="2665"/>
    <x v="4"/>
    <n v="1208"/>
    <x v="9"/>
    <x v="2"/>
    <n v="1020"/>
    <n v="17"/>
    <n v="0.28333333333333333"/>
  </r>
  <r>
    <s v="lt"/>
    <s v="Lithuania"/>
    <x v="119"/>
    <x v="2666"/>
    <x v="0"/>
    <n v="1206"/>
    <x v="2"/>
    <x v="2"/>
    <n v="120"/>
    <n v="2"/>
    <n v="3.3333333333333333E-2"/>
  </r>
  <r>
    <s v="lt"/>
    <s v="Lithuania"/>
    <x v="120"/>
    <x v="2667"/>
    <x v="0"/>
    <n v="1203"/>
    <x v="2"/>
    <x v="2"/>
    <n v="120"/>
    <n v="2"/>
    <n v="3.3333333333333333E-2"/>
  </r>
  <r>
    <s v="lt"/>
    <s v="Lithuania"/>
    <x v="121"/>
    <x v="2668"/>
    <x v="0"/>
    <n v="1201"/>
    <x v="2"/>
    <x v="2"/>
    <n v="120"/>
    <n v="2"/>
    <n v="3.3333333333333333E-2"/>
  </r>
  <r>
    <s v="lt"/>
    <s v="Lithuania"/>
    <x v="122"/>
    <x v="1083"/>
    <x v="0"/>
    <n v="1200"/>
    <x v="2"/>
    <x v="2"/>
    <n v="120"/>
    <n v="2"/>
    <n v="3.3333333333333333E-2"/>
  </r>
  <r>
    <s v="lt"/>
    <s v="Lithuania"/>
    <x v="123"/>
    <x v="2669"/>
    <x v="0"/>
    <n v="1199"/>
    <x v="2"/>
    <x v="2"/>
    <n v="120"/>
    <n v="2"/>
    <n v="3.3333333333333333E-2"/>
  </r>
  <r>
    <s v="lt"/>
    <s v="Lithuania"/>
    <x v="124"/>
    <x v="2670"/>
    <x v="4"/>
    <n v="1198"/>
    <x v="9"/>
    <x v="2"/>
    <n v="1020"/>
    <n v="17"/>
    <n v="0.28333333333333333"/>
  </r>
  <r>
    <s v="lt"/>
    <s v="Lithuania"/>
    <x v="125"/>
    <x v="145"/>
    <x v="4"/>
    <n v="1194"/>
    <x v="0"/>
    <x v="68"/>
    <n v="0"/>
    <n v="0"/>
    <n v="0"/>
  </r>
  <r>
    <s v="lt"/>
    <s v="Lithuania"/>
    <x v="126"/>
    <x v="290"/>
    <x v="0"/>
    <n v="1184"/>
    <x v="0"/>
    <x v="94"/>
    <n v="0"/>
    <n v="0"/>
    <n v="0"/>
  </r>
  <r>
    <s v="lt"/>
    <s v="Lithuania"/>
    <x v="127"/>
    <x v="2671"/>
    <x v="4"/>
    <n v="1167"/>
    <x v="9"/>
    <x v="2"/>
    <n v="1020"/>
    <n v="17"/>
    <n v="0.28333333333333333"/>
  </r>
  <r>
    <s v="lt"/>
    <s v="Lithuania"/>
    <x v="128"/>
    <x v="2672"/>
    <x v="8"/>
    <n v="1138"/>
    <x v="21"/>
    <x v="2"/>
    <n v="10713600"/>
    <n v="178560"/>
    <n v="2976"/>
  </r>
  <r>
    <s v="lt"/>
    <s v="Lithuania"/>
    <x v="129"/>
    <x v="2673"/>
    <x v="1"/>
    <n v="1136"/>
    <x v="1"/>
    <x v="2"/>
    <n v="10800"/>
    <n v="180"/>
    <n v="3"/>
  </r>
  <r>
    <s v="lt"/>
    <s v="Lithuania"/>
    <x v="130"/>
    <x v="2674"/>
    <x v="4"/>
    <n v="1135"/>
    <x v="9"/>
    <x v="2"/>
    <n v="1020"/>
    <n v="17"/>
    <n v="0.28333333333333333"/>
  </r>
  <r>
    <s v="lt"/>
    <s v="Lithuania"/>
    <x v="131"/>
    <x v="2675"/>
    <x v="4"/>
    <n v="1134"/>
    <x v="9"/>
    <x v="2"/>
    <n v="1020"/>
    <n v="17"/>
    <n v="0.28333333333333333"/>
  </r>
  <r>
    <s v="lt"/>
    <s v="Lithuania"/>
    <x v="132"/>
    <x v="2676"/>
    <x v="1"/>
    <n v="1129"/>
    <x v="1"/>
    <x v="2"/>
    <n v="10800"/>
    <n v="180"/>
    <n v="3"/>
  </r>
  <r>
    <s v="lt"/>
    <s v="Lithuania"/>
    <x v="133"/>
    <x v="1005"/>
    <x v="3"/>
    <n v="1122"/>
    <x v="8"/>
    <x v="2"/>
    <n v="10"/>
    <n v="0.16666666666666666"/>
    <n v="2.7777777777777775E-3"/>
  </r>
  <r>
    <s v="lt"/>
    <s v="Lithuania"/>
    <x v="134"/>
    <x v="2677"/>
    <x v="1"/>
    <n v="1117"/>
    <x v="1"/>
    <x v="2"/>
    <n v="10800"/>
    <n v="180"/>
    <n v="3"/>
  </r>
  <r>
    <s v="lt"/>
    <s v="Lithuania"/>
    <x v="135"/>
    <x v="2678"/>
    <x v="1"/>
    <n v="1114"/>
    <x v="1"/>
    <x v="2"/>
    <n v="10800"/>
    <n v="180"/>
    <n v="3"/>
  </r>
  <r>
    <s v="lt"/>
    <s v="Lithuania"/>
    <x v="136"/>
    <x v="2679"/>
    <x v="4"/>
    <n v="1114"/>
    <x v="9"/>
    <x v="2"/>
    <n v="1020"/>
    <n v="17"/>
    <n v="0.28333333333333333"/>
  </r>
  <r>
    <s v="lt"/>
    <s v="Lithuania"/>
    <x v="137"/>
    <x v="2680"/>
    <x v="1"/>
    <n v="1113"/>
    <x v="16"/>
    <x v="2"/>
    <n v="1560"/>
    <n v="26"/>
    <n v="0.43333333333333335"/>
  </r>
  <r>
    <s v="lt"/>
    <s v="Lithuania"/>
    <x v="138"/>
    <x v="2681"/>
    <x v="4"/>
    <n v="1108"/>
    <x v="9"/>
    <x v="2"/>
    <n v="1020"/>
    <n v="17"/>
    <n v="0.28333333333333333"/>
  </r>
  <r>
    <s v="lt"/>
    <s v="Lithuania"/>
    <x v="139"/>
    <x v="2682"/>
    <x v="2"/>
    <n v="1102"/>
    <x v="11"/>
    <x v="2"/>
    <n v="86400"/>
    <n v="1440"/>
    <n v="24"/>
  </r>
  <r>
    <s v="lt"/>
    <s v="Lithuania"/>
    <x v="140"/>
    <x v="2683"/>
    <x v="2"/>
    <n v="1101"/>
    <x v="1"/>
    <x v="2"/>
    <n v="10800"/>
    <n v="180"/>
    <n v="3"/>
  </r>
  <r>
    <s v="lt"/>
    <s v="Lithuania"/>
    <x v="141"/>
    <x v="2684"/>
    <x v="0"/>
    <n v="1086"/>
    <x v="2"/>
    <x v="2"/>
    <n v="120"/>
    <n v="2"/>
    <n v="3.3333333333333333E-2"/>
  </r>
  <r>
    <s v="lt"/>
    <s v="Lithuania"/>
    <x v="142"/>
    <x v="2685"/>
    <x v="4"/>
    <n v="1077"/>
    <x v="94"/>
    <x v="2"/>
    <n v="55"/>
    <n v="0.91666666666666663"/>
    <n v="1.5277777777777777E-2"/>
  </r>
  <r>
    <s v="lt"/>
    <s v="Lithuania"/>
    <x v="143"/>
    <x v="135"/>
    <x v="0"/>
    <n v="1068"/>
    <x v="0"/>
    <x v="66"/>
    <n v="0"/>
    <n v="0"/>
    <n v="0"/>
  </r>
  <r>
    <s v="lt"/>
    <s v="Lithuania"/>
    <x v="144"/>
    <x v="2686"/>
    <x v="4"/>
    <n v="1066"/>
    <x v="9"/>
    <x v="2"/>
    <n v="1020"/>
    <n v="17"/>
    <n v="0.28333333333333333"/>
  </r>
  <r>
    <s v="lt"/>
    <s v="Lithuania"/>
    <x v="145"/>
    <x v="285"/>
    <x v="0"/>
    <n v="1061"/>
    <x v="0"/>
    <x v="92"/>
    <n v="0"/>
    <n v="0"/>
    <n v="0"/>
  </r>
  <r>
    <s v="lt"/>
    <s v="Lithuania"/>
    <x v="146"/>
    <x v="217"/>
    <x v="0"/>
    <n v="1055"/>
    <x v="2"/>
    <x v="2"/>
    <n v="120"/>
    <n v="2"/>
    <n v="3.3333333333333333E-2"/>
  </r>
  <r>
    <s v="lt"/>
    <s v="Lithuania"/>
    <x v="147"/>
    <x v="2687"/>
    <x v="4"/>
    <n v="1053"/>
    <x v="22"/>
    <x v="2"/>
    <n v="60"/>
    <n v="1"/>
    <n v="1.6666666666666666E-2"/>
  </r>
  <r>
    <s v="lt"/>
    <s v="Lithuania"/>
    <x v="148"/>
    <x v="556"/>
    <x v="2"/>
    <n v="1051"/>
    <x v="0"/>
    <x v="118"/>
    <n v="0"/>
    <n v="0"/>
    <n v="0"/>
  </r>
  <r>
    <s v="lt"/>
    <s v="Lithuania"/>
    <x v="149"/>
    <x v="2688"/>
    <x v="2"/>
    <n v="1043"/>
    <x v="11"/>
    <x v="2"/>
    <n v="86400"/>
    <n v="1440"/>
    <n v="24"/>
  </r>
  <r>
    <s v="lt"/>
    <s v="Lithuania"/>
    <x v="150"/>
    <x v="424"/>
    <x v="1"/>
    <n v="1037"/>
    <x v="0"/>
    <x v="2"/>
    <n v="0"/>
    <n v="0"/>
    <n v="0"/>
  </r>
  <r>
    <s v="lt"/>
    <s v="Lithuania"/>
    <x v="151"/>
    <x v="784"/>
    <x v="2"/>
    <n v="1036"/>
    <x v="0"/>
    <x v="137"/>
    <n v="0"/>
    <n v="0"/>
    <n v="0"/>
  </r>
  <r>
    <s v="lt"/>
    <s v="Lithuania"/>
    <x v="152"/>
    <x v="2689"/>
    <x v="2"/>
    <n v="1034"/>
    <x v="11"/>
    <x v="2"/>
    <n v="86400"/>
    <n v="1440"/>
    <n v="24"/>
  </r>
  <r>
    <s v="lt"/>
    <s v="Lithuania"/>
    <x v="153"/>
    <x v="2690"/>
    <x v="1"/>
    <n v="1032"/>
    <x v="22"/>
    <x v="2"/>
    <n v="60"/>
    <n v="1"/>
    <n v="1.6666666666666666E-2"/>
  </r>
  <r>
    <s v="lt"/>
    <s v="Lithuania"/>
    <x v="154"/>
    <x v="2691"/>
    <x v="0"/>
    <n v="1030"/>
    <x v="0"/>
    <x v="2"/>
    <n v="0"/>
    <n v="0"/>
    <n v="0"/>
  </r>
  <r>
    <s v="lt"/>
    <s v="Lithuania"/>
    <x v="155"/>
    <x v="2692"/>
    <x v="2"/>
    <n v="1030"/>
    <x v="11"/>
    <x v="2"/>
    <n v="86400"/>
    <n v="1440"/>
    <n v="24"/>
  </r>
  <r>
    <s v="lt"/>
    <s v="Lithuania"/>
    <x v="156"/>
    <x v="437"/>
    <x v="0"/>
    <n v="1028"/>
    <x v="0"/>
    <x v="103"/>
    <n v="0"/>
    <n v="0"/>
    <n v="0"/>
  </r>
  <r>
    <s v="lt"/>
    <s v="Lithuania"/>
    <x v="157"/>
    <x v="2693"/>
    <x v="1"/>
    <n v="1028"/>
    <x v="1"/>
    <x v="2"/>
    <n v="10800"/>
    <n v="180"/>
    <n v="3"/>
  </r>
  <r>
    <s v="lt"/>
    <s v="Lithuania"/>
    <x v="158"/>
    <x v="507"/>
    <x v="0"/>
    <n v="1022"/>
    <x v="0"/>
    <x v="109"/>
    <n v="0"/>
    <n v="0"/>
    <n v="0"/>
  </r>
  <r>
    <s v="lt"/>
    <s v="Lithuania"/>
    <x v="159"/>
    <x v="2694"/>
    <x v="6"/>
    <n v="1008"/>
    <x v="80"/>
    <x v="2"/>
    <n v="300"/>
    <n v="5"/>
    <n v="8.3333333333333329E-2"/>
  </r>
  <r>
    <s v="lt"/>
    <s v="Lithuania"/>
    <x v="160"/>
    <x v="2695"/>
    <x v="0"/>
    <n v="1003"/>
    <x v="2"/>
    <x v="2"/>
    <n v="120"/>
    <n v="2"/>
    <n v="3.3333333333333333E-2"/>
  </r>
  <r>
    <s v="lt"/>
    <s v="Lithuania"/>
    <x v="161"/>
    <x v="2696"/>
    <x v="2"/>
    <n v="1002"/>
    <x v="11"/>
    <x v="2"/>
    <n v="86400"/>
    <n v="1440"/>
    <n v="24"/>
  </r>
  <r>
    <s v="lt"/>
    <s v="Lithuania"/>
    <x v="162"/>
    <x v="2697"/>
    <x v="2"/>
    <n v="999"/>
    <x v="4"/>
    <x v="2"/>
    <n v="3"/>
    <n v="0.05"/>
    <n v="8.3333333333333339E-4"/>
  </r>
  <r>
    <s v="lt"/>
    <s v="Lithuania"/>
    <x v="163"/>
    <x v="2698"/>
    <x v="6"/>
    <n v="998"/>
    <x v="22"/>
    <x v="2"/>
    <n v="60"/>
    <n v="1"/>
    <n v="1.6666666666666666E-2"/>
  </r>
  <r>
    <s v="lt"/>
    <s v="Lithuania"/>
    <x v="164"/>
    <x v="518"/>
    <x v="0"/>
    <n v="994"/>
    <x v="0"/>
    <x v="111"/>
    <n v="0"/>
    <n v="0"/>
    <n v="0"/>
  </r>
  <r>
    <s v="lt"/>
    <s v="Lithuania"/>
    <x v="165"/>
    <x v="2699"/>
    <x v="1"/>
    <n v="993"/>
    <x v="95"/>
    <x v="2"/>
    <n v="1620"/>
    <n v="27"/>
    <n v="0.45"/>
  </r>
  <r>
    <s v="lt"/>
    <s v="Lithuania"/>
    <x v="166"/>
    <x v="2700"/>
    <x v="1"/>
    <n v="961"/>
    <x v="1"/>
    <x v="2"/>
    <n v="10800"/>
    <n v="180"/>
    <n v="3"/>
  </r>
  <r>
    <s v="lt"/>
    <s v="Lithuania"/>
    <x v="167"/>
    <x v="2701"/>
    <x v="0"/>
    <n v="940"/>
    <x v="2"/>
    <x v="2"/>
    <n v="120"/>
    <n v="2"/>
    <n v="3.3333333333333333E-2"/>
  </r>
  <r>
    <s v="lt"/>
    <s v="Lithuania"/>
    <x v="168"/>
    <x v="2702"/>
    <x v="1"/>
    <n v="926"/>
    <x v="1"/>
    <x v="2"/>
    <n v="10800"/>
    <n v="180"/>
    <n v="3"/>
  </r>
  <r>
    <s v="lt"/>
    <s v="Lithuania"/>
    <x v="169"/>
    <x v="2703"/>
    <x v="0"/>
    <n v="916"/>
    <x v="2"/>
    <x v="2"/>
    <n v="120"/>
    <n v="2"/>
    <n v="3.3333333333333333E-2"/>
  </r>
  <r>
    <s v="lt"/>
    <s v="Lithuania"/>
    <x v="170"/>
    <x v="2704"/>
    <x v="4"/>
    <n v="907"/>
    <x v="9"/>
    <x v="2"/>
    <n v="1020"/>
    <n v="17"/>
    <n v="0.28333333333333333"/>
  </r>
  <r>
    <s v="lt"/>
    <s v="Lithuania"/>
    <x v="171"/>
    <x v="2705"/>
    <x v="0"/>
    <n v="896"/>
    <x v="2"/>
    <x v="2"/>
    <n v="120"/>
    <n v="2"/>
    <n v="3.3333333333333333E-2"/>
  </r>
  <r>
    <s v="lt"/>
    <s v="Lithuania"/>
    <x v="172"/>
    <x v="2706"/>
    <x v="4"/>
    <n v="881"/>
    <x v="9"/>
    <x v="2"/>
    <n v="1020"/>
    <n v="17"/>
    <n v="0.28333333333333333"/>
  </r>
  <r>
    <s v="lt"/>
    <s v="Lithuania"/>
    <x v="173"/>
    <x v="2707"/>
    <x v="2"/>
    <n v="859"/>
    <x v="11"/>
    <x v="2"/>
    <n v="86400"/>
    <n v="1440"/>
    <n v="24"/>
  </r>
  <r>
    <s v="lt"/>
    <s v="Lithuania"/>
    <x v="174"/>
    <x v="2708"/>
    <x v="1"/>
    <n v="848"/>
    <x v="9"/>
    <x v="2"/>
    <n v="1020"/>
    <n v="17"/>
    <n v="0.28333333333333333"/>
  </r>
  <r>
    <s v="lt"/>
    <s v="Lithuania"/>
    <x v="175"/>
    <x v="2709"/>
    <x v="6"/>
    <n v="839"/>
    <x v="19"/>
    <x v="2"/>
    <n v="1036800"/>
    <n v="17280"/>
    <n v="288"/>
  </r>
  <r>
    <s v="lt"/>
    <s v="Lithuania"/>
    <x v="176"/>
    <x v="2710"/>
    <x v="1"/>
    <n v="838"/>
    <x v="0"/>
    <x v="2"/>
    <n v="0"/>
    <n v="0"/>
    <n v="0"/>
  </r>
  <r>
    <s v="lt"/>
    <s v="Lithuania"/>
    <x v="177"/>
    <x v="2711"/>
    <x v="1"/>
    <n v="825"/>
    <x v="1"/>
    <x v="2"/>
    <n v="10800"/>
    <n v="180"/>
    <n v="3"/>
  </r>
  <r>
    <s v="lt"/>
    <s v="Lithuania"/>
    <x v="178"/>
    <x v="2712"/>
    <x v="4"/>
    <n v="823"/>
    <x v="9"/>
    <x v="2"/>
    <n v="1020"/>
    <n v="17"/>
    <n v="0.28333333333333333"/>
  </r>
  <r>
    <s v="lt"/>
    <s v="Lithuania"/>
    <x v="179"/>
    <x v="2713"/>
    <x v="3"/>
    <n v="821"/>
    <x v="8"/>
    <x v="2"/>
    <n v="10"/>
    <n v="0.16666666666666666"/>
    <n v="2.7777777777777775E-3"/>
  </r>
  <r>
    <s v="lt"/>
    <s v="Lithuania"/>
    <x v="180"/>
    <x v="2714"/>
    <x v="2"/>
    <n v="816"/>
    <x v="11"/>
    <x v="2"/>
    <n v="86400"/>
    <n v="1440"/>
    <n v="24"/>
  </r>
  <r>
    <s v="lt"/>
    <s v="Lithuania"/>
    <x v="181"/>
    <x v="2715"/>
    <x v="0"/>
    <n v="793"/>
    <x v="2"/>
    <x v="2"/>
    <n v="120"/>
    <n v="2"/>
    <n v="3.3333333333333333E-2"/>
  </r>
  <r>
    <s v="lt"/>
    <s v="Lithuania"/>
    <x v="182"/>
    <x v="2716"/>
    <x v="10"/>
    <n v="785"/>
    <x v="19"/>
    <x v="2"/>
    <n v="1036800"/>
    <n v="17280"/>
    <n v="288"/>
  </r>
  <r>
    <s v="lt"/>
    <s v="Lithuania"/>
    <x v="183"/>
    <x v="2717"/>
    <x v="4"/>
    <n v="783"/>
    <x v="9"/>
    <x v="2"/>
    <n v="1020"/>
    <n v="17"/>
    <n v="0.28333333333333333"/>
  </r>
  <r>
    <s v="lt"/>
    <s v="Lithuania"/>
    <x v="184"/>
    <x v="2718"/>
    <x v="1"/>
    <n v="768"/>
    <x v="1"/>
    <x v="2"/>
    <n v="10800"/>
    <n v="180"/>
    <n v="3"/>
  </r>
  <r>
    <s v="lt"/>
    <s v="Lithuania"/>
    <x v="185"/>
    <x v="2719"/>
    <x v="6"/>
    <n v="746"/>
    <x v="11"/>
    <x v="2"/>
    <n v="86400"/>
    <n v="1440"/>
    <n v="24"/>
  </r>
  <r>
    <s v="lt"/>
    <s v="Lithuania"/>
    <x v="186"/>
    <x v="2720"/>
    <x v="1"/>
    <n v="744"/>
    <x v="1"/>
    <x v="2"/>
    <n v="10800"/>
    <n v="180"/>
    <n v="3"/>
  </r>
  <r>
    <s v="lt"/>
    <s v="Lithuania"/>
    <x v="187"/>
    <x v="2721"/>
    <x v="0"/>
    <n v="732"/>
    <x v="22"/>
    <x v="2"/>
    <n v="60"/>
    <n v="1"/>
    <n v="1.6666666666666666E-2"/>
  </r>
  <r>
    <s v="lt"/>
    <s v="Lithuania"/>
    <x v="188"/>
    <x v="780"/>
    <x v="2"/>
    <n v="722"/>
    <x v="0"/>
    <x v="135"/>
    <n v="0"/>
    <n v="0"/>
    <n v="0"/>
  </r>
  <r>
    <s v="lt"/>
    <s v="Lithuania"/>
    <x v="189"/>
    <x v="2722"/>
    <x v="1"/>
    <n v="720"/>
    <x v="9"/>
    <x v="2"/>
    <n v="1020"/>
    <n v="17"/>
    <n v="0.28333333333333333"/>
  </r>
  <r>
    <s v="lt"/>
    <s v="Lithuania"/>
    <x v="190"/>
    <x v="1167"/>
    <x v="3"/>
    <n v="717"/>
    <x v="8"/>
    <x v="2"/>
    <n v="10"/>
    <n v="0.16666666666666666"/>
    <n v="2.7777777777777775E-3"/>
  </r>
  <r>
    <s v="lt"/>
    <s v="Lithuania"/>
    <x v="191"/>
    <x v="2723"/>
    <x v="5"/>
    <n v="711"/>
    <x v="0"/>
    <x v="2"/>
    <n v="0"/>
    <n v="0"/>
    <n v="0"/>
  </r>
  <r>
    <s v="lt"/>
    <s v="Lithuania"/>
    <x v="192"/>
    <x v="2724"/>
    <x v="0"/>
    <n v="708"/>
    <x v="2"/>
    <x v="2"/>
    <n v="120"/>
    <n v="2"/>
    <n v="3.3333333333333333E-2"/>
  </r>
  <r>
    <s v="lt"/>
    <s v="Lithuania"/>
    <x v="193"/>
    <x v="2725"/>
    <x v="4"/>
    <n v="697"/>
    <x v="9"/>
    <x v="2"/>
    <n v="1020"/>
    <n v="17"/>
    <n v="0.28333333333333333"/>
  </r>
  <r>
    <s v="lt"/>
    <s v="Lithuania"/>
    <x v="194"/>
    <x v="2726"/>
    <x v="4"/>
    <n v="692"/>
    <x v="9"/>
    <x v="2"/>
    <n v="1020"/>
    <n v="17"/>
    <n v="0.28333333333333333"/>
  </r>
  <r>
    <s v="lt"/>
    <s v="Lithuania"/>
    <x v="195"/>
    <x v="2727"/>
    <x v="2"/>
    <n v="691"/>
    <x v="34"/>
    <x v="2"/>
    <n v="61200"/>
    <n v="1020"/>
    <n v="17"/>
  </r>
  <r>
    <s v="lt"/>
    <s v="Lithuania"/>
    <x v="196"/>
    <x v="2728"/>
    <x v="4"/>
    <n v="690"/>
    <x v="9"/>
    <x v="2"/>
    <n v="1020"/>
    <n v="17"/>
    <n v="0.28333333333333333"/>
  </r>
  <r>
    <s v="lt"/>
    <s v="Lithuania"/>
    <x v="197"/>
    <x v="2729"/>
    <x v="4"/>
    <n v="690"/>
    <x v="9"/>
    <x v="2"/>
    <n v="1020"/>
    <n v="17"/>
    <n v="0.28333333333333333"/>
  </r>
  <r>
    <s v="lt"/>
    <s v="Lithuania"/>
    <x v="198"/>
    <x v="782"/>
    <x v="0"/>
    <n v="689"/>
    <x v="0"/>
    <x v="136"/>
    <n v="0"/>
    <n v="0"/>
    <n v="0"/>
  </r>
  <r>
    <s v="lt"/>
    <s v="Lithuania"/>
    <x v="199"/>
    <x v="2730"/>
    <x v="4"/>
    <n v="688"/>
    <x v="9"/>
    <x v="2"/>
    <n v="1020"/>
    <n v="17"/>
    <n v="0.28333333333333333"/>
  </r>
  <r>
    <s v="my"/>
    <s v="Malaysia"/>
    <x v="0"/>
    <x v="0"/>
    <x v="0"/>
    <n v="316610"/>
    <x v="0"/>
    <x v="0"/>
    <n v="0"/>
    <n v="0"/>
    <n v="0"/>
  </r>
  <r>
    <s v="my"/>
    <s v="Malaysia"/>
    <x v="1"/>
    <x v="4"/>
    <x v="2"/>
    <n v="101532"/>
    <x v="0"/>
    <x v="4"/>
    <n v="0"/>
    <n v="0"/>
    <n v="0"/>
  </r>
  <r>
    <s v="my"/>
    <s v="Malaysia"/>
    <x v="2"/>
    <x v="5"/>
    <x v="3"/>
    <n v="85980"/>
    <x v="0"/>
    <x v="5"/>
    <n v="0"/>
    <n v="0"/>
    <n v="0"/>
  </r>
  <r>
    <s v="my"/>
    <s v="Malaysia"/>
    <x v="3"/>
    <x v="2731"/>
    <x v="6"/>
    <n v="79255"/>
    <x v="11"/>
    <x v="2"/>
    <n v="86400"/>
    <n v="1440"/>
    <n v="24"/>
  </r>
  <r>
    <s v="my"/>
    <s v="Malaysia"/>
    <x v="4"/>
    <x v="6"/>
    <x v="0"/>
    <n v="61429"/>
    <x v="0"/>
    <x v="6"/>
    <n v="0"/>
    <n v="0"/>
    <n v="0"/>
  </r>
  <r>
    <s v="my"/>
    <s v="Malaysia"/>
    <x v="5"/>
    <x v="8"/>
    <x v="1"/>
    <n v="45020"/>
    <x v="0"/>
    <x v="8"/>
    <n v="0"/>
    <n v="0"/>
    <n v="0"/>
  </r>
  <r>
    <s v="my"/>
    <s v="Malaysia"/>
    <x v="6"/>
    <x v="1"/>
    <x v="1"/>
    <n v="43252"/>
    <x v="0"/>
    <x v="1"/>
    <n v="0"/>
    <n v="0"/>
    <n v="0"/>
  </r>
  <r>
    <s v="my"/>
    <s v="Malaysia"/>
    <x v="7"/>
    <x v="16"/>
    <x v="6"/>
    <n v="32718"/>
    <x v="0"/>
    <x v="15"/>
    <n v="0"/>
    <n v="0"/>
    <n v="0"/>
  </r>
  <r>
    <s v="my"/>
    <s v="Malaysia"/>
    <x v="8"/>
    <x v="1941"/>
    <x v="0"/>
    <n v="30551"/>
    <x v="0"/>
    <x v="2"/>
    <n v="0"/>
    <n v="0"/>
    <n v="0"/>
  </r>
  <r>
    <s v="my"/>
    <s v="Malaysia"/>
    <x v="9"/>
    <x v="11"/>
    <x v="4"/>
    <n v="23169"/>
    <x v="0"/>
    <x v="10"/>
    <n v="0"/>
    <n v="0"/>
    <n v="0"/>
  </r>
  <r>
    <s v="my"/>
    <s v="Malaysia"/>
    <x v="10"/>
    <x v="98"/>
    <x v="1"/>
    <n v="19388"/>
    <x v="0"/>
    <x v="54"/>
    <n v="0"/>
    <n v="0"/>
    <n v="0"/>
  </r>
  <r>
    <s v="my"/>
    <s v="Malaysia"/>
    <x v="11"/>
    <x v="15"/>
    <x v="5"/>
    <n v="17538"/>
    <x v="0"/>
    <x v="14"/>
    <n v="0"/>
    <n v="0"/>
    <n v="0"/>
  </r>
  <r>
    <s v="my"/>
    <s v="Malaysia"/>
    <x v="12"/>
    <x v="7"/>
    <x v="0"/>
    <n v="15835"/>
    <x v="0"/>
    <x v="7"/>
    <n v="0"/>
    <n v="0"/>
    <n v="0"/>
  </r>
  <r>
    <s v="my"/>
    <s v="Malaysia"/>
    <x v="13"/>
    <x v="2732"/>
    <x v="6"/>
    <n v="14587"/>
    <x v="17"/>
    <x v="2"/>
    <n v="2"/>
    <n v="3.3333333333333333E-2"/>
    <n v="5.5555555555555556E-4"/>
  </r>
  <r>
    <s v="my"/>
    <s v="Malaysia"/>
    <x v="14"/>
    <x v="79"/>
    <x v="0"/>
    <n v="13389"/>
    <x v="0"/>
    <x v="46"/>
    <n v="0"/>
    <n v="0"/>
    <n v="0"/>
  </r>
  <r>
    <s v="my"/>
    <s v="Malaysia"/>
    <x v="15"/>
    <x v="35"/>
    <x v="0"/>
    <n v="12733"/>
    <x v="0"/>
    <x v="32"/>
    <n v="0"/>
    <n v="0"/>
    <n v="0"/>
  </r>
  <r>
    <s v="my"/>
    <s v="Malaysia"/>
    <x v="16"/>
    <x v="235"/>
    <x v="2"/>
    <n v="11467"/>
    <x v="17"/>
    <x v="86"/>
    <n v="2"/>
    <n v="3.3333333333333333E-2"/>
    <n v="5.5555555555555556E-4"/>
  </r>
  <r>
    <s v="my"/>
    <s v="Malaysia"/>
    <x v="17"/>
    <x v="20"/>
    <x v="1"/>
    <n v="10697"/>
    <x v="0"/>
    <x v="18"/>
    <n v="0"/>
    <n v="0"/>
    <n v="0"/>
  </r>
  <r>
    <s v="my"/>
    <s v="Malaysia"/>
    <x v="18"/>
    <x v="290"/>
    <x v="0"/>
    <n v="9424"/>
    <x v="0"/>
    <x v="94"/>
    <n v="0"/>
    <n v="0"/>
    <n v="0"/>
  </r>
  <r>
    <s v="my"/>
    <s v="Malaysia"/>
    <x v="19"/>
    <x v="112"/>
    <x v="0"/>
    <n v="9313"/>
    <x v="0"/>
    <x v="61"/>
    <n v="0"/>
    <n v="0"/>
    <n v="0"/>
  </r>
  <r>
    <s v="my"/>
    <s v="Malaysia"/>
    <x v="20"/>
    <x v="2733"/>
    <x v="1"/>
    <n v="9276"/>
    <x v="1"/>
    <x v="2"/>
    <n v="10800"/>
    <n v="180"/>
    <n v="3"/>
  </r>
  <r>
    <s v="my"/>
    <s v="Malaysia"/>
    <x v="21"/>
    <x v="285"/>
    <x v="0"/>
    <n v="9141"/>
    <x v="12"/>
    <x v="92"/>
    <n v="7200"/>
    <n v="120"/>
    <n v="2"/>
  </r>
  <r>
    <s v="my"/>
    <s v="Malaysia"/>
    <x v="22"/>
    <x v="47"/>
    <x v="6"/>
    <n v="8201"/>
    <x v="0"/>
    <x v="38"/>
    <n v="0"/>
    <n v="0"/>
    <n v="0"/>
  </r>
  <r>
    <s v="my"/>
    <s v="Malaysia"/>
    <x v="23"/>
    <x v="17"/>
    <x v="2"/>
    <n v="7844"/>
    <x v="0"/>
    <x v="16"/>
    <n v="0"/>
    <n v="0"/>
    <n v="0"/>
  </r>
  <r>
    <s v="my"/>
    <s v="Malaysia"/>
    <x v="24"/>
    <x v="2734"/>
    <x v="4"/>
    <n v="7763"/>
    <x v="3"/>
    <x v="2"/>
    <n v="6"/>
    <n v="0.1"/>
    <n v="1.6666666666666668E-3"/>
  </r>
  <r>
    <s v="my"/>
    <s v="Malaysia"/>
    <x v="25"/>
    <x v="99"/>
    <x v="0"/>
    <n v="7752"/>
    <x v="0"/>
    <x v="55"/>
    <n v="0"/>
    <n v="0"/>
    <n v="0"/>
  </r>
  <r>
    <s v="my"/>
    <s v="Malaysia"/>
    <x v="26"/>
    <x v="3"/>
    <x v="2"/>
    <n v="7022"/>
    <x v="0"/>
    <x v="3"/>
    <n v="0"/>
    <n v="0"/>
    <n v="0"/>
  </r>
  <r>
    <s v="my"/>
    <s v="Malaysia"/>
    <x v="27"/>
    <x v="105"/>
    <x v="1"/>
    <n v="6003"/>
    <x v="0"/>
    <x v="58"/>
    <n v="0"/>
    <n v="0"/>
    <n v="0"/>
  </r>
  <r>
    <s v="my"/>
    <s v="Malaysia"/>
    <x v="28"/>
    <x v="14"/>
    <x v="0"/>
    <n v="5432"/>
    <x v="0"/>
    <x v="13"/>
    <n v="0"/>
    <n v="0"/>
    <n v="0"/>
  </r>
  <r>
    <s v="my"/>
    <s v="Malaysia"/>
    <x v="29"/>
    <x v="570"/>
    <x v="0"/>
    <n v="5247"/>
    <x v="9"/>
    <x v="122"/>
    <n v="1020"/>
    <n v="17"/>
    <n v="0.28333333333333333"/>
  </r>
  <r>
    <s v="my"/>
    <s v="Malaysia"/>
    <x v="30"/>
    <x v="1823"/>
    <x v="0"/>
    <n v="4962"/>
    <x v="0"/>
    <x v="2"/>
    <n v="0"/>
    <n v="0"/>
    <n v="0"/>
  </r>
  <r>
    <s v="my"/>
    <s v="Malaysia"/>
    <x v="31"/>
    <x v="115"/>
    <x v="4"/>
    <n v="4909"/>
    <x v="0"/>
    <x v="63"/>
    <n v="0"/>
    <n v="0"/>
    <n v="0"/>
  </r>
  <r>
    <s v="my"/>
    <s v="Malaysia"/>
    <x v="32"/>
    <x v="1948"/>
    <x v="1"/>
    <n v="4827"/>
    <x v="79"/>
    <x v="2"/>
    <n v="43"/>
    <n v="0.71666666666666667"/>
    <n v="1.1944444444444445E-2"/>
  </r>
  <r>
    <s v="my"/>
    <s v="Malaysia"/>
    <x v="33"/>
    <x v="317"/>
    <x v="1"/>
    <n v="4790"/>
    <x v="6"/>
    <x v="100"/>
    <n v="7"/>
    <n v="0.11666666666666667"/>
    <n v="1.9444444444444444E-3"/>
  </r>
  <r>
    <s v="my"/>
    <s v="Malaysia"/>
    <x v="34"/>
    <x v="786"/>
    <x v="1"/>
    <n v="4663"/>
    <x v="0"/>
    <x v="139"/>
    <n v="0"/>
    <n v="0"/>
    <n v="0"/>
  </r>
  <r>
    <s v="my"/>
    <s v="Malaysia"/>
    <x v="35"/>
    <x v="21"/>
    <x v="0"/>
    <n v="4589"/>
    <x v="0"/>
    <x v="19"/>
    <n v="0"/>
    <n v="0"/>
    <n v="0"/>
  </r>
  <r>
    <s v="my"/>
    <s v="Malaysia"/>
    <x v="36"/>
    <x v="185"/>
    <x v="0"/>
    <n v="4421"/>
    <x v="0"/>
    <x v="76"/>
    <n v="0"/>
    <n v="0"/>
    <n v="0"/>
  </r>
  <r>
    <s v="my"/>
    <s v="Malaysia"/>
    <x v="37"/>
    <x v="67"/>
    <x v="2"/>
    <n v="4387"/>
    <x v="0"/>
    <x v="42"/>
    <n v="0"/>
    <n v="0"/>
    <n v="0"/>
  </r>
  <r>
    <s v="my"/>
    <s v="Malaysia"/>
    <x v="38"/>
    <x v="66"/>
    <x v="2"/>
    <n v="4289"/>
    <x v="0"/>
    <x v="41"/>
    <n v="0"/>
    <n v="0"/>
    <n v="0"/>
  </r>
  <r>
    <s v="my"/>
    <s v="Malaysia"/>
    <x v="39"/>
    <x v="62"/>
    <x v="1"/>
    <n v="4173"/>
    <x v="0"/>
    <x v="40"/>
    <n v="0"/>
    <n v="0"/>
    <n v="0"/>
  </r>
  <r>
    <s v="my"/>
    <s v="Malaysia"/>
    <x v="40"/>
    <x v="87"/>
    <x v="1"/>
    <n v="3908"/>
    <x v="0"/>
    <x v="49"/>
    <n v="0"/>
    <n v="0"/>
    <n v="0"/>
  </r>
  <r>
    <s v="my"/>
    <s v="Malaysia"/>
    <x v="41"/>
    <x v="1653"/>
    <x v="1"/>
    <n v="3736"/>
    <x v="0"/>
    <x v="2"/>
    <n v="0"/>
    <n v="0"/>
    <n v="0"/>
  </r>
  <r>
    <s v="my"/>
    <s v="Malaysia"/>
    <x v="42"/>
    <x v="24"/>
    <x v="0"/>
    <n v="3729"/>
    <x v="0"/>
    <x v="22"/>
    <n v="0"/>
    <n v="0"/>
    <n v="0"/>
  </r>
  <r>
    <s v="my"/>
    <s v="Malaysia"/>
    <x v="43"/>
    <x v="28"/>
    <x v="4"/>
    <n v="3669"/>
    <x v="0"/>
    <x v="25"/>
    <n v="0"/>
    <n v="0"/>
    <n v="0"/>
  </r>
  <r>
    <s v="my"/>
    <s v="Malaysia"/>
    <x v="44"/>
    <x v="2735"/>
    <x v="4"/>
    <n v="3637"/>
    <x v="57"/>
    <x v="2"/>
    <n v="540"/>
    <n v="9"/>
    <n v="0.15"/>
  </r>
  <r>
    <s v="my"/>
    <s v="Malaysia"/>
    <x v="45"/>
    <x v="287"/>
    <x v="6"/>
    <n v="3620"/>
    <x v="0"/>
    <x v="93"/>
    <n v="0"/>
    <n v="0"/>
    <n v="0"/>
  </r>
  <r>
    <s v="my"/>
    <s v="Malaysia"/>
    <x v="46"/>
    <x v="1974"/>
    <x v="0"/>
    <n v="3579"/>
    <x v="0"/>
    <x v="2"/>
    <n v="0"/>
    <n v="0"/>
    <n v="0"/>
  </r>
  <r>
    <s v="my"/>
    <s v="Malaysia"/>
    <x v="47"/>
    <x v="19"/>
    <x v="1"/>
    <n v="3547"/>
    <x v="0"/>
    <x v="17"/>
    <n v="0"/>
    <n v="0"/>
    <n v="0"/>
  </r>
  <r>
    <s v="my"/>
    <s v="Malaysia"/>
    <x v="48"/>
    <x v="1947"/>
    <x v="0"/>
    <n v="3512"/>
    <x v="2"/>
    <x v="2"/>
    <n v="120"/>
    <n v="2"/>
    <n v="3.3333333333333333E-2"/>
  </r>
  <r>
    <s v="my"/>
    <s v="Malaysia"/>
    <x v="49"/>
    <x v="309"/>
    <x v="4"/>
    <n v="3477"/>
    <x v="0"/>
    <x v="98"/>
    <n v="0"/>
    <n v="0"/>
    <n v="0"/>
  </r>
  <r>
    <s v="my"/>
    <s v="Malaysia"/>
    <x v="50"/>
    <x v="2471"/>
    <x v="4"/>
    <n v="3357"/>
    <x v="0"/>
    <x v="2"/>
    <n v="0"/>
    <n v="0"/>
    <n v="0"/>
  </r>
  <r>
    <s v="my"/>
    <s v="Malaysia"/>
    <x v="51"/>
    <x v="1949"/>
    <x v="1"/>
    <n v="3194"/>
    <x v="1"/>
    <x v="2"/>
    <n v="10800"/>
    <n v="180"/>
    <n v="3"/>
  </r>
  <r>
    <s v="my"/>
    <s v="Malaysia"/>
    <x v="52"/>
    <x v="12"/>
    <x v="4"/>
    <n v="3186"/>
    <x v="0"/>
    <x v="11"/>
    <n v="0"/>
    <n v="0"/>
    <n v="0"/>
  </r>
  <r>
    <s v="my"/>
    <s v="Malaysia"/>
    <x v="53"/>
    <x v="83"/>
    <x v="8"/>
    <n v="3072"/>
    <x v="0"/>
    <x v="2"/>
    <n v="0"/>
    <n v="0"/>
    <n v="0"/>
  </r>
  <r>
    <s v="my"/>
    <s v="Malaysia"/>
    <x v="54"/>
    <x v="2158"/>
    <x v="0"/>
    <n v="2922"/>
    <x v="1"/>
    <x v="2"/>
    <n v="10800"/>
    <n v="180"/>
    <n v="3"/>
  </r>
  <r>
    <s v="my"/>
    <s v="Malaysia"/>
    <x v="55"/>
    <x v="224"/>
    <x v="1"/>
    <n v="2758"/>
    <x v="0"/>
    <x v="83"/>
    <n v="0"/>
    <n v="0"/>
    <n v="0"/>
  </r>
  <r>
    <s v="my"/>
    <s v="Malaysia"/>
    <x v="56"/>
    <x v="38"/>
    <x v="0"/>
    <n v="2697"/>
    <x v="7"/>
    <x v="34"/>
    <n v="5"/>
    <n v="8.3333333333333329E-2"/>
    <n v="1.3888888888888887E-3"/>
  </r>
  <r>
    <s v="my"/>
    <s v="Malaysia"/>
    <x v="57"/>
    <x v="86"/>
    <x v="1"/>
    <n v="2621"/>
    <x v="0"/>
    <x v="48"/>
    <n v="0"/>
    <n v="0"/>
    <n v="0"/>
  </r>
  <r>
    <s v="my"/>
    <s v="Malaysia"/>
    <x v="58"/>
    <x v="124"/>
    <x v="0"/>
    <n v="2591"/>
    <x v="0"/>
    <x v="64"/>
    <n v="0"/>
    <n v="0"/>
    <n v="0"/>
  </r>
  <r>
    <s v="my"/>
    <s v="Malaysia"/>
    <x v="59"/>
    <x v="135"/>
    <x v="0"/>
    <n v="2588"/>
    <x v="0"/>
    <x v="66"/>
    <n v="0"/>
    <n v="0"/>
    <n v="0"/>
  </r>
  <r>
    <s v="my"/>
    <s v="Malaysia"/>
    <x v="60"/>
    <x v="1981"/>
    <x v="0"/>
    <n v="2540"/>
    <x v="0"/>
    <x v="2"/>
    <n v="0"/>
    <n v="0"/>
    <n v="0"/>
  </r>
  <r>
    <s v="my"/>
    <s v="Malaysia"/>
    <x v="61"/>
    <x v="1853"/>
    <x v="2"/>
    <n v="2528"/>
    <x v="11"/>
    <x v="2"/>
    <n v="86400"/>
    <n v="1440"/>
    <n v="24"/>
  </r>
  <r>
    <s v="my"/>
    <s v="Malaysia"/>
    <x v="62"/>
    <x v="74"/>
    <x v="0"/>
    <n v="2516"/>
    <x v="0"/>
    <x v="43"/>
    <n v="0"/>
    <n v="0"/>
    <n v="0"/>
  </r>
  <r>
    <s v="my"/>
    <s v="Malaysia"/>
    <x v="63"/>
    <x v="2736"/>
    <x v="4"/>
    <n v="2498"/>
    <x v="0"/>
    <x v="2"/>
    <n v="0"/>
    <n v="0"/>
    <n v="0"/>
  </r>
  <r>
    <s v="my"/>
    <s v="Malaysia"/>
    <x v="64"/>
    <x v="80"/>
    <x v="4"/>
    <n v="2485"/>
    <x v="0"/>
    <x v="47"/>
    <n v="0"/>
    <n v="0"/>
    <n v="0"/>
  </r>
  <r>
    <s v="my"/>
    <s v="Malaysia"/>
    <x v="65"/>
    <x v="193"/>
    <x v="9"/>
    <n v="2441"/>
    <x v="0"/>
    <x v="79"/>
    <n v="0"/>
    <n v="0"/>
    <n v="0"/>
  </r>
  <r>
    <s v="my"/>
    <s v="Malaysia"/>
    <x v="66"/>
    <x v="152"/>
    <x v="0"/>
    <n v="2431"/>
    <x v="0"/>
    <x v="71"/>
    <n v="0"/>
    <n v="0"/>
    <n v="0"/>
  </r>
  <r>
    <s v="my"/>
    <s v="Malaysia"/>
    <x v="67"/>
    <x v="1713"/>
    <x v="4"/>
    <n v="2430"/>
    <x v="0"/>
    <x v="2"/>
    <n v="0"/>
    <n v="0"/>
    <n v="0"/>
  </r>
  <r>
    <s v="my"/>
    <s v="Malaysia"/>
    <x v="68"/>
    <x v="2737"/>
    <x v="2"/>
    <n v="2393"/>
    <x v="35"/>
    <x v="2"/>
    <n v="22"/>
    <n v="0.36666666666666664"/>
    <n v="6.1111111111111106E-3"/>
  </r>
  <r>
    <s v="my"/>
    <s v="Malaysia"/>
    <x v="69"/>
    <x v="276"/>
    <x v="0"/>
    <n v="2383"/>
    <x v="1"/>
    <x v="91"/>
    <n v="10800"/>
    <n v="180"/>
    <n v="3"/>
  </r>
  <r>
    <s v="my"/>
    <s v="Malaysia"/>
    <x v="70"/>
    <x v="510"/>
    <x v="8"/>
    <n v="2363"/>
    <x v="1"/>
    <x v="110"/>
    <n v="10800"/>
    <n v="180"/>
    <n v="3"/>
  </r>
  <r>
    <s v="my"/>
    <s v="Malaysia"/>
    <x v="71"/>
    <x v="190"/>
    <x v="0"/>
    <n v="2327"/>
    <x v="0"/>
    <x v="78"/>
    <n v="0"/>
    <n v="0"/>
    <n v="0"/>
  </r>
  <r>
    <s v="my"/>
    <s v="Malaysia"/>
    <x v="72"/>
    <x v="946"/>
    <x v="2"/>
    <n v="2292"/>
    <x v="1"/>
    <x v="2"/>
    <n v="10800"/>
    <n v="180"/>
    <n v="3"/>
  </r>
  <r>
    <s v="my"/>
    <s v="Malaysia"/>
    <x v="73"/>
    <x v="622"/>
    <x v="0"/>
    <n v="2265"/>
    <x v="9"/>
    <x v="129"/>
    <n v="1020"/>
    <n v="17"/>
    <n v="0.28333333333333333"/>
  </r>
  <r>
    <s v="my"/>
    <s v="Malaysia"/>
    <x v="74"/>
    <x v="437"/>
    <x v="0"/>
    <n v="2243"/>
    <x v="1"/>
    <x v="103"/>
    <n v="10800"/>
    <n v="180"/>
    <n v="3"/>
  </r>
  <r>
    <s v="my"/>
    <s v="Malaysia"/>
    <x v="75"/>
    <x v="829"/>
    <x v="0"/>
    <n v="2224"/>
    <x v="0"/>
    <x v="2"/>
    <n v="0"/>
    <n v="0"/>
    <n v="0"/>
  </r>
  <r>
    <s v="my"/>
    <s v="Malaysia"/>
    <x v="76"/>
    <x v="526"/>
    <x v="1"/>
    <n v="2185"/>
    <x v="6"/>
    <x v="112"/>
    <n v="7"/>
    <n v="0.11666666666666667"/>
    <n v="1.9444444444444444E-3"/>
  </r>
  <r>
    <s v="my"/>
    <s v="Malaysia"/>
    <x v="77"/>
    <x v="2738"/>
    <x v="1"/>
    <n v="2181"/>
    <x v="9"/>
    <x v="2"/>
    <n v="1020"/>
    <n v="17"/>
    <n v="0.28333333333333333"/>
  </r>
  <r>
    <s v="my"/>
    <s v="Malaysia"/>
    <x v="78"/>
    <x v="2739"/>
    <x v="2"/>
    <n v="2167"/>
    <x v="11"/>
    <x v="2"/>
    <n v="86400"/>
    <n v="1440"/>
    <n v="24"/>
  </r>
  <r>
    <s v="my"/>
    <s v="Malaysia"/>
    <x v="79"/>
    <x v="1515"/>
    <x v="1"/>
    <n v="2143"/>
    <x v="0"/>
    <x v="161"/>
    <n v="0"/>
    <n v="0"/>
    <n v="0"/>
  </r>
  <r>
    <s v="my"/>
    <s v="Malaysia"/>
    <x v="80"/>
    <x v="1513"/>
    <x v="1"/>
    <n v="2139"/>
    <x v="12"/>
    <x v="159"/>
    <n v="7200"/>
    <n v="120"/>
    <n v="2"/>
  </r>
  <r>
    <s v="my"/>
    <s v="Malaysia"/>
    <x v="81"/>
    <x v="29"/>
    <x v="3"/>
    <n v="2138"/>
    <x v="0"/>
    <x v="26"/>
    <n v="0"/>
    <n v="0"/>
    <n v="0"/>
  </r>
  <r>
    <s v="my"/>
    <s v="Malaysia"/>
    <x v="82"/>
    <x v="1516"/>
    <x v="0"/>
    <n v="2126"/>
    <x v="0"/>
    <x v="162"/>
    <n v="0"/>
    <n v="0"/>
    <n v="0"/>
  </r>
  <r>
    <s v="my"/>
    <s v="Malaysia"/>
    <x v="83"/>
    <x v="1514"/>
    <x v="2"/>
    <n v="2124"/>
    <x v="9"/>
    <x v="160"/>
    <n v="1020"/>
    <n v="17"/>
    <n v="0.28333333333333333"/>
  </r>
  <r>
    <s v="my"/>
    <s v="Malaysia"/>
    <x v="84"/>
    <x v="54"/>
    <x v="1"/>
    <n v="2114"/>
    <x v="0"/>
    <x v="2"/>
    <n v="0"/>
    <n v="0"/>
    <n v="0"/>
  </r>
  <r>
    <s v="my"/>
    <s v="Malaysia"/>
    <x v="85"/>
    <x v="1517"/>
    <x v="0"/>
    <n v="2106"/>
    <x v="6"/>
    <x v="163"/>
    <n v="7"/>
    <n v="0.11666666666666667"/>
    <n v="1.9444444444444444E-3"/>
  </r>
  <r>
    <s v="my"/>
    <s v="Malaysia"/>
    <x v="86"/>
    <x v="2740"/>
    <x v="4"/>
    <n v="2093"/>
    <x v="9"/>
    <x v="2"/>
    <n v="1020"/>
    <n v="17"/>
    <n v="0.28333333333333333"/>
  </r>
  <r>
    <s v="my"/>
    <s v="Malaysia"/>
    <x v="87"/>
    <x v="507"/>
    <x v="0"/>
    <n v="2082"/>
    <x v="0"/>
    <x v="109"/>
    <n v="0"/>
    <n v="0"/>
    <n v="0"/>
  </r>
  <r>
    <s v="my"/>
    <s v="Malaysia"/>
    <x v="88"/>
    <x v="111"/>
    <x v="1"/>
    <n v="2070"/>
    <x v="0"/>
    <x v="2"/>
    <n v="0"/>
    <n v="0"/>
    <n v="0"/>
  </r>
  <r>
    <s v="my"/>
    <s v="Malaysia"/>
    <x v="89"/>
    <x v="1979"/>
    <x v="0"/>
    <n v="2039"/>
    <x v="0"/>
    <x v="2"/>
    <n v="0"/>
    <n v="0"/>
    <n v="0"/>
  </r>
  <r>
    <s v="my"/>
    <s v="Malaysia"/>
    <x v="90"/>
    <x v="2741"/>
    <x v="0"/>
    <n v="2033"/>
    <x v="2"/>
    <x v="2"/>
    <n v="120"/>
    <n v="2"/>
    <n v="3.3333333333333333E-2"/>
  </r>
  <r>
    <s v="my"/>
    <s v="Malaysia"/>
    <x v="91"/>
    <x v="39"/>
    <x v="1"/>
    <n v="2009"/>
    <x v="0"/>
    <x v="35"/>
    <n v="0"/>
    <n v="0"/>
    <n v="0"/>
  </r>
  <r>
    <s v="my"/>
    <s v="Malaysia"/>
    <x v="92"/>
    <x v="1406"/>
    <x v="2"/>
    <n v="1988"/>
    <x v="0"/>
    <x v="154"/>
    <n v="0"/>
    <n v="0"/>
    <n v="0"/>
  </r>
  <r>
    <s v="my"/>
    <s v="Malaysia"/>
    <x v="93"/>
    <x v="556"/>
    <x v="2"/>
    <n v="1959"/>
    <x v="1"/>
    <x v="118"/>
    <n v="10800"/>
    <n v="180"/>
    <n v="3"/>
  </r>
  <r>
    <s v="my"/>
    <s v="Malaysia"/>
    <x v="94"/>
    <x v="2511"/>
    <x v="4"/>
    <n v="1958"/>
    <x v="0"/>
    <x v="2"/>
    <n v="0"/>
    <n v="0"/>
    <n v="0"/>
  </r>
  <r>
    <s v="my"/>
    <s v="Malaysia"/>
    <x v="95"/>
    <x v="2742"/>
    <x v="0"/>
    <n v="1947"/>
    <x v="2"/>
    <x v="2"/>
    <n v="120"/>
    <n v="2"/>
    <n v="3.3333333333333333E-2"/>
  </r>
  <r>
    <s v="my"/>
    <s v="Malaysia"/>
    <x v="96"/>
    <x v="126"/>
    <x v="0"/>
    <n v="1945"/>
    <x v="0"/>
    <x v="65"/>
    <n v="0"/>
    <n v="0"/>
    <n v="0"/>
  </r>
  <r>
    <s v="my"/>
    <s v="Malaysia"/>
    <x v="97"/>
    <x v="1640"/>
    <x v="6"/>
    <n v="1940"/>
    <x v="0"/>
    <x v="2"/>
    <n v="0"/>
    <n v="0"/>
    <n v="0"/>
  </r>
  <r>
    <s v="my"/>
    <s v="Malaysia"/>
    <x v="98"/>
    <x v="2743"/>
    <x v="2"/>
    <n v="1912"/>
    <x v="11"/>
    <x v="2"/>
    <n v="86400"/>
    <n v="1440"/>
    <n v="24"/>
  </r>
  <r>
    <s v="my"/>
    <s v="Malaysia"/>
    <x v="99"/>
    <x v="1615"/>
    <x v="1"/>
    <n v="1904"/>
    <x v="20"/>
    <x v="168"/>
    <n v="17"/>
    <n v="0.28333333333333333"/>
    <n v="4.7222222222222223E-3"/>
  </r>
  <r>
    <s v="my"/>
    <s v="Malaysia"/>
    <x v="100"/>
    <x v="78"/>
    <x v="1"/>
    <n v="1892"/>
    <x v="1"/>
    <x v="45"/>
    <n v="10800"/>
    <n v="180"/>
    <n v="3"/>
  </r>
  <r>
    <s v="my"/>
    <s v="Malaysia"/>
    <x v="101"/>
    <x v="110"/>
    <x v="4"/>
    <n v="1833"/>
    <x v="0"/>
    <x v="60"/>
    <n v="0"/>
    <n v="0"/>
    <n v="0"/>
  </r>
  <r>
    <s v="my"/>
    <s v="Malaysia"/>
    <x v="102"/>
    <x v="238"/>
    <x v="4"/>
    <n v="1825"/>
    <x v="0"/>
    <x v="88"/>
    <n v="0"/>
    <n v="0"/>
    <n v="0"/>
  </r>
  <r>
    <s v="my"/>
    <s v="Malaysia"/>
    <x v="103"/>
    <x v="784"/>
    <x v="2"/>
    <n v="1815"/>
    <x v="7"/>
    <x v="137"/>
    <n v="5"/>
    <n v="8.3333333333333329E-2"/>
    <n v="1.3888888888888887E-3"/>
  </r>
  <r>
    <s v="my"/>
    <s v="Malaysia"/>
    <x v="104"/>
    <x v="85"/>
    <x v="0"/>
    <n v="1800"/>
    <x v="0"/>
    <x v="2"/>
    <n v="0"/>
    <n v="0"/>
    <n v="0"/>
  </r>
  <r>
    <s v="my"/>
    <s v="Malaysia"/>
    <x v="105"/>
    <x v="1843"/>
    <x v="0"/>
    <n v="1799"/>
    <x v="0"/>
    <x v="173"/>
    <n v="0"/>
    <n v="0"/>
    <n v="0"/>
  </r>
  <r>
    <s v="my"/>
    <s v="Malaysia"/>
    <x v="106"/>
    <x v="2744"/>
    <x v="2"/>
    <n v="1754"/>
    <x v="3"/>
    <x v="2"/>
    <n v="6"/>
    <n v="0.1"/>
    <n v="1.6666666666666668E-3"/>
  </r>
  <r>
    <s v="my"/>
    <s v="Malaysia"/>
    <x v="107"/>
    <x v="128"/>
    <x v="4"/>
    <n v="1753"/>
    <x v="0"/>
    <x v="2"/>
    <n v="0"/>
    <n v="0"/>
    <n v="0"/>
  </r>
  <r>
    <s v="my"/>
    <s v="Malaysia"/>
    <x v="108"/>
    <x v="1131"/>
    <x v="1"/>
    <n v="1731"/>
    <x v="1"/>
    <x v="151"/>
    <n v="10800"/>
    <n v="180"/>
    <n v="3"/>
  </r>
  <r>
    <s v="my"/>
    <s v="Malaysia"/>
    <x v="109"/>
    <x v="2745"/>
    <x v="4"/>
    <n v="1727"/>
    <x v="17"/>
    <x v="2"/>
    <n v="2"/>
    <n v="3.3333333333333333E-2"/>
    <n v="5.5555555555555556E-4"/>
  </r>
  <r>
    <s v="my"/>
    <s v="Malaysia"/>
    <x v="110"/>
    <x v="123"/>
    <x v="0"/>
    <n v="1725"/>
    <x v="2"/>
    <x v="2"/>
    <n v="120"/>
    <n v="2"/>
    <n v="3.3333333333333333E-2"/>
  </r>
  <r>
    <s v="my"/>
    <s v="Malaysia"/>
    <x v="111"/>
    <x v="163"/>
    <x v="0"/>
    <n v="1724"/>
    <x v="0"/>
    <x v="72"/>
    <n v="0"/>
    <n v="0"/>
    <n v="0"/>
  </r>
  <r>
    <s v="my"/>
    <s v="Malaysia"/>
    <x v="112"/>
    <x v="527"/>
    <x v="2"/>
    <n v="1702"/>
    <x v="0"/>
    <x v="113"/>
    <n v="0"/>
    <n v="0"/>
    <n v="0"/>
  </r>
  <r>
    <s v="my"/>
    <s v="Malaysia"/>
    <x v="113"/>
    <x v="90"/>
    <x v="4"/>
    <n v="1679"/>
    <x v="0"/>
    <x v="51"/>
    <n v="0"/>
    <n v="0"/>
    <n v="0"/>
  </r>
  <r>
    <s v="my"/>
    <s v="Malaysia"/>
    <x v="114"/>
    <x v="148"/>
    <x v="0"/>
    <n v="1672"/>
    <x v="0"/>
    <x v="69"/>
    <n v="0"/>
    <n v="0"/>
    <n v="0"/>
  </r>
  <r>
    <s v="my"/>
    <s v="Malaysia"/>
    <x v="115"/>
    <x v="172"/>
    <x v="0"/>
    <n v="1658"/>
    <x v="0"/>
    <x v="2"/>
    <n v="0"/>
    <n v="0"/>
    <n v="0"/>
  </r>
  <r>
    <s v="my"/>
    <s v="Malaysia"/>
    <x v="116"/>
    <x v="765"/>
    <x v="0"/>
    <n v="1652"/>
    <x v="0"/>
    <x v="2"/>
    <n v="0"/>
    <n v="0"/>
    <n v="0"/>
  </r>
  <r>
    <s v="my"/>
    <s v="Malaysia"/>
    <x v="117"/>
    <x v="554"/>
    <x v="0"/>
    <n v="1643"/>
    <x v="14"/>
    <x v="2"/>
    <n v="1"/>
    <n v="1.6666666666666666E-2"/>
    <n v="2.7777777777777778E-4"/>
  </r>
  <r>
    <s v="my"/>
    <s v="Malaysia"/>
    <x v="118"/>
    <x v="2073"/>
    <x v="6"/>
    <n v="1635"/>
    <x v="14"/>
    <x v="2"/>
    <n v="1"/>
    <n v="1.6666666666666666E-2"/>
    <n v="2.7777777777777778E-4"/>
  </r>
  <r>
    <s v="my"/>
    <s v="Malaysia"/>
    <x v="119"/>
    <x v="518"/>
    <x v="0"/>
    <n v="1626"/>
    <x v="2"/>
    <x v="111"/>
    <n v="120"/>
    <n v="2"/>
    <n v="3.3333333333333333E-2"/>
  </r>
  <r>
    <s v="my"/>
    <s v="Malaysia"/>
    <x v="120"/>
    <x v="782"/>
    <x v="0"/>
    <n v="1626"/>
    <x v="2"/>
    <x v="136"/>
    <n v="120"/>
    <n v="2"/>
    <n v="3.3333333333333333E-2"/>
  </r>
  <r>
    <s v="my"/>
    <s v="Malaysia"/>
    <x v="121"/>
    <x v="31"/>
    <x v="0"/>
    <n v="1616"/>
    <x v="0"/>
    <x v="28"/>
    <n v="0"/>
    <n v="0"/>
    <n v="0"/>
  </r>
  <r>
    <s v="my"/>
    <s v="Malaysia"/>
    <x v="122"/>
    <x v="2746"/>
    <x v="1"/>
    <n v="1583"/>
    <x v="1"/>
    <x v="2"/>
    <n v="10800"/>
    <n v="180"/>
    <n v="3"/>
  </r>
  <r>
    <s v="my"/>
    <s v="Malaysia"/>
    <x v="123"/>
    <x v="2427"/>
    <x v="4"/>
    <n v="1573"/>
    <x v="0"/>
    <x v="179"/>
    <n v="0"/>
    <n v="0"/>
    <n v="0"/>
  </r>
  <r>
    <s v="my"/>
    <s v="Malaysia"/>
    <x v="124"/>
    <x v="138"/>
    <x v="0"/>
    <n v="1563"/>
    <x v="0"/>
    <x v="67"/>
    <n v="0"/>
    <n v="0"/>
    <n v="0"/>
  </r>
  <r>
    <s v="my"/>
    <s v="Malaysia"/>
    <x v="125"/>
    <x v="84"/>
    <x v="2"/>
    <n v="1560"/>
    <x v="0"/>
    <x v="2"/>
    <n v="0"/>
    <n v="0"/>
    <n v="0"/>
  </r>
  <r>
    <s v="my"/>
    <s v="Malaysia"/>
    <x v="126"/>
    <x v="2747"/>
    <x v="0"/>
    <n v="1557"/>
    <x v="0"/>
    <x v="2"/>
    <n v="0"/>
    <n v="0"/>
    <n v="0"/>
  </r>
  <r>
    <s v="my"/>
    <s v="Malaysia"/>
    <x v="127"/>
    <x v="2748"/>
    <x v="4"/>
    <n v="1529"/>
    <x v="9"/>
    <x v="2"/>
    <n v="1020"/>
    <n v="17"/>
    <n v="0.28333333333333333"/>
  </r>
  <r>
    <s v="my"/>
    <s v="Malaysia"/>
    <x v="128"/>
    <x v="73"/>
    <x v="0"/>
    <n v="1512"/>
    <x v="0"/>
    <x v="2"/>
    <n v="0"/>
    <n v="0"/>
    <n v="0"/>
  </r>
  <r>
    <s v="my"/>
    <s v="Malaysia"/>
    <x v="129"/>
    <x v="2749"/>
    <x v="1"/>
    <n v="1509"/>
    <x v="1"/>
    <x v="2"/>
    <n v="10800"/>
    <n v="180"/>
    <n v="3"/>
  </r>
  <r>
    <s v="my"/>
    <s v="Malaysia"/>
    <x v="130"/>
    <x v="1925"/>
    <x v="0"/>
    <n v="1504"/>
    <x v="2"/>
    <x v="2"/>
    <n v="120"/>
    <n v="2"/>
    <n v="3.3333333333333333E-2"/>
  </r>
  <r>
    <s v="my"/>
    <s v="Malaysia"/>
    <x v="131"/>
    <x v="460"/>
    <x v="0"/>
    <n v="1496"/>
    <x v="0"/>
    <x v="2"/>
    <n v="0"/>
    <n v="0"/>
    <n v="0"/>
  </r>
  <r>
    <s v="my"/>
    <s v="Malaysia"/>
    <x v="132"/>
    <x v="571"/>
    <x v="2"/>
    <n v="1490"/>
    <x v="0"/>
    <x v="123"/>
    <n v="0"/>
    <n v="0"/>
    <n v="0"/>
  </r>
  <r>
    <s v="my"/>
    <s v="Malaysia"/>
    <x v="133"/>
    <x v="1222"/>
    <x v="0"/>
    <n v="1464"/>
    <x v="0"/>
    <x v="2"/>
    <n v="0"/>
    <n v="0"/>
    <n v="0"/>
  </r>
  <r>
    <s v="my"/>
    <s v="Malaysia"/>
    <x v="134"/>
    <x v="625"/>
    <x v="4"/>
    <n v="1458"/>
    <x v="2"/>
    <x v="2"/>
    <n v="120"/>
    <n v="2"/>
    <n v="3.3333333333333333E-2"/>
  </r>
  <r>
    <s v="my"/>
    <s v="Malaysia"/>
    <x v="135"/>
    <x v="65"/>
    <x v="4"/>
    <n v="1442"/>
    <x v="0"/>
    <x v="2"/>
    <n v="0"/>
    <n v="0"/>
    <n v="0"/>
  </r>
  <r>
    <s v="my"/>
    <s v="Malaysia"/>
    <x v="136"/>
    <x v="2750"/>
    <x v="0"/>
    <n v="1440"/>
    <x v="2"/>
    <x v="2"/>
    <n v="120"/>
    <n v="2"/>
    <n v="3.3333333333333333E-2"/>
  </r>
  <r>
    <s v="my"/>
    <s v="Malaysia"/>
    <x v="137"/>
    <x v="262"/>
    <x v="0"/>
    <n v="1435"/>
    <x v="24"/>
    <x v="2"/>
    <n v="4"/>
    <n v="6.6666666666666666E-2"/>
    <n v="1.1111111111111111E-3"/>
  </r>
  <r>
    <s v="my"/>
    <s v="Malaysia"/>
    <x v="138"/>
    <x v="2751"/>
    <x v="0"/>
    <n v="1383"/>
    <x v="0"/>
    <x v="2"/>
    <n v="0"/>
    <n v="0"/>
    <n v="0"/>
  </r>
  <r>
    <s v="my"/>
    <s v="Malaysia"/>
    <x v="139"/>
    <x v="1965"/>
    <x v="1"/>
    <n v="1366"/>
    <x v="0"/>
    <x v="2"/>
    <n v="0"/>
    <n v="0"/>
    <n v="0"/>
  </r>
  <r>
    <s v="my"/>
    <s v="Malaysia"/>
    <x v="140"/>
    <x v="94"/>
    <x v="1"/>
    <n v="1358"/>
    <x v="0"/>
    <x v="52"/>
    <n v="0"/>
    <n v="0"/>
    <n v="0"/>
  </r>
  <r>
    <s v="my"/>
    <s v="Malaysia"/>
    <x v="141"/>
    <x v="931"/>
    <x v="6"/>
    <n v="1351"/>
    <x v="0"/>
    <x v="145"/>
    <n v="0"/>
    <n v="0"/>
    <n v="0"/>
  </r>
  <r>
    <s v="my"/>
    <s v="Malaysia"/>
    <x v="142"/>
    <x v="780"/>
    <x v="2"/>
    <n v="1346"/>
    <x v="0"/>
    <x v="135"/>
    <n v="0"/>
    <n v="0"/>
    <n v="0"/>
  </r>
  <r>
    <s v="my"/>
    <s v="Malaysia"/>
    <x v="143"/>
    <x v="573"/>
    <x v="1"/>
    <n v="1340"/>
    <x v="7"/>
    <x v="2"/>
    <n v="5"/>
    <n v="8.3333333333333329E-2"/>
    <n v="1.3888888888888887E-3"/>
  </r>
  <r>
    <s v="my"/>
    <s v="Malaysia"/>
    <x v="144"/>
    <x v="2752"/>
    <x v="6"/>
    <n v="1338"/>
    <x v="24"/>
    <x v="2"/>
    <n v="4"/>
    <n v="6.6666666666666666E-2"/>
    <n v="1.1111111111111111E-3"/>
  </r>
  <r>
    <s v="my"/>
    <s v="Malaysia"/>
    <x v="145"/>
    <x v="118"/>
    <x v="0"/>
    <n v="1336"/>
    <x v="0"/>
    <x v="2"/>
    <n v="0"/>
    <n v="0"/>
    <n v="0"/>
  </r>
  <r>
    <s v="my"/>
    <s v="Malaysia"/>
    <x v="146"/>
    <x v="144"/>
    <x v="0"/>
    <n v="1323"/>
    <x v="0"/>
    <x v="2"/>
    <n v="0"/>
    <n v="0"/>
    <n v="0"/>
  </r>
  <r>
    <s v="my"/>
    <s v="Malaysia"/>
    <x v="147"/>
    <x v="1052"/>
    <x v="1"/>
    <n v="1323"/>
    <x v="17"/>
    <x v="2"/>
    <n v="2"/>
    <n v="3.3333333333333333E-2"/>
    <n v="5.5555555555555556E-4"/>
  </r>
  <r>
    <s v="my"/>
    <s v="Malaysia"/>
    <x v="148"/>
    <x v="322"/>
    <x v="1"/>
    <n v="1307"/>
    <x v="0"/>
    <x v="2"/>
    <n v="0"/>
    <n v="0"/>
    <n v="0"/>
  </r>
  <r>
    <s v="my"/>
    <s v="Malaysia"/>
    <x v="149"/>
    <x v="2753"/>
    <x v="6"/>
    <n v="1289"/>
    <x v="11"/>
    <x v="2"/>
    <n v="86400"/>
    <n v="1440"/>
    <n v="24"/>
  </r>
  <r>
    <s v="my"/>
    <s v="Malaysia"/>
    <x v="150"/>
    <x v="2754"/>
    <x v="4"/>
    <n v="1273"/>
    <x v="0"/>
    <x v="180"/>
    <n v="0"/>
    <n v="0"/>
    <n v="0"/>
  </r>
  <r>
    <s v="my"/>
    <s v="Malaysia"/>
    <x v="151"/>
    <x v="1969"/>
    <x v="0"/>
    <n v="1267"/>
    <x v="2"/>
    <x v="2"/>
    <n v="120"/>
    <n v="2"/>
    <n v="3.3333333333333333E-2"/>
  </r>
  <r>
    <s v="my"/>
    <s v="Malaysia"/>
    <x v="152"/>
    <x v="2755"/>
    <x v="1"/>
    <n v="1266"/>
    <x v="1"/>
    <x v="2"/>
    <n v="10800"/>
    <n v="180"/>
    <n v="3"/>
  </r>
  <r>
    <s v="my"/>
    <s v="Malaysia"/>
    <x v="153"/>
    <x v="27"/>
    <x v="4"/>
    <n v="1258"/>
    <x v="5"/>
    <x v="24"/>
    <n v="8"/>
    <n v="0.13333333333333333"/>
    <n v="2.2222222222222222E-3"/>
  </r>
  <r>
    <s v="my"/>
    <s v="Malaysia"/>
    <x v="154"/>
    <x v="512"/>
    <x v="1"/>
    <n v="1255"/>
    <x v="0"/>
    <x v="2"/>
    <n v="0"/>
    <n v="0"/>
    <n v="0"/>
  </r>
  <r>
    <s v="my"/>
    <s v="Malaysia"/>
    <x v="155"/>
    <x v="2756"/>
    <x v="4"/>
    <n v="1251"/>
    <x v="9"/>
    <x v="2"/>
    <n v="1020"/>
    <n v="17"/>
    <n v="0.28333333333333333"/>
  </r>
  <r>
    <s v="my"/>
    <s v="Malaysia"/>
    <x v="156"/>
    <x v="1951"/>
    <x v="1"/>
    <n v="1242"/>
    <x v="1"/>
    <x v="2"/>
    <n v="10800"/>
    <n v="180"/>
    <n v="3"/>
  </r>
  <r>
    <s v="my"/>
    <s v="Malaysia"/>
    <x v="157"/>
    <x v="1652"/>
    <x v="1"/>
    <n v="1233"/>
    <x v="0"/>
    <x v="171"/>
    <n v="0"/>
    <n v="0"/>
    <n v="0"/>
  </r>
  <r>
    <s v="my"/>
    <s v="Malaysia"/>
    <x v="158"/>
    <x v="1503"/>
    <x v="4"/>
    <n v="1231"/>
    <x v="0"/>
    <x v="2"/>
    <n v="0"/>
    <n v="0"/>
    <n v="0"/>
  </r>
  <r>
    <s v="my"/>
    <s v="Malaysia"/>
    <x v="159"/>
    <x v="2757"/>
    <x v="0"/>
    <n v="1222"/>
    <x v="2"/>
    <x v="2"/>
    <n v="120"/>
    <n v="2"/>
    <n v="3.3333333333333333E-2"/>
  </r>
  <r>
    <s v="my"/>
    <s v="Malaysia"/>
    <x v="160"/>
    <x v="2758"/>
    <x v="0"/>
    <n v="1218"/>
    <x v="31"/>
    <x v="2"/>
    <n v="11"/>
    <n v="0.18333333333333332"/>
    <n v="3.0555555555555553E-3"/>
  </r>
  <r>
    <s v="my"/>
    <s v="Malaysia"/>
    <x v="161"/>
    <x v="1866"/>
    <x v="3"/>
    <n v="1214"/>
    <x v="8"/>
    <x v="2"/>
    <n v="10"/>
    <n v="0.16666666666666666"/>
    <n v="2.7777777777777775E-3"/>
  </r>
  <r>
    <s v="my"/>
    <s v="Malaysia"/>
    <x v="162"/>
    <x v="2182"/>
    <x v="0"/>
    <n v="1204"/>
    <x v="2"/>
    <x v="178"/>
    <n v="120"/>
    <n v="2"/>
    <n v="3.3333333333333333E-2"/>
  </r>
  <r>
    <s v="my"/>
    <s v="Malaysia"/>
    <x v="163"/>
    <x v="575"/>
    <x v="0"/>
    <n v="1187"/>
    <x v="0"/>
    <x v="2"/>
    <n v="0"/>
    <n v="0"/>
    <n v="0"/>
  </r>
  <r>
    <s v="my"/>
    <s v="Malaysia"/>
    <x v="164"/>
    <x v="2759"/>
    <x v="1"/>
    <n v="1185"/>
    <x v="1"/>
    <x v="2"/>
    <n v="10800"/>
    <n v="180"/>
    <n v="3"/>
  </r>
  <r>
    <s v="my"/>
    <s v="Malaysia"/>
    <x v="165"/>
    <x v="531"/>
    <x v="0"/>
    <n v="1184"/>
    <x v="9"/>
    <x v="2"/>
    <n v="1020"/>
    <n v="17"/>
    <n v="0.28333333333333333"/>
  </r>
  <r>
    <s v="my"/>
    <s v="Malaysia"/>
    <x v="166"/>
    <x v="2760"/>
    <x v="1"/>
    <n v="1170"/>
    <x v="10"/>
    <x v="2"/>
    <n v="9"/>
    <n v="0.15"/>
    <n v="2.5000000000000001E-3"/>
  </r>
  <r>
    <s v="my"/>
    <s v="Malaysia"/>
    <x v="167"/>
    <x v="2761"/>
    <x v="4"/>
    <n v="1166"/>
    <x v="9"/>
    <x v="2"/>
    <n v="1020"/>
    <n v="17"/>
    <n v="0.28333333333333333"/>
  </r>
  <r>
    <s v="my"/>
    <s v="Malaysia"/>
    <x v="168"/>
    <x v="2140"/>
    <x v="0"/>
    <n v="1160"/>
    <x v="0"/>
    <x v="2"/>
    <n v="0"/>
    <n v="0"/>
    <n v="0"/>
  </r>
  <r>
    <s v="my"/>
    <s v="Malaysia"/>
    <x v="169"/>
    <x v="60"/>
    <x v="1"/>
    <n v="1156"/>
    <x v="0"/>
    <x v="2"/>
    <n v="0"/>
    <n v="0"/>
    <n v="0"/>
  </r>
  <r>
    <s v="my"/>
    <s v="Malaysia"/>
    <x v="170"/>
    <x v="2762"/>
    <x v="4"/>
    <n v="1153"/>
    <x v="9"/>
    <x v="2"/>
    <n v="1020"/>
    <n v="17"/>
    <n v="0.28333333333333333"/>
  </r>
  <r>
    <s v="my"/>
    <s v="Malaysia"/>
    <x v="171"/>
    <x v="1087"/>
    <x v="3"/>
    <n v="1141"/>
    <x v="17"/>
    <x v="2"/>
    <n v="2"/>
    <n v="3.3333333333333333E-2"/>
    <n v="5.5555555555555556E-4"/>
  </r>
  <r>
    <s v="my"/>
    <s v="Malaysia"/>
    <x v="172"/>
    <x v="2763"/>
    <x v="4"/>
    <n v="1124"/>
    <x v="9"/>
    <x v="2"/>
    <n v="1020"/>
    <n v="17"/>
    <n v="0.28333333333333333"/>
  </r>
  <r>
    <s v="my"/>
    <s v="Malaysia"/>
    <x v="173"/>
    <x v="2764"/>
    <x v="8"/>
    <n v="1123"/>
    <x v="19"/>
    <x v="2"/>
    <n v="1036800"/>
    <n v="17280"/>
    <n v="288"/>
  </r>
  <r>
    <s v="my"/>
    <s v="Malaysia"/>
    <x v="174"/>
    <x v="2765"/>
    <x v="1"/>
    <n v="1116"/>
    <x v="1"/>
    <x v="2"/>
    <n v="10800"/>
    <n v="180"/>
    <n v="3"/>
  </r>
  <r>
    <s v="my"/>
    <s v="Malaysia"/>
    <x v="175"/>
    <x v="788"/>
    <x v="0"/>
    <n v="1107"/>
    <x v="0"/>
    <x v="2"/>
    <n v="0"/>
    <n v="0"/>
    <n v="0"/>
  </r>
  <r>
    <s v="my"/>
    <s v="Malaysia"/>
    <x v="176"/>
    <x v="2766"/>
    <x v="2"/>
    <n v="1095"/>
    <x v="11"/>
    <x v="2"/>
    <n v="86400"/>
    <n v="1440"/>
    <n v="24"/>
  </r>
  <r>
    <s v="my"/>
    <s v="Malaysia"/>
    <x v="177"/>
    <x v="2767"/>
    <x v="4"/>
    <n v="1091"/>
    <x v="2"/>
    <x v="2"/>
    <n v="120"/>
    <n v="2"/>
    <n v="3.3333333333333333E-2"/>
  </r>
  <r>
    <s v="my"/>
    <s v="Malaysia"/>
    <x v="178"/>
    <x v="2768"/>
    <x v="4"/>
    <n v="1070"/>
    <x v="9"/>
    <x v="2"/>
    <n v="1020"/>
    <n v="17"/>
    <n v="0.28333333333333333"/>
  </r>
  <r>
    <s v="my"/>
    <s v="Malaysia"/>
    <x v="179"/>
    <x v="2329"/>
    <x v="1"/>
    <n v="1058"/>
    <x v="0"/>
    <x v="2"/>
    <n v="0"/>
    <n v="0"/>
    <n v="0"/>
  </r>
  <r>
    <s v="my"/>
    <s v="Malaysia"/>
    <x v="180"/>
    <x v="529"/>
    <x v="0"/>
    <n v="1055"/>
    <x v="2"/>
    <x v="114"/>
    <n v="120"/>
    <n v="2"/>
    <n v="3.3333333333333333E-2"/>
  </r>
  <r>
    <s v="my"/>
    <s v="Malaysia"/>
    <x v="181"/>
    <x v="2769"/>
    <x v="0"/>
    <n v="1045"/>
    <x v="2"/>
    <x v="2"/>
    <n v="120"/>
    <n v="2"/>
    <n v="3.3333333333333333E-2"/>
  </r>
  <r>
    <s v="my"/>
    <s v="Malaysia"/>
    <x v="182"/>
    <x v="475"/>
    <x v="3"/>
    <n v="1042"/>
    <x v="12"/>
    <x v="105"/>
    <n v="7200"/>
    <n v="120"/>
    <n v="2"/>
  </r>
  <r>
    <s v="my"/>
    <s v="Malaysia"/>
    <x v="183"/>
    <x v="1960"/>
    <x v="1"/>
    <n v="1039"/>
    <x v="1"/>
    <x v="2"/>
    <n v="10800"/>
    <n v="180"/>
    <n v="3"/>
  </r>
  <r>
    <s v="my"/>
    <s v="Malaysia"/>
    <x v="184"/>
    <x v="2770"/>
    <x v="0"/>
    <n v="1032"/>
    <x v="2"/>
    <x v="2"/>
    <n v="120"/>
    <n v="2"/>
    <n v="3.3333333333333333E-2"/>
  </r>
  <r>
    <s v="my"/>
    <s v="Malaysia"/>
    <x v="185"/>
    <x v="540"/>
    <x v="0"/>
    <n v="1030"/>
    <x v="0"/>
    <x v="116"/>
    <n v="0"/>
    <n v="0"/>
    <n v="0"/>
  </r>
  <r>
    <s v="my"/>
    <s v="Malaysia"/>
    <x v="186"/>
    <x v="2771"/>
    <x v="0"/>
    <n v="1013"/>
    <x v="2"/>
    <x v="2"/>
    <n v="120"/>
    <n v="2"/>
    <n v="3.3333333333333333E-2"/>
  </r>
  <r>
    <s v="my"/>
    <s v="Malaysia"/>
    <x v="187"/>
    <x v="600"/>
    <x v="0"/>
    <n v="999"/>
    <x v="0"/>
    <x v="126"/>
    <n v="0"/>
    <n v="0"/>
    <n v="0"/>
  </r>
  <r>
    <s v="my"/>
    <s v="Malaysia"/>
    <x v="188"/>
    <x v="2772"/>
    <x v="1"/>
    <n v="988"/>
    <x v="17"/>
    <x v="2"/>
    <n v="2"/>
    <n v="3.3333333333333333E-2"/>
    <n v="5.5555555555555556E-4"/>
  </r>
  <r>
    <s v="my"/>
    <s v="Malaysia"/>
    <x v="189"/>
    <x v="2773"/>
    <x v="2"/>
    <n v="980"/>
    <x v="41"/>
    <x v="2"/>
    <n v="420"/>
    <n v="7"/>
    <n v="0.11666666666666667"/>
  </r>
  <r>
    <s v="my"/>
    <s v="Malaysia"/>
    <x v="190"/>
    <x v="314"/>
    <x v="0"/>
    <n v="979"/>
    <x v="0"/>
    <x v="2"/>
    <n v="0"/>
    <n v="0"/>
    <n v="0"/>
  </r>
  <r>
    <s v="my"/>
    <s v="Malaysia"/>
    <x v="191"/>
    <x v="2774"/>
    <x v="1"/>
    <n v="976"/>
    <x v="79"/>
    <x v="2"/>
    <n v="43"/>
    <n v="0.71666666666666667"/>
    <n v="1.1944444444444445E-2"/>
  </r>
  <r>
    <s v="my"/>
    <s v="Malaysia"/>
    <x v="192"/>
    <x v="797"/>
    <x v="4"/>
    <n v="952"/>
    <x v="0"/>
    <x v="2"/>
    <n v="0"/>
    <n v="0"/>
    <n v="0"/>
  </r>
  <r>
    <s v="my"/>
    <s v="Malaysia"/>
    <x v="193"/>
    <x v="2775"/>
    <x v="0"/>
    <n v="945"/>
    <x v="2"/>
    <x v="2"/>
    <n v="120"/>
    <n v="2"/>
    <n v="3.3333333333333333E-2"/>
  </r>
  <r>
    <s v="my"/>
    <s v="Malaysia"/>
    <x v="194"/>
    <x v="785"/>
    <x v="0"/>
    <n v="945"/>
    <x v="2"/>
    <x v="138"/>
    <n v="120"/>
    <n v="2"/>
    <n v="3.3333333333333333E-2"/>
  </r>
  <r>
    <s v="my"/>
    <s v="Malaysia"/>
    <x v="195"/>
    <x v="830"/>
    <x v="2"/>
    <n v="928"/>
    <x v="0"/>
    <x v="2"/>
    <n v="0"/>
    <n v="0"/>
    <n v="0"/>
  </r>
  <r>
    <s v="my"/>
    <s v="Malaysia"/>
    <x v="196"/>
    <x v="2043"/>
    <x v="6"/>
    <n v="915"/>
    <x v="17"/>
    <x v="2"/>
    <n v="2"/>
    <n v="3.3333333333333333E-2"/>
    <n v="5.5555555555555556E-4"/>
  </r>
  <r>
    <s v="my"/>
    <s v="Malaysia"/>
    <x v="197"/>
    <x v="2776"/>
    <x v="0"/>
    <n v="915"/>
    <x v="2"/>
    <x v="2"/>
    <n v="120"/>
    <n v="2"/>
    <n v="3.3333333333333333E-2"/>
  </r>
  <r>
    <s v="my"/>
    <s v="Malaysia"/>
    <x v="198"/>
    <x v="792"/>
    <x v="6"/>
    <n v="915"/>
    <x v="17"/>
    <x v="2"/>
    <n v="2"/>
    <n v="3.3333333333333333E-2"/>
    <n v="5.5555555555555556E-4"/>
  </r>
  <r>
    <s v="my"/>
    <s v="Malaysia"/>
    <x v="199"/>
    <x v="2777"/>
    <x v="0"/>
    <n v="911"/>
    <x v="2"/>
    <x v="2"/>
    <n v="120"/>
    <n v="2"/>
    <n v="3.3333333333333333E-2"/>
  </r>
  <r>
    <s v="mx"/>
    <s v="Mexico"/>
    <x v="0"/>
    <x v="0"/>
    <x v="0"/>
    <n v="375650"/>
    <x v="0"/>
    <x v="0"/>
    <n v="0"/>
    <n v="0"/>
    <n v="0"/>
  </r>
  <r>
    <s v="mx"/>
    <s v="Mexico"/>
    <x v="1"/>
    <x v="4"/>
    <x v="2"/>
    <n v="161265"/>
    <x v="0"/>
    <x v="4"/>
    <n v="0"/>
    <n v="0"/>
    <n v="0"/>
  </r>
  <r>
    <s v="mx"/>
    <s v="Mexico"/>
    <x v="2"/>
    <x v="5"/>
    <x v="3"/>
    <n v="73779"/>
    <x v="0"/>
    <x v="5"/>
    <n v="0"/>
    <n v="0"/>
    <n v="0"/>
  </r>
  <r>
    <s v="mx"/>
    <s v="Mexico"/>
    <x v="3"/>
    <x v="2778"/>
    <x v="0"/>
    <n v="51359"/>
    <x v="0"/>
    <x v="2"/>
    <n v="0"/>
    <n v="0"/>
    <n v="0"/>
  </r>
  <r>
    <s v="mx"/>
    <s v="Mexico"/>
    <x v="4"/>
    <x v="8"/>
    <x v="1"/>
    <n v="51077"/>
    <x v="0"/>
    <x v="8"/>
    <n v="0"/>
    <n v="0"/>
    <n v="0"/>
  </r>
  <r>
    <s v="mx"/>
    <s v="Mexico"/>
    <x v="5"/>
    <x v="11"/>
    <x v="4"/>
    <n v="39008"/>
    <x v="0"/>
    <x v="10"/>
    <n v="0"/>
    <n v="0"/>
    <n v="0"/>
  </r>
  <r>
    <s v="mx"/>
    <s v="Mexico"/>
    <x v="6"/>
    <x v="16"/>
    <x v="6"/>
    <n v="34767"/>
    <x v="0"/>
    <x v="15"/>
    <n v="0"/>
    <n v="0"/>
    <n v="0"/>
  </r>
  <r>
    <s v="mx"/>
    <s v="Mexico"/>
    <x v="7"/>
    <x v="668"/>
    <x v="5"/>
    <n v="28711"/>
    <x v="1"/>
    <x v="2"/>
    <n v="10800"/>
    <n v="180"/>
    <n v="3"/>
  </r>
  <r>
    <s v="mx"/>
    <s v="Mexico"/>
    <x v="8"/>
    <x v="945"/>
    <x v="4"/>
    <n v="27980"/>
    <x v="2"/>
    <x v="2"/>
    <n v="120"/>
    <n v="2"/>
    <n v="3.3333333333333333E-2"/>
  </r>
  <r>
    <s v="mx"/>
    <s v="Mexico"/>
    <x v="9"/>
    <x v="15"/>
    <x v="5"/>
    <n v="26195"/>
    <x v="0"/>
    <x v="14"/>
    <n v="0"/>
    <n v="0"/>
    <n v="0"/>
  </r>
  <r>
    <s v="mx"/>
    <s v="Mexico"/>
    <x v="10"/>
    <x v="1"/>
    <x v="1"/>
    <n v="23321"/>
    <x v="0"/>
    <x v="1"/>
    <n v="0"/>
    <n v="0"/>
    <n v="0"/>
  </r>
  <r>
    <s v="mx"/>
    <s v="Mexico"/>
    <x v="11"/>
    <x v="674"/>
    <x v="2"/>
    <n v="20157"/>
    <x v="2"/>
    <x v="2"/>
    <n v="120"/>
    <n v="2"/>
    <n v="3.3333333333333333E-2"/>
  </r>
  <r>
    <s v="mx"/>
    <s v="Mexico"/>
    <x v="12"/>
    <x v="520"/>
    <x v="0"/>
    <n v="18460"/>
    <x v="5"/>
    <x v="2"/>
    <n v="8"/>
    <n v="0.13333333333333333"/>
    <n v="2.2222222222222222E-3"/>
  </r>
  <r>
    <s v="mx"/>
    <s v="Mexico"/>
    <x v="13"/>
    <x v="7"/>
    <x v="0"/>
    <n v="18440"/>
    <x v="0"/>
    <x v="7"/>
    <n v="0"/>
    <n v="0"/>
    <n v="0"/>
  </r>
  <r>
    <s v="mx"/>
    <s v="Mexico"/>
    <x v="14"/>
    <x v="2779"/>
    <x v="0"/>
    <n v="17431"/>
    <x v="0"/>
    <x v="2"/>
    <n v="0"/>
    <n v="0"/>
    <n v="0"/>
  </r>
  <r>
    <s v="mx"/>
    <s v="Mexico"/>
    <x v="15"/>
    <x v="676"/>
    <x v="2"/>
    <n v="16781"/>
    <x v="22"/>
    <x v="2"/>
    <n v="60"/>
    <n v="1"/>
    <n v="1.6666666666666666E-2"/>
  </r>
  <r>
    <s v="mx"/>
    <s v="Mexico"/>
    <x v="16"/>
    <x v="6"/>
    <x v="0"/>
    <n v="16308"/>
    <x v="0"/>
    <x v="6"/>
    <n v="0"/>
    <n v="0"/>
    <n v="0"/>
  </r>
  <r>
    <s v="mx"/>
    <s v="Mexico"/>
    <x v="17"/>
    <x v="21"/>
    <x v="0"/>
    <n v="15508"/>
    <x v="0"/>
    <x v="19"/>
    <n v="0"/>
    <n v="0"/>
    <n v="0"/>
  </r>
  <r>
    <s v="mx"/>
    <s v="Mexico"/>
    <x v="18"/>
    <x v="719"/>
    <x v="1"/>
    <n v="15283"/>
    <x v="0"/>
    <x v="2"/>
    <n v="0"/>
    <n v="0"/>
    <n v="0"/>
  </r>
  <r>
    <s v="mx"/>
    <s v="Mexico"/>
    <x v="19"/>
    <x v="38"/>
    <x v="0"/>
    <n v="14896"/>
    <x v="7"/>
    <x v="34"/>
    <n v="5"/>
    <n v="8.3333333333333329E-2"/>
    <n v="1.3888888888888887E-3"/>
  </r>
  <r>
    <s v="mx"/>
    <s v="Mexico"/>
    <x v="20"/>
    <x v="79"/>
    <x v="0"/>
    <n v="14847"/>
    <x v="0"/>
    <x v="46"/>
    <n v="0"/>
    <n v="0"/>
    <n v="0"/>
  </r>
  <r>
    <s v="mx"/>
    <s v="Mexico"/>
    <x v="21"/>
    <x v="563"/>
    <x v="1"/>
    <n v="14768"/>
    <x v="9"/>
    <x v="2"/>
    <n v="1020"/>
    <n v="17"/>
    <n v="0.28333333333333333"/>
  </r>
  <r>
    <s v="mx"/>
    <s v="Mexico"/>
    <x v="22"/>
    <x v="2780"/>
    <x v="4"/>
    <n v="13708"/>
    <x v="0"/>
    <x v="2"/>
    <n v="0"/>
    <n v="0"/>
    <n v="0"/>
  </r>
  <r>
    <s v="mx"/>
    <s v="Mexico"/>
    <x v="23"/>
    <x v="514"/>
    <x v="1"/>
    <n v="13706"/>
    <x v="0"/>
    <x v="2"/>
    <n v="0"/>
    <n v="0"/>
    <n v="0"/>
  </r>
  <r>
    <s v="mx"/>
    <s v="Mexico"/>
    <x v="24"/>
    <x v="502"/>
    <x v="1"/>
    <n v="12986"/>
    <x v="0"/>
    <x v="2"/>
    <n v="0"/>
    <n v="0"/>
    <n v="0"/>
  </r>
  <r>
    <s v="mx"/>
    <s v="Mexico"/>
    <x v="25"/>
    <x v="235"/>
    <x v="2"/>
    <n v="12834"/>
    <x v="17"/>
    <x v="86"/>
    <n v="2"/>
    <n v="3.3333333333333333E-2"/>
    <n v="5.5555555555555556E-4"/>
  </r>
  <r>
    <s v="mx"/>
    <s v="Mexico"/>
    <x v="26"/>
    <x v="498"/>
    <x v="4"/>
    <n v="12411"/>
    <x v="0"/>
    <x v="2"/>
    <n v="0"/>
    <n v="0"/>
    <n v="0"/>
  </r>
  <r>
    <s v="mx"/>
    <s v="Mexico"/>
    <x v="27"/>
    <x v="22"/>
    <x v="2"/>
    <n v="11960"/>
    <x v="4"/>
    <x v="20"/>
    <n v="3"/>
    <n v="0.05"/>
    <n v="8.3333333333333339E-4"/>
  </r>
  <r>
    <s v="mx"/>
    <s v="Mexico"/>
    <x v="28"/>
    <x v="497"/>
    <x v="0"/>
    <n v="11681"/>
    <x v="9"/>
    <x v="2"/>
    <n v="1020"/>
    <n v="17"/>
    <n v="0.28333333333333333"/>
  </r>
  <r>
    <s v="mx"/>
    <s v="Mexico"/>
    <x v="29"/>
    <x v="28"/>
    <x v="4"/>
    <n v="11554"/>
    <x v="0"/>
    <x v="25"/>
    <n v="0"/>
    <n v="0"/>
    <n v="0"/>
  </r>
  <r>
    <s v="mx"/>
    <s v="Mexico"/>
    <x v="30"/>
    <x v="491"/>
    <x v="4"/>
    <n v="11485"/>
    <x v="9"/>
    <x v="2"/>
    <n v="1020"/>
    <n v="17"/>
    <n v="0.28333333333333333"/>
  </r>
  <r>
    <s v="mx"/>
    <s v="Mexico"/>
    <x v="31"/>
    <x v="218"/>
    <x v="0"/>
    <n v="11325"/>
    <x v="5"/>
    <x v="82"/>
    <n v="8"/>
    <n v="0.13333333333333333"/>
    <n v="2.2222222222222222E-3"/>
  </r>
  <r>
    <s v="mx"/>
    <s v="Mexico"/>
    <x v="32"/>
    <x v="242"/>
    <x v="4"/>
    <n v="11008"/>
    <x v="0"/>
    <x v="2"/>
    <n v="0"/>
    <n v="0"/>
    <n v="0"/>
  </r>
  <r>
    <s v="mx"/>
    <s v="Mexico"/>
    <x v="33"/>
    <x v="106"/>
    <x v="9"/>
    <n v="10845"/>
    <x v="0"/>
    <x v="59"/>
    <n v="0"/>
    <n v="0"/>
    <n v="0"/>
  </r>
  <r>
    <s v="mx"/>
    <s v="Mexico"/>
    <x v="34"/>
    <x v="126"/>
    <x v="0"/>
    <n v="10745"/>
    <x v="0"/>
    <x v="65"/>
    <n v="0"/>
    <n v="0"/>
    <n v="0"/>
  </r>
  <r>
    <s v="mx"/>
    <s v="Mexico"/>
    <x v="35"/>
    <x v="570"/>
    <x v="0"/>
    <n v="10611"/>
    <x v="9"/>
    <x v="122"/>
    <n v="1020"/>
    <n v="17"/>
    <n v="0.28333333333333333"/>
  </r>
  <r>
    <s v="mx"/>
    <s v="Mexico"/>
    <x v="36"/>
    <x v="14"/>
    <x v="0"/>
    <n v="10340"/>
    <x v="0"/>
    <x v="13"/>
    <n v="0"/>
    <n v="0"/>
    <n v="0"/>
  </r>
  <r>
    <s v="mx"/>
    <s v="Mexico"/>
    <x v="37"/>
    <x v="759"/>
    <x v="4"/>
    <n v="10079"/>
    <x v="0"/>
    <x v="2"/>
    <n v="0"/>
    <n v="0"/>
    <n v="0"/>
  </r>
  <r>
    <s v="mx"/>
    <s v="Mexico"/>
    <x v="38"/>
    <x v="743"/>
    <x v="8"/>
    <n v="10060"/>
    <x v="0"/>
    <x v="2"/>
    <n v="0"/>
    <n v="0"/>
    <n v="0"/>
  </r>
  <r>
    <s v="mx"/>
    <s v="Mexico"/>
    <x v="39"/>
    <x v="145"/>
    <x v="4"/>
    <n v="9967"/>
    <x v="0"/>
    <x v="68"/>
    <n v="0"/>
    <n v="0"/>
    <n v="0"/>
  </r>
  <r>
    <s v="mx"/>
    <s v="Mexico"/>
    <x v="40"/>
    <x v="672"/>
    <x v="1"/>
    <n v="9920"/>
    <x v="2"/>
    <x v="2"/>
    <n v="120"/>
    <n v="2"/>
    <n v="3.3333333333333333E-2"/>
  </r>
  <r>
    <s v="mx"/>
    <s v="Mexico"/>
    <x v="41"/>
    <x v="212"/>
    <x v="0"/>
    <n v="9881"/>
    <x v="0"/>
    <x v="2"/>
    <n v="0"/>
    <n v="0"/>
    <n v="0"/>
  </r>
  <r>
    <s v="mx"/>
    <s v="Mexico"/>
    <x v="42"/>
    <x v="576"/>
    <x v="0"/>
    <n v="9438"/>
    <x v="9"/>
    <x v="2"/>
    <n v="1020"/>
    <n v="17"/>
    <n v="0.28333333333333333"/>
  </r>
  <r>
    <s v="mx"/>
    <s v="Mexico"/>
    <x v="43"/>
    <x v="2781"/>
    <x v="1"/>
    <n v="9245"/>
    <x v="1"/>
    <x v="2"/>
    <n v="10800"/>
    <n v="180"/>
    <n v="3"/>
  </r>
  <r>
    <s v="mx"/>
    <s v="Mexico"/>
    <x v="44"/>
    <x v="593"/>
    <x v="4"/>
    <n v="9235"/>
    <x v="31"/>
    <x v="2"/>
    <n v="11"/>
    <n v="0.18333333333333332"/>
    <n v="3.0555555555555553E-3"/>
  </r>
  <r>
    <s v="mx"/>
    <s v="Mexico"/>
    <x v="45"/>
    <x v="47"/>
    <x v="6"/>
    <n v="9211"/>
    <x v="0"/>
    <x v="38"/>
    <n v="0"/>
    <n v="0"/>
    <n v="0"/>
  </r>
  <r>
    <s v="mx"/>
    <s v="Mexico"/>
    <x v="46"/>
    <x v="2782"/>
    <x v="0"/>
    <n v="9162"/>
    <x v="2"/>
    <x v="2"/>
    <n v="120"/>
    <n v="2"/>
    <n v="3.3333333333333333E-2"/>
  </r>
  <r>
    <s v="mx"/>
    <s v="Mexico"/>
    <x v="47"/>
    <x v="2783"/>
    <x v="1"/>
    <n v="9087"/>
    <x v="0"/>
    <x v="2"/>
    <n v="0"/>
    <n v="0"/>
    <n v="0"/>
  </r>
  <r>
    <s v="mx"/>
    <s v="Mexico"/>
    <x v="48"/>
    <x v="519"/>
    <x v="1"/>
    <n v="8956"/>
    <x v="2"/>
    <x v="2"/>
    <n v="120"/>
    <n v="2"/>
    <n v="3.3333333333333333E-2"/>
  </r>
  <r>
    <s v="mx"/>
    <s v="Mexico"/>
    <x v="49"/>
    <x v="530"/>
    <x v="4"/>
    <n v="8683"/>
    <x v="9"/>
    <x v="2"/>
    <n v="1020"/>
    <n v="17"/>
    <n v="0.28333333333333333"/>
  </r>
  <r>
    <s v="mx"/>
    <s v="Mexico"/>
    <x v="50"/>
    <x v="99"/>
    <x v="0"/>
    <n v="8669"/>
    <x v="0"/>
    <x v="55"/>
    <n v="0"/>
    <n v="0"/>
    <n v="0"/>
  </r>
  <r>
    <s v="mx"/>
    <s v="Mexico"/>
    <x v="51"/>
    <x v="2784"/>
    <x v="1"/>
    <n v="8662"/>
    <x v="1"/>
    <x v="2"/>
    <n v="10800"/>
    <n v="180"/>
    <n v="3"/>
  </r>
  <r>
    <s v="mx"/>
    <s v="Mexico"/>
    <x v="52"/>
    <x v="13"/>
    <x v="0"/>
    <n v="8653"/>
    <x v="0"/>
    <x v="12"/>
    <n v="0"/>
    <n v="0"/>
    <n v="0"/>
  </r>
  <r>
    <s v="mx"/>
    <s v="Mexico"/>
    <x v="53"/>
    <x v="2246"/>
    <x v="4"/>
    <n v="8649"/>
    <x v="9"/>
    <x v="2"/>
    <n v="1020"/>
    <n v="17"/>
    <n v="0.28333333333333333"/>
  </r>
  <r>
    <s v="mx"/>
    <s v="Mexico"/>
    <x v="54"/>
    <x v="2785"/>
    <x v="2"/>
    <n v="8646"/>
    <x v="11"/>
    <x v="2"/>
    <n v="86400"/>
    <n v="1440"/>
    <n v="24"/>
  </r>
  <r>
    <s v="mx"/>
    <s v="Mexico"/>
    <x v="55"/>
    <x v="35"/>
    <x v="0"/>
    <n v="8603"/>
    <x v="0"/>
    <x v="32"/>
    <n v="0"/>
    <n v="0"/>
    <n v="0"/>
  </r>
  <r>
    <s v="mx"/>
    <s v="Mexico"/>
    <x v="56"/>
    <x v="438"/>
    <x v="2"/>
    <n v="8512"/>
    <x v="1"/>
    <x v="2"/>
    <n v="10800"/>
    <n v="180"/>
    <n v="3"/>
  </r>
  <r>
    <s v="mx"/>
    <s v="Mexico"/>
    <x v="57"/>
    <x v="688"/>
    <x v="1"/>
    <n v="8375"/>
    <x v="0"/>
    <x v="2"/>
    <n v="0"/>
    <n v="0"/>
    <n v="0"/>
  </r>
  <r>
    <s v="mx"/>
    <s v="Mexico"/>
    <x v="58"/>
    <x v="505"/>
    <x v="1"/>
    <n v="8143"/>
    <x v="0"/>
    <x v="2"/>
    <n v="0"/>
    <n v="0"/>
    <n v="0"/>
  </r>
  <r>
    <s v="mx"/>
    <s v="Mexico"/>
    <x v="59"/>
    <x v="670"/>
    <x v="4"/>
    <n v="7972"/>
    <x v="0"/>
    <x v="2"/>
    <n v="0"/>
    <n v="0"/>
    <n v="0"/>
  </r>
  <r>
    <s v="mx"/>
    <s v="Mexico"/>
    <x v="60"/>
    <x v="703"/>
    <x v="1"/>
    <n v="7933"/>
    <x v="45"/>
    <x v="2"/>
    <n v="34"/>
    <n v="0.56666666666666665"/>
    <n v="9.4444444444444445E-3"/>
  </r>
  <r>
    <s v="mx"/>
    <s v="Mexico"/>
    <x v="61"/>
    <x v="510"/>
    <x v="8"/>
    <n v="7708"/>
    <x v="1"/>
    <x v="110"/>
    <n v="10800"/>
    <n v="180"/>
    <n v="3"/>
  </r>
  <r>
    <s v="mx"/>
    <s v="Mexico"/>
    <x v="62"/>
    <x v="62"/>
    <x v="1"/>
    <n v="7669"/>
    <x v="0"/>
    <x v="40"/>
    <n v="0"/>
    <n v="0"/>
    <n v="0"/>
  </r>
  <r>
    <s v="mx"/>
    <s v="Mexico"/>
    <x v="63"/>
    <x v="602"/>
    <x v="4"/>
    <n v="7544"/>
    <x v="0"/>
    <x v="2"/>
    <n v="0"/>
    <n v="0"/>
    <n v="0"/>
  </r>
  <r>
    <s v="mx"/>
    <s v="Mexico"/>
    <x v="64"/>
    <x v="228"/>
    <x v="4"/>
    <n v="7525"/>
    <x v="0"/>
    <x v="2"/>
    <n v="0"/>
    <n v="0"/>
    <n v="0"/>
  </r>
  <r>
    <s v="mx"/>
    <s v="Mexico"/>
    <x v="65"/>
    <x v="410"/>
    <x v="2"/>
    <n v="7358"/>
    <x v="22"/>
    <x v="2"/>
    <n v="60"/>
    <n v="1"/>
    <n v="1.6666666666666666E-2"/>
  </r>
  <r>
    <s v="mx"/>
    <s v="Mexico"/>
    <x v="66"/>
    <x v="2786"/>
    <x v="1"/>
    <n v="7302"/>
    <x v="1"/>
    <x v="2"/>
    <n v="10800"/>
    <n v="180"/>
    <n v="3"/>
  </r>
  <r>
    <s v="mx"/>
    <s v="Mexico"/>
    <x v="67"/>
    <x v="694"/>
    <x v="0"/>
    <n v="7122"/>
    <x v="0"/>
    <x v="2"/>
    <n v="0"/>
    <n v="0"/>
    <n v="0"/>
  </r>
  <r>
    <s v="mx"/>
    <s v="Mexico"/>
    <x v="68"/>
    <x v="232"/>
    <x v="2"/>
    <n v="7058"/>
    <x v="10"/>
    <x v="2"/>
    <n v="9"/>
    <n v="0.15"/>
    <n v="2.5000000000000001E-3"/>
  </r>
  <r>
    <s v="mx"/>
    <s v="Mexico"/>
    <x v="69"/>
    <x v="2209"/>
    <x v="4"/>
    <n v="6969"/>
    <x v="0"/>
    <x v="2"/>
    <n v="0"/>
    <n v="0"/>
    <n v="0"/>
  </r>
  <r>
    <s v="mx"/>
    <s v="Mexico"/>
    <x v="70"/>
    <x v="2787"/>
    <x v="4"/>
    <n v="6927"/>
    <x v="9"/>
    <x v="2"/>
    <n v="1020"/>
    <n v="17"/>
    <n v="0.28333333333333333"/>
  </r>
  <r>
    <s v="mx"/>
    <s v="Mexico"/>
    <x v="71"/>
    <x v="309"/>
    <x v="4"/>
    <n v="6835"/>
    <x v="0"/>
    <x v="98"/>
    <n v="0"/>
    <n v="0"/>
    <n v="0"/>
  </r>
  <r>
    <s v="mx"/>
    <s v="Mexico"/>
    <x v="72"/>
    <x v="2788"/>
    <x v="0"/>
    <n v="6814"/>
    <x v="2"/>
    <x v="2"/>
    <n v="120"/>
    <n v="2"/>
    <n v="3.3333333333333333E-2"/>
  </r>
  <r>
    <s v="mx"/>
    <s v="Mexico"/>
    <x v="73"/>
    <x v="689"/>
    <x v="2"/>
    <n v="6807"/>
    <x v="0"/>
    <x v="2"/>
    <n v="0"/>
    <n v="0"/>
    <n v="0"/>
  </r>
  <r>
    <s v="mx"/>
    <s v="Mexico"/>
    <x v="74"/>
    <x v="500"/>
    <x v="1"/>
    <n v="6716"/>
    <x v="0"/>
    <x v="2"/>
    <n v="0"/>
    <n v="0"/>
    <n v="0"/>
  </r>
  <r>
    <s v="mx"/>
    <s v="Mexico"/>
    <x v="75"/>
    <x v="962"/>
    <x v="0"/>
    <n v="6689"/>
    <x v="0"/>
    <x v="2"/>
    <n v="0"/>
    <n v="0"/>
    <n v="0"/>
  </r>
  <r>
    <s v="mx"/>
    <s v="Mexico"/>
    <x v="76"/>
    <x v="747"/>
    <x v="1"/>
    <n v="6613"/>
    <x v="5"/>
    <x v="2"/>
    <n v="8"/>
    <n v="0.13333333333333333"/>
    <n v="2.2222222222222222E-3"/>
  </r>
  <r>
    <s v="mx"/>
    <s v="Mexico"/>
    <x v="77"/>
    <x v="430"/>
    <x v="0"/>
    <n v="6559"/>
    <x v="0"/>
    <x v="2"/>
    <n v="0"/>
    <n v="0"/>
    <n v="0"/>
  </r>
  <r>
    <s v="mx"/>
    <s v="Mexico"/>
    <x v="78"/>
    <x v="2501"/>
    <x v="0"/>
    <n v="6557"/>
    <x v="0"/>
    <x v="2"/>
    <n v="0"/>
    <n v="0"/>
    <n v="0"/>
  </r>
  <r>
    <s v="mx"/>
    <s v="Mexico"/>
    <x v="79"/>
    <x v="2789"/>
    <x v="2"/>
    <n v="6485"/>
    <x v="11"/>
    <x v="2"/>
    <n v="86400"/>
    <n v="1440"/>
    <n v="24"/>
  </r>
  <r>
    <s v="mx"/>
    <s v="Mexico"/>
    <x v="80"/>
    <x v="758"/>
    <x v="0"/>
    <n v="6475"/>
    <x v="0"/>
    <x v="2"/>
    <n v="0"/>
    <n v="0"/>
    <n v="0"/>
  </r>
  <r>
    <s v="mx"/>
    <s v="Mexico"/>
    <x v="81"/>
    <x v="2452"/>
    <x v="3"/>
    <n v="6468"/>
    <x v="0"/>
    <x v="2"/>
    <n v="0"/>
    <n v="0"/>
    <n v="0"/>
  </r>
  <r>
    <s v="mx"/>
    <s v="Mexico"/>
    <x v="82"/>
    <x v="2790"/>
    <x v="4"/>
    <n v="6426"/>
    <x v="9"/>
    <x v="2"/>
    <n v="1020"/>
    <n v="17"/>
    <n v="0.28333333333333333"/>
  </r>
  <r>
    <s v="mx"/>
    <s v="Mexico"/>
    <x v="83"/>
    <x v="2791"/>
    <x v="0"/>
    <n v="6378"/>
    <x v="6"/>
    <x v="2"/>
    <n v="7"/>
    <n v="0.11666666666666667"/>
    <n v="1.9444444444444444E-3"/>
  </r>
  <r>
    <s v="mx"/>
    <s v="Mexico"/>
    <x v="84"/>
    <x v="105"/>
    <x v="1"/>
    <n v="6338"/>
    <x v="0"/>
    <x v="58"/>
    <n v="0"/>
    <n v="0"/>
    <n v="0"/>
  </r>
  <r>
    <s v="mx"/>
    <s v="Mexico"/>
    <x v="85"/>
    <x v="2792"/>
    <x v="0"/>
    <n v="6318"/>
    <x v="2"/>
    <x v="2"/>
    <n v="120"/>
    <n v="2"/>
    <n v="3.3333333333333333E-2"/>
  </r>
  <r>
    <s v="mx"/>
    <s v="Mexico"/>
    <x v="86"/>
    <x v="2793"/>
    <x v="4"/>
    <n v="6303"/>
    <x v="2"/>
    <x v="2"/>
    <n v="120"/>
    <n v="2"/>
    <n v="3.3333333333333333E-2"/>
  </r>
  <r>
    <s v="mx"/>
    <s v="Mexico"/>
    <x v="87"/>
    <x v="764"/>
    <x v="1"/>
    <n v="6273"/>
    <x v="0"/>
    <x v="2"/>
    <n v="0"/>
    <n v="0"/>
    <n v="0"/>
  </r>
  <r>
    <s v="mx"/>
    <s v="Mexico"/>
    <x v="88"/>
    <x v="276"/>
    <x v="0"/>
    <n v="6248"/>
    <x v="1"/>
    <x v="91"/>
    <n v="10800"/>
    <n v="180"/>
    <n v="3"/>
  </r>
  <r>
    <s v="mx"/>
    <s v="Mexico"/>
    <x v="89"/>
    <x v="378"/>
    <x v="1"/>
    <n v="6232"/>
    <x v="31"/>
    <x v="2"/>
    <n v="11"/>
    <n v="0.18333333333333332"/>
    <n v="3.0555555555555553E-3"/>
  </r>
  <r>
    <s v="mx"/>
    <s v="Mexico"/>
    <x v="90"/>
    <x v="485"/>
    <x v="4"/>
    <n v="6218"/>
    <x v="0"/>
    <x v="2"/>
    <n v="0"/>
    <n v="0"/>
    <n v="0"/>
  </r>
  <r>
    <s v="mx"/>
    <s v="Mexico"/>
    <x v="91"/>
    <x v="217"/>
    <x v="0"/>
    <n v="6125"/>
    <x v="8"/>
    <x v="2"/>
    <n v="10"/>
    <n v="0.16666666666666666"/>
    <n v="2.7777777777777775E-3"/>
  </r>
  <r>
    <s v="mx"/>
    <s v="Mexico"/>
    <x v="92"/>
    <x v="2794"/>
    <x v="1"/>
    <n v="6124"/>
    <x v="30"/>
    <x v="2"/>
    <n v="180"/>
    <n v="3"/>
    <n v="0.05"/>
  </r>
  <r>
    <s v="mx"/>
    <s v="Mexico"/>
    <x v="93"/>
    <x v="966"/>
    <x v="1"/>
    <n v="6123"/>
    <x v="0"/>
    <x v="2"/>
    <n v="0"/>
    <n v="0"/>
    <n v="0"/>
  </r>
  <r>
    <s v="mx"/>
    <s v="Mexico"/>
    <x v="94"/>
    <x v="2795"/>
    <x v="0"/>
    <n v="6073"/>
    <x v="2"/>
    <x v="2"/>
    <n v="120"/>
    <n v="2"/>
    <n v="3.3333333333333333E-2"/>
  </r>
  <r>
    <s v="mx"/>
    <s v="Mexico"/>
    <x v="95"/>
    <x v="2796"/>
    <x v="6"/>
    <n v="6056"/>
    <x v="19"/>
    <x v="2"/>
    <n v="1036800"/>
    <n v="17280"/>
    <n v="288"/>
  </r>
  <r>
    <s v="mx"/>
    <s v="Mexico"/>
    <x v="96"/>
    <x v="160"/>
    <x v="2"/>
    <n v="5968"/>
    <x v="0"/>
    <x v="2"/>
    <n v="0"/>
    <n v="0"/>
    <n v="0"/>
  </r>
  <r>
    <s v="mx"/>
    <s v="Mexico"/>
    <x v="97"/>
    <x v="2797"/>
    <x v="4"/>
    <n v="5964"/>
    <x v="9"/>
    <x v="2"/>
    <n v="1020"/>
    <n v="17"/>
    <n v="0.28333333333333333"/>
  </r>
  <r>
    <s v="mx"/>
    <s v="Mexico"/>
    <x v="98"/>
    <x v="696"/>
    <x v="1"/>
    <n v="5913"/>
    <x v="37"/>
    <x v="2"/>
    <n v="518400"/>
    <n v="8640"/>
    <n v="144"/>
  </r>
  <r>
    <s v="mx"/>
    <s v="Mexico"/>
    <x v="99"/>
    <x v="2798"/>
    <x v="1"/>
    <n v="5870"/>
    <x v="1"/>
    <x v="2"/>
    <n v="10800"/>
    <n v="180"/>
    <n v="3"/>
  </r>
  <r>
    <s v="mx"/>
    <s v="Mexico"/>
    <x v="100"/>
    <x v="147"/>
    <x v="2"/>
    <n v="5819"/>
    <x v="17"/>
    <x v="2"/>
    <n v="2"/>
    <n v="3.3333333333333333E-2"/>
    <n v="5.5555555555555556E-4"/>
  </r>
  <r>
    <s v="mx"/>
    <s v="Mexico"/>
    <x v="101"/>
    <x v="135"/>
    <x v="0"/>
    <n v="5791"/>
    <x v="0"/>
    <x v="66"/>
    <n v="0"/>
    <n v="0"/>
    <n v="0"/>
  </r>
  <r>
    <s v="mx"/>
    <s v="Mexico"/>
    <x v="102"/>
    <x v="2799"/>
    <x v="0"/>
    <n v="5773"/>
    <x v="0"/>
    <x v="2"/>
    <n v="0"/>
    <n v="0"/>
    <n v="0"/>
  </r>
  <r>
    <s v="mx"/>
    <s v="Mexico"/>
    <x v="103"/>
    <x v="2110"/>
    <x v="4"/>
    <n v="5756"/>
    <x v="0"/>
    <x v="2"/>
    <n v="0"/>
    <n v="0"/>
    <n v="0"/>
  </r>
  <r>
    <s v="mx"/>
    <s v="Mexico"/>
    <x v="104"/>
    <x v="704"/>
    <x v="4"/>
    <n v="5705"/>
    <x v="9"/>
    <x v="2"/>
    <n v="1020"/>
    <n v="17"/>
    <n v="0.28333333333333333"/>
  </r>
  <r>
    <s v="mx"/>
    <s v="Mexico"/>
    <x v="105"/>
    <x v="503"/>
    <x v="4"/>
    <n v="5688"/>
    <x v="9"/>
    <x v="2"/>
    <n v="1020"/>
    <n v="17"/>
    <n v="0.28333333333333333"/>
  </r>
  <r>
    <s v="mx"/>
    <s v="Mexico"/>
    <x v="106"/>
    <x v="708"/>
    <x v="4"/>
    <n v="5666"/>
    <x v="9"/>
    <x v="2"/>
    <n v="1020"/>
    <n v="17"/>
    <n v="0.28333333333333333"/>
  </r>
  <r>
    <s v="mx"/>
    <s v="Mexico"/>
    <x v="107"/>
    <x v="476"/>
    <x v="4"/>
    <n v="5653"/>
    <x v="0"/>
    <x v="2"/>
    <n v="0"/>
    <n v="0"/>
    <n v="0"/>
  </r>
  <r>
    <s v="mx"/>
    <s v="Mexico"/>
    <x v="108"/>
    <x v="1974"/>
    <x v="0"/>
    <n v="5642"/>
    <x v="0"/>
    <x v="2"/>
    <n v="0"/>
    <n v="0"/>
    <n v="0"/>
  </r>
  <r>
    <s v="mx"/>
    <s v="Mexico"/>
    <x v="109"/>
    <x v="375"/>
    <x v="1"/>
    <n v="5607"/>
    <x v="8"/>
    <x v="2"/>
    <n v="10"/>
    <n v="0.16666666666666666"/>
    <n v="2.7777777777777775E-3"/>
  </r>
  <r>
    <s v="mx"/>
    <s v="Mexico"/>
    <x v="110"/>
    <x v="2800"/>
    <x v="4"/>
    <n v="5601"/>
    <x v="24"/>
    <x v="2"/>
    <n v="4"/>
    <n v="6.6666666666666666E-2"/>
    <n v="1.1111111111111111E-3"/>
  </r>
  <r>
    <s v="mx"/>
    <s v="Mexico"/>
    <x v="111"/>
    <x v="496"/>
    <x v="0"/>
    <n v="5596"/>
    <x v="11"/>
    <x v="2"/>
    <n v="86400"/>
    <n v="1440"/>
    <n v="24"/>
  </r>
  <r>
    <s v="mx"/>
    <s v="Mexico"/>
    <x v="112"/>
    <x v="983"/>
    <x v="4"/>
    <n v="5565"/>
    <x v="0"/>
    <x v="2"/>
    <n v="0"/>
    <n v="0"/>
    <n v="0"/>
  </r>
  <r>
    <s v="mx"/>
    <s v="Mexico"/>
    <x v="113"/>
    <x v="772"/>
    <x v="0"/>
    <n v="5544"/>
    <x v="0"/>
    <x v="2"/>
    <n v="0"/>
    <n v="0"/>
    <n v="0"/>
  </r>
  <r>
    <s v="mx"/>
    <s v="Mexico"/>
    <x v="114"/>
    <x v="721"/>
    <x v="1"/>
    <n v="5543"/>
    <x v="2"/>
    <x v="2"/>
    <n v="120"/>
    <n v="2"/>
    <n v="3.3333333333333333E-2"/>
  </r>
  <r>
    <s v="mx"/>
    <s v="Mexico"/>
    <x v="115"/>
    <x v="680"/>
    <x v="0"/>
    <n v="5528"/>
    <x v="2"/>
    <x v="2"/>
    <n v="120"/>
    <n v="2"/>
    <n v="3.3333333333333333E-2"/>
  </r>
  <r>
    <s v="mx"/>
    <s v="Mexico"/>
    <x v="116"/>
    <x v="2801"/>
    <x v="2"/>
    <n v="5491"/>
    <x v="11"/>
    <x v="2"/>
    <n v="86400"/>
    <n v="1440"/>
    <n v="24"/>
  </r>
  <r>
    <s v="mx"/>
    <s v="Mexico"/>
    <x v="117"/>
    <x v="725"/>
    <x v="0"/>
    <n v="5412"/>
    <x v="0"/>
    <x v="2"/>
    <n v="0"/>
    <n v="0"/>
    <n v="0"/>
  </r>
  <r>
    <s v="mx"/>
    <s v="Mexico"/>
    <x v="118"/>
    <x v="33"/>
    <x v="4"/>
    <n v="5404"/>
    <x v="6"/>
    <x v="30"/>
    <n v="7"/>
    <n v="0.11666666666666667"/>
    <n v="1.9444444444444444E-3"/>
  </r>
  <r>
    <s v="mx"/>
    <s v="Mexico"/>
    <x v="119"/>
    <x v="766"/>
    <x v="2"/>
    <n v="5332"/>
    <x v="64"/>
    <x v="2"/>
    <n v="1"/>
    <n v="1.6666666666666666E-2"/>
    <n v="2.7777777777777778E-4"/>
  </r>
  <r>
    <s v="mx"/>
    <s v="Mexico"/>
    <x v="120"/>
    <x v="2802"/>
    <x v="4"/>
    <n v="5325"/>
    <x v="3"/>
    <x v="2"/>
    <n v="6"/>
    <n v="0.1"/>
    <n v="1.6666666666666668E-3"/>
  </r>
  <r>
    <s v="mx"/>
    <s v="Mexico"/>
    <x v="121"/>
    <x v="17"/>
    <x v="2"/>
    <n v="5181"/>
    <x v="0"/>
    <x v="16"/>
    <n v="0"/>
    <n v="0"/>
    <n v="0"/>
  </r>
  <r>
    <s v="mx"/>
    <s v="Mexico"/>
    <x v="122"/>
    <x v="204"/>
    <x v="2"/>
    <n v="5120"/>
    <x v="0"/>
    <x v="2"/>
    <n v="0"/>
    <n v="0"/>
    <n v="0"/>
  </r>
  <r>
    <s v="mx"/>
    <s v="Mexico"/>
    <x v="123"/>
    <x v="78"/>
    <x v="1"/>
    <n v="5069"/>
    <x v="1"/>
    <x v="45"/>
    <n v="10800"/>
    <n v="180"/>
    <n v="3"/>
  </r>
  <r>
    <s v="mx"/>
    <s v="Mexico"/>
    <x v="124"/>
    <x v="2803"/>
    <x v="6"/>
    <n v="5028"/>
    <x v="23"/>
    <x v="2"/>
    <n v="23"/>
    <n v="0.38333333333333336"/>
    <n v="6.3888888888888893E-3"/>
  </r>
  <r>
    <s v="mx"/>
    <s v="Mexico"/>
    <x v="125"/>
    <x v="2804"/>
    <x v="4"/>
    <n v="5005"/>
    <x v="9"/>
    <x v="2"/>
    <n v="1020"/>
    <n v="17"/>
    <n v="0.28333333333333333"/>
  </r>
  <r>
    <s v="mx"/>
    <s v="Mexico"/>
    <x v="126"/>
    <x v="2805"/>
    <x v="4"/>
    <n v="4970"/>
    <x v="17"/>
    <x v="2"/>
    <n v="2"/>
    <n v="3.3333333333333333E-2"/>
    <n v="5.5555555555555556E-4"/>
  </r>
  <r>
    <s v="mx"/>
    <s v="Mexico"/>
    <x v="127"/>
    <x v="2806"/>
    <x v="1"/>
    <n v="4958"/>
    <x v="1"/>
    <x v="2"/>
    <n v="10800"/>
    <n v="180"/>
    <n v="3"/>
  </r>
  <r>
    <s v="mx"/>
    <s v="Mexico"/>
    <x v="128"/>
    <x v="376"/>
    <x v="4"/>
    <n v="4958"/>
    <x v="0"/>
    <x v="2"/>
    <n v="0"/>
    <n v="0"/>
    <n v="0"/>
  </r>
  <r>
    <s v="mx"/>
    <s v="Mexico"/>
    <x v="129"/>
    <x v="702"/>
    <x v="4"/>
    <n v="4951"/>
    <x v="0"/>
    <x v="2"/>
    <n v="0"/>
    <n v="0"/>
    <n v="0"/>
  </r>
  <r>
    <s v="mx"/>
    <s v="Mexico"/>
    <x v="130"/>
    <x v="207"/>
    <x v="0"/>
    <n v="4928"/>
    <x v="0"/>
    <x v="2"/>
    <n v="0"/>
    <n v="0"/>
    <n v="0"/>
  </r>
  <r>
    <s v="mx"/>
    <s v="Mexico"/>
    <x v="131"/>
    <x v="231"/>
    <x v="4"/>
    <n v="4928"/>
    <x v="0"/>
    <x v="2"/>
    <n v="0"/>
    <n v="0"/>
    <n v="0"/>
  </r>
  <r>
    <s v="mx"/>
    <s v="Mexico"/>
    <x v="132"/>
    <x v="2807"/>
    <x v="1"/>
    <n v="4919"/>
    <x v="1"/>
    <x v="2"/>
    <n v="10800"/>
    <n v="180"/>
    <n v="3"/>
  </r>
  <r>
    <s v="mx"/>
    <s v="Mexico"/>
    <x v="133"/>
    <x v="2808"/>
    <x v="0"/>
    <n v="4904"/>
    <x v="2"/>
    <x v="2"/>
    <n v="120"/>
    <n v="2"/>
    <n v="3.3333333333333333E-2"/>
  </r>
  <r>
    <s v="mx"/>
    <s v="Mexico"/>
    <x v="134"/>
    <x v="2809"/>
    <x v="4"/>
    <n v="4882"/>
    <x v="9"/>
    <x v="2"/>
    <n v="1020"/>
    <n v="17"/>
    <n v="0.28333333333333333"/>
  </r>
  <r>
    <s v="mx"/>
    <s v="Mexico"/>
    <x v="135"/>
    <x v="2810"/>
    <x v="6"/>
    <n v="4860"/>
    <x v="23"/>
    <x v="2"/>
    <n v="23"/>
    <n v="0.38333333333333336"/>
    <n v="6.3888888888888893E-3"/>
  </r>
  <r>
    <s v="mx"/>
    <s v="Mexico"/>
    <x v="136"/>
    <x v="710"/>
    <x v="1"/>
    <n v="4829"/>
    <x v="5"/>
    <x v="2"/>
    <n v="8"/>
    <n v="0.13333333333333333"/>
    <n v="2.2222222222222222E-3"/>
  </r>
  <r>
    <s v="mx"/>
    <s v="Mexico"/>
    <x v="137"/>
    <x v="630"/>
    <x v="1"/>
    <n v="4815"/>
    <x v="0"/>
    <x v="2"/>
    <n v="0"/>
    <n v="0"/>
    <n v="0"/>
  </r>
  <r>
    <s v="mx"/>
    <s v="Mexico"/>
    <x v="138"/>
    <x v="596"/>
    <x v="4"/>
    <n v="4810"/>
    <x v="0"/>
    <x v="2"/>
    <n v="0"/>
    <n v="0"/>
    <n v="0"/>
  </r>
  <r>
    <s v="mx"/>
    <s v="Mexico"/>
    <x v="139"/>
    <x v="692"/>
    <x v="1"/>
    <n v="4733"/>
    <x v="1"/>
    <x v="2"/>
    <n v="10800"/>
    <n v="180"/>
    <n v="3"/>
  </r>
  <r>
    <s v="mx"/>
    <s v="Mexico"/>
    <x v="140"/>
    <x v="2811"/>
    <x v="1"/>
    <n v="4728"/>
    <x v="1"/>
    <x v="2"/>
    <n v="10800"/>
    <n v="180"/>
    <n v="3"/>
  </r>
  <r>
    <s v="mx"/>
    <s v="Mexico"/>
    <x v="141"/>
    <x v="2812"/>
    <x v="1"/>
    <n v="4725"/>
    <x v="1"/>
    <x v="2"/>
    <n v="10800"/>
    <n v="180"/>
    <n v="3"/>
  </r>
  <r>
    <s v="mx"/>
    <s v="Mexico"/>
    <x v="142"/>
    <x v="591"/>
    <x v="1"/>
    <n v="4724"/>
    <x v="0"/>
    <x v="2"/>
    <n v="0"/>
    <n v="0"/>
    <n v="0"/>
  </r>
  <r>
    <s v="mx"/>
    <s v="Mexico"/>
    <x v="143"/>
    <x v="727"/>
    <x v="0"/>
    <n v="4711"/>
    <x v="2"/>
    <x v="2"/>
    <n v="120"/>
    <n v="2"/>
    <n v="3.3333333333333333E-2"/>
  </r>
  <r>
    <s v="mx"/>
    <s v="Mexico"/>
    <x v="144"/>
    <x v="20"/>
    <x v="1"/>
    <n v="4674"/>
    <x v="0"/>
    <x v="18"/>
    <n v="0"/>
    <n v="0"/>
    <n v="0"/>
  </r>
  <r>
    <s v="mx"/>
    <s v="Mexico"/>
    <x v="145"/>
    <x v="115"/>
    <x v="4"/>
    <n v="4665"/>
    <x v="0"/>
    <x v="63"/>
    <n v="0"/>
    <n v="0"/>
    <n v="0"/>
  </r>
  <r>
    <s v="mx"/>
    <s v="Mexico"/>
    <x v="146"/>
    <x v="2813"/>
    <x v="6"/>
    <n v="4662"/>
    <x v="19"/>
    <x v="2"/>
    <n v="1036800"/>
    <n v="17280"/>
    <n v="288"/>
  </r>
  <r>
    <s v="mx"/>
    <s v="Mexico"/>
    <x v="147"/>
    <x v="3"/>
    <x v="2"/>
    <n v="4626"/>
    <x v="0"/>
    <x v="3"/>
    <n v="0"/>
    <n v="0"/>
    <n v="0"/>
  </r>
  <r>
    <s v="mx"/>
    <s v="Mexico"/>
    <x v="148"/>
    <x v="699"/>
    <x v="10"/>
    <n v="4611"/>
    <x v="0"/>
    <x v="2"/>
    <n v="0"/>
    <n v="0"/>
    <n v="0"/>
  </r>
  <r>
    <s v="mx"/>
    <s v="Mexico"/>
    <x v="149"/>
    <x v="641"/>
    <x v="2"/>
    <n v="4609"/>
    <x v="4"/>
    <x v="2"/>
    <n v="3"/>
    <n v="0.05"/>
    <n v="8.3333333333333339E-4"/>
  </r>
  <r>
    <s v="mx"/>
    <s v="Mexico"/>
    <x v="150"/>
    <x v="746"/>
    <x v="5"/>
    <n v="4575"/>
    <x v="0"/>
    <x v="2"/>
    <n v="0"/>
    <n v="0"/>
    <n v="0"/>
  </r>
  <r>
    <s v="mx"/>
    <s v="Mexico"/>
    <x v="151"/>
    <x v="2814"/>
    <x v="5"/>
    <n v="4509"/>
    <x v="0"/>
    <x v="2"/>
    <n v="0"/>
    <n v="0"/>
    <n v="0"/>
  </r>
  <r>
    <s v="mx"/>
    <s v="Mexico"/>
    <x v="152"/>
    <x v="2815"/>
    <x v="4"/>
    <n v="4482"/>
    <x v="9"/>
    <x v="2"/>
    <n v="1020"/>
    <n v="17"/>
    <n v="0.28333333333333333"/>
  </r>
  <r>
    <s v="mx"/>
    <s v="Mexico"/>
    <x v="153"/>
    <x v="2816"/>
    <x v="10"/>
    <n v="4418"/>
    <x v="20"/>
    <x v="2"/>
    <n v="17"/>
    <n v="0.28333333333333333"/>
    <n v="4.7222222222222223E-3"/>
  </r>
  <r>
    <s v="mx"/>
    <s v="Mexico"/>
    <x v="154"/>
    <x v="579"/>
    <x v="0"/>
    <n v="4341"/>
    <x v="2"/>
    <x v="2"/>
    <n v="120"/>
    <n v="2"/>
    <n v="3.3333333333333333E-2"/>
  </r>
  <r>
    <s v="mx"/>
    <s v="Mexico"/>
    <x v="155"/>
    <x v="323"/>
    <x v="4"/>
    <n v="4316"/>
    <x v="2"/>
    <x v="2"/>
    <n v="120"/>
    <n v="2"/>
    <n v="3.3333333333333333E-2"/>
  </r>
  <r>
    <s v="mx"/>
    <s v="Mexico"/>
    <x v="156"/>
    <x v="19"/>
    <x v="1"/>
    <n v="4265"/>
    <x v="0"/>
    <x v="17"/>
    <n v="0"/>
    <n v="0"/>
    <n v="0"/>
  </r>
  <r>
    <s v="mx"/>
    <s v="Mexico"/>
    <x v="157"/>
    <x v="338"/>
    <x v="1"/>
    <n v="4180"/>
    <x v="0"/>
    <x v="2"/>
    <n v="0"/>
    <n v="0"/>
    <n v="0"/>
  </r>
  <r>
    <s v="mx"/>
    <s v="Mexico"/>
    <x v="158"/>
    <x v="666"/>
    <x v="2"/>
    <n v="4173"/>
    <x v="0"/>
    <x v="2"/>
    <n v="0"/>
    <n v="0"/>
    <n v="0"/>
  </r>
  <r>
    <s v="mx"/>
    <s v="Mexico"/>
    <x v="159"/>
    <x v="2817"/>
    <x v="5"/>
    <n v="4165"/>
    <x v="14"/>
    <x v="2"/>
    <n v="1"/>
    <n v="1.6666666666666666E-2"/>
    <n v="2.7777777777777778E-4"/>
  </r>
  <r>
    <s v="mx"/>
    <s v="Mexico"/>
    <x v="160"/>
    <x v="1698"/>
    <x v="0"/>
    <n v="4160"/>
    <x v="2"/>
    <x v="2"/>
    <n v="120"/>
    <n v="2"/>
    <n v="3.3333333333333333E-2"/>
  </r>
  <r>
    <s v="mx"/>
    <s v="Mexico"/>
    <x v="161"/>
    <x v="383"/>
    <x v="0"/>
    <n v="4149"/>
    <x v="0"/>
    <x v="2"/>
    <n v="0"/>
    <n v="0"/>
    <n v="0"/>
  </r>
  <r>
    <s v="mx"/>
    <s v="Mexico"/>
    <x v="162"/>
    <x v="31"/>
    <x v="0"/>
    <n v="4132"/>
    <x v="0"/>
    <x v="28"/>
    <n v="0"/>
    <n v="0"/>
    <n v="0"/>
  </r>
  <r>
    <s v="mx"/>
    <s v="Mexico"/>
    <x v="163"/>
    <x v="118"/>
    <x v="0"/>
    <n v="4131"/>
    <x v="0"/>
    <x v="2"/>
    <n v="0"/>
    <n v="0"/>
    <n v="0"/>
  </r>
  <r>
    <s v="mx"/>
    <s v="Mexico"/>
    <x v="164"/>
    <x v="2818"/>
    <x v="0"/>
    <n v="4091"/>
    <x v="0"/>
    <x v="2"/>
    <n v="0"/>
    <n v="0"/>
    <n v="0"/>
  </r>
  <r>
    <s v="mx"/>
    <s v="Mexico"/>
    <x v="165"/>
    <x v="2819"/>
    <x v="4"/>
    <n v="4074"/>
    <x v="30"/>
    <x v="2"/>
    <n v="180"/>
    <n v="3"/>
    <n v="0.05"/>
  </r>
  <r>
    <s v="mx"/>
    <s v="Mexico"/>
    <x v="166"/>
    <x v="2820"/>
    <x v="4"/>
    <n v="4007"/>
    <x v="9"/>
    <x v="2"/>
    <n v="1020"/>
    <n v="17"/>
    <n v="0.28333333333333333"/>
  </r>
  <r>
    <s v="mx"/>
    <s v="Mexico"/>
    <x v="167"/>
    <x v="683"/>
    <x v="1"/>
    <n v="3991"/>
    <x v="31"/>
    <x v="2"/>
    <n v="11"/>
    <n v="0.18333333333333332"/>
    <n v="3.0555555555555553E-3"/>
  </r>
  <r>
    <s v="mx"/>
    <s v="Mexico"/>
    <x v="168"/>
    <x v="686"/>
    <x v="0"/>
    <n v="3968"/>
    <x v="2"/>
    <x v="2"/>
    <n v="120"/>
    <n v="2"/>
    <n v="3.3333333333333333E-2"/>
  </r>
  <r>
    <s v="mx"/>
    <s v="Mexico"/>
    <x v="169"/>
    <x v="572"/>
    <x v="6"/>
    <n v="3880"/>
    <x v="0"/>
    <x v="124"/>
    <n v="0"/>
    <n v="0"/>
    <n v="0"/>
  </r>
  <r>
    <s v="mx"/>
    <s v="Mexico"/>
    <x v="170"/>
    <x v="2821"/>
    <x v="3"/>
    <n v="3822"/>
    <x v="0"/>
    <x v="2"/>
    <n v="0"/>
    <n v="0"/>
    <n v="0"/>
  </r>
  <r>
    <s v="mx"/>
    <s v="Mexico"/>
    <x v="171"/>
    <x v="729"/>
    <x v="0"/>
    <n v="3790"/>
    <x v="0"/>
    <x v="2"/>
    <n v="0"/>
    <n v="0"/>
    <n v="0"/>
  </r>
  <r>
    <s v="mx"/>
    <s v="Mexico"/>
    <x v="172"/>
    <x v="87"/>
    <x v="1"/>
    <n v="3769"/>
    <x v="0"/>
    <x v="49"/>
    <n v="0"/>
    <n v="0"/>
    <n v="0"/>
  </r>
  <r>
    <s v="mx"/>
    <s v="Mexico"/>
    <x v="173"/>
    <x v="439"/>
    <x v="1"/>
    <n v="3742"/>
    <x v="0"/>
    <x v="2"/>
    <n v="0"/>
    <n v="0"/>
    <n v="0"/>
  </r>
  <r>
    <s v="mx"/>
    <s v="Mexico"/>
    <x v="174"/>
    <x v="751"/>
    <x v="4"/>
    <n v="3737"/>
    <x v="9"/>
    <x v="2"/>
    <n v="1020"/>
    <n v="17"/>
    <n v="0.28333333333333333"/>
  </r>
  <r>
    <s v="mx"/>
    <s v="Mexico"/>
    <x v="175"/>
    <x v="74"/>
    <x v="0"/>
    <n v="3618"/>
    <x v="0"/>
    <x v="43"/>
    <n v="0"/>
    <n v="0"/>
    <n v="0"/>
  </r>
  <r>
    <s v="mx"/>
    <s v="Mexico"/>
    <x v="176"/>
    <x v="754"/>
    <x v="3"/>
    <n v="3597"/>
    <x v="4"/>
    <x v="2"/>
    <n v="3"/>
    <n v="0.05"/>
    <n v="8.3333333333333339E-4"/>
  </r>
  <r>
    <s v="mx"/>
    <s v="Mexico"/>
    <x v="177"/>
    <x v="2822"/>
    <x v="0"/>
    <n v="3578"/>
    <x v="2"/>
    <x v="2"/>
    <n v="120"/>
    <n v="2"/>
    <n v="3.3333333333333333E-2"/>
  </r>
  <r>
    <s v="mx"/>
    <s v="Mexico"/>
    <x v="178"/>
    <x v="984"/>
    <x v="2"/>
    <n v="3573"/>
    <x v="9"/>
    <x v="2"/>
    <n v="1020"/>
    <n v="17"/>
    <n v="0.28333333333333333"/>
  </r>
  <r>
    <s v="mx"/>
    <s v="Mexico"/>
    <x v="179"/>
    <x v="112"/>
    <x v="0"/>
    <n v="3503"/>
    <x v="0"/>
    <x v="61"/>
    <n v="0"/>
    <n v="0"/>
    <n v="0"/>
  </r>
  <r>
    <s v="mx"/>
    <s v="Mexico"/>
    <x v="180"/>
    <x v="163"/>
    <x v="0"/>
    <n v="3476"/>
    <x v="0"/>
    <x v="72"/>
    <n v="0"/>
    <n v="0"/>
    <n v="0"/>
  </r>
  <r>
    <s v="mx"/>
    <s v="Mexico"/>
    <x v="181"/>
    <x v="66"/>
    <x v="2"/>
    <n v="3459"/>
    <x v="0"/>
    <x v="41"/>
    <n v="0"/>
    <n v="0"/>
    <n v="0"/>
  </r>
  <r>
    <s v="mx"/>
    <s v="Mexico"/>
    <x v="182"/>
    <x v="978"/>
    <x v="9"/>
    <n v="3455"/>
    <x v="0"/>
    <x v="2"/>
    <n v="0"/>
    <n v="0"/>
    <n v="0"/>
  </r>
  <r>
    <s v="mx"/>
    <s v="Mexico"/>
    <x v="183"/>
    <x v="490"/>
    <x v="4"/>
    <n v="3426"/>
    <x v="7"/>
    <x v="2"/>
    <n v="5"/>
    <n v="8.3333333333333329E-2"/>
    <n v="1.3888888888888887E-3"/>
  </r>
  <r>
    <s v="mx"/>
    <s v="Mexico"/>
    <x v="184"/>
    <x v="2823"/>
    <x v="0"/>
    <n v="3386"/>
    <x v="2"/>
    <x v="2"/>
    <n v="120"/>
    <n v="2"/>
    <n v="3.3333333333333333E-2"/>
  </r>
  <r>
    <s v="mx"/>
    <s v="Mexico"/>
    <x v="185"/>
    <x v="2824"/>
    <x v="0"/>
    <n v="3383"/>
    <x v="2"/>
    <x v="2"/>
    <n v="120"/>
    <n v="2"/>
    <n v="3.3333333333333333E-2"/>
  </r>
  <r>
    <s v="mx"/>
    <s v="Mexico"/>
    <x v="186"/>
    <x v="2825"/>
    <x v="0"/>
    <n v="3374"/>
    <x v="3"/>
    <x v="2"/>
    <n v="6"/>
    <n v="0.1"/>
    <n v="1.6666666666666668E-3"/>
  </r>
  <r>
    <s v="mx"/>
    <s v="Mexico"/>
    <x v="187"/>
    <x v="205"/>
    <x v="0"/>
    <n v="3371"/>
    <x v="0"/>
    <x v="80"/>
    <n v="0"/>
    <n v="0"/>
    <n v="0"/>
  </r>
  <r>
    <s v="mx"/>
    <s v="Mexico"/>
    <x v="188"/>
    <x v="142"/>
    <x v="1"/>
    <n v="2953"/>
    <x v="16"/>
    <x v="2"/>
    <n v="1560"/>
    <n v="26"/>
    <n v="0.43333333333333335"/>
  </r>
  <r>
    <s v="mx"/>
    <s v="Mexico"/>
    <x v="189"/>
    <x v="193"/>
    <x v="9"/>
    <n v="2944"/>
    <x v="0"/>
    <x v="79"/>
    <n v="0"/>
    <n v="0"/>
    <n v="0"/>
  </r>
  <r>
    <s v="mx"/>
    <s v="Mexico"/>
    <x v="190"/>
    <x v="698"/>
    <x v="10"/>
    <n v="2841"/>
    <x v="29"/>
    <x v="2"/>
    <n v="96422400"/>
    <n v="1607040"/>
    <n v="26784"/>
  </r>
  <r>
    <s v="mx"/>
    <s v="Mexico"/>
    <x v="191"/>
    <x v="2157"/>
    <x v="0"/>
    <n v="2658"/>
    <x v="1"/>
    <x v="177"/>
    <n v="10800"/>
    <n v="180"/>
    <n v="3"/>
  </r>
  <r>
    <s v="mx"/>
    <s v="Mexico"/>
    <x v="192"/>
    <x v="768"/>
    <x v="0"/>
    <n v="2526"/>
    <x v="2"/>
    <x v="2"/>
    <n v="120"/>
    <n v="2"/>
    <n v="3.3333333333333333E-2"/>
  </r>
  <r>
    <s v="mx"/>
    <s v="Mexico"/>
    <x v="193"/>
    <x v="1653"/>
    <x v="1"/>
    <n v="2470"/>
    <x v="0"/>
    <x v="2"/>
    <n v="0"/>
    <n v="0"/>
    <n v="0"/>
  </r>
  <r>
    <s v="mx"/>
    <s v="Mexico"/>
    <x v="194"/>
    <x v="437"/>
    <x v="0"/>
    <n v="2318"/>
    <x v="1"/>
    <x v="103"/>
    <n v="10800"/>
    <n v="180"/>
    <n v="3"/>
  </r>
  <r>
    <s v="mx"/>
    <s v="Mexico"/>
    <x v="195"/>
    <x v="2826"/>
    <x v="4"/>
    <n v="2309"/>
    <x v="9"/>
    <x v="2"/>
    <n v="1020"/>
    <n v="17"/>
    <n v="0.28333333333333333"/>
  </r>
  <r>
    <s v="mx"/>
    <s v="Mexico"/>
    <x v="196"/>
    <x v="185"/>
    <x v="0"/>
    <n v="2295"/>
    <x v="0"/>
    <x v="76"/>
    <n v="0"/>
    <n v="0"/>
    <n v="0"/>
  </r>
  <r>
    <s v="mx"/>
    <s v="Mexico"/>
    <x v="197"/>
    <x v="973"/>
    <x v="4"/>
    <n v="2270"/>
    <x v="0"/>
    <x v="2"/>
    <n v="0"/>
    <n v="0"/>
    <n v="0"/>
  </r>
  <r>
    <s v="mx"/>
    <s v="Mexico"/>
    <x v="198"/>
    <x v="709"/>
    <x v="0"/>
    <n v="2243"/>
    <x v="2"/>
    <x v="2"/>
    <n v="120"/>
    <n v="2"/>
    <n v="3.3333333333333333E-2"/>
  </r>
  <r>
    <s v="mx"/>
    <s v="Mexico"/>
    <x v="199"/>
    <x v="81"/>
    <x v="1"/>
    <n v="2223"/>
    <x v="0"/>
    <x v="2"/>
    <n v="0"/>
    <n v="0"/>
    <n v="0"/>
  </r>
  <r>
    <s v="nl"/>
    <s v="Netherlands"/>
    <x v="0"/>
    <x v="0"/>
    <x v="0"/>
    <n v="180326"/>
    <x v="0"/>
    <x v="0"/>
    <n v="0"/>
    <n v="0"/>
    <n v="0"/>
  </r>
  <r>
    <s v="nl"/>
    <s v="Netherlands"/>
    <x v="1"/>
    <x v="5"/>
    <x v="3"/>
    <n v="73482"/>
    <x v="0"/>
    <x v="5"/>
    <n v="0"/>
    <n v="0"/>
    <n v="0"/>
  </r>
  <r>
    <s v="nl"/>
    <s v="Netherlands"/>
    <x v="2"/>
    <x v="4"/>
    <x v="2"/>
    <n v="54237"/>
    <x v="0"/>
    <x v="4"/>
    <n v="0"/>
    <n v="0"/>
    <n v="0"/>
  </r>
  <r>
    <s v="nl"/>
    <s v="Netherlands"/>
    <x v="3"/>
    <x v="7"/>
    <x v="0"/>
    <n v="37124"/>
    <x v="0"/>
    <x v="7"/>
    <n v="0"/>
    <n v="0"/>
    <n v="0"/>
  </r>
  <r>
    <s v="nl"/>
    <s v="Netherlands"/>
    <x v="4"/>
    <x v="349"/>
    <x v="6"/>
    <n v="34258"/>
    <x v="19"/>
    <x v="2"/>
    <n v="1036800"/>
    <n v="17280"/>
    <n v="288"/>
  </r>
  <r>
    <s v="nl"/>
    <s v="Netherlands"/>
    <x v="5"/>
    <x v="2827"/>
    <x v="0"/>
    <n v="29630"/>
    <x v="2"/>
    <x v="2"/>
    <n v="120"/>
    <n v="2"/>
    <n v="3.3333333333333333E-2"/>
  </r>
  <r>
    <s v="nl"/>
    <s v="Netherlands"/>
    <x v="6"/>
    <x v="1"/>
    <x v="1"/>
    <n v="29297"/>
    <x v="0"/>
    <x v="1"/>
    <n v="0"/>
    <n v="0"/>
    <n v="0"/>
  </r>
  <r>
    <s v="nl"/>
    <s v="Netherlands"/>
    <x v="7"/>
    <x v="2828"/>
    <x v="1"/>
    <n v="28534"/>
    <x v="1"/>
    <x v="2"/>
    <n v="10800"/>
    <n v="180"/>
    <n v="3"/>
  </r>
  <r>
    <s v="nl"/>
    <s v="Netherlands"/>
    <x v="8"/>
    <x v="8"/>
    <x v="1"/>
    <n v="25808"/>
    <x v="0"/>
    <x v="8"/>
    <n v="0"/>
    <n v="0"/>
    <n v="0"/>
  </r>
  <r>
    <s v="nl"/>
    <s v="Netherlands"/>
    <x v="9"/>
    <x v="2829"/>
    <x v="2"/>
    <n v="21613"/>
    <x v="0"/>
    <x v="2"/>
    <n v="0"/>
    <n v="0"/>
    <n v="0"/>
  </r>
  <r>
    <s v="nl"/>
    <s v="Netherlands"/>
    <x v="10"/>
    <x v="258"/>
    <x v="0"/>
    <n v="18875"/>
    <x v="0"/>
    <x v="2"/>
    <n v="0"/>
    <n v="0"/>
    <n v="0"/>
  </r>
  <r>
    <s v="nl"/>
    <s v="Netherlands"/>
    <x v="11"/>
    <x v="138"/>
    <x v="0"/>
    <n v="18757"/>
    <x v="0"/>
    <x v="67"/>
    <n v="0"/>
    <n v="0"/>
    <n v="0"/>
  </r>
  <r>
    <s v="nl"/>
    <s v="Netherlands"/>
    <x v="12"/>
    <x v="11"/>
    <x v="4"/>
    <n v="17943"/>
    <x v="0"/>
    <x v="10"/>
    <n v="0"/>
    <n v="0"/>
    <n v="0"/>
  </r>
  <r>
    <s v="nl"/>
    <s v="Netherlands"/>
    <x v="13"/>
    <x v="2830"/>
    <x v="2"/>
    <n v="17916"/>
    <x v="11"/>
    <x v="2"/>
    <n v="86400"/>
    <n v="1440"/>
    <n v="24"/>
  </r>
  <r>
    <s v="nl"/>
    <s v="Netherlands"/>
    <x v="14"/>
    <x v="15"/>
    <x v="5"/>
    <n v="17911"/>
    <x v="0"/>
    <x v="14"/>
    <n v="0"/>
    <n v="0"/>
    <n v="0"/>
  </r>
  <r>
    <s v="nl"/>
    <s v="Netherlands"/>
    <x v="15"/>
    <x v="39"/>
    <x v="1"/>
    <n v="17461"/>
    <x v="0"/>
    <x v="35"/>
    <n v="0"/>
    <n v="0"/>
    <n v="0"/>
  </r>
  <r>
    <s v="nl"/>
    <s v="Netherlands"/>
    <x v="16"/>
    <x v="21"/>
    <x v="0"/>
    <n v="17068"/>
    <x v="0"/>
    <x v="19"/>
    <n v="0"/>
    <n v="0"/>
    <n v="0"/>
  </r>
  <r>
    <s v="nl"/>
    <s v="Netherlands"/>
    <x v="17"/>
    <x v="2831"/>
    <x v="4"/>
    <n v="16583"/>
    <x v="9"/>
    <x v="2"/>
    <n v="1020"/>
    <n v="17"/>
    <n v="0.28333333333333333"/>
  </r>
  <r>
    <s v="nl"/>
    <s v="Netherlands"/>
    <x v="18"/>
    <x v="16"/>
    <x v="6"/>
    <n v="15229"/>
    <x v="0"/>
    <x v="15"/>
    <n v="0"/>
    <n v="0"/>
    <n v="0"/>
  </r>
  <r>
    <s v="nl"/>
    <s v="Netherlands"/>
    <x v="19"/>
    <x v="353"/>
    <x v="4"/>
    <n v="14710"/>
    <x v="9"/>
    <x v="2"/>
    <n v="1020"/>
    <n v="17"/>
    <n v="0.28333333333333333"/>
  </r>
  <r>
    <s v="nl"/>
    <s v="Netherlands"/>
    <x v="20"/>
    <x v="2832"/>
    <x v="1"/>
    <n v="14294"/>
    <x v="1"/>
    <x v="2"/>
    <n v="10800"/>
    <n v="180"/>
    <n v="3"/>
  </r>
  <r>
    <s v="nl"/>
    <s v="Netherlands"/>
    <x v="21"/>
    <x v="387"/>
    <x v="4"/>
    <n v="12627"/>
    <x v="9"/>
    <x v="2"/>
    <n v="1020"/>
    <n v="17"/>
    <n v="0.28333333333333333"/>
  </r>
  <r>
    <s v="nl"/>
    <s v="Netherlands"/>
    <x v="22"/>
    <x v="201"/>
    <x v="3"/>
    <n v="12559"/>
    <x v="0"/>
    <x v="2"/>
    <n v="0"/>
    <n v="0"/>
    <n v="0"/>
  </r>
  <r>
    <s v="nl"/>
    <s v="Netherlands"/>
    <x v="23"/>
    <x v="50"/>
    <x v="7"/>
    <n v="12553"/>
    <x v="0"/>
    <x v="39"/>
    <n v="0"/>
    <n v="0"/>
    <n v="0"/>
  </r>
  <r>
    <s v="nl"/>
    <s v="Netherlands"/>
    <x v="24"/>
    <x v="13"/>
    <x v="0"/>
    <n v="12261"/>
    <x v="0"/>
    <x v="12"/>
    <n v="0"/>
    <n v="0"/>
    <n v="0"/>
  </r>
  <r>
    <s v="nl"/>
    <s v="Netherlands"/>
    <x v="25"/>
    <x v="2833"/>
    <x v="2"/>
    <n v="11987"/>
    <x v="11"/>
    <x v="2"/>
    <n v="86400"/>
    <n v="1440"/>
    <n v="24"/>
  </r>
  <r>
    <s v="nl"/>
    <s v="Netherlands"/>
    <x v="26"/>
    <x v="2834"/>
    <x v="0"/>
    <n v="11880"/>
    <x v="0"/>
    <x v="2"/>
    <n v="0"/>
    <n v="0"/>
    <n v="0"/>
  </r>
  <r>
    <s v="nl"/>
    <s v="Netherlands"/>
    <x v="27"/>
    <x v="2835"/>
    <x v="2"/>
    <n v="11312"/>
    <x v="6"/>
    <x v="2"/>
    <n v="7"/>
    <n v="0.11666666666666667"/>
    <n v="1.9444444444444444E-3"/>
  </r>
  <r>
    <s v="nl"/>
    <s v="Netherlands"/>
    <x v="28"/>
    <x v="17"/>
    <x v="2"/>
    <n v="10988"/>
    <x v="0"/>
    <x v="16"/>
    <n v="0"/>
    <n v="0"/>
    <n v="0"/>
  </r>
  <r>
    <s v="nl"/>
    <s v="Netherlands"/>
    <x v="29"/>
    <x v="370"/>
    <x v="0"/>
    <n v="10900"/>
    <x v="2"/>
    <x v="2"/>
    <n v="120"/>
    <n v="2"/>
    <n v="3.3333333333333333E-2"/>
  </r>
  <r>
    <s v="nl"/>
    <s v="Netherlands"/>
    <x v="30"/>
    <x v="209"/>
    <x v="1"/>
    <n v="10516"/>
    <x v="20"/>
    <x v="2"/>
    <n v="17"/>
    <n v="0.28333333333333333"/>
    <n v="4.7222222222222223E-3"/>
  </r>
  <r>
    <s v="nl"/>
    <s v="Netherlands"/>
    <x v="31"/>
    <x v="6"/>
    <x v="0"/>
    <n v="10274"/>
    <x v="0"/>
    <x v="6"/>
    <n v="0"/>
    <n v="0"/>
    <n v="0"/>
  </r>
  <r>
    <s v="nl"/>
    <s v="Netherlands"/>
    <x v="32"/>
    <x v="135"/>
    <x v="0"/>
    <n v="10249"/>
    <x v="0"/>
    <x v="66"/>
    <n v="0"/>
    <n v="0"/>
    <n v="0"/>
  </r>
  <r>
    <s v="nl"/>
    <s v="Netherlands"/>
    <x v="33"/>
    <x v="28"/>
    <x v="4"/>
    <n v="9786"/>
    <x v="0"/>
    <x v="25"/>
    <n v="0"/>
    <n v="0"/>
    <n v="0"/>
  </r>
  <r>
    <s v="nl"/>
    <s v="Netherlands"/>
    <x v="34"/>
    <x v="363"/>
    <x v="1"/>
    <n v="9675"/>
    <x v="1"/>
    <x v="2"/>
    <n v="10800"/>
    <n v="180"/>
    <n v="3"/>
  </r>
  <r>
    <s v="nl"/>
    <s v="Netherlands"/>
    <x v="35"/>
    <x v="20"/>
    <x v="1"/>
    <n v="9553"/>
    <x v="0"/>
    <x v="18"/>
    <n v="0"/>
    <n v="0"/>
    <n v="0"/>
  </r>
  <r>
    <s v="nl"/>
    <s v="Netherlands"/>
    <x v="36"/>
    <x v="74"/>
    <x v="0"/>
    <n v="9075"/>
    <x v="0"/>
    <x v="43"/>
    <n v="0"/>
    <n v="0"/>
    <n v="0"/>
  </r>
  <r>
    <s v="nl"/>
    <s v="Netherlands"/>
    <x v="37"/>
    <x v="105"/>
    <x v="1"/>
    <n v="9011"/>
    <x v="0"/>
    <x v="58"/>
    <n v="0"/>
    <n v="0"/>
    <n v="0"/>
  </r>
  <r>
    <s v="nl"/>
    <s v="Netherlands"/>
    <x v="38"/>
    <x v="293"/>
    <x v="0"/>
    <n v="8921"/>
    <x v="0"/>
    <x v="2"/>
    <n v="0"/>
    <n v="0"/>
    <n v="0"/>
  </r>
  <r>
    <s v="nl"/>
    <s v="Netherlands"/>
    <x v="39"/>
    <x v="377"/>
    <x v="0"/>
    <n v="8889"/>
    <x v="0"/>
    <x v="2"/>
    <n v="0"/>
    <n v="0"/>
    <n v="0"/>
  </r>
  <r>
    <s v="nl"/>
    <s v="Netherlands"/>
    <x v="40"/>
    <x v="234"/>
    <x v="1"/>
    <n v="8851"/>
    <x v="0"/>
    <x v="85"/>
    <n v="0"/>
    <n v="0"/>
    <n v="0"/>
  </r>
  <r>
    <s v="nl"/>
    <s v="Netherlands"/>
    <x v="41"/>
    <x v="223"/>
    <x v="1"/>
    <n v="8804"/>
    <x v="0"/>
    <x v="2"/>
    <n v="0"/>
    <n v="0"/>
    <n v="0"/>
  </r>
  <r>
    <s v="nl"/>
    <s v="Netherlands"/>
    <x v="42"/>
    <x v="405"/>
    <x v="1"/>
    <n v="8682"/>
    <x v="0"/>
    <x v="2"/>
    <n v="0"/>
    <n v="0"/>
    <n v="0"/>
  </r>
  <r>
    <s v="nl"/>
    <s v="Netherlands"/>
    <x v="43"/>
    <x v="2836"/>
    <x v="1"/>
    <n v="8424"/>
    <x v="1"/>
    <x v="2"/>
    <n v="10800"/>
    <n v="180"/>
    <n v="3"/>
  </r>
  <r>
    <s v="nl"/>
    <s v="Netherlands"/>
    <x v="44"/>
    <x v="2837"/>
    <x v="0"/>
    <n v="8345"/>
    <x v="31"/>
    <x v="2"/>
    <n v="11"/>
    <n v="0.18333333333333332"/>
    <n v="3.0555555555555553E-3"/>
  </r>
  <r>
    <s v="nl"/>
    <s v="Netherlands"/>
    <x v="45"/>
    <x v="444"/>
    <x v="0"/>
    <n v="8329"/>
    <x v="2"/>
    <x v="2"/>
    <n v="120"/>
    <n v="2"/>
    <n v="3.3333333333333333E-2"/>
  </r>
  <r>
    <s v="nl"/>
    <s v="Netherlands"/>
    <x v="46"/>
    <x v="2838"/>
    <x v="2"/>
    <n v="8096"/>
    <x v="11"/>
    <x v="2"/>
    <n v="86400"/>
    <n v="1440"/>
    <n v="24"/>
  </r>
  <r>
    <s v="nl"/>
    <s v="Netherlands"/>
    <x v="47"/>
    <x v="2839"/>
    <x v="0"/>
    <n v="8057"/>
    <x v="2"/>
    <x v="2"/>
    <n v="120"/>
    <n v="2"/>
    <n v="3.3333333333333333E-2"/>
  </r>
  <r>
    <s v="nl"/>
    <s v="Netherlands"/>
    <x v="48"/>
    <x v="2840"/>
    <x v="6"/>
    <n v="8035"/>
    <x v="19"/>
    <x v="2"/>
    <n v="1036800"/>
    <n v="17280"/>
    <n v="288"/>
  </r>
  <r>
    <s v="nl"/>
    <s v="Netherlands"/>
    <x v="49"/>
    <x v="380"/>
    <x v="0"/>
    <n v="7725"/>
    <x v="2"/>
    <x v="2"/>
    <n v="120"/>
    <n v="2"/>
    <n v="3.3333333333333333E-2"/>
  </r>
  <r>
    <s v="nl"/>
    <s v="Netherlands"/>
    <x v="50"/>
    <x v="420"/>
    <x v="4"/>
    <n v="7721"/>
    <x v="9"/>
    <x v="2"/>
    <n v="1020"/>
    <n v="17"/>
    <n v="0.28333333333333333"/>
  </r>
  <r>
    <s v="nl"/>
    <s v="Netherlands"/>
    <x v="51"/>
    <x v="87"/>
    <x v="1"/>
    <n v="7634"/>
    <x v="0"/>
    <x v="49"/>
    <n v="0"/>
    <n v="0"/>
    <n v="0"/>
  </r>
  <r>
    <s v="nl"/>
    <s v="Netherlands"/>
    <x v="52"/>
    <x v="47"/>
    <x v="6"/>
    <n v="7584"/>
    <x v="0"/>
    <x v="38"/>
    <n v="0"/>
    <n v="0"/>
    <n v="0"/>
  </r>
  <r>
    <s v="nl"/>
    <s v="Netherlands"/>
    <x v="53"/>
    <x v="2841"/>
    <x v="0"/>
    <n v="7567"/>
    <x v="2"/>
    <x v="2"/>
    <n v="120"/>
    <n v="2"/>
    <n v="3.3333333333333333E-2"/>
  </r>
  <r>
    <s v="nl"/>
    <s v="Netherlands"/>
    <x v="54"/>
    <x v="2842"/>
    <x v="6"/>
    <n v="7536"/>
    <x v="37"/>
    <x v="2"/>
    <n v="518400"/>
    <n v="8640"/>
    <n v="144"/>
  </r>
  <r>
    <s v="nl"/>
    <s v="Netherlands"/>
    <x v="55"/>
    <x v="2843"/>
    <x v="1"/>
    <n v="7374"/>
    <x v="1"/>
    <x v="2"/>
    <n v="10800"/>
    <n v="180"/>
    <n v="3"/>
  </r>
  <r>
    <s v="nl"/>
    <s v="Netherlands"/>
    <x v="56"/>
    <x v="2844"/>
    <x v="0"/>
    <n v="7319"/>
    <x v="2"/>
    <x v="2"/>
    <n v="120"/>
    <n v="2"/>
    <n v="3.3333333333333333E-2"/>
  </r>
  <r>
    <s v="nl"/>
    <s v="Netherlands"/>
    <x v="57"/>
    <x v="12"/>
    <x v="4"/>
    <n v="7239"/>
    <x v="0"/>
    <x v="11"/>
    <n v="0"/>
    <n v="0"/>
    <n v="0"/>
  </r>
  <r>
    <s v="nl"/>
    <s v="Netherlands"/>
    <x v="58"/>
    <x v="2845"/>
    <x v="0"/>
    <n v="7038"/>
    <x v="2"/>
    <x v="2"/>
    <n v="120"/>
    <n v="2"/>
    <n v="3.3333333333333333E-2"/>
  </r>
  <r>
    <s v="nl"/>
    <s v="Netherlands"/>
    <x v="59"/>
    <x v="163"/>
    <x v="0"/>
    <n v="6948"/>
    <x v="0"/>
    <x v="72"/>
    <n v="0"/>
    <n v="0"/>
    <n v="0"/>
  </r>
  <r>
    <s v="nl"/>
    <s v="Netherlands"/>
    <x v="60"/>
    <x v="99"/>
    <x v="0"/>
    <n v="6930"/>
    <x v="0"/>
    <x v="55"/>
    <n v="0"/>
    <n v="0"/>
    <n v="0"/>
  </r>
  <r>
    <s v="nl"/>
    <s v="Netherlands"/>
    <x v="61"/>
    <x v="1123"/>
    <x v="0"/>
    <n v="6850"/>
    <x v="2"/>
    <x v="2"/>
    <n v="120"/>
    <n v="2"/>
    <n v="3.3333333333333333E-2"/>
  </r>
  <r>
    <s v="nl"/>
    <s v="Netherlands"/>
    <x v="62"/>
    <x v="2846"/>
    <x v="0"/>
    <n v="6847"/>
    <x v="2"/>
    <x v="2"/>
    <n v="120"/>
    <n v="2"/>
    <n v="3.3333333333333333E-2"/>
  </r>
  <r>
    <s v="nl"/>
    <s v="Netherlands"/>
    <x v="63"/>
    <x v="2847"/>
    <x v="0"/>
    <n v="6760"/>
    <x v="7"/>
    <x v="2"/>
    <n v="5"/>
    <n v="8.3333333333333329E-2"/>
    <n v="1.3888888888888887E-3"/>
  </r>
  <r>
    <s v="nl"/>
    <s v="Netherlands"/>
    <x v="64"/>
    <x v="14"/>
    <x v="0"/>
    <n v="6652"/>
    <x v="0"/>
    <x v="13"/>
    <n v="0"/>
    <n v="0"/>
    <n v="0"/>
  </r>
  <r>
    <s v="nl"/>
    <s v="Netherlands"/>
    <x v="65"/>
    <x v="142"/>
    <x v="1"/>
    <n v="6605"/>
    <x v="16"/>
    <x v="2"/>
    <n v="1560"/>
    <n v="26"/>
    <n v="0.43333333333333335"/>
  </r>
  <r>
    <s v="nl"/>
    <s v="Netherlands"/>
    <x v="66"/>
    <x v="3"/>
    <x v="2"/>
    <n v="6374"/>
    <x v="0"/>
    <x v="3"/>
    <n v="0"/>
    <n v="0"/>
    <n v="0"/>
  </r>
  <r>
    <s v="nl"/>
    <s v="Netherlands"/>
    <x v="67"/>
    <x v="94"/>
    <x v="1"/>
    <n v="6287"/>
    <x v="0"/>
    <x v="52"/>
    <n v="0"/>
    <n v="0"/>
    <n v="0"/>
  </r>
  <r>
    <s v="nl"/>
    <s v="Netherlands"/>
    <x v="68"/>
    <x v="86"/>
    <x v="1"/>
    <n v="6283"/>
    <x v="0"/>
    <x v="48"/>
    <n v="0"/>
    <n v="0"/>
    <n v="0"/>
  </r>
  <r>
    <s v="nl"/>
    <s v="Netherlands"/>
    <x v="69"/>
    <x v="193"/>
    <x v="9"/>
    <n v="6237"/>
    <x v="0"/>
    <x v="79"/>
    <n v="0"/>
    <n v="0"/>
    <n v="0"/>
  </r>
  <r>
    <s v="nl"/>
    <s v="Netherlands"/>
    <x v="70"/>
    <x v="811"/>
    <x v="4"/>
    <n v="6224"/>
    <x v="0"/>
    <x v="2"/>
    <n v="0"/>
    <n v="0"/>
    <n v="0"/>
  </r>
  <r>
    <s v="nl"/>
    <s v="Netherlands"/>
    <x v="71"/>
    <x v="442"/>
    <x v="1"/>
    <n v="6109"/>
    <x v="1"/>
    <x v="2"/>
    <n v="10800"/>
    <n v="180"/>
    <n v="3"/>
  </r>
  <r>
    <s v="nl"/>
    <s v="Netherlands"/>
    <x v="72"/>
    <x v="79"/>
    <x v="0"/>
    <n v="5857"/>
    <x v="0"/>
    <x v="46"/>
    <n v="0"/>
    <n v="0"/>
    <n v="0"/>
  </r>
  <r>
    <s v="nl"/>
    <s v="Netherlands"/>
    <x v="73"/>
    <x v="34"/>
    <x v="0"/>
    <n v="5815"/>
    <x v="5"/>
    <x v="31"/>
    <n v="8"/>
    <n v="0.13333333333333333"/>
    <n v="2.2222222222222222E-3"/>
  </r>
  <r>
    <s v="nl"/>
    <s v="Netherlands"/>
    <x v="74"/>
    <x v="450"/>
    <x v="4"/>
    <n v="5669"/>
    <x v="22"/>
    <x v="2"/>
    <n v="60"/>
    <n v="1"/>
    <n v="1.6666666666666666E-2"/>
  </r>
  <r>
    <s v="nl"/>
    <s v="Netherlands"/>
    <x v="75"/>
    <x v="222"/>
    <x v="0"/>
    <n v="5650"/>
    <x v="7"/>
    <x v="2"/>
    <n v="5"/>
    <n v="8.3333333333333329E-2"/>
    <n v="1.3888888888888887E-3"/>
  </r>
  <r>
    <s v="nl"/>
    <s v="Netherlands"/>
    <x v="76"/>
    <x v="1195"/>
    <x v="0"/>
    <n v="5618"/>
    <x v="2"/>
    <x v="2"/>
    <n v="120"/>
    <n v="2"/>
    <n v="3.3333333333333333E-2"/>
  </r>
  <r>
    <s v="nl"/>
    <s v="Netherlands"/>
    <x v="77"/>
    <x v="238"/>
    <x v="4"/>
    <n v="5559"/>
    <x v="0"/>
    <x v="88"/>
    <n v="0"/>
    <n v="0"/>
    <n v="0"/>
  </r>
  <r>
    <s v="nl"/>
    <s v="Netherlands"/>
    <x v="78"/>
    <x v="126"/>
    <x v="0"/>
    <n v="5516"/>
    <x v="0"/>
    <x v="65"/>
    <n v="0"/>
    <n v="0"/>
    <n v="0"/>
  </r>
  <r>
    <s v="nl"/>
    <s v="Netherlands"/>
    <x v="79"/>
    <x v="2848"/>
    <x v="4"/>
    <n v="5453"/>
    <x v="9"/>
    <x v="2"/>
    <n v="1020"/>
    <n v="17"/>
    <n v="0.28333333333333333"/>
  </r>
  <r>
    <s v="nl"/>
    <s v="Netherlands"/>
    <x v="80"/>
    <x v="2849"/>
    <x v="0"/>
    <n v="5411"/>
    <x v="0"/>
    <x v="2"/>
    <n v="0"/>
    <n v="0"/>
    <n v="0"/>
  </r>
  <r>
    <s v="nl"/>
    <s v="Netherlands"/>
    <x v="81"/>
    <x v="2850"/>
    <x v="0"/>
    <n v="5407"/>
    <x v="2"/>
    <x v="2"/>
    <n v="120"/>
    <n v="2"/>
    <n v="3.3333333333333333E-2"/>
  </r>
  <r>
    <s v="nl"/>
    <s v="Netherlands"/>
    <x v="82"/>
    <x v="62"/>
    <x v="1"/>
    <n v="5382"/>
    <x v="0"/>
    <x v="40"/>
    <n v="0"/>
    <n v="0"/>
    <n v="0"/>
  </r>
  <r>
    <s v="nl"/>
    <s v="Netherlands"/>
    <x v="83"/>
    <x v="80"/>
    <x v="4"/>
    <n v="5184"/>
    <x v="0"/>
    <x v="47"/>
    <n v="0"/>
    <n v="0"/>
    <n v="0"/>
  </r>
  <r>
    <s v="nl"/>
    <s v="Netherlands"/>
    <x v="84"/>
    <x v="124"/>
    <x v="0"/>
    <n v="5133"/>
    <x v="0"/>
    <x v="64"/>
    <n v="0"/>
    <n v="0"/>
    <n v="0"/>
  </r>
  <r>
    <s v="nl"/>
    <s v="Netherlands"/>
    <x v="85"/>
    <x v="2851"/>
    <x v="8"/>
    <n v="5132"/>
    <x v="21"/>
    <x v="2"/>
    <n v="10713600"/>
    <n v="178560"/>
    <n v="2976"/>
  </r>
  <r>
    <s v="nl"/>
    <s v="Netherlands"/>
    <x v="86"/>
    <x v="115"/>
    <x v="4"/>
    <n v="5108"/>
    <x v="0"/>
    <x v="63"/>
    <n v="0"/>
    <n v="0"/>
    <n v="0"/>
  </r>
  <r>
    <s v="nl"/>
    <s v="Netherlands"/>
    <x v="87"/>
    <x v="143"/>
    <x v="0"/>
    <n v="5098"/>
    <x v="2"/>
    <x v="2"/>
    <n v="120"/>
    <n v="2"/>
    <n v="3.3333333333333333E-2"/>
  </r>
  <r>
    <s v="nl"/>
    <s v="Netherlands"/>
    <x v="88"/>
    <x v="2852"/>
    <x v="0"/>
    <n v="5097"/>
    <x v="2"/>
    <x v="2"/>
    <n v="120"/>
    <n v="2"/>
    <n v="3.3333333333333333E-2"/>
  </r>
  <r>
    <s v="nl"/>
    <s v="Netherlands"/>
    <x v="89"/>
    <x v="181"/>
    <x v="4"/>
    <n v="5086"/>
    <x v="10"/>
    <x v="2"/>
    <n v="9"/>
    <n v="0.15"/>
    <n v="2.5000000000000001E-3"/>
  </r>
  <r>
    <s v="nl"/>
    <s v="Netherlands"/>
    <x v="90"/>
    <x v="106"/>
    <x v="9"/>
    <n v="5060"/>
    <x v="0"/>
    <x v="59"/>
    <n v="0"/>
    <n v="0"/>
    <n v="0"/>
  </r>
  <r>
    <s v="nl"/>
    <s v="Netherlands"/>
    <x v="91"/>
    <x v="61"/>
    <x v="0"/>
    <n v="4995"/>
    <x v="0"/>
    <x v="2"/>
    <n v="0"/>
    <n v="0"/>
    <n v="0"/>
  </r>
  <r>
    <s v="nl"/>
    <s v="Netherlands"/>
    <x v="92"/>
    <x v="2853"/>
    <x v="0"/>
    <n v="4978"/>
    <x v="2"/>
    <x v="2"/>
    <n v="120"/>
    <n v="2"/>
    <n v="3.3333333333333333E-2"/>
  </r>
  <r>
    <s v="nl"/>
    <s v="Netherlands"/>
    <x v="93"/>
    <x v="2854"/>
    <x v="6"/>
    <n v="4936"/>
    <x v="7"/>
    <x v="2"/>
    <n v="5"/>
    <n v="8.3333333333333329E-2"/>
    <n v="1.3888888888888887E-3"/>
  </r>
  <r>
    <s v="nl"/>
    <s v="Netherlands"/>
    <x v="94"/>
    <x v="2855"/>
    <x v="2"/>
    <n v="4928"/>
    <x v="11"/>
    <x v="2"/>
    <n v="86400"/>
    <n v="1440"/>
    <n v="24"/>
  </r>
  <r>
    <s v="nl"/>
    <s v="Netherlands"/>
    <x v="95"/>
    <x v="2856"/>
    <x v="1"/>
    <n v="4846"/>
    <x v="1"/>
    <x v="2"/>
    <n v="10800"/>
    <n v="180"/>
    <n v="3"/>
  </r>
  <r>
    <s v="nl"/>
    <s v="Netherlands"/>
    <x v="96"/>
    <x v="448"/>
    <x v="0"/>
    <n v="4832"/>
    <x v="2"/>
    <x v="2"/>
    <n v="120"/>
    <n v="2"/>
    <n v="3.3333333333333333E-2"/>
  </r>
  <r>
    <s v="nl"/>
    <s v="Netherlands"/>
    <x v="97"/>
    <x v="2857"/>
    <x v="4"/>
    <n v="4810"/>
    <x v="9"/>
    <x v="2"/>
    <n v="1020"/>
    <n v="17"/>
    <n v="0.28333333333333333"/>
  </r>
  <r>
    <s v="nl"/>
    <s v="Netherlands"/>
    <x v="98"/>
    <x v="2858"/>
    <x v="4"/>
    <n v="4772"/>
    <x v="9"/>
    <x v="2"/>
    <n v="1020"/>
    <n v="17"/>
    <n v="0.28333333333333333"/>
  </r>
  <r>
    <s v="nl"/>
    <s v="Netherlands"/>
    <x v="99"/>
    <x v="2859"/>
    <x v="8"/>
    <n v="4736"/>
    <x v="21"/>
    <x v="2"/>
    <n v="10713600"/>
    <n v="178560"/>
    <n v="2976"/>
  </r>
  <r>
    <s v="nl"/>
    <s v="Netherlands"/>
    <x v="100"/>
    <x v="2860"/>
    <x v="1"/>
    <n v="4720"/>
    <x v="1"/>
    <x v="2"/>
    <n v="10800"/>
    <n v="180"/>
    <n v="3"/>
  </r>
  <r>
    <s v="nl"/>
    <s v="Netherlands"/>
    <x v="101"/>
    <x v="27"/>
    <x v="4"/>
    <n v="4717"/>
    <x v="5"/>
    <x v="24"/>
    <n v="8"/>
    <n v="0.13333333333333333"/>
    <n v="2.2222222222222222E-3"/>
  </r>
  <r>
    <s v="nl"/>
    <s v="Netherlands"/>
    <x v="102"/>
    <x v="385"/>
    <x v="4"/>
    <n v="4702"/>
    <x v="9"/>
    <x v="2"/>
    <n v="1020"/>
    <n v="17"/>
    <n v="0.28333333333333333"/>
  </r>
  <r>
    <s v="nl"/>
    <s v="Netherlands"/>
    <x v="103"/>
    <x v="2861"/>
    <x v="1"/>
    <n v="4700"/>
    <x v="0"/>
    <x v="2"/>
    <n v="0"/>
    <n v="0"/>
    <n v="0"/>
  </r>
  <r>
    <s v="nl"/>
    <s v="Netherlands"/>
    <x v="104"/>
    <x v="287"/>
    <x v="6"/>
    <n v="4697"/>
    <x v="0"/>
    <x v="93"/>
    <n v="0"/>
    <n v="0"/>
    <n v="0"/>
  </r>
  <r>
    <s v="nl"/>
    <s v="Netherlands"/>
    <x v="105"/>
    <x v="2862"/>
    <x v="2"/>
    <n v="4523"/>
    <x v="1"/>
    <x v="2"/>
    <n v="10800"/>
    <n v="180"/>
    <n v="3"/>
  </r>
  <r>
    <s v="nl"/>
    <s v="Netherlands"/>
    <x v="106"/>
    <x v="146"/>
    <x v="2"/>
    <n v="4516"/>
    <x v="14"/>
    <x v="2"/>
    <n v="1"/>
    <n v="1.6666666666666666E-2"/>
    <n v="2.7777777777777778E-4"/>
  </r>
  <r>
    <s v="nl"/>
    <s v="Netherlands"/>
    <x v="107"/>
    <x v="205"/>
    <x v="0"/>
    <n v="4419"/>
    <x v="0"/>
    <x v="80"/>
    <n v="0"/>
    <n v="0"/>
    <n v="0"/>
  </r>
  <r>
    <s v="nl"/>
    <s v="Netherlands"/>
    <x v="108"/>
    <x v="38"/>
    <x v="0"/>
    <n v="4394"/>
    <x v="7"/>
    <x v="34"/>
    <n v="5"/>
    <n v="8.3333333333333329E-2"/>
    <n v="1.3888888888888887E-3"/>
  </r>
  <r>
    <s v="nl"/>
    <s v="Netherlands"/>
    <x v="109"/>
    <x v="217"/>
    <x v="0"/>
    <n v="4380"/>
    <x v="2"/>
    <x v="2"/>
    <n v="120"/>
    <n v="2"/>
    <n v="3.3333333333333333E-2"/>
  </r>
  <r>
    <s v="nl"/>
    <s v="Netherlands"/>
    <x v="110"/>
    <x v="185"/>
    <x v="0"/>
    <n v="4379"/>
    <x v="0"/>
    <x v="76"/>
    <n v="0"/>
    <n v="0"/>
    <n v="0"/>
  </r>
  <r>
    <s v="nl"/>
    <s v="Netherlands"/>
    <x v="111"/>
    <x v="2155"/>
    <x v="2"/>
    <n v="4292"/>
    <x v="81"/>
    <x v="2"/>
    <n v="32400"/>
    <n v="540"/>
    <n v="9"/>
  </r>
  <r>
    <s v="nl"/>
    <s v="Netherlands"/>
    <x v="112"/>
    <x v="290"/>
    <x v="0"/>
    <n v="4288"/>
    <x v="0"/>
    <x v="94"/>
    <n v="0"/>
    <n v="0"/>
    <n v="0"/>
  </r>
  <r>
    <s v="nl"/>
    <s v="Netherlands"/>
    <x v="113"/>
    <x v="436"/>
    <x v="4"/>
    <n v="4280"/>
    <x v="9"/>
    <x v="2"/>
    <n v="1020"/>
    <n v="17"/>
    <n v="0.28333333333333333"/>
  </r>
  <r>
    <s v="nl"/>
    <s v="Netherlands"/>
    <x v="114"/>
    <x v="2863"/>
    <x v="0"/>
    <n v="4247"/>
    <x v="2"/>
    <x v="2"/>
    <n v="120"/>
    <n v="2"/>
    <n v="3.3333333333333333E-2"/>
  </r>
  <r>
    <s v="nl"/>
    <s v="Netherlands"/>
    <x v="115"/>
    <x v="428"/>
    <x v="4"/>
    <n v="4176"/>
    <x v="0"/>
    <x v="2"/>
    <n v="0"/>
    <n v="0"/>
    <n v="0"/>
  </r>
  <r>
    <s v="nl"/>
    <s v="Netherlands"/>
    <x v="116"/>
    <x v="2864"/>
    <x v="0"/>
    <n v="4173"/>
    <x v="2"/>
    <x v="2"/>
    <n v="120"/>
    <n v="2"/>
    <n v="3.3333333333333333E-2"/>
  </r>
  <r>
    <s v="nl"/>
    <s v="Netherlands"/>
    <x v="117"/>
    <x v="207"/>
    <x v="0"/>
    <n v="4160"/>
    <x v="0"/>
    <x v="2"/>
    <n v="0"/>
    <n v="0"/>
    <n v="0"/>
  </r>
  <r>
    <s v="nl"/>
    <s v="Netherlands"/>
    <x v="118"/>
    <x v="460"/>
    <x v="0"/>
    <n v="4157"/>
    <x v="0"/>
    <x v="2"/>
    <n v="0"/>
    <n v="0"/>
    <n v="0"/>
  </r>
  <r>
    <s v="nl"/>
    <s v="Netherlands"/>
    <x v="119"/>
    <x v="2865"/>
    <x v="2"/>
    <n v="4125"/>
    <x v="11"/>
    <x v="2"/>
    <n v="86400"/>
    <n v="1440"/>
    <n v="24"/>
  </r>
  <r>
    <s v="nl"/>
    <s v="Netherlands"/>
    <x v="120"/>
    <x v="145"/>
    <x v="4"/>
    <n v="4039"/>
    <x v="0"/>
    <x v="68"/>
    <n v="0"/>
    <n v="0"/>
    <n v="0"/>
  </r>
  <r>
    <s v="nl"/>
    <s v="Netherlands"/>
    <x v="121"/>
    <x v="31"/>
    <x v="0"/>
    <n v="4038"/>
    <x v="0"/>
    <x v="28"/>
    <n v="0"/>
    <n v="0"/>
    <n v="0"/>
  </r>
  <r>
    <s v="nl"/>
    <s v="Netherlands"/>
    <x v="122"/>
    <x v="2866"/>
    <x v="1"/>
    <n v="4037"/>
    <x v="0"/>
    <x v="2"/>
    <n v="0"/>
    <n v="0"/>
    <n v="0"/>
  </r>
  <r>
    <s v="nl"/>
    <s v="Netherlands"/>
    <x v="123"/>
    <x v="638"/>
    <x v="4"/>
    <n v="4029"/>
    <x v="9"/>
    <x v="2"/>
    <n v="1020"/>
    <n v="17"/>
    <n v="0.28333333333333333"/>
  </r>
  <r>
    <s v="nl"/>
    <s v="Netherlands"/>
    <x v="124"/>
    <x v="112"/>
    <x v="0"/>
    <n v="3997"/>
    <x v="0"/>
    <x v="61"/>
    <n v="0"/>
    <n v="0"/>
    <n v="0"/>
  </r>
  <r>
    <s v="nl"/>
    <s v="Netherlands"/>
    <x v="125"/>
    <x v="859"/>
    <x v="1"/>
    <n v="3994"/>
    <x v="0"/>
    <x v="143"/>
    <n v="0"/>
    <n v="0"/>
    <n v="0"/>
  </r>
  <r>
    <s v="nl"/>
    <s v="Netherlands"/>
    <x v="126"/>
    <x v="2867"/>
    <x v="0"/>
    <n v="3974"/>
    <x v="2"/>
    <x v="2"/>
    <n v="120"/>
    <n v="2"/>
    <n v="3.3333333333333333E-2"/>
  </r>
  <r>
    <s v="nl"/>
    <s v="Netherlands"/>
    <x v="127"/>
    <x v="89"/>
    <x v="0"/>
    <n v="3958"/>
    <x v="0"/>
    <x v="2"/>
    <n v="0"/>
    <n v="0"/>
    <n v="0"/>
  </r>
  <r>
    <s v="nl"/>
    <s v="Netherlands"/>
    <x v="128"/>
    <x v="204"/>
    <x v="2"/>
    <n v="3880"/>
    <x v="17"/>
    <x v="2"/>
    <n v="2"/>
    <n v="3.3333333333333333E-2"/>
    <n v="5.5555555555555556E-4"/>
  </r>
  <r>
    <s v="nl"/>
    <s v="Netherlands"/>
    <x v="129"/>
    <x v="376"/>
    <x v="4"/>
    <n v="3877"/>
    <x v="0"/>
    <x v="2"/>
    <n v="0"/>
    <n v="0"/>
    <n v="0"/>
  </r>
  <r>
    <s v="nl"/>
    <s v="Netherlands"/>
    <x v="130"/>
    <x v="317"/>
    <x v="1"/>
    <n v="3871"/>
    <x v="0"/>
    <x v="100"/>
    <n v="0"/>
    <n v="0"/>
    <n v="0"/>
  </r>
  <r>
    <s v="nl"/>
    <s v="Netherlands"/>
    <x v="131"/>
    <x v="102"/>
    <x v="0"/>
    <n v="3869"/>
    <x v="0"/>
    <x v="57"/>
    <n v="0"/>
    <n v="0"/>
    <n v="0"/>
  </r>
  <r>
    <s v="nl"/>
    <s v="Netherlands"/>
    <x v="132"/>
    <x v="1981"/>
    <x v="0"/>
    <n v="3852"/>
    <x v="0"/>
    <x v="2"/>
    <n v="0"/>
    <n v="0"/>
    <n v="0"/>
  </r>
  <r>
    <s v="nl"/>
    <s v="Netherlands"/>
    <x v="133"/>
    <x v="326"/>
    <x v="0"/>
    <n v="3840"/>
    <x v="0"/>
    <x v="2"/>
    <n v="0"/>
    <n v="0"/>
    <n v="0"/>
  </r>
  <r>
    <s v="nl"/>
    <s v="Netherlands"/>
    <x v="134"/>
    <x v="2868"/>
    <x v="1"/>
    <n v="3832"/>
    <x v="1"/>
    <x v="2"/>
    <n v="10800"/>
    <n v="180"/>
    <n v="3"/>
  </r>
  <r>
    <s v="nl"/>
    <s v="Netherlands"/>
    <x v="135"/>
    <x v="78"/>
    <x v="1"/>
    <n v="3832"/>
    <x v="1"/>
    <x v="45"/>
    <n v="10800"/>
    <n v="180"/>
    <n v="3"/>
  </r>
  <r>
    <s v="nl"/>
    <s v="Netherlands"/>
    <x v="136"/>
    <x v="276"/>
    <x v="0"/>
    <n v="3799"/>
    <x v="0"/>
    <x v="91"/>
    <n v="0"/>
    <n v="0"/>
    <n v="0"/>
  </r>
  <r>
    <s v="nl"/>
    <s v="Netherlands"/>
    <x v="137"/>
    <x v="240"/>
    <x v="0"/>
    <n v="3774"/>
    <x v="2"/>
    <x v="2"/>
    <n v="120"/>
    <n v="2"/>
    <n v="3.3333333333333333E-2"/>
  </r>
  <r>
    <s v="nl"/>
    <s v="Netherlands"/>
    <x v="138"/>
    <x v="462"/>
    <x v="4"/>
    <n v="3771"/>
    <x v="9"/>
    <x v="2"/>
    <n v="1020"/>
    <n v="17"/>
    <n v="0.28333333333333333"/>
  </r>
  <r>
    <s v="nl"/>
    <s v="Netherlands"/>
    <x v="139"/>
    <x v="2869"/>
    <x v="2"/>
    <n v="3754"/>
    <x v="0"/>
    <x v="2"/>
    <n v="0"/>
    <n v="0"/>
    <n v="0"/>
  </r>
  <r>
    <s v="nl"/>
    <s v="Netherlands"/>
    <x v="140"/>
    <x v="2870"/>
    <x v="1"/>
    <n v="3733"/>
    <x v="1"/>
    <x v="2"/>
    <n v="10800"/>
    <n v="180"/>
    <n v="3"/>
  </r>
  <r>
    <s v="nl"/>
    <s v="Netherlands"/>
    <x v="141"/>
    <x v="35"/>
    <x v="0"/>
    <n v="3729"/>
    <x v="0"/>
    <x v="32"/>
    <n v="0"/>
    <n v="0"/>
    <n v="0"/>
  </r>
  <r>
    <s v="nl"/>
    <s v="Netherlands"/>
    <x v="142"/>
    <x v="2871"/>
    <x v="2"/>
    <n v="3719"/>
    <x v="11"/>
    <x v="2"/>
    <n v="86400"/>
    <n v="1440"/>
    <n v="24"/>
  </r>
  <r>
    <s v="nl"/>
    <s v="Netherlands"/>
    <x v="143"/>
    <x v="322"/>
    <x v="1"/>
    <n v="3695"/>
    <x v="0"/>
    <x v="2"/>
    <n v="0"/>
    <n v="0"/>
    <n v="0"/>
  </r>
  <r>
    <s v="nl"/>
    <s v="Netherlands"/>
    <x v="144"/>
    <x v="978"/>
    <x v="9"/>
    <n v="3690"/>
    <x v="0"/>
    <x v="2"/>
    <n v="0"/>
    <n v="0"/>
    <n v="0"/>
  </r>
  <r>
    <s v="nl"/>
    <s v="Netherlands"/>
    <x v="145"/>
    <x v="407"/>
    <x v="0"/>
    <n v="3677"/>
    <x v="0"/>
    <x v="2"/>
    <n v="0"/>
    <n v="0"/>
    <n v="0"/>
  </r>
  <r>
    <s v="nl"/>
    <s v="Netherlands"/>
    <x v="146"/>
    <x v="639"/>
    <x v="0"/>
    <n v="3661"/>
    <x v="0"/>
    <x v="2"/>
    <n v="0"/>
    <n v="0"/>
    <n v="0"/>
  </r>
  <r>
    <s v="nl"/>
    <s v="Netherlands"/>
    <x v="147"/>
    <x v="2872"/>
    <x v="0"/>
    <n v="3632"/>
    <x v="18"/>
    <x v="2"/>
    <n v="32"/>
    <n v="0.53333333333333333"/>
    <n v="8.8888888888888889E-3"/>
  </r>
  <r>
    <s v="nl"/>
    <s v="Netherlands"/>
    <x v="148"/>
    <x v="343"/>
    <x v="2"/>
    <n v="3591"/>
    <x v="11"/>
    <x v="2"/>
    <n v="86400"/>
    <n v="1440"/>
    <n v="24"/>
  </r>
  <r>
    <s v="nl"/>
    <s v="Netherlands"/>
    <x v="149"/>
    <x v="98"/>
    <x v="1"/>
    <n v="3480"/>
    <x v="0"/>
    <x v="54"/>
    <n v="0"/>
    <n v="0"/>
    <n v="0"/>
  </r>
  <r>
    <s v="nl"/>
    <s v="Netherlands"/>
    <x v="150"/>
    <x v="166"/>
    <x v="0"/>
    <n v="3479"/>
    <x v="0"/>
    <x v="74"/>
    <n v="0"/>
    <n v="0"/>
    <n v="0"/>
  </r>
  <r>
    <s v="nl"/>
    <s v="Netherlands"/>
    <x v="151"/>
    <x v="2873"/>
    <x v="4"/>
    <n v="3451"/>
    <x v="2"/>
    <x v="2"/>
    <n v="120"/>
    <n v="2"/>
    <n v="3.3333333333333333E-2"/>
  </r>
  <r>
    <s v="nl"/>
    <s v="Netherlands"/>
    <x v="152"/>
    <x v="443"/>
    <x v="2"/>
    <n v="3448"/>
    <x v="0"/>
    <x v="2"/>
    <n v="0"/>
    <n v="0"/>
    <n v="0"/>
  </r>
  <r>
    <s v="nl"/>
    <s v="Netherlands"/>
    <x v="153"/>
    <x v="2874"/>
    <x v="4"/>
    <n v="3443"/>
    <x v="79"/>
    <x v="2"/>
    <n v="43"/>
    <n v="0.71666666666666667"/>
    <n v="1.1944444444444445E-2"/>
  </r>
  <r>
    <s v="nl"/>
    <s v="Netherlands"/>
    <x v="154"/>
    <x v="2875"/>
    <x v="1"/>
    <n v="3427"/>
    <x v="1"/>
    <x v="2"/>
    <n v="10800"/>
    <n v="180"/>
    <n v="3"/>
  </r>
  <r>
    <s v="nl"/>
    <s v="Netherlands"/>
    <x v="155"/>
    <x v="2876"/>
    <x v="1"/>
    <n v="3386"/>
    <x v="1"/>
    <x v="2"/>
    <n v="10800"/>
    <n v="180"/>
    <n v="3"/>
  </r>
  <r>
    <s v="nl"/>
    <s v="Netherlands"/>
    <x v="156"/>
    <x v="424"/>
    <x v="1"/>
    <n v="3386"/>
    <x v="0"/>
    <x v="2"/>
    <n v="0"/>
    <n v="0"/>
    <n v="0"/>
  </r>
  <r>
    <s v="nl"/>
    <s v="Netherlands"/>
    <x v="157"/>
    <x v="2877"/>
    <x v="12"/>
    <n v="3363"/>
    <x v="96"/>
    <x v="2"/>
    <n v="128563200"/>
    <n v="2142720"/>
    <n v="35712"/>
  </r>
  <r>
    <s v="nl"/>
    <s v="Netherlands"/>
    <x v="158"/>
    <x v="206"/>
    <x v="0"/>
    <n v="3363"/>
    <x v="2"/>
    <x v="2"/>
    <n v="120"/>
    <n v="2"/>
    <n v="3.3333333333333333E-2"/>
  </r>
  <r>
    <s v="nl"/>
    <s v="Netherlands"/>
    <x v="159"/>
    <x v="2878"/>
    <x v="0"/>
    <n v="3348"/>
    <x v="2"/>
    <x v="2"/>
    <n v="120"/>
    <n v="2"/>
    <n v="3.3333333333333333E-2"/>
  </r>
  <r>
    <s v="nl"/>
    <s v="Netherlands"/>
    <x v="160"/>
    <x v="235"/>
    <x v="2"/>
    <n v="3340"/>
    <x v="0"/>
    <x v="86"/>
    <n v="0"/>
    <n v="0"/>
    <n v="0"/>
  </r>
  <r>
    <s v="nl"/>
    <s v="Netherlands"/>
    <x v="161"/>
    <x v="306"/>
    <x v="0"/>
    <n v="3312"/>
    <x v="0"/>
    <x v="2"/>
    <n v="0"/>
    <n v="0"/>
    <n v="0"/>
  </r>
  <r>
    <s v="nl"/>
    <s v="Netherlands"/>
    <x v="162"/>
    <x v="2879"/>
    <x v="1"/>
    <n v="3280"/>
    <x v="1"/>
    <x v="2"/>
    <n v="10800"/>
    <n v="180"/>
    <n v="3"/>
  </r>
  <r>
    <s v="nl"/>
    <s v="Netherlands"/>
    <x v="163"/>
    <x v="2880"/>
    <x v="0"/>
    <n v="3253"/>
    <x v="2"/>
    <x v="2"/>
    <n v="120"/>
    <n v="2"/>
    <n v="3.3333333333333333E-2"/>
  </r>
  <r>
    <s v="nl"/>
    <s v="Netherlands"/>
    <x v="164"/>
    <x v="24"/>
    <x v="0"/>
    <n v="3247"/>
    <x v="0"/>
    <x v="22"/>
    <n v="0"/>
    <n v="0"/>
    <n v="0"/>
  </r>
  <r>
    <s v="nl"/>
    <s v="Netherlands"/>
    <x v="165"/>
    <x v="2881"/>
    <x v="0"/>
    <n v="3237"/>
    <x v="2"/>
    <x v="2"/>
    <n v="120"/>
    <n v="2"/>
    <n v="3.3333333333333333E-2"/>
  </r>
  <r>
    <s v="nl"/>
    <s v="Netherlands"/>
    <x v="166"/>
    <x v="2882"/>
    <x v="1"/>
    <n v="3231"/>
    <x v="1"/>
    <x v="2"/>
    <n v="10800"/>
    <n v="180"/>
    <n v="3"/>
  </r>
  <r>
    <s v="nl"/>
    <s v="Netherlands"/>
    <x v="167"/>
    <x v="510"/>
    <x v="8"/>
    <n v="3220"/>
    <x v="0"/>
    <x v="110"/>
    <n v="0"/>
    <n v="0"/>
    <n v="0"/>
  </r>
  <r>
    <s v="nl"/>
    <s v="Netherlands"/>
    <x v="168"/>
    <x v="2883"/>
    <x v="5"/>
    <n v="3213"/>
    <x v="14"/>
    <x v="2"/>
    <n v="1"/>
    <n v="1.6666666666666666E-2"/>
    <n v="2.7777777777777778E-4"/>
  </r>
  <r>
    <s v="nl"/>
    <s v="Netherlands"/>
    <x v="169"/>
    <x v="45"/>
    <x v="4"/>
    <n v="3203"/>
    <x v="0"/>
    <x v="37"/>
    <n v="0"/>
    <n v="0"/>
    <n v="0"/>
  </r>
  <r>
    <s v="nl"/>
    <s v="Netherlands"/>
    <x v="170"/>
    <x v="177"/>
    <x v="4"/>
    <n v="3184"/>
    <x v="9"/>
    <x v="2"/>
    <n v="1020"/>
    <n v="17"/>
    <n v="0.28333333333333333"/>
  </r>
  <r>
    <s v="nl"/>
    <s v="Netherlands"/>
    <x v="171"/>
    <x v="2884"/>
    <x v="0"/>
    <n v="3170"/>
    <x v="2"/>
    <x v="2"/>
    <n v="120"/>
    <n v="2"/>
    <n v="3.3333333333333333E-2"/>
  </r>
  <r>
    <s v="nl"/>
    <s v="Netherlands"/>
    <x v="172"/>
    <x v="2885"/>
    <x v="0"/>
    <n v="3160"/>
    <x v="2"/>
    <x v="2"/>
    <n v="120"/>
    <n v="2"/>
    <n v="3.3333333333333333E-2"/>
  </r>
  <r>
    <s v="nl"/>
    <s v="Netherlands"/>
    <x v="173"/>
    <x v="2886"/>
    <x v="4"/>
    <n v="3155"/>
    <x v="9"/>
    <x v="2"/>
    <n v="1020"/>
    <n v="17"/>
    <n v="0.28333333333333333"/>
  </r>
  <r>
    <s v="nl"/>
    <s v="Netherlands"/>
    <x v="174"/>
    <x v="2887"/>
    <x v="0"/>
    <n v="3136"/>
    <x v="2"/>
    <x v="2"/>
    <n v="120"/>
    <n v="2"/>
    <n v="3.3333333333333333E-2"/>
  </r>
  <r>
    <s v="nl"/>
    <s v="Netherlands"/>
    <x v="175"/>
    <x v="2888"/>
    <x v="4"/>
    <n v="3121"/>
    <x v="9"/>
    <x v="2"/>
    <n v="1020"/>
    <n v="17"/>
    <n v="0.28333333333333333"/>
  </r>
  <r>
    <s v="nl"/>
    <s v="Netherlands"/>
    <x v="176"/>
    <x v="2889"/>
    <x v="2"/>
    <n v="3066"/>
    <x v="11"/>
    <x v="2"/>
    <n v="86400"/>
    <n v="1440"/>
    <n v="24"/>
  </r>
  <r>
    <s v="nl"/>
    <s v="Netherlands"/>
    <x v="177"/>
    <x v="91"/>
    <x v="0"/>
    <n v="3056"/>
    <x v="0"/>
    <x v="2"/>
    <n v="0"/>
    <n v="0"/>
    <n v="0"/>
  </r>
  <r>
    <s v="nl"/>
    <s v="Netherlands"/>
    <x v="178"/>
    <x v="66"/>
    <x v="2"/>
    <n v="3052"/>
    <x v="0"/>
    <x v="41"/>
    <n v="0"/>
    <n v="0"/>
    <n v="0"/>
  </r>
  <r>
    <s v="nl"/>
    <s v="Netherlands"/>
    <x v="179"/>
    <x v="565"/>
    <x v="2"/>
    <n v="3002"/>
    <x v="0"/>
    <x v="121"/>
    <n v="0"/>
    <n v="0"/>
    <n v="0"/>
  </r>
  <r>
    <s v="nl"/>
    <s v="Netherlands"/>
    <x v="180"/>
    <x v="650"/>
    <x v="1"/>
    <n v="2988"/>
    <x v="41"/>
    <x v="2"/>
    <n v="420"/>
    <n v="7"/>
    <n v="0.11666666666666667"/>
  </r>
  <r>
    <s v="nl"/>
    <s v="Netherlands"/>
    <x v="181"/>
    <x v="2890"/>
    <x v="0"/>
    <n v="2946"/>
    <x v="18"/>
    <x v="2"/>
    <n v="32"/>
    <n v="0.53333333333333333"/>
    <n v="8.8888888888888889E-3"/>
  </r>
  <r>
    <s v="nl"/>
    <s v="Netherlands"/>
    <x v="182"/>
    <x v="2891"/>
    <x v="0"/>
    <n v="2851"/>
    <x v="0"/>
    <x v="2"/>
    <n v="0"/>
    <n v="0"/>
    <n v="0"/>
  </r>
  <r>
    <s v="nl"/>
    <s v="Netherlands"/>
    <x v="183"/>
    <x v="2892"/>
    <x v="0"/>
    <n v="2832"/>
    <x v="2"/>
    <x v="2"/>
    <n v="120"/>
    <n v="2"/>
    <n v="3.3333333333333333E-2"/>
  </r>
  <r>
    <s v="nl"/>
    <s v="Netherlands"/>
    <x v="184"/>
    <x v="2893"/>
    <x v="4"/>
    <n v="2830"/>
    <x v="9"/>
    <x v="2"/>
    <n v="1020"/>
    <n v="17"/>
    <n v="0.28333333333333333"/>
  </r>
  <r>
    <s v="nl"/>
    <s v="Netherlands"/>
    <x v="185"/>
    <x v="2894"/>
    <x v="1"/>
    <n v="2805"/>
    <x v="31"/>
    <x v="2"/>
    <n v="11"/>
    <n v="0.18333333333333332"/>
    <n v="3.0555555555555553E-3"/>
  </r>
  <r>
    <s v="nl"/>
    <s v="Netherlands"/>
    <x v="186"/>
    <x v="2895"/>
    <x v="0"/>
    <n v="2788"/>
    <x v="2"/>
    <x v="2"/>
    <n v="120"/>
    <n v="2"/>
    <n v="3.3333333333333333E-2"/>
  </r>
  <r>
    <s v="nl"/>
    <s v="Netherlands"/>
    <x v="187"/>
    <x v="452"/>
    <x v="0"/>
    <n v="2654"/>
    <x v="2"/>
    <x v="2"/>
    <n v="120"/>
    <n v="2"/>
    <n v="3.3333333333333333E-2"/>
  </r>
  <r>
    <s v="nl"/>
    <s v="Netherlands"/>
    <x v="188"/>
    <x v="152"/>
    <x v="0"/>
    <n v="2649"/>
    <x v="0"/>
    <x v="71"/>
    <n v="0"/>
    <n v="0"/>
    <n v="0"/>
  </r>
  <r>
    <s v="nl"/>
    <s v="Netherlands"/>
    <x v="189"/>
    <x v="400"/>
    <x v="0"/>
    <n v="2494"/>
    <x v="2"/>
    <x v="2"/>
    <n v="120"/>
    <n v="2"/>
    <n v="3.3333333333333333E-2"/>
  </r>
  <r>
    <s v="nl"/>
    <s v="Netherlands"/>
    <x v="190"/>
    <x v="32"/>
    <x v="1"/>
    <n v="2480"/>
    <x v="0"/>
    <x v="29"/>
    <n v="0"/>
    <n v="0"/>
    <n v="0"/>
  </r>
  <r>
    <s v="nl"/>
    <s v="Netherlands"/>
    <x v="191"/>
    <x v="2896"/>
    <x v="4"/>
    <n v="2438"/>
    <x v="9"/>
    <x v="2"/>
    <n v="1020"/>
    <n v="17"/>
    <n v="0.28333333333333333"/>
  </r>
  <r>
    <s v="nl"/>
    <s v="Netherlands"/>
    <x v="192"/>
    <x v="186"/>
    <x v="0"/>
    <n v="2414"/>
    <x v="2"/>
    <x v="77"/>
    <n v="120"/>
    <n v="2"/>
    <n v="3.3333333333333333E-2"/>
  </r>
  <r>
    <s v="nl"/>
    <s v="Netherlands"/>
    <x v="193"/>
    <x v="2897"/>
    <x v="0"/>
    <n v="2298"/>
    <x v="2"/>
    <x v="2"/>
    <n v="120"/>
    <n v="2"/>
    <n v="3.3333333333333333E-2"/>
  </r>
  <r>
    <s v="nl"/>
    <s v="Netherlands"/>
    <x v="194"/>
    <x v="2898"/>
    <x v="0"/>
    <n v="2298"/>
    <x v="2"/>
    <x v="2"/>
    <n v="120"/>
    <n v="2"/>
    <n v="3.3333333333333333E-2"/>
  </r>
  <r>
    <s v="nl"/>
    <s v="Netherlands"/>
    <x v="195"/>
    <x v="2899"/>
    <x v="1"/>
    <n v="2282"/>
    <x v="1"/>
    <x v="2"/>
    <n v="10800"/>
    <n v="180"/>
    <n v="3"/>
  </r>
  <r>
    <s v="nl"/>
    <s v="Netherlands"/>
    <x v="196"/>
    <x v="2900"/>
    <x v="4"/>
    <n v="2265"/>
    <x v="9"/>
    <x v="2"/>
    <n v="1020"/>
    <n v="17"/>
    <n v="0.28333333333333333"/>
  </r>
  <r>
    <s v="nl"/>
    <s v="Netherlands"/>
    <x v="197"/>
    <x v="344"/>
    <x v="0"/>
    <n v="2254"/>
    <x v="0"/>
    <x v="102"/>
    <n v="0"/>
    <n v="0"/>
    <n v="0"/>
  </r>
  <r>
    <s v="nl"/>
    <s v="Netherlands"/>
    <x v="198"/>
    <x v="250"/>
    <x v="1"/>
    <n v="2201"/>
    <x v="12"/>
    <x v="90"/>
    <n v="7200"/>
    <n v="120"/>
    <n v="2"/>
  </r>
  <r>
    <s v="nl"/>
    <s v="Netherlands"/>
    <x v="199"/>
    <x v="2901"/>
    <x v="4"/>
    <n v="1851"/>
    <x v="20"/>
    <x v="2"/>
    <n v="17"/>
    <n v="0.28333333333333333"/>
    <n v="4.7222222222222223E-3"/>
  </r>
  <r>
    <s v="nz"/>
    <s v="New Zealand"/>
    <x v="0"/>
    <x v="0"/>
    <x v="0"/>
    <n v="199104"/>
    <x v="0"/>
    <x v="0"/>
    <n v="0"/>
    <n v="0"/>
    <n v="0"/>
  </r>
  <r>
    <s v="nz"/>
    <s v="New Zealand"/>
    <x v="1"/>
    <x v="4"/>
    <x v="2"/>
    <n v="81536"/>
    <x v="0"/>
    <x v="4"/>
    <n v="0"/>
    <n v="0"/>
    <n v="0"/>
  </r>
  <r>
    <s v="nz"/>
    <s v="New Zealand"/>
    <x v="2"/>
    <x v="5"/>
    <x v="3"/>
    <n v="72723"/>
    <x v="0"/>
    <x v="5"/>
    <n v="0"/>
    <n v="0"/>
    <n v="0"/>
  </r>
  <r>
    <s v="nz"/>
    <s v="New Zealand"/>
    <x v="3"/>
    <x v="20"/>
    <x v="1"/>
    <n v="58174"/>
    <x v="0"/>
    <x v="18"/>
    <n v="0"/>
    <n v="0"/>
    <n v="0"/>
  </r>
  <r>
    <s v="nz"/>
    <s v="New Zealand"/>
    <x v="4"/>
    <x v="1"/>
    <x v="1"/>
    <n v="50395"/>
    <x v="0"/>
    <x v="1"/>
    <n v="0"/>
    <n v="0"/>
    <n v="0"/>
  </r>
  <r>
    <s v="nz"/>
    <s v="New Zealand"/>
    <x v="5"/>
    <x v="7"/>
    <x v="0"/>
    <n v="29458"/>
    <x v="0"/>
    <x v="7"/>
    <n v="0"/>
    <n v="0"/>
    <n v="0"/>
  </r>
  <r>
    <s v="nz"/>
    <s v="New Zealand"/>
    <x v="6"/>
    <x v="8"/>
    <x v="1"/>
    <n v="24585"/>
    <x v="0"/>
    <x v="8"/>
    <n v="0"/>
    <n v="0"/>
    <n v="0"/>
  </r>
  <r>
    <s v="nz"/>
    <s v="New Zealand"/>
    <x v="7"/>
    <x v="16"/>
    <x v="6"/>
    <n v="21545"/>
    <x v="0"/>
    <x v="15"/>
    <n v="0"/>
    <n v="0"/>
    <n v="0"/>
  </r>
  <r>
    <s v="nz"/>
    <s v="New Zealand"/>
    <x v="8"/>
    <x v="6"/>
    <x v="0"/>
    <n v="18437"/>
    <x v="0"/>
    <x v="6"/>
    <n v="0"/>
    <n v="0"/>
    <n v="0"/>
  </r>
  <r>
    <s v="nz"/>
    <s v="New Zealand"/>
    <x v="9"/>
    <x v="19"/>
    <x v="1"/>
    <n v="16612"/>
    <x v="0"/>
    <x v="17"/>
    <n v="0"/>
    <n v="0"/>
    <n v="0"/>
  </r>
  <r>
    <s v="nz"/>
    <s v="New Zealand"/>
    <x v="10"/>
    <x v="11"/>
    <x v="4"/>
    <n v="15230"/>
    <x v="0"/>
    <x v="10"/>
    <n v="0"/>
    <n v="0"/>
    <n v="0"/>
  </r>
  <r>
    <s v="nz"/>
    <s v="New Zealand"/>
    <x v="11"/>
    <x v="3"/>
    <x v="2"/>
    <n v="12605"/>
    <x v="0"/>
    <x v="3"/>
    <n v="0"/>
    <n v="0"/>
    <n v="0"/>
  </r>
  <r>
    <s v="nz"/>
    <s v="New Zealand"/>
    <x v="12"/>
    <x v="47"/>
    <x v="6"/>
    <n v="11649"/>
    <x v="0"/>
    <x v="38"/>
    <n v="0"/>
    <n v="0"/>
    <n v="0"/>
  </r>
  <r>
    <s v="nz"/>
    <s v="New Zealand"/>
    <x v="13"/>
    <x v="1843"/>
    <x v="0"/>
    <n v="11199"/>
    <x v="0"/>
    <x v="173"/>
    <n v="0"/>
    <n v="0"/>
    <n v="0"/>
  </r>
  <r>
    <s v="nz"/>
    <s v="New Zealand"/>
    <x v="14"/>
    <x v="66"/>
    <x v="2"/>
    <n v="9586"/>
    <x v="0"/>
    <x v="41"/>
    <n v="0"/>
    <n v="0"/>
    <n v="0"/>
  </r>
  <r>
    <s v="nz"/>
    <s v="New Zealand"/>
    <x v="15"/>
    <x v="17"/>
    <x v="2"/>
    <n v="9438"/>
    <x v="0"/>
    <x v="16"/>
    <n v="0"/>
    <n v="0"/>
    <n v="0"/>
  </r>
  <r>
    <s v="nz"/>
    <s v="New Zealand"/>
    <x v="16"/>
    <x v="2457"/>
    <x v="0"/>
    <n v="9432"/>
    <x v="2"/>
    <x v="2"/>
    <n v="120"/>
    <n v="2"/>
    <n v="3.3333333333333333E-2"/>
  </r>
  <r>
    <s v="nz"/>
    <s v="New Zealand"/>
    <x v="17"/>
    <x v="2902"/>
    <x v="2"/>
    <n v="9353"/>
    <x v="11"/>
    <x v="2"/>
    <n v="86400"/>
    <n v="1440"/>
    <n v="24"/>
  </r>
  <r>
    <s v="nz"/>
    <s v="New Zealand"/>
    <x v="18"/>
    <x v="2903"/>
    <x v="4"/>
    <n v="8742"/>
    <x v="9"/>
    <x v="2"/>
    <n v="1020"/>
    <n v="17"/>
    <n v="0.28333333333333333"/>
  </r>
  <r>
    <s v="nz"/>
    <s v="New Zealand"/>
    <x v="19"/>
    <x v="1823"/>
    <x v="0"/>
    <n v="8676"/>
    <x v="0"/>
    <x v="2"/>
    <n v="0"/>
    <n v="0"/>
    <n v="0"/>
  </r>
  <r>
    <s v="nz"/>
    <s v="New Zealand"/>
    <x v="20"/>
    <x v="241"/>
    <x v="0"/>
    <n v="8672"/>
    <x v="2"/>
    <x v="89"/>
    <n v="120"/>
    <n v="2"/>
    <n v="3.3333333333333333E-2"/>
  </r>
  <r>
    <s v="nz"/>
    <s v="New Zealand"/>
    <x v="21"/>
    <x v="2904"/>
    <x v="4"/>
    <n v="8535"/>
    <x v="9"/>
    <x v="2"/>
    <n v="1020"/>
    <n v="17"/>
    <n v="0.28333333333333333"/>
  </r>
  <r>
    <s v="nz"/>
    <s v="New Zealand"/>
    <x v="22"/>
    <x v="235"/>
    <x v="2"/>
    <n v="8414"/>
    <x v="0"/>
    <x v="86"/>
    <n v="0"/>
    <n v="0"/>
    <n v="0"/>
  </r>
  <r>
    <s v="nz"/>
    <s v="New Zealand"/>
    <x v="23"/>
    <x v="79"/>
    <x v="0"/>
    <n v="7844"/>
    <x v="0"/>
    <x v="46"/>
    <n v="0"/>
    <n v="0"/>
    <n v="0"/>
  </r>
  <r>
    <s v="nz"/>
    <s v="New Zealand"/>
    <x v="24"/>
    <x v="22"/>
    <x v="2"/>
    <n v="7740"/>
    <x v="0"/>
    <x v="20"/>
    <n v="0"/>
    <n v="0"/>
    <n v="0"/>
  </r>
  <r>
    <s v="nz"/>
    <s v="New Zealand"/>
    <x v="25"/>
    <x v="14"/>
    <x v="0"/>
    <n v="7728"/>
    <x v="0"/>
    <x v="13"/>
    <n v="0"/>
    <n v="0"/>
    <n v="0"/>
  </r>
  <r>
    <s v="nz"/>
    <s v="New Zealand"/>
    <x v="26"/>
    <x v="174"/>
    <x v="0"/>
    <n v="7716"/>
    <x v="2"/>
    <x v="75"/>
    <n v="120"/>
    <n v="2"/>
    <n v="3.3333333333333333E-2"/>
  </r>
  <r>
    <s v="nz"/>
    <s v="New Zealand"/>
    <x v="27"/>
    <x v="2905"/>
    <x v="6"/>
    <n v="7374"/>
    <x v="19"/>
    <x v="2"/>
    <n v="1036800"/>
    <n v="17280"/>
    <n v="288"/>
  </r>
  <r>
    <s v="nz"/>
    <s v="New Zealand"/>
    <x v="28"/>
    <x v="27"/>
    <x v="4"/>
    <n v="7365"/>
    <x v="5"/>
    <x v="24"/>
    <n v="8"/>
    <n v="0.13333333333333333"/>
    <n v="2.2222222222222222E-3"/>
  </r>
  <r>
    <s v="nz"/>
    <s v="New Zealand"/>
    <x v="29"/>
    <x v="62"/>
    <x v="1"/>
    <n v="7267"/>
    <x v="0"/>
    <x v="40"/>
    <n v="0"/>
    <n v="0"/>
    <n v="0"/>
  </r>
  <r>
    <s v="nz"/>
    <s v="New Zealand"/>
    <x v="30"/>
    <x v="58"/>
    <x v="0"/>
    <n v="7141"/>
    <x v="0"/>
    <x v="2"/>
    <n v="0"/>
    <n v="0"/>
    <n v="0"/>
  </r>
  <r>
    <s v="nz"/>
    <s v="New Zealand"/>
    <x v="31"/>
    <x v="2906"/>
    <x v="0"/>
    <n v="7120"/>
    <x v="0"/>
    <x v="2"/>
    <n v="0"/>
    <n v="0"/>
    <n v="0"/>
  </r>
  <r>
    <s v="nz"/>
    <s v="New Zealand"/>
    <x v="32"/>
    <x v="30"/>
    <x v="0"/>
    <n v="7000"/>
    <x v="1"/>
    <x v="27"/>
    <n v="10800"/>
    <n v="180"/>
    <n v="3"/>
  </r>
  <r>
    <s v="nz"/>
    <s v="New Zealand"/>
    <x v="33"/>
    <x v="2907"/>
    <x v="4"/>
    <n v="6938"/>
    <x v="9"/>
    <x v="2"/>
    <n v="1020"/>
    <n v="17"/>
    <n v="0.28333333333333333"/>
  </r>
  <r>
    <s v="nz"/>
    <s v="New Zealand"/>
    <x v="34"/>
    <x v="2908"/>
    <x v="0"/>
    <n v="6788"/>
    <x v="0"/>
    <x v="2"/>
    <n v="0"/>
    <n v="0"/>
    <n v="0"/>
  </r>
  <r>
    <s v="nz"/>
    <s v="New Zealand"/>
    <x v="35"/>
    <x v="1484"/>
    <x v="0"/>
    <n v="6755"/>
    <x v="0"/>
    <x v="2"/>
    <n v="0"/>
    <n v="0"/>
    <n v="0"/>
  </r>
  <r>
    <s v="nz"/>
    <s v="New Zealand"/>
    <x v="36"/>
    <x v="2909"/>
    <x v="4"/>
    <n v="6721"/>
    <x v="9"/>
    <x v="2"/>
    <n v="1020"/>
    <n v="17"/>
    <n v="0.28333333333333333"/>
  </r>
  <r>
    <s v="nz"/>
    <s v="New Zealand"/>
    <x v="37"/>
    <x v="29"/>
    <x v="3"/>
    <n v="6416"/>
    <x v="0"/>
    <x v="26"/>
    <n v="0"/>
    <n v="0"/>
    <n v="0"/>
  </r>
  <r>
    <s v="nz"/>
    <s v="New Zealand"/>
    <x v="38"/>
    <x v="2910"/>
    <x v="6"/>
    <n v="6306"/>
    <x v="10"/>
    <x v="2"/>
    <n v="9"/>
    <n v="0.15"/>
    <n v="2.5000000000000001E-3"/>
  </r>
  <r>
    <s v="nz"/>
    <s v="New Zealand"/>
    <x v="39"/>
    <x v="144"/>
    <x v="0"/>
    <n v="6257"/>
    <x v="0"/>
    <x v="2"/>
    <n v="0"/>
    <n v="0"/>
    <n v="0"/>
  </r>
  <r>
    <s v="nz"/>
    <s v="New Zealand"/>
    <x v="40"/>
    <x v="78"/>
    <x v="1"/>
    <n v="6224"/>
    <x v="0"/>
    <x v="45"/>
    <n v="0"/>
    <n v="0"/>
    <n v="0"/>
  </r>
  <r>
    <s v="nz"/>
    <s v="New Zealand"/>
    <x v="41"/>
    <x v="80"/>
    <x v="4"/>
    <n v="6176"/>
    <x v="0"/>
    <x v="47"/>
    <n v="0"/>
    <n v="0"/>
    <n v="0"/>
  </r>
  <r>
    <s v="nz"/>
    <s v="New Zealand"/>
    <x v="42"/>
    <x v="2452"/>
    <x v="3"/>
    <n v="6153"/>
    <x v="0"/>
    <x v="2"/>
    <n v="0"/>
    <n v="0"/>
    <n v="0"/>
  </r>
  <r>
    <s v="nz"/>
    <s v="New Zealand"/>
    <x v="43"/>
    <x v="2911"/>
    <x v="0"/>
    <n v="6087"/>
    <x v="22"/>
    <x v="2"/>
    <n v="60"/>
    <n v="1"/>
    <n v="1.6666666666666666E-2"/>
  </r>
  <r>
    <s v="nz"/>
    <s v="New Zealand"/>
    <x v="44"/>
    <x v="84"/>
    <x v="2"/>
    <n v="6033"/>
    <x v="1"/>
    <x v="2"/>
    <n v="10800"/>
    <n v="180"/>
    <n v="3"/>
  </r>
  <r>
    <s v="nz"/>
    <s v="New Zealand"/>
    <x v="45"/>
    <x v="24"/>
    <x v="0"/>
    <n v="6026"/>
    <x v="0"/>
    <x v="22"/>
    <n v="0"/>
    <n v="0"/>
    <n v="0"/>
  </r>
  <r>
    <s v="nz"/>
    <s v="New Zealand"/>
    <x v="46"/>
    <x v="81"/>
    <x v="1"/>
    <n v="5907"/>
    <x v="0"/>
    <x v="2"/>
    <n v="0"/>
    <n v="0"/>
    <n v="0"/>
  </r>
  <r>
    <s v="nz"/>
    <s v="New Zealand"/>
    <x v="47"/>
    <x v="38"/>
    <x v="0"/>
    <n v="5684"/>
    <x v="7"/>
    <x v="34"/>
    <n v="5"/>
    <n v="8.3333333333333329E-2"/>
    <n v="1.3888888888888887E-3"/>
  </r>
  <r>
    <s v="nz"/>
    <s v="New Zealand"/>
    <x v="48"/>
    <x v="645"/>
    <x v="5"/>
    <n v="5635"/>
    <x v="0"/>
    <x v="131"/>
    <n v="0"/>
    <n v="0"/>
    <n v="0"/>
  </r>
  <r>
    <s v="nz"/>
    <s v="New Zealand"/>
    <x v="49"/>
    <x v="115"/>
    <x v="4"/>
    <n v="5561"/>
    <x v="0"/>
    <x v="63"/>
    <n v="0"/>
    <n v="0"/>
    <n v="0"/>
  </r>
  <r>
    <s v="nz"/>
    <s v="New Zealand"/>
    <x v="50"/>
    <x v="2117"/>
    <x v="2"/>
    <n v="5470"/>
    <x v="0"/>
    <x v="2"/>
    <n v="0"/>
    <n v="0"/>
    <n v="0"/>
  </r>
  <r>
    <s v="nz"/>
    <s v="New Zealand"/>
    <x v="51"/>
    <x v="10"/>
    <x v="4"/>
    <n v="5428"/>
    <x v="0"/>
    <x v="9"/>
    <n v="0"/>
    <n v="0"/>
    <n v="0"/>
  </r>
  <r>
    <s v="nz"/>
    <s v="New Zealand"/>
    <x v="52"/>
    <x v="12"/>
    <x v="4"/>
    <n v="5386"/>
    <x v="0"/>
    <x v="11"/>
    <n v="0"/>
    <n v="0"/>
    <n v="0"/>
  </r>
  <r>
    <s v="nz"/>
    <s v="New Zealand"/>
    <x v="53"/>
    <x v="2912"/>
    <x v="8"/>
    <n v="5312"/>
    <x v="89"/>
    <x v="2"/>
    <n v="432000"/>
    <n v="7200"/>
    <n v="120"/>
  </r>
  <r>
    <s v="nz"/>
    <s v="New Zealand"/>
    <x v="54"/>
    <x v="2427"/>
    <x v="4"/>
    <n v="5236"/>
    <x v="0"/>
    <x v="179"/>
    <n v="0"/>
    <n v="0"/>
    <n v="0"/>
  </r>
  <r>
    <s v="nz"/>
    <s v="New Zealand"/>
    <x v="55"/>
    <x v="2913"/>
    <x v="2"/>
    <n v="5202"/>
    <x v="1"/>
    <x v="2"/>
    <n v="10800"/>
    <n v="180"/>
    <n v="3"/>
  </r>
  <r>
    <s v="nz"/>
    <s v="New Zealand"/>
    <x v="56"/>
    <x v="39"/>
    <x v="1"/>
    <n v="5191"/>
    <x v="0"/>
    <x v="35"/>
    <n v="0"/>
    <n v="0"/>
    <n v="0"/>
  </r>
  <r>
    <s v="nz"/>
    <s v="New Zealand"/>
    <x v="57"/>
    <x v="811"/>
    <x v="4"/>
    <n v="4902"/>
    <x v="0"/>
    <x v="2"/>
    <n v="0"/>
    <n v="0"/>
    <n v="0"/>
  </r>
  <r>
    <s v="nz"/>
    <s v="New Zealand"/>
    <x v="58"/>
    <x v="2914"/>
    <x v="1"/>
    <n v="4883"/>
    <x v="1"/>
    <x v="2"/>
    <n v="10800"/>
    <n v="180"/>
    <n v="3"/>
  </r>
  <r>
    <s v="nz"/>
    <s v="New Zealand"/>
    <x v="59"/>
    <x v="1974"/>
    <x v="0"/>
    <n v="4863"/>
    <x v="0"/>
    <x v="2"/>
    <n v="0"/>
    <n v="0"/>
    <n v="0"/>
  </r>
  <r>
    <s v="nz"/>
    <s v="New Zealand"/>
    <x v="60"/>
    <x v="73"/>
    <x v="0"/>
    <n v="4848"/>
    <x v="2"/>
    <x v="2"/>
    <n v="120"/>
    <n v="2"/>
    <n v="3.3333333333333333E-2"/>
  </r>
  <r>
    <s v="nz"/>
    <s v="New Zealand"/>
    <x v="61"/>
    <x v="71"/>
    <x v="4"/>
    <n v="4833"/>
    <x v="0"/>
    <x v="2"/>
    <n v="0"/>
    <n v="0"/>
    <n v="0"/>
  </r>
  <r>
    <s v="nz"/>
    <s v="New Zealand"/>
    <x v="62"/>
    <x v="963"/>
    <x v="0"/>
    <n v="4792"/>
    <x v="14"/>
    <x v="2"/>
    <n v="1"/>
    <n v="1.6666666666666666E-2"/>
    <n v="2.7777777777777778E-4"/>
  </r>
  <r>
    <s v="nz"/>
    <s v="New Zealand"/>
    <x v="63"/>
    <x v="1961"/>
    <x v="2"/>
    <n v="4786"/>
    <x v="6"/>
    <x v="2"/>
    <n v="7"/>
    <n v="0.11666666666666667"/>
    <n v="1.9444444444444444E-3"/>
  </r>
  <r>
    <s v="nz"/>
    <s v="New Zealand"/>
    <x v="64"/>
    <x v="2448"/>
    <x v="0"/>
    <n v="4745"/>
    <x v="0"/>
    <x v="2"/>
    <n v="0"/>
    <n v="0"/>
    <n v="0"/>
  </r>
  <r>
    <s v="nz"/>
    <s v="New Zealand"/>
    <x v="65"/>
    <x v="2915"/>
    <x v="0"/>
    <n v="4726"/>
    <x v="2"/>
    <x v="2"/>
    <n v="120"/>
    <n v="2"/>
    <n v="3.3333333333333333E-2"/>
  </r>
  <r>
    <s v="nz"/>
    <s v="New Zealand"/>
    <x v="66"/>
    <x v="123"/>
    <x v="0"/>
    <n v="4701"/>
    <x v="23"/>
    <x v="2"/>
    <n v="23"/>
    <n v="0.38333333333333336"/>
    <n v="6.3888888888888893E-3"/>
  </r>
  <r>
    <s v="nz"/>
    <s v="New Zealand"/>
    <x v="67"/>
    <x v="28"/>
    <x v="4"/>
    <n v="4683"/>
    <x v="2"/>
    <x v="25"/>
    <n v="120"/>
    <n v="2"/>
    <n v="3.3333333333333333E-2"/>
  </r>
  <r>
    <s v="nz"/>
    <s v="New Zealand"/>
    <x v="68"/>
    <x v="2097"/>
    <x v="0"/>
    <n v="4658"/>
    <x v="0"/>
    <x v="2"/>
    <n v="0"/>
    <n v="0"/>
    <n v="0"/>
  </r>
  <r>
    <s v="nz"/>
    <s v="New Zealand"/>
    <x v="69"/>
    <x v="31"/>
    <x v="0"/>
    <n v="4620"/>
    <x v="0"/>
    <x v="28"/>
    <n v="0"/>
    <n v="0"/>
    <n v="0"/>
  </r>
  <r>
    <s v="nz"/>
    <s v="New Zealand"/>
    <x v="70"/>
    <x v="85"/>
    <x v="0"/>
    <n v="4607"/>
    <x v="0"/>
    <x v="2"/>
    <n v="0"/>
    <n v="0"/>
    <n v="0"/>
  </r>
  <r>
    <s v="nz"/>
    <s v="New Zealand"/>
    <x v="71"/>
    <x v="36"/>
    <x v="0"/>
    <n v="4527"/>
    <x v="2"/>
    <x v="33"/>
    <n v="120"/>
    <n v="2"/>
    <n v="3.3333333333333333E-2"/>
  </r>
  <r>
    <s v="nz"/>
    <s v="New Zealand"/>
    <x v="72"/>
    <x v="2916"/>
    <x v="2"/>
    <n v="4428"/>
    <x v="11"/>
    <x v="2"/>
    <n v="86400"/>
    <n v="1440"/>
    <n v="24"/>
  </r>
  <r>
    <s v="nz"/>
    <s v="New Zealand"/>
    <x v="73"/>
    <x v="510"/>
    <x v="8"/>
    <n v="4418"/>
    <x v="9"/>
    <x v="110"/>
    <n v="1020"/>
    <n v="17"/>
    <n v="0.28333333333333333"/>
  </r>
  <r>
    <s v="nz"/>
    <s v="New Zealand"/>
    <x v="74"/>
    <x v="9"/>
    <x v="0"/>
    <n v="4386"/>
    <x v="2"/>
    <x v="2"/>
    <n v="120"/>
    <n v="2"/>
    <n v="3.3333333333333333E-2"/>
  </r>
  <r>
    <s v="nz"/>
    <s v="New Zealand"/>
    <x v="75"/>
    <x v="43"/>
    <x v="4"/>
    <n v="4322"/>
    <x v="9"/>
    <x v="2"/>
    <n v="1020"/>
    <n v="17"/>
    <n v="0.28333333333333333"/>
  </r>
  <r>
    <s v="nz"/>
    <s v="New Zealand"/>
    <x v="76"/>
    <x v="2917"/>
    <x v="0"/>
    <n v="4292"/>
    <x v="12"/>
    <x v="2"/>
    <n v="7200"/>
    <n v="120"/>
    <n v="2"/>
  </r>
  <r>
    <s v="nz"/>
    <s v="New Zealand"/>
    <x v="77"/>
    <x v="72"/>
    <x v="4"/>
    <n v="4267"/>
    <x v="0"/>
    <x v="2"/>
    <n v="0"/>
    <n v="0"/>
    <n v="0"/>
  </r>
  <r>
    <s v="nz"/>
    <s v="New Zealand"/>
    <x v="78"/>
    <x v="181"/>
    <x v="4"/>
    <n v="4248"/>
    <x v="10"/>
    <x v="2"/>
    <n v="9"/>
    <n v="0.15"/>
    <n v="2.5000000000000001E-3"/>
  </r>
  <r>
    <s v="nz"/>
    <s v="New Zealand"/>
    <x v="79"/>
    <x v="112"/>
    <x v="0"/>
    <n v="4149"/>
    <x v="0"/>
    <x v="61"/>
    <n v="0"/>
    <n v="0"/>
    <n v="0"/>
  </r>
  <r>
    <s v="nz"/>
    <s v="New Zealand"/>
    <x v="80"/>
    <x v="1966"/>
    <x v="1"/>
    <n v="4113"/>
    <x v="1"/>
    <x v="2"/>
    <n v="10800"/>
    <n v="180"/>
    <n v="3"/>
  </r>
  <r>
    <s v="nz"/>
    <s v="New Zealand"/>
    <x v="81"/>
    <x v="33"/>
    <x v="4"/>
    <n v="4045"/>
    <x v="9"/>
    <x v="30"/>
    <n v="1020"/>
    <n v="17"/>
    <n v="0.28333333333333333"/>
  </r>
  <r>
    <s v="nz"/>
    <s v="New Zealand"/>
    <x v="82"/>
    <x v="41"/>
    <x v="0"/>
    <n v="4034"/>
    <x v="0"/>
    <x v="36"/>
    <n v="0"/>
    <n v="0"/>
    <n v="0"/>
  </r>
  <r>
    <s v="nz"/>
    <s v="New Zealand"/>
    <x v="83"/>
    <x v="218"/>
    <x v="0"/>
    <n v="4007"/>
    <x v="1"/>
    <x v="82"/>
    <n v="10800"/>
    <n v="180"/>
    <n v="3"/>
  </r>
  <r>
    <s v="nz"/>
    <s v="New Zealand"/>
    <x v="84"/>
    <x v="287"/>
    <x v="6"/>
    <n v="3965"/>
    <x v="0"/>
    <x v="93"/>
    <n v="0"/>
    <n v="0"/>
    <n v="0"/>
  </r>
  <r>
    <s v="nz"/>
    <s v="New Zealand"/>
    <x v="85"/>
    <x v="2918"/>
    <x v="4"/>
    <n v="3921"/>
    <x v="9"/>
    <x v="2"/>
    <n v="1020"/>
    <n v="17"/>
    <n v="0.28333333333333333"/>
  </r>
  <r>
    <s v="nz"/>
    <s v="New Zealand"/>
    <x v="86"/>
    <x v="966"/>
    <x v="1"/>
    <n v="3901"/>
    <x v="2"/>
    <x v="2"/>
    <n v="120"/>
    <n v="2"/>
    <n v="3.3333333333333333E-2"/>
  </r>
  <r>
    <s v="nz"/>
    <s v="New Zealand"/>
    <x v="87"/>
    <x v="2919"/>
    <x v="0"/>
    <n v="3898"/>
    <x v="0"/>
    <x v="2"/>
    <n v="0"/>
    <n v="0"/>
    <n v="0"/>
  </r>
  <r>
    <s v="nz"/>
    <s v="New Zealand"/>
    <x v="88"/>
    <x v="1821"/>
    <x v="0"/>
    <n v="3880"/>
    <x v="0"/>
    <x v="2"/>
    <n v="0"/>
    <n v="0"/>
    <n v="0"/>
  </r>
  <r>
    <s v="nz"/>
    <s v="New Zealand"/>
    <x v="89"/>
    <x v="638"/>
    <x v="4"/>
    <n v="3867"/>
    <x v="9"/>
    <x v="2"/>
    <n v="1020"/>
    <n v="17"/>
    <n v="0.28333333333333333"/>
  </r>
  <r>
    <s v="nz"/>
    <s v="New Zealand"/>
    <x v="90"/>
    <x v="120"/>
    <x v="4"/>
    <n v="3856"/>
    <x v="0"/>
    <x v="2"/>
    <n v="0"/>
    <n v="0"/>
    <n v="0"/>
  </r>
  <r>
    <s v="nz"/>
    <s v="New Zealand"/>
    <x v="91"/>
    <x v="118"/>
    <x v="0"/>
    <n v="3833"/>
    <x v="0"/>
    <x v="2"/>
    <n v="0"/>
    <n v="0"/>
    <n v="0"/>
  </r>
  <r>
    <s v="nz"/>
    <s v="New Zealand"/>
    <x v="92"/>
    <x v="111"/>
    <x v="1"/>
    <n v="3787"/>
    <x v="1"/>
    <x v="2"/>
    <n v="10800"/>
    <n v="180"/>
    <n v="3"/>
  </r>
  <r>
    <s v="nz"/>
    <s v="New Zealand"/>
    <x v="93"/>
    <x v="134"/>
    <x v="4"/>
    <n v="3777"/>
    <x v="9"/>
    <x v="2"/>
    <n v="1020"/>
    <n v="17"/>
    <n v="0.28333333333333333"/>
  </r>
  <r>
    <s v="nz"/>
    <s v="New Zealand"/>
    <x v="94"/>
    <x v="133"/>
    <x v="0"/>
    <n v="3745"/>
    <x v="0"/>
    <x v="2"/>
    <n v="0"/>
    <n v="0"/>
    <n v="0"/>
  </r>
  <r>
    <s v="nz"/>
    <s v="New Zealand"/>
    <x v="95"/>
    <x v="214"/>
    <x v="2"/>
    <n v="3707"/>
    <x v="4"/>
    <x v="2"/>
    <n v="3"/>
    <n v="0.05"/>
    <n v="8.3333333333333339E-4"/>
  </r>
  <r>
    <s v="nz"/>
    <s v="New Zealand"/>
    <x v="96"/>
    <x v="172"/>
    <x v="0"/>
    <n v="3683"/>
    <x v="0"/>
    <x v="2"/>
    <n v="0"/>
    <n v="0"/>
    <n v="0"/>
  </r>
  <r>
    <s v="nz"/>
    <s v="New Zealand"/>
    <x v="97"/>
    <x v="2920"/>
    <x v="4"/>
    <n v="3675"/>
    <x v="9"/>
    <x v="2"/>
    <n v="1020"/>
    <n v="17"/>
    <n v="0.28333333333333333"/>
  </r>
  <r>
    <s v="nz"/>
    <s v="New Zealand"/>
    <x v="98"/>
    <x v="2921"/>
    <x v="6"/>
    <n v="3637"/>
    <x v="19"/>
    <x v="2"/>
    <n v="1036800"/>
    <n v="17280"/>
    <n v="288"/>
  </r>
  <r>
    <s v="nz"/>
    <s v="New Zealand"/>
    <x v="99"/>
    <x v="88"/>
    <x v="4"/>
    <n v="3632"/>
    <x v="2"/>
    <x v="50"/>
    <n v="120"/>
    <n v="2"/>
    <n v="3.3333333333333333E-2"/>
  </r>
  <r>
    <s v="nz"/>
    <s v="New Zealand"/>
    <x v="100"/>
    <x v="2922"/>
    <x v="0"/>
    <n v="3607"/>
    <x v="0"/>
    <x v="2"/>
    <n v="0"/>
    <n v="0"/>
    <n v="0"/>
  </r>
  <r>
    <s v="nz"/>
    <s v="New Zealand"/>
    <x v="101"/>
    <x v="119"/>
    <x v="4"/>
    <n v="3604"/>
    <x v="0"/>
    <x v="2"/>
    <n v="0"/>
    <n v="0"/>
    <n v="0"/>
  </r>
  <r>
    <s v="nz"/>
    <s v="New Zealand"/>
    <x v="102"/>
    <x v="2923"/>
    <x v="3"/>
    <n v="3595"/>
    <x v="8"/>
    <x v="2"/>
    <n v="10"/>
    <n v="0.16666666666666666"/>
    <n v="2.7777777777777775E-3"/>
  </r>
  <r>
    <s v="nz"/>
    <s v="New Zealand"/>
    <x v="103"/>
    <x v="152"/>
    <x v="0"/>
    <n v="3576"/>
    <x v="0"/>
    <x v="71"/>
    <n v="0"/>
    <n v="0"/>
    <n v="0"/>
  </r>
  <r>
    <s v="nz"/>
    <s v="New Zealand"/>
    <x v="104"/>
    <x v="99"/>
    <x v="0"/>
    <n v="3564"/>
    <x v="0"/>
    <x v="55"/>
    <n v="0"/>
    <n v="0"/>
    <n v="0"/>
  </r>
  <r>
    <s v="nz"/>
    <s v="New Zealand"/>
    <x v="105"/>
    <x v="2208"/>
    <x v="0"/>
    <n v="3551"/>
    <x v="14"/>
    <x v="2"/>
    <n v="1"/>
    <n v="1.6666666666666666E-2"/>
    <n v="2.7777777777777778E-4"/>
  </r>
  <r>
    <s v="nz"/>
    <s v="New Zealand"/>
    <x v="106"/>
    <x v="2924"/>
    <x v="4"/>
    <n v="3537"/>
    <x v="9"/>
    <x v="2"/>
    <n v="1020"/>
    <n v="17"/>
    <n v="0.28333333333333333"/>
  </r>
  <r>
    <s v="nz"/>
    <s v="New Zealand"/>
    <x v="107"/>
    <x v="89"/>
    <x v="0"/>
    <n v="3499"/>
    <x v="0"/>
    <x v="2"/>
    <n v="0"/>
    <n v="0"/>
    <n v="0"/>
  </r>
  <r>
    <s v="nz"/>
    <s v="New Zealand"/>
    <x v="108"/>
    <x v="2925"/>
    <x v="6"/>
    <n v="3486"/>
    <x v="28"/>
    <x v="2"/>
    <n v="57600"/>
    <n v="960"/>
    <n v="16"/>
  </r>
  <r>
    <s v="nz"/>
    <s v="New Zealand"/>
    <x v="109"/>
    <x v="186"/>
    <x v="0"/>
    <n v="3480"/>
    <x v="2"/>
    <x v="77"/>
    <n v="120"/>
    <n v="2"/>
    <n v="3.3333333333333333E-2"/>
  </r>
  <r>
    <s v="nz"/>
    <s v="New Zealand"/>
    <x v="110"/>
    <x v="2926"/>
    <x v="4"/>
    <n v="3411"/>
    <x v="0"/>
    <x v="2"/>
    <n v="0"/>
    <n v="0"/>
    <n v="0"/>
  </r>
  <r>
    <s v="nz"/>
    <s v="New Zealand"/>
    <x v="111"/>
    <x v="140"/>
    <x v="0"/>
    <n v="3383"/>
    <x v="0"/>
    <x v="2"/>
    <n v="0"/>
    <n v="0"/>
    <n v="0"/>
  </r>
  <r>
    <s v="nz"/>
    <s v="New Zealand"/>
    <x v="112"/>
    <x v="103"/>
    <x v="0"/>
    <n v="3320"/>
    <x v="0"/>
    <x v="2"/>
    <n v="0"/>
    <n v="0"/>
    <n v="0"/>
  </r>
  <r>
    <s v="nz"/>
    <s v="New Zealand"/>
    <x v="113"/>
    <x v="250"/>
    <x v="1"/>
    <n v="3314"/>
    <x v="12"/>
    <x v="90"/>
    <n v="7200"/>
    <n v="120"/>
    <n v="2"/>
  </r>
  <r>
    <s v="nz"/>
    <s v="New Zealand"/>
    <x v="114"/>
    <x v="90"/>
    <x v="4"/>
    <n v="3310"/>
    <x v="0"/>
    <x v="51"/>
    <n v="0"/>
    <n v="0"/>
    <n v="0"/>
  </r>
  <r>
    <s v="nz"/>
    <s v="New Zealand"/>
    <x v="115"/>
    <x v="2927"/>
    <x v="0"/>
    <n v="3309"/>
    <x v="2"/>
    <x v="2"/>
    <n v="120"/>
    <n v="2"/>
    <n v="3.3333333333333333E-2"/>
  </r>
  <r>
    <s v="nz"/>
    <s v="New Zealand"/>
    <x v="116"/>
    <x v="2928"/>
    <x v="4"/>
    <n v="3271"/>
    <x v="9"/>
    <x v="2"/>
    <n v="1020"/>
    <n v="17"/>
    <n v="0.28333333333333333"/>
  </r>
  <r>
    <s v="nz"/>
    <s v="New Zealand"/>
    <x v="117"/>
    <x v="2929"/>
    <x v="6"/>
    <n v="3229"/>
    <x v="19"/>
    <x v="2"/>
    <n v="1036800"/>
    <n v="17280"/>
    <n v="288"/>
  </r>
  <r>
    <s v="nz"/>
    <s v="New Zealand"/>
    <x v="118"/>
    <x v="2930"/>
    <x v="1"/>
    <n v="3155"/>
    <x v="0"/>
    <x v="2"/>
    <n v="0"/>
    <n v="0"/>
    <n v="0"/>
  </r>
  <r>
    <s v="nz"/>
    <s v="New Zealand"/>
    <x v="119"/>
    <x v="2931"/>
    <x v="0"/>
    <n v="3127"/>
    <x v="0"/>
    <x v="2"/>
    <n v="0"/>
    <n v="0"/>
    <n v="0"/>
  </r>
  <r>
    <s v="nz"/>
    <s v="New Zealand"/>
    <x v="120"/>
    <x v="2932"/>
    <x v="1"/>
    <n v="3095"/>
    <x v="1"/>
    <x v="2"/>
    <n v="10800"/>
    <n v="180"/>
    <n v="3"/>
  </r>
  <r>
    <s v="nz"/>
    <s v="New Zealand"/>
    <x v="121"/>
    <x v="2933"/>
    <x v="0"/>
    <n v="2971"/>
    <x v="0"/>
    <x v="2"/>
    <n v="0"/>
    <n v="0"/>
    <n v="0"/>
  </r>
  <r>
    <s v="nz"/>
    <s v="New Zealand"/>
    <x v="122"/>
    <x v="439"/>
    <x v="1"/>
    <n v="2928"/>
    <x v="5"/>
    <x v="2"/>
    <n v="8"/>
    <n v="0.13333333333333333"/>
    <n v="2.2222222222222222E-3"/>
  </r>
  <r>
    <s v="nz"/>
    <s v="New Zealand"/>
    <x v="123"/>
    <x v="2934"/>
    <x v="2"/>
    <n v="2927"/>
    <x v="7"/>
    <x v="2"/>
    <n v="5"/>
    <n v="8.3333333333333329E-2"/>
    <n v="1.3888888888888887E-3"/>
  </r>
  <r>
    <s v="nz"/>
    <s v="New Zealand"/>
    <x v="124"/>
    <x v="2747"/>
    <x v="0"/>
    <n v="2902"/>
    <x v="1"/>
    <x v="2"/>
    <n v="10800"/>
    <n v="180"/>
    <n v="3"/>
  </r>
  <r>
    <s v="nz"/>
    <s v="New Zealand"/>
    <x v="125"/>
    <x v="102"/>
    <x v="0"/>
    <n v="2887"/>
    <x v="0"/>
    <x v="57"/>
    <n v="0"/>
    <n v="0"/>
    <n v="0"/>
  </r>
  <r>
    <s v="nz"/>
    <s v="New Zealand"/>
    <x v="126"/>
    <x v="1965"/>
    <x v="1"/>
    <n v="2886"/>
    <x v="0"/>
    <x v="2"/>
    <n v="0"/>
    <n v="0"/>
    <n v="0"/>
  </r>
  <r>
    <s v="nz"/>
    <s v="New Zealand"/>
    <x v="127"/>
    <x v="406"/>
    <x v="4"/>
    <n v="2879"/>
    <x v="9"/>
    <x v="2"/>
    <n v="1020"/>
    <n v="17"/>
    <n v="0.28333333333333333"/>
  </r>
  <r>
    <s v="nz"/>
    <s v="New Zealand"/>
    <x v="128"/>
    <x v="699"/>
    <x v="10"/>
    <n v="2867"/>
    <x v="0"/>
    <x v="2"/>
    <n v="0"/>
    <n v="0"/>
    <n v="0"/>
  </r>
  <r>
    <s v="nz"/>
    <s v="New Zealand"/>
    <x v="129"/>
    <x v="74"/>
    <x v="0"/>
    <n v="2845"/>
    <x v="0"/>
    <x v="43"/>
    <n v="0"/>
    <n v="0"/>
    <n v="0"/>
  </r>
  <r>
    <s v="nz"/>
    <s v="New Zealand"/>
    <x v="130"/>
    <x v="280"/>
    <x v="0"/>
    <n v="2838"/>
    <x v="2"/>
    <x v="2"/>
    <n v="120"/>
    <n v="2"/>
    <n v="3.3333333333333333E-2"/>
  </r>
  <r>
    <s v="nz"/>
    <s v="New Zealand"/>
    <x v="131"/>
    <x v="1477"/>
    <x v="4"/>
    <n v="2837"/>
    <x v="9"/>
    <x v="2"/>
    <n v="1020"/>
    <n v="17"/>
    <n v="0.28333333333333333"/>
  </r>
  <r>
    <s v="nz"/>
    <s v="New Zealand"/>
    <x v="132"/>
    <x v="630"/>
    <x v="1"/>
    <n v="2825"/>
    <x v="0"/>
    <x v="2"/>
    <n v="0"/>
    <n v="0"/>
    <n v="0"/>
  </r>
  <r>
    <s v="nz"/>
    <s v="New Zealand"/>
    <x v="133"/>
    <x v="476"/>
    <x v="4"/>
    <n v="2823"/>
    <x v="0"/>
    <x v="2"/>
    <n v="0"/>
    <n v="0"/>
    <n v="0"/>
  </r>
  <r>
    <s v="nz"/>
    <s v="New Zealand"/>
    <x v="134"/>
    <x v="1129"/>
    <x v="4"/>
    <n v="2820"/>
    <x v="9"/>
    <x v="2"/>
    <n v="1020"/>
    <n v="17"/>
    <n v="0.28333333333333333"/>
  </r>
  <r>
    <s v="nz"/>
    <s v="New Zealand"/>
    <x v="135"/>
    <x v="2935"/>
    <x v="4"/>
    <n v="2767"/>
    <x v="9"/>
    <x v="2"/>
    <n v="1020"/>
    <n v="17"/>
    <n v="0.28333333333333333"/>
  </r>
  <r>
    <s v="nz"/>
    <s v="New Zealand"/>
    <x v="136"/>
    <x v="2936"/>
    <x v="0"/>
    <n v="2763"/>
    <x v="0"/>
    <x v="2"/>
    <n v="0"/>
    <n v="0"/>
    <n v="0"/>
  </r>
  <r>
    <s v="nz"/>
    <s v="New Zealand"/>
    <x v="137"/>
    <x v="1864"/>
    <x v="0"/>
    <n v="2763"/>
    <x v="0"/>
    <x v="2"/>
    <n v="0"/>
    <n v="0"/>
    <n v="0"/>
  </r>
  <r>
    <s v="nz"/>
    <s v="New Zealand"/>
    <x v="138"/>
    <x v="2937"/>
    <x v="4"/>
    <n v="2758"/>
    <x v="0"/>
    <x v="2"/>
    <n v="0"/>
    <n v="0"/>
    <n v="0"/>
  </r>
  <r>
    <s v="nz"/>
    <s v="New Zealand"/>
    <x v="139"/>
    <x v="46"/>
    <x v="0"/>
    <n v="2741"/>
    <x v="10"/>
    <x v="2"/>
    <n v="9"/>
    <n v="0.15"/>
    <n v="2.5000000000000001E-3"/>
  </r>
  <r>
    <s v="nz"/>
    <s v="New Zealand"/>
    <x v="140"/>
    <x v="2938"/>
    <x v="0"/>
    <n v="2730"/>
    <x v="0"/>
    <x v="2"/>
    <n v="0"/>
    <n v="0"/>
    <n v="0"/>
  </r>
  <r>
    <s v="nz"/>
    <s v="New Zealand"/>
    <x v="141"/>
    <x v="639"/>
    <x v="0"/>
    <n v="2716"/>
    <x v="0"/>
    <x v="2"/>
    <n v="0"/>
    <n v="0"/>
    <n v="0"/>
  </r>
  <r>
    <s v="nz"/>
    <s v="New Zealand"/>
    <x v="142"/>
    <x v="2939"/>
    <x v="1"/>
    <n v="2708"/>
    <x v="1"/>
    <x v="2"/>
    <n v="10800"/>
    <n v="180"/>
    <n v="3"/>
  </r>
  <r>
    <s v="nz"/>
    <s v="New Zealand"/>
    <x v="143"/>
    <x v="2940"/>
    <x v="1"/>
    <n v="2698"/>
    <x v="1"/>
    <x v="2"/>
    <n v="10800"/>
    <n v="180"/>
    <n v="3"/>
  </r>
  <r>
    <s v="nz"/>
    <s v="New Zealand"/>
    <x v="144"/>
    <x v="34"/>
    <x v="0"/>
    <n v="2674"/>
    <x v="5"/>
    <x v="31"/>
    <n v="8"/>
    <n v="0.13333333333333333"/>
    <n v="2.2222222222222222E-3"/>
  </r>
  <r>
    <s v="nz"/>
    <s v="New Zealand"/>
    <x v="145"/>
    <x v="2941"/>
    <x v="0"/>
    <n v="2659"/>
    <x v="22"/>
    <x v="2"/>
    <n v="60"/>
    <n v="1"/>
    <n v="1.6666666666666666E-2"/>
  </r>
  <r>
    <s v="nz"/>
    <s v="New Zealand"/>
    <x v="146"/>
    <x v="772"/>
    <x v="0"/>
    <n v="2593"/>
    <x v="17"/>
    <x v="2"/>
    <n v="2"/>
    <n v="3.3333333333333333E-2"/>
    <n v="5.5555555555555556E-4"/>
  </r>
  <r>
    <s v="nz"/>
    <s v="New Zealand"/>
    <x v="147"/>
    <x v="327"/>
    <x v="2"/>
    <n v="2590"/>
    <x v="17"/>
    <x v="2"/>
    <n v="2"/>
    <n v="3.3333333333333333E-2"/>
    <n v="5.5555555555555556E-4"/>
  </r>
  <r>
    <s v="nz"/>
    <s v="New Zealand"/>
    <x v="148"/>
    <x v="1123"/>
    <x v="0"/>
    <n v="2581"/>
    <x v="2"/>
    <x v="2"/>
    <n v="120"/>
    <n v="2"/>
    <n v="3.3333333333333333E-2"/>
  </r>
  <r>
    <s v="nz"/>
    <s v="New Zealand"/>
    <x v="149"/>
    <x v="2942"/>
    <x v="0"/>
    <n v="2565"/>
    <x v="2"/>
    <x v="2"/>
    <n v="120"/>
    <n v="2"/>
    <n v="3.3333333333333333E-2"/>
  </r>
  <r>
    <s v="nz"/>
    <s v="New Zealand"/>
    <x v="150"/>
    <x v="1892"/>
    <x v="0"/>
    <n v="2557"/>
    <x v="10"/>
    <x v="2"/>
    <n v="9"/>
    <n v="0.15"/>
    <n v="2.5000000000000001E-3"/>
  </r>
  <r>
    <s v="nz"/>
    <s v="New Zealand"/>
    <x v="151"/>
    <x v="381"/>
    <x v="4"/>
    <n v="2556"/>
    <x v="9"/>
    <x v="2"/>
    <n v="1020"/>
    <n v="17"/>
    <n v="0.28333333333333333"/>
  </r>
  <r>
    <s v="nz"/>
    <s v="New Zealand"/>
    <x v="152"/>
    <x v="2943"/>
    <x v="0"/>
    <n v="2537"/>
    <x v="2"/>
    <x v="2"/>
    <n v="120"/>
    <n v="2"/>
    <n v="3.3333333333333333E-2"/>
  </r>
  <r>
    <s v="nz"/>
    <s v="New Zealand"/>
    <x v="153"/>
    <x v="2944"/>
    <x v="4"/>
    <n v="2522"/>
    <x v="9"/>
    <x v="2"/>
    <n v="1020"/>
    <n v="17"/>
    <n v="0.28333333333333333"/>
  </r>
  <r>
    <s v="nz"/>
    <s v="New Zealand"/>
    <x v="154"/>
    <x v="643"/>
    <x v="1"/>
    <n v="2505"/>
    <x v="0"/>
    <x v="2"/>
    <n v="0"/>
    <n v="0"/>
    <n v="0"/>
  </r>
  <r>
    <s v="nz"/>
    <s v="New Zealand"/>
    <x v="155"/>
    <x v="2510"/>
    <x v="1"/>
    <n v="2484"/>
    <x v="0"/>
    <x v="2"/>
    <n v="0"/>
    <n v="0"/>
    <n v="0"/>
  </r>
  <r>
    <s v="nz"/>
    <s v="New Zealand"/>
    <x v="156"/>
    <x v="570"/>
    <x v="0"/>
    <n v="2478"/>
    <x v="0"/>
    <x v="122"/>
    <n v="0"/>
    <n v="0"/>
    <n v="0"/>
  </r>
  <r>
    <s v="nz"/>
    <s v="New Zealand"/>
    <x v="157"/>
    <x v="1995"/>
    <x v="1"/>
    <n v="2468"/>
    <x v="1"/>
    <x v="2"/>
    <n v="10800"/>
    <n v="180"/>
    <n v="3"/>
  </r>
  <r>
    <s v="nz"/>
    <s v="New Zealand"/>
    <x v="158"/>
    <x v="2945"/>
    <x v="0"/>
    <n v="2461"/>
    <x v="2"/>
    <x v="2"/>
    <n v="120"/>
    <n v="2"/>
    <n v="3.3333333333333333E-2"/>
  </r>
  <r>
    <s v="nz"/>
    <s v="New Zealand"/>
    <x v="159"/>
    <x v="650"/>
    <x v="1"/>
    <n v="2428"/>
    <x v="41"/>
    <x v="2"/>
    <n v="420"/>
    <n v="7"/>
    <n v="0.11666666666666667"/>
  </r>
  <r>
    <s v="nz"/>
    <s v="New Zealand"/>
    <x v="160"/>
    <x v="2946"/>
    <x v="0"/>
    <n v="2375"/>
    <x v="2"/>
    <x v="2"/>
    <n v="120"/>
    <n v="2"/>
    <n v="3.3333333333333333E-2"/>
  </r>
  <r>
    <s v="nz"/>
    <s v="New Zealand"/>
    <x v="161"/>
    <x v="647"/>
    <x v="2"/>
    <n v="2370"/>
    <x v="14"/>
    <x v="132"/>
    <n v="1"/>
    <n v="1.6666666666666666E-2"/>
    <n v="2.7777777777777778E-4"/>
  </r>
  <r>
    <s v="nz"/>
    <s v="New Zealand"/>
    <x v="162"/>
    <x v="2947"/>
    <x v="6"/>
    <n v="2363"/>
    <x v="19"/>
    <x v="2"/>
    <n v="1036800"/>
    <n v="17280"/>
    <n v="288"/>
  </r>
  <r>
    <s v="nz"/>
    <s v="New Zealand"/>
    <x v="163"/>
    <x v="2948"/>
    <x v="3"/>
    <n v="2357"/>
    <x v="8"/>
    <x v="2"/>
    <n v="10"/>
    <n v="0.16666666666666666"/>
    <n v="2.7777777777777775E-3"/>
  </r>
  <r>
    <s v="nz"/>
    <s v="New Zealand"/>
    <x v="164"/>
    <x v="1851"/>
    <x v="0"/>
    <n v="2299"/>
    <x v="2"/>
    <x v="2"/>
    <n v="120"/>
    <n v="2"/>
    <n v="3.3333333333333333E-2"/>
  </r>
  <r>
    <s v="nz"/>
    <s v="New Zealand"/>
    <x v="165"/>
    <x v="48"/>
    <x v="4"/>
    <n v="2277"/>
    <x v="9"/>
    <x v="2"/>
    <n v="1020"/>
    <n v="17"/>
    <n v="0.28333333333333333"/>
  </r>
  <r>
    <s v="nz"/>
    <s v="New Zealand"/>
    <x v="166"/>
    <x v="576"/>
    <x v="0"/>
    <n v="2269"/>
    <x v="1"/>
    <x v="2"/>
    <n v="10800"/>
    <n v="180"/>
    <n v="3"/>
  </r>
  <r>
    <s v="nz"/>
    <s v="New Zealand"/>
    <x v="167"/>
    <x v="375"/>
    <x v="1"/>
    <n v="2263"/>
    <x v="9"/>
    <x v="2"/>
    <n v="1020"/>
    <n v="17"/>
    <n v="0.28333333333333333"/>
  </r>
  <r>
    <s v="nz"/>
    <s v="New Zealand"/>
    <x v="168"/>
    <x v="1981"/>
    <x v="0"/>
    <n v="2260"/>
    <x v="0"/>
    <x v="2"/>
    <n v="0"/>
    <n v="0"/>
    <n v="0"/>
  </r>
  <r>
    <s v="nz"/>
    <s v="New Zealand"/>
    <x v="169"/>
    <x v="2949"/>
    <x v="0"/>
    <n v="2260"/>
    <x v="0"/>
    <x v="2"/>
    <n v="0"/>
    <n v="0"/>
    <n v="0"/>
  </r>
  <r>
    <s v="nz"/>
    <s v="New Zealand"/>
    <x v="170"/>
    <x v="2950"/>
    <x v="5"/>
    <n v="2258"/>
    <x v="14"/>
    <x v="2"/>
    <n v="1"/>
    <n v="1.6666666666666666E-2"/>
    <n v="2.7777777777777778E-4"/>
  </r>
  <r>
    <s v="nz"/>
    <s v="New Zealand"/>
    <x v="171"/>
    <x v="87"/>
    <x v="1"/>
    <n v="2235"/>
    <x v="0"/>
    <x v="49"/>
    <n v="0"/>
    <n v="0"/>
    <n v="0"/>
  </r>
  <r>
    <s v="nz"/>
    <s v="New Zealand"/>
    <x v="172"/>
    <x v="68"/>
    <x v="0"/>
    <n v="2235"/>
    <x v="0"/>
    <x v="2"/>
    <n v="0"/>
    <n v="0"/>
    <n v="0"/>
  </r>
  <r>
    <s v="nz"/>
    <s v="New Zealand"/>
    <x v="173"/>
    <x v="51"/>
    <x v="4"/>
    <n v="2227"/>
    <x v="0"/>
    <x v="2"/>
    <n v="0"/>
    <n v="0"/>
    <n v="0"/>
  </r>
  <r>
    <s v="nz"/>
    <s v="New Zealand"/>
    <x v="174"/>
    <x v="2951"/>
    <x v="0"/>
    <n v="2212"/>
    <x v="0"/>
    <x v="2"/>
    <n v="0"/>
    <n v="0"/>
    <n v="0"/>
  </r>
  <r>
    <s v="nz"/>
    <s v="New Zealand"/>
    <x v="175"/>
    <x v="2952"/>
    <x v="1"/>
    <n v="2182"/>
    <x v="16"/>
    <x v="2"/>
    <n v="1560"/>
    <n v="26"/>
    <n v="0.43333333333333335"/>
  </r>
  <r>
    <s v="nz"/>
    <s v="New Zealand"/>
    <x v="176"/>
    <x v="2953"/>
    <x v="0"/>
    <n v="2159"/>
    <x v="0"/>
    <x v="2"/>
    <n v="0"/>
    <n v="0"/>
    <n v="0"/>
  </r>
  <r>
    <s v="nz"/>
    <s v="New Zealand"/>
    <x v="177"/>
    <x v="2520"/>
    <x v="4"/>
    <n v="2159"/>
    <x v="0"/>
    <x v="2"/>
    <n v="0"/>
    <n v="0"/>
    <n v="0"/>
  </r>
  <r>
    <s v="nz"/>
    <s v="New Zealand"/>
    <x v="178"/>
    <x v="2954"/>
    <x v="0"/>
    <n v="2144"/>
    <x v="0"/>
    <x v="2"/>
    <n v="0"/>
    <n v="0"/>
    <n v="0"/>
  </r>
  <r>
    <s v="nz"/>
    <s v="New Zealand"/>
    <x v="179"/>
    <x v="2955"/>
    <x v="6"/>
    <n v="2134"/>
    <x v="32"/>
    <x v="2"/>
    <n v="50400"/>
    <n v="840"/>
    <n v="14"/>
  </r>
  <r>
    <s v="nz"/>
    <s v="New Zealand"/>
    <x v="180"/>
    <x v="2956"/>
    <x v="4"/>
    <n v="2129"/>
    <x v="0"/>
    <x v="2"/>
    <n v="0"/>
    <n v="0"/>
    <n v="0"/>
  </r>
  <r>
    <s v="nz"/>
    <s v="New Zealand"/>
    <x v="181"/>
    <x v="2957"/>
    <x v="0"/>
    <n v="2128"/>
    <x v="2"/>
    <x v="2"/>
    <n v="120"/>
    <n v="2"/>
    <n v="3.3333333333333333E-2"/>
  </r>
  <r>
    <s v="nz"/>
    <s v="New Zealand"/>
    <x v="182"/>
    <x v="560"/>
    <x v="3"/>
    <n v="2126"/>
    <x v="8"/>
    <x v="2"/>
    <n v="10"/>
    <n v="0.16666666666666666"/>
    <n v="2.7777777777777775E-3"/>
  </r>
  <r>
    <s v="nz"/>
    <s v="New Zealand"/>
    <x v="183"/>
    <x v="148"/>
    <x v="0"/>
    <n v="2117"/>
    <x v="0"/>
    <x v="69"/>
    <n v="0"/>
    <n v="0"/>
    <n v="0"/>
  </r>
  <r>
    <s v="nz"/>
    <s v="New Zealand"/>
    <x v="184"/>
    <x v="2958"/>
    <x v="0"/>
    <n v="2111"/>
    <x v="0"/>
    <x v="2"/>
    <n v="0"/>
    <n v="0"/>
    <n v="0"/>
  </r>
  <r>
    <s v="nz"/>
    <s v="New Zealand"/>
    <x v="185"/>
    <x v="127"/>
    <x v="0"/>
    <n v="2110"/>
    <x v="0"/>
    <x v="2"/>
    <n v="0"/>
    <n v="0"/>
    <n v="0"/>
  </r>
  <r>
    <s v="nz"/>
    <s v="New Zealand"/>
    <x v="186"/>
    <x v="2959"/>
    <x v="4"/>
    <n v="2109"/>
    <x v="14"/>
    <x v="2"/>
    <n v="1"/>
    <n v="1.6666666666666666E-2"/>
    <n v="2.7777777777777778E-4"/>
  </r>
  <r>
    <s v="nz"/>
    <s v="New Zealand"/>
    <x v="187"/>
    <x v="2960"/>
    <x v="0"/>
    <n v="2097"/>
    <x v="0"/>
    <x v="2"/>
    <n v="0"/>
    <n v="0"/>
    <n v="0"/>
  </r>
  <r>
    <s v="nz"/>
    <s v="New Zealand"/>
    <x v="188"/>
    <x v="2961"/>
    <x v="1"/>
    <n v="2045"/>
    <x v="1"/>
    <x v="2"/>
    <n v="10800"/>
    <n v="180"/>
    <n v="3"/>
  </r>
  <r>
    <s v="nz"/>
    <s v="New Zealand"/>
    <x v="189"/>
    <x v="2962"/>
    <x v="6"/>
    <n v="2044"/>
    <x v="19"/>
    <x v="2"/>
    <n v="1036800"/>
    <n v="17280"/>
    <n v="288"/>
  </r>
  <r>
    <s v="nz"/>
    <s v="New Zealand"/>
    <x v="190"/>
    <x v="2102"/>
    <x v="2"/>
    <n v="2040"/>
    <x v="7"/>
    <x v="2"/>
    <n v="5"/>
    <n v="8.3333333333333329E-2"/>
    <n v="1.3888888888888887E-3"/>
  </r>
  <r>
    <s v="nz"/>
    <s v="New Zealand"/>
    <x v="191"/>
    <x v="2799"/>
    <x v="0"/>
    <n v="2031"/>
    <x v="22"/>
    <x v="2"/>
    <n v="60"/>
    <n v="1"/>
    <n v="1.6666666666666666E-2"/>
  </r>
  <r>
    <s v="nz"/>
    <s v="New Zealand"/>
    <x v="192"/>
    <x v="2963"/>
    <x v="12"/>
    <n v="2019"/>
    <x v="97"/>
    <x v="2"/>
    <n v="32140800"/>
    <n v="535680"/>
    <n v="8928"/>
  </r>
  <r>
    <s v="nz"/>
    <s v="New Zealand"/>
    <x v="193"/>
    <x v="2964"/>
    <x v="4"/>
    <n v="2019"/>
    <x v="0"/>
    <x v="2"/>
    <n v="0"/>
    <n v="0"/>
    <n v="0"/>
  </r>
  <r>
    <s v="nz"/>
    <s v="New Zealand"/>
    <x v="194"/>
    <x v="142"/>
    <x v="1"/>
    <n v="2014"/>
    <x v="0"/>
    <x v="2"/>
    <n v="0"/>
    <n v="0"/>
    <n v="0"/>
  </r>
  <r>
    <s v="nz"/>
    <s v="New Zealand"/>
    <x v="195"/>
    <x v="322"/>
    <x v="1"/>
    <n v="2012"/>
    <x v="0"/>
    <x v="2"/>
    <n v="0"/>
    <n v="0"/>
    <n v="0"/>
  </r>
  <r>
    <s v="nz"/>
    <s v="New Zealand"/>
    <x v="196"/>
    <x v="231"/>
    <x v="4"/>
    <n v="2007"/>
    <x v="0"/>
    <x v="2"/>
    <n v="0"/>
    <n v="0"/>
    <n v="0"/>
  </r>
  <r>
    <s v="nz"/>
    <s v="New Zealand"/>
    <x v="197"/>
    <x v="520"/>
    <x v="0"/>
    <n v="1990"/>
    <x v="2"/>
    <x v="2"/>
    <n v="120"/>
    <n v="2"/>
    <n v="3.3333333333333333E-2"/>
  </r>
  <r>
    <s v="nz"/>
    <s v="New Zealand"/>
    <x v="198"/>
    <x v="2965"/>
    <x v="5"/>
    <n v="1989"/>
    <x v="14"/>
    <x v="2"/>
    <n v="1"/>
    <n v="1.6666666666666666E-2"/>
    <n v="2.7777777777777778E-4"/>
  </r>
  <r>
    <s v="nz"/>
    <s v="New Zealand"/>
    <x v="199"/>
    <x v="207"/>
    <x v="0"/>
    <n v="1985"/>
    <x v="2"/>
    <x v="2"/>
    <n v="120"/>
    <n v="2"/>
    <n v="3.3333333333333333E-2"/>
  </r>
  <r>
    <s v="ng"/>
    <s v="Nigeria"/>
    <x v="0"/>
    <x v="0"/>
    <x v="0"/>
    <n v="71515"/>
    <x v="0"/>
    <x v="0"/>
    <n v="0"/>
    <n v="0"/>
    <n v="0"/>
  </r>
  <r>
    <s v="ng"/>
    <s v="Nigeria"/>
    <x v="1"/>
    <x v="1"/>
    <x v="1"/>
    <n v="23248"/>
    <x v="0"/>
    <x v="1"/>
    <n v="0"/>
    <n v="0"/>
    <n v="0"/>
  </r>
  <r>
    <s v="ng"/>
    <s v="Nigeria"/>
    <x v="2"/>
    <x v="2966"/>
    <x v="0"/>
    <n v="13212"/>
    <x v="2"/>
    <x v="2"/>
    <n v="120"/>
    <n v="2"/>
    <n v="3.3333333333333333E-2"/>
  </r>
  <r>
    <s v="ng"/>
    <s v="Nigeria"/>
    <x v="3"/>
    <x v="4"/>
    <x v="2"/>
    <n v="12038"/>
    <x v="0"/>
    <x v="4"/>
    <n v="0"/>
    <n v="0"/>
    <n v="0"/>
  </r>
  <r>
    <s v="ng"/>
    <s v="Nigeria"/>
    <x v="4"/>
    <x v="5"/>
    <x v="3"/>
    <n v="11845"/>
    <x v="0"/>
    <x v="5"/>
    <n v="0"/>
    <n v="0"/>
    <n v="0"/>
  </r>
  <r>
    <s v="ng"/>
    <s v="Nigeria"/>
    <x v="5"/>
    <x v="143"/>
    <x v="0"/>
    <n v="11792"/>
    <x v="2"/>
    <x v="2"/>
    <n v="120"/>
    <n v="2"/>
    <n v="3.3333333333333333E-2"/>
  </r>
  <r>
    <s v="ng"/>
    <s v="Nigeria"/>
    <x v="6"/>
    <x v="2812"/>
    <x v="1"/>
    <n v="11714"/>
    <x v="1"/>
    <x v="2"/>
    <n v="10800"/>
    <n v="180"/>
    <n v="3"/>
  </r>
  <r>
    <s v="ng"/>
    <s v="Nigeria"/>
    <x v="7"/>
    <x v="2967"/>
    <x v="1"/>
    <n v="11007"/>
    <x v="0"/>
    <x v="2"/>
    <n v="0"/>
    <n v="0"/>
    <n v="0"/>
  </r>
  <r>
    <s v="ng"/>
    <s v="Nigeria"/>
    <x v="8"/>
    <x v="39"/>
    <x v="1"/>
    <n v="10258"/>
    <x v="0"/>
    <x v="35"/>
    <n v="0"/>
    <n v="0"/>
    <n v="0"/>
  </r>
  <r>
    <s v="ng"/>
    <s v="Nigeria"/>
    <x v="9"/>
    <x v="2968"/>
    <x v="0"/>
    <n v="10164"/>
    <x v="0"/>
    <x v="2"/>
    <n v="0"/>
    <n v="0"/>
    <n v="0"/>
  </r>
  <r>
    <s v="ng"/>
    <s v="Nigeria"/>
    <x v="10"/>
    <x v="598"/>
    <x v="0"/>
    <n v="10015"/>
    <x v="0"/>
    <x v="2"/>
    <n v="0"/>
    <n v="0"/>
    <n v="0"/>
  </r>
  <r>
    <s v="ng"/>
    <s v="Nigeria"/>
    <x v="11"/>
    <x v="2969"/>
    <x v="4"/>
    <n v="9646"/>
    <x v="9"/>
    <x v="2"/>
    <n v="1020"/>
    <n v="17"/>
    <n v="0.28333333333333333"/>
  </r>
  <r>
    <s v="ng"/>
    <s v="Nigeria"/>
    <x v="12"/>
    <x v="2747"/>
    <x v="0"/>
    <n v="8255"/>
    <x v="0"/>
    <x v="2"/>
    <n v="0"/>
    <n v="0"/>
    <n v="0"/>
  </r>
  <r>
    <s v="ng"/>
    <s v="Nigeria"/>
    <x v="13"/>
    <x v="11"/>
    <x v="4"/>
    <n v="8227"/>
    <x v="0"/>
    <x v="10"/>
    <n v="0"/>
    <n v="0"/>
    <n v="0"/>
  </r>
  <r>
    <s v="ng"/>
    <s v="Nigeria"/>
    <x v="14"/>
    <x v="1843"/>
    <x v="0"/>
    <n v="8053"/>
    <x v="0"/>
    <x v="173"/>
    <n v="0"/>
    <n v="0"/>
    <n v="0"/>
  </r>
  <r>
    <s v="ng"/>
    <s v="Nigeria"/>
    <x v="15"/>
    <x v="8"/>
    <x v="1"/>
    <n v="7991"/>
    <x v="0"/>
    <x v="8"/>
    <n v="0"/>
    <n v="0"/>
    <n v="0"/>
  </r>
  <r>
    <s v="ng"/>
    <s v="Nigeria"/>
    <x v="16"/>
    <x v="1846"/>
    <x v="4"/>
    <n v="7275"/>
    <x v="0"/>
    <x v="2"/>
    <n v="0"/>
    <n v="0"/>
    <n v="0"/>
  </r>
  <r>
    <s v="ng"/>
    <s v="Nigeria"/>
    <x v="17"/>
    <x v="2970"/>
    <x v="1"/>
    <n v="7272"/>
    <x v="1"/>
    <x v="2"/>
    <n v="10800"/>
    <n v="180"/>
    <n v="3"/>
  </r>
  <r>
    <s v="ng"/>
    <s v="Nigeria"/>
    <x v="18"/>
    <x v="2971"/>
    <x v="0"/>
    <n v="7169"/>
    <x v="0"/>
    <x v="2"/>
    <n v="0"/>
    <n v="0"/>
    <n v="0"/>
  </r>
  <r>
    <s v="ng"/>
    <s v="Nigeria"/>
    <x v="19"/>
    <x v="2972"/>
    <x v="0"/>
    <n v="6556"/>
    <x v="12"/>
    <x v="2"/>
    <n v="7200"/>
    <n v="120"/>
    <n v="2"/>
  </r>
  <r>
    <s v="ng"/>
    <s v="Nigeria"/>
    <x v="20"/>
    <x v="2973"/>
    <x v="0"/>
    <n v="6479"/>
    <x v="0"/>
    <x v="2"/>
    <n v="0"/>
    <n v="0"/>
    <n v="0"/>
  </r>
  <r>
    <s v="ng"/>
    <s v="Nigeria"/>
    <x v="21"/>
    <x v="1864"/>
    <x v="0"/>
    <n v="6317"/>
    <x v="0"/>
    <x v="2"/>
    <n v="0"/>
    <n v="0"/>
    <n v="0"/>
  </r>
  <r>
    <s v="ng"/>
    <s v="Nigeria"/>
    <x v="22"/>
    <x v="2974"/>
    <x v="4"/>
    <n v="6242"/>
    <x v="9"/>
    <x v="2"/>
    <n v="1020"/>
    <n v="17"/>
    <n v="0.28333333333333333"/>
  </r>
  <r>
    <s v="ng"/>
    <s v="Nigeria"/>
    <x v="23"/>
    <x v="2975"/>
    <x v="1"/>
    <n v="6210"/>
    <x v="1"/>
    <x v="2"/>
    <n v="10800"/>
    <n v="180"/>
    <n v="3"/>
  </r>
  <r>
    <s v="ng"/>
    <s v="Nigeria"/>
    <x v="24"/>
    <x v="631"/>
    <x v="0"/>
    <n v="6175"/>
    <x v="2"/>
    <x v="2"/>
    <n v="120"/>
    <n v="2"/>
    <n v="3.3333333333333333E-2"/>
  </r>
  <r>
    <s v="ng"/>
    <s v="Nigeria"/>
    <x v="25"/>
    <x v="1713"/>
    <x v="4"/>
    <n v="5918"/>
    <x v="0"/>
    <x v="2"/>
    <n v="0"/>
    <n v="0"/>
    <n v="0"/>
  </r>
  <r>
    <s v="ng"/>
    <s v="Nigeria"/>
    <x v="26"/>
    <x v="65"/>
    <x v="4"/>
    <n v="5719"/>
    <x v="0"/>
    <x v="2"/>
    <n v="0"/>
    <n v="0"/>
    <n v="0"/>
  </r>
  <r>
    <s v="ng"/>
    <s v="Nigeria"/>
    <x v="27"/>
    <x v="430"/>
    <x v="0"/>
    <n v="5431"/>
    <x v="0"/>
    <x v="2"/>
    <n v="0"/>
    <n v="0"/>
    <n v="0"/>
  </r>
  <r>
    <s v="ng"/>
    <s v="Nigeria"/>
    <x v="28"/>
    <x v="2976"/>
    <x v="2"/>
    <n v="5355"/>
    <x v="11"/>
    <x v="2"/>
    <n v="86400"/>
    <n v="1440"/>
    <n v="24"/>
  </r>
  <r>
    <s v="ng"/>
    <s v="Nigeria"/>
    <x v="29"/>
    <x v="2977"/>
    <x v="1"/>
    <n v="5302"/>
    <x v="0"/>
    <x v="2"/>
    <n v="0"/>
    <n v="0"/>
    <n v="0"/>
  </r>
  <r>
    <s v="ng"/>
    <s v="Nigeria"/>
    <x v="30"/>
    <x v="2978"/>
    <x v="0"/>
    <n v="5277"/>
    <x v="2"/>
    <x v="2"/>
    <n v="120"/>
    <n v="2"/>
    <n v="3.3333333333333333E-2"/>
  </r>
  <r>
    <s v="ng"/>
    <s v="Nigeria"/>
    <x v="31"/>
    <x v="2979"/>
    <x v="4"/>
    <n v="5234"/>
    <x v="9"/>
    <x v="2"/>
    <n v="1020"/>
    <n v="17"/>
    <n v="0.28333333333333333"/>
  </r>
  <r>
    <s v="ng"/>
    <s v="Nigeria"/>
    <x v="32"/>
    <x v="2448"/>
    <x v="0"/>
    <n v="5213"/>
    <x v="0"/>
    <x v="2"/>
    <n v="0"/>
    <n v="0"/>
    <n v="0"/>
  </r>
  <r>
    <s v="ng"/>
    <s v="Nigeria"/>
    <x v="33"/>
    <x v="2980"/>
    <x v="2"/>
    <n v="5188"/>
    <x v="53"/>
    <x v="2"/>
    <n v="3600"/>
    <n v="60"/>
    <n v="1"/>
  </r>
  <r>
    <s v="ng"/>
    <s v="Nigeria"/>
    <x v="34"/>
    <x v="38"/>
    <x v="0"/>
    <n v="4883"/>
    <x v="7"/>
    <x v="34"/>
    <n v="5"/>
    <n v="8.3333333333333329E-2"/>
    <n v="1.3888888888888887E-3"/>
  </r>
  <r>
    <s v="ng"/>
    <s v="Nigeria"/>
    <x v="35"/>
    <x v="2981"/>
    <x v="4"/>
    <n v="4801"/>
    <x v="9"/>
    <x v="2"/>
    <n v="1020"/>
    <n v="17"/>
    <n v="0.28333333333333333"/>
  </r>
  <r>
    <s v="ng"/>
    <s v="Nigeria"/>
    <x v="36"/>
    <x v="2982"/>
    <x v="0"/>
    <n v="4763"/>
    <x v="2"/>
    <x v="2"/>
    <n v="120"/>
    <n v="2"/>
    <n v="3.3333333333333333E-2"/>
  </r>
  <r>
    <s v="ng"/>
    <s v="Nigeria"/>
    <x v="37"/>
    <x v="2983"/>
    <x v="4"/>
    <n v="4729"/>
    <x v="9"/>
    <x v="2"/>
    <n v="1020"/>
    <n v="17"/>
    <n v="0.28333333333333333"/>
  </r>
  <r>
    <s v="ng"/>
    <s v="Nigeria"/>
    <x v="38"/>
    <x v="2097"/>
    <x v="0"/>
    <n v="4458"/>
    <x v="9"/>
    <x v="2"/>
    <n v="1020"/>
    <n v="17"/>
    <n v="0.28333333333333333"/>
  </r>
  <r>
    <s v="ng"/>
    <s v="Nigeria"/>
    <x v="39"/>
    <x v="2919"/>
    <x v="0"/>
    <n v="4443"/>
    <x v="0"/>
    <x v="2"/>
    <n v="0"/>
    <n v="0"/>
    <n v="0"/>
  </r>
  <r>
    <s v="ng"/>
    <s v="Nigeria"/>
    <x v="40"/>
    <x v="2984"/>
    <x v="4"/>
    <n v="4265"/>
    <x v="9"/>
    <x v="2"/>
    <n v="1020"/>
    <n v="17"/>
    <n v="0.28333333333333333"/>
  </r>
  <r>
    <s v="ng"/>
    <s v="Nigeria"/>
    <x v="41"/>
    <x v="2985"/>
    <x v="1"/>
    <n v="4246"/>
    <x v="1"/>
    <x v="2"/>
    <n v="10800"/>
    <n v="180"/>
    <n v="3"/>
  </r>
  <r>
    <s v="ng"/>
    <s v="Nigeria"/>
    <x v="42"/>
    <x v="2986"/>
    <x v="0"/>
    <n v="4211"/>
    <x v="2"/>
    <x v="2"/>
    <n v="120"/>
    <n v="2"/>
    <n v="3.3333333333333333E-2"/>
  </r>
  <r>
    <s v="ng"/>
    <s v="Nigeria"/>
    <x v="43"/>
    <x v="2987"/>
    <x v="0"/>
    <n v="4194"/>
    <x v="2"/>
    <x v="2"/>
    <n v="120"/>
    <n v="2"/>
    <n v="3.3333333333333333E-2"/>
  </r>
  <r>
    <s v="ng"/>
    <s v="Nigeria"/>
    <x v="44"/>
    <x v="2956"/>
    <x v="4"/>
    <n v="4025"/>
    <x v="0"/>
    <x v="2"/>
    <n v="0"/>
    <n v="0"/>
    <n v="0"/>
  </r>
  <r>
    <s v="ng"/>
    <s v="Nigeria"/>
    <x v="45"/>
    <x v="16"/>
    <x v="6"/>
    <n v="3990"/>
    <x v="0"/>
    <x v="15"/>
    <n v="0"/>
    <n v="0"/>
    <n v="0"/>
  </r>
  <r>
    <s v="ng"/>
    <s v="Nigeria"/>
    <x v="46"/>
    <x v="2988"/>
    <x v="0"/>
    <n v="3984"/>
    <x v="2"/>
    <x v="2"/>
    <n v="120"/>
    <n v="2"/>
    <n v="3.3333333333333333E-2"/>
  </r>
  <r>
    <s v="ng"/>
    <s v="Nigeria"/>
    <x v="47"/>
    <x v="2989"/>
    <x v="0"/>
    <n v="3979"/>
    <x v="0"/>
    <x v="2"/>
    <n v="0"/>
    <n v="0"/>
    <n v="0"/>
  </r>
  <r>
    <s v="ng"/>
    <s v="Nigeria"/>
    <x v="48"/>
    <x v="2990"/>
    <x v="4"/>
    <n v="3866"/>
    <x v="9"/>
    <x v="2"/>
    <n v="1020"/>
    <n v="17"/>
    <n v="0.28333333333333333"/>
  </r>
  <r>
    <s v="ng"/>
    <s v="Nigeria"/>
    <x v="49"/>
    <x v="2991"/>
    <x v="4"/>
    <n v="3810"/>
    <x v="9"/>
    <x v="2"/>
    <n v="1020"/>
    <n v="17"/>
    <n v="0.28333333333333333"/>
  </r>
  <r>
    <s v="ng"/>
    <s v="Nigeria"/>
    <x v="50"/>
    <x v="2992"/>
    <x v="1"/>
    <n v="3718"/>
    <x v="1"/>
    <x v="2"/>
    <n v="10800"/>
    <n v="180"/>
    <n v="3"/>
  </r>
  <r>
    <s v="ng"/>
    <s v="Nigeria"/>
    <x v="51"/>
    <x v="135"/>
    <x v="0"/>
    <n v="3698"/>
    <x v="0"/>
    <x v="66"/>
    <n v="0"/>
    <n v="0"/>
    <n v="0"/>
  </r>
  <r>
    <s v="ng"/>
    <s v="Nigeria"/>
    <x v="52"/>
    <x v="19"/>
    <x v="1"/>
    <n v="3608"/>
    <x v="0"/>
    <x v="17"/>
    <n v="0"/>
    <n v="0"/>
    <n v="0"/>
  </r>
  <r>
    <s v="ng"/>
    <s v="Nigeria"/>
    <x v="53"/>
    <x v="2993"/>
    <x v="0"/>
    <n v="3603"/>
    <x v="0"/>
    <x v="2"/>
    <n v="0"/>
    <n v="0"/>
    <n v="0"/>
  </r>
  <r>
    <s v="ng"/>
    <s v="Nigeria"/>
    <x v="54"/>
    <x v="2994"/>
    <x v="4"/>
    <n v="3594"/>
    <x v="9"/>
    <x v="2"/>
    <n v="1020"/>
    <n v="17"/>
    <n v="0.28333333333333333"/>
  </r>
  <r>
    <s v="ng"/>
    <s v="Nigeria"/>
    <x v="55"/>
    <x v="1130"/>
    <x v="0"/>
    <n v="3540"/>
    <x v="0"/>
    <x v="2"/>
    <n v="0"/>
    <n v="0"/>
    <n v="0"/>
  </r>
  <r>
    <s v="ng"/>
    <s v="Nigeria"/>
    <x v="56"/>
    <x v="144"/>
    <x v="0"/>
    <n v="3520"/>
    <x v="0"/>
    <x v="2"/>
    <n v="0"/>
    <n v="0"/>
    <n v="0"/>
  </r>
  <r>
    <s v="ng"/>
    <s v="Nigeria"/>
    <x v="57"/>
    <x v="2995"/>
    <x v="0"/>
    <n v="3514"/>
    <x v="2"/>
    <x v="2"/>
    <n v="120"/>
    <n v="2"/>
    <n v="3.3333333333333333E-2"/>
  </r>
  <r>
    <s v="ng"/>
    <s v="Nigeria"/>
    <x v="58"/>
    <x v="2996"/>
    <x v="4"/>
    <n v="3485"/>
    <x v="0"/>
    <x v="2"/>
    <n v="0"/>
    <n v="0"/>
    <n v="0"/>
  </r>
  <r>
    <s v="ng"/>
    <s v="Nigeria"/>
    <x v="59"/>
    <x v="90"/>
    <x v="4"/>
    <n v="3470"/>
    <x v="0"/>
    <x v="51"/>
    <n v="0"/>
    <n v="0"/>
    <n v="0"/>
  </r>
  <r>
    <s v="ng"/>
    <s v="Nigeria"/>
    <x v="60"/>
    <x v="2997"/>
    <x v="1"/>
    <n v="3426"/>
    <x v="1"/>
    <x v="2"/>
    <n v="10800"/>
    <n v="180"/>
    <n v="3"/>
  </r>
  <r>
    <s v="ng"/>
    <s v="Nigeria"/>
    <x v="61"/>
    <x v="1508"/>
    <x v="0"/>
    <n v="3406"/>
    <x v="5"/>
    <x v="2"/>
    <n v="8"/>
    <n v="0.13333333333333333"/>
    <n v="2.2222222222222222E-3"/>
  </r>
  <r>
    <s v="ng"/>
    <s v="Nigeria"/>
    <x v="62"/>
    <x v="27"/>
    <x v="4"/>
    <n v="3355"/>
    <x v="5"/>
    <x v="24"/>
    <n v="8"/>
    <n v="0.13333333333333333"/>
    <n v="2.2222222222222222E-3"/>
  </r>
  <r>
    <s v="ng"/>
    <s v="Nigeria"/>
    <x v="63"/>
    <x v="2998"/>
    <x v="1"/>
    <n v="3345"/>
    <x v="0"/>
    <x v="2"/>
    <n v="0"/>
    <n v="0"/>
    <n v="0"/>
  </r>
  <r>
    <s v="ng"/>
    <s v="Nigeria"/>
    <x v="64"/>
    <x v="383"/>
    <x v="0"/>
    <n v="3309"/>
    <x v="0"/>
    <x v="2"/>
    <n v="0"/>
    <n v="0"/>
    <n v="0"/>
  </r>
  <r>
    <s v="ng"/>
    <s v="Nigeria"/>
    <x v="65"/>
    <x v="79"/>
    <x v="0"/>
    <n v="3303"/>
    <x v="0"/>
    <x v="46"/>
    <n v="0"/>
    <n v="0"/>
    <n v="0"/>
  </r>
  <r>
    <s v="ng"/>
    <s v="Nigeria"/>
    <x v="66"/>
    <x v="2999"/>
    <x v="8"/>
    <n v="3173"/>
    <x v="61"/>
    <x v="2"/>
    <n v="5356800"/>
    <n v="89280"/>
    <n v="1488"/>
  </r>
  <r>
    <s v="ng"/>
    <s v="Nigeria"/>
    <x v="67"/>
    <x v="20"/>
    <x v="1"/>
    <n v="3115"/>
    <x v="0"/>
    <x v="18"/>
    <n v="0"/>
    <n v="0"/>
    <n v="0"/>
  </r>
  <r>
    <s v="ng"/>
    <s v="Nigeria"/>
    <x v="68"/>
    <x v="3000"/>
    <x v="1"/>
    <n v="3113"/>
    <x v="1"/>
    <x v="2"/>
    <n v="10800"/>
    <n v="180"/>
    <n v="3"/>
  </r>
  <r>
    <s v="ng"/>
    <s v="Nigeria"/>
    <x v="69"/>
    <x v="560"/>
    <x v="3"/>
    <n v="3095"/>
    <x v="8"/>
    <x v="2"/>
    <n v="10"/>
    <n v="0.16666666666666666"/>
    <n v="2.7777777777777775E-3"/>
  </r>
  <r>
    <s v="ng"/>
    <s v="Nigeria"/>
    <x v="70"/>
    <x v="3001"/>
    <x v="6"/>
    <n v="3081"/>
    <x v="19"/>
    <x v="2"/>
    <n v="1036800"/>
    <n v="17280"/>
    <n v="288"/>
  </r>
  <r>
    <s v="ng"/>
    <s v="Nigeria"/>
    <x v="71"/>
    <x v="2931"/>
    <x v="0"/>
    <n v="3023"/>
    <x v="0"/>
    <x v="2"/>
    <n v="0"/>
    <n v="0"/>
    <n v="0"/>
  </r>
  <r>
    <s v="ng"/>
    <s v="Nigeria"/>
    <x v="72"/>
    <x v="7"/>
    <x v="0"/>
    <n v="3004"/>
    <x v="0"/>
    <x v="7"/>
    <n v="0"/>
    <n v="0"/>
    <n v="0"/>
  </r>
  <r>
    <s v="ng"/>
    <s v="Nigeria"/>
    <x v="73"/>
    <x v="3002"/>
    <x v="1"/>
    <n v="2942"/>
    <x v="1"/>
    <x v="2"/>
    <n v="10800"/>
    <n v="180"/>
    <n v="3"/>
  </r>
  <r>
    <s v="ng"/>
    <s v="Nigeria"/>
    <x v="74"/>
    <x v="3003"/>
    <x v="4"/>
    <n v="2929"/>
    <x v="9"/>
    <x v="2"/>
    <n v="1020"/>
    <n v="17"/>
    <n v="0.28333333333333333"/>
  </r>
  <r>
    <s v="ng"/>
    <s v="Nigeria"/>
    <x v="75"/>
    <x v="3004"/>
    <x v="4"/>
    <n v="2911"/>
    <x v="9"/>
    <x v="2"/>
    <n v="1020"/>
    <n v="17"/>
    <n v="0.28333333333333333"/>
  </r>
  <r>
    <s v="ng"/>
    <s v="Nigeria"/>
    <x v="76"/>
    <x v="645"/>
    <x v="5"/>
    <n v="2893"/>
    <x v="0"/>
    <x v="131"/>
    <n v="0"/>
    <n v="0"/>
    <n v="0"/>
  </r>
  <r>
    <s v="ng"/>
    <s v="Nigeria"/>
    <x v="77"/>
    <x v="3005"/>
    <x v="0"/>
    <n v="2888"/>
    <x v="17"/>
    <x v="2"/>
    <n v="2"/>
    <n v="3.3333333333333333E-2"/>
    <n v="5.5555555555555556E-4"/>
  </r>
  <r>
    <s v="ng"/>
    <s v="Nigeria"/>
    <x v="78"/>
    <x v="3006"/>
    <x v="4"/>
    <n v="2886"/>
    <x v="9"/>
    <x v="2"/>
    <n v="1020"/>
    <n v="17"/>
    <n v="0.28333333333333333"/>
  </r>
  <r>
    <s v="ng"/>
    <s v="Nigeria"/>
    <x v="79"/>
    <x v="3007"/>
    <x v="0"/>
    <n v="2885"/>
    <x v="2"/>
    <x v="2"/>
    <n v="120"/>
    <n v="2"/>
    <n v="3.3333333333333333E-2"/>
  </r>
  <r>
    <s v="ng"/>
    <s v="Nigeria"/>
    <x v="80"/>
    <x v="3008"/>
    <x v="0"/>
    <n v="2879"/>
    <x v="2"/>
    <x v="2"/>
    <n v="120"/>
    <n v="2"/>
    <n v="3.3333333333333333E-2"/>
  </r>
  <r>
    <s v="ng"/>
    <s v="Nigeria"/>
    <x v="81"/>
    <x v="3009"/>
    <x v="4"/>
    <n v="2852"/>
    <x v="9"/>
    <x v="2"/>
    <n v="1020"/>
    <n v="17"/>
    <n v="0.28333333333333333"/>
  </r>
  <r>
    <s v="ng"/>
    <s v="Nigeria"/>
    <x v="82"/>
    <x v="3010"/>
    <x v="1"/>
    <n v="2823"/>
    <x v="1"/>
    <x v="2"/>
    <n v="10800"/>
    <n v="180"/>
    <n v="3"/>
  </r>
  <r>
    <s v="ng"/>
    <s v="Nigeria"/>
    <x v="83"/>
    <x v="2479"/>
    <x v="4"/>
    <n v="2817"/>
    <x v="0"/>
    <x v="2"/>
    <n v="0"/>
    <n v="0"/>
    <n v="0"/>
  </r>
  <r>
    <s v="ng"/>
    <s v="Nigeria"/>
    <x v="84"/>
    <x v="3011"/>
    <x v="4"/>
    <n v="2802"/>
    <x v="9"/>
    <x v="2"/>
    <n v="1020"/>
    <n v="17"/>
    <n v="0.28333333333333333"/>
  </r>
  <r>
    <s v="ng"/>
    <s v="Nigeria"/>
    <x v="85"/>
    <x v="1823"/>
    <x v="0"/>
    <n v="2794"/>
    <x v="0"/>
    <x v="2"/>
    <n v="0"/>
    <n v="0"/>
    <n v="0"/>
  </r>
  <r>
    <s v="ng"/>
    <s v="Nigeria"/>
    <x v="86"/>
    <x v="2934"/>
    <x v="2"/>
    <n v="2793"/>
    <x v="11"/>
    <x v="2"/>
    <n v="86400"/>
    <n v="1440"/>
    <n v="24"/>
  </r>
  <r>
    <s v="ng"/>
    <s v="Nigeria"/>
    <x v="87"/>
    <x v="3012"/>
    <x v="0"/>
    <n v="2788"/>
    <x v="2"/>
    <x v="2"/>
    <n v="120"/>
    <n v="2"/>
    <n v="3.3333333333333333E-2"/>
  </r>
  <r>
    <s v="ng"/>
    <s v="Nigeria"/>
    <x v="88"/>
    <x v="3013"/>
    <x v="0"/>
    <n v="2774"/>
    <x v="0"/>
    <x v="2"/>
    <n v="0"/>
    <n v="0"/>
    <n v="0"/>
  </r>
  <r>
    <s v="ng"/>
    <s v="Nigeria"/>
    <x v="89"/>
    <x v="3014"/>
    <x v="1"/>
    <n v="2773"/>
    <x v="1"/>
    <x v="2"/>
    <n v="10800"/>
    <n v="180"/>
    <n v="3"/>
  </r>
  <r>
    <s v="ng"/>
    <s v="Nigeria"/>
    <x v="90"/>
    <x v="3015"/>
    <x v="4"/>
    <n v="2750"/>
    <x v="9"/>
    <x v="2"/>
    <n v="1020"/>
    <n v="17"/>
    <n v="0.28333333333333333"/>
  </r>
  <r>
    <s v="ng"/>
    <s v="Nigeria"/>
    <x v="91"/>
    <x v="3016"/>
    <x v="4"/>
    <n v="2712"/>
    <x v="9"/>
    <x v="2"/>
    <n v="1020"/>
    <n v="17"/>
    <n v="0.28333333333333333"/>
  </r>
  <r>
    <s v="ng"/>
    <s v="Nigeria"/>
    <x v="92"/>
    <x v="3017"/>
    <x v="0"/>
    <n v="2690"/>
    <x v="2"/>
    <x v="2"/>
    <n v="120"/>
    <n v="2"/>
    <n v="3.3333333333333333E-2"/>
  </r>
  <r>
    <s v="ng"/>
    <s v="Nigeria"/>
    <x v="93"/>
    <x v="3018"/>
    <x v="1"/>
    <n v="2683"/>
    <x v="1"/>
    <x v="2"/>
    <n v="10800"/>
    <n v="180"/>
    <n v="3"/>
  </r>
  <r>
    <s v="ng"/>
    <s v="Nigeria"/>
    <x v="94"/>
    <x v="3019"/>
    <x v="0"/>
    <n v="2678"/>
    <x v="2"/>
    <x v="2"/>
    <n v="120"/>
    <n v="2"/>
    <n v="3.3333333333333333E-2"/>
  </r>
  <r>
    <s v="ng"/>
    <s v="Nigeria"/>
    <x v="95"/>
    <x v="630"/>
    <x v="1"/>
    <n v="2668"/>
    <x v="0"/>
    <x v="2"/>
    <n v="0"/>
    <n v="0"/>
    <n v="0"/>
  </r>
  <r>
    <s v="ng"/>
    <s v="Nigeria"/>
    <x v="96"/>
    <x v="2073"/>
    <x v="6"/>
    <n v="2661"/>
    <x v="14"/>
    <x v="2"/>
    <n v="1"/>
    <n v="1.6666666666666666E-2"/>
    <n v="2.7777777777777778E-4"/>
  </r>
  <r>
    <s v="ng"/>
    <s v="Nigeria"/>
    <x v="97"/>
    <x v="3020"/>
    <x v="0"/>
    <n v="2622"/>
    <x v="2"/>
    <x v="2"/>
    <n v="120"/>
    <n v="2"/>
    <n v="3.3333333333333333E-2"/>
  </r>
  <r>
    <s v="ng"/>
    <s v="Nigeria"/>
    <x v="98"/>
    <x v="76"/>
    <x v="1"/>
    <n v="2613"/>
    <x v="0"/>
    <x v="44"/>
    <n v="0"/>
    <n v="0"/>
    <n v="0"/>
  </r>
  <r>
    <s v="ng"/>
    <s v="Nigeria"/>
    <x v="99"/>
    <x v="3021"/>
    <x v="0"/>
    <n v="2612"/>
    <x v="0"/>
    <x v="2"/>
    <n v="0"/>
    <n v="0"/>
    <n v="0"/>
  </r>
  <r>
    <s v="ng"/>
    <s v="Nigeria"/>
    <x v="100"/>
    <x v="3022"/>
    <x v="4"/>
    <n v="2611"/>
    <x v="9"/>
    <x v="2"/>
    <n v="1020"/>
    <n v="17"/>
    <n v="0.28333333333333333"/>
  </r>
  <r>
    <s v="ng"/>
    <s v="Nigeria"/>
    <x v="101"/>
    <x v="30"/>
    <x v="0"/>
    <n v="2591"/>
    <x v="2"/>
    <x v="27"/>
    <n v="120"/>
    <n v="2"/>
    <n v="3.3333333333333333E-2"/>
  </r>
  <r>
    <s v="ng"/>
    <s v="Nigeria"/>
    <x v="102"/>
    <x v="3023"/>
    <x v="0"/>
    <n v="2589"/>
    <x v="0"/>
    <x v="2"/>
    <n v="0"/>
    <n v="0"/>
    <n v="0"/>
  </r>
  <r>
    <s v="ng"/>
    <s v="Nigeria"/>
    <x v="103"/>
    <x v="3024"/>
    <x v="4"/>
    <n v="2578"/>
    <x v="0"/>
    <x v="2"/>
    <n v="0"/>
    <n v="0"/>
    <n v="0"/>
  </r>
  <r>
    <s v="ng"/>
    <s v="Nigeria"/>
    <x v="104"/>
    <x v="3025"/>
    <x v="4"/>
    <n v="2551"/>
    <x v="9"/>
    <x v="2"/>
    <n v="1020"/>
    <n v="17"/>
    <n v="0.28333333333333333"/>
  </r>
  <r>
    <s v="ng"/>
    <s v="Nigeria"/>
    <x v="105"/>
    <x v="3026"/>
    <x v="0"/>
    <n v="2544"/>
    <x v="0"/>
    <x v="2"/>
    <n v="0"/>
    <n v="0"/>
    <n v="0"/>
  </r>
  <r>
    <s v="ng"/>
    <s v="Nigeria"/>
    <x v="106"/>
    <x v="3027"/>
    <x v="0"/>
    <n v="2537"/>
    <x v="0"/>
    <x v="2"/>
    <n v="0"/>
    <n v="0"/>
    <n v="0"/>
  </r>
  <r>
    <s v="ng"/>
    <s v="Nigeria"/>
    <x v="107"/>
    <x v="3028"/>
    <x v="4"/>
    <n v="2531"/>
    <x v="0"/>
    <x v="2"/>
    <n v="0"/>
    <n v="0"/>
    <n v="0"/>
  </r>
  <r>
    <s v="ng"/>
    <s v="Nigeria"/>
    <x v="108"/>
    <x v="3029"/>
    <x v="0"/>
    <n v="2509"/>
    <x v="2"/>
    <x v="2"/>
    <n v="120"/>
    <n v="2"/>
    <n v="3.3333333333333333E-2"/>
  </r>
  <r>
    <s v="ng"/>
    <s v="Nigeria"/>
    <x v="109"/>
    <x v="3030"/>
    <x v="4"/>
    <n v="2487"/>
    <x v="9"/>
    <x v="2"/>
    <n v="1020"/>
    <n v="17"/>
    <n v="0.28333333333333333"/>
  </r>
  <r>
    <s v="ng"/>
    <s v="Nigeria"/>
    <x v="110"/>
    <x v="3031"/>
    <x v="4"/>
    <n v="2479"/>
    <x v="9"/>
    <x v="2"/>
    <n v="1020"/>
    <n v="17"/>
    <n v="0.28333333333333333"/>
  </r>
  <r>
    <s v="ng"/>
    <s v="Nigeria"/>
    <x v="111"/>
    <x v="2089"/>
    <x v="0"/>
    <n v="2477"/>
    <x v="0"/>
    <x v="2"/>
    <n v="0"/>
    <n v="0"/>
    <n v="0"/>
  </r>
  <r>
    <s v="ng"/>
    <s v="Nigeria"/>
    <x v="112"/>
    <x v="2917"/>
    <x v="0"/>
    <n v="2476"/>
    <x v="0"/>
    <x v="2"/>
    <n v="0"/>
    <n v="0"/>
    <n v="0"/>
  </r>
  <r>
    <s v="ng"/>
    <s v="Nigeria"/>
    <x v="113"/>
    <x v="3032"/>
    <x v="4"/>
    <n v="2475"/>
    <x v="0"/>
    <x v="2"/>
    <n v="0"/>
    <n v="0"/>
    <n v="0"/>
  </r>
  <r>
    <s v="ng"/>
    <s v="Nigeria"/>
    <x v="114"/>
    <x v="3033"/>
    <x v="0"/>
    <n v="2468"/>
    <x v="2"/>
    <x v="2"/>
    <n v="120"/>
    <n v="2"/>
    <n v="3.3333333333333333E-2"/>
  </r>
  <r>
    <s v="ng"/>
    <s v="Nigeria"/>
    <x v="115"/>
    <x v="3034"/>
    <x v="8"/>
    <n v="2454"/>
    <x v="1"/>
    <x v="2"/>
    <n v="10800"/>
    <n v="180"/>
    <n v="3"/>
  </r>
  <r>
    <s v="ng"/>
    <s v="Nigeria"/>
    <x v="116"/>
    <x v="3035"/>
    <x v="4"/>
    <n v="2446"/>
    <x v="9"/>
    <x v="2"/>
    <n v="1020"/>
    <n v="17"/>
    <n v="0.28333333333333333"/>
  </r>
  <r>
    <s v="ng"/>
    <s v="Nigeria"/>
    <x v="117"/>
    <x v="3036"/>
    <x v="4"/>
    <n v="2429"/>
    <x v="9"/>
    <x v="2"/>
    <n v="1020"/>
    <n v="17"/>
    <n v="0.28333333333333333"/>
  </r>
  <r>
    <s v="ng"/>
    <s v="Nigeria"/>
    <x v="118"/>
    <x v="410"/>
    <x v="2"/>
    <n v="2417"/>
    <x v="22"/>
    <x v="2"/>
    <n v="60"/>
    <n v="1"/>
    <n v="1.6666666666666666E-2"/>
  </r>
  <r>
    <s v="ng"/>
    <s v="Nigeria"/>
    <x v="119"/>
    <x v="879"/>
    <x v="1"/>
    <n v="2384"/>
    <x v="0"/>
    <x v="2"/>
    <n v="0"/>
    <n v="0"/>
    <n v="0"/>
  </r>
  <r>
    <s v="ng"/>
    <s v="Nigeria"/>
    <x v="120"/>
    <x v="24"/>
    <x v="0"/>
    <n v="2338"/>
    <x v="0"/>
    <x v="22"/>
    <n v="0"/>
    <n v="0"/>
    <n v="0"/>
  </r>
  <r>
    <s v="ng"/>
    <s v="Nigeria"/>
    <x v="121"/>
    <x v="2478"/>
    <x v="0"/>
    <n v="2336"/>
    <x v="0"/>
    <x v="2"/>
    <n v="0"/>
    <n v="0"/>
    <n v="0"/>
  </r>
  <r>
    <s v="ng"/>
    <s v="Nigeria"/>
    <x v="122"/>
    <x v="3037"/>
    <x v="0"/>
    <n v="2329"/>
    <x v="2"/>
    <x v="2"/>
    <n v="120"/>
    <n v="2"/>
    <n v="3.3333333333333333E-2"/>
  </r>
  <r>
    <s v="ng"/>
    <s v="Nigeria"/>
    <x v="123"/>
    <x v="3038"/>
    <x v="1"/>
    <n v="2287"/>
    <x v="1"/>
    <x v="2"/>
    <n v="10800"/>
    <n v="180"/>
    <n v="3"/>
  </r>
  <r>
    <s v="ng"/>
    <s v="Nigeria"/>
    <x v="124"/>
    <x v="3039"/>
    <x v="6"/>
    <n v="2279"/>
    <x v="19"/>
    <x v="2"/>
    <n v="1036800"/>
    <n v="17280"/>
    <n v="288"/>
  </r>
  <r>
    <s v="ng"/>
    <s v="Nigeria"/>
    <x v="125"/>
    <x v="3040"/>
    <x v="2"/>
    <n v="2276"/>
    <x v="11"/>
    <x v="2"/>
    <n v="86400"/>
    <n v="1440"/>
    <n v="24"/>
  </r>
  <r>
    <s v="ng"/>
    <s v="Nigeria"/>
    <x v="126"/>
    <x v="3041"/>
    <x v="0"/>
    <n v="2272"/>
    <x v="2"/>
    <x v="2"/>
    <n v="120"/>
    <n v="2"/>
    <n v="3.3333333333333333E-2"/>
  </r>
  <r>
    <s v="ng"/>
    <s v="Nigeria"/>
    <x v="127"/>
    <x v="3042"/>
    <x v="6"/>
    <n v="2255"/>
    <x v="19"/>
    <x v="2"/>
    <n v="1036800"/>
    <n v="17280"/>
    <n v="288"/>
  </r>
  <r>
    <s v="ng"/>
    <s v="Nigeria"/>
    <x v="128"/>
    <x v="3043"/>
    <x v="4"/>
    <n v="2248"/>
    <x v="9"/>
    <x v="2"/>
    <n v="1020"/>
    <n v="17"/>
    <n v="0.28333333333333333"/>
  </r>
  <r>
    <s v="ng"/>
    <s v="Nigeria"/>
    <x v="129"/>
    <x v="3044"/>
    <x v="4"/>
    <n v="2234"/>
    <x v="9"/>
    <x v="2"/>
    <n v="1020"/>
    <n v="17"/>
    <n v="0.28333333333333333"/>
  </r>
  <r>
    <s v="ng"/>
    <s v="Nigeria"/>
    <x v="130"/>
    <x v="88"/>
    <x v="4"/>
    <n v="2200"/>
    <x v="9"/>
    <x v="50"/>
    <n v="1020"/>
    <n v="17"/>
    <n v="0.28333333333333333"/>
  </r>
  <r>
    <s v="ng"/>
    <s v="Nigeria"/>
    <x v="131"/>
    <x v="67"/>
    <x v="2"/>
    <n v="2195"/>
    <x v="0"/>
    <x v="42"/>
    <n v="0"/>
    <n v="0"/>
    <n v="0"/>
  </r>
  <r>
    <s v="ng"/>
    <s v="Nigeria"/>
    <x v="132"/>
    <x v="3045"/>
    <x v="4"/>
    <n v="2163"/>
    <x v="30"/>
    <x v="2"/>
    <n v="180"/>
    <n v="3"/>
    <n v="0.05"/>
  </r>
  <r>
    <s v="ng"/>
    <s v="Nigeria"/>
    <x v="133"/>
    <x v="3046"/>
    <x v="0"/>
    <n v="2154"/>
    <x v="2"/>
    <x v="2"/>
    <n v="120"/>
    <n v="2"/>
    <n v="3.3333333333333333E-2"/>
  </r>
  <r>
    <s v="ng"/>
    <s v="Nigeria"/>
    <x v="134"/>
    <x v="3047"/>
    <x v="4"/>
    <n v="2150"/>
    <x v="0"/>
    <x v="2"/>
    <n v="0"/>
    <n v="0"/>
    <n v="0"/>
  </r>
  <r>
    <s v="ng"/>
    <s v="Nigeria"/>
    <x v="135"/>
    <x v="3048"/>
    <x v="4"/>
    <n v="2123"/>
    <x v="9"/>
    <x v="2"/>
    <n v="1020"/>
    <n v="17"/>
    <n v="0.28333333333333333"/>
  </r>
  <r>
    <s v="ng"/>
    <s v="Nigeria"/>
    <x v="136"/>
    <x v="829"/>
    <x v="0"/>
    <n v="2106"/>
    <x v="0"/>
    <x v="2"/>
    <n v="0"/>
    <n v="0"/>
    <n v="0"/>
  </r>
  <r>
    <s v="ng"/>
    <s v="Nigeria"/>
    <x v="137"/>
    <x v="32"/>
    <x v="1"/>
    <n v="2093"/>
    <x v="0"/>
    <x v="29"/>
    <n v="0"/>
    <n v="0"/>
    <n v="0"/>
  </r>
  <r>
    <s v="ng"/>
    <s v="Nigeria"/>
    <x v="138"/>
    <x v="2142"/>
    <x v="0"/>
    <n v="2027"/>
    <x v="0"/>
    <x v="2"/>
    <n v="0"/>
    <n v="0"/>
    <n v="0"/>
  </r>
  <r>
    <s v="ng"/>
    <s v="Nigeria"/>
    <x v="139"/>
    <x v="1851"/>
    <x v="0"/>
    <n v="2025"/>
    <x v="2"/>
    <x v="2"/>
    <n v="120"/>
    <n v="2"/>
    <n v="3.3333333333333333E-2"/>
  </r>
  <r>
    <s v="ng"/>
    <s v="Nigeria"/>
    <x v="140"/>
    <x v="3049"/>
    <x v="1"/>
    <n v="1988"/>
    <x v="1"/>
    <x v="2"/>
    <n v="10800"/>
    <n v="180"/>
    <n v="3"/>
  </r>
  <r>
    <s v="ng"/>
    <s v="Nigeria"/>
    <x v="141"/>
    <x v="3050"/>
    <x v="1"/>
    <n v="1984"/>
    <x v="0"/>
    <x v="2"/>
    <n v="0"/>
    <n v="0"/>
    <n v="0"/>
  </r>
  <r>
    <s v="ng"/>
    <s v="Nigeria"/>
    <x v="142"/>
    <x v="3051"/>
    <x v="4"/>
    <n v="1982"/>
    <x v="9"/>
    <x v="2"/>
    <n v="1020"/>
    <n v="17"/>
    <n v="0.28333333333333333"/>
  </r>
  <r>
    <s v="ng"/>
    <s v="Nigeria"/>
    <x v="143"/>
    <x v="172"/>
    <x v="0"/>
    <n v="1981"/>
    <x v="0"/>
    <x v="2"/>
    <n v="0"/>
    <n v="0"/>
    <n v="0"/>
  </r>
  <r>
    <s v="ng"/>
    <s v="Nigeria"/>
    <x v="144"/>
    <x v="3052"/>
    <x v="4"/>
    <n v="1980"/>
    <x v="9"/>
    <x v="2"/>
    <n v="1020"/>
    <n v="17"/>
    <n v="0.28333333333333333"/>
  </r>
  <r>
    <s v="ng"/>
    <s v="Nigeria"/>
    <x v="145"/>
    <x v="3053"/>
    <x v="4"/>
    <n v="1969"/>
    <x v="9"/>
    <x v="2"/>
    <n v="1020"/>
    <n v="17"/>
    <n v="0.28333333333333333"/>
  </r>
  <r>
    <s v="ng"/>
    <s v="Nigeria"/>
    <x v="146"/>
    <x v="123"/>
    <x v="0"/>
    <n v="1958"/>
    <x v="2"/>
    <x v="2"/>
    <n v="120"/>
    <n v="2"/>
    <n v="3.3333333333333333E-2"/>
  </r>
  <r>
    <s v="ng"/>
    <s v="Nigeria"/>
    <x v="147"/>
    <x v="3054"/>
    <x v="0"/>
    <n v="1958"/>
    <x v="2"/>
    <x v="2"/>
    <n v="120"/>
    <n v="2"/>
    <n v="3.3333333333333333E-2"/>
  </r>
  <r>
    <s v="ng"/>
    <s v="Nigeria"/>
    <x v="148"/>
    <x v="3055"/>
    <x v="4"/>
    <n v="1940"/>
    <x v="0"/>
    <x v="2"/>
    <n v="0"/>
    <n v="0"/>
    <n v="0"/>
  </r>
  <r>
    <s v="ng"/>
    <s v="Nigeria"/>
    <x v="149"/>
    <x v="3056"/>
    <x v="0"/>
    <n v="1916"/>
    <x v="2"/>
    <x v="2"/>
    <n v="120"/>
    <n v="2"/>
    <n v="3.3333333333333333E-2"/>
  </r>
  <r>
    <s v="ng"/>
    <s v="Nigeria"/>
    <x v="150"/>
    <x v="3057"/>
    <x v="1"/>
    <n v="1912"/>
    <x v="1"/>
    <x v="2"/>
    <n v="10800"/>
    <n v="180"/>
    <n v="3"/>
  </r>
  <r>
    <s v="ng"/>
    <s v="Nigeria"/>
    <x v="151"/>
    <x v="3058"/>
    <x v="0"/>
    <n v="1911"/>
    <x v="2"/>
    <x v="2"/>
    <n v="120"/>
    <n v="2"/>
    <n v="3.3333333333333333E-2"/>
  </r>
  <r>
    <s v="ng"/>
    <s v="Nigeria"/>
    <x v="152"/>
    <x v="3059"/>
    <x v="2"/>
    <n v="1887"/>
    <x v="11"/>
    <x v="2"/>
    <n v="86400"/>
    <n v="1440"/>
    <n v="24"/>
  </r>
  <r>
    <s v="ng"/>
    <s v="Nigeria"/>
    <x v="153"/>
    <x v="3060"/>
    <x v="2"/>
    <n v="1870"/>
    <x v="1"/>
    <x v="2"/>
    <n v="10800"/>
    <n v="180"/>
    <n v="3"/>
  </r>
  <r>
    <s v="ng"/>
    <s v="Nigeria"/>
    <x v="154"/>
    <x v="3061"/>
    <x v="4"/>
    <n v="1861"/>
    <x v="9"/>
    <x v="2"/>
    <n v="1020"/>
    <n v="17"/>
    <n v="0.28333333333333333"/>
  </r>
  <r>
    <s v="ng"/>
    <s v="Nigeria"/>
    <x v="155"/>
    <x v="3062"/>
    <x v="4"/>
    <n v="1849"/>
    <x v="0"/>
    <x v="2"/>
    <n v="0"/>
    <n v="0"/>
    <n v="0"/>
  </r>
  <r>
    <s v="ng"/>
    <s v="Nigeria"/>
    <x v="156"/>
    <x v="6"/>
    <x v="0"/>
    <n v="1843"/>
    <x v="0"/>
    <x v="6"/>
    <n v="0"/>
    <n v="0"/>
    <n v="0"/>
  </r>
  <r>
    <s v="ng"/>
    <s v="Nigeria"/>
    <x v="157"/>
    <x v="3063"/>
    <x v="0"/>
    <n v="1840"/>
    <x v="0"/>
    <x v="2"/>
    <n v="0"/>
    <n v="0"/>
    <n v="0"/>
  </r>
  <r>
    <s v="ng"/>
    <s v="Nigeria"/>
    <x v="158"/>
    <x v="3064"/>
    <x v="4"/>
    <n v="1821"/>
    <x v="9"/>
    <x v="2"/>
    <n v="1020"/>
    <n v="17"/>
    <n v="0.28333333333333333"/>
  </r>
  <r>
    <s v="ng"/>
    <s v="Nigeria"/>
    <x v="159"/>
    <x v="2959"/>
    <x v="4"/>
    <n v="1816"/>
    <x v="9"/>
    <x v="2"/>
    <n v="1020"/>
    <n v="17"/>
    <n v="0.28333333333333333"/>
  </r>
  <r>
    <s v="ng"/>
    <s v="Nigeria"/>
    <x v="160"/>
    <x v="3065"/>
    <x v="2"/>
    <n v="1802"/>
    <x v="11"/>
    <x v="2"/>
    <n v="86400"/>
    <n v="1440"/>
    <n v="24"/>
  </r>
  <r>
    <s v="ng"/>
    <s v="Nigeria"/>
    <x v="161"/>
    <x v="3066"/>
    <x v="1"/>
    <n v="1800"/>
    <x v="1"/>
    <x v="2"/>
    <n v="10800"/>
    <n v="180"/>
    <n v="3"/>
  </r>
  <r>
    <s v="ng"/>
    <s v="Nigeria"/>
    <x v="162"/>
    <x v="3067"/>
    <x v="0"/>
    <n v="1799"/>
    <x v="2"/>
    <x v="2"/>
    <n v="120"/>
    <n v="2"/>
    <n v="3.3333333333333333E-2"/>
  </r>
  <r>
    <s v="ng"/>
    <s v="Nigeria"/>
    <x v="163"/>
    <x v="3068"/>
    <x v="2"/>
    <n v="1787"/>
    <x v="11"/>
    <x v="2"/>
    <n v="86400"/>
    <n v="1440"/>
    <n v="24"/>
  </r>
  <r>
    <s v="ng"/>
    <s v="Nigeria"/>
    <x v="164"/>
    <x v="3069"/>
    <x v="0"/>
    <n v="1783"/>
    <x v="2"/>
    <x v="2"/>
    <n v="120"/>
    <n v="2"/>
    <n v="3.3333333333333333E-2"/>
  </r>
  <r>
    <s v="ng"/>
    <s v="Nigeria"/>
    <x v="165"/>
    <x v="3070"/>
    <x v="2"/>
    <n v="1737"/>
    <x v="11"/>
    <x v="2"/>
    <n v="86400"/>
    <n v="1440"/>
    <n v="24"/>
  </r>
  <r>
    <s v="ng"/>
    <s v="Nigeria"/>
    <x v="166"/>
    <x v="3071"/>
    <x v="0"/>
    <n v="1724"/>
    <x v="2"/>
    <x v="2"/>
    <n v="120"/>
    <n v="2"/>
    <n v="3.3333333333333333E-2"/>
  </r>
  <r>
    <s v="ng"/>
    <s v="Nigeria"/>
    <x v="167"/>
    <x v="119"/>
    <x v="4"/>
    <n v="1715"/>
    <x v="0"/>
    <x v="2"/>
    <n v="0"/>
    <n v="0"/>
    <n v="0"/>
  </r>
  <r>
    <s v="ng"/>
    <s v="Nigeria"/>
    <x v="168"/>
    <x v="3072"/>
    <x v="1"/>
    <n v="1712"/>
    <x v="1"/>
    <x v="2"/>
    <n v="10800"/>
    <n v="180"/>
    <n v="3"/>
  </r>
  <r>
    <s v="ng"/>
    <s v="Nigeria"/>
    <x v="169"/>
    <x v="2457"/>
    <x v="0"/>
    <n v="1684"/>
    <x v="2"/>
    <x v="2"/>
    <n v="120"/>
    <n v="2"/>
    <n v="3.3333333333333333E-2"/>
  </r>
  <r>
    <s v="ng"/>
    <s v="Nigeria"/>
    <x v="170"/>
    <x v="271"/>
    <x v="4"/>
    <n v="1673"/>
    <x v="1"/>
    <x v="2"/>
    <n v="10800"/>
    <n v="180"/>
    <n v="3"/>
  </r>
  <r>
    <s v="ng"/>
    <s v="Nigeria"/>
    <x v="171"/>
    <x v="2937"/>
    <x v="4"/>
    <n v="1645"/>
    <x v="9"/>
    <x v="2"/>
    <n v="1020"/>
    <n v="17"/>
    <n v="0.28333333333333333"/>
  </r>
  <r>
    <s v="ng"/>
    <s v="Nigeria"/>
    <x v="172"/>
    <x v="1503"/>
    <x v="4"/>
    <n v="1592"/>
    <x v="0"/>
    <x v="2"/>
    <n v="0"/>
    <n v="0"/>
    <n v="0"/>
  </r>
  <r>
    <s v="ng"/>
    <s v="Nigeria"/>
    <x v="173"/>
    <x v="2913"/>
    <x v="2"/>
    <n v="1591"/>
    <x v="5"/>
    <x v="2"/>
    <n v="8"/>
    <n v="0.13333333333333333"/>
    <n v="2.2222222222222222E-3"/>
  </r>
  <r>
    <s v="ng"/>
    <s v="Nigeria"/>
    <x v="174"/>
    <x v="3073"/>
    <x v="4"/>
    <n v="1586"/>
    <x v="9"/>
    <x v="2"/>
    <n v="1020"/>
    <n v="17"/>
    <n v="0.28333333333333333"/>
  </r>
  <r>
    <s v="ng"/>
    <s v="Nigeria"/>
    <x v="175"/>
    <x v="2083"/>
    <x v="4"/>
    <n v="1583"/>
    <x v="16"/>
    <x v="2"/>
    <n v="1560"/>
    <n v="26"/>
    <n v="0.43333333333333335"/>
  </r>
  <r>
    <s v="ng"/>
    <s v="Nigeria"/>
    <x v="176"/>
    <x v="643"/>
    <x v="1"/>
    <n v="1561"/>
    <x v="2"/>
    <x v="2"/>
    <n v="120"/>
    <n v="2"/>
    <n v="3.3333333333333333E-2"/>
  </r>
  <r>
    <s v="ng"/>
    <s v="Nigeria"/>
    <x v="177"/>
    <x v="3074"/>
    <x v="1"/>
    <n v="1546"/>
    <x v="1"/>
    <x v="2"/>
    <n v="10800"/>
    <n v="180"/>
    <n v="3"/>
  </r>
  <r>
    <s v="ng"/>
    <s v="Nigeria"/>
    <x v="178"/>
    <x v="3075"/>
    <x v="1"/>
    <n v="1516"/>
    <x v="1"/>
    <x v="2"/>
    <n v="10800"/>
    <n v="180"/>
    <n v="3"/>
  </r>
  <r>
    <s v="ng"/>
    <s v="Nigeria"/>
    <x v="179"/>
    <x v="3076"/>
    <x v="1"/>
    <n v="1511"/>
    <x v="1"/>
    <x v="2"/>
    <n v="10800"/>
    <n v="180"/>
    <n v="3"/>
  </r>
  <r>
    <s v="ng"/>
    <s v="Nigeria"/>
    <x v="180"/>
    <x v="3077"/>
    <x v="4"/>
    <n v="1503"/>
    <x v="9"/>
    <x v="2"/>
    <n v="1020"/>
    <n v="17"/>
    <n v="0.28333333333333333"/>
  </r>
  <r>
    <s v="ng"/>
    <s v="Nigeria"/>
    <x v="181"/>
    <x v="3078"/>
    <x v="0"/>
    <n v="1489"/>
    <x v="2"/>
    <x v="2"/>
    <n v="120"/>
    <n v="2"/>
    <n v="3.3333333333333333E-2"/>
  </r>
  <r>
    <s v="ng"/>
    <s v="Nigeria"/>
    <x v="182"/>
    <x v="3079"/>
    <x v="2"/>
    <n v="1436"/>
    <x v="11"/>
    <x v="2"/>
    <n v="86400"/>
    <n v="1440"/>
    <n v="24"/>
  </r>
  <r>
    <s v="ng"/>
    <s v="Nigeria"/>
    <x v="183"/>
    <x v="3080"/>
    <x v="0"/>
    <n v="1373"/>
    <x v="2"/>
    <x v="2"/>
    <n v="120"/>
    <n v="2"/>
    <n v="3.3333333333333333E-2"/>
  </r>
  <r>
    <s v="ng"/>
    <s v="Nigeria"/>
    <x v="184"/>
    <x v="3081"/>
    <x v="4"/>
    <n v="1300"/>
    <x v="9"/>
    <x v="2"/>
    <n v="1020"/>
    <n v="17"/>
    <n v="0.28333333333333333"/>
  </r>
  <r>
    <s v="ng"/>
    <s v="Nigeria"/>
    <x v="185"/>
    <x v="3082"/>
    <x v="0"/>
    <n v="1294"/>
    <x v="2"/>
    <x v="2"/>
    <n v="120"/>
    <n v="2"/>
    <n v="3.3333333333333333E-2"/>
  </r>
  <r>
    <s v="ng"/>
    <s v="Nigeria"/>
    <x v="186"/>
    <x v="147"/>
    <x v="2"/>
    <n v="1267"/>
    <x v="17"/>
    <x v="2"/>
    <n v="2"/>
    <n v="3.3333333333333333E-2"/>
    <n v="5.5555555555555556E-4"/>
  </r>
  <r>
    <s v="ng"/>
    <s v="Nigeria"/>
    <x v="187"/>
    <x v="3083"/>
    <x v="4"/>
    <n v="1195"/>
    <x v="9"/>
    <x v="2"/>
    <n v="1020"/>
    <n v="17"/>
    <n v="0.28333333333333333"/>
  </r>
  <r>
    <s v="ng"/>
    <s v="Nigeria"/>
    <x v="188"/>
    <x v="3084"/>
    <x v="1"/>
    <n v="1170"/>
    <x v="41"/>
    <x v="2"/>
    <n v="420"/>
    <n v="7"/>
    <n v="0.11666666666666667"/>
  </r>
  <r>
    <s v="ng"/>
    <s v="Nigeria"/>
    <x v="189"/>
    <x v="3085"/>
    <x v="0"/>
    <n v="1155"/>
    <x v="2"/>
    <x v="2"/>
    <n v="120"/>
    <n v="2"/>
    <n v="3.3333333333333333E-2"/>
  </r>
  <r>
    <s v="ng"/>
    <s v="Nigeria"/>
    <x v="190"/>
    <x v="3086"/>
    <x v="4"/>
    <n v="1063"/>
    <x v="9"/>
    <x v="2"/>
    <n v="1020"/>
    <n v="17"/>
    <n v="0.28333333333333333"/>
  </r>
  <r>
    <s v="ng"/>
    <s v="Nigeria"/>
    <x v="191"/>
    <x v="3087"/>
    <x v="6"/>
    <n v="1006"/>
    <x v="19"/>
    <x v="2"/>
    <n v="1036800"/>
    <n v="17280"/>
    <n v="288"/>
  </r>
  <r>
    <s v="ng"/>
    <s v="Nigeria"/>
    <x v="192"/>
    <x v="126"/>
    <x v="0"/>
    <n v="1004"/>
    <x v="0"/>
    <x v="65"/>
    <n v="0"/>
    <n v="0"/>
    <n v="0"/>
  </r>
  <r>
    <s v="ng"/>
    <s v="Nigeria"/>
    <x v="193"/>
    <x v="3088"/>
    <x v="4"/>
    <n v="979"/>
    <x v="9"/>
    <x v="2"/>
    <n v="1020"/>
    <n v="17"/>
    <n v="0.28333333333333333"/>
  </r>
  <r>
    <s v="ng"/>
    <s v="Nigeria"/>
    <x v="194"/>
    <x v="3089"/>
    <x v="1"/>
    <n v="978"/>
    <x v="24"/>
    <x v="2"/>
    <n v="4"/>
    <n v="6.6666666666666666E-2"/>
    <n v="1.1111111111111111E-3"/>
  </r>
  <r>
    <s v="ng"/>
    <s v="Nigeria"/>
    <x v="195"/>
    <x v="3090"/>
    <x v="4"/>
    <n v="976"/>
    <x v="9"/>
    <x v="2"/>
    <n v="1020"/>
    <n v="17"/>
    <n v="0.28333333333333333"/>
  </r>
  <r>
    <s v="ng"/>
    <s v="Nigeria"/>
    <x v="196"/>
    <x v="3091"/>
    <x v="1"/>
    <n v="970"/>
    <x v="1"/>
    <x v="2"/>
    <n v="10800"/>
    <n v="180"/>
    <n v="3"/>
  </r>
  <r>
    <s v="ng"/>
    <s v="Nigeria"/>
    <x v="197"/>
    <x v="3092"/>
    <x v="0"/>
    <n v="965"/>
    <x v="2"/>
    <x v="2"/>
    <n v="120"/>
    <n v="2"/>
    <n v="3.3333333333333333E-2"/>
  </r>
  <r>
    <s v="ng"/>
    <s v="Nigeria"/>
    <x v="198"/>
    <x v="3093"/>
    <x v="0"/>
    <n v="963"/>
    <x v="2"/>
    <x v="2"/>
    <n v="120"/>
    <n v="2"/>
    <n v="3.3333333333333333E-2"/>
  </r>
  <r>
    <s v="ng"/>
    <s v="Nigeria"/>
    <x v="199"/>
    <x v="3094"/>
    <x v="0"/>
    <n v="729"/>
    <x v="0"/>
    <x v="2"/>
    <n v="0"/>
    <n v="0"/>
    <n v="0"/>
  </r>
  <r>
    <s v="no"/>
    <s v="Norway"/>
    <x v="0"/>
    <x v="0"/>
    <x v="0"/>
    <n v="85363"/>
    <x v="0"/>
    <x v="0"/>
    <n v="0"/>
    <n v="0"/>
    <n v="0"/>
  </r>
  <r>
    <s v="no"/>
    <s v="Norway"/>
    <x v="1"/>
    <x v="4"/>
    <x v="2"/>
    <n v="23536"/>
    <x v="0"/>
    <x v="4"/>
    <n v="0"/>
    <n v="0"/>
    <n v="0"/>
  </r>
  <r>
    <s v="no"/>
    <s v="Norway"/>
    <x v="2"/>
    <x v="5"/>
    <x v="3"/>
    <n v="16847"/>
    <x v="0"/>
    <x v="5"/>
    <n v="0"/>
    <n v="0"/>
    <n v="0"/>
  </r>
  <r>
    <s v="no"/>
    <s v="Norway"/>
    <x v="3"/>
    <x v="8"/>
    <x v="1"/>
    <n v="12552"/>
    <x v="0"/>
    <x v="8"/>
    <n v="0"/>
    <n v="0"/>
    <n v="0"/>
  </r>
  <r>
    <s v="no"/>
    <s v="Norway"/>
    <x v="4"/>
    <x v="3095"/>
    <x v="4"/>
    <n v="11728"/>
    <x v="25"/>
    <x v="2"/>
    <n v="13"/>
    <n v="0.21666666666666667"/>
    <n v="3.6111111111111114E-3"/>
  </r>
  <r>
    <s v="no"/>
    <s v="Norway"/>
    <x v="5"/>
    <x v="15"/>
    <x v="5"/>
    <n v="10613"/>
    <x v="0"/>
    <x v="14"/>
    <n v="0"/>
    <n v="0"/>
    <n v="0"/>
  </r>
  <r>
    <s v="no"/>
    <s v="Norway"/>
    <x v="6"/>
    <x v="1"/>
    <x v="1"/>
    <n v="9914"/>
    <x v="0"/>
    <x v="1"/>
    <n v="0"/>
    <n v="0"/>
    <n v="0"/>
  </r>
  <r>
    <s v="no"/>
    <s v="Norway"/>
    <x v="7"/>
    <x v="11"/>
    <x v="4"/>
    <n v="9311"/>
    <x v="0"/>
    <x v="10"/>
    <n v="0"/>
    <n v="0"/>
    <n v="0"/>
  </r>
  <r>
    <s v="no"/>
    <s v="Norway"/>
    <x v="8"/>
    <x v="138"/>
    <x v="0"/>
    <n v="8274"/>
    <x v="0"/>
    <x v="67"/>
    <n v="0"/>
    <n v="0"/>
    <n v="0"/>
  </r>
  <r>
    <s v="no"/>
    <s v="Norway"/>
    <x v="9"/>
    <x v="6"/>
    <x v="0"/>
    <n v="7924"/>
    <x v="0"/>
    <x v="6"/>
    <n v="0"/>
    <n v="0"/>
    <n v="0"/>
  </r>
  <r>
    <s v="no"/>
    <s v="Norway"/>
    <x v="10"/>
    <x v="21"/>
    <x v="0"/>
    <n v="7723"/>
    <x v="0"/>
    <x v="19"/>
    <n v="0"/>
    <n v="0"/>
    <n v="0"/>
  </r>
  <r>
    <s v="no"/>
    <s v="Norway"/>
    <x v="11"/>
    <x v="7"/>
    <x v="0"/>
    <n v="6698"/>
    <x v="0"/>
    <x v="7"/>
    <n v="0"/>
    <n v="0"/>
    <n v="0"/>
  </r>
  <r>
    <s v="no"/>
    <s v="Norway"/>
    <x v="12"/>
    <x v="13"/>
    <x v="0"/>
    <n v="6295"/>
    <x v="0"/>
    <x v="12"/>
    <n v="0"/>
    <n v="0"/>
    <n v="0"/>
  </r>
  <r>
    <s v="no"/>
    <s v="Norway"/>
    <x v="13"/>
    <x v="16"/>
    <x v="6"/>
    <n v="5609"/>
    <x v="0"/>
    <x v="15"/>
    <n v="0"/>
    <n v="0"/>
    <n v="0"/>
  </r>
  <r>
    <s v="no"/>
    <s v="Norway"/>
    <x v="14"/>
    <x v="67"/>
    <x v="2"/>
    <n v="5386"/>
    <x v="0"/>
    <x v="42"/>
    <n v="0"/>
    <n v="0"/>
    <n v="0"/>
  </r>
  <r>
    <s v="no"/>
    <s v="Norway"/>
    <x v="15"/>
    <x v="3096"/>
    <x v="1"/>
    <n v="5267"/>
    <x v="2"/>
    <x v="2"/>
    <n v="120"/>
    <n v="2"/>
    <n v="3.3333333333333333E-2"/>
  </r>
  <r>
    <s v="no"/>
    <s v="Norway"/>
    <x v="16"/>
    <x v="99"/>
    <x v="0"/>
    <n v="5166"/>
    <x v="0"/>
    <x v="55"/>
    <n v="0"/>
    <n v="0"/>
    <n v="0"/>
  </r>
  <r>
    <s v="no"/>
    <s v="Norway"/>
    <x v="17"/>
    <x v="35"/>
    <x v="0"/>
    <n v="4360"/>
    <x v="0"/>
    <x v="32"/>
    <n v="0"/>
    <n v="0"/>
    <n v="0"/>
  </r>
  <r>
    <s v="no"/>
    <s v="Norway"/>
    <x v="18"/>
    <x v="3097"/>
    <x v="1"/>
    <n v="4224"/>
    <x v="1"/>
    <x v="2"/>
    <n v="10800"/>
    <n v="180"/>
    <n v="3"/>
  </r>
  <r>
    <s v="no"/>
    <s v="Norway"/>
    <x v="19"/>
    <x v="279"/>
    <x v="0"/>
    <n v="3982"/>
    <x v="0"/>
    <x v="2"/>
    <n v="0"/>
    <n v="0"/>
    <n v="0"/>
  </r>
  <r>
    <s v="no"/>
    <s v="Norway"/>
    <x v="20"/>
    <x v="3098"/>
    <x v="4"/>
    <n v="3639"/>
    <x v="9"/>
    <x v="2"/>
    <n v="1020"/>
    <n v="17"/>
    <n v="0.28333333333333333"/>
  </r>
  <r>
    <s v="no"/>
    <s v="Norway"/>
    <x v="21"/>
    <x v="126"/>
    <x v="0"/>
    <n v="3536"/>
    <x v="0"/>
    <x v="65"/>
    <n v="0"/>
    <n v="0"/>
    <n v="0"/>
  </r>
  <r>
    <s v="no"/>
    <s v="Norway"/>
    <x v="22"/>
    <x v="2513"/>
    <x v="1"/>
    <n v="3521"/>
    <x v="9"/>
    <x v="2"/>
    <n v="1020"/>
    <n v="17"/>
    <n v="0.28333333333333333"/>
  </r>
  <r>
    <s v="no"/>
    <s v="Norway"/>
    <x v="23"/>
    <x v="50"/>
    <x v="7"/>
    <n v="3430"/>
    <x v="0"/>
    <x v="39"/>
    <n v="0"/>
    <n v="0"/>
    <n v="0"/>
  </r>
  <r>
    <s v="no"/>
    <s v="Norway"/>
    <x v="24"/>
    <x v="79"/>
    <x v="0"/>
    <n v="3265"/>
    <x v="0"/>
    <x v="46"/>
    <n v="0"/>
    <n v="0"/>
    <n v="0"/>
  </r>
  <r>
    <s v="no"/>
    <s v="Norway"/>
    <x v="25"/>
    <x v="207"/>
    <x v="0"/>
    <n v="3175"/>
    <x v="0"/>
    <x v="2"/>
    <n v="0"/>
    <n v="0"/>
    <n v="0"/>
  </r>
  <r>
    <s v="no"/>
    <s v="Norway"/>
    <x v="26"/>
    <x v="163"/>
    <x v="0"/>
    <n v="3174"/>
    <x v="0"/>
    <x v="72"/>
    <n v="0"/>
    <n v="0"/>
    <n v="0"/>
  </r>
  <r>
    <s v="no"/>
    <s v="Norway"/>
    <x v="27"/>
    <x v="1106"/>
    <x v="6"/>
    <n v="3144"/>
    <x v="1"/>
    <x v="2"/>
    <n v="10800"/>
    <n v="180"/>
    <n v="3"/>
  </r>
  <r>
    <s v="no"/>
    <s v="Norway"/>
    <x v="28"/>
    <x v="34"/>
    <x v="0"/>
    <n v="3049"/>
    <x v="5"/>
    <x v="31"/>
    <n v="8"/>
    <n v="0.13333333333333333"/>
    <n v="2.2222222222222222E-3"/>
  </r>
  <r>
    <s v="no"/>
    <s v="Norway"/>
    <x v="29"/>
    <x v="14"/>
    <x v="0"/>
    <n v="3024"/>
    <x v="0"/>
    <x v="13"/>
    <n v="0"/>
    <n v="0"/>
    <n v="0"/>
  </r>
  <r>
    <s v="no"/>
    <s v="Norway"/>
    <x v="30"/>
    <x v="112"/>
    <x v="0"/>
    <n v="2997"/>
    <x v="0"/>
    <x v="61"/>
    <n v="0"/>
    <n v="0"/>
    <n v="0"/>
  </r>
  <r>
    <s v="no"/>
    <s v="Norway"/>
    <x v="31"/>
    <x v="105"/>
    <x v="1"/>
    <n v="2939"/>
    <x v="0"/>
    <x v="58"/>
    <n v="0"/>
    <n v="0"/>
    <n v="0"/>
  </r>
  <r>
    <s v="no"/>
    <s v="Norway"/>
    <x v="32"/>
    <x v="74"/>
    <x v="0"/>
    <n v="2918"/>
    <x v="0"/>
    <x v="43"/>
    <n v="0"/>
    <n v="0"/>
    <n v="0"/>
  </r>
  <r>
    <s v="no"/>
    <s v="Norway"/>
    <x v="33"/>
    <x v="210"/>
    <x v="4"/>
    <n v="2911"/>
    <x v="9"/>
    <x v="2"/>
    <n v="1020"/>
    <n v="17"/>
    <n v="0.28333333333333333"/>
  </r>
  <r>
    <s v="no"/>
    <s v="Norway"/>
    <x v="34"/>
    <x v="20"/>
    <x v="1"/>
    <n v="2817"/>
    <x v="0"/>
    <x v="18"/>
    <n v="0"/>
    <n v="0"/>
    <n v="0"/>
  </r>
  <r>
    <s v="no"/>
    <s v="Norway"/>
    <x v="35"/>
    <x v="3"/>
    <x v="2"/>
    <n v="2600"/>
    <x v="0"/>
    <x v="3"/>
    <n v="0"/>
    <n v="0"/>
    <n v="0"/>
  </r>
  <r>
    <s v="no"/>
    <s v="Norway"/>
    <x v="36"/>
    <x v="3099"/>
    <x v="0"/>
    <n v="2554"/>
    <x v="0"/>
    <x v="2"/>
    <n v="0"/>
    <n v="0"/>
    <n v="0"/>
  </r>
  <r>
    <s v="no"/>
    <s v="Norway"/>
    <x v="37"/>
    <x v="1713"/>
    <x v="4"/>
    <n v="2473"/>
    <x v="0"/>
    <x v="2"/>
    <n v="0"/>
    <n v="0"/>
    <n v="0"/>
  </r>
  <r>
    <s v="no"/>
    <s v="Norway"/>
    <x v="38"/>
    <x v="2617"/>
    <x v="0"/>
    <n v="2421"/>
    <x v="0"/>
    <x v="2"/>
    <n v="0"/>
    <n v="0"/>
    <n v="0"/>
  </r>
  <r>
    <s v="no"/>
    <s v="Norway"/>
    <x v="39"/>
    <x v="44"/>
    <x v="0"/>
    <n v="2414"/>
    <x v="0"/>
    <x v="2"/>
    <n v="0"/>
    <n v="0"/>
    <n v="0"/>
  </r>
  <r>
    <s v="no"/>
    <s v="Norway"/>
    <x v="40"/>
    <x v="1100"/>
    <x v="0"/>
    <n v="2397"/>
    <x v="2"/>
    <x v="2"/>
    <n v="120"/>
    <n v="2"/>
    <n v="3.3333333333333333E-2"/>
  </r>
  <r>
    <s v="no"/>
    <s v="Norway"/>
    <x v="41"/>
    <x v="38"/>
    <x v="0"/>
    <n v="2345"/>
    <x v="7"/>
    <x v="34"/>
    <n v="5"/>
    <n v="8.3333333333333329E-2"/>
    <n v="1.3888888888888887E-3"/>
  </r>
  <r>
    <s v="no"/>
    <s v="Norway"/>
    <x v="42"/>
    <x v="17"/>
    <x v="2"/>
    <n v="2316"/>
    <x v="0"/>
    <x v="16"/>
    <n v="0"/>
    <n v="0"/>
    <n v="0"/>
  </r>
  <r>
    <s v="no"/>
    <s v="Norway"/>
    <x v="43"/>
    <x v="317"/>
    <x v="1"/>
    <n v="2242"/>
    <x v="0"/>
    <x v="100"/>
    <n v="0"/>
    <n v="0"/>
    <n v="0"/>
  </r>
  <r>
    <s v="no"/>
    <s v="Norway"/>
    <x v="44"/>
    <x v="3100"/>
    <x v="0"/>
    <n v="2236"/>
    <x v="2"/>
    <x v="2"/>
    <n v="120"/>
    <n v="2"/>
    <n v="3.3333333333333333E-2"/>
  </r>
  <r>
    <s v="no"/>
    <s v="Norway"/>
    <x v="45"/>
    <x v="3101"/>
    <x v="0"/>
    <n v="2225"/>
    <x v="31"/>
    <x v="2"/>
    <n v="11"/>
    <n v="0.18333333333333332"/>
    <n v="3.0555555555555553E-3"/>
  </r>
  <r>
    <s v="no"/>
    <s v="Norway"/>
    <x v="46"/>
    <x v="106"/>
    <x v="9"/>
    <n v="2215"/>
    <x v="0"/>
    <x v="59"/>
    <n v="0"/>
    <n v="0"/>
    <n v="0"/>
  </r>
  <r>
    <s v="no"/>
    <s v="Norway"/>
    <x v="47"/>
    <x v="1108"/>
    <x v="0"/>
    <n v="2203"/>
    <x v="2"/>
    <x v="2"/>
    <n v="120"/>
    <n v="2"/>
    <n v="3.3333333333333333E-2"/>
  </r>
  <r>
    <s v="no"/>
    <s v="Norway"/>
    <x v="48"/>
    <x v="1128"/>
    <x v="1"/>
    <n v="2181"/>
    <x v="1"/>
    <x v="2"/>
    <n v="10800"/>
    <n v="180"/>
    <n v="3"/>
  </r>
  <r>
    <s v="no"/>
    <s v="Norway"/>
    <x v="49"/>
    <x v="3102"/>
    <x v="6"/>
    <n v="2171"/>
    <x v="1"/>
    <x v="2"/>
    <n v="10800"/>
    <n v="180"/>
    <n v="3"/>
  </r>
  <r>
    <s v="no"/>
    <s v="Norway"/>
    <x v="50"/>
    <x v="3103"/>
    <x v="2"/>
    <n v="2128"/>
    <x v="11"/>
    <x v="2"/>
    <n v="86400"/>
    <n v="1440"/>
    <n v="24"/>
  </r>
  <r>
    <s v="no"/>
    <s v="Norway"/>
    <x v="51"/>
    <x v="3104"/>
    <x v="2"/>
    <n v="2123"/>
    <x v="11"/>
    <x v="2"/>
    <n v="86400"/>
    <n v="1440"/>
    <n v="24"/>
  </r>
  <r>
    <s v="no"/>
    <s v="Norway"/>
    <x v="52"/>
    <x v="1113"/>
    <x v="4"/>
    <n v="2088"/>
    <x v="9"/>
    <x v="2"/>
    <n v="1020"/>
    <n v="17"/>
    <n v="0.28333333333333333"/>
  </r>
  <r>
    <s v="no"/>
    <s v="Norway"/>
    <x v="53"/>
    <x v="3105"/>
    <x v="0"/>
    <n v="2077"/>
    <x v="2"/>
    <x v="2"/>
    <n v="120"/>
    <n v="2"/>
    <n v="3.3333333333333333E-2"/>
  </r>
  <r>
    <s v="no"/>
    <s v="Norway"/>
    <x v="54"/>
    <x v="135"/>
    <x v="0"/>
    <n v="2075"/>
    <x v="0"/>
    <x v="66"/>
    <n v="0"/>
    <n v="0"/>
    <n v="0"/>
  </r>
  <r>
    <s v="no"/>
    <s v="Norway"/>
    <x v="55"/>
    <x v="3106"/>
    <x v="0"/>
    <n v="2073"/>
    <x v="2"/>
    <x v="2"/>
    <n v="120"/>
    <n v="2"/>
    <n v="3.3333333333333333E-2"/>
  </r>
  <r>
    <s v="no"/>
    <s v="Norway"/>
    <x v="56"/>
    <x v="1141"/>
    <x v="0"/>
    <n v="2010"/>
    <x v="2"/>
    <x v="2"/>
    <n v="120"/>
    <n v="2"/>
    <n v="3.3333333333333333E-2"/>
  </r>
  <r>
    <s v="no"/>
    <s v="Norway"/>
    <x v="57"/>
    <x v="378"/>
    <x v="1"/>
    <n v="2006"/>
    <x v="0"/>
    <x v="2"/>
    <n v="0"/>
    <n v="0"/>
    <n v="0"/>
  </r>
  <r>
    <s v="no"/>
    <s v="Norway"/>
    <x v="58"/>
    <x v="1134"/>
    <x v="1"/>
    <n v="1997"/>
    <x v="12"/>
    <x v="2"/>
    <n v="7200"/>
    <n v="120"/>
    <n v="2"/>
  </r>
  <r>
    <s v="no"/>
    <s v="Norway"/>
    <x v="59"/>
    <x v="1117"/>
    <x v="0"/>
    <n v="1997"/>
    <x v="0"/>
    <x v="2"/>
    <n v="0"/>
    <n v="0"/>
    <n v="0"/>
  </r>
  <r>
    <s v="no"/>
    <s v="Norway"/>
    <x v="60"/>
    <x v="28"/>
    <x v="4"/>
    <n v="1968"/>
    <x v="0"/>
    <x v="25"/>
    <n v="0"/>
    <n v="0"/>
    <n v="0"/>
  </r>
  <r>
    <s v="no"/>
    <s v="Norway"/>
    <x v="61"/>
    <x v="98"/>
    <x v="1"/>
    <n v="1952"/>
    <x v="0"/>
    <x v="54"/>
    <n v="0"/>
    <n v="0"/>
    <n v="0"/>
  </r>
  <r>
    <s v="no"/>
    <s v="Norway"/>
    <x v="62"/>
    <x v="3107"/>
    <x v="4"/>
    <n v="1952"/>
    <x v="9"/>
    <x v="2"/>
    <n v="1020"/>
    <n v="17"/>
    <n v="0.28333333333333333"/>
  </r>
  <r>
    <s v="no"/>
    <s v="Norway"/>
    <x v="63"/>
    <x v="24"/>
    <x v="0"/>
    <n v="1942"/>
    <x v="0"/>
    <x v="22"/>
    <n v="0"/>
    <n v="0"/>
    <n v="0"/>
  </r>
  <r>
    <s v="no"/>
    <s v="Norway"/>
    <x v="64"/>
    <x v="3108"/>
    <x v="4"/>
    <n v="1935"/>
    <x v="9"/>
    <x v="2"/>
    <n v="1020"/>
    <n v="17"/>
    <n v="0.28333333333333333"/>
  </r>
  <r>
    <s v="no"/>
    <s v="Norway"/>
    <x v="65"/>
    <x v="1195"/>
    <x v="0"/>
    <n v="1935"/>
    <x v="2"/>
    <x v="2"/>
    <n v="120"/>
    <n v="2"/>
    <n v="3.3333333333333333E-2"/>
  </r>
  <r>
    <s v="no"/>
    <s v="Norway"/>
    <x v="66"/>
    <x v="204"/>
    <x v="2"/>
    <n v="1934"/>
    <x v="17"/>
    <x v="2"/>
    <n v="2"/>
    <n v="3.3333333333333333E-2"/>
    <n v="5.5555555555555556E-4"/>
  </r>
  <r>
    <s v="no"/>
    <s v="Norway"/>
    <x v="67"/>
    <x v="87"/>
    <x v="1"/>
    <n v="1894"/>
    <x v="0"/>
    <x v="49"/>
    <n v="0"/>
    <n v="0"/>
    <n v="0"/>
  </r>
  <r>
    <s v="no"/>
    <s v="Norway"/>
    <x v="68"/>
    <x v="285"/>
    <x v="0"/>
    <n v="1891"/>
    <x v="0"/>
    <x v="92"/>
    <n v="0"/>
    <n v="0"/>
    <n v="0"/>
  </r>
  <r>
    <s v="no"/>
    <s v="Norway"/>
    <x v="69"/>
    <x v="2089"/>
    <x v="0"/>
    <n v="1879"/>
    <x v="2"/>
    <x v="2"/>
    <n v="120"/>
    <n v="2"/>
    <n v="3.3333333333333333E-2"/>
  </r>
  <r>
    <s v="no"/>
    <s v="Norway"/>
    <x v="70"/>
    <x v="223"/>
    <x v="1"/>
    <n v="1867"/>
    <x v="0"/>
    <x v="2"/>
    <n v="0"/>
    <n v="0"/>
    <n v="0"/>
  </r>
  <r>
    <s v="no"/>
    <s v="Norway"/>
    <x v="71"/>
    <x v="438"/>
    <x v="2"/>
    <n v="1846"/>
    <x v="0"/>
    <x v="2"/>
    <n v="0"/>
    <n v="0"/>
    <n v="0"/>
  </r>
  <r>
    <s v="no"/>
    <s v="Norway"/>
    <x v="72"/>
    <x v="1123"/>
    <x v="0"/>
    <n v="1842"/>
    <x v="2"/>
    <x v="2"/>
    <n v="120"/>
    <n v="2"/>
    <n v="3.3333333333333333E-2"/>
  </r>
  <r>
    <s v="no"/>
    <s v="Norway"/>
    <x v="73"/>
    <x v="1115"/>
    <x v="0"/>
    <n v="1814"/>
    <x v="2"/>
    <x v="2"/>
    <n v="120"/>
    <n v="2"/>
    <n v="3.3333333333333333E-2"/>
  </r>
  <r>
    <s v="no"/>
    <s v="Norway"/>
    <x v="74"/>
    <x v="224"/>
    <x v="1"/>
    <n v="1770"/>
    <x v="0"/>
    <x v="83"/>
    <n v="0"/>
    <n v="0"/>
    <n v="0"/>
  </r>
  <r>
    <s v="no"/>
    <s v="Norway"/>
    <x v="75"/>
    <x v="185"/>
    <x v="0"/>
    <n v="1732"/>
    <x v="0"/>
    <x v="76"/>
    <n v="0"/>
    <n v="0"/>
    <n v="0"/>
  </r>
  <r>
    <s v="no"/>
    <s v="Norway"/>
    <x v="76"/>
    <x v="3109"/>
    <x v="2"/>
    <n v="1732"/>
    <x v="24"/>
    <x v="2"/>
    <n v="4"/>
    <n v="6.6666666666666666E-2"/>
    <n v="1.1111111111111111E-3"/>
  </r>
  <r>
    <s v="no"/>
    <s v="Norway"/>
    <x v="77"/>
    <x v="3110"/>
    <x v="1"/>
    <n v="1728"/>
    <x v="57"/>
    <x v="2"/>
    <n v="540"/>
    <n v="9"/>
    <n v="0.15"/>
  </r>
  <r>
    <s v="no"/>
    <s v="Norway"/>
    <x v="78"/>
    <x v="205"/>
    <x v="0"/>
    <n v="1722"/>
    <x v="0"/>
    <x v="80"/>
    <n v="0"/>
    <n v="0"/>
    <n v="0"/>
  </r>
  <r>
    <s v="no"/>
    <s v="Norway"/>
    <x v="79"/>
    <x v="232"/>
    <x v="2"/>
    <n v="1693"/>
    <x v="24"/>
    <x v="2"/>
    <n v="4"/>
    <n v="6.6666666666666666E-2"/>
    <n v="1.1111111111111111E-3"/>
  </r>
  <r>
    <s v="no"/>
    <s v="Norway"/>
    <x v="80"/>
    <x v="2065"/>
    <x v="6"/>
    <n v="1674"/>
    <x v="17"/>
    <x v="2"/>
    <n v="2"/>
    <n v="3.3333333333333333E-2"/>
    <n v="5.5555555555555556E-4"/>
  </r>
  <r>
    <s v="no"/>
    <s v="Norway"/>
    <x v="81"/>
    <x v="94"/>
    <x v="1"/>
    <n v="1663"/>
    <x v="0"/>
    <x v="52"/>
    <n v="0"/>
    <n v="0"/>
    <n v="0"/>
  </r>
  <r>
    <s v="no"/>
    <s v="Norway"/>
    <x v="82"/>
    <x v="3111"/>
    <x v="0"/>
    <n v="1644"/>
    <x v="2"/>
    <x v="2"/>
    <n v="120"/>
    <n v="2"/>
    <n v="3.3333333333333333E-2"/>
  </r>
  <r>
    <s v="no"/>
    <s v="Norway"/>
    <x v="83"/>
    <x v="155"/>
    <x v="1"/>
    <n v="1610"/>
    <x v="1"/>
    <x v="2"/>
    <n v="10800"/>
    <n v="180"/>
    <n v="3"/>
  </r>
  <r>
    <s v="no"/>
    <s v="Norway"/>
    <x v="84"/>
    <x v="235"/>
    <x v="2"/>
    <n v="1587"/>
    <x v="0"/>
    <x v="86"/>
    <n v="0"/>
    <n v="0"/>
    <n v="0"/>
  </r>
  <r>
    <s v="no"/>
    <s v="Norway"/>
    <x v="85"/>
    <x v="296"/>
    <x v="8"/>
    <n v="1583"/>
    <x v="30"/>
    <x v="2"/>
    <n v="180"/>
    <n v="3"/>
    <n v="0.05"/>
  </r>
  <r>
    <s v="no"/>
    <s v="Norway"/>
    <x v="86"/>
    <x v="377"/>
    <x v="0"/>
    <n v="1570"/>
    <x v="0"/>
    <x v="2"/>
    <n v="0"/>
    <n v="0"/>
    <n v="0"/>
  </r>
  <r>
    <s v="no"/>
    <s v="Norway"/>
    <x v="87"/>
    <x v="152"/>
    <x v="0"/>
    <n v="1564"/>
    <x v="0"/>
    <x v="71"/>
    <n v="0"/>
    <n v="0"/>
    <n v="0"/>
  </r>
  <r>
    <s v="no"/>
    <s v="Norway"/>
    <x v="88"/>
    <x v="3112"/>
    <x v="4"/>
    <n v="1556"/>
    <x v="9"/>
    <x v="2"/>
    <n v="1020"/>
    <n v="17"/>
    <n v="0.28333333333333333"/>
  </r>
  <r>
    <s v="no"/>
    <s v="Norway"/>
    <x v="89"/>
    <x v="385"/>
    <x v="4"/>
    <n v="1543"/>
    <x v="9"/>
    <x v="2"/>
    <n v="1020"/>
    <n v="17"/>
    <n v="0.28333333333333333"/>
  </r>
  <r>
    <s v="no"/>
    <s v="Norway"/>
    <x v="90"/>
    <x v="218"/>
    <x v="0"/>
    <n v="1531"/>
    <x v="2"/>
    <x v="82"/>
    <n v="120"/>
    <n v="2"/>
    <n v="3.3333333333333333E-2"/>
  </r>
  <r>
    <s v="no"/>
    <s v="Norway"/>
    <x v="91"/>
    <x v="1503"/>
    <x v="4"/>
    <n v="1521"/>
    <x v="0"/>
    <x v="2"/>
    <n v="0"/>
    <n v="0"/>
    <n v="0"/>
  </r>
  <r>
    <s v="no"/>
    <s v="Norway"/>
    <x v="92"/>
    <x v="303"/>
    <x v="2"/>
    <n v="1519"/>
    <x v="17"/>
    <x v="2"/>
    <n v="2"/>
    <n v="3.3333333333333333E-2"/>
    <n v="5.5555555555555556E-4"/>
  </r>
  <r>
    <s v="no"/>
    <s v="Norway"/>
    <x v="93"/>
    <x v="2799"/>
    <x v="0"/>
    <n v="1519"/>
    <x v="2"/>
    <x v="2"/>
    <n v="120"/>
    <n v="2"/>
    <n v="3.3333333333333333E-2"/>
  </r>
  <r>
    <s v="no"/>
    <s v="Norway"/>
    <x v="94"/>
    <x v="1147"/>
    <x v="0"/>
    <n v="1512"/>
    <x v="2"/>
    <x v="2"/>
    <n v="120"/>
    <n v="2"/>
    <n v="3.3333333333333333E-2"/>
  </r>
  <r>
    <s v="no"/>
    <s v="Norway"/>
    <x v="95"/>
    <x v="238"/>
    <x v="4"/>
    <n v="1503"/>
    <x v="0"/>
    <x v="88"/>
    <n v="0"/>
    <n v="0"/>
    <n v="0"/>
  </r>
  <r>
    <s v="no"/>
    <s v="Norway"/>
    <x v="96"/>
    <x v="306"/>
    <x v="0"/>
    <n v="1493"/>
    <x v="0"/>
    <x v="2"/>
    <n v="0"/>
    <n v="0"/>
    <n v="0"/>
  </r>
  <r>
    <s v="no"/>
    <s v="Norway"/>
    <x v="97"/>
    <x v="1110"/>
    <x v="1"/>
    <n v="1489"/>
    <x v="1"/>
    <x v="2"/>
    <n v="10800"/>
    <n v="180"/>
    <n v="3"/>
  </r>
  <r>
    <s v="no"/>
    <s v="Norway"/>
    <x v="98"/>
    <x v="290"/>
    <x v="0"/>
    <n v="1488"/>
    <x v="0"/>
    <x v="94"/>
    <n v="0"/>
    <n v="0"/>
    <n v="0"/>
  </r>
  <r>
    <s v="no"/>
    <s v="Norway"/>
    <x v="99"/>
    <x v="217"/>
    <x v="0"/>
    <n v="1485"/>
    <x v="2"/>
    <x v="2"/>
    <n v="120"/>
    <n v="2"/>
    <n v="3.3333333333333333E-2"/>
  </r>
  <r>
    <s v="no"/>
    <s v="Norway"/>
    <x v="100"/>
    <x v="324"/>
    <x v="1"/>
    <n v="1485"/>
    <x v="31"/>
    <x v="2"/>
    <n v="11"/>
    <n v="0.18333333333333332"/>
    <n v="3.0555555555555553E-3"/>
  </r>
  <r>
    <s v="no"/>
    <s v="Norway"/>
    <x v="101"/>
    <x v="3113"/>
    <x v="0"/>
    <n v="1475"/>
    <x v="2"/>
    <x v="2"/>
    <n v="120"/>
    <n v="2"/>
    <n v="3.3333333333333333E-2"/>
  </r>
  <r>
    <s v="no"/>
    <s v="Norway"/>
    <x v="102"/>
    <x v="295"/>
    <x v="0"/>
    <n v="1469"/>
    <x v="2"/>
    <x v="2"/>
    <n v="120"/>
    <n v="2"/>
    <n v="3.3333333333333333E-2"/>
  </r>
  <r>
    <s v="no"/>
    <s v="Norway"/>
    <x v="103"/>
    <x v="2510"/>
    <x v="1"/>
    <n v="1441"/>
    <x v="1"/>
    <x v="2"/>
    <n v="10800"/>
    <n v="180"/>
    <n v="3"/>
  </r>
  <r>
    <s v="no"/>
    <s v="Norway"/>
    <x v="104"/>
    <x v="786"/>
    <x v="1"/>
    <n v="1436"/>
    <x v="0"/>
    <x v="139"/>
    <n v="0"/>
    <n v="0"/>
    <n v="0"/>
  </r>
  <r>
    <s v="no"/>
    <s v="Norway"/>
    <x v="105"/>
    <x v="3114"/>
    <x v="0"/>
    <n v="1430"/>
    <x v="0"/>
    <x v="2"/>
    <n v="0"/>
    <n v="0"/>
    <n v="0"/>
  </r>
  <r>
    <s v="no"/>
    <s v="Norway"/>
    <x v="106"/>
    <x v="565"/>
    <x v="2"/>
    <n v="1427"/>
    <x v="0"/>
    <x v="121"/>
    <n v="0"/>
    <n v="0"/>
    <n v="0"/>
  </r>
  <r>
    <s v="no"/>
    <s v="Norway"/>
    <x v="107"/>
    <x v="273"/>
    <x v="2"/>
    <n v="1426"/>
    <x v="11"/>
    <x v="2"/>
    <n v="86400"/>
    <n v="1440"/>
    <n v="24"/>
  </r>
  <r>
    <s v="no"/>
    <s v="Norway"/>
    <x v="108"/>
    <x v="3115"/>
    <x v="0"/>
    <n v="1426"/>
    <x v="2"/>
    <x v="2"/>
    <n v="120"/>
    <n v="2"/>
    <n v="3.3333333333333333E-2"/>
  </r>
  <r>
    <s v="no"/>
    <s v="Norway"/>
    <x v="109"/>
    <x v="3116"/>
    <x v="0"/>
    <n v="1424"/>
    <x v="2"/>
    <x v="2"/>
    <n v="120"/>
    <n v="2"/>
    <n v="3.3333333333333333E-2"/>
  </r>
  <r>
    <s v="no"/>
    <s v="Norway"/>
    <x v="110"/>
    <x v="2239"/>
    <x v="3"/>
    <n v="1387"/>
    <x v="8"/>
    <x v="2"/>
    <n v="10"/>
    <n v="0.16666666666666666"/>
    <n v="2.7777777777777775E-3"/>
  </r>
  <r>
    <s v="no"/>
    <s v="Norway"/>
    <x v="111"/>
    <x v="1406"/>
    <x v="2"/>
    <n v="1384"/>
    <x v="0"/>
    <x v="154"/>
    <n v="0"/>
    <n v="0"/>
    <n v="0"/>
  </r>
  <r>
    <s v="no"/>
    <s v="Norway"/>
    <x v="112"/>
    <x v="145"/>
    <x v="4"/>
    <n v="1383"/>
    <x v="0"/>
    <x v="68"/>
    <n v="0"/>
    <n v="0"/>
    <n v="0"/>
  </r>
  <r>
    <s v="no"/>
    <s v="Norway"/>
    <x v="113"/>
    <x v="262"/>
    <x v="0"/>
    <n v="1378"/>
    <x v="0"/>
    <x v="2"/>
    <n v="0"/>
    <n v="0"/>
    <n v="0"/>
  </r>
  <r>
    <s v="no"/>
    <s v="Norway"/>
    <x v="114"/>
    <x v="3117"/>
    <x v="0"/>
    <n v="1367"/>
    <x v="2"/>
    <x v="2"/>
    <n v="120"/>
    <n v="2"/>
    <n v="3.3333333333333333E-2"/>
  </r>
  <r>
    <s v="no"/>
    <s v="Norway"/>
    <x v="115"/>
    <x v="962"/>
    <x v="0"/>
    <n v="1359"/>
    <x v="2"/>
    <x v="2"/>
    <n v="120"/>
    <n v="2"/>
    <n v="3.3333333333333333E-2"/>
  </r>
  <r>
    <s v="no"/>
    <s v="Norway"/>
    <x v="116"/>
    <x v="3118"/>
    <x v="0"/>
    <n v="1344"/>
    <x v="2"/>
    <x v="2"/>
    <n v="120"/>
    <n v="2"/>
    <n v="3.3333333333333333E-2"/>
  </r>
  <r>
    <s v="no"/>
    <s v="Norway"/>
    <x v="117"/>
    <x v="3119"/>
    <x v="5"/>
    <n v="1335"/>
    <x v="14"/>
    <x v="2"/>
    <n v="1"/>
    <n v="1.6666666666666666E-2"/>
    <n v="2.7777777777777778E-4"/>
  </r>
  <r>
    <s v="no"/>
    <s v="Norway"/>
    <x v="118"/>
    <x v="62"/>
    <x v="1"/>
    <n v="1332"/>
    <x v="0"/>
    <x v="40"/>
    <n v="0"/>
    <n v="0"/>
    <n v="0"/>
  </r>
  <r>
    <s v="no"/>
    <s v="Norway"/>
    <x v="119"/>
    <x v="3120"/>
    <x v="0"/>
    <n v="1312"/>
    <x v="18"/>
    <x v="2"/>
    <n v="32"/>
    <n v="0.53333333333333333"/>
    <n v="8.8888888888888889E-3"/>
  </r>
  <r>
    <s v="no"/>
    <s v="Norway"/>
    <x v="120"/>
    <x v="103"/>
    <x v="0"/>
    <n v="1300"/>
    <x v="0"/>
    <x v="2"/>
    <n v="0"/>
    <n v="0"/>
    <n v="0"/>
  </r>
  <r>
    <s v="no"/>
    <s v="Norway"/>
    <x v="121"/>
    <x v="3121"/>
    <x v="0"/>
    <n v="1293"/>
    <x v="2"/>
    <x v="2"/>
    <n v="120"/>
    <n v="2"/>
    <n v="3.3333333333333333E-2"/>
  </r>
  <r>
    <s v="no"/>
    <s v="Norway"/>
    <x v="122"/>
    <x v="208"/>
    <x v="0"/>
    <n v="1281"/>
    <x v="2"/>
    <x v="2"/>
    <n v="120"/>
    <n v="2"/>
    <n v="3.3333333333333333E-2"/>
  </r>
  <r>
    <s v="no"/>
    <s v="Norway"/>
    <x v="123"/>
    <x v="3122"/>
    <x v="0"/>
    <n v="1272"/>
    <x v="2"/>
    <x v="2"/>
    <n v="120"/>
    <n v="2"/>
    <n v="3.3333333333333333E-2"/>
  </r>
  <r>
    <s v="no"/>
    <s v="Norway"/>
    <x v="124"/>
    <x v="1111"/>
    <x v="4"/>
    <n v="1271"/>
    <x v="9"/>
    <x v="2"/>
    <n v="1020"/>
    <n v="17"/>
    <n v="0.28333333333333333"/>
  </r>
  <r>
    <s v="no"/>
    <s v="Norway"/>
    <x v="125"/>
    <x v="778"/>
    <x v="1"/>
    <n v="1262"/>
    <x v="0"/>
    <x v="2"/>
    <n v="0"/>
    <n v="0"/>
    <n v="0"/>
  </r>
  <r>
    <s v="no"/>
    <s v="Norway"/>
    <x v="126"/>
    <x v="2073"/>
    <x v="6"/>
    <n v="1258"/>
    <x v="0"/>
    <x v="2"/>
    <n v="0"/>
    <n v="0"/>
    <n v="0"/>
  </r>
  <r>
    <s v="no"/>
    <s v="Norway"/>
    <x v="127"/>
    <x v="3123"/>
    <x v="0"/>
    <n v="1241"/>
    <x v="2"/>
    <x v="2"/>
    <n v="120"/>
    <n v="2"/>
    <n v="3.3333333333333333E-2"/>
  </r>
  <r>
    <s v="no"/>
    <s v="Norway"/>
    <x v="128"/>
    <x v="314"/>
    <x v="0"/>
    <n v="1215"/>
    <x v="0"/>
    <x v="2"/>
    <n v="0"/>
    <n v="0"/>
    <n v="0"/>
  </r>
  <r>
    <s v="no"/>
    <s v="Norway"/>
    <x v="129"/>
    <x v="287"/>
    <x v="6"/>
    <n v="1205"/>
    <x v="0"/>
    <x v="93"/>
    <n v="0"/>
    <n v="0"/>
    <n v="0"/>
  </r>
  <r>
    <s v="no"/>
    <s v="Norway"/>
    <x v="130"/>
    <x v="214"/>
    <x v="2"/>
    <n v="1203"/>
    <x v="0"/>
    <x v="2"/>
    <n v="0"/>
    <n v="0"/>
    <n v="0"/>
  </r>
  <r>
    <s v="no"/>
    <s v="Norway"/>
    <x v="131"/>
    <x v="115"/>
    <x v="4"/>
    <n v="1198"/>
    <x v="0"/>
    <x v="63"/>
    <n v="0"/>
    <n v="0"/>
    <n v="0"/>
  </r>
  <r>
    <s v="no"/>
    <s v="Norway"/>
    <x v="132"/>
    <x v="10"/>
    <x v="4"/>
    <n v="1186"/>
    <x v="0"/>
    <x v="9"/>
    <n v="0"/>
    <n v="0"/>
    <n v="0"/>
  </r>
  <r>
    <s v="no"/>
    <s v="Norway"/>
    <x v="133"/>
    <x v="3124"/>
    <x v="0"/>
    <n v="1184"/>
    <x v="2"/>
    <x v="2"/>
    <n v="120"/>
    <n v="2"/>
    <n v="3.3333333333333333E-2"/>
  </r>
  <r>
    <s v="no"/>
    <s v="Norway"/>
    <x v="134"/>
    <x v="32"/>
    <x v="1"/>
    <n v="1180"/>
    <x v="0"/>
    <x v="29"/>
    <n v="0"/>
    <n v="0"/>
    <n v="0"/>
  </r>
  <r>
    <s v="no"/>
    <s v="Norway"/>
    <x v="135"/>
    <x v="1271"/>
    <x v="1"/>
    <n v="1166"/>
    <x v="0"/>
    <x v="2"/>
    <n v="0"/>
    <n v="0"/>
    <n v="0"/>
  </r>
  <r>
    <s v="no"/>
    <s v="Norway"/>
    <x v="136"/>
    <x v="2107"/>
    <x v="0"/>
    <n v="1154"/>
    <x v="0"/>
    <x v="2"/>
    <n v="0"/>
    <n v="0"/>
    <n v="0"/>
  </r>
  <r>
    <s v="no"/>
    <s v="Norway"/>
    <x v="137"/>
    <x v="3125"/>
    <x v="4"/>
    <n v="1150"/>
    <x v="9"/>
    <x v="2"/>
    <n v="1020"/>
    <n v="17"/>
    <n v="0.28333333333333333"/>
  </r>
  <r>
    <s v="no"/>
    <s v="Norway"/>
    <x v="138"/>
    <x v="3126"/>
    <x v="2"/>
    <n v="1146"/>
    <x v="14"/>
    <x v="2"/>
    <n v="1"/>
    <n v="1.6666666666666666E-2"/>
    <n v="2.7777777777777778E-4"/>
  </r>
  <r>
    <s v="no"/>
    <s v="Norway"/>
    <x v="139"/>
    <x v="410"/>
    <x v="2"/>
    <n v="1139"/>
    <x v="0"/>
    <x v="2"/>
    <n v="0"/>
    <n v="0"/>
    <n v="0"/>
  </r>
  <r>
    <s v="no"/>
    <s v="Norway"/>
    <x v="140"/>
    <x v="3127"/>
    <x v="1"/>
    <n v="1138"/>
    <x v="1"/>
    <x v="2"/>
    <n v="10800"/>
    <n v="180"/>
    <n v="3"/>
  </r>
  <r>
    <s v="no"/>
    <s v="Norway"/>
    <x v="141"/>
    <x v="3128"/>
    <x v="1"/>
    <n v="1127"/>
    <x v="9"/>
    <x v="2"/>
    <n v="1020"/>
    <n v="17"/>
    <n v="0.28333333333333333"/>
  </r>
  <r>
    <s v="no"/>
    <s v="Norway"/>
    <x v="142"/>
    <x v="3129"/>
    <x v="6"/>
    <n v="1118"/>
    <x v="19"/>
    <x v="2"/>
    <n v="1036800"/>
    <n v="17280"/>
    <n v="288"/>
  </r>
  <r>
    <s v="no"/>
    <s v="Norway"/>
    <x v="143"/>
    <x v="3130"/>
    <x v="0"/>
    <n v="1108"/>
    <x v="2"/>
    <x v="2"/>
    <n v="120"/>
    <n v="2"/>
    <n v="3.3333333333333333E-2"/>
  </r>
  <r>
    <s v="no"/>
    <s v="Norway"/>
    <x v="144"/>
    <x v="213"/>
    <x v="5"/>
    <n v="1102"/>
    <x v="0"/>
    <x v="81"/>
    <n v="0"/>
    <n v="0"/>
    <n v="0"/>
  </r>
  <r>
    <s v="no"/>
    <s v="Norway"/>
    <x v="145"/>
    <x v="859"/>
    <x v="1"/>
    <n v="1096"/>
    <x v="0"/>
    <x v="143"/>
    <n v="0"/>
    <n v="0"/>
    <n v="0"/>
  </r>
  <r>
    <s v="no"/>
    <s v="Norway"/>
    <x v="146"/>
    <x v="1864"/>
    <x v="0"/>
    <n v="1089"/>
    <x v="0"/>
    <x v="2"/>
    <n v="0"/>
    <n v="0"/>
    <n v="0"/>
  </r>
  <r>
    <s v="no"/>
    <s v="Norway"/>
    <x v="147"/>
    <x v="124"/>
    <x v="0"/>
    <n v="1081"/>
    <x v="0"/>
    <x v="64"/>
    <n v="0"/>
    <n v="0"/>
    <n v="0"/>
  </r>
  <r>
    <s v="no"/>
    <s v="Norway"/>
    <x v="148"/>
    <x v="297"/>
    <x v="0"/>
    <n v="1070"/>
    <x v="0"/>
    <x v="96"/>
    <n v="0"/>
    <n v="0"/>
    <n v="0"/>
  </r>
  <r>
    <s v="no"/>
    <s v="Norway"/>
    <x v="149"/>
    <x v="1140"/>
    <x v="0"/>
    <n v="1064"/>
    <x v="2"/>
    <x v="2"/>
    <n v="120"/>
    <n v="2"/>
    <n v="3.3333333333333333E-2"/>
  </r>
  <r>
    <s v="no"/>
    <s v="Norway"/>
    <x v="150"/>
    <x v="3131"/>
    <x v="0"/>
    <n v="1061"/>
    <x v="2"/>
    <x v="2"/>
    <n v="120"/>
    <n v="2"/>
    <n v="3.3333333333333333E-2"/>
  </r>
  <r>
    <s v="no"/>
    <s v="Norway"/>
    <x v="151"/>
    <x v="3132"/>
    <x v="0"/>
    <n v="1059"/>
    <x v="0"/>
    <x v="2"/>
    <n v="0"/>
    <n v="0"/>
    <n v="0"/>
  </r>
  <r>
    <s v="no"/>
    <s v="Norway"/>
    <x v="152"/>
    <x v="31"/>
    <x v="0"/>
    <n v="1048"/>
    <x v="0"/>
    <x v="28"/>
    <n v="0"/>
    <n v="0"/>
    <n v="0"/>
  </r>
  <r>
    <s v="no"/>
    <s v="Norway"/>
    <x v="153"/>
    <x v="2069"/>
    <x v="0"/>
    <n v="1043"/>
    <x v="0"/>
    <x v="2"/>
    <n v="0"/>
    <n v="0"/>
    <n v="0"/>
  </r>
  <r>
    <s v="no"/>
    <s v="Norway"/>
    <x v="154"/>
    <x v="1653"/>
    <x v="1"/>
    <n v="1026"/>
    <x v="0"/>
    <x v="2"/>
    <n v="0"/>
    <n v="0"/>
    <n v="0"/>
  </r>
  <r>
    <s v="no"/>
    <s v="Norway"/>
    <x v="155"/>
    <x v="397"/>
    <x v="4"/>
    <n v="1010"/>
    <x v="25"/>
    <x v="2"/>
    <n v="13"/>
    <n v="0.21666666666666667"/>
    <n v="3.6111111111111114E-3"/>
  </r>
  <r>
    <s v="no"/>
    <s v="Norway"/>
    <x v="156"/>
    <x v="3133"/>
    <x v="0"/>
    <n v="1010"/>
    <x v="0"/>
    <x v="2"/>
    <n v="0"/>
    <n v="0"/>
    <n v="0"/>
  </r>
  <r>
    <s v="no"/>
    <s v="Norway"/>
    <x v="157"/>
    <x v="47"/>
    <x v="6"/>
    <n v="1001"/>
    <x v="0"/>
    <x v="38"/>
    <n v="0"/>
    <n v="0"/>
    <n v="0"/>
  </r>
  <r>
    <s v="no"/>
    <s v="Norway"/>
    <x v="158"/>
    <x v="967"/>
    <x v="0"/>
    <n v="999"/>
    <x v="0"/>
    <x v="146"/>
    <n v="0"/>
    <n v="0"/>
    <n v="0"/>
  </r>
  <r>
    <s v="no"/>
    <s v="Norway"/>
    <x v="159"/>
    <x v="1641"/>
    <x v="1"/>
    <n v="994"/>
    <x v="0"/>
    <x v="2"/>
    <n v="0"/>
    <n v="0"/>
    <n v="0"/>
  </r>
  <r>
    <s v="no"/>
    <s v="Norway"/>
    <x v="160"/>
    <x v="89"/>
    <x v="0"/>
    <n v="978"/>
    <x v="0"/>
    <x v="2"/>
    <n v="0"/>
    <n v="0"/>
    <n v="0"/>
  </r>
  <r>
    <s v="no"/>
    <s v="Norway"/>
    <x v="161"/>
    <x v="765"/>
    <x v="0"/>
    <n v="972"/>
    <x v="0"/>
    <x v="2"/>
    <n v="0"/>
    <n v="0"/>
    <n v="0"/>
  </r>
  <r>
    <s v="no"/>
    <s v="Norway"/>
    <x v="162"/>
    <x v="1138"/>
    <x v="0"/>
    <n v="964"/>
    <x v="2"/>
    <x v="2"/>
    <n v="120"/>
    <n v="2"/>
    <n v="3.3333333333333333E-2"/>
  </r>
  <r>
    <s v="no"/>
    <s v="Norway"/>
    <x v="163"/>
    <x v="3134"/>
    <x v="1"/>
    <n v="964"/>
    <x v="1"/>
    <x v="2"/>
    <n v="10800"/>
    <n v="180"/>
    <n v="3"/>
  </r>
  <r>
    <s v="no"/>
    <s v="Norway"/>
    <x v="164"/>
    <x v="986"/>
    <x v="1"/>
    <n v="963"/>
    <x v="0"/>
    <x v="147"/>
    <n v="0"/>
    <n v="0"/>
    <n v="0"/>
  </r>
  <r>
    <s v="no"/>
    <s v="Norway"/>
    <x v="165"/>
    <x v="424"/>
    <x v="1"/>
    <n v="947"/>
    <x v="0"/>
    <x v="2"/>
    <n v="0"/>
    <n v="0"/>
    <n v="0"/>
  </r>
  <r>
    <s v="no"/>
    <s v="Norway"/>
    <x v="166"/>
    <x v="3135"/>
    <x v="3"/>
    <n v="943"/>
    <x v="8"/>
    <x v="2"/>
    <n v="10"/>
    <n v="0.16666666666666666"/>
    <n v="2.7777777777777775E-3"/>
  </r>
  <r>
    <s v="no"/>
    <s v="Norway"/>
    <x v="167"/>
    <x v="1129"/>
    <x v="4"/>
    <n v="928"/>
    <x v="9"/>
    <x v="2"/>
    <n v="1020"/>
    <n v="17"/>
    <n v="0.28333333333333333"/>
  </r>
  <r>
    <s v="no"/>
    <s v="Norway"/>
    <x v="168"/>
    <x v="337"/>
    <x v="4"/>
    <n v="918"/>
    <x v="0"/>
    <x v="2"/>
    <n v="0"/>
    <n v="0"/>
    <n v="0"/>
  </r>
  <r>
    <s v="no"/>
    <s v="Norway"/>
    <x v="169"/>
    <x v="630"/>
    <x v="1"/>
    <n v="918"/>
    <x v="1"/>
    <x v="2"/>
    <n v="10800"/>
    <n v="180"/>
    <n v="3"/>
  </r>
  <r>
    <s v="no"/>
    <s v="Norway"/>
    <x v="170"/>
    <x v="1650"/>
    <x v="6"/>
    <n v="891"/>
    <x v="11"/>
    <x v="2"/>
    <n v="86400"/>
    <n v="1440"/>
    <n v="24"/>
  </r>
  <r>
    <s v="no"/>
    <s v="Norway"/>
    <x v="171"/>
    <x v="622"/>
    <x v="0"/>
    <n v="890"/>
    <x v="0"/>
    <x v="129"/>
    <n v="0"/>
    <n v="0"/>
    <n v="0"/>
  </r>
  <r>
    <s v="no"/>
    <s v="Norway"/>
    <x v="172"/>
    <x v="166"/>
    <x v="0"/>
    <n v="881"/>
    <x v="0"/>
    <x v="74"/>
    <n v="0"/>
    <n v="0"/>
    <n v="0"/>
  </r>
  <r>
    <s v="no"/>
    <s v="Norway"/>
    <x v="173"/>
    <x v="3136"/>
    <x v="1"/>
    <n v="878"/>
    <x v="9"/>
    <x v="2"/>
    <n v="1020"/>
    <n v="17"/>
    <n v="0.28333333333333333"/>
  </r>
  <r>
    <s v="no"/>
    <s v="Norway"/>
    <x v="174"/>
    <x v="193"/>
    <x v="9"/>
    <n v="874"/>
    <x v="0"/>
    <x v="79"/>
    <n v="0"/>
    <n v="0"/>
    <n v="0"/>
  </r>
  <r>
    <s v="no"/>
    <s v="Norway"/>
    <x v="175"/>
    <x v="3137"/>
    <x v="0"/>
    <n v="871"/>
    <x v="0"/>
    <x v="2"/>
    <n v="0"/>
    <n v="0"/>
    <n v="0"/>
  </r>
  <r>
    <s v="no"/>
    <s v="Norway"/>
    <x v="176"/>
    <x v="3138"/>
    <x v="6"/>
    <n v="849"/>
    <x v="7"/>
    <x v="2"/>
    <n v="5"/>
    <n v="8.3333333333333329E-2"/>
    <n v="1.3888888888888887E-3"/>
  </r>
  <r>
    <s v="no"/>
    <s v="Norway"/>
    <x v="177"/>
    <x v="3139"/>
    <x v="0"/>
    <n v="839"/>
    <x v="2"/>
    <x v="2"/>
    <n v="120"/>
    <n v="2"/>
    <n v="3.3333333333333333E-2"/>
  </r>
  <r>
    <s v="no"/>
    <s v="Norway"/>
    <x v="178"/>
    <x v="2157"/>
    <x v="0"/>
    <n v="829"/>
    <x v="0"/>
    <x v="177"/>
    <n v="0"/>
    <n v="0"/>
    <n v="0"/>
  </r>
  <r>
    <s v="no"/>
    <s v="Norway"/>
    <x v="179"/>
    <x v="3140"/>
    <x v="3"/>
    <n v="829"/>
    <x v="0"/>
    <x v="2"/>
    <n v="0"/>
    <n v="0"/>
    <n v="0"/>
  </r>
  <r>
    <s v="no"/>
    <s v="Norway"/>
    <x v="180"/>
    <x v="48"/>
    <x v="4"/>
    <n v="828"/>
    <x v="9"/>
    <x v="2"/>
    <n v="1020"/>
    <n v="17"/>
    <n v="0.28333333333333333"/>
  </r>
  <r>
    <s v="no"/>
    <s v="Norway"/>
    <x v="181"/>
    <x v="1160"/>
    <x v="0"/>
    <n v="814"/>
    <x v="0"/>
    <x v="2"/>
    <n v="0"/>
    <n v="0"/>
    <n v="0"/>
  </r>
  <r>
    <s v="no"/>
    <s v="Norway"/>
    <x v="182"/>
    <x v="3141"/>
    <x v="4"/>
    <n v="800"/>
    <x v="9"/>
    <x v="2"/>
    <n v="1020"/>
    <n v="17"/>
    <n v="0.28333333333333333"/>
  </r>
  <r>
    <s v="no"/>
    <s v="Norway"/>
    <x v="183"/>
    <x v="3142"/>
    <x v="0"/>
    <n v="779"/>
    <x v="2"/>
    <x v="2"/>
    <n v="120"/>
    <n v="2"/>
    <n v="3.3333333333333333E-2"/>
  </r>
  <r>
    <s v="no"/>
    <s v="Norway"/>
    <x v="184"/>
    <x v="201"/>
    <x v="3"/>
    <n v="761"/>
    <x v="0"/>
    <x v="2"/>
    <n v="0"/>
    <n v="0"/>
    <n v="0"/>
  </r>
  <r>
    <s v="no"/>
    <s v="Norway"/>
    <x v="185"/>
    <x v="3143"/>
    <x v="4"/>
    <n v="745"/>
    <x v="31"/>
    <x v="2"/>
    <n v="11"/>
    <n v="0.18333333333333332"/>
    <n v="3.0555555555555553E-3"/>
  </r>
  <r>
    <s v="no"/>
    <s v="Norway"/>
    <x v="186"/>
    <x v="978"/>
    <x v="9"/>
    <n v="741"/>
    <x v="0"/>
    <x v="2"/>
    <n v="0"/>
    <n v="0"/>
    <n v="0"/>
  </r>
  <r>
    <s v="no"/>
    <s v="Norway"/>
    <x v="187"/>
    <x v="27"/>
    <x v="4"/>
    <n v="735"/>
    <x v="5"/>
    <x v="24"/>
    <n v="8"/>
    <n v="0.13333333333333333"/>
    <n v="2.2222222222222222E-3"/>
  </r>
  <r>
    <s v="no"/>
    <s v="Norway"/>
    <x v="188"/>
    <x v="376"/>
    <x v="4"/>
    <n v="728"/>
    <x v="0"/>
    <x v="2"/>
    <n v="0"/>
    <n v="0"/>
    <n v="0"/>
  </r>
  <r>
    <s v="no"/>
    <s v="Norway"/>
    <x v="189"/>
    <x v="1389"/>
    <x v="0"/>
    <n v="719"/>
    <x v="0"/>
    <x v="2"/>
    <n v="0"/>
    <n v="0"/>
    <n v="0"/>
  </r>
  <r>
    <s v="no"/>
    <s v="Norway"/>
    <x v="190"/>
    <x v="1436"/>
    <x v="1"/>
    <n v="713"/>
    <x v="57"/>
    <x v="2"/>
    <n v="540"/>
    <n v="9"/>
    <n v="0.15"/>
  </r>
  <r>
    <s v="no"/>
    <s v="Norway"/>
    <x v="191"/>
    <x v="3144"/>
    <x v="0"/>
    <n v="704"/>
    <x v="0"/>
    <x v="2"/>
    <n v="0"/>
    <n v="0"/>
    <n v="0"/>
  </r>
  <r>
    <s v="no"/>
    <s v="Norway"/>
    <x v="192"/>
    <x v="419"/>
    <x v="2"/>
    <n v="703"/>
    <x v="12"/>
    <x v="2"/>
    <n v="7200"/>
    <n v="120"/>
    <n v="2"/>
  </r>
  <r>
    <s v="no"/>
    <s v="Norway"/>
    <x v="193"/>
    <x v="3145"/>
    <x v="4"/>
    <n v="696"/>
    <x v="9"/>
    <x v="2"/>
    <n v="1020"/>
    <n v="17"/>
    <n v="0.28333333333333333"/>
  </r>
  <r>
    <s v="no"/>
    <s v="Norway"/>
    <x v="194"/>
    <x v="2427"/>
    <x v="4"/>
    <n v="682"/>
    <x v="0"/>
    <x v="179"/>
    <n v="0"/>
    <n v="0"/>
    <n v="0"/>
  </r>
  <r>
    <s v="no"/>
    <s v="Norway"/>
    <x v="195"/>
    <x v="3146"/>
    <x v="0"/>
    <n v="681"/>
    <x v="2"/>
    <x v="2"/>
    <n v="120"/>
    <n v="2"/>
    <n v="3.3333333333333333E-2"/>
  </r>
  <r>
    <s v="no"/>
    <s v="Norway"/>
    <x v="196"/>
    <x v="66"/>
    <x v="2"/>
    <n v="680"/>
    <x v="0"/>
    <x v="41"/>
    <n v="0"/>
    <n v="0"/>
    <n v="0"/>
  </r>
  <r>
    <s v="no"/>
    <s v="Norway"/>
    <x v="197"/>
    <x v="2394"/>
    <x v="1"/>
    <n v="675"/>
    <x v="0"/>
    <x v="2"/>
    <n v="0"/>
    <n v="0"/>
    <n v="0"/>
  </r>
  <r>
    <s v="no"/>
    <s v="Norway"/>
    <x v="198"/>
    <x v="29"/>
    <x v="3"/>
    <n v="668"/>
    <x v="0"/>
    <x v="26"/>
    <n v="0"/>
    <n v="0"/>
    <n v="0"/>
  </r>
  <r>
    <s v="no"/>
    <s v="Norway"/>
    <x v="199"/>
    <x v="3147"/>
    <x v="10"/>
    <n v="667"/>
    <x v="0"/>
    <x v="2"/>
    <n v="0"/>
    <n v="0"/>
    <n v="0"/>
  </r>
  <r>
    <s v="ph"/>
    <s v="Philippines"/>
    <x v="0"/>
    <x v="0"/>
    <x v="0"/>
    <n v="514010"/>
    <x v="0"/>
    <x v="0"/>
    <n v="0"/>
    <n v="0"/>
    <n v="0"/>
  </r>
  <r>
    <s v="ph"/>
    <s v="Philippines"/>
    <x v="1"/>
    <x v="4"/>
    <x v="2"/>
    <n v="330929"/>
    <x v="0"/>
    <x v="4"/>
    <n v="0"/>
    <n v="0"/>
    <n v="0"/>
  </r>
  <r>
    <s v="ph"/>
    <s v="Philippines"/>
    <x v="2"/>
    <x v="1"/>
    <x v="1"/>
    <n v="143480"/>
    <x v="0"/>
    <x v="1"/>
    <n v="0"/>
    <n v="0"/>
    <n v="0"/>
  </r>
  <r>
    <s v="ph"/>
    <s v="Philippines"/>
    <x v="3"/>
    <x v="5"/>
    <x v="3"/>
    <n v="122537"/>
    <x v="0"/>
    <x v="5"/>
    <n v="0"/>
    <n v="0"/>
    <n v="0"/>
  </r>
  <r>
    <s v="ph"/>
    <s v="Philippines"/>
    <x v="4"/>
    <x v="20"/>
    <x v="1"/>
    <n v="89199"/>
    <x v="0"/>
    <x v="18"/>
    <n v="0"/>
    <n v="0"/>
    <n v="0"/>
  </r>
  <r>
    <s v="ph"/>
    <s v="Philippines"/>
    <x v="5"/>
    <x v="7"/>
    <x v="0"/>
    <n v="67220"/>
    <x v="0"/>
    <x v="7"/>
    <n v="0"/>
    <n v="0"/>
    <n v="0"/>
  </r>
  <r>
    <s v="ph"/>
    <s v="Philippines"/>
    <x v="6"/>
    <x v="16"/>
    <x v="6"/>
    <n v="63707"/>
    <x v="0"/>
    <x v="15"/>
    <n v="0"/>
    <n v="0"/>
    <n v="0"/>
  </r>
  <r>
    <s v="ph"/>
    <s v="Philippines"/>
    <x v="7"/>
    <x v="8"/>
    <x v="1"/>
    <n v="53519"/>
    <x v="0"/>
    <x v="8"/>
    <n v="0"/>
    <n v="0"/>
    <n v="0"/>
  </r>
  <r>
    <s v="ph"/>
    <s v="Philippines"/>
    <x v="8"/>
    <x v="3148"/>
    <x v="4"/>
    <n v="34738"/>
    <x v="9"/>
    <x v="2"/>
    <n v="1020"/>
    <n v="17"/>
    <n v="0.28333333333333333"/>
  </r>
  <r>
    <s v="ph"/>
    <s v="Philippines"/>
    <x v="9"/>
    <x v="47"/>
    <x v="6"/>
    <n v="28614"/>
    <x v="0"/>
    <x v="38"/>
    <n v="0"/>
    <n v="0"/>
    <n v="0"/>
  </r>
  <r>
    <s v="ph"/>
    <s v="Philippines"/>
    <x v="10"/>
    <x v="190"/>
    <x v="0"/>
    <n v="28606"/>
    <x v="0"/>
    <x v="78"/>
    <n v="0"/>
    <n v="0"/>
    <n v="0"/>
  </r>
  <r>
    <s v="ph"/>
    <s v="Philippines"/>
    <x v="11"/>
    <x v="235"/>
    <x v="2"/>
    <n v="28505"/>
    <x v="17"/>
    <x v="86"/>
    <n v="2"/>
    <n v="3.3333333333333333E-2"/>
    <n v="5.5555555555555556E-4"/>
  </r>
  <r>
    <s v="ph"/>
    <s v="Philippines"/>
    <x v="12"/>
    <x v="17"/>
    <x v="2"/>
    <n v="22515"/>
    <x v="0"/>
    <x v="16"/>
    <n v="0"/>
    <n v="0"/>
    <n v="0"/>
  </r>
  <r>
    <s v="ph"/>
    <s v="Philippines"/>
    <x v="13"/>
    <x v="6"/>
    <x v="0"/>
    <n v="20240"/>
    <x v="0"/>
    <x v="6"/>
    <n v="0"/>
    <n v="0"/>
    <n v="0"/>
  </r>
  <r>
    <s v="ph"/>
    <s v="Philippines"/>
    <x v="14"/>
    <x v="62"/>
    <x v="1"/>
    <n v="19724"/>
    <x v="0"/>
    <x v="40"/>
    <n v="0"/>
    <n v="0"/>
    <n v="0"/>
  </r>
  <r>
    <s v="ph"/>
    <s v="Philippines"/>
    <x v="15"/>
    <x v="2902"/>
    <x v="2"/>
    <n v="19045"/>
    <x v="11"/>
    <x v="2"/>
    <n v="86400"/>
    <n v="1440"/>
    <n v="24"/>
  </r>
  <r>
    <s v="ph"/>
    <s v="Philippines"/>
    <x v="16"/>
    <x v="79"/>
    <x v="0"/>
    <n v="18686"/>
    <x v="0"/>
    <x v="46"/>
    <n v="0"/>
    <n v="0"/>
    <n v="0"/>
  </r>
  <r>
    <s v="ph"/>
    <s v="Philippines"/>
    <x v="17"/>
    <x v="28"/>
    <x v="4"/>
    <n v="17187"/>
    <x v="2"/>
    <x v="25"/>
    <n v="120"/>
    <n v="2"/>
    <n v="3.3333333333333333E-2"/>
  </r>
  <r>
    <s v="ph"/>
    <s v="Philippines"/>
    <x v="18"/>
    <x v="19"/>
    <x v="1"/>
    <n v="16309"/>
    <x v="0"/>
    <x v="17"/>
    <n v="0"/>
    <n v="0"/>
    <n v="0"/>
  </r>
  <r>
    <s v="ph"/>
    <s v="Philippines"/>
    <x v="19"/>
    <x v="66"/>
    <x v="2"/>
    <n v="16092"/>
    <x v="0"/>
    <x v="41"/>
    <n v="0"/>
    <n v="0"/>
    <n v="0"/>
  </r>
  <r>
    <s v="ph"/>
    <s v="Philippines"/>
    <x v="20"/>
    <x v="565"/>
    <x v="2"/>
    <n v="15556"/>
    <x v="0"/>
    <x v="121"/>
    <n v="0"/>
    <n v="0"/>
    <n v="0"/>
  </r>
  <r>
    <s v="ph"/>
    <s v="Philippines"/>
    <x v="21"/>
    <x v="1823"/>
    <x v="0"/>
    <n v="14860"/>
    <x v="0"/>
    <x v="2"/>
    <n v="0"/>
    <n v="0"/>
    <n v="0"/>
  </r>
  <r>
    <s v="ph"/>
    <s v="Philippines"/>
    <x v="22"/>
    <x v="570"/>
    <x v="0"/>
    <n v="13800"/>
    <x v="0"/>
    <x v="122"/>
    <n v="0"/>
    <n v="0"/>
    <n v="0"/>
  </r>
  <r>
    <s v="ph"/>
    <s v="Philippines"/>
    <x v="23"/>
    <x v="2903"/>
    <x v="4"/>
    <n v="13663"/>
    <x v="9"/>
    <x v="2"/>
    <n v="1020"/>
    <n v="17"/>
    <n v="0.28333333333333333"/>
  </r>
  <r>
    <s v="ph"/>
    <s v="Philippines"/>
    <x v="24"/>
    <x v="1843"/>
    <x v="0"/>
    <n v="13420"/>
    <x v="0"/>
    <x v="173"/>
    <n v="0"/>
    <n v="0"/>
    <n v="0"/>
  </r>
  <r>
    <s v="ph"/>
    <s v="Philippines"/>
    <x v="25"/>
    <x v="27"/>
    <x v="4"/>
    <n v="13071"/>
    <x v="5"/>
    <x v="24"/>
    <n v="8"/>
    <n v="0.13333333333333333"/>
    <n v="2.2222222222222222E-3"/>
  </r>
  <r>
    <s v="ph"/>
    <s v="Philippines"/>
    <x v="26"/>
    <x v="30"/>
    <x v="0"/>
    <n v="12889"/>
    <x v="1"/>
    <x v="27"/>
    <n v="10800"/>
    <n v="180"/>
    <n v="3"/>
  </r>
  <r>
    <s v="ph"/>
    <s v="Philippines"/>
    <x v="27"/>
    <x v="50"/>
    <x v="7"/>
    <n v="12352"/>
    <x v="0"/>
    <x v="39"/>
    <n v="0"/>
    <n v="0"/>
    <n v="0"/>
  </r>
  <r>
    <s v="ph"/>
    <s v="Philippines"/>
    <x v="28"/>
    <x v="115"/>
    <x v="4"/>
    <n v="12137"/>
    <x v="0"/>
    <x v="63"/>
    <n v="0"/>
    <n v="0"/>
    <n v="0"/>
  </r>
  <r>
    <s v="ph"/>
    <s v="Philippines"/>
    <x v="29"/>
    <x v="3"/>
    <x v="2"/>
    <n v="12083"/>
    <x v="0"/>
    <x v="3"/>
    <n v="0"/>
    <n v="0"/>
    <n v="0"/>
  </r>
  <r>
    <s v="ph"/>
    <s v="Philippines"/>
    <x v="30"/>
    <x v="14"/>
    <x v="0"/>
    <n v="11950"/>
    <x v="0"/>
    <x v="13"/>
    <n v="0"/>
    <n v="0"/>
    <n v="0"/>
  </r>
  <r>
    <s v="ph"/>
    <s v="Philippines"/>
    <x v="31"/>
    <x v="510"/>
    <x v="8"/>
    <n v="11897"/>
    <x v="9"/>
    <x v="110"/>
    <n v="1020"/>
    <n v="17"/>
    <n v="0.28333333333333333"/>
  </r>
  <r>
    <s v="ph"/>
    <s v="Philippines"/>
    <x v="32"/>
    <x v="556"/>
    <x v="2"/>
    <n v="11238"/>
    <x v="17"/>
    <x v="118"/>
    <n v="2"/>
    <n v="3.3333333333333333E-2"/>
    <n v="5.5555555555555556E-4"/>
  </r>
  <r>
    <s v="ph"/>
    <s v="Philippines"/>
    <x v="33"/>
    <x v="214"/>
    <x v="2"/>
    <n v="11137"/>
    <x v="4"/>
    <x v="2"/>
    <n v="3"/>
    <n v="0.05"/>
    <n v="8.3333333333333339E-4"/>
  </r>
  <r>
    <s v="ph"/>
    <s v="Philippines"/>
    <x v="34"/>
    <x v="80"/>
    <x v="4"/>
    <n v="11035"/>
    <x v="0"/>
    <x v="47"/>
    <n v="0"/>
    <n v="0"/>
    <n v="0"/>
  </r>
  <r>
    <s v="ph"/>
    <s v="Philippines"/>
    <x v="35"/>
    <x v="74"/>
    <x v="0"/>
    <n v="10988"/>
    <x v="0"/>
    <x v="43"/>
    <n v="0"/>
    <n v="0"/>
    <n v="0"/>
  </r>
  <r>
    <s v="ph"/>
    <s v="Philippines"/>
    <x v="36"/>
    <x v="241"/>
    <x v="0"/>
    <n v="10686"/>
    <x v="2"/>
    <x v="89"/>
    <n v="120"/>
    <n v="2"/>
    <n v="3.3333333333333333E-2"/>
  </r>
  <r>
    <s v="ph"/>
    <s v="Philippines"/>
    <x v="37"/>
    <x v="2911"/>
    <x v="0"/>
    <n v="10511"/>
    <x v="22"/>
    <x v="2"/>
    <n v="60"/>
    <n v="1"/>
    <n v="1.6666666666666666E-2"/>
  </r>
  <r>
    <s v="ph"/>
    <s v="Philippines"/>
    <x v="38"/>
    <x v="112"/>
    <x v="0"/>
    <n v="9869"/>
    <x v="0"/>
    <x v="61"/>
    <n v="0"/>
    <n v="0"/>
    <n v="0"/>
  </r>
  <r>
    <s v="ph"/>
    <s v="Philippines"/>
    <x v="39"/>
    <x v="622"/>
    <x v="0"/>
    <n v="9819"/>
    <x v="9"/>
    <x v="129"/>
    <n v="1020"/>
    <n v="17"/>
    <n v="0.28333333333333333"/>
  </r>
  <r>
    <s v="ph"/>
    <s v="Philippines"/>
    <x v="40"/>
    <x v="2208"/>
    <x v="0"/>
    <n v="9770"/>
    <x v="14"/>
    <x v="2"/>
    <n v="1"/>
    <n v="1.6666666666666666E-2"/>
    <n v="2.7777777777777778E-4"/>
  </r>
  <r>
    <s v="ph"/>
    <s v="Philippines"/>
    <x v="41"/>
    <x v="118"/>
    <x v="0"/>
    <n v="9620"/>
    <x v="0"/>
    <x v="2"/>
    <n v="0"/>
    <n v="0"/>
    <n v="0"/>
  </r>
  <r>
    <s v="ph"/>
    <s v="Philippines"/>
    <x v="42"/>
    <x v="88"/>
    <x v="4"/>
    <n v="8987"/>
    <x v="2"/>
    <x v="50"/>
    <n v="120"/>
    <n v="2"/>
    <n v="3.3333333333333333E-2"/>
  </r>
  <r>
    <s v="ph"/>
    <s v="Philippines"/>
    <x v="43"/>
    <x v="2097"/>
    <x v="0"/>
    <n v="8981"/>
    <x v="0"/>
    <x v="2"/>
    <n v="0"/>
    <n v="0"/>
    <n v="0"/>
  </r>
  <r>
    <s v="ph"/>
    <s v="Philippines"/>
    <x v="44"/>
    <x v="99"/>
    <x v="0"/>
    <n v="8921"/>
    <x v="0"/>
    <x v="55"/>
    <n v="0"/>
    <n v="0"/>
    <n v="0"/>
  </r>
  <r>
    <s v="ph"/>
    <s v="Philippines"/>
    <x v="45"/>
    <x v="174"/>
    <x v="0"/>
    <n v="8797"/>
    <x v="2"/>
    <x v="75"/>
    <n v="120"/>
    <n v="2"/>
    <n v="3.3333333333333333E-2"/>
  </r>
  <r>
    <s v="ph"/>
    <s v="Philippines"/>
    <x v="46"/>
    <x v="2427"/>
    <x v="4"/>
    <n v="8710"/>
    <x v="0"/>
    <x v="179"/>
    <n v="0"/>
    <n v="0"/>
    <n v="0"/>
  </r>
  <r>
    <s v="ph"/>
    <s v="Philippines"/>
    <x v="47"/>
    <x v="2908"/>
    <x v="0"/>
    <n v="8593"/>
    <x v="0"/>
    <x v="2"/>
    <n v="0"/>
    <n v="0"/>
    <n v="0"/>
  </r>
  <r>
    <s v="ph"/>
    <s v="Philippines"/>
    <x v="48"/>
    <x v="181"/>
    <x v="4"/>
    <n v="8565"/>
    <x v="10"/>
    <x v="2"/>
    <n v="9"/>
    <n v="0.15"/>
    <n v="2.5000000000000001E-3"/>
  </r>
  <r>
    <s v="ph"/>
    <s v="Philippines"/>
    <x v="49"/>
    <x v="135"/>
    <x v="0"/>
    <n v="8473"/>
    <x v="0"/>
    <x v="66"/>
    <n v="0"/>
    <n v="0"/>
    <n v="0"/>
  </r>
  <r>
    <s v="ph"/>
    <s v="Philippines"/>
    <x v="50"/>
    <x v="641"/>
    <x v="2"/>
    <n v="8364"/>
    <x v="1"/>
    <x v="2"/>
    <n v="10800"/>
    <n v="180"/>
    <n v="3"/>
  </r>
  <r>
    <s v="ph"/>
    <s v="Philippines"/>
    <x v="51"/>
    <x v="1129"/>
    <x v="4"/>
    <n v="8284"/>
    <x v="9"/>
    <x v="2"/>
    <n v="1020"/>
    <n v="17"/>
    <n v="0.28333333333333333"/>
  </r>
  <r>
    <s v="ph"/>
    <s v="Philippines"/>
    <x v="52"/>
    <x v="1961"/>
    <x v="2"/>
    <n v="8279"/>
    <x v="6"/>
    <x v="2"/>
    <n v="7"/>
    <n v="0.11666666666666667"/>
    <n v="1.9444444444444444E-3"/>
  </r>
  <r>
    <s v="ph"/>
    <s v="Philippines"/>
    <x v="53"/>
    <x v="2919"/>
    <x v="0"/>
    <n v="8203"/>
    <x v="0"/>
    <x v="2"/>
    <n v="0"/>
    <n v="0"/>
    <n v="0"/>
  </r>
  <r>
    <s v="ph"/>
    <s v="Philippines"/>
    <x v="54"/>
    <x v="39"/>
    <x v="1"/>
    <n v="8164"/>
    <x v="0"/>
    <x v="35"/>
    <n v="0"/>
    <n v="0"/>
    <n v="0"/>
  </r>
  <r>
    <s v="ph"/>
    <s v="Philippines"/>
    <x v="55"/>
    <x v="78"/>
    <x v="1"/>
    <n v="8088"/>
    <x v="0"/>
    <x v="45"/>
    <n v="0"/>
    <n v="0"/>
    <n v="0"/>
  </r>
  <r>
    <s v="ph"/>
    <s v="Philippines"/>
    <x v="56"/>
    <x v="2452"/>
    <x v="3"/>
    <n v="7981"/>
    <x v="0"/>
    <x v="2"/>
    <n v="0"/>
    <n v="0"/>
    <n v="0"/>
  </r>
  <r>
    <s v="ph"/>
    <s v="Philippines"/>
    <x v="57"/>
    <x v="152"/>
    <x v="0"/>
    <n v="7935"/>
    <x v="0"/>
    <x v="71"/>
    <n v="0"/>
    <n v="0"/>
    <n v="0"/>
  </r>
  <r>
    <s v="ph"/>
    <s v="Philippines"/>
    <x v="58"/>
    <x v="2916"/>
    <x v="2"/>
    <n v="7925"/>
    <x v="11"/>
    <x v="2"/>
    <n v="86400"/>
    <n v="1440"/>
    <n v="24"/>
  </r>
  <r>
    <s v="ph"/>
    <s v="Philippines"/>
    <x v="59"/>
    <x v="2457"/>
    <x v="0"/>
    <n v="7830"/>
    <x v="2"/>
    <x v="2"/>
    <n v="120"/>
    <n v="2"/>
    <n v="3.3333333333333333E-2"/>
  </r>
  <r>
    <s v="ph"/>
    <s v="Philippines"/>
    <x v="60"/>
    <x v="83"/>
    <x v="8"/>
    <n v="7804"/>
    <x v="0"/>
    <x v="2"/>
    <n v="0"/>
    <n v="0"/>
    <n v="0"/>
  </r>
  <r>
    <s v="ph"/>
    <s v="Philippines"/>
    <x v="61"/>
    <x v="1484"/>
    <x v="0"/>
    <n v="7609"/>
    <x v="0"/>
    <x v="2"/>
    <n v="0"/>
    <n v="0"/>
    <n v="0"/>
  </r>
  <r>
    <s v="ph"/>
    <s v="Philippines"/>
    <x v="62"/>
    <x v="811"/>
    <x v="4"/>
    <n v="7412"/>
    <x v="0"/>
    <x v="2"/>
    <n v="0"/>
    <n v="0"/>
    <n v="0"/>
  </r>
  <r>
    <s v="ph"/>
    <s v="Philippines"/>
    <x v="63"/>
    <x v="2413"/>
    <x v="1"/>
    <n v="7394"/>
    <x v="0"/>
    <x v="2"/>
    <n v="0"/>
    <n v="0"/>
    <n v="0"/>
  </r>
  <r>
    <s v="ph"/>
    <s v="Philippines"/>
    <x v="64"/>
    <x v="2117"/>
    <x v="2"/>
    <n v="7312"/>
    <x v="0"/>
    <x v="2"/>
    <n v="0"/>
    <n v="0"/>
    <n v="0"/>
  </r>
  <r>
    <s v="ph"/>
    <s v="Philippines"/>
    <x v="65"/>
    <x v="186"/>
    <x v="0"/>
    <n v="7260"/>
    <x v="2"/>
    <x v="77"/>
    <n v="120"/>
    <n v="2"/>
    <n v="3.3333333333333333E-2"/>
  </r>
  <r>
    <s v="ph"/>
    <s v="Philippines"/>
    <x v="66"/>
    <x v="2937"/>
    <x v="4"/>
    <n v="7249"/>
    <x v="0"/>
    <x v="2"/>
    <n v="0"/>
    <n v="0"/>
    <n v="0"/>
  </r>
  <r>
    <s v="ph"/>
    <s v="Philippines"/>
    <x v="67"/>
    <x v="2904"/>
    <x v="4"/>
    <n v="7131"/>
    <x v="9"/>
    <x v="2"/>
    <n v="1020"/>
    <n v="17"/>
    <n v="0.28333333333333333"/>
  </r>
  <r>
    <s v="ph"/>
    <s v="Philippines"/>
    <x v="68"/>
    <x v="1966"/>
    <x v="1"/>
    <n v="7050"/>
    <x v="1"/>
    <x v="2"/>
    <n v="10800"/>
    <n v="180"/>
    <n v="3"/>
  </r>
  <r>
    <s v="ph"/>
    <s v="Philippines"/>
    <x v="69"/>
    <x v="963"/>
    <x v="0"/>
    <n v="7047"/>
    <x v="14"/>
    <x v="2"/>
    <n v="1"/>
    <n v="1.6666666666666666E-2"/>
    <n v="2.7777777777777778E-4"/>
  </r>
  <r>
    <s v="ph"/>
    <s v="Philippines"/>
    <x v="70"/>
    <x v="381"/>
    <x v="4"/>
    <n v="7041"/>
    <x v="9"/>
    <x v="2"/>
    <n v="1020"/>
    <n v="17"/>
    <n v="0.28333333333333333"/>
  </r>
  <r>
    <s v="ph"/>
    <s v="Philippines"/>
    <x v="71"/>
    <x v="2448"/>
    <x v="0"/>
    <n v="6888"/>
    <x v="0"/>
    <x v="2"/>
    <n v="0"/>
    <n v="0"/>
    <n v="0"/>
  </r>
  <r>
    <s v="ph"/>
    <s v="Philippines"/>
    <x v="72"/>
    <x v="542"/>
    <x v="2"/>
    <n v="6770"/>
    <x v="0"/>
    <x v="117"/>
    <n v="0"/>
    <n v="0"/>
    <n v="0"/>
  </r>
  <r>
    <s v="ph"/>
    <s v="Philippines"/>
    <x v="73"/>
    <x v="12"/>
    <x v="4"/>
    <n v="6759"/>
    <x v="0"/>
    <x v="11"/>
    <n v="0"/>
    <n v="0"/>
    <n v="0"/>
  </r>
  <r>
    <s v="ph"/>
    <s v="Philippines"/>
    <x v="74"/>
    <x v="276"/>
    <x v="0"/>
    <n v="6663"/>
    <x v="1"/>
    <x v="91"/>
    <n v="10800"/>
    <n v="180"/>
    <n v="3"/>
  </r>
  <r>
    <s v="ph"/>
    <s v="Philippines"/>
    <x v="75"/>
    <x v="31"/>
    <x v="0"/>
    <n v="6650"/>
    <x v="0"/>
    <x v="28"/>
    <n v="0"/>
    <n v="0"/>
    <n v="0"/>
  </r>
  <r>
    <s v="ph"/>
    <s v="Philippines"/>
    <x v="76"/>
    <x v="38"/>
    <x v="0"/>
    <n v="6633"/>
    <x v="7"/>
    <x v="34"/>
    <n v="5"/>
    <n v="8.3333333333333329E-2"/>
    <n v="1.3888888888888887E-3"/>
  </r>
  <r>
    <s v="ph"/>
    <s v="Philippines"/>
    <x v="77"/>
    <x v="507"/>
    <x v="0"/>
    <n v="6586"/>
    <x v="0"/>
    <x v="109"/>
    <n v="0"/>
    <n v="0"/>
    <n v="0"/>
  </r>
  <r>
    <s v="ph"/>
    <s v="Philippines"/>
    <x v="78"/>
    <x v="3149"/>
    <x v="2"/>
    <n v="6566"/>
    <x v="84"/>
    <x v="2"/>
    <n v="360"/>
    <n v="6"/>
    <n v="0.1"/>
  </r>
  <r>
    <s v="ph"/>
    <s v="Philippines"/>
    <x v="79"/>
    <x v="476"/>
    <x v="4"/>
    <n v="6561"/>
    <x v="0"/>
    <x v="2"/>
    <n v="0"/>
    <n v="0"/>
    <n v="0"/>
  </r>
  <r>
    <s v="ph"/>
    <s v="Philippines"/>
    <x v="80"/>
    <x v="2915"/>
    <x v="0"/>
    <n v="6543"/>
    <x v="2"/>
    <x v="2"/>
    <n v="120"/>
    <n v="2"/>
    <n v="3.3333333333333333E-2"/>
  </r>
  <r>
    <s v="ph"/>
    <s v="Philippines"/>
    <x v="81"/>
    <x v="58"/>
    <x v="0"/>
    <n v="6527"/>
    <x v="0"/>
    <x v="2"/>
    <n v="0"/>
    <n v="0"/>
    <n v="0"/>
  </r>
  <r>
    <s v="ph"/>
    <s v="Philippines"/>
    <x v="82"/>
    <x v="148"/>
    <x v="0"/>
    <n v="6527"/>
    <x v="0"/>
    <x v="69"/>
    <n v="0"/>
    <n v="0"/>
    <n v="0"/>
  </r>
  <r>
    <s v="ph"/>
    <s v="Philippines"/>
    <x v="83"/>
    <x v="3150"/>
    <x v="6"/>
    <n v="6467"/>
    <x v="89"/>
    <x v="2"/>
    <n v="432000"/>
    <n v="7200"/>
    <n v="120"/>
  </r>
  <r>
    <s v="ph"/>
    <s v="Philippines"/>
    <x v="84"/>
    <x v="1864"/>
    <x v="0"/>
    <n v="6443"/>
    <x v="0"/>
    <x v="2"/>
    <n v="0"/>
    <n v="0"/>
    <n v="0"/>
  </r>
  <r>
    <s v="ph"/>
    <s v="Philippines"/>
    <x v="85"/>
    <x v="966"/>
    <x v="1"/>
    <n v="6371"/>
    <x v="2"/>
    <x v="2"/>
    <n v="120"/>
    <n v="2"/>
    <n v="3.3333333333333333E-2"/>
  </r>
  <r>
    <s v="ph"/>
    <s v="Philippines"/>
    <x v="86"/>
    <x v="36"/>
    <x v="0"/>
    <n v="6365"/>
    <x v="2"/>
    <x v="33"/>
    <n v="120"/>
    <n v="2"/>
    <n v="3.3333333333333333E-2"/>
  </r>
  <r>
    <s v="ph"/>
    <s v="Philippines"/>
    <x v="87"/>
    <x v="3151"/>
    <x v="0"/>
    <n v="6294"/>
    <x v="2"/>
    <x v="2"/>
    <n v="120"/>
    <n v="2"/>
    <n v="3.3333333333333333E-2"/>
  </r>
  <r>
    <s v="ph"/>
    <s v="Philippines"/>
    <x v="88"/>
    <x v="287"/>
    <x v="6"/>
    <n v="6284"/>
    <x v="0"/>
    <x v="93"/>
    <n v="0"/>
    <n v="0"/>
    <n v="0"/>
  </r>
  <r>
    <s v="ph"/>
    <s v="Philippines"/>
    <x v="89"/>
    <x v="645"/>
    <x v="5"/>
    <n v="6172"/>
    <x v="0"/>
    <x v="131"/>
    <n v="0"/>
    <n v="0"/>
    <n v="0"/>
  </r>
  <r>
    <s v="ph"/>
    <s v="Philippines"/>
    <x v="90"/>
    <x v="218"/>
    <x v="0"/>
    <n v="6150"/>
    <x v="1"/>
    <x v="82"/>
    <n v="10800"/>
    <n v="180"/>
    <n v="3"/>
  </r>
  <r>
    <s v="ph"/>
    <s v="Philippines"/>
    <x v="91"/>
    <x v="2942"/>
    <x v="0"/>
    <n v="6088"/>
    <x v="2"/>
    <x v="2"/>
    <n v="120"/>
    <n v="2"/>
    <n v="3.3333333333333333E-2"/>
  </r>
  <r>
    <s v="ph"/>
    <s v="Philippines"/>
    <x v="92"/>
    <x v="3152"/>
    <x v="0"/>
    <n v="6046"/>
    <x v="0"/>
    <x v="2"/>
    <n v="0"/>
    <n v="0"/>
    <n v="0"/>
  </r>
  <r>
    <s v="ph"/>
    <s v="Philippines"/>
    <x v="93"/>
    <x v="638"/>
    <x v="4"/>
    <n v="6024"/>
    <x v="9"/>
    <x v="2"/>
    <n v="1020"/>
    <n v="17"/>
    <n v="0.28333333333333333"/>
  </r>
  <r>
    <s v="ph"/>
    <s v="Philippines"/>
    <x v="94"/>
    <x v="790"/>
    <x v="0"/>
    <n v="5997"/>
    <x v="2"/>
    <x v="140"/>
    <n v="120"/>
    <n v="2"/>
    <n v="3.3333333333333333E-2"/>
  </r>
  <r>
    <s v="ph"/>
    <s v="Philippines"/>
    <x v="95"/>
    <x v="1965"/>
    <x v="1"/>
    <n v="5992"/>
    <x v="0"/>
    <x v="2"/>
    <n v="0"/>
    <n v="0"/>
    <n v="0"/>
  </r>
  <r>
    <s v="ph"/>
    <s v="Philippines"/>
    <x v="96"/>
    <x v="81"/>
    <x v="1"/>
    <n v="5981"/>
    <x v="0"/>
    <x v="2"/>
    <n v="0"/>
    <n v="0"/>
    <n v="0"/>
  </r>
  <r>
    <s v="ph"/>
    <s v="Philippines"/>
    <x v="97"/>
    <x v="2947"/>
    <x v="6"/>
    <n v="5965"/>
    <x v="19"/>
    <x v="2"/>
    <n v="1036800"/>
    <n v="17280"/>
    <n v="288"/>
  </r>
  <r>
    <s v="ph"/>
    <s v="Philippines"/>
    <x v="98"/>
    <x v="285"/>
    <x v="0"/>
    <n v="5963"/>
    <x v="12"/>
    <x v="92"/>
    <n v="7200"/>
    <n v="120"/>
    <n v="2"/>
  </r>
  <r>
    <s v="ph"/>
    <s v="Philippines"/>
    <x v="99"/>
    <x v="375"/>
    <x v="1"/>
    <n v="5960"/>
    <x v="9"/>
    <x v="2"/>
    <n v="1020"/>
    <n v="17"/>
    <n v="0.28333333333333333"/>
  </r>
  <r>
    <s v="ph"/>
    <s v="Philippines"/>
    <x v="100"/>
    <x v="1981"/>
    <x v="0"/>
    <n v="5875"/>
    <x v="0"/>
    <x v="2"/>
    <n v="0"/>
    <n v="0"/>
    <n v="0"/>
  </r>
  <r>
    <s v="ph"/>
    <s v="Philippines"/>
    <x v="101"/>
    <x v="35"/>
    <x v="0"/>
    <n v="5811"/>
    <x v="0"/>
    <x v="32"/>
    <n v="0"/>
    <n v="0"/>
    <n v="0"/>
  </r>
  <r>
    <s v="ph"/>
    <s v="Philippines"/>
    <x v="102"/>
    <x v="29"/>
    <x v="3"/>
    <n v="5809"/>
    <x v="0"/>
    <x v="26"/>
    <n v="0"/>
    <n v="0"/>
    <n v="0"/>
  </r>
  <r>
    <s v="ph"/>
    <s v="Philippines"/>
    <x v="103"/>
    <x v="1477"/>
    <x v="4"/>
    <n v="5778"/>
    <x v="9"/>
    <x v="2"/>
    <n v="1020"/>
    <n v="17"/>
    <n v="0.28333333333333333"/>
  </r>
  <r>
    <s v="ph"/>
    <s v="Philippines"/>
    <x v="104"/>
    <x v="3153"/>
    <x v="2"/>
    <n v="5778"/>
    <x v="11"/>
    <x v="2"/>
    <n v="86400"/>
    <n v="1440"/>
    <n v="24"/>
  </r>
  <r>
    <s v="ph"/>
    <s v="Philippines"/>
    <x v="105"/>
    <x v="625"/>
    <x v="4"/>
    <n v="5657"/>
    <x v="0"/>
    <x v="2"/>
    <n v="0"/>
    <n v="0"/>
    <n v="0"/>
  </r>
  <r>
    <s v="ph"/>
    <s v="Philippines"/>
    <x v="106"/>
    <x v="2927"/>
    <x v="0"/>
    <n v="5636"/>
    <x v="2"/>
    <x v="2"/>
    <n v="120"/>
    <n v="2"/>
    <n v="3.3333333333333333E-2"/>
  </r>
  <r>
    <s v="ph"/>
    <s v="Philippines"/>
    <x v="107"/>
    <x v="3154"/>
    <x v="0"/>
    <n v="5613"/>
    <x v="0"/>
    <x v="2"/>
    <n v="0"/>
    <n v="0"/>
    <n v="0"/>
  </r>
  <r>
    <s v="ph"/>
    <s v="Philippines"/>
    <x v="108"/>
    <x v="144"/>
    <x v="0"/>
    <n v="5592"/>
    <x v="0"/>
    <x v="2"/>
    <n v="0"/>
    <n v="0"/>
    <n v="0"/>
  </r>
  <r>
    <s v="ph"/>
    <s v="Philippines"/>
    <x v="109"/>
    <x v="2907"/>
    <x v="4"/>
    <n v="5569"/>
    <x v="9"/>
    <x v="2"/>
    <n v="1020"/>
    <n v="17"/>
    <n v="0.28333333333333333"/>
  </r>
  <r>
    <s v="ph"/>
    <s v="Philippines"/>
    <x v="110"/>
    <x v="3155"/>
    <x v="0"/>
    <n v="5541"/>
    <x v="0"/>
    <x v="2"/>
    <n v="0"/>
    <n v="0"/>
    <n v="0"/>
  </r>
  <r>
    <s v="ph"/>
    <s v="Philippines"/>
    <x v="111"/>
    <x v="571"/>
    <x v="2"/>
    <n v="5531"/>
    <x v="19"/>
    <x v="123"/>
    <n v="1036800"/>
    <n v="17280"/>
    <n v="288"/>
  </r>
  <r>
    <s v="ph"/>
    <s v="Philippines"/>
    <x v="112"/>
    <x v="163"/>
    <x v="0"/>
    <n v="5527"/>
    <x v="0"/>
    <x v="72"/>
    <n v="0"/>
    <n v="0"/>
    <n v="0"/>
  </r>
  <r>
    <s v="ph"/>
    <s v="Philippines"/>
    <x v="113"/>
    <x v="2799"/>
    <x v="0"/>
    <n v="5520"/>
    <x v="22"/>
    <x v="2"/>
    <n v="60"/>
    <n v="1"/>
    <n v="1.6666666666666666E-2"/>
  </r>
  <r>
    <s v="ph"/>
    <s v="Philippines"/>
    <x v="114"/>
    <x v="41"/>
    <x v="0"/>
    <n v="5408"/>
    <x v="0"/>
    <x v="36"/>
    <n v="0"/>
    <n v="0"/>
    <n v="0"/>
  </r>
  <r>
    <s v="ph"/>
    <s v="Philippines"/>
    <x v="115"/>
    <x v="124"/>
    <x v="0"/>
    <n v="5341"/>
    <x v="0"/>
    <x v="64"/>
    <n v="0"/>
    <n v="0"/>
    <n v="0"/>
  </r>
  <r>
    <s v="ph"/>
    <s v="Philippines"/>
    <x v="116"/>
    <x v="1471"/>
    <x v="0"/>
    <n v="5292"/>
    <x v="2"/>
    <x v="2"/>
    <n v="120"/>
    <n v="2"/>
    <n v="3.3333333333333333E-2"/>
  </r>
  <r>
    <s v="ph"/>
    <s v="Philippines"/>
    <x v="117"/>
    <x v="2944"/>
    <x v="4"/>
    <n v="5286"/>
    <x v="9"/>
    <x v="2"/>
    <n v="1020"/>
    <n v="17"/>
    <n v="0.28333333333333333"/>
  </r>
  <r>
    <s v="ph"/>
    <s v="Philippines"/>
    <x v="118"/>
    <x v="2938"/>
    <x v="0"/>
    <n v="5277"/>
    <x v="0"/>
    <x v="2"/>
    <n v="0"/>
    <n v="0"/>
    <n v="0"/>
  </r>
  <r>
    <s v="ph"/>
    <s v="Philippines"/>
    <x v="119"/>
    <x v="2905"/>
    <x v="6"/>
    <n v="5245"/>
    <x v="19"/>
    <x v="2"/>
    <n v="1036800"/>
    <n v="17280"/>
    <n v="288"/>
  </r>
  <r>
    <s v="ph"/>
    <s v="Philippines"/>
    <x v="120"/>
    <x v="527"/>
    <x v="2"/>
    <n v="5223"/>
    <x v="5"/>
    <x v="113"/>
    <n v="8"/>
    <n v="0.13333333333333333"/>
    <n v="2.2222222222222222E-3"/>
  </r>
  <r>
    <s v="ph"/>
    <s v="Philippines"/>
    <x v="121"/>
    <x v="2926"/>
    <x v="4"/>
    <n v="5184"/>
    <x v="0"/>
    <x v="2"/>
    <n v="0"/>
    <n v="0"/>
    <n v="0"/>
  </r>
  <r>
    <s v="ph"/>
    <s v="Philippines"/>
    <x v="122"/>
    <x v="3066"/>
    <x v="1"/>
    <n v="5170"/>
    <x v="2"/>
    <x v="2"/>
    <n v="120"/>
    <n v="2"/>
    <n v="3.3333333333333333E-2"/>
  </r>
  <r>
    <s v="ph"/>
    <s v="Philippines"/>
    <x v="123"/>
    <x v="2912"/>
    <x v="8"/>
    <n v="5159"/>
    <x v="89"/>
    <x v="2"/>
    <n v="432000"/>
    <n v="7200"/>
    <n v="120"/>
  </r>
  <r>
    <s v="ph"/>
    <s v="Philippines"/>
    <x v="124"/>
    <x v="250"/>
    <x v="1"/>
    <n v="5073"/>
    <x v="12"/>
    <x v="90"/>
    <n v="7200"/>
    <n v="120"/>
    <n v="2"/>
  </r>
  <r>
    <s v="ph"/>
    <s v="Philippines"/>
    <x v="125"/>
    <x v="3156"/>
    <x v="0"/>
    <n v="5065"/>
    <x v="2"/>
    <x v="2"/>
    <n v="120"/>
    <n v="2"/>
    <n v="3.3333333333333333E-2"/>
  </r>
  <r>
    <s v="ph"/>
    <s v="Philippines"/>
    <x v="126"/>
    <x v="2934"/>
    <x v="2"/>
    <n v="5053"/>
    <x v="7"/>
    <x v="2"/>
    <n v="5"/>
    <n v="8.3333333333333329E-2"/>
    <n v="1.3888888888888887E-3"/>
  </r>
  <r>
    <s v="ph"/>
    <s v="Philippines"/>
    <x v="127"/>
    <x v="2123"/>
    <x v="3"/>
    <n v="4991"/>
    <x v="0"/>
    <x v="2"/>
    <n v="0"/>
    <n v="0"/>
    <n v="0"/>
  </r>
  <r>
    <s v="ph"/>
    <s v="Philippines"/>
    <x v="128"/>
    <x v="160"/>
    <x v="2"/>
    <n v="4987"/>
    <x v="2"/>
    <x v="2"/>
    <n v="120"/>
    <n v="2"/>
    <n v="3.3333333333333333E-2"/>
  </r>
  <r>
    <s v="ph"/>
    <s v="Philippines"/>
    <x v="129"/>
    <x v="43"/>
    <x v="4"/>
    <n v="4931"/>
    <x v="9"/>
    <x v="2"/>
    <n v="1020"/>
    <n v="17"/>
    <n v="0.28333333333333333"/>
  </r>
  <r>
    <s v="ph"/>
    <s v="Philippines"/>
    <x v="130"/>
    <x v="1123"/>
    <x v="0"/>
    <n v="4917"/>
    <x v="2"/>
    <x v="2"/>
    <n v="120"/>
    <n v="2"/>
    <n v="3.3333333333333333E-2"/>
  </r>
  <r>
    <s v="ph"/>
    <s v="Philippines"/>
    <x v="131"/>
    <x v="576"/>
    <x v="0"/>
    <n v="4913"/>
    <x v="1"/>
    <x v="2"/>
    <n v="10800"/>
    <n v="180"/>
    <n v="3"/>
  </r>
  <r>
    <s v="ph"/>
    <s v="Philippines"/>
    <x v="132"/>
    <x v="2906"/>
    <x v="0"/>
    <n v="4899"/>
    <x v="0"/>
    <x v="2"/>
    <n v="0"/>
    <n v="0"/>
    <n v="0"/>
  </r>
  <r>
    <s v="ph"/>
    <s v="Philippines"/>
    <x v="133"/>
    <x v="90"/>
    <x v="4"/>
    <n v="4858"/>
    <x v="0"/>
    <x v="51"/>
    <n v="0"/>
    <n v="0"/>
    <n v="0"/>
  </r>
  <r>
    <s v="ph"/>
    <s v="Philippines"/>
    <x v="134"/>
    <x v="85"/>
    <x v="0"/>
    <n v="4767"/>
    <x v="0"/>
    <x v="2"/>
    <n v="0"/>
    <n v="0"/>
    <n v="0"/>
  </r>
  <r>
    <s v="ph"/>
    <s v="Philippines"/>
    <x v="135"/>
    <x v="1974"/>
    <x v="0"/>
    <n v="4758"/>
    <x v="0"/>
    <x v="2"/>
    <n v="0"/>
    <n v="0"/>
    <n v="0"/>
  </r>
  <r>
    <s v="ph"/>
    <s v="Philippines"/>
    <x v="136"/>
    <x v="2946"/>
    <x v="0"/>
    <n v="4723"/>
    <x v="2"/>
    <x v="2"/>
    <n v="120"/>
    <n v="2"/>
    <n v="3.3333333333333333E-2"/>
  </r>
  <r>
    <s v="ph"/>
    <s v="Philippines"/>
    <x v="137"/>
    <x v="102"/>
    <x v="0"/>
    <n v="4679"/>
    <x v="0"/>
    <x v="57"/>
    <n v="0"/>
    <n v="0"/>
    <n v="0"/>
  </r>
  <r>
    <s v="ph"/>
    <s v="Philippines"/>
    <x v="138"/>
    <x v="84"/>
    <x v="2"/>
    <n v="4677"/>
    <x v="1"/>
    <x v="2"/>
    <n v="10800"/>
    <n v="180"/>
    <n v="3"/>
  </r>
  <r>
    <s v="ph"/>
    <s v="Philippines"/>
    <x v="139"/>
    <x v="61"/>
    <x v="0"/>
    <n v="4641"/>
    <x v="0"/>
    <x v="2"/>
    <n v="0"/>
    <n v="0"/>
    <n v="0"/>
  </r>
  <r>
    <s v="ph"/>
    <s v="Philippines"/>
    <x v="140"/>
    <x v="126"/>
    <x v="0"/>
    <n v="4620"/>
    <x v="0"/>
    <x v="65"/>
    <n v="0"/>
    <n v="0"/>
    <n v="0"/>
  </r>
  <r>
    <s v="ph"/>
    <s v="Philippines"/>
    <x v="141"/>
    <x v="3157"/>
    <x v="0"/>
    <n v="4543"/>
    <x v="2"/>
    <x v="2"/>
    <n v="120"/>
    <n v="2"/>
    <n v="3.3333333333333333E-2"/>
  </r>
  <r>
    <s v="ph"/>
    <s v="Philippines"/>
    <x v="142"/>
    <x v="1821"/>
    <x v="0"/>
    <n v="4525"/>
    <x v="0"/>
    <x v="2"/>
    <n v="0"/>
    <n v="0"/>
    <n v="0"/>
  </r>
  <r>
    <s v="ph"/>
    <s v="Philippines"/>
    <x v="143"/>
    <x v="2812"/>
    <x v="1"/>
    <n v="4475"/>
    <x v="1"/>
    <x v="2"/>
    <n v="10800"/>
    <n v="180"/>
    <n v="3"/>
  </r>
  <r>
    <s v="ph"/>
    <s v="Philippines"/>
    <x v="144"/>
    <x v="2964"/>
    <x v="4"/>
    <n v="4461"/>
    <x v="0"/>
    <x v="2"/>
    <n v="0"/>
    <n v="0"/>
    <n v="0"/>
  </r>
  <r>
    <s v="ph"/>
    <s v="Philippines"/>
    <x v="145"/>
    <x v="439"/>
    <x v="1"/>
    <n v="4419"/>
    <x v="5"/>
    <x v="2"/>
    <n v="8"/>
    <n v="0.13333333333333333"/>
    <n v="2.2222222222222222E-3"/>
  </r>
  <r>
    <s v="ph"/>
    <s v="Philippines"/>
    <x v="146"/>
    <x v="72"/>
    <x v="4"/>
    <n v="4407"/>
    <x v="0"/>
    <x v="2"/>
    <n v="0"/>
    <n v="0"/>
    <n v="0"/>
  </r>
  <r>
    <s v="ph"/>
    <s v="Philippines"/>
    <x v="147"/>
    <x v="1979"/>
    <x v="0"/>
    <n v="4380"/>
    <x v="23"/>
    <x v="2"/>
    <n v="23"/>
    <n v="0.38333333333333336"/>
    <n v="6.3888888888888893E-3"/>
  </r>
  <r>
    <s v="ph"/>
    <s v="Philippines"/>
    <x v="148"/>
    <x v="2953"/>
    <x v="0"/>
    <n v="4363"/>
    <x v="0"/>
    <x v="2"/>
    <n v="0"/>
    <n v="0"/>
    <n v="0"/>
  </r>
  <r>
    <s v="ph"/>
    <s v="Philippines"/>
    <x v="149"/>
    <x v="3158"/>
    <x v="8"/>
    <n v="4335"/>
    <x v="31"/>
    <x v="2"/>
    <n v="11"/>
    <n v="0.18333333333333332"/>
    <n v="3.0555555555555553E-3"/>
  </r>
  <r>
    <s v="ph"/>
    <s v="Philippines"/>
    <x v="150"/>
    <x v="32"/>
    <x v="1"/>
    <n v="4260"/>
    <x v="0"/>
    <x v="29"/>
    <n v="0"/>
    <n v="0"/>
    <n v="0"/>
  </r>
  <r>
    <s v="ph"/>
    <s v="Philippines"/>
    <x v="151"/>
    <x v="2913"/>
    <x v="2"/>
    <n v="4255"/>
    <x v="1"/>
    <x v="2"/>
    <n v="10800"/>
    <n v="180"/>
    <n v="3"/>
  </r>
  <r>
    <s v="ph"/>
    <s v="Philippines"/>
    <x v="152"/>
    <x v="119"/>
    <x v="4"/>
    <n v="4240"/>
    <x v="0"/>
    <x v="2"/>
    <n v="0"/>
    <n v="0"/>
    <n v="0"/>
  </r>
  <r>
    <s v="ph"/>
    <s v="Philippines"/>
    <x v="153"/>
    <x v="3159"/>
    <x v="0"/>
    <n v="4237"/>
    <x v="0"/>
    <x v="2"/>
    <n v="0"/>
    <n v="0"/>
    <n v="0"/>
  </r>
  <r>
    <s v="ph"/>
    <s v="Philippines"/>
    <x v="154"/>
    <x v="2930"/>
    <x v="1"/>
    <n v="3958"/>
    <x v="0"/>
    <x v="2"/>
    <n v="0"/>
    <n v="0"/>
    <n v="0"/>
  </r>
  <r>
    <s v="ph"/>
    <s v="Philippines"/>
    <x v="155"/>
    <x v="1253"/>
    <x v="2"/>
    <n v="3919"/>
    <x v="0"/>
    <x v="2"/>
    <n v="0"/>
    <n v="0"/>
    <n v="0"/>
  </r>
  <r>
    <s v="ph"/>
    <s v="Philippines"/>
    <x v="156"/>
    <x v="2941"/>
    <x v="0"/>
    <n v="3893"/>
    <x v="22"/>
    <x v="2"/>
    <n v="60"/>
    <n v="1"/>
    <n v="1.6666666666666666E-2"/>
  </r>
  <r>
    <s v="ph"/>
    <s v="Philippines"/>
    <x v="157"/>
    <x v="2921"/>
    <x v="6"/>
    <n v="3875"/>
    <x v="19"/>
    <x v="2"/>
    <n v="1036800"/>
    <n v="17280"/>
    <n v="288"/>
  </r>
  <r>
    <s v="ph"/>
    <s v="Philippines"/>
    <x v="158"/>
    <x v="1035"/>
    <x v="8"/>
    <n v="3710"/>
    <x v="9"/>
    <x v="148"/>
    <n v="1020"/>
    <n v="17"/>
    <n v="0.28333333333333333"/>
  </r>
  <r>
    <s v="ph"/>
    <s v="Philippines"/>
    <x v="159"/>
    <x v="2747"/>
    <x v="0"/>
    <n v="3702"/>
    <x v="1"/>
    <x v="2"/>
    <n v="10800"/>
    <n v="180"/>
    <n v="3"/>
  </r>
  <r>
    <s v="ph"/>
    <s v="Philippines"/>
    <x v="160"/>
    <x v="123"/>
    <x v="0"/>
    <n v="3674"/>
    <x v="23"/>
    <x v="2"/>
    <n v="23"/>
    <n v="0.38333333333333336"/>
    <n v="6.3888888888888893E-3"/>
  </r>
  <r>
    <s v="ph"/>
    <s v="Philippines"/>
    <x v="161"/>
    <x v="2923"/>
    <x v="3"/>
    <n v="3648"/>
    <x v="8"/>
    <x v="2"/>
    <n v="10"/>
    <n v="0.16666666666666666"/>
    <n v="2.7777777777777775E-3"/>
  </r>
  <r>
    <s v="ph"/>
    <s v="Philippines"/>
    <x v="162"/>
    <x v="2910"/>
    <x v="6"/>
    <n v="3623"/>
    <x v="10"/>
    <x v="2"/>
    <n v="9"/>
    <n v="0.15"/>
    <n v="2.5000000000000001E-3"/>
  </r>
  <r>
    <s v="ph"/>
    <s v="Philippines"/>
    <x v="163"/>
    <x v="2935"/>
    <x v="4"/>
    <n v="3593"/>
    <x v="9"/>
    <x v="2"/>
    <n v="1020"/>
    <n v="17"/>
    <n v="0.28333333333333333"/>
  </r>
  <r>
    <s v="ph"/>
    <s v="Philippines"/>
    <x v="164"/>
    <x v="2917"/>
    <x v="0"/>
    <n v="3546"/>
    <x v="12"/>
    <x v="2"/>
    <n v="7200"/>
    <n v="120"/>
    <n v="2"/>
  </r>
  <r>
    <s v="ph"/>
    <s v="Philippines"/>
    <x v="165"/>
    <x v="406"/>
    <x v="4"/>
    <n v="3540"/>
    <x v="9"/>
    <x v="2"/>
    <n v="1020"/>
    <n v="17"/>
    <n v="0.28333333333333333"/>
  </r>
  <r>
    <s v="ph"/>
    <s v="Philippines"/>
    <x v="166"/>
    <x v="2931"/>
    <x v="0"/>
    <n v="3518"/>
    <x v="0"/>
    <x v="2"/>
    <n v="0"/>
    <n v="0"/>
    <n v="0"/>
  </r>
  <r>
    <s v="ph"/>
    <s v="Philippines"/>
    <x v="167"/>
    <x v="784"/>
    <x v="2"/>
    <n v="3503"/>
    <x v="0"/>
    <x v="137"/>
    <n v="0"/>
    <n v="0"/>
    <n v="0"/>
  </r>
  <r>
    <s v="ph"/>
    <s v="Philippines"/>
    <x v="168"/>
    <x v="2940"/>
    <x v="1"/>
    <n v="3292"/>
    <x v="1"/>
    <x v="2"/>
    <n v="10800"/>
    <n v="180"/>
    <n v="3"/>
  </r>
  <r>
    <s v="ph"/>
    <s v="Philippines"/>
    <x v="169"/>
    <x v="22"/>
    <x v="2"/>
    <n v="3263"/>
    <x v="0"/>
    <x v="20"/>
    <n v="0"/>
    <n v="0"/>
    <n v="0"/>
  </r>
  <r>
    <s v="ph"/>
    <s v="Philippines"/>
    <x v="170"/>
    <x v="2933"/>
    <x v="0"/>
    <n v="3216"/>
    <x v="0"/>
    <x v="2"/>
    <n v="0"/>
    <n v="0"/>
    <n v="0"/>
  </r>
  <r>
    <s v="ph"/>
    <s v="Philippines"/>
    <x v="171"/>
    <x v="647"/>
    <x v="2"/>
    <n v="3196"/>
    <x v="14"/>
    <x v="132"/>
    <n v="1"/>
    <n v="1.6666666666666666E-2"/>
    <n v="2.7777777777777778E-4"/>
  </r>
  <r>
    <s v="ph"/>
    <s v="Philippines"/>
    <x v="172"/>
    <x v="327"/>
    <x v="2"/>
    <n v="3189"/>
    <x v="17"/>
    <x v="2"/>
    <n v="2"/>
    <n v="3.3333333333333333E-2"/>
    <n v="5.5555555555555556E-4"/>
  </r>
  <r>
    <s v="ph"/>
    <s v="Philippines"/>
    <x v="173"/>
    <x v="98"/>
    <x v="1"/>
    <n v="3188"/>
    <x v="0"/>
    <x v="54"/>
    <n v="0"/>
    <n v="0"/>
    <n v="0"/>
  </r>
  <r>
    <s v="ph"/>
    <s v="Philippines"/>
    <x v="174"/>
    <x v="2102"/>
    <x v="2"/>
    <n v="3106"/>
    <x v="7"/>
    <x v="2"/>
    <n v="5"/>
    <n v="8.3333333333333329E-2"/>
    <n v="1.3888888888888887E-3"/>
  </r>
  <r>
    <s v="ph"/>
    <s v="Philippines"/>
    <x v="175"/>
    <x v="3160"/>
    <x v="1"/>
    <n v="3087"/>
    <x v="1"/>
    <x v="2"/>
    <n v="10800"/>
    <n v="180"/>
    <n v="3"/>
  </r>
  <r>
    <s v="ph"/>
    <s v="Philippines"/>
    <x v="176"/>
    <x v="3161"/>
    <x v="1"/>
    <n v="3084"/>
    <x v="1"/>
    <x v="2"/>
    <n v="10800"/>
    <n v="180"/>
    <n v="3"/>
  </r>
  <r>
    <s v="ph"/>
    <s v="Philippines"/>
    <x v="177"/>
    <x v="134"/>
    <x v="4"/>
    <n v="3064"/>
    <x v="9"/>
    <x v="2"/>
    <n v="1020"/>
    <n v="17"/>
    <n v="0.28333333333333333"/>
  </r>
  <r>
    <s v="ph"/>
    <s v="Philippines"/>
    <x v="178"/>
    <x v="829"/>
    <x v="0"/>
    <n v="3055"/>
    <x v="0"/>
    <x v="2"/>
    <n v="0"/>
    <n v="0"/>
    <n v="0"/>
  </r>
  <r>
    <s v="ph"/>
    <s v="Philippines"/>
    <x v="179"/>
    <x v="2536"/>
    <x v="4"/>
    <n v="3021"/>
    <x v="5"/>
    <x v="2"/>
    <n v="8"/>
    <n v="0.13333333333333333"/>
    <n v="2.2222222222222222E-3"/>
  </r>
  <r>
    <s v="ph"/>
    <s v="Philippines"/>
    <x v="180"/>
    <x v="2920"/>
    <x v="4"/>
    <n v="3009"/>
    <x v="9"/>
    <x v="2"/>
    <n v="1020"/>
    <n v="17"/>
    <n v="0.28333333333333333"/>
  </r>
  <r>
    <s v="ph"/>
    <s v="Philippines"/>
    <x v="181"/>
    <x v="3162"/>
    <x v="0"/>
    <n v="2978"/>
    <x v="2"/>
    <x v="2"/>
    <n v="120"/>
    <n v="2"/>
    <n v="3.3333333333333333E-2"/>
  </r>
  <r>
    <s v="ph"/>
    <s v="Philippines"/>
    <x v="182"/>
    <x v="3163"/>
    <x v="1"/>
    <n v="2977"/>
    <x v="1"/>
    <x v="2"/>
    <n v="10800"/>
    <n v="180"/>
    <n v="3"/>
  </r>
  <r>
    <s v="ph"/>
    <s v="Philippines"/>
    <x v="183"/>
    <x v="3164"/>
    <x v="2"/>
    <n v="2966"/>
    <x v="12"/>
    <x v="2"/>
    <n v="7200"/>
    <n v="120"/>
    <n v="2"/>
  </r>
  <r>
    <s v="ph"/>
    <s v="Philippines"/>
    <x v="184"/>
    <x v="2510"/>
    <x v="1"/>
    <n v="2952"/>
    <x v="0"/>
    <x v="2"/>
    <n v="0"/>
    <n v="0"/>
    <n v="0"/>
  </r>
  <r>
    <s v="ph"/>
    <s v="Philippines"/>
    <x v="185"/>
    <x v="2896"/>
    <x v="4"/>
    <n v="2946"/>
    <x v="9"/>
    <x v="2"/>
    <n v="1020"/>
    <n v="17"/>
    <n v="0.28333333333333333"/>
  </r>
  <r>
    <s v="ph"/>
    <s v="Philippines"/>
    <x v="186"/>
    <x v="2951"/>
    <x v="0"/>
    <n v="2939"/>
    <x v="0"/>
    <x v="2"/>
    <n v="0"/>
    <n v="0"/>
    <n v="0"/>
  </r>
  <r>
    <s v="ph"/>
    <s v="Philippines"/>
    <x v="187"/>
    <x v="238"/>
    <x v="4"/>
    <n v="2932"/>
    <x v="0"/>
    <x v="88"/>
    <n v="0"/>
    <n v="0"/>
    <n v="0"/>
  </r>
  <r>
    <s v="ph"/>
    <s v="Philippines"/>
    <x v="188"/>
    <x v="3165"/>
    <x v="1"/>
    <n v="2905"/>
    <x v="1"/>
    <x v="2"/>
    <n v="10800"/>
    <n v="180"/>
    <n v="3"/>
  </r>
  <r>
    <s v="ph"/>
    <s v="Philippines"/>
    <x v="189"/>
    <x v="2928"/>
    <x v="4"/>
    <n v="2892"/>
    <x v="9"/>
    <x v="2"/>
    <n v="1020"/>
    <n v="17"/>
    <n v="0.28333333333333333"/>
  </r>
  <r>
    <s v="ph"/>
    <s v="Philippines"/>
    <x v="190"/>
    <x v="2943"/>
    <x v="0"/>
    <n v="2849"/>
    <x v="2"/>
    <x v="2"/>
    <n v="120"/>
    <n v="2"/>
    <n v="3.3333333333333333E-2"/>
  </r>
  <r>
    <s v="ph"/>
    <s v="Philippines"/>
    <x v="191"/>
    <x v="3166"/>
    <x v="0"/>
    <n v="2839"/>
    <x v="2"/>
    <x v="2"/>
    <n v="120"/>
    <n v="2"/>
    <n v="3.3333333333333333E-2"/>
  </r>
  <r>
    <s v="ph"/>
    <s v="Philippines"/>
    <x v="192"/>
    <x v="608"/>
    <x v="2"/>
    <n v="2833"/>
    <x v="0"/>
    <x v="127"/>
    <n v="0"/>
    <n v="0"/>
    <n v="0"/>
  </r>
  <r>
    <s v="ph"/>
    <s v="Philippines"/>
    <x v="193"/>
    <x v="2922"/>
    <x v="0"/>
    <n v="2790"/>
    <x v="0"/>
    <x v="2"/>
    <n v="0"/>
    <n v="0"/>
    <n v="0"/>
  </r>
  <r>
    <s v="ph"/>
    <s v="Philippines"/>
    <x v="194"/>
    <x v="2958"/>
    <x v="0"/>
    <n v="2750"/>
    <x v="0"/>
    <x v="2"/>
    <n v="0"/>
    <n v="0"/>
    <n v="0"/>
  </r>
  <r>
    <s v="ph"/>
    <s v="Philippines"/>
    <x v="195"/>
    <x v="2520"/>
    <x v="4"/>
    <n v="2736"/>
    <x v="0"/>
    <x v="2"/>
    <n v="0"/>
    <n v="0"/>
    <n v="0"/>
  </r>
  <r>
    <s v="ph"/>
    <s v="Philippines"/>
    <x v="196"/>
    <x v="3167"/>
    <x v="1"/>
    <n v="2729"/>
    <x v="1"/>
    <x v="2"/>
    <n v="10800"/>
    <n v="180"/>
    <n v="3"/>
  </r>
  <r>
    <s v="ph"/>
    <s v="Philippines"/>
    <x v="197"/>
    <x v="3168"/>
    <x v="1"/>
    <n v="2723"/>
    <x v="1"/>
    <x v="2"/>
    <n v="10800"/>
    <n v="180"/>
    <n v="3"/>
  </r>
  <r>
    <s v="ph"/>
    <s v="Philippines"/>
    <x v="198"/>
    <x v="2909"/>
    <x v="4"/>
    <n v="2697"/>
    <x v="9"/>
    <x v="2"/>
    <n v="1020"/>
    <n v="17"/>
    <n v="0.28333333333333333"/>
  </r>
  <r>
    <s v="ph"/>
    <s v="Philippines"/>
    <x v="199"/>
    <x v="86"/>
    <x v="1"/>
    <n v="2615"/>
    <x v="0"/>
    <x v="48"/>
    <n v="0"/>
    <n v="0"/>
    <n v="0"/>
  </r>
  <r>
    <s v="pl"/>
    <s v="Poland"/>
    <x v="0"/>
    <x v="0"/>
    <x v="0"/>
    <n v="564786"/>
    <x v="0"/>
    <x v="0"/>
    <n v="0"/>
    <n v="0"/>
    <n v="0"/>
  </r>
  <r>
    <s v="pl"/>
    <s v="Poland"/>
    <x v="1"/>
    <x v="7"/>
    <x v="0"/>
    <n v="170112"/>
    <x v="0"/>
    <x v="7"/>
    <n v="0"/>
    <n v="0"/>
    <n v="0"/>
  </r>
  <r>
    <s v="pl"/>
    <s v="Poland"/>
    <x v="2"/>
    <x v="4"/>
    <x v="2"/>
    <n v="160693"/>
    <x v="0"/>
    <x v="4"/>
    <n v="0"/>
    <n v="0"/>
    <n v="0"/>
  </r>
  <r>
    <s v="pl"/>
    <s v="Poland"/>
    <x v="3"/>
    <x v="5"/>
    <x v="3"/>
    <n v="155582"/>
    <x v="0"/>
    <x v="5"/>
    <n v="0"/>
    <n v="0"/>
    <n v="0"/>
  </r>
  <r>
    <s v="pl"/>
    <s v="Poland"/>
    <x v="4"/>
    <x v="1151"/>
    <x v="1"/>
    <n v="100695"/>
    <x v="14"/>
    <x v="2"/>
    <n v="1"/>
    <n v="1.6666666666666666E-2"/>
    <n v="2.7777777777777778E-4"/>
  </r>
  <r>
    <s v="pl"/>
    <s v="Poland"/>
    <x v="5"/>
    <x v="1"/>
    <x v="1"/>
    <n v="65945"/>
    <x v="0"/>
    <x v="1"/>
    <n v="0"/>
    <n v="0"/>
    <n v="0"/>
  </r>
  <r>
    <s v="pl"/>
    <s v="Poland"/>
    <x v="6"/>
    <x v="8"/>
    <x v="1"/>
    <n v="62816"/>
    <x v="0"/>
    <x v="8"/>
    <n v="0"/>
    <n v="0"/>
    <n v="0"/>
  </r>
  <r>
    <s v="pl"/>
    <s v="Poland"/>
    <x v="7"/>
    <x v="3169"/>
    <x v="0"/>
    <n v="62555"/>
    <x v="0"/>
    <x v="2"/>
    <n v="0"/>
    <n v="0"/>
    <n v="0"/>
  </r>
  <r>
    <s v="pl"/>
    <s v="Poland"/>
    <x v="8"/>
    <x v="11"/>
    <x v="4"/>
    <n v="51948"/>
    <x v="0"/>
    <x v="10"/>
    <n v="0"/>
    <n v="0"/>
    <n v="0"/>
  </r>
  <r>
    <s v="pl"/>
    <s v="Poland"/>
    <x v="9"/>
    <x v="99"/>
    <x v="0"/>
    <n v="45542"/>
    <x v="0"/>
    <x v="55"/>
    <n v="0"/>
    <n v="0"/>
    <n v="0"/>
  </r>
  <r>
    <s v="pl"/>
    <s v="Poland"/>
    <x v="10"/>
    <x v="16"/>
    <x v="6"/>
    <n v="41572"/>
    <x v="0"/>
    <x v="15"/>
    <n v="0"/>
    <n v="0"/>
    <n v="0"/>
  </r>
  <r>
    <s v="pl"/>
    <s v="Poland"/>
    <x v="11"/>
    <x v="3170"/>
    <x v="0"/>
    <n v="40520"/>
    <x v="2"/>
    <x v="2"/>
    <n v="120"/>
    <n v="2"/>
    <n v="3.3333333333333333E-2"/>
  </r>
  <r>
    <s v="pl"/>
    <s v="Poland"/>
    <x v="12"/>
    <x v="138"/>
    <x v="0"/>
    <n v="39879"/>
    <x v="1"/>
    <x v="67"/>
    <n v="10800"/>
    <n v="180"/>
    <n v="3"/>
  </r>
  <r>
    <s v="pl"/>
    <s v="Poland"/>
    <x v="13"/>
    <x v="3171"/>
    <x v="4"/>
    <n v="39023"/>
    <x v="9"/>
    <x v="2"/>
    <n v="1020"/>
    <n v="17"/>
    <n v="0.28333333333333333"/>
  </r>
  <r>
    <s v="pl"/>
    <s v="Poland"/>
    <x v="14"/>
    <x v="3172"/>
    <x v="0"/>
    <n v="38407"/>
    <x v="2"/>
    <x v="2"/>
    <n v="120"/>
    <n v="2"/>
    <n v="3.3333333333333333E-2"/>
  </r>
  <r>
    <s v="pl"/>
    <s v="Poland"/>
    <x v="15"/>
    <x v="112"/>
    <x v="0"/>
    <n v="37235"/>
    <x v="0"/>
    <x v="61"/>
    <n v="0"/>
    <n v="0"/>
    <n v="0"/>
  </r>
  <r>
    <s v="pl"/>
    <s v="Poland"/>
    <x v="16"/>
    <x v="246"/>
    <x v="0"/>
    <n v="36986"/>
    <x v="2"/>
    <x v="2"/>
    <n v="120"/>
    <n v="2"/>
    <n v="3.3333333333333333E-2"/>
  </r>
  <r>
    <s v="pl"/>
    <s v="Poland"/>
    <x v="17"/>
    <x v="17"/>
    <x v="2"/>
    <n v="36259"/>
    <x v="0"/>
    <x v="16"/>
    <n v="0"/>
    <n v="0"/>
    <n v="0"/>
  </r>
  <r>
    <s v="pl"/>
    <s v="Poland"/>
    <x v="18"/>
    <x v="12"/>
    <x v="4"/>
    <n v="33747"/>
    <x v="0"/>
    <x v="11"/>
    <n v="0"/>
    <n v="0"/>
    <n v="0"/>
  </r>
  <r>
    <s v="pl"/>
    <s v="Poland"/>
    <x v="19"/>
    <x v="3173"/>
    <x v="0"/>
    <n v="32552"/>
    <x v="2"/>
    <x v="2"/>
    <n v="120"/>
    <n v="2"/>
    <n v="3.3333333333333333E-2"/>
  </r>
  <r>
    <s v="pl"/>
    <s v="Poland"/>
    <x v="20"/>
    <x v="3174"/>
    <x v="0"/>
    <n v="32464"/>
    <x v="22"/>
    <x v="2"/>
    <n v="60"/>
    <n v="1"/>
    <n v="1.6666666666666666E-2"/>
  </r>
  <r>
    <s v="pl"/>
    <s v="Poland"/>
    <x v="21"/>
    <x v="87"/>
    <x v="1"/>
    <n v="31865"/>
    <x v="0"/>
    <x v="49"/>
    <n v="0"/>
    <n v="0"/>
    <n v="0"/>
  </r>
  <r>
    <s v="pl"/>
    <s v="Poland"/>
    <x v="22"/>
    <x v="47"/>
    <x v="6"/>
    <n v="30475"/>
    <x v="0"/>
    <x v="38"/>
    <n v="0"/>
    <n v="0"/>
    <n v="0"/>
  </r>
  <r>
    <s v="pl"/>
    <s v="Poland"/>
    <x v="23"/>
    <x v="14"/>
    <x v="0"/>
    <n v="29216"/>
    <x v="0"/>
    <x v="13"/>
    <n v="0"/>
    <n v="0"/>
    <n v="0"/>
  </r>
  <r>
    <s v="pl"/>
    <s v="Poland"/>
    <x v="24"/>
    <x v="1059"/>
    <x v="1"/>
    <n v="28851"/>
    <x v="0"/>
    <x v="2"/>
    <n v="0"/>
    <n v="0"/>
    <n v="0"/>
  </r>
  <r>
    <s v="pl"/>
    <s v="Poland"/>
    <x v="25"/>
    <x v="6"/>
    <x v="0"/>
    <n v="28540"/>
    <x v="0"/>
    <x v="6"/>
    <n v="0"/>
    <n v="0"/>
    <n v="0"/>
  </r>
  <r>
    <s v="pl"/>
    <s v="Poland"/>
    <x v="26"/>
    <x v="115"/>
    <x v="4"/>
    <n v="28512"/>
    <x v="0"/>
    <x v="63"/>
    <n v="0"/>
    <n v="0"/>
    <n v="0"/>
  </r>
  <r>
    <s v="pl"/>
    <s v="Poland"/>
    <x v="27"/>
    <x v="994"/>
    <x v="0"/>
    <n v="28405"/>
    <x v="2"/>
    <x v="2"/>
    <n v="120"/>
    <n v="2"/>
    <n v="3.3333333333333333E-2"/>
  </r>
  <r>
    <s v="pl"/>
    <s v="Poland"/>
    <x v="28"/>
    <x v="238"/>
    <x v="4"/>
    <n v="27818"/>
    <x v="0"/>
    <x v="88"/>
    <n v="0"/>
    <n v="0"/>
    <n v="0"/>
  </r>
  <r>
    <s v="pl"/>
    <s v="Poland"/>
    <x v="29"/>
    <x v="38"/>
    <x v="0"/>
    <n v="27370"/>
    <x v="7"/>
    <x v="34"/>
    <n v="5"/>
    <n v="8.3333333333333329E-2"/>
    <n v="1.3888888888888887E-3"/>
  </r>
  <r>
    <s v="pl"/>
    <s v="Poland"/>
    <x v="30"/>
    <x v="3175"/>
    <x v="2"/>
    <n v="27264"/>
    <x v="11"/>
    <x v="2"/>
    <n v="86400"/>
    <n v="1440"/>
    <n v="24"/>
  </r>
  <r>
    <s v="pl"/>
    <s v="Poland"/>
    <x v="31"/>
    <x v="124"/>
    <x v="0"/>
    <n v="27133"/>
    <x v="0"/>
    <x v="64"/>
    <n v="0"/>
    <n v="0"/>
    <n v="0"/>
  </r>
  <r>
    <s v="pl"/>
    <s v="Poland"/>
    <x v="32"/>
    <x v="3176"/>
    <x v="0"/>
    <n v="26769"/>
    <x v="2"/>
    <x v="2"/>
    <n v="120"/>
    <n v="2"/>
    <n v="3.3333333333333333E-2"/>
  </r>
  <r>
    <s v="pl"/>
    <s v="Poland"/>
    <x v="33"/>
    <x v="105"/>
    <x v="1"/>
    <n v="26472"/>
    <x v="0"/>
    <x v="58"/>
    <n v="0"/>
    <n v="0"/>
    <n v="0"/>
  </r>
  <r>
    <s v="pl"/>
    <s v="Poland"/>
    <x v="34"/>
    <x v="3177"/>
    <x v="0"/>
    <n v="25778"/>
    <x v="2"/>
    <x v="2"/>
    <n v="120"/>
    <n v="2"/>
    <n v="3.3333333333333333E-2"/>
  </r>
  <r>
    <s v="pl"/>
    <s v="Poland"/>
    <x v="35"/>
    <x v="3178"/>
    <x v="0"/>
    <n v="25456"/>
    <x v="2"/>
    <x v="2"/>
    <n v="120"/>
    <n v="2"/>
    <n v="3.3333333333333333E-2"/>
  </r>
  <r>
    <s v="pl"/>
    <s v="Poland"/>
    <x v="36"/>
    <x v="185"/>
    <x v="0"/>
    <n v="24282"/>
    <x v="0"/>
    <x v="76"/>
    <n v="0"/>
    <n v="0"/>
    <n v="0"/>
  </r>
  <r>
    <s v="pl"/>
    <s v="Poland"/>
    <x v="37"/>
    <x v="3179"/>
    <x v="4"/>
    <n v="24276"/>
    <x v="9"/>
    <x v="2"/>
    <n v="1020"/>
    <n v="17"/>
    <n v="0.28333333333333333"/>
  </r>
  <r>
    <s v="pl"/>
    <s v="Poland"/>
    <x v="38"/>
    <x v="3180"/>
    <x v="3"/>
    <n v="24202"/>
    <x v="8"/>
    <x v="2"/>
    <n v="10"/>
    <n v="0.16666666666666666"/>
    <n v="2.7777777777777775E-3"/>
  </r>
  <r>
    <s v="pl"/>
    <s v="Poland"/>
    <x v="39"/>
    <x v="3181"/>
    <x v="0"/>
    <n v="23459"/>
    <x v="2"/>
    <x v="2"/>
    <n v="120"/>
    <n v="2"/>
    <n v="3.3333333333333333E-2"/>
  </r>
  <r>
    <s v="pl"/>
    <s v="Poland"/>
    <x v="40"/>
    <x v="3182"/>
    <x v="1"/>
    <n v="22755"/>
    <x v="1"/>
    <x v="2"/>
    <n v="10800"/>
    <n v="180"/>
    <n v="3"/>
  </r>
  <r>
    <s v="pl"/>
    <s v="Poland"/>
    <x v="41"/>
    <x v="3183"/>
    <x v="5"/>
    <n v="22110"/>
    <x v="14"/>
    <x v="2"/>
    <n v="1"/>
    <n v="1.6666666666666666E-2"/>
    <n v="2.7777777777777778E-4"/>
  </r>
  <r>
    <s v="pl"/>
    <s v="Poland"/>
    <x v="42"/>
    <x v="2799"/>
    <x v="0"/>
    <n v="22016"/>
    <x v="22"/>
    <x v="2"/>
    <n v="60"/>
    <n v="1"/>
    <n v="1.6666666666666666E-2"/>
  </r>
  <r>
    <s v="pl"/>
    <s v="Poland"/>
    <x v="43"/>
    <x v="3184"/>
    <x v="0"/>
    <n v="21919"/>
    <x v="2"/>
    <x v="2"/>
    <n v="120"/>
    <n v="2"/>
    <n v="3.3333333333333333E-2"/>
  </r>
  <r>
    <s v="pl"/>
    <s v="Poland"/>
    <x v="44"/>
    <x v="135"/>
    <x v="0"/>
    <n v="21652"/>
    <x v="0"/>
    <x v="66"/>
    <n v="0"/>
    <n v="0"/>
    <n v="0"/>
  </r>
  <r>
    <s v="pl"/>
    <s v="Poland"/>
    <x v="45"/>
    <x v="3185"/>
    <x v="1"/>
    <n v="21646"/>
    <x v="1"/>
    <x v="2"/>
    <n v="10800"/>
    <n v="180"/>
    <n v="3"/>
  </r>
  <r>
    <s v="pl"/>
    <s v="Poland"/>
    <x v="46"/>
    <x v="1652"/>
    <x v="1"/>
    <n v="21033"/>
    <x v="0"/>
    <x v="171"/>
    <n v="0"/>
    <n v="0"/>
    <n v="0"/>
  </r>
  <r>
    <s v="pl"/>
    <s v="Poland"/>
    <x v="47"/>
    <x v="79"/>
    <x v="0"/>
    <n v="20870"/>
    <x v="0"/>
    <x v="46"/>
    <n v="0"/>
    <n v="0"/>
    <n v="0"/>
  </r>
  <r>
    <s v="pl"/>
    <s v="Poland"/>
    <x v="48"/>
    <x v="596"/>
    <x v="4"/>
    <n v="20828"/>
    <x v="2"/>
    <x v="2"/>
    <n v="120"/>
    <n v="2"/>
    <n v="3.3333333333333333E-2"/>
  </r>
  <r>
    <s v="pl"/>
    <s v="Poland"/>
    <x v="49"/>
    <x v="1972"/>
    <x v="1"/>
    <n v="20394"/>
    <x v="1"/>
    <x v="2"/>
    <n v="10800"/>
    <n v="180"/>
    <n v="3"/>
  </r>
  <r>
    <s v="pl"/>
    <s v="Poland"/>
    <x v="50"/>
    <x v="262"/>
    <x v="0"/>
    <n v="20348"/>
    <x v="0"/>
    <x v="2"/>
    <n v="0"/>
    <n v="0"/>
    <n v="0"/>
  </r>
  <r>
    <s v="pl"/>
    <s v="Poland"/>
    <x v="51"/>
    <x v="3186"/>
    <x v="0"/>
    <n v="19524"/>
    <x v="2"/>
    <x v="2"/>
    <n v="120"/>
    <n v="2"/>
    <n v="3.3333333333333333E-2"/>
  </r>
  <r>
    <s v="pl"/>
    <s v="Poland"/>
    <x v="52"/>
    <x v="3187"/>
    <x v="0"/>
    <n v="19352"/>
    <x v="2"/>
    <x v="2"/>
    <n v="120"/>
    <n v="2"/>
    <n v="3.3333333333333333E-2"/>
  </r>
  <r>
    <s v="pl"/>
    <s v="Poland"/>
    <x v="53"/>
    <x v="3188"/>
    <x v="3"/>
    <n v="18932"/>
    <x v="8"/>
    <x v="2"/>
    <n v="10"/>
    <n v="0.16666666666666666"/>
    <n v="2.7777777777777775E-3"/>
  </r>
  <r>
    <s v="pl"/>
    <s v="Poland"/>
    <x v="54"/>
    <x v="3189"/>
    <x v="0"/>
    <n v="18898"/>
    <x v="2"/>
    <x v="2"/>
    <n v="120"/>
    <n v="2"/>
    <n v="3.3333333333333333E-2"/>
  </r>
  <r>
    <s v="pl"/>
    <s v="Poland"/>
    <x v="55"/>
    <x v="3190"/>
    <x v="4"/>
    <n v="18750"/>
    <x v="2"/>
    <x v="2"/>
    <n v="120"/>
    <n v="2"/>
    <n v="3.3333333333333333E-2"/>
  </r>
  <r>
    <s v="pl"/>
    <s v="Poland"/>
    <x v="56"/>
    <x v="102"/>
    <x v="0"/>
    <n v="18307"/>
    <x v="0"/>
    <x v="57"/>
    <n v="0"/>
    <n v="0"/>
    <n v="0"/>
  </r>
  <r>
    <s v="pl"/>
    <s v="Poland"/>
    <x v="57"/>
    <x v="3191"/>
    <x v="4"/>
    <n v="18191"/>
    <x v="9"/>
    <x v="2"/>
    <n v="1020"/>
    <n v="17"/>
    <n v="0.28333333333333333"/>
  </r>
  <r>
    <s v="pl"/>
    <s v="Poland"/>
    <x v="58"/>
    <x v="3192"/>
    <x v="1"/>
    <n v="17709"/>
    <x v="9"/>
    <x v="2"/>
    <n v="1020"/>
    <n v="17"/>
    <n v="0.28333333333333333"/>
  </r>
  <r>
    <s v="pl"/>
    <s v="Poland"/>
    <x v="59"/>
    <x v="3193"/>
    <x v="0"/>
    <n v="17519"/>
    <x v="2"/>
    <x v="2"/>
    <n v="120"/>
    <n v="2"/>
    <n v="3.3333333333333333E-2"/>
  </r>
  <r>
    <s v="pl"/>
    <s v="Poland"/>
    <x v="60"/>
    <x v="3194"/>
    <x v="2"/>
    <n v="17418"/>
    <x v="11"/>
    <x v="2"/>
    <n v="86400"/>
    <n v="1440"/>
    <n v="24"/>
  </r>
  <r>
    <s v="pl"/>
    <s v="Poland"/>
    <x v="61"/>
    <x v="3195"/>
    <x v="3"/>
    <n v="17028"/>
    <x v="8"/>
    <x v="2"/>
    <n v="10"/>
    <n v="0.16666666666666666"/>
    <n v="2.7777777777777775E-3"/>
  </r>
  <r>
    <s v="pl"/>
    <s v="Poland"/>
    <x v="62"/>
    <x v="317"/>
    <x v="1"/>
    <n v="17017"/>
    <x v="6"/>
    <x v="100"/>
    <n v="7"/>
    <n v="0.11666666666666667"/>
    <n v="1.9444444444444444E-3"/>
  </r>
  <r>
    <s v="pl"/>
    <s v="Poland"/>
    <x v="63"/>
    <x v="3196"/>
    <x v="0"/>
    <n v="16862"/>
    <x v="2"/>
    <x v="2"/>
    <n v="120"/>
    <n v="2"/>
    <n v="3.3333333333333333E-2"/>
  </r>
  <r>
    <s v="pl"/>
    <s v="Poland"/>
    <x v="64"/>
    <x v="219"/>
    <x v="4"/>
    <n v="16773"/>
    <x v="9"/>
    <x v="2"/>
    <n v="1020"/>
    <n v="17"/>
    <n v="0.28333333333333333"/>
  </r>
  <r>
    <s v="pl"/>
    <s v="Poland"/>
    <x v="65"/>
    <x v="3197"/>
    <x v="0"/>
    <n v="16585"/>
    <x v="2"/>
    <x v="2"/>
    <n v="120"/>
    <n v="2"/>
    <n v="3.3333333333333333E-2"/>
  </r>
  <r>
    <s v="pl"/>
    <s v="Poland"/>
    <x v="66"/>
    <x v="986"/>
    <x v="1"/>
    <n v="16519"/>
    <x v="1"/>
    <x v="147"/>
    <n v="10800"/>
    <n v="180"/>
    <n v="3"/>
  </r>
  <r>
    <s v="pl"/>
    <s v="Poland"/>
    <x v="67"/>
    <x v="1765"/>
    <x v="4"/>
    <n v="16481"/>
    <x v="9"/>
    <x v="2"/>
    <n v="1020"/>
    <n v="17"/>
    <n v="0.28333333333333333"/>
  </r>
  <r>
    <s v="pl"/>
    <s v="Poland"/>
    <x v="68"/>
    <x v="3198"/>
    <x v="4"/>
    <n v="16411"/>
    <x v="9"/>
    <x v="2"/>
    <n v="1020"/>
    <n v="17"/>
    <n v="0.28333333333333333"/>
  </r>
  <r>
    <s v="pl"/>
    <s v="Poland"/>
    <x v="69"/>
    <x v="708"/>
    <x v="4"/>
    <n v="16007"/>
    <x v="7"/>
    <x v="2"/>
    <n v="5"/>
    <n v="8.3333333333333329E-2"/>
    <n v="1.3888888888888887E-3"/>
  </r>
  <r>
    <s v="pl"/>
    <s v="Poland"/>
    <x v="70"/>
    <x v="622"/>
    <x v="0"/>
    <n v="15902"/>
    <x v="9"/>
    <x v="129"/>
    <n v="1020"/>
    <n v="17"/>
    <n v="0.28333333333333333"/>
  </r>
  <r>
    <s v="pl"/>
    <s v="Poland"/>
    <x v="71"/>
    <x v="232"/>
    <x v="2"/>
    <n v="15608"/>
    <x v="2"/>
    <x v="2"/>
    <n v="120"/>
    <n v="2"/>
    <n v="3.3333333333333333E-2"/>
  </r>
  <r>
    <s v="pl"/>
    <s v="Poland"/>
    <x v="72"/>
    <x v="28"/>
    <x v="4"/>
    <n v="15555"/>
    <x v="2"/>
    <x v="25"/>
    <n v="120"/>
    <n v="2"/>
    <n v="3.3333333333333333E-2"/>
  </r>
  <r>
    <s v="pl"/>
    <s v="Poland"/>
    <x v="73"/>
    <x v="324"/>
    <x v="1"/>
    <n v="15441"/>
    <x v="2"/>
    <x v="2"/>
    <n v="120"/>
    <n v="2"/>
    <n v="3.3333333333333333E-2"/>
  </r>
  <r>
    <s v="pl"/>
    <s v="Poland"/>
    <x v="74"/>
    <x v="3199"/>
    <x v="4"/>
    <n v="15338"/>
    <x v="9"/>
    <x v="2"/>
    <n v="1020"/>
    <n v="17"/>
    <n v="0.28333333333333333"/>
  </r>
  <r>
    <s v="pl"/>
    <s v="Poland"/>
    <x v="75"/>
    <x v="3200"/>
    <x v="1"/>
    <n v="15255"/>
    <x v="1"/>
    <x v="2"/>
    <n v="10800"/>
    <n v="180"/>
    <n v="3"/>
  </r>
  <r>
    <s v="pl"/>
    <s v="Poland"/>
    <x v="76"/>
    <x v="86"/>
    <x v="1"/>
    <n v="15174"/>
    <x v="0"/>
    <x v="48"/>
    <n v="0"/>
    <n v="0"/>
    <n v="0"/>
  </r>
  <r>
    <s v="pl"/>
    <s v="Poland"/>
    <x v="77"/>
    <x v="3201"/>
    <x v="2"/>
    <n v="15141"/>
    <x v="11"/>
    <x v="2"/>
    <n v="86400"/>
    <n v="1440"/>
    <n v="24"/>
  </r>
  <r>
    <s v="pl"/>
    <s v="Poland"/>
    <x v="78"/>
    <x v="1783"/>
    <x v="1"/>
    <n v="14977"/>
    <x v="1"/>
    <x v="2"/>
    <n v="10800"/>
    <n v="180"/>
    <n v="3"/>
  </r>
  <r>
    <s v="pl"/>
    <s v="Poland"/>
    <x v="79"/>
    <x v="410"/>
    <x v="2"/>
    <n v="14698"/>
    <x v="9"/>
    <x v="2"/>
    <n v="1020"/>
    <n v="17"/>
    <n v="0.28333333333333333"/>
  </r>
  <r>
    <s v="pl"/>
    <s v="Poland"/>
    <x v="80"/>
    <x v="74"/>
    <x v="0"/>
    <n v="14672"/>
    <x v="0"/>
    <x v="43"/>
    <n v="0"/>
    <n v="0"/>
    <n v="0"/>
  </r>
  <r>
    <s v="pl"/>
    <s v="Poland"/>
    <x v="81"/>
    <x v="3202"/>
    <x v="4"/>
    <n v="14606"/>
    <x v="9"/>
    <x v="2"/>
    <n v="1020"/>
    <n v="17"/>
    <n v="0.28333333333333333"/>
  </r>
  <r>
    <s v="pl"/>
    <s v="Poland"/>
    <x v="82"/>
    <x v="3203"/>
    <x v="2"/>
    <n v="14582"/>
    <x v="11"/>
    <x v="2"/>
    <n v="86400"/>
    <n v="1440"/>
    <n v="24"/>
  </r>
  <r>
    <s v="pl"/>
    <s v="Poland"/>
    <x v="83"/>
    <x v="3204"/>
    <x v="4"/>
    <n v="14581"/>
    <x v="9"/>
    <x v="2"/>
    <n v="1020"/>
    <n v="17"/>
    <n v="0.28333333333333333"/>
  </r>
  <r>
    <s v="pl"/>
    <s v="Poland"/>
    <x v="84"/>
    <x v="3205"/>
    <x v="4"/>
    <n v="14327"/>
    <x v="6"/>
    <x v="2"/>
    <n v="7"/>
    <n v="0.11666666666666667"/>
    <n v="1.9444444444444444E-3"/>
  </r>
  <r>
    <s v="pl"/>
    <s v="Poland"/>
    <x v="85"/>
    <x v="3206"/>
    <x v="4"/>
    <n v="14239"/>
    <x v="9"/>
    <x v="2"/>
    <n v="1020"/>
    <n v="17"/>
    <n v="0.28333333333333333"/>
  </r>
  <r>
    <s v="pl"/>
    <s v="Poland"/>
    <x v="86"/>
    <x v="287"/>
    <x v="6"/>
    <n v="14228"/>
    <x v="0"/>
    <x v="93"/>
    <n v="0"/>
    <n v="0"/>
    <n v="0"/>
  </r>
  <r>
    <s v="pl"/>
    <s v="Poland"/>
    <x v="87"/>
    <x v="3207"/>
    <x v="2"/>
    <n v="14177"/>
    <x v="63"/>
    <x v="2"/>
    <n v="21"/>
    <n v="0.35"/>
    <n v="5.8333333333333327E-3"/>
  </r>
  <r>
    <s v="pl"/>
    <s v="Poland"/>
    <x v="88"/>
    <x v="3208"/>
    <x v="1"/>
    <n v="14153"/>
    <x v="9"/>
    <x v="2"/>
    <n v="1020"/>
    <n v="17"/>
    <n v="0.28333333333333333"/>
  </r>
  <r>
    <s v="pl"/>
    <s v="Poland"/>
    <x v="89"/>
    <x v="3209"/>
    <x v="0"/>
    <n v="14135"/>
    <x v="0"/>
    <x v="2"/>
    <n v="0"/>
    <n v="0"/>
    <n v="0"/>
  </r>
  <r>
    <s v="pl"/>
    <s v="Poland"/>
    <x v="90"/>
    <x v="66"/>
    <x v="2"/>
    <n v="14042"/>
    <x v="0"/>
    <x v="41"/>
    <n v="0"/>
    <n v="0"/>
    <n v="0"/>
  </r>
  <r>
    <s v="pl"/>
    <s v="Poland"/>
    <x v="91"/>
    <x v="3210"/>
    <x v="3"/>
    <n v="13945"/>
    <x v="8"/>
    <x v="2"/>
    <n v="10"/>
    <n v="0.16666666666666666"/>
    <n v="2.7777777777777775E-3"/>
  </r>
  <r>
    <s v="pl"/>
    <s v="Poland"/>
    <x v="92"/>
    <x v="3211"/>
    <x v="0"/>
    <n v="13944"/>
    <x v="2"/>
    <x v="2"/>
    <n v="120"/>
    <n v="2"/>
    <n v="3.3333333333333333E-2"/>
  </r>
  <r>
    <s v="pl"/>
    <s v="Poland"/>
    <x v="93"/>
    <x v="3212"/>
    <x v="0"/>
    <n v="13939"/>
    <x v="2"/>
    <x v="2"/>
    <n v="120"/>
    <n v="2"/>
    <n v="3.3333333333333333E-2"/>
  </r>
  <r>
    <s v="pl"/>
    <s v="Poland"/>
    <x v="94"/>
    <x v="3213"/>
    <x v="1"/>
    <n v="13911"/>
    <x v="1"/>
    <x v="2"/>
    <n v="10800"/>
    <n v="180"/>
    <n v="3"/>
  </r>
  <r>
    <s v="pl"/>
    <s v="Poland"/>
    <x v="95"/>
    <x v="152"/>
    <x v="0"/>
    <n v="13898"/>
    <x v="0"/>
    <x v="71"/>
    <n v="0"/>
    <n v="0"/>
    <n v="0"/>
  </r>
  <r>
    <s v="pl"/>
    <s v="Poland"/>
    <x v="96"/>
    <x v="3214"/>
    <x v="3"/>
    <n v="13825"/>
    <x v="8"/>
    <x v="2"/>
    <n v="10"/>
    <n v="0.16666666666666666"/>
    <n v="2.7777777777777775E-3"/>
  </r>
  <r>
    <s v="pl"/>
    <s v="Poland"/>
    <x v="97"/>
    <x v="3"/>
    <x v="2"/>
    <n v="13690"/>
    <x v="0"/>
    <x v="3"/>
    <n v="0"/>
    <n v="0"/>
    <n v="0"/>
  </r>
  <r>
    <s v="pl"/>
    <s v="Poland"/>
    <x v="98"/>
    <x v="3215"/>
    <x v="0"/>
    <n v="13483"/>
    <x v="2"/>
    <x v="2"/>
    <n v="120"/>
    <n v="2"/>
    <n v="3.3333333333333333E-2"/>
  </r>
  <r>
    <s v="pl"/>
    <s v="Poland"/>
    <x v="99"/>
    <x v="3216"/>
    <x v="0"/>
    <n v="13477"/>
    <x v="20"/>
    <x v="2"/>
    <n v="17"/>
    <n v="0.28333333333333333"/>
    <n v="4.7222222222222223E-3"/>
  </r>
  <r>
    <s v="pl"/>
    <s v="Poland"/>
    <x v="100"/>
    <x v="3217"/>
    <x v="0"/>
    <n v="13332"/>
    <x v="2"/>
    <x v="2"/>
    <n v="120"/>
    <n v="2"/>
    <n v="3.3333333333333333E-2"/>
  </r>
  <r>
    <s v="pl"/>
    <s v="Poland"/>
    <x v="101"/>
    <x v="3218"/>
    <x v="3"/>
    <n v="13324"/>
    <x v="8"/>
    <x v="2"/>
    <n v="10"/>
    <n v="0.16666666666666666"/>
    <n v="2.7777777777777775E-3"/>
  </r>
  <r>
    <s v="pl"/>
    <s v="Poland"/>
    <x v="102"/>
    <x v="3219"/>
    <x v="3"/>
    <n v="13225"/>
    <x v="24"/>
    <x v="2"/>
    <n v="4"/>
    <n v="6.6666666666666666E-2"/>
    <n v="1.1111111111111111E-3"/>
  </r>
  <r>
    <s v="pl"/>
    <s v="Poland"/>
    <x v="103"/>
    <x v="3220"/>
    <x v="1"/>
    <n v="13212"/>
    <x v="1"/>
    <x v="2"/>
    <n v="10800"/>
    <n v="180"/>
    <n v="3"/>
  </r>
  <r>
    <s v="pl"/>
    <s v="Poland"/>
    <x v="104"/>
    <x v="3221"/>
    <x v="1"/>
    <n v="13173"/>
    <x v="17"/>
    <x v="2"/>
    <n v="2"/>
    <n v="3.3333333333333333E-2"/>
    <n v="5.5555555555555556E-4"/>
  </r>
  <r>
    <s v="pl"/>
    <s v="Poland"/>
    <x v="105"/>
    <x v="3222"/>
    <x v="1"/>
    <n v="13044"/>
    <x v="1"/>
    <x v="2"/>
    <n v="10800"/>
    <n v="180"/>
    <n v="3"/>
  </r>
  <r>
    <s v="pl"/>
    <s v="Poland"/>
    <x v="106"/>
    <x v="3223"/>
    <x v="0"/>
    <n v="12886"/>
    <x v="2"/>
    <x v="2"/>
    <n v="120"/>
    <n v="2"/>
    <n v="3.3333333333333333E-2"/>
  </r>
  <r>
    <s v="pl"/>
    <s v="Poland"/>
    <x v="107"/>
    <x v="3224"/>
    <x v="2"/>
    <n v="12858"/>
    <x v="3"/>
    <x v="2"/>
    <n v="6"/>
    <n v="0.1"/>
    <n v="1.6666666666666668E-3"/>
  </r>
  <r>
    <s v="pl"/>
    <s v="Poland"/>
    <x v="108"/>
    <x v="3225"/>
    <x v="0"/>
    <n v="12728"/>
    <x v="2"/>
    <x v="2"/>
    <n v="120"/>
    <n v="2"/>
    <n v="3.3333333333333333E-2"/>
  </r>
  <r>
    <s v="pl"/>
    <s v="Poland"/>
    <x v="109"/>
    <x v="786"/>
    <x v="1"/>
    <n v="12636"/>
    <x v="0"/>
    <x v="139"/>
    <n v="0"/>
    <n v="0"/>
    <n v="0"/>
  </r>
  <r>
    <s v="pl"/>
    <s v="Poland"/>
    <x v="110"/>
    <x v="3226"/>
    <x v="0"/>
    <n v="12576"/>
    <x v="2"/>
    <x v="2"/>
    <n v="120"/>
    <n v="2"/>
    <n v="3.3333333333333333E-2"/>
  </r>
  <r>
    <s v="pl"/>
    <s v="Poland"/>
    <x v="111"/>
    <x v="3227"/>
    <x v="4"/>
    <n v="12434"/>
    <x v="9"/>
    <x v="2"/>
    <n v="1020"/>
    <n v="17"/>
    <n v="0.28333333333333333"/>
  </r>
  <r>
    <s v="pl"/>
    <s v="Poland"/>
    <x v="112"/>
    <x v="3228"/>
    <x v="4"/>
    <n v="12417"/>
    <x v="9"/>
    <x v="2"/>
    <n v="1020"/>
    <n v="17"/>
    <n v="0.28333333333333333"/>
  </r>
  <r>
    <s v="pl"/>
    <s v="Poland"/>
    <x v="113"/>
    <x v="316"/>
    <x v="3"/>
    <n v="12405"/>
    <x v="8"/>
    <x v="99"/>
    <n v="10"/>
    <n v="0.16666666666666666"/>
    <n v="2.7777777777777775E-3"/>
  </r>
  <r>
    <s v="pl"/>
    <s v="Poland"/>
    <x v="114"/>
    <x v="526"/>
    <x v="1"/>
    <n v="12404"/>
    <x v="6"/>
    <x v="112"/>
    <n v="7"/>
    <n v="0.11666666666666667"/>
    <n v="1.9444444444444444E-3"/>
  </r>
  <r>
    <s v="pl"/>
    <s v="Poland"/>
    <x v="115"/>
    <x v="3229"/>
    <x v="6"/>
    <n v="12374"/>
    <x v="19"/>
    <x v="2"/>
    <n v="1036800"/>
    <n v="17280"/>
    <n v="288"/>
  </r>
  <r>
    <s v="pl"/>
    <s v="Poland"/>
    <x v="116"/>
    <x v="217"/>
    <x v="0"/>
    <n v="12367"/>
    <x v="0"/>
    <x v="2"/>
    <n v="0"/>
    <n v="0"/>
    <n v="0"/>
  </r>
  <r>
    <s v="pl"/>
    <s v="Poland"/>
    <x v="117"/>
    <x v="3230"/>
    <x v="3"/>
    <n v="12306"/>
    <x v="8"/>
    <x v="2"/>
    <n v="10"/>
    <n v="0.16666666666666666"/>
    <n v="2.7777777777777775E-3"/>
  </r>
  <r>
    <s v="pl"/>
    <s v="Poland"/>
    <x v="118"/>
    <x v="235"/>
    <x v="2"/>
    <n v="12301"/>
    <x v="17"/>
    <x v="86"/>
    <n v="2"/>
    <n v="3.3333333333333333E-2"/>
    <n v="5.5555555555555556E-4"/>
  </r>
  <r>
    <s v="pl"/>
    <s v="Poland"/>
    <x v="119"/>
    <x v="3231"/>
    <x v="0"/>
    <n v="12267"/>
    <x v="2"/>
    <x v="2"/>
    <n v="120"/>
    <n v="2"/>
    <n v="3.3333333333333333E-2"/>
  </r>
  <r>
    <s v="pl"/>
    <s v="Poland"/>
    <x v="120"/>
    <x v="285"/>
    <x v="0"/>
    <n v="12203"/>
    <x v="12"/>
    <x v="92"/>
    <n v="7200"/>
    <n v="120"/>
    <n v="2"/>
  </r>
  <r>
    <s v="pl"/>
    <s v="Poland"/>
    <x v="121"/>
    <x v="3232"/>
    <x v="0"/>
    <n v="12200"/>
    <x v="2"/>
    <x v="2"/>
    <n v="120"/>
    <n v="2"/>
    <n v="3.3333333333333333E-2"/>
  </r>
  <r>
    <s v="pl"/>
    <s v="Poland"/>
    <x v="122"/>
    <x v="3233"/>
    <x v="1"/>
    <n v="12101"/>
    <x v="9"/>
    <x v="2"/>
    <n v="1020"/>
    <n v="17"/>
    <n v="0.28333333333333333"/>
  </r>
  <r>
    <s v="pl"/>
    <s v="Poland"/>
    <x v="123"/>
    <x v="782"/>
    <x v="0"/>
    <n v="12020"/>
    <x v="2"/>
    <x v="136"/>
    <n v="120"/>
    <n v="2"/>
    <n v="3.3333333333333333E-2"/>
  </r>
  <r>
    <s v="pl"/>
    <s v="Poland"/>
    <x v="124"/>
    <x v="2540"/>
    <x v="1"/>
    <n v="11940"/>
    <x v="0"/>
    <x v="2"/>
    <n v="0"/>
    <n v="0"/>
    <n v="0"/>
  </r>
  <r>
    <s v="pl"/>
    <s v="Poland"/>
    <x v="125"/>
    <x v="20"/>
    <x v="1"/>
    <n v="11591"/>
    <x v="0"/>
    <x v="18"/>
    <n v="0"/>
    <n v="0"/>
    <n v="0"/>
  </r>
  <r>
    <s v="pl"/>
    <s v="Poland"/>
    <x v="126"/>
    <x v="3234"/>
    <x v="0"/>
    <n v="11587"/>
    <x v="2"/>
    <x v="2"/>
    <n v="120"/>
    <n v="2"/>
    <n v="3.3333333333333333E-2"/>
  </r>
  <r>
    <s v="pl"/>
    <s v="Poland"/>
    <x v="127"/>
    <x v="3235"/>
    <x v="3"/>
    <n v="11564"/>
    <x v="8"/>
    <x v="2"/>
    <n v="10"/>
    <n v="0.16666666666666666"/>
    <n v="2.7777777777777775E-3"/>
  </r>
  <r>
    <s v="pl"/>
    <s v="Poland"/>
    <x v="128"/>
    <x v="3236"/>
    <x v="0"/>
    <n v="11562"/>
    <x v="2"/>
    <x v="2"/>
    <n v="120"/>
    <n v="2"/>
    <n v="3.3333333333333333E-2"/>
  </r>
  <r>
    <s v="pl"/>
    <s v="Poland"/>
    <x v="129"/>
    <x v="3237"/>
    <x v="3"/>
    <n v="11484"/>
    <x v="8"/>
    <x v="2"/>
    <n v="10"/>
    <n v="0.16666666666666666"/>
    <n v="2.7777777777777775E-3"/>
  </r>
  <r>
    <s v="pl"/>
    <s v="Poland"/>
    <x v="130"/>
    <x v="31"/>
    <x v="0"/>
    <n v="11475"/>
    <x v="0"/>
    <x v="28"/>
    <n v="0"/>
    <n v="0"/>
    <n v="0"/>
  </r>
  <r>
    <s v="pl"/>
    <s v="Poland"/>
    <x v="131"/>
    <x v="3238"/>
    <x v="4"/>
    <n v="11300"/>
    <x v="9"/>
    <x v="2"/>
    <n v="1020"/>
    <n v="17"/>
    <n v="0.28333333333333333"/>
  </r>
  <r>
    <s v="pl"/>
    <s v="Poland"/>
    <x v="132"/>
    <x v="309"/>
    <x v="4"/>
    <n v="11268"/>
    <x v="0"/>
    <x v="98"/>
    <n v="0"/>
    <n v="0"/>
    <n v="0"/>
  </r>
  <r>
    <s v="pl"/>
    <s v="Poland"/>
    <x v="133"/>
    <x v="24"/>
    <x v="0"/>
    <n v="11226"/>
    <x v="0"/>
    <x v="22"/>
    <n v="0"/>
    <n v="0"/>
    <n v="0"/>
  </r>
  <r>
    <s v="pl"/>
    <s v="Poland"/>
    <x v="134"/>
    <x v="3239"/>
    <x v="4"/>
    <n v="11181"/>
    <x v="9"/>
    <x v="2"/>
    <n v="1020"/>
    <n v="17"/>
    <n v="0.28333333333333333"/>
  </r>
  <r>
    <s v="pl"/>
    <s v="Poland"/>
    <x v="135"/>
    <x v="3240"/>
    <x v="4"/>
    <n v="11110"/>
    <x v="9"/>
    <x v="2"/>
    <n v="1020"/>
    <n v="17"/>
    <n v="0.28333333333333333"/>
  </r>
  <r>
    <s v="pl"/>
    <s v="Poland"/>
    <x v="136"/>
    <x v="3241"/>
    <x v="4"/>
    <n v="11105"/>
    <x v="9"/>
    <x v="2"/>
    <n v="1020"/>
    <n v="17"/>
    <n v="0.28333333333333333"/>
  </r>
  <r>
    <s v="pl"/>
    <s v="Poland"/>
    <x v="137"/>
    <x v="3242"/>
    <x v="4"/>
    <n v="10960"/>
    <x v="9"/>
    <x v="2"/>
    <n v="1020"/>
    <n v="17"/>
    <n v="0.28333333333333333"/>
  </r>
  <r>
    <s v="pl"/>
    <s v="Poland"/>
    <x v="138"/>
    <x v="3243"/>
    <x v="0"/>
    <n v="10873"/>
    <x v="2"/>
    <x v="2"/>
    <n v="120"/>
    <n v="2"/>
    <n v="3.3333333333333333E-2"/>
  </r>
  <r>
    <s v="pl"/>
    <s v="Poland"/>
    <x v="139"/>
    <x v="3244"/>
    <x v="1"/>
    <n v="10742"/>
    <x v="1"/>
    <x v="2"/>
    <n v="10800"/>
    <n v="180"/>
    <n v="3"/>
  </r>
  <r>
    <s v="pl"/>
    <s v="Poland"/>
    <x v="140"/>
    <x v="784"/>
    <x v="2"/>
    <n v="10644"/>
    <x v="0"/>
    <x v="137"/>
    <n v="0"/>
    <n v="0"/>
    <n v="0"/>
  </r>
  <r>
    <s v="pl"/>
    <s v="Poland"/>
    <x v="141"/>
    <x v="3245"/>
    <x v="1"/>
    <n v="10597"/>
    <x v="1"/>
    <x v="2"/>
    <n v="10800"/>
    <n v="180"/>
    <n v="3"/>
  </r>
  <r>
    <s v="pl"/>
    <s v="Poland"/>
    <x v="142"/>
    <x v="3246"/>
    <x v="2"/>
    <n v="10504"/>
    <x v="11"/>
    <x v="2"/>
    <n v="86400"/>
    <n v="1440"/>
    <n v="24"/>
  </r>
  <r>
    <s v="pl"/>
    <s v="Poland"/>
    <x v="143"/>
    <x v="3247"/>
    <x v="0"/>
    <n v="10233"/>
    <x v="2"/>
    <x v="2"/>
    <n v="120"/>
    <n v="2"/>
    <n v="3.3333333333333333E-2"/>
  </r>
  <r>
    <s v="pl"/>
    <s v="Poland"/>
    <x v="144"/>
    <x v="3248"/>
    <x v="4"/>
    <n v="10198"/>
    <x v="9"/>
    <x v="2"/>
    <n v="1020"/>
    <n v="17"/>
    <n v="0.28333333333333333"/>
  </r>
  <r>
    <s v="pl"/>
    <s v="Poland"/>
    <x v="145"/>
    <x v="3249"/>
    <x v="0"/>
    <n v="10180"/>
    <x v="2"/>
    <x v="2"/>
    <n v="120"/>
    <n v="2"/>
    <n v="3.3333333333333333E-2"/>
  </r>
  <r>
    <s v="pl"/>
    <s v="Poland"/>
    <x v="146"/>
    <x v="1222"/>
    <x v="0"/>
    <n v="10133"/>
    <x v="0"/>
    <x v="2"/>
    <n v="0"/>
    <n v="0"/>
    <n v="0"/>
  </r>
  <r>
    <s v="pl"/>
    <s v="Poland"/>
    <x v="147"/>
    <x v="223"/>
    <x v="1"/>
    <n v="10111"/>
    <x v="9"/>
    <x v="2"/>
    <n v="1020"/>
    <n v="17"/>
    <n v="0.28333333333333333"/>
  </r>
  <r>
    <s v="pl"/>
    <s v="Poland"/>
    <x v="148"/>
    <x v="3250"/>
    <x v="4"/>
    <n v="10072"/>
    <x v="9"/>
    <x v="2"/>
    <n v="1020"/>
    <n v="17"/>
    <n v="0.28333333333333333"/>
  </r>
  <r>
    <s v="pl"/>
    <s v="Poland"/>
    <x v="149"/>
    <x v="570"/>
    <x v="0"/>
    <n v="10049"/>
    <x v="0"/>
    <x v="122"/>
    <n v="0"/>
    <n v="0"/>
    <n v="0"/>
  </r>
  <r>
    <s v="pl"/>
    <s v="Poland"/>
    <x v="150"/>
    <x v="864"/>
    <x v="0"/>
    <n v="9999"/>
    <x v="0"/>
    <x v="2"/>
    <n v="0"/>
    <n v="0"/>
    <n v="0"/>
  </r>
  <r>
    <s v="pl"/>
    <s v="Poland"/>
    <x v="151"/>
    <x v="3251"/>
    <x v="1"/>
    <n v="9993"/>
    <x v="9"/>
    <x v="2"/>
    <n v="1020"/>
    <n v="17"/>
    <n v="0.28333333333333333"/>
  </r>
  <r>
    <s v="pl"/>
    <s v="Poland"/>
    <x v="152"/>
    <x v="3252"/>
    <x v="6"/>
    <n v="9991"/>
    <x v="0"/>
    <x v="2"/>
    <n v="0"/>
    <n v="0"/>
    <n v="0"/>
  </r>
  <r>
    <s v="pl"/>
    <s v="Poland"/>
    <x v="153"/>
    <x v="3253"/>
    <x v="1"/>
    <n v="9975"/>
    <x v="1"/>
    <x v="2"/>
    <n v="10800"/>
    <n v="180"/>
    <n v="3"/>
  </r>
  <r>
    <s v="pl"/>
    <s v="Poland"/>
    <x v="154"/>
    <x v="1063"/>
    <x v="0"/>
    <n v="9879"/>
    <x v="0"/>
    <x v="2"/>
    <n v="0"/>
    <n v="0"/>
    <n v="0"/>
  </r>
  <r>
    <s v="pl"/>
    <s v="Poland"/>
    <x v="155"/>
    <x v="859"/>
    <x v="1"/>
    <n v="9871"/>
    <x v="2"/>
    <x v="143"/>
    <n v="120"/>
    <n v="2"/>
    <n v="3.3333333333333333E-2"/>
  </r>
  <r>
    <s v="pl"/>
    <s v="Poland"/>
    <x v="156"/>
    <x v="3254"/>
    <x v="0"/>
    <n v="9864"/>
    <x v="2"/>
    <x v="2"/>
    <n v="120"/>
    <n v="2"/>
    <n v="3.3333333333333333E-2"/>
  </r>
  <r>
    <s v="pl"/>
    <s v="Poland"/>
    <x v="157"/>
    <x v="3255"/>
    <x v="2"/>
    <n v="9828"/>
    <x v="11"/>
    <x v="2"/>
    <n v="86400"/>
    <n v="1440"/>
    <n v="24"/>
  </r>
  <r>
    <s v="pl"/>
    <s v="Poland"/>
    <x v="158"/>
    <x v="1066"/>
    <x v="3"/>
    <n v="9782"/>
    <x v="0"/>
    <x v="2"/>
    <n v="0"/>
    <n v="0"/>
    <n v="0"/>
  </r>
  <r>
    <s v="pl"/>
    <s v="Poland"/>
    <x v="159"/>
    <x v="3256"/>
    <x v="0"/>
    <n v="9668"/>
    <x v="2"/>
    <x v="2"/>
    <n v="120"/>
    <n v="2"/>
    <n v="3.3333333333333333E-2"/>
  </r>
  <r>
    <s v="pl"/>
    <s v="Poland"/>
    <x v="160"/>
    <x v="276"/>
    <x v="0"/>
    <n v="9665"/>
    <x v="1"/>
    <x v="91"/>
    <n v="10800"/>
    <n v="180"/>
    <n v="3"/>
  </r>
  <r>
    <s v="pl"/>
    <s v="Poland"/>
    <x v="161"/>
    <x v="3257"/>
    <x v="4"/>
    <n v="9658"/>
    <x v="0"/>
    <x v="2"/>
    <n v="0"/>
    <n v="0"/>
    <n v="0"/>
  </r>
  <r>
    <s v="pl"/>
    <s v="Poland"/>
    <x v="162"/>
    <x v="3258"/>
    <x v="0"/>
    <n v="9648"/>
    <x v="18"/>
    <x v="2"/>
    <n v="32"/>
    <n v="0.53333333333333333"/>
    <n v="8.8888888888888889E-3"/>
  </r>
  <r>
    <s v="pl"/>
    <s v="Poland"/>
    <x v="163"/>
    <x v="1271"/>
    <x v="1"/>
    <n v="9606"/>
    <x v="24"/>
    <x v="2"/>
    <n v="4"/>
    <n v="6.6666666666666666E-2"/>
    <n v="1.1111111111111111E-3"/>
  </r>
  <r>
    <s v="pl"/>
    <s v="Poland"/>
    <x v="164"/>
    <x v="3259"/>
    <x v="4"/>
    <n v="9575"/>
    <x v="9"/>
    <x v="2"/>
    <n v="1020"/>
    <n v="17"/>
    <n v="0.28333333333333333"/>
  </r>
  <r>
    <s v="pl"/>
    <s v="Poland"/>
    <x v="165"/>
    <x v="3260"/>
    <x v="2"/>
    <n v="9569"/>
    <x v="11"/>
    <x v="2"/>
    <n v="86400"/>
    <n v="1440"/>
    <n v="24"/>
  </r>
  <r>
    <s v="pl"/>
    <s v="Poland"/>
    <x v="166"/>
    <x v="3261"/>
    <x v="0"/>
    <n v="9544"/>
    <x v="2"/>
    <x v="2"/>
    <n v="120"/>
    <n v="2"/>
    <n v="3.3333333333333333E-2"/>
  </r>
  <r>
    <s v="pl"/>
    <s v="Poland"/>
    <x v="167"/>
    <x v="3262"/>
    <x v="4"/>
    <n v="9525"/>
    <x v="9"/>
    <x v="2"/>
    <n v="1020"/>
    <n v="17"/>
    <n v="0.28333333333333333"/>
  </r>
  <r>
    <s v="pl"/>
    <s v="Poland"/>
    <x v="168"/>
    <x v="557"/>
    <x v="0"/>
    <n v="9469"/>
    <x v="53"/>
    <x v="119"/>
    <n v="3600"/>
    <n v="60"/>
    <n v="1"/>
  </r>
  <r>
    <s v="pl"/>
    <s v="Poland"/>
    <x v="169"/>
    <x v="3263"/>
    <x v="1"/>
    <n v="9410"/>
    <x v="15"/>
    <x v="2"/>
    <n v="16"/>
    <n v="0.26666666666666666"/>
    <n v="4.4444444444444444E-3"/>
  </r>
  <r>
    <s v="pl"/>
    <s v="Poland"/>
    <x v="170"/>
    <x v="3264"/>
    <x v="2"/>
    <n v="9391"/>
    <x v="11"/>
    <x v="2"/>
    <n v="86400"/>
    <n v="1440"/>
    <n v="24"/>
  </r>
  <r>
    <s v="pl"/>
    <s v="Poland"/>
    <x v="171"/>
    <x v="3265"/>
    <x v="4"/>
    <n v="9389"/>
    <x v="9"/>
    <x v="2"/>
    <n v="1020"/>
    <n v="17"/>
    <n v="0.28333333333333333"/>
  </r>
  <r>
    <s v="pl"/>
    <s v="Poland"/>
    <x v="172"/>
    <x v="3266"/>
    <x v="0"/>
    <n v="9348"/>
    <x v="2"/>
    <x v="2"/>
    <n v="120"/>
    <n v="2"/>
    <n v="3.3333333333333333E-2"/>
  </r>
  <r>
    <s v="pl"/>
    <s v="Poland"/>
    <x v="173"/>
    <x v="780"/>
    <x v="2"/>
    <n v="9213"/>
    <x v="6"/>
    <x v="135"/>
    <n v="7"/>
    <n v="0.11666666666666667"/>
    <n v="1.9444444444444444E-3"/>
  </r>
  <r>
    <s v="pl"/>
    <s v="Poland"/>
    <x v="174"/>
    <x v="94"/>
    <x v="1"/>
    <n v="9175"/>
    <x v="9"/>
    <x v="52"/>
    <n v="1020"/>
    <n v="17"/>
    <n v="0.28333333333333333"/>
  </r>
  <r>
    <s v="pl"/>
    <s v="Poland"/>
    <x v="175"/>
    <x v="377"/>
    <x v="0"/>
    <n v="9166"/>
    <x v="0"/>
    <x v="2"/>
    <n v="0"/>
    <n v="0"/>
    <n v="0"/>
  </r>
  <r>
    <s v="pl"/>
    <s v="Poland"/>
    <x v="176"/>
    <x v="3267"/>
    <x v="2"/>
    <n v="9095"/>
    <x v="11"/>
    <x v="2"/>
    <n v="86400"/>
    <n v="1440"/>
    <n v="24"/>
  </r>
  <r>
    <s v="pl"/>
    <s v="Poland"/>
    <x v="177"/>
    <x v="3268"/>
    <x v="0"/>
    <n v="9069"/>
    <x v="2"/>
    <x v="2"/>
    <n v="120"/>
    <n v="2"/>
    <n v="3.3333333333333333E-2"/>
  </r>
  <r>
    <s v="pl"/>
    <s v="Poland"/>
    <x v="178"/>
    <x v="35"/>
    <x v="0"/>
    <n v="9020"/>
    <x v="0"/>
    <x v="32"/>
    <n v="0"/>
    <n v="0"/>
    <n v="0"/>
  </r>
  <r>
    <s v="pl"/>
    <s v="Poland"/>
    <x v="179"/>
    <x v="1039"/>
    <x v="3"/>
    <n v="8968"/>
    <x v="8"/>
    <x v="2"/>
    <n v="10"/>
    <n v="0.16666666666666666"/>
    <n v="2.7777777777777775E-3"/>
  </r>
  <r>
    <s v="pl"/>
    <s v="Poland"/>
    <x v="180"/>
    <x v="3269"/>
    <x v="4"/>
    <n v="8953"/>
    <x v="9"/>
    <x v="2"/>
    <n v="1020"/>
    <n v="17"/>
    <n v="0.28333333333333333"/>
  </r>
  <r>
    <s v="pl"/>
    <s v="Poland"/>
    <x v="181"/>
    <x v="788"/>
    <x v="0"/>
    <n v="8940"/>
    <x v="0"/>
    <x v="2"/>
    <n v="0"/>
    <n v="0"/>
    <n v="0"/>
  </r>
  <r>
    <s v="pl"/>
    <s v="Poland"/>
    <x v="182"/>
    <x v="3270"/>
    <x v="4"/>
    <n v="8825"/>
    <x v="2"/>
    <x v="2"/>
    <n v="120"/>
    <n v="2"/>
    <n v="3.3333333333333333E-2"/>
  </r>
  <r>
    <s v="pl"/>
    <s v="Poland"/>
    <x v="183"/>
    <x v="2660"/>
    <x v="5"/>
    <n v="8804"/>
    <x v="0"/>
    <x v="2"/>
    <n v="0"/>
    <n v="0"/>
    <n v="0"/>
  </r>
  <r>
    <s v="pl"/>
    <s v="Poland"/>
    <x v="184"/>
    <x v="98"/>
    <x v="1"/>
    <n v="8692"/>
    <x v="0"/>
    <x v="54"/>
    <n v="0"/>
    <n v="0"/>
    <n v="0"/>
  </r>
  <r>
    <s v="pl"/>
    <s v="Poland"/>
    <x v="185"/>
    <x v="3271"/>
    <x v="1"/>
    <n v="8674"/>
    <x v="1"/>
    <x v="2"/>
    <n v="10800"/>
    <n v="180"/>
    <n v="3"/>
  </r>
  <r>
    <s v="pl"/>
    <s v="Poland"/>
    <x v="186"/>
    <x v="3272"/>
    <x v="1"/>
    <n v="8602"/>
    <x v="1"/>
    <x v="2"/>
    <n v="10800"/>
    <n v="180"/>
    <n v="3"/>
  </r>
  <r>
    <s v="pl"/>
    <s v="Poland"/>
    <x v="187"/>
    <x v="224"/>
    <x v="1"/>
    <n v="8578"/>
    <x v="0"/>
    <x v="83"/>
    <n v="0"/>
    <n v="0"/>
    <n v="0"/>
  </r>
  <r>
    <s v="pl"/>
    <s v="Poland"/>
    <x v="188"/>
    <x v="790"/>
    <x v="0"/>
    <n v="8567"/>
    <x v="2"/>
    <x v="140"/>
    <n v="120"/>
    <n v="2"/>
    <n v="3.3333333333333333E-2"/>
  </r>
  <r>
    <s v="pl"/>
    <s v="Poland"/>
    <x v="189"/>
    <x v="3273"/>
    <x v="1"/>
    <n v="8529"/>
    <x v="1"/>
    <x v="2"/>
    <n v="10800"/>
    <n v="180"/>
    <n v="3"/>
  </r>
  <r>
    <s v="pl"/>
    <s v="Poland"/>
    <x v="190"/>
    <x v="860"/>
    <x v="0"/>
    <n v="8473"/>
    <x v="0"/>
    <x v="144"/>
    <n v="0"/>
    <n v="0"/>
    <n v="0"/>
  </r>
  <r>
    <s v="pl"/>
    <s v="Poland"/>
    <x v="191"/>
    <x v="3274"/>
    <x v="0"/>
    <n v="8446"/>
    <x v="2"/>
    <x v="2"/>
    <n v="120"/>
    <n v="2"/>
    <n v="3.3333333333333333E-2"/>
  </r>
  <r>
    <s v="pl"/>
    <s v="Poland"/>
    <x v="192"/>
    <x v="1641"/>
    <x v="1"/>
    <n v="8435"/>
    <x v="2"/>
    <x v="2"/>
    <n v="120"/>
    <n v="2"/>
    <n v="3.3333333333333333E-2"/>
  </r>
  <r>
    <s v="pl"/>
    <s v="Poland"/>
    <x v="193"/>
    <x v="1031"/>
    <x v="4"/>
    <n v="8432"/>
    <x v="9"/>
    <x v="2"/>
    <n v="1020"/>
    <n v="17"/>
    <n v="0.28333333333333333"/>
  </r>
  <r>
    <s v="pl"/>
    <s v="Poland"/>
    <x v="194"/>
    <x v="32"/>
    <x v="1"/>
    <n v="8371"/>
    <x v="0"/>
    <x v="29"/>
    <n v="0"/>
    <n v="0"/>
    <n v="0"/>
  </r>
  <r>
    <s v="pl"/>
    <s v="Poland"/>
    <x v="195"/>
    <x v="27"/>
    <x v="4"/>
    <n v="8346"/>
    <x v="5"/>
    <x v="24"/>
    <n v="8"/>
    <n v="0.13333333333333333"/>
    <n v="2.2222222222222222E-3"/>
  </r>
  <r>
    <s v="pl"/>
    <s v="Poland"/>
    <x v="196"/>
    <x v="306"/>
    <x v="0"/>
    <n v="8040"/>
    <x v="0"/>
    <x v="2"/>
    <n v="0"/>
    <n v="0"/>
    <n v="0"/>
  </r>
  <r>
    <s v="pl"/>
    <s v="Poland"/>
    <x v="197"/>
    <x v="374"/>
    <x v="1"/>
    <n v="7964"/>
    <x v="0"/>
    <x v="2"/>
    <n v="0"/>
    <n v="0"/>
    <n v="0"/>
  </r>
  <r>
    <s v="pl"/>
    <s v="Poland"/>
    <x v="198"/>
    <x v="1294"/>
    <x v="4"/>
    <n v="7912"/>
    <x v="2"/>
    <x v="2"/>
    <n v="120"/>
    <n v="2"/>
    <n v="3.3333333333333333E-2"/>
  </r>
  <r>
    <s v="pl"/>
    <s v="Poland"/>
    <x v="199"/>
    <x v="76"/>
    <x v="1"/>
    <n v="7862"/>
    <x v="0"/>
    <x v="44"/>
    <n v="0"/>
    <n v="0"/>
    <n v="0"/>
  </r>
  <r>
    <s v="pt"/>
    <s v="Portugal"/>
    <x v="0"/>
    <x v="5"/>
    <x v="3"/>
    <n v="602803"/>
    <x v="0"/>
    <x v="5"/>
    <n v="0"/>
    <n v="0"/>
    <n v="0"/>
  </r>
  <r>
    <s v="pt"/>
    <s v="Portugal"/>
    <x v="1"/>
    <x v="0"/>
    <x v="0"/>
    <n v="247860"/>
    <x v="0"/>
    <x v="0"/>
    <n v="0"/>
    <n v="0"/>
    <n v="0"/>
  </r>
  <r>
    <s v="pt"/>
    <s v="Portugal"/>
    <x v="2"/>
    <x v="4"/>
    <x v="2"/>
    <n v="123192"/>
    <x v="0"/>
    <x v="4"/>
    <n v="0"/>
    <n v="0"/>
    <n v="0"/>
  </r>
  <r>
    <s v="pt"/>
    <s v="Portugal"/>
    <x v="3"/>
    <x v="8"/>
    <x v="1"/>
    <n v="53227"/>
    <x v="0"/>
    <x v="8"/>
    <n v="0"/>
    <n v="0"/>
    <n v="0"/>
  </r>
  <r>
    <s v="pt"/>
    <s v="Portugal"/>
    <x v="4"/>
    <x v="3275"/>
    <x v="4"/>
    <n v="48913"/>
    <x v="0"/>
    <x v="2"/>
    <n v="0"/>
    <n v="0"/>
    <n v="0"/>
  </r>
  <r>
    <s v="pt"/>
    <s v="Portugal"/>
    <x v="5"/>
    <x v="433"/>
    <x v="1"/>
    <n v="30978"/>
    <x v="0"/>
    <x v="2"/>
    <n v="0"/>
    <n v="0"/>
    <n v="0"/>
  </r>
  <r>
    <s v="pt"/>
    <s v="Portugal"/>
    <x v="6"/>
    <x v="11"/>
    <x v="4"/>
    <n v="29414"/>
    <x v="0"/>
    <x v="10"/>
    <n v="0"/>
    <n v="0"/>
    <n v="0"/>
  </r>
  <r>
    <s v="pt"/>
    <s v="Portugal"/>
    <x v="7"/>
    <x v="16"/>
    <x v="6"/>
    <n v="28666"/>
    <x v="0"/>
    <x v="15"/>
    <n v="0"/>
    <n v="0"/>
    <n v="0"/>
  </r>
  <r>
    <s v="pt"/>
    <s v="Portugal"/>
    <x v="8"/>
    <x v="315"/>
    <x v="3"/>
    <n v="17962"/>
    <x v="8"/>
    <x v="2"/>
    <n v="10"/>
    <n v="0.16666666666666666"/>
    <n v="2.7777777777777775E-3"/>
  </r>
  <r>
    <s v="pt"/>
    <s v="Portugal"/>
    <x v="9"/>
    <x v="7"/>
    <x v="0"/>
    <n v="17253"/>
    <x v="0"/>
    <x v="7"/>
    <n v="0"/>
    <n v="0"/>
    <n v="0"/>
  </r>
  <r>
    <s v="pt"/>
    <s v="Portugal"/>
    <x v="10"/>
    <x v="491"/>
    <x v="4"/>
    <n v="17175"/>
    <x v="0"/>
    <x v="2"/>
    <n v="0"/>
    <n v="0"/>
    <n v="0"/>
  </r>
  <r>
    <s v="pt"/>
    <s v="Portugal"/>
    <x v="11"/>
    <x v="3276"/>
    <x v="1"/>
    <n v="16040"/>
    <x v="1"/>
    <x v="2"/>
    <n v="10800"/>
    <n v="180"/>
    <n v="3"/>
  </r>
  <r>
    <s v="pt"/>
    <s v="Portugal"/>
    <x v="12"/>
    <x v="576"/>
    <x v="0"/>
    <n v="15922"/>
    <x v="1"/>
    <x v="2"/>
    <n v="10800"/>
    <n v="180"/>
    <n v="3"/>
  </r>
  <r>
    <s v="pt"/>
    <s v="Portugal"/>
    <x v="13"/>
    <x v="485"/>
    <x v="4"/>
    <n v="15861"/>
    <x v="0"/>
    <x v="2"/>
    <n v="0"/>
    <n v="0"/>
    <n v="0"/>
  </r>
  <r>
    <s v="pt"/>
    <s v="Portugal"/>
    <x v="14"/>
    <x v="1"/>
    <x v="1"/>
    <n v="15764"/>
    <x v="0"/>
    <x v="1"/>
    <n v="0"/>
    <n v="0"/>
    <n v="0"/>
  </r>
  <r>
    <s v="pt"/>
    <s v="Portugal"/>
    <x v="15"/>
    <x v="476"/>
    <x v="4"/>
    <n v="14211"/>
    <x v="0"/>
    <x v="2"/>
    <n v="0"/>
    <n v="0"/>
    <n v="0"/>
  </r>
  <r>
    <s v="pt"/>
    <s v="Portugal"/>
    <x v="16"/>
    <x v="597"/>
    <x v="3"/>
    <n v="13326"/>
    <x v="8"/>
    <x v="2"/>
    <n v="10"/>
    <n v="0.16666666666666666"/>
    <n v="2.7777777777777775E-3"/>
  </r>
  <r>
    <s v="pt"/>
    <s v="Portugal"/>
    <x v="17"/>
    <x v="3277"/>
    <x v="1"/>
    <n v="13150"/>
    <x v="12"/>
    <x v="2"/>
    <n v="7200"/>
    <n v="120"/>
    <n v="2"/>
  </r>
  <r>
    <s v="pt"/>
    <s v="Portugal"/>
    <x v="18"/>
    <x v="280"/>
    <x v="0"/>
    <n v="12431"/>
    <x v="2"/>
    <x v="2"/>
    <n v="120"/>
    <n v="2"/>
    <n v="3.3333333333333333E-2"/>
  </r>
  <r>
    <s v="pt"/>
    <s v="Portugal"/>
    <x v="19"/>
    <x v="530"/>
    <x v="4"/>
    <n v="12121"/>
    <x v="0"/>
    <x v="2"/>
    <n v="0"/>
    <n v="0"/>
    <n v="0"/>
  </r>
  <r>
    <s v="pt"/>
    <s v="Portugal"/>
    <x v="20"/>
    <x v="3278"/>
    <x v="2"/>
    <n v="11119"/>
    <x v="11"/>
    <x v="2"/>
    <n v="86400"/>
    <n v="1440"/>
    <n v="24"/>
  </r>
  <r>
    <s v="pt"/>
    <s v="Portugal"/>
    <x v="21"/>
    <x v="519"/>
    <x v="1"/>
    <n v="11005"/>
    <x v="2"/>
    <x v="2"/>
    <n v="120"/>
    <n v="2"/>
    <n v="3.3333333333333333E-2"/>
  </r>
  <r>
    <s v="pt"/>
    <s v="Portugal"/>
    <x v="22"/>
    <x v="489"/>
    <x v="0"/>
    <n v="10754"/>
    <x v="2"/>
    <x v="2"/>
    <n v="120"/>
    <n v="2"/>
    <n v="3.3333333333333333E-2"/>
  </r>
  <r>
    <s v="pt"/>
    <s v="Portugal"/>
    <x v="23"/>
    <x v="487"/>
    <x v="4"/>
    <n v="10748"/>
    <x v="9"/>
    <x v="2"/>
    <n v="1020"/>
    <n v="17"/>
    <n v="0.28333333333333333"/>
  </r>
  <r>
    <s v="pt"/>
    <s v="Portugal"/>
    <x v="24"/>
    <x v="551"/>
    <x v="3"/>
    <n v="10628"/>
    <x v="8"/>
    <x v="2"/>
    <n v="10"/>
    <n v="0.16666666666666666"/>
    <n v="2.7777777777777775E-3"/>
  </r>
  <r>
    <s v="pt"/>
    <s v="Portugal"/>
    <x v="25"/>
    <x v="499"/>
    <x v="2"/>
    <n v="10356"/>
    <x v="11"/>
    <x v="2"/>
    <n v="86400"/>
    <n v="1440"/>
    <n v="24"/>
  </r>
  <r>
    <s v="pt"/>
    <s v="Portugal"/>
    <x v="26"/>
    <x v="523"/>
    <x v="4"/>
    <n v="10287"/>
    <x v="9"/>
    <x v="2"/>
    <n v="1020"/>
    <n v="17"/>
    <n v="0.28333333333333333"/>
  </r>
  <r>
    <s v="pt"/>
    <s v="Portugal"/>
    <x v="27"/>
    <x v="38"/>
    <x v="0"/>
    <n v="10287"/>
    <x v="7"/>
    <x v="34"/>
    <n v="5"/>
    <n v="8.3333333333333329E-2"/>
    <n v="1.3888888888888887E-3"/>
  </r>
  <r>
    <s v="pt"/>
    <s v="Portugal"/>
    <x v="28"/>
    <x v="520"/>
    <x v="0"/>
    <n v="10087"/>
    <x v="2"/>
    <x v="2"/>
    <n v="120"/>
    <n v="2"/>
    <n v="3.3333333333333333E-2"/>
  </r>
  <r>
    <s v="pt"/>
    <s v="Portugal"/>
    <x v="29"/>
    <x v="422"/>
    <x v="2"/>
    <n v="9764"/>
    <x v="17"/>
    <x v="2"/>
    <n v="2"/>
    <n v="3.3333333333333333E-2"/>
    <n v="5.5555555555555556E-4"/>
  </r>
  <r>
    <s v="pt"/>
    <s v="Portugal"/>
    <x v="30"/>
    <x v="503"/>
    <x v="4"/>
    <n v="9534"/>
    <x v="0"/>
    <x v="2"/>
    <n v="0"/>
    <n v="0"/>
    <n v="0"/>
  </r>
  <r>
    <s v="pt"/>
    <s v="Portugal"/>
    <x v="31"/>
    <x v="277"/>
    <x v="3"/>
    <n v="9142"/>
    <x v="8"/>
    <x v="2"/>
    <n v="10"/>
    <n v="0.16666666666666666"/>
    <n v="2.7777777777777775E-3"/>
  </r>
  <r>
    <s v="pt"/>
    <s v="Portugal"/>
    <x v="32"/>
    <x v="513"/>
    <x v="2"/>
    <n v="9122"/>
    <x v="11"/>
    <x v="2"/>
    <n v="86400"/>
    <n v="1440"/>
    <n v="24"/>
  </r>
  <r>
    <s v="pt"/>
    <s v="Portugal"/>
    <x v="33"/>
    <x v="383"/>
    <x v="0"/>
    <n v="9047"/>
    <x v="1"/>
    <x v="2"/>
    <n v="10800"/>
    <n v="180"/>
    <n v="3"/>
  </r>
  <r>
    <s v="pt"/>
    <s v="Portugal"/>
    <x v="34"/>
    <x v="490"/>
    <x v="4"/>
    <n v="8962"/>
    <x v="9"/>
    <x v="2"/>
    <n v="1020"/>
    <n v="17"/>
    <n v="0.28333333333333333"/>
  </r>
  <r>
    <s v="pt"/>
    <s v="Portugal"/>
    <x v="35"/>
    <x v="3279"/>
    <x v="0"/>
    <n v="8671"/>
    <x v="20"/>
    <x v="2"/>
    <n v="17"/>
    <n v="0.28333333333333333"/>
    <n v="4.7222222222222223E-3"/>
  </r>
  <r>
    <s v="pt"/>
    <s v="Portugal"/>
    <x v="36"/>
    <x v="439"/>
    <x v="1"/>
    <n v="8668"/>
    <x v="5"/>
    <x v="2"/>
    <n v="8"/>
    <n v="0.13333333333333333"/>
    <n v="2.2222222222222222E-3"/>
  </r>
  <r>
    <s v="pt"/>
    <s v="Portugal"/>
    <x v="37"/>
    <x v="510"/>
    <x v="8"/>
    <n v="8227"/>
    <x v="9"/>
    <x v="110"/>
    <n v="1020"/>
    <n v="17"/>
    <n v="0.28333333333333333"/>
  </r>
  <r>
    <s v="pt"/>
    <s v="Portugal"/>
    <x v="38"/>
    <x v="235"/>
    <x v="2"/>
    <n v="8154"/>
    <x v="17"/>
    <x v="86"/>
    <n v="2"/>
    <n v="3.3333333333333333E-2"/>
    <n v="5.5555555555555556E-4"/>
  </r>
  <r>
    <s v="pt"/>
    <s v="Portugal"/>
    <x v="39"/>
    <x v="79"/>
    <x v="0"/>
    <n v="8128"/>
    <x v="0"/>
    <x v="46"/>
    <n v="0"/>
    <n v="0"/>
    <n v="0"/>
  </r>
  <r>
    <s v="pt"/>
    <s v="Portugal"/>
    <x v="40"/>
    <x v="488"/>
    <x v="4"/>
    <n v="8072"/>
    <x v="9"/>
    <x v="2"/>
    <n v="1020"/>
    <n v="17"/>
    <n v="0.28333333333333333"/>
  </r>
  <r>
    <s v="pt"/>
    <s v="Portugal"/>
    <x v="41"/>
    <x v="495"/>
    <x v="4"/>
    <n v="7977"/>
    <x v="9"/>
    <x v="2"/>
    <n v="1020"/>
    <n v="17"/>
    <n v="0.28333333333333333"/>
  </r>
  <r>
    <s v="pt"/>
    <s v="Portugal"/>
    <x v="42"/>
    <x v="498"/>
    <x v="4"/>
    <n v="7953"/>
    <x v="1"/>
    <x v="2"/>
    <n v="10800"/>
    <n v="180"/>
    <n v="3"/>
  </r>
  <r>
    <s v="pt"/>
    <s v="Portugal"/>
    <x v="43"/>
    <x v="521"/>
    <x v="1"/>
    <n v="7916"/>
    <x v="39"/>
    <x v="2"/>
    <n v="3120"/>
    <n v="52"/>
    <n v="0.8666666666666667"/>
  </r>
  <r>
    <s v="pt"/>
    <s v="Portugal"/>
    <x v="44"/>
    <x v="1720"/>
    <x v="3"/>
    <n v="7880"/>
    <x v="8"/>
    <x v="2"/>
    <n v="10"/>
    <n v="0.16666666666666666"/>
    <n v="2.7777777777777775E-3"/>
  </r>
  <r>
    <s v="pt"/>
    <s v="Portugal"/>
    <x v="45"/>
    <x v="3280"/>
    <x v="4"/>
    <n v="7839"/>
    <x v="9"/>
    <x v="2"/>
    <n v="1020"/>
    <n v="17"/>
    <n v="0.28333333333333333"/>
  </r>
  <r>
    <s v="pt"/>
    <s v="Portugal"/>
    <x v="46"/>
    <x v="593"/>
    <x v="4"/>
    <n v="7573"/>
    <x v="9"/>
    <x v="2"/>
    <n v="1020"/>
    <n v="17"/>
    <n v="0.28333333333333333"/>
  </r>
  <r>
    <s v="pt"/>
    <s v="Portugal"/>
    <x v="47"/>
    <x v="21"/>
    <x v="0"/>
    <n v="7553"/>
    <x v="0"/>
    <x v="19"/>
    <n v="0"/>
    <n v="0"/>
    <n v="0"/>
  </r>
  <r>
    <s v="pt"/>
    <s v="Portugal"/>
    <x v="48"/>
    <x v="47"/>
    <x v="6"/>
    <n v="7399"/>
    <x v="0"/>
    <x v="38"/>
    <n v="0"/>
    <n v="0"/>
    <n v="0"/>
  </r>
  <r>
    <s v="pt"/>
    <s v="Portugal"/>
    <x v="49"/>
    <x v="3281"/>
    <x v="1"/>
    <n v="7384"/>
    <x v="1"/>
    <x v="2"/>
    <n v="10800"/>
    <n v="180"/>
    <n v="3"/>
  </r>
  <r>
    <s v="pt"/>
    <s v="Portugal"/>
    <x v="50"/>
    <x v="242"/>
    <x v="4"/>
    <n v="7354"/>
    <x v="2"/>
    <x v="2"/>
    <n v="120"/>
    <n v="2"/>
    <n v="3.3333333333333333E-2"/>
  </r>
  <r>
    <s v="pt"/>
    <s v="Portugal"/>
    <x v="51"/>
    <x v="2019"/>
    <x v="1"/>
    <n v="7188"/>
    <x v="1"/>
    <x v="2"/>
    <n v="10800"/>
    <n v="180"/>
    <n v="3"/>
  </r>
  <r>
    <s v="pt"/>
    <s v="Portugal"/>
    <x v="52"/>
    <x v="689"/>
    <x v="2"/>
    <n v="7184"/>
    <x v="0"/>
    <x v="2"/>
    <n v="0"/>
    <n v="0"/>
    <n v="0"/>
  </r>
  <r>
    <s v="pt"/>
    <s v="Portugal"/>
    <x v="53"/>
    <x v="1988"/>
    <x v="3"/>
    <n v="7078"/>
    <x v="8"/>
    <x v="2"/>
    <n v="10"/>
    <n v="0.16666666666666666"/>
    <n v="2.7777777777777775E-3"/>
  </r>
  <r>
    <s v="pt"/>
    <s v="Portugal"/>
    <x v="54"/>
    <x v="482"/>
    <x v="6"/>
    <n v="7043"/>
    <x v="19"/>
    <x v="2"/>
    <n v="1036800"/>
    <n v="17280"/>
    <n v="288"/>
  </r>
  <r>
    <s v="pt"/>
    <s v="Portugal"/>
    <x v="55"/>
    <x v="560"/>
    <x v="3"/>
    <n v="7032"/>
    <x v="8"/>
    <x v="2"/>
    <n v="10"/>
    <n v="0.16666666666666666"/>
    <n v="2.7777777777777775E-3"/>
  </r>
  <r>
    <s v="pt"/>
    <s v="Portugal"/>
    <x v="56"/>
    <x v="22"/>
    <x v="2"/>
    <n v="7027"/>
    <x v="0"/>
    <x v="20"/>
    <n v="0"/>
    <n v="0"/>
    <n v="0"/>
  </r>
  <r>
    <s v="pt"/>
    <s v="Portugal"/>
    <x v="57"/>
    <x v="2003"/>
    <x v="0"/>
    <n v="6994"/>
    <x v="0"/>
    <x v="2"/>
    <n v="0"/>
    <n v="0"/>
    <n v="0"/>
  </r>
  <r>
    <s v="pt"/>
    <s v="Portugal"/>
    <x v="58"/>
    <x v="1994"/>
    <x v="3"/>
    <n v="6918"/>
    <x v="8"/>
    <x v="2"/>
    <n v="10"/>
    <n v="0.16666666666666666"/>
    <n v="2.7777777777777775E-3"/>
  </r>
  <r>
    <s v="pt"/>
    <s v="Portugal"/>
    <x v="59"/>
    <x v="506"/>
    <x v="0"/>
    <n v="6907"/>
    <x v="2"/>
    <x v="2"/>
    <n v="120"/>
    <n v="2"/>
    <n v="3.3333333333333333E-2"/>
  </r>
  <r>
    <s v="pt"/>
    <s v="Portugal"/>
    <x v="60"/>
    <x v="1986"/>
    <x v="2"/>
    <n v="6875"/>
    <x v="11"/>
    <x v="2"/>
    <n v="86400"/>
    <n v="1440"/>
    <n v="24"/>
  </r>
  <r>
    <s v="pt"/>
    <s v="Portugal"/>
    <x v="61"/>
    <x v="2024"/>
    <x v="10"/>
    <n v="6867"/>
    <x v="29"/>
    <x v="2"/>
    <n v="96422400"/>
    <n v="1607040"/>
    <n v="26784"/>
  </r>
  <r>
    <s v="pt"/>
    <s v="Portugal"/>
    <x v="62"/>
    <x v="1984"/>
    <x v="1"/>
    <n v="6859"/>
    <x v="1"/>
    <x v="2"/>
    <n v="10800"/>
    <n v="180"/>
    <n v="3"/>
  </r>
  <r>
    <s v="pt"/>
    <s v="Portugal"/>
    <x v="63"/>
    <x v="1995"/>
    <x v="1"/>
    <n v="6853"/>
    <x v="1"/>
    <x v="2"/>
    <n v="10800"/>
    <n v="180"/>
    <n v="3"/>
  </r>
  <r>
    <s v="pt"/>
    <s v="Portugal"/>
    <x v="64"/>
    <x v="483"/>
    <x v="0"/>
    <n v="6828"/>
    <x v="2"/>
    <x v="2"/>
    <n v="120"/>
    <n v="2"/>
    <n v="3.3333333333333333E-2"/>
  </r>
  <r>
    <s v="pt"/>
    <s v="Portugal"/>
    <x v="65"/>
    <x v="563"/>
    <x v="1"/>
    <n v="6791"/>
    <x v="9"/>
    <x v="2"/>
    <n v="1020"/>
    <n v="17"/>
    <n v="0.28333333333333333"/>
  </r>
  <r>
    <s v="pt"/>
    <s v="Portugal"/>
    <x v="66"/>
    <x v="2017"/>
    <x v="2"/>
    <n v="6756"/>
    <x v="11"/>
    <x v="2"/>
    <n v="86400"/>
    <n v="1440"/>
    <n v="24"/>
  </r>
  <r>
    <s v="pt"/>
    <s v="Portugal"/>
    <x v="67"/>
    <x v="511"/>
    <x v="4"/>
    <n v="6728"/>
    <x v="9"/>
    <x v="2"/>
    <n v="1020"/>
    <n v="17"/>
    <n v="0.28333333333333333"/>
  </r>
  <r>
    <s v="pt"/>
    <s v="Portugal"/>
    <x v="68"/>
    <x v="514"/>
    <x v="1"/>
    <n v="6640"/>
    <x v="7"/>
    <x v="2"/>
    <n v="5"/>
    <n v="8.3333333333333329E-2"/>
    <n v="1.3888888888888887E-3"/>
  </r>
  <r>
    <s v="pt"/>
    <s v="Portugal"/>
    <x v="69"/>
    <x v="591"/>
    <x v="1"/>
    <n v="6594"/>
    <x v="0"/>
    <x v="2"/>
    <n v="0"/>
    <n v="0"/>
    <n v="0"/>
  </r>
  <r>
    <s v="pt"/>
    <s v="Portugal"/>
    <x v="70"/>
    <x v="502"/>
    <x v="1"/>
    <n v="6561"/>
    <x v="2"/>
    <x v="2"/>
    <n v="120"/>
    <n v="2"/>
    <n v="3.3333333333333333E-2"/>
  </r>
  <r>
    <s v="pt"/>
    <s v="Portugal"/>
    <x v="71"/>
    <x v="33"/>
    <x v="4"/>
    <n v="6543"/>
    <x v="9"/>
    <x v="30"/>
    <n v="1020"/>
    <n v="17"/>
    <n v="0.28333333333333333"/>
  </r>
  <r>
    <s v="pt"/>
    <s v="Portugal"/>
    <x v="72"/>
    <x v="3282"/>
    <x v="4"/>
    <n v="6504"/>
    <x v="4"/>
    <x v="2"/>
    <n v="3"/>
    <n v="0.05"/>
    <n v="8.3333333333333339E-4"/>
  </r>
  <r>
    <s v="pt"/>
    <s v="Portugal"/>
    <x v="73"/>
    <x v="524"/>
    <x v="4"/>
    <n v="6456"/>
    <x v="9"/>
    <x v="2"/>
    <n v="1020"/>
    <n v="17"/>
    <n v="0.28333333333333333"/>
  </r>
  <r>
    <s v="pt"/>
    <s v="Portugal"/>
    <x v="74"/>
    <x v="3283"/>
    <x v="4"/>
    <n v="6295"/>
    <x v="9"/>
    <x v="2"/>
    <n v="1020"/>
    <n v="17"/>
    <n v="0.28333333333333333"/>
  </r>
  <r>
    <s v="pt"/>
    <s v="Portugal"/>
    <x v="75"/>
    <x v="217"/>
    <x v="0"/>
    <n v="6162"/>
    <x v="0"/>
    <x v="2"/>
    <n v="0"/>
    <n v="0"/>
    <n v="0"/>
  </r>
  <r>
    <s v="pt"/>
    <s v="Portugal"/>
    <x v="76"/>
    <x v="474"/>
    <x v="3"/>
    <n v="6127"/>
    <x v="8"/>
    <x v="2"/>
    <n v="10"/>
    <n v="0.16666666666666666"/>
    <n v="2.7777777777777775E-3"/>
  </r>
  <r>
    <s v="pt"/>
    <s v="Portugal"/>
    <x v="77"/>
    <x v="289"/>
    <x v="2"/>
    <n v="6086"/>
    <x v="17"/>
    <x v="2"/>
    <n v="2"/>
    <n v="3.3333333333333333E-2"/>
    <n v="5.5555555555555556E-4"/>
  </r>
  <r>
    <s v="pt"/>
    <s v="Portugal"/>
    <x v="78"/>
    <x v="500"/>
    <x v="1"/>
    <n v="6026"/>
    <x v="9"/>
    <x v="2"/>
    <n v="1020"/>
    <n v="17"/>
    <n v="0.28333333333333333"/>
  </r>
  <r>
    <s v="pt"/>
    <s v="Portugal"/>
    <x v="79"/>
    <x v="3284"/>
    <x v="1"/>
    <n v="6011"/>
    <x v="55"/>
    <x v="2"/>
    <n v="600"/>
    <n v="10"/>
    <n v="0.16666666666666666"/>
  </r>
  <r>
    <s v="pt"/>
    <s v="Portugal"/>
    <x v="80"/>
    <x v="3285"/>
    <x v="1"/>
    <n v="6003"/>
    <x v="1"/>
    <x v="2"/>
    <n v="10800"/>
    <n v="180"/>
    <n v="3"/>
  </r>
  <r>
    <s v="pt"/>
    <s v="Portugal"/>
    <x v="81"/>
    <x v="1892"/>
    <x v="0"/>
    <n v="5863"/>
    <x v="10"/>
    <x v="2"/>
    <n v="9"/>
    <n v="0.15"/>
    <n v="2.5000000000000001E-3"/>
  </r>
  <r>
    <s v="pt"/>
    <s v="Portugal"/>
    <x v="82"/>
    <x v="3286"/>
    <x v="3"/>
    <n v="5826"/>
    <x v="8"/>
    <x v="2"/>
    <n v="10"/>
    <n v="0.16666666666666666"/>
    <n v="2.7777777777777775E-3"/>
  </r>
  <r>
    <s v="pt"/>
    <s v="Portugal"/>
    <x v="83"/>
    <x v="505"/>
    <x v="1"/>
    <n v="5634"/>
    <x v="2"/>
    <x v="2"/>
    <n v="120"/>
    <n v="2"/>
    <n v="3.3333333333333333E-2"/>
  </r>
  <r>
    <s v="pt"/>
    <s v="Portugal"/>
    <x v="84"/>
    <x v="85"/>
    <x v="0"/>
    <n v="5631"/>
    <x v="0"/>
    <x v="2"/>
    <n v="0"/>
    <n v="0"/>
    <n v="0"/>
  </r>
  <r>
    <s v="pt"/>
    <s v="Portugal"/>
    <x v="85"/>
    <x v="517"/>
    <x v="1"/>
    <n v="5629"/>
    <x v="1"/>
    <x v="2"/>
    <n v="10800"/>
    <n v="180"/>
    <n v="3"/>
  </r>
  <r>
    <s v="pt"/>
    <s v="Portugal"/>
    <x v="86"/>
    <x v="3287"/>
    <x v="0"/>
    <n v="5603"/>
    <x v="2"/>
    <x v="2"/>
    <n v="120"/>
    <n v="2"/>
    <n v="3.3333333333333333E-2"/>
  </r>
  <r>
    <s v="pt"/>
    <s v="Portugal"/>
    <x v="87"/>
    <x v="2825"/>
    <x v="0"/>
    <n v="5594"/>
    <x v="2"/>
    <x v="2"/>
    <n v="120"/>
    <n v="2"/>
    <n v="3.3333333333333333E-2"/>
  </r>
  <r>
    <s v="pt"/>
    <s v="Portugal"/>
    <x v="88"/>
    <x v="3288"/>
    <x v="3"/>
    <n v="5587"/>
    <x v="8"/>
    <x v="2"/>
    <n v="10"/>
    <n v="0.16666666666666666"/>
    <n v="2.7777777777777775E-3"/>
  </r>
  <r>
    <s v="pt"/>
    <s v="Portugal"/>
    <x v="89"/>
    <x v="481"/>
    <x v="1"/>
    <n v="5551"/>
    <x v="1"/>
    <x v="2"/>
    <n v="10800"/>
    <n v="180"/>
    <n v="3"/>
  </r>
  <r>
    <s v="pt"/>
    <s v="Portugal"/>
    <x v="90"/>
    <x v="561"/>
    <x v="0"/>
    <n v="5508"/>
    <x v="2"/>
    <x v="2"/>
    <n v="120"/>
    <n v="2"/>
    <n v="3.3333333333333333E-2"/>
  </r>
  <r>
    <s v="pt"/>
    <s v="Portugal"/>
    <x v="91"/>
    <x v="231"/>
    <x v="4"/>
    <n v="5475"/>
    <x v="0"/>
    <x v="2"/>
    <n v="0"/>
    <n v="0"/>
    <n v="0"/>
  </r>
  <r>
    <s v="pt"/>
    <s v="Portugal"/>
    <x v="92"/>
    <x v="497"/>
    <x v="0"/>
    <n v="5427"/>
    <x v="2"/>
    <x v="2"/>
    <n v="120"/>
    <n v="2"/>
    <n v="3.3333333333333333E-2"/>
  </r>
  <r>
    <s v="pt"/>
    <s v="Portugal"/>
    <x v="93"/>
    <x v="3289"/>
    <x v="0"/>
    <n v="5408"/>
    <x v="20"/>
    <x v="2"/>
    <n v="17"/>
    <n v="0.28333333333333333"/>
    <n v="4.7222222222222223E-3"/>
  </r>
  <r>
    <s v="pt"/>
    <s v="Portugal"/>
    <x v="94"/>
    <x v="3290"/>
    <x v="1"/>
    <n v="5375"/>
    <x v="6"/>
    <x v="2"/>
    <n v="7"/>
    <n v="0.11666666666666667"/>
    <n v="1.9444444444444444E-3"/>
  </r>
  <r>
    <s v="pt"/>
    <s v="Portugal"/>
    <x v="95"/>
    <x v="212"/>
    <x v="0"/>
    <n v="5187"/>
    <x v="9"/>
    <x v="2"/>
    <n v="1020"/>
    <n v="17"/>
    <n v="0.28333333333333333"/>
  </r>
  <r>
    <s v="pt"/>
    <s v="Portugal"/>
    <x v="96"/>
    <x v="3291"/>
    <x v="0"/>
    <n v="5184"/>
    <x v="2"/>
    <x v="2"/>
    <n v="120"/>
    <n v="2"/>
    <n v="3.3333333333333333E-2"/>
  </r>
  <r>
    <s v="pt"/>
    <s v="Portugal"/>
    <x v="97"/>
    <x v="538"/>
    <x v="4"/>
    <n v="5124"/>
    <x v="9"/>
    <x v="2"/>
    <n v="1020"/>
    <n v="17"/>
    <n v="0.28333333333333333"/>
  </r>
  <r>
    <s v="pt"/>
    <s v="Portugal"/>
    <x v="98"/>
    <x v="3292"/>
    <x v="3"/>
    <n v="5015"/>
    <x v="24"/>
    <x v="2"/>
    <n v="4"/>
    <n v="6.6666666666666666E-2"/>
    <n v="1.1111111111111111E-3"/>
  </r>
  <r>
    <s v="pt"/>
    <s v="Portugal"/>
    <x v="99"/>
    <x v="587"/>
    <x v="0"/>
    <n v="4967"/>
    <x v="2"/>
    <x v="2"/>
    <n v="120"/>
    <n v="2"/>
    <n v="3.3333333333333333E-2"/>
  </r>
  <r>
    <s v="pt"/>
    <s v="Portugal"/>
    <x v="100"/>
    <x v="504"/>
    <x v="4"/>
    <n v="4943"/>
    <x v="9"/>
    <x v="2"/>
    <n v="1020"/>
    <n v="17"/>
    <n v="0.28333333333333333"/>
  </r>
  <r>
    <s v="pt"/>
    <s v="Portugal"/>
    <x v="101"/>
    <x v="3293"/>
    <x v="4"/>
    <n v="4932"/>
    <x v="9"/>
    <x v="2"/>
    <n v="1020"/>
    <n v="17"/>
    <n v="0.28333333333333333"/>
  </r>
  <r>
    <s v="pt"/>
    <s v="Portugal"/>
    <x v="102"/>
    <x v="3294"/>
    <x v="1"/>
    <n v="4926"/>
    <x v="1"/>
    <x v="2"/>
    <n v="10800"/>
    <n v="180"/>
    <n v="3"/>
  </r>
  <r>
    <s v="pt"/>
    <s v="Portugal"/>
    <x v="103"/>
    <x v="228"/>
    <x v="4"/>
    <n v="4925"/>
    <x v="2"/>
    <x v="2"/>
    <n v="120"/>
    <n v="2"/>
    <n v="3.3333333333333333E-2"/>
  </r>
  <r>
    <s v="pt"/>
    <s v="Portugal"/>
    <x v="104"/>
    <x v="528"/>
    <x v="0"/>
    <n v="4889"/>
    <x v="2"/>
    <x v="2"/>
    <n v="120"/>
    <n v="2"/>
    <n v="3.3333333333333333E-2"/>
  </r>
  <r>
    <s v="pt"/>
    <s v="Portugal"/>
    <x v="105"/>
    <x v="17"/>
    <x v="2"/>
    <n v="4831"/>
    <x v="0"/>
    <x v="16"/>
    <n v="0"/>
    <n v="0"/>
    <n v="0"/>
  </r>
  <r>
    <s v="pt"/>
    <s v="Portugal"/>
    <x v="106"/>
    <x v="606"/>
    <x v="0"/>
    <n v="4803"/>
    <x v="2"/>
    <x v="2"/>
    <n v="120"/>
    <n v="2"/>
    <n v="3.3333333333333333E-2"/>
  </r>
  <r>
    <s v="pt"/>
    <s v="Portugal"/>
    <x v="107"/>
    <x v="3295"/>
    <x v="3"/>
    <n v="4683"/>
    <x v="8"/>
    <x v="2"/>
    <n v="10"/>
    <n v="0.16666666666666666"/>
    <n v="2.7777777777777775E-3"/>
  </r>
  <r>
    <s v="pt"/>
    <s v="Portugal"/>
    <x v="108"/>
    <x v="601"/>
    <x v="4"/>
    <n v="4647"/>
    <x v="9"/>
    <x v="2"/>
    <n v="1020"/>
    <n v="17"/>
    <n v="0.28333333333333333"/>
  </r>
  <r>
    <s v="pt"/>
    <s v="Portugal"/>
    <x v="109"/>
    <x v="541"/>
    <x v="4"/>
    <n v="4624"/>
    <x v="9"/>
    <x v="2"/>
    <n v="1020"/>
    <n v="17"/>
    <n v="0.28333333333333333"/>
  </r>
  <r>
    <s v="pt"/>
    <s v="Portugal"/>
    <x v="110"/>
    <x v="962"/>
    <x v="0"/>
    <n v="4594"/>
    <x v="0"/>
    <x v="2"/>
    <n v="0"/>
    <n v="0"/>
    <n v="0"/>
  </r>
  <r>
    <s v="pt"/>
    <s v="Portugal"/>
    <x v="111"/>
    <x v="3296"/>
    <x v="2"/>
    <n v="4567"/>
    <x v="27"/>
    <x v="2"/>
    <n v="41"/>
    <n v="0.68333333333333335"/>
    <n v="1.1388888888888889E-2"/>
  </r>
  <r>
    <s v="pt"/>
    <s v="Portugal"/>
    <x v="112"/>
    <x v="3297"/>
    <x v="2"/>
    <n v="4535"/>
    <x v="11"/>
    <x v="2"/>
    <n v="86400"/>
    <n v="1440"/>
    <n v="24"/>
  </r>
  <r>
    <s v="pt"/>
    <s v="Portugal"/>
    <x v="113"/>
    <x v="3298"/>
    <x v="4"/>
    <n v="4528"/>
    <x v="9"/>
    <x v="2"/>
    <n v="1020"/>
    <n v="17"/>
    <n v="0.28333333333333333"/>
  </r>
  <r>
    <s v="pt"/>
    <s v="Portugal"/>
    <x v="114"/>
    <x v="3299"/>
    <x v="2"/>
    <n v="4481"/>
    <x v="11"/>
    <x v="2"/>
    <n v="86400"/>
    <n v="1440"/>
    <n v="24"/>
  </r>
  <r>
    <s v="pt"/>
    <s v="Portugal"/>
    <x v="115"/>
    <x v="479"/>
    <x v="1"/>
    <n v="4430"/>
    <x v="9"/>
    <x v="2"/>
    <n v="1020"/>
    <n v="17"/>
    <n v="0.28333333333333333"/>
  </r>
  <r>
    <s v="pt"/>
    <s v="Portugal"/>
    <x v="116"/>
    <x v="3300"/>
    <x v="4"/>
    <n v="4428"/>
    <x v="9"/>
    <x v="2"/>
    <n v="1020"/>
    <n v="17"/>
    <n v="0.28333333333333333"/>
  </r>
  <r>
    <s v="pt"/>
    <s v="Portugal"/>
    <x v="117"/>
    <x v="3301"/>
    <x v="0"/>
    <n v="4414"/>
    <x v="2"/>
    <x v="2"/>
    <n v="120"/>
    <n v="2"/>
    <n v="3.3333333333333333E-2"/>
  </r>
  <r>
    <s v="pt"/>
    <s v="Portugal"/>
    <x v="118"/>
    <x v="582"/>
    <x v="4"/>
    <n v="4398"/>
    <x v="9"/>
    <x v="2"/>
    <n v="1020"/>
    <n v="17"/>
    <n v="0.28333333333333333"/>
  </r>
  <r>
    <s v="pt"/>
    <s v="Portugal"/>
    <x v="119"/>
    <x v="550"/>
    <x v="1"/>
    <n v="4367"/>
    <x v="9"/>
    <x v="2"/>
    <n v="1020"/>
    <n v="17"/>
    <n v="0.28333333333333333"/>
  </r>
  <r>
    <s v="pt"/>
    <s v="Portugal"/>
    <x v="120"/>
    <x v="609"/>
    <x v="3"/>
    <n v="4318"/>
    <x v="8"/>
    <x v="2"/>
    <n v="10"/>
    <n v="0.16666666666666666"/>
    <n v="2.7777777777777775E-3"/>
  </r>
  <r>
    <s v="pt"/>
    <s v="Portugal"/>
    <x v="121"/>
    <x v="3302"/>
    <x v="3"/>
    <n v="4301"/>
    <x v="8"/>
    <x v="2"/>
    <n v="10"/>
    <n v="0.16666666666666666"/>
    <n v="2.7777777777777775E-3"/>
  </r>
  <r>
    <s v="pt"/>
    <s v="Portugal"/>
    <x v="122"/>
    <x v="598"/>
    <x v="0"/>
    <n v="4210"/>
    <x v="0"/>
    <x v="2"/>
    <n v="0"/>
    <n v="0"/>
    <n v="0"/>
  </r>
  <r>
    <s v="pt"/>
    <s v="Portugal"/>
    <x v="123"/>
    <x v="302"/>
    <x v="4"/>
    <n v="4191"/>
    <x v="7"/>
    <x v="2"/>
    <n v="5"/>
    <n v="8.3333333333333329E-2"/>
    <n v="1.3888888888888887E-3"/>
  </r>
  <r>
    <s v="pt"/>
    <s v="Portugal"/>
    <x v="124"/>
    <x v="640"/>
    <x v="3"/>
    <n v="4186"/>
    <x v="0"/>
    <x v="2"/>
    <n v="0"/>
    <n v="0"/>
    <n v="0"/>
  </r>
  <r>
    <s v="pt"/>
    <s v="Portugal"/>
    <x v="125"/>
    <x v="758"/>
    <x v="0"/>
    <n v="4152"/>
    <x v="0"/>
    <x v="2"/>
    <n v="0"/>
    <n v="0"/>
    <n v="0"/>
  </r>
  <r>
    <s v="pt"/>
    <s v="Portugal"/>
    <x v="126"/>
    <x v="388"/>
    <x v="0"/>
    <n v="4127"/>
    <x v="2"/>
    <x v="2"/>
    <n v="120"/>
    <n v="2"/>
    <n v="3.3333333333333333E-2"/>
  </r>
  <r>
    <s v="pt"/>
    <s v="Portugal"/>
    <x v="127"/>
    <x v="543"/>
    <x v="0"/>
    <n v="4114"/>
    <x v="2"/>
    <x v="2"/>
    <n v="120"/>
    <n v="2"/>
    <n v="3.3333333333333333E-2"/>
  </r>
  <r>
    <s v="pt"/>
    <s v="Portugal"/>
    <x v="128"/>
    <x v="494"/>
    <x v="1"/>
    <n v="4022"/>
    <x v="9"/>
    <x v="2"/>
    <n v="1020"/>
    <n v="17"/>
    <n v="0.28333333333333333"/>
  </r>
  <r>
    <s v="pt"/>
    <s v="Portugal"/>
    <x v="129"/>
    <x v="430"/>
    <x v="0"/>
    <n v="3998"/>
    <x v="1"/>
    <x v="2"/>
    <n v="10800"/>
    <n v="180"/>
    <n v="3"/>
  </r>
  <r>
    <s v="pt"/>
    <s v="Portugal"/>
    <x v="130"/>
    <x v="501"/>
    <x v="1"/>
    <n v="3949"/>
    <x v="1"/>
    <x v="2"/>
    <n v="10800"/>
    <n v="180"/>
    <n v="3"/>
  </r>
  <r>
    <s v="pt"/>
    <s v="Portugal"/>
    <x v="131"/>
    <x v="496"/>
    <x v="0"/>
    <n v="3902"/>
    <x v="0"/>
    <x v="2"/>
    <n v="0"/>
    <n v="0"/>
    <n v="0"/>
  </r>
  <r>
    <s v="pt"/>
    <s v="Portugal"/>
    <x v="132"/>
    <x v="3303"/>
    <x v="3"/>
    <n v="3803"/>
    <x v="8"/>
    <x v="2"/>
    <n v="10"/>
    <n v="0.16666666666666666"/>
    <n v="2.7777777777777775E-3"/>
  </r>
  <r>
    <s v="pt"/>
    <s v="Portugal"/>
    <x v="133"/>
    <x v="3304"/>
    <x v="4"/>
    <n v="3674"/>
    <x v="7"/>
    <x v="2"/>
    <n v="5"/>
    <n v="8.3333333333333329E-2"/>
    <n v="1.3888888888888887E-3"/>
  </r>
  <r>
    <s v="pt"/>
    <s v="Portugal"/>
    <x v="134"/>
    <x v="3305"/>
    <x v="3"/>
    <n v="3618"/>
    <x v="8"/>
    <x v="2"/>
    <n v="10"/>
    <n v="0.16666666666666666"/>
    <n v="2.7777777777777775E-3"/>
  </r>
  <r>
    <s v="pt"/>
    <s v="Portugal"/>
    <x v="135"/>
    <x v="588"/>
    <x v="0"/>
    <n v="3601"/>
    <x v="2"/>
    <x v="2"/>
    <n v="120"/>
    <n v="2"/>
    <n v="3.3333333333333333E-2"/>
  </r>
  <r>
    <s v="pt"/>
    <s v="Portugal"/>
    <x v="136"/>
    <x v="522"/>
    <x v="0"/>
    <n v="3574"/>
    <x v="2"/>
    <x v="2"/>
    <n v="120"/>
    <n v="2"/>
    <n v="3.3333333333333333E-2"/>
  </r>
  <r>
    <s v="pt"/>
    <s v="Portugal"/>
    <x v="137"/>
    <x v="3306"/>
    <x v="3"/>
    <n v="3573"/>
    <x v="8"/>
    <x v="2"/>
    <n v="10"/>
    <n v="0.16666666666666666"/>
    <n v="2.7777777777777775E-3"/>
  </r>
  <r>
    <s v="pt"/>
    <s v="Portugal"/>
    <x v="138"/>
    <x v="509"/>
    <x v="4"/>
    <n v="3569"/>
    <x v="9"/>
    <x v="2"/>
    <n v="1020"/>
    <n v="17"/>
    <n v="0.28333333333333333"/>
  </r>
  <r>
    <s v="pt"/>
    <s v="Portugal"/>
    <x v="139"/>
    <x v="160"/>
    <x v="2"/>
    <n v="3425"/>
    <x v="2"/>
    <x v="2"/>
    <n v="120"/>
    <n v="2"/>
    <n v="3.3333333333333333E-2"/>
  </r>
  <r>
    <s v="pt"/>
    <s v="Portugal"/>
    <x v="140"/>
    <x v="1907"/>
    <x v="0"/>
    <n v="3390"/>
    <x v="2"/>
    <x v="2"/>
    <n v="120"/>
    <n v="2"/>
    <n v="3.3333333333333333E-2"/>
  </r>
  <r>
    <s v="pt"/>
    <s v="Portugal"/>
    <x v="141"/>
    <x v="602"/>
    <x v="4"/>
    <n v="3377"/>
    <x v="9"/>
    <x v="2"/>
    <n v="1020"/>
    <n v="17"/>
    <n v="0.28333333333333333"/>
  </r>
  <r>
    <s v="pt"/>
    <s v="Portugal"/>
    <x v="142"/>
    <x v="2025"/>
    <x v="0"/>
    <n v="3361"/>
    <x v="0"/>
    <x v="2"/>
    <n v="0"/>
    <n v="0"/>
    <n v="0"/>
  </r>
  <r>
    <s v="pt"/>
    <s v="Portugal"/>
    <x v="143"/>
    <x v="562"/>
    <x v="1"/>
    <n v="3358"/>
    <x v="1"/>
    <x v="2"/>
    <n v="10800"/>
    <n v="180"/>
    <n v="3"/>
  </r>
  <r>
    <s v="pt"/>
    <s v="Portugal"/>
    <x v="144"/>
    <x v="156"/>
    <x v="0"/>
    <n v="3353"/>
    <x v="18"/>
    <x v="2"/>
    <n v="32"/>
    <n v="0.53333333333333333"/>
    <n v="8.8888888888888889E-3"/>
  </r>
  <r>
    <s v="pt"/>
    <s v="Portugal"/>
    <x v="145"/>
    <x v="331"/>
    <x v="0"/>
    <n v="3326"/>
    <x v="0"/>
    <x v="101"/>
    <n v="0"/>
    <n v="0"/>
    <n v="0"/>
  </r>
  <r>
    <s v="pt"/>
    <s v="Portugal"/>
    <x v="146"/>
    <x v="525"/>
    <x v="8"/>
    <n v="3279"/>
    <x v="21"/>
    <x v="2"/>
    <n v="10713600"/>
    <n v="178560"/>
    <n v="2976"/>
  </r>
  <r>
    <s v="pt"/>
    <s v="Portugal"/>
    <x v="147"/>
    <x v="1890"/>
    <x v="3"/>
    <n v="3275"/>
    <x v="8"/>
    <x v="2"/>
    <n v="10"/>
    <n v="0.16666666666666666"/>
    <n v="2.7777777777777775E-3"/>
  </r>
  <r>
    <s v="pt"/>
    <s v="Portugal"/>
    <x v="148"/>
    <x v="1896"/>
    <x v="4"/>
    <n v="3250"/>
    <x v="0"/>
    <x v="2"/>
    <n v="0"/>
    <n v="0"/>
    <n v="0"/>
  </r>
  <r>
    <s v="pt"/>
    <s v="Portugal"/>
    <x v="149"/>
    <x v="1839"/>
    <x v="0"/>
    <n v="3219"/>
    <x v="2"/>
    <x v="2"/>
    <n v="120"/>
    <n v="2"/>
    <n v="3.3333333333333333E-2"/>
  </r>
  <r>
    <s v="pt"/>
    <s v="Portugal"/>
    <x v="150"/>
    <x v="1925"/>
    <x v="0"/>
    <n v="3215"/>
    <x v="0"/>
    <x v="2"/>
    <n v="0"/>
    <n v="0"/>
    <n v="0"/>
  </r>
  <r>
    <s v="pt"/>
    <s v="Portugal"/>
    <x v="151"/>
    <x v="1878"/>
    <x v="3"/>
    <n v="3213"/>
    <x v="8"/>
    <x v="2"/>
    <n v="10"/>
    <n v="0.16666666666666666"/>
    <n v="2.7777777777777775E-3"/>
  </r>
  <r>
    <s v="pt"/>
    <s v="Portugal"/>
    <x v="152"/>
    <x v="1898"/>
    <x v="4"/>
    <n v="3181"/>
    <x v="9"/>
    <x v="2"/>
    <n v="1020"/>
    <n v="17"/>
    <n v="0.28333333333333333"/>
  </r>
  <r>
    <s v="pt"/>
    <s v="Portugal"/>
    <x v="153"/>
    <x v="1902"/>
    <x v="3"/>
    <n v="3174"/>
    <x v="8"/>
    <x v="2"/>
    <n v="10"/>
    <n v="0.16666666666666666"/>
    <n v="2.7777777777777775E-3"/>
  </r>
  <r>
    <s v="pt"/>
    <s v="Portugal"/>
    <x v="154"/>
    <x v="1921"/>
    <x v="0"/>
    <n v="3165"/>
    <x v="2"/>
    <x v="2"/>
    <n v="120"/>
    <n v="2"/>
    <n v="3.3333333333333333E-2"/>
  </r>
  <r>
    <s v="pt"/>
    <s v="Portugal"/>
    <x v="155"/>
    <x v="1912"/>
    <x v="0"/>
    <n v="3162"/>
    <x v="2"/>
    <x v="2"/>
    <n v="120"/>
    <n v="2"/>
    <n v="3.3333333333333333E-2"/>
  </r>
  <r>
    <s v="pt"/>
    <s v="Portugal"/>
    <x v="156"/>
    <x v="1924"/>
    <x v="10"/>
    <n v="3160"/>
    <x v="29"/>
    <x v="2"/>
    <n v="96422400"/>
    <n v="1607040"/>
    <n v="26784"/>
  </r>
  <r>
    <s v="pt"/>
    <s v="Portugal"/>
    <x v="157"/>
    <x v="1904"/>
    <x v="4"/>
    <n v="3133"/>
    <x v="9"/>
    <x v="2"/>
    <n v="1020"/>
    <n v="17"/>
    <n v="0.28333333333333333"/>
  </r>
  <r>
    <s v="pt"/>
    <s v="Portugal"/>
    <x v="158"/>
    <x v="1911"/>
    <x v="3"/>
    <n v="3127"/>
    <x v="8"/>
    <x v="2"/>
    <n v="10"/>
    <n v="0.16666666666666666"/>
    <n v="2.7777777777777775E-3"/>
  </r>
  <r>
    <s v="pt"/>
    <s v="Portugal"/>
    <x v="159"/>
    <x v="1893"/>
    <x v="6"/>
    <n v="3127"/>
    <x v="19"/>
    <x v="2"/>
    <n v="1036800"/>
    <n v="17280"/>
    <n v="288"/>
  </r>
  <r>
    <s v="pt"/>
    <s v="Portugal"/>
    <x v="160"/>
    <x v="1928"/>
    <x v="3"/>
    <n v="3122"/>
    <x v="8"/>
    <x v="2"/>
    <n v="10"/>
    <n v="0.16666666666666666"/>
    <n v="2.7777777777777775E-3"/>
  </r>
  <r>
    <s v="pt"/>
    <s v="Portugal"/>
    <x v="161"/>
    <x v="1926"/>
    <x v="4"/>
    <n v="3117"/>
    <x v="2"/>
    <x v="2"/>
    <n v="120"/>
    <n v="2"/>
    <n v="3.3333333333333333E-2"/>
  </r>
  <r>
    <s v="pt"/>
    <s v="Portugal"/>
    <x v="162"/>
    <x v="3307"/>
    <x v="3"/>
    <n v="3109"/>
    <x v="8"/>
    <x v="2"/>
    <n v="10"/>
    <n v="0.16666666666666666"/>
    <n v="2.7777777777777775E-3"/>
  </r>
  <r>
    <s v="pt"/>
    <s v="Portugal"/>
    <x v="163"/>
    <x v="1915"/>
    <x v="8"/>
    <n v="3105"/>
    <x v="21"/>
    <x v="2"/>
    <n v="10713600"/>
    <n v="178560"/>
    <n v="2976"/>
  </r>
  <r>
    <s v="pt"/>
    <s v="Portugal"/>
    <x v="164"/>
    <x v="1923"/>
    <x v="11"/>
    <n v="3104"/>
    <x v="78"/>
    <x v="2"/>
    <n v="79200"/>
    <n v="1320"/>
    <n v="22"/>
  </r>
  <r>
    <s v="pt"/>
    <s v="Portugal"/>
    <x v="165"/>
    <x v="1932"/>
    <x v="8"/>
    <n v="3100"/>
    <x v="21"/>
    <x v="2"/>
    <n v="10713600"/>
    <n v="178560"/>
    <n v="2976"/>
  </r>
  <r>
    <s v="pt"/>
    <s v="Portugal"/>
    <x v="166"/>
    <x v="1916"/>
    <x v="1"/>
    <n v="3086"/>
    <x v="1"/>
    <x v="2"/>
    <n v="10800"/>
    <n v="180"/>
    <n v="3"/>
  </r>
  <r>
    <s v="pt"/>
    <s v="Portugal"/>
    <x v="167"/>
    <x v="1935"/>
    <x v="3"/>
    <n v="3072"/>
    <x v="8"/>
    <x v="2"/>
    <n v="10"/>
    <n v="0.16666666666666666"/>
    <n v="2.7777777777777775E-3"/>
  </r>
  <r>
    <s v="pt"/>
    <s v="Portugal"/>
    <x v="168"/>
    <x v="1918"/>
    <x v="4"/>
    <n v="3066"/>
    <x v="2"/>
    <x v="2"/>
    <n v="120"/>
    <n v="2"/>
    <n v="3.3333333333333333E-2"/>
  </r>
  <r>
    <s v="pt"/>
    <s v="Portugal"/>
    <x v="169"/>
    <x v="1909"/>
    <x v="1"/>
    <n v="3062"/>
    <x v="1"/>
    <x v="2"/>
    <n v="10800"/>
    <n v="180"/>
    <n v="3"/>
  </r>
  <r>
    <s v="pt"/>
    <s v="Portugal"/>
    <x v="170"/>
    <x v="1881"/>
    <x v="1"/>
    <n v="3039"/>
    <x v="24"/>
    <x v="2"/>
    <n v="4"/>
    <n v="6.6666666666666666E-2"/>
    <n v="1.1111111111111111E-3"/>
  </r>
  <r>
    <s v="pt"/>
    <s v="Portugal"/>
    <x v="171"/>
    <x v="1933"/>
    <x v="1"/>
    <n v="3034"/>
    <x v="1"/>
    <x v="2"/>
    <n v="10800"/>
    <n v="180"/>
    <n v="3"/>
  </r>
  <r>
    <s v="pt"/>
    <s v="Portugal"/>
    <x v="172"/>
    <x v="3308"/>
    <x v="3"/>
    <n v="2993"/>
    <x v="8"/>
    <x v="2"/>
    <n v="10"/>
    <n v="0.16666666666666666"/>
    <n v="2.7777777777777775E-3"/>
  </r>
  <r>
    <s v="pt"/>
    <s v="Portugal"/>
    <x v="173"/>
    <x v="2029"/>
    <x v="0"/>
    <n v="2970"/>
    <x v="2"/>
    <x v="2"/>
    <n v="120"/>
    <n v="2"/>
    <n v="3.3333333333333333E-2"/>
  </r>
  <r>
    <s v="pt"/>
    <s v="Portugal"/>
    <x v="174"/>
    <x v="2048"/>
    <x v="4"/>
    <n v="2969"/>
    <x v="9"/>
    <x v="2"/>
    <n v="1020"/>
    <n v="17"/>
    <n v="0.28333333333333333"/>
  </r>
  <r>
    <s v="pt"/>
    <s v="Portugal"/>
    <x v="175"/>
    <x v="2034"/>
    <x v="3"/>
    <n v="2966"/>
    <x v="8"/>
    <x v="2"/>
    <n v="10"/>
    <n v="0.16666666666666666"/>
    <n v="2.7777777777777775E-3"/>
  </r>
  <r>
    <s v="pt"/>
    <s v="Portugal"/>
    <x v="176"/>
    <x v="585"/>
    <x v="4"/>
    <n v="2962"/>
    <x v="9"/>
    <x v="2"/>
    <n v="1020"/>
    <n v="17"/>
    <n v="0.28333333333333333"/>
  </r>
  <r>
    <s v="pt"/>
    <s v="Portugal"/>
    <x v="177"/>
    <x v="2053"/>
    <x v="1"/>
    <n v="2960"/>
    <x v="41"/>
    <x v="2"/>
    <n v="420"/>
    <n v="7"/>
    <n v="0.11666666666666667"/>
  </r>
  <r>
    <s v="pt"/>
    <s v="Portugal"/>
    <x v="178"/>
    <x v="2023"/>
    <x v="0"/>
    <n v="2944"/>
    <x v="2"/>
    <x v="2"/>
    <n v="120"/>
    <n v="2"/>
    <n v="3.3333333333333333E-2"/>
  </r>
  <r>
    <s v="pt"/>
    <s v="Portugal"/>
    <x v="179"/>
    <x v="2045"/>
    <x v="3"/>
    <n v="2943"/>
    <x v="8"/>
    <x v="2"/>
    <n v="10"/>
    <n v="0.16666666666666666"/>
    <n v="2.7777777777777775E-3"/>
  </r>
  <r>
    <s v="pt"/>
    <s v="Portugal"/>
    <x v="180"/>
    <x v="2056"/>
    <x v="3"/>
    <n v="2940"/>
    <x v="8"/>
    <x v="2"/>
    <n v="10"/>
    <n v="0.16666666666666666"/>
    <n v="2.7777777777777775E-3"/>
  </r>
  <r>
    <s v="pt"/>
    <s v="Portugal"/>
    <x v="181"/>
    <x v="2032"/>
    <x v="0"/>
    <n v="2940"/>
    <x v="2"/>
    <x v="2"/>
    <n v="120"/>
    <n v="2"/>
    <n v="3.3333333333333333E-2"/>
  </r>
  <r>
    <s v="pt"/>
    <s v="Portugal"/>
    <x v="182"/>
    <x v="2038"/>
    <x v="4"/>
    <n v="2936"/>
    <x v="9"/>
    <x v="2"/>
    <n v="1020"/>
    <n v="17"/>
    <n v="0.28333333333333333"/>
  </r>
  <r>
    <s v="pt"/>
    <s v="Portugal"/>
    <x v="183"/>
    <x v="2051"/>
    <x v="0"/>
    <n v="2928"/>
    <x v="2"/>
    <x v="2"/>
    <n v="120"/>
    <n v="2"/>
    <n v="3.3333333333333333E-2"/>
  </r>
  <r>
    <s v="pt"/>
    <s v="Portugal"/>
    <x v="184"/>
    <x v="2058"/>
    <x v="8"/>
    <n v="2927"/>
    <x v="21"/>
    <x v="2"/>
    <n v="10713600"/>
    <n v="178560"/>
    <n v="2976"/>
  </r>
  <r>
    <s v="pt"/>
    <s v="Portugal"/>
    <x v="185"/>
    <x v="2059"/>
    <x v="0"/>
    <n v="2921"/>
    <x v="2"/>
    <x v="2"/>
    <n v="120"/>
    <n v="2"/>
    <n v="3.3333333333333333E-2"/>
  </r>
  <r>
    <s v="pt"/>
    <s v="Portugal"/>
    <x v="186"/>
    <x v="2022"/>
    <x v="2"/>
    <n v="2920"/>
    <x v="11"/>
    <x v="2"/>
    <n v="86400"/>
    <n v="1440"/>
    <n v="24"/>
  </r>
  <r>
    <s v="pt"/>
    <s v="Portugal"/>
    <x v="187"/>
    <x v="2035"/>
    <x v="3"/>
    <n v="2916"/>
    <x v="8"/>
    <x v="2"/>
    <n v="10"/>
    <n v="0.16666666666666666"/>
    <n v="2.7777777777777775E-3"/>
  </r>
  <r>
    <s v="pt"/>
    <s v="Portugal"/>
    <x v="188"/>
    <x v="2027"/>
    <x v="1"/>
    <n v="2916"/>
    <x v="1"/>
    <x v="2"/>
    <n v="10800"/>
    <n v="180"/>
    <n v="3"/>
  </r>
  <r>
    <s v="pt"/>
    <s v="Portugal"/>
    <x v="189"/>
    <x v="2057"/>
    <x v="1"/>
    <n v="2901"/>
    <x v="1"/>
    <x v="2"/>
    <n v="10800"/>
    <n v="180"/>
    <n v="3"/>
  </r>
  <r>
    <s v="pt"/>
    <s v="Portugal"/>
    <x v="190"/>
    <x v="2036"/>
    <x v="4"/>
    <n v="2892"/>
    <x v="9"/>
    <x v="2"/>
    <n v="1020"/>
    <n v="17"/>
    <n v="0.28333333333333333"/>
  </r>
  <r>
    <s v="pt"/>
    <s v="Portugal"/>
    <x v="191"/>
    <x v="2028"/>
    <x v="6"/>
    <n v="2885"/>
    <x v="19"/>
    <x v="2"/>
    <n v="1036800"/>
    <n v="17280"/>
    <n v="288"/>
  </r>
  <r>
    <s v="pt"/>
    <s v="Portugal"/>
    <x v="192"/>
    <x v="2052"/>
    <x v="6"/>
    <n v="2884"/>
    <x v="86"/>
    <x v="2"/>
    <n v="59"/>
    <n v="0.98333333333333328"/>
    <n v="1.6388888888888887E-2"/>
  </r>
  <r>
    <s v="pt"/>
    <s v="Portugal"/>
    <x v="193"/>
    <x v="2031"/>
    <x v="0"/>
    <n v="2878"/>
    <x v="2"/>
    <x v="2"/>
    <n v="120"/>
    <n v="2"/>
    <n v="3.3333333333333333E-2"/>
  </r>
  <r>
    <s v="pt"/>
    <s v="Portugal"/>
    <x v="194"/>
    <x v="2047"/>
    <x v="3"/>
    <n v="2877"/>
    <x v="8"/>
    <x v="2"/>
    <n v="10"/>
    <n v="0.16666666666666666"/>
    <n v="2.7777777777777775E-3"/>
  </r>
  <r>
    <s v="pt"/>
    <s v="Portugal"/>
    <x v="195"/>
    <x v="2040"/>
    <x v="6"/>
    <n v="2876"/>
    <x v="19"/>
    <x v="2"/>
    <n v="1036800"/>
    <n v="17280"/>
    <n v="288"/>
  </r>
  <r>
    <s v="pt"/>
    <s v="Portugal"/>
    <x v="196"/>
    <x v="2026"/>
    <x v="12"/>
    <n v="2843"/>
    <x v="42"/>
    <x v="2"/>
    <n v="996364800"/>
    <n v="16606080"/>
    <n v="276768"/>
  </r>
  <r>
    <s v="pt"/>
    <s v="Portugal"/>
    <x v="197"/>
    <x v="2033"/>
    <x v="1"/>
    <n v="2840"/>
    <x v="1"/>
    <x v="2"/>
    <n v="10800"/>
    <n v="180"/>
    <n v="3"/>
  </r>
  <r>
    <s v="pt"/>
    <s v="Portugal"/>
    <x v="198"/>
    <x v="596"/>
    <x v="4"/>
    <n v="2808"/>
    <x v="2"/>
    <x v="2"/>
    <n v="120"/>
    <n v="2"/>
    <n v="3.3333333333333333E-2"/>
  </r>
  <r>
    <s v="pt"/>
    <s v="Portugal"/>
    <x v="199"/>
    <x v="158"/>
    <x v="1"/>
    <n v="2807"/>
    <x v="1"/>
    <x v="2"/>
    <n v="10800"/>
    <n v="180"/>
    <n v="3"/>
  </r>
  <r>
    <s v="ro"/>
    <s v="Romania"/>
    <x v="0"/>
    <x v="0"/>
    <x v="0"/>
    <n v="186161"/>
    <x v="0"/>
    <x v="0"/>
    <n v="0"/>
    <n v="0"/>
    <n v="0"/>
  </r>
  <r>
    <s v="ro"/>
    <s v="Romania"/>
    <x v="1"/>
    <x v="4"/>
    <x v="2"/>
    <n v="94911"/>
    <x v="0"/>
    <x v="4"/>
    <n v="0"/>
    <n v="0"/>
    <n v="0"/>
  </r>
  <r>
    <s v="ro"/>
    <s v="Romania"/>
    <x v="2"/>
    <x v="5"/>
    <x v="3"/>
    <n v="63142"/>
    <x v="0"/>
    <x v="5"/>
    <n v="0"/>
    <n v="0"/>
    <n v="0"/>
  </r>
  <r>
    <s v="ro"/>
    <s v="Romania"/>
    <x v="3"/>
    <x v="1518"/>
    <x v="0"/>
    <n v="51626"/>
    <x v="0"/>
    <x v="2"/>
    <n v="0"/>
    <n v="0"/>
    <n v="0"/>
  </r>
  <r>
    <s v="ro"/>
    <s v="Romania"/>
    <x v="4"/>
    <x v="8"/>
    <x v="1"/>
    <n v="29323"/>
    <x v="0"/>
    <x v="8"/>
    <n v="0"/>
    <n v="0"/>
    <n v="0"/>
  </r>
  <r>
    <s v="ro"/>
    <s v="Romania"/>
    <x v="5"/>
    <x v="3309"/>
    <x v="0"/>
    <n v="28422"/>
    <x v="2"/>
    <x v="2"/>
    <n v="120"/>
    <n v="2"/>
    <n v="3.3333333333333333E-2"/>
  </r>
  <r>
    <s v="ro"/>
    <s v="Romania"/>
    <x v="6"/>
    <x v="3310"/>
    <x v="2"/>
    <n v="28416"/>
    <x v="17"/>
    <x v="2"/>
    <n v="2"/>
    <n v="3.3333333333333333E-2"/>
    <n v="5.5555555555555556E-4"/>
  </r>
  <r>
    <s v="ro"/>
    <s v="Romania"/>
    <x v="7"/>
    <x v="2953"/>
    <x v="0"/>
    <n v="24956"/>
    <x v="0"/>
    <x v="2"/>
    <n v="0"/>
    <n v="0"/>
    <n v="0"/>
  </r>
  <r>
    <s v="ro"/>
    <s v="Romania"/>
    <x v="8"/>
    <x v="3311"/>
    <x v="4"/>
    <n v="24067"/>
    <x v="9"/>
    <x v="2"/>
    <n v="1020"/>
    <n v="17"/>
    <n v="0.28333333333333333"/>
  </r>
  <r>
    <s v="ro"/>
    <s v="Romania"/>
    <x v="9"/>
    <x v="289"/>
    <x v="2"/>
    <n v="22999"/>
    <x v="17"/>
    <x v="2"/>
    <n v="2"/>
    <n v="3.3333333333333333E-2"/>
    <n v="5.5555555555555556E-4"/>
  </r>
  <r>
    <s v="ro"/>
    <s v="Romania"/>
    <x v="10"/>
    <x v="16"/>
    <x v="6"/>
    <n v="22775"/>
    <x v="0"/>
    <x v="15"/>
    <n v="0"/>
    <n v="0"/>
    <n v="0"/>
  </r>
  <r>
    <s v="ro"/>
    <s v="Romania"/>
    <x v="11"/>
    <x v="11"/>
    <x v="4"/>
    <n v="20497"/>
    <x v="0"/>
    <x v="10"/>
    <n v="0"/>
    <n v="0"/>
    <n v="0"/>
  </r>
  <r>
    <s v="ro"/>
    <s v="Romania"/>
    <x v="12"/>
    <x v="7"/>
    <x v="0"/>
    <n v="19053"/>
    <x v="0"/>
    <x v="7"/>
    <n v="0"/>
    <n v="0"/>
    <n v="0"/>
  </r>
  <r>
    <s v="ro"/>
    <s v="Romania"/>
    <x v="13"/>
    <x v="3312"/>
    <x v="1"/>
    <n v="17084"/>
    <x v="1"/>
    <x v="2"/>
    <n v="10800"/>
    <n v="180"/>
    <n v="3"/>
  </r>
  <r>
    <s v="ro"/>
    <s v="Romania"/>
    <x v="14"/>
    <x v="3313"/>
    <x v="0"/>
    <n v="15631"/>
    <x v="0"/>
    <x v="2"/>
    <n v="0"/>
    <n v="0"/>
    <n v="0"/>
  </r>
  <r>
    <s v="ro"/>
    <s v="Romania"/>
    <x v="15"/>
    <x v="591"/>
    <x v="1"/>
    <n v="15573"/>
    <x v="0"/>
    <x v="2"/>
    <n v="0"/>
    <n v="0"/>
    <n v="0"/>
  </r>
  <r>
    <s v="ro"/>
    <s v="Romania"/>
    <x v="16"/>
    <x v="3314"/>
    <x v="1"/>
    <n v="12615"/>
    <x v="1"/>
    <x v="2"/>
    <n v="10800"/>
    <n v="180"/>
    <n v="3"/>
  </r>
  <r>
    <s v="ro"/>
    <s v="Romania"/>
    <x v="17"/>
    <x v="1"/>
    <x v="1"/>
    <n v="12285"/>
    <x v="0"/>
    <x v="1"/>
    <n v="0"/>
    <n v="0"/>
    <n v="0"/>
  </r>
  <r>
    <s v="ro"/>
    <s v="Romania"/>
    <x v="18"/>
    <x v="3315"/>
    <x v="4"/>
    <n v="11675"/>
    <x v="9"/>
    <x v="2"/>
    <n v="1020"/>
    <n v="17"/>
    <n v="0.28333333333333333"/>
  </r>
  <r>
    <s v="ro"/>
    <s v="Romania"/>
    <x v="19"/>
    <x v="2617"/>
    <x v="0"/>
    <n v="11351"/>
    <x v="0"/>
    <x v="2"/>
    <n v="0"/>
    <n v="0"/>
    <n v="0"/>
  </r>
  <r>
    <s v="ro"/>
    <s v="Romania"/>
    <x v="20"/>
    <x v="3316"/>
    <x v="4"/>
    <n v="11324"/>
    <x v="9"/>
    <x v="2"/>
    <n v="1020"/>
    <n v="17"/>
    <n v="0.28333333333333333"/>
  </r>
  <r>
    <s v="ro"/>
    <s v="Romania"/>
    <x v="21"/>
    <x v="3317"/>
    <x v="0"/>
    <n v="11188"/>
    <x v="0"/>
    <x v="2"/>
    <n v="0"/>
    <n v="0"/>
    <n v="0"/>
  </r>
  <r>
    <s v="ro"/>
    <s v="Romania"/>
    <x v="22"/>
    <x v="954"/>
    <x v="1"/>
    <n v="11114"/>
    <x v="1"/>
    <x v="2"/>
    <n v="10800"/>
    <n v="180"/>
    <n v="3"/>
  </r>
  <r>
    <s v="ro"/>
    <s v="Romania"/>
    <x v="23"/>
    <x v="3318"/>
    <x v="4"/>
    <n v="10895"/>
    <x v="9"/>
    <x v="2"/>
    <n v="1020"/>
    <n v="17"/>
    <n v="0.28333333333333333"/>
  </r>
  <r>
    <s v="ro"/>
    <s v="Romania"/>
    <x v="24"/>
    <x v="2799"/>
    <x v="0"/>
    <n v="10450"/>
    <x v="22"/>
    <x v="2"/>
    <n v="60"/>
    <n v="1"/>
    <n v="1.6666666666666666E-2"/>
  </r>
  <r>
    <s v="ro"/>
    <s v="Romania"/>
    <x v="25"/>
    <x v="47"/>
    <x v="6"/>
    <n v="10049"/>
    <x v="0"/>
    <x v="38"/>
    <n v="0"/>
    <n v="0"/>
    <n v="0"/>
  </r>
  <r>
    <s v="ro"/>
    <s v="Romania"/>
    <x v="26"/>
    <x v="38"/>
    <x v="0"/>
    <n v="9899"/>
    <x v="7"/>
    <x v="34"/>
    <n v="5"/>
    <n v="8.3333333333333329E-2"/>
    <n v="1.3888888888888887E-3"/>
  </r>
  <r>
    <s v="ro"/>
    <s v="Romania"/>
    <x v="27"/>
    <x v="66"/>
    <x v="2"/>
    <n v="9870"/>
    <x v="0"/>
    <x v="41"/>
    <n v="0"/>
    <n v="0"/>
    <n v="0"/>
  </r>
  <r>
    <s v="ro"/>
    <s v="Romania"/>
    <x v="28"/>
    <x v="238"/>
    <x v="4"/>
    <n v="9625"/>
    <x v="0"/>
    <x v="88"/>
    <n v="0"/>
    <n v="0"/>
    <n v="0"/>
  </r>
  <r>
    <s v="ro"/>
    <s v="Romania"/>
    <x v="29"/>
    <x v="3319"/>
    <x v="0"/>
    <n v="9567"/>
    <x v="2"/>
    <x v="2"/>
    <n v="120"/>
    <n v="2"/>
    <n v="3.3333333333333333E-2"/>
  </r>
  <r>
    <s v="ro"/>
    <s v="Romania"/>
    <x v="30"/>
    <x v="3320"/>
    <x v="0"/>
    <n v="9319"/>
    <x v="2"/>
    <x v="2"/>
    <n v="120"/>
    <n v="2"/>
    <n v="3.3333333333333333E-2"/>
  </r>
  <r>
    <s v="ro"/>
    <s v="Romania"/>
    <x v="31"/>
    <x v="206"/>
    <x v="0"/>
    <n v="9303"/>
    <x v="2"/>
    <x v="2"/>
    <n v="120"/>
    <n v="2"/>
    <n v="3.3333333333333333E-2"/>
  </r>
  <r>
    <s v="ro"/>
    <s v="Romania"/>
    <x v="32"/>
    <x v="3321"/>
    <x v="2"/>
    <n v="9188"/>
    <x v="80"/>
    <x v="2"/>
    <n v="300"/>
    <n v="5"/>
    <n v="8.3333333333333329E-2"/>
  </r>
  <r>
    <s v="ro"/>
    <s v="Romania"/>
    <x v="33"/>
    <x v="3322"/>
    <x v="2"/>
    <n v="8650"/>
    <x v="20"/>
    <x v="2"/>
    <n v="17"/>
    <n v="0.28333333333333333"/>
    <n v="4.7222222222222223E-3"/>
  </r>
  <r>
    <s v="ro"/>
    <s v="Romania"/>
    <x v="34"/>
    <x v="683"/>
    <x v="1"/>
    <n v="8551"/>
    <x v="0"/>
    <x v="2"/>
    <n v="0"/>
    <n v="0"/>
    <n v="0"/>
  </r>
  <r>
    <s v="ro"/>
    <s v="Romania"/>
    <x v="35"/>
    <x v="3323"/>
    <x v="6"/>
    <n v="8450"/>
    <x v="19"/>
    <x v="2"/>
    <n v="1036800"/>
    <n v="17280"/>
    <n v="288"/>
  </r>
  <r>
    <s v="ro"/>
    <s v="Romania"/>
    <x v="36"/>
    <x v="3324"/>
    <x v="0"/>
    <n v="8397"/>
    <x v="2"/>
    <x v="2"/>
    <n v="120"/>
    <n v="2"/>
    <n v="3.3333333333333333E-2"/>
  </r>
  <r>
    <s v="ro"/>
    <s v="Romania"/>
    <x v="37"/>
    <x v="79"/>
    <x v="0"/>
    <n v="8364"/>
    <x v="0"/>
    <x v="46"/>
    <n v="0"/>
    <n v="0"/>
    <n v="0"/>
  </r>
  <r>
    <s v="ro"/>
    <s v="Romania"/>
    <x v="38"/>
    <x v="3325"/>
    <x v="0"/>
    <n v="8322"/>
    <x v="2"/>
    <x v="2"/>
    <n v="120"/>
    <n v="2"/>
    <n v="3.3333333333333333E-2"/>
  </r>
  <r>
    <s v="ro"/>
    <s v="Romania"/>
    <x v="39"/>
    <x v="280"/>
    <x v="0"/>
    <n v="8044"/>
    <x v="2"/>
    <x v="2"/>
    <n v="120"/>
    <n v="2"/>
    <n v="3.3333333333333333E-2"/>
  </r>
  <r>
    <s v="ro"/>
    <s v="Romania"/>
    <x v="40"/>
    <x v="102"/>
    <x v="0"/>
    <n v="7622"/>
    <x v="0"/>
    <x v="57"/>
    <n v="0"/>
    <n v="0"/>
    <n v="0"/>
  </r>
  <r>
    <s v="ro"/>
    <s v="Romania"/>
    <x v="41"/>
    <x v="3326"/>
    <x v="0"/>
    <n v="7536"/>
    <x v="2"/>
    <x v="2"/>
    <n v="120"/>
    <n v="2"/>
    <n v="3.3333333333333333E-2"/>
  </r>
  <r>
    <s v="ro"/>
    <s v="Romania"/>
    <x v="42"/>
    <x v="46"/>
    <x v="0"/>
    <n v="7519"/>
    <x v="10"/>
    <x v="2"/>
    <n v="9"/>
    <n v="0.15"/>
    <n v="2.5000000000000001E-3"/>
  </r>
  <r>
    <s v="ro"/>
    <s v="Romania"/>
    <x v="43"/>
    <x v="1075"/>
    <x v="0"/>
    <n v="7509"/>
    <x v="2"/>
    <x v="2"/>
    <n v="120"/>
    <n v="2"/>
    <n v="3.3333333333333333E-2"/>
  </r>
  <r>
    <s v="ro"/>
    <s v="Romania"/>
    <x v="44"/>
    <x v="3327"/>
    <x v="0"/>
    <n v="7372"/>
    <x v="2"/>
    <x v="2"/>
    <n v="120"/>
    <n v="2"/>
    <n v="3.3333333333333333E-2"/>
  </r>
  <r>
    <s v="ro"/>
    <s v="Romania"/>
    <x v="45"/>
    <x v="242"/>
    <x v="4"/>
    <n v="7363"/>
    <x v="2"/>
    <x v="2"/>
    <n v="120"/>
    <n v="2"/>
    <n v="3.3333333333333333E-2"/>
  </r>
  <r>
    <s v="ro"/>
    <s v="Romania"/>
    <x v="46"/>
    <x v="3328"/>
    <x v="0"/>
    <n v="7344"/>
    <x v="2"/>
    <x v="2"/>
    <n v="120"/>
    <n v="2"/>
    <n v="3.3333333333333333E-2"/>
  </r>
  <r>
    <s v="ro"/>
    <s v="Romania"/>
    <x v="47"/>
    <x v="505"/>
    <x v="1"/>
    <n v="6827"/>
    <x v="2"/>
    <x v="2"/>
    <n v="120"/>
    <n v="2"/>
    <n v="3.3333333333333333E-2"/>
  </r>
  <r>
    <s v="ro"/>
    <s v="Romania"/>
    <x v="48"/>
    <x v="1290"/>
    <x v="4"/>
    <n v="6811"/>
    <x v="0"/>
    <x v="2"/>
    <n v="0"/>
    <n v="0"/>
    <n v="0"/>
  </r>
  <r>
    <s v="ro"/>
    <s v="Romania"/>
    <x v="49"/>
    <x v="105"/>
    <x v="1"/>
    <n v="6686"/>
    <x v="0"/>
    <x v="58"/>
    <n v="0"/>
    <n v="0"/>
    <n v="0"/>
  </r>
  <r>
    <s v="ro"/>
    <s v="Romania"/>
    <x v="50"/>
    <x v="3329"/>
    <x v="2"/>
    <n v="6613"/>
    <x v="11"/>
    <x v="2"/>
    <n v="86400"/>
    <n v="1440"/>
    <n v="24"/>
  </r>
  <r>
    <s v="ro"/>
    <s v="Romania"/>
    <x v="51"/>
    <x v="3330"/>
    <x v="0"/>
    <n v="6570"/>
    <x v="2"/>
    <x v="2"/>
    <n v="120"/>
    <n v="2"/>
    <n v="3.3333333333333333E-2"/>
  </r>
  <r>
    <s v="ro"/>
    <s v="Romania"/>
    <x v="52"/>
    <x v="3331"/>
    <x v="1"/>
    <n v="6416"/>
    <x v="1"/>
    <x v="2"/>
    <n v="10800"/>
    <n v="180"/>
    <n v="3"/>
  </r>
  <r>
    <s v="ro"/>
    <s v="Romania"/>
    <x v="53"/>
    <x v="1083"/>
    <x v="0"/>
    <n v="6346"/>
    <x v="2"/>
    <x v="2"/>
    <n v="120"/>
    <n v="2"/>
    <n v="3.3333333333333333E-2"/>
  </r>
  <r>
    <s v="ro"/>
    <s v="Romania"/>
    <x v="54"/>
    <x v="476"/>
    <x v="4"/>
    <n v="6326"/>
    <x v="0"/>
    <x v="2"/>
    <n v="0"/>
    <n v="0"/>
    <n v="0"/>
  </r>
  <r>
    <s v="ro"/>
    <s v="Romania"/>
    <x v="55"/>
    <x v="115"/>
    <x v="4"/>
    <n v="6232"/>
    <x v="0"/>
    <x v="63"/>
    <n v="0"/>
    <n v="0"/>
    <n v="0"/>
  </r>
  <r>
    <s v="ro"/>
    <s v="Romania"/>
    <x v="56"/>
    <x v="1545"/>
    <x v="1"/>
    <n v="6143"/>
    <x v="0"/>
    <x v="2"/>
    <n v="0"/>
    <n v="0"/>
    <n v="0"/>
  </r>
  <r>
    <s v="ro"/>
    <s v="Romania"/>
    <x v="57"/>
    <x v="3332"/>
    <x v="2"/>
    <n v="6107"/>
    <x v="11"/>
    <x v="2"/>
    <n v="86400"/>
    <n v="1440"/>
    <n v="24"/>
  </r>
  <r>
    <s v="ro"/>
    <s v="Romania"/>
    <x v="58"/>
    <x v="235"/>
    <x v="2"/>
    <n v="6052"/>
    <x v="17"/>
    <x v="86"/>
    <n v="2"/>
    <n v="3.3333333333333333E-2"/>
    <n v="5.5555555555555556E-4"/>
  </r>
  <r>
    <s v="ro"/>
    <s v="Romania"/>
    <x v="59"/>
    <x v="378"/>
    <x v="1"/>
    <n v="6050"/>
    <x v="0"/>
    <x v="2"/>
    <n v="0"/>
    <n v="0"/>
    <n v="0"/>
  </r>
  <r>
    <s v="ro"/>
    <s v="Romania"/>
    <x v="60"/>
    <x v="1456"/>
    <x v="1"/>
    <n v="6044"/>
    <x v="0"/>
    <x v="2"/>
    <n v="0"/>
    <n v="0"/>
    <n v="0"/>
  </r>
  <r>
    <s v="ro"/>
    <s v="Romania"/>
    <x v="61"/>
    <x v="602"/>
    <x v="4"/>
    <n v="5907"/>
    <x v="9"/>
    <x v="2"/>
    <n v="1020"/>
    <n v="17"/>
    <n v="0.28333333333333333"/>
  </r>
  <r>
    <s v="ro"/>
    <s v="Romania"/>
    <x v="62"/>
    <x v="665"/>
    <x v="1"/>
    <n v="5779"/>
    <x v="1"/>
    <x v="2"/>
    <n v="10800"/>
    <n v="180"/>
    <n v="3"/>
  </r>
  <r>
    <s v="ro"/>
    <s v="Romania"/>
    <x v="63"/>
    <x v="2635"/>
    <x v="0"/>
    <n v="5715"/>
    <x v="2"/>
    <x v="2"/>
    <n v="120"/>
    <n v="2"/>
    <n v="3.3333333333333333E-2"/>
  </r>
  <r>
    <s v="ro"/>
    <s v="Romania"/>
    <x v="64"/>
    <x v="491"/>
    <x v="4"/>
    <n v="5639"/>
    <x v="0"/>
    <x v="2"/>
    <n v="0"/>
    <n v="0"/>
    <n v="0"/>
  </r>
  <r>
    <s v="ro"/>
    <s v="Romania"/>
    <x v="65"/>
    <x v="3333"/>
    <x v="4"/>
    <n v="5616"/>
    <x v="9"/>
    <x v="2"/>
    <n v="1020"/>
    <n v="17"/>
    <n v="0.28333333333333333"/>
  </r>
  <r>
    <s v="ro"/>
    <s v="Romania"/>
    <x v="66"/>
    <x v="232"/>
    <x v="2"/>
    <n v="5498"/>
    <x v="2"/>
    <x v="2"/>
    <n v="120"/>
    <n v="2"/>
    <n v="3.3333333333333333E-2"/>
  </r>
  <r>
    <s v="ro"/>
    <s v="Romania"/>
    <x v="67"/>
    <x v="99"/>
    <x v="0"/>
    <n v="5390"/>
    <x v="0"/>
    <x v="55"/>
    <n v="0"/>
    <n v="0"/>
    <n v="0"/>
  </r>
  <r>
    <s v="ro"/>
    <s v="Romania"/>
    <x v="68"/>
    <x v="3334"/>
    <x v="0"/>
    <n v="5389"/>
    <x v="7"/>
    <x v="2"/>
    <n v="5"/>
    <n v="8.3333333333333329E-2"/>
    <n v="1.3888888888888887E-3"/>
  </r>
  <r>
    <s v="ro"/>
    <s v="Romania"/>
    <x v="69"/>
    <x v="768"/>
    <x v="0"/>
    <n v="5253"/>
    <x v="8"/>
    <x v="2"/>
    <n v="10"/>
    <n v="0.16666666666666666"/>
    <n v="2.7777777777777775E-3"/>
  </r>
  <r>
    <s v="ro"/>
    <s v="Romania"/>
    <x v="70"/>
    <x v="3335"/>
    <x v="6"/>
    <n v="5215"/>
    <x v="19"/>
    <x v="2"/>
    <n v="1036800"/>
    <n v="17280"/>
    <n v="288"/>
  </r>
  <r>
    <s v="ro"/>
    <s v="Romania"/>
    <x v="71"/>
    <x v="3336"/>
    <x v="2"/>
    <n v="5168"/>
    <x v="11"/>
    <x v="2"/>
    <n v="86400"/>
    <n v="1440"/>
    <n v="24"/>
  </r>
  <r>
    <s v="ro"/>
    <s v="Romania"/>
    <x v="72"/>
    <x v="3337"/>
    <x v="4"/>
    <n v="5081"/>
    <x v="5"/>
    <x v="2"/>
    <n v="8"/>
    <n v="0.13333333333333333"/>
    <n v="2.2222222222222222E-3"/>
  </r>
  <r>
    <s v="ro"/>
    <s v="Romania"/>
    <x v="73"/>
    <x v="3338"/>
    <x v="2"/>
    <n v="5053"/>
    <x v="11"/>
    <x v="2"/>
    <n v="86400"/>
    <n v="1440"/>
    <n v="24"/>
  </r>
  <r>
    <s v="ro"/>
    <s v="Romania"/>
    <x v="74"/>
    <x v="3339"/>
    <x v="2"/>
    <n v="5014"/>
    <x v="22"/>
    <x v="2"/>
    <n v="60"/>
    <n v="1"/>
    <n v="1.6666666666666666E-2"/>
  </r>
  <r>
    <s v="ro"/>
    <s v="Romania"/>
    <x v="75"/>
    <x v="3340"/>
    <x v="1"/>
    <n v="4997"/>
    <x v="16"/>
    <x v="2"/>
    <n v="1560"/>
    <n v="26"/>
    <n v="0.43333333333333335"/>
  </r>
  <r>
    <s v="ro"/>
    <s v="Romania"/>
    <x v="76"/>
    <x v="223"/>
    <x v="1"/>
    <n v="4936"/>
    <x v="9"/>
    <x v="2"/>
    <n v="1020"/>
    <n v="17"/>
    <n v="0.28333333333333333"/>
  </r>
  <r>
    <s v="ro"/>
    <s v="Romania"/>
    <x v="77"/>
    <x v="410"/>
    <x v="2"/>
    <n v="4921"/>
    <x v="9"/>
    <x v="2"/>
    <n v="1020"/>
    <n v="17"/>
    <n v="0.28333333333333333"/>
  </r>
  <r>
    <s v="ro"/>
    <s v="Romania"/>
    <x v="78"/>
    <x v="17"/>
    <x v="2"/>
    <n v="4873"/>
    <x v="0"/>
    <x v="16"/>
    <n v="0"/>
    <n v="0"/>
    <n v="0"/>
  </r>
  <r>
    <s v="ro"/>
    <s v="Romania"/>
    <x v="79"/>
    <x v="3341"/>
    <x v="0"/>
    <n v="4838"/>
    <x v="2"/>
    <x v="2"/>
    <n v="120"/>
    <n v="2"/>
    <n v="3.3333333333333333E-2"/>
  </r>
  <r>
    <s v="ro"/>
    <s v="Romania"/>
    <x v="80"/>
    <x v="3342"/>
    <x v="1"/>
    <n v="4778"/>
    <x v="41"/>
    <x v="2"/>
    <n v="420"/>
    <n v="7"/>
    <n v="0.11666666666666667"/>
  </r>
  <r>
    <s v="ro"/>
    <s v="Romania"/>
    <x v="81"/>
    <x v="962"/>
    <x v="0"/>
    <n v="4769"/>
    <x v="0"/>
    <x v="2"/>
    <n v="0"/>
    <n v="0"/>
    <n v="0"/>
  </r>
  <r>
    <s v="ro"/>
    <s v="Romania"/>
    <x v="82"/>
    <x v="3343"/>
    <x v="0"/>
    <n v="4758"/>
    <x v="2"/>
    <x v="2"/>
    <n v="120"/>
    <n v="2"/>
    <n v="3.3333333333333333E-2"/>
  </r>
  <r>
    <s v="ro"/>
    <s v="Romania"/>
    <x v="83"/>
    <x v="3344"/>
    <x v="4"/>
    <n v="4747"/>
    <x v="7"/>
    <x v="2"/>
    <n v="5"/>
    <n v="8.3333333333333329E-2"/>
    <n v="1.3888888888888887E-3"/>
  </r>
  <r>
    <s v="ro"/>
    <s v="Romania"/>
    <x v="84"/>
    <x v="3345"/>
    <x v="1"/>
    <n v="4724"/>
    <x v="84"/>
    <x v="2"/>
    <n v="360"/>
    <n v="6"/>
    <n v="0.1"/>
  </r>
  <r>
    <s v="ro"/>
    <s v="Romania"/>
    <x v="85"/>
    <x v="14"/>
    <x v="0"/>
    <n v="4700"/>
    <x v="0"/>
    <x v="13"/>
    <n v="0"/>
    <n v="0"/>
    <n v="0"/>
  </r>
  <r>
    <s v="ro"/>
    <s v="Romania"/>
    <x v="86"/>
    <x v="2220"/>
    <x v="1"/>
    <n v="4585"/>
    <x v="1"/>
    <x v="2"/>
    <n v="10800"/>
    <n v="180"/>
    <n v="3"/>
  </r>
  <r>
    <s v="ro"/>
    <s v="Romania"/>
    <x v="87"/>
    <x v="228"/>
    <x v="4"/>
    <n v="4573"/>
    <x v="2"/>
    <x v="2"/>
    <n v="120"/>
    <n v="2"/>
    <n v="3.3333333333333333E-2"/>
  </r>
  <r>
    <s v="ro"/>
    <s v="Romania"/>
    <x v="88"/>
    <x v="3346"/>
    <x v="0"/>
    <n v="4572"/>
    <x v="2"/>
    <x v="2"/>
    <n v="120"/>
    <n v="2"/>
    <n v="3.3333333333333333E-2"/>
  </r>
  <r>
    <s v="ro"/>
    <s v="Romania"/>
    <x v="89"/>
    <x v="3347"/>
    <x v="0"/>
    <n v="4479"/>
    <x v="2"/>
    <x v="2"/>
    <n v="120"/>
    <n v="2"/>
    <n v="3.3333333333333333E-2"/>
  </r>
  <r>
    <s v="ro"/>
    <s v="Romania"/>
    <x v="90"/>
    <x v="784"/>
    <x v="2"/>
    <n v="4476"/>
    <x v="0"/>
    <x v="137"/>
    <n v="0"/>
    <n v="0"/>
    <n v="0"/>
  </r>
  <r>
    <s v="ro"/>
    <s v="Romania"/>
    <x v="91"/>
    <x v="3348"/>
    <x v="2"/>
    <n v="4421"/>
    <x v="12"/>
    <x v="2"/>
    <n v="7200"/>
    <n v="120"/>
    <n v="2"/>
  </r>
  <r>
    <s v="ro"/>
    <s v="Romania"/>
    <x v="92"/>
    <x v="287"/>
    <x v="6"/>
    <n v="4356"/>
    <x v="0"/>
    <x v="93"/>
    <n v="0"/>
    <n v="0"/>
    <n v="0"/>
  </r>
  <r>
    <s v="ro"/>
    <s v="Romania"/>
    <x v="93"/>
    <x v="3349"/>
    <x v="0"/>
    <n v="4325"/>
    <x v="2"/>
    <x v="2"/>
    <n v="120"/>
    <n v="2"/>
    <n v="3.3333333333333333E-2"/>
  </r>
  <r>
    <s v="ro"/>
    <s v="Romania"/>
    <x v="94"/>
    <x v="3350"/>
    <x v="4"/>
    <n v="4254"/>
    <x v="9"/>
    <x v="2"/>
    <n v="1020"/>
    <n v="17"/>
    <n v="0.28333333333333333"/>
  </r>
  <r>
    <s v="ro"/>
    <s v="Romania"/>
    <x v="95"/>
    <x v="87"/>
    <x v="1"/>
    <n v="4239"/>
    <x v="0"/>
    <x v="49"/>
    <n v="0"/>
    <n v="0"/>
    <n v="0"/>
  </r>
  <r>
    <s v="ro"/>
    <s v="Romania"/>
    <x v="96"/>
    <x v="3351"/>
    <x v="0"/>
    <n v="4154"/>
    <x v="2"/>
    <x v="2"/>
    <n v="120"/>
    <n v="2"/>
    <n v="3.3333333333333333E-2"/>
  </r>
  <r>
    <s v="ro"/>
    <s v="Romania"/>
    <x v="97"/>
    <x v="471"/>
    <x v="1"/>
    <n v="4078"/>
    <x v="0"/>
    <x v="2"/>
    <n v="0"/>
    <n v="0"/>
    <n v="0"/>
  </r>
  <r>
    <s v="ro"/>
    <s v="Romania"/>
    <x v="98"/>
    <x v="780"/>
    <x v="2"/>
    <n v="4076"/>
    <x v="6"/>
    <x v="135"/>
    <n v="7"/>
    <n v="0.11666666666666667"/>
    <n v="1.9444444444444444E-3"/>
  </r>
  <r>
    <s v="ro"/>
    <s v="Romania"/>
    <x v="99"/>
    <x v="234"/>
    <x v="1"/>
    <n v="3991"/>
    <x v="0"/>
    <x v="85"/>
    <n v="0"/>
    <n v="0"/>
    <n v="0"/>
  </r>
  <r>
    <s v="ro"/>
    <s v="Romania"/>
    <x v="100"/>
    <x v="3352"/>
    <x v="4"/>
    <n v="3989"/>
    <x v="9"/>
    <x v="2"/>
    <n v="1020"/>
    <n v="17"/>
    <n v="0.28333333333333333"/>
  </r>
  <r>
    <s v="ro"/>
    <s v="Romania"/>
    <x v="101"/>
    <x v="3353"/>
    <x v="1"/>
    <n v="3987"/>
    <x v="1"/>
    <x v="2"/>
    <n v="10800"/>
    <n v="180"/>
    <n v="3"/>
  </r>
  <r>
    <s v="ro"/>
    <s v="Romania"/>
    <x v="102"/>
    <x v="3354"/>
    <x v="2"/>
    <n v="3949"/>
    <x v="11"/>
    <x v="2"/>
    <n v="86400"/>
    <n v="1440"/>
    <n v="24"/>
  </r>
  <r>
    <s v="ro"/>
    <s v="Romania"/>
    <x v="103"/>
    <x v="185"/>
    <x v="0"/>
    <n v="3947"/>
    <x v="0"/>
    <x v="76"/>
    <n v="0"/>
    <n v="0"/>
    <n v="0"/>
  </r>
  <r>
    <s v="ro"/>
    <s v="Romania"/>
    <x v="104"/>
    <x v="3355"/>
    <x v="0"/>
    <n v="3907"/>
    <x v="2"/>
    <x v="2"/>
    <n v="120"/>
    <n v="2"/>
    <n v="3.3333333333333333E-2"/>
  </r>
  <r>
    <s v="ro"/>
    <s v="Romania"/>
    <x v="105"/>
    <x v="124"/>
    <x v="0"/>
    <n v="3828"/>
    <x v="0"/>
    <x v="64"/>
    <n v="0"/>
    <n v="0"/>
    <n v="0"/>
  </r>
  <r>
    <s v="ro"/>
    <s v="Romania"/>
    <x v="106"/>
    <x v="3356"/>
    <x v="1"/>
    <n v="3809"/>
    <x v="41"/>
    <x v="2"/>
    <n v="420"/>
    <n v="7"/>
    <n v="0.11666666666666667"/>
  </r>
  <r>
    <s v="ro"/>
    <s v="Romania"/>
    <x v="107"/>
    <x v="3357"/>
    <x v="6"/>
    <n v="3802"/>
    <x v="19"/>
    <x v="2"/>
    <n v="1036800"/>
    <n v="17280"/>
    <n v="288"/>
  </r>
  <r>
    <s v="ro"/>
    <s v="Romania"/>
    <x v="108"/>
    <x v="3358"/>
    <x v="0"/>
    <n v="3770"/>
    <x v="0"/>
    <x v="2"/>
    <n v="0"/>
    <n v="0"/>
    <n v="0"/>
  </r>
  <r>
    <s v="ro"/>
    <s v="Romania"/>
    <x v="109"/>
    <x v="152"/>
    <x v="0"/>
    <n v="3705"/>
    <x v="0"/>
    <x v="71"/>
    <n v="0"/>
    <n v="0"/>
    <n v="0"/>
  </r>
  <r>
    <s v="ro"/>
    <s v="Romania"/>
    <x v="110"/>
    <x v="1222"/>
    <x v="0"/>
    <n v="3691"/>
    <x v="0"/>
    <x v="2"/>
    <n v="0"/>
    <n v="0"/>
    <n v="0"/>
  </r>
  <r>
    <s v="ro"/>
    <s v="Romania"/>
    <x v="111"/>
    <x v="526"/>
    <x v="1"/>
    <n v="3690"/>
    <x v="6"/>
    <x v="112"/>
    <n v="7"/>
    <n v="0.11666666666666667"/>
    <n v="1.9444444444444444E-3"/>
  </r>
  <r>
    <s v="ro"/>
    <s v="Romania"/>
    <x v="112"/>
    <x v="2653"/>
    <x v="0"/>
    <n v="3669"/>
    <x v="2"/>
    <x v="2"/>
    <n v="120"/>
    <n v="2"/>
    <n v="3.3333333333333333E-2"/>
  </r>
  <r>
    <s v="ro"/>
    <s v="Romania"/>
    <x v="113"/>
    <x v="190"/>
    <x v="0"/>
    <n v="3628"/>
    <x v="0"/>
    <x v="78"/>
    <n v="0"/>
    <n v="0"/>
    <n v="0"/>
  </r>
  <r>
    <s v="ro"/>
    <s v="Romania"/>
    <x v="114"/>
    <x v="3359"/>
    <x v="4"/>
    <n v="3624"/>
    <x v="9"/>
    <x v="2"/>
    <n v="1020"/>
    <n v="17"/>
    <n v="0.28333333333333333"/>
  </r>
  <r>
    <s v="ro"/>
    <s v="Romania"/>
    <x v="115"/>
    <x v="3360"/>
    <x v="0"/>
    <n v="3561"/>
    <x v="2"/>
    <x v="2"/>
    <n v="120"/>
    <n v="2"/>
    <n v="3.3333333333333333E-2"/>
  </r>
  <r>
    <s v="ro"/>
    <s v="Romania"/>
    <x v="116"/>
    <x v="306"/>
    <x v="0"/>
    <n v="3472"/>
    <x v="0"/>
    <x v="2"/>
    <n v="0"/>
    <n v="0"/>
    <n v="0"/>
  </r>
  <r>
    <s v="ro"/>
    <s v="Romania"/>
    <x v="117"/>
    <x v="3361"/>
    <x v="0"/>
    <n v="3463"/>
    <x v="2"/>
    <x v="2"/>
    <n v="120"/>
    <n v="2"/>
    <n v="3.3333333333333333E-2"/>
  </r>
  <r>
    <s v="ro"/>
    <s v="Romania"/>
    <x v="118"/>
    <x v="3362"/>
    <x v="4"/>
    <n v="3429"/>
    <x v="9"/>
    <x v="2"/>
    <n v="1020"/>
    <n v="17"/>
    <n v="0.28333333333333333"/>
  </r>
  <r>
    <s v="ro"/>
    <s v="Romania"/>
    <x v="119"/>
    <x v="3363"/>
    <x v="8"/>
    <n v="3429"/>
    <x v="11"/>
    <x v="2"/>
    <n v="86400"/>
    <n v="1440"/>
    <n v="24"/>
  </r>
  <r>
    <s v="ro"/>
    <s v="Romania"/>
    <x v="120"/>
    <x v="2523"/>
    <x v="1"/>
    <n v="3367"/>
    <x v="2"/>
    <x v="2"/>
    <n v="120"/>
    <n v="2"/>
    <n v="3.3333333333333333E-2"/>
  </r>
  <r>
    <s v="ro"/>
    <s v="Romania"/>
    <x v="121"/>
    <x v="20"/>
    <x v="1"/>
    <n v="3267"/>
    <x v="0"/>
    <x v="18"/>
    <n v="0"/>
    <n v="0"/>
    <n v="0"/>
  </r>
  <r>
    <s v="ro"/>
    <s v="Romania"/>
    <x v="122"/>
    <x v="3364"/>
    <x v="2"/>
    <n v="3250"/>
    <x v="11"/>
    <x v="2"/>
    <n v="86400"/>
    <n v="1440"/>
    <n v="24"/>
  </r>
  <r>
    <s v="ro"/>
    <s v="Romania"/>
    <x v="123"/>
    <x v="163"/>
    <x v="0"/>
    <n v="3202"/>
    <x v="0"/>
    <x v="72"/>
    <n v="0"/>
    <n v="0"/>
    <n v="0"/>
  </r>
  <r>
    <s v="ro"/>
    <s v="Romania"/>
    <x v="124"/>
    <x v="3365"/>
    <x v="0"/>
    <n v="3179"/>
    <x v="0"/>
    <x v="2"/>
    <n v="0"/>
    <n v="0"/>
    <n v="0"/>
  </r>
  <r>
    <s v="ro"/>
    <s v="Romania"/>
    <x v="125"/>
    <x v="3366"/>
    <x v="4"/>
    <n v="3165"/>
    <x v="9"/>
    <x v="2"/>
    <n v="1020"/>
    <n v="17"/>
    <n v="0.28333333333333333"/>
  </r>
  <r>
    <s v="ro"/>
    <s v="Romania"/>
    <x v="126"/>
    <x v="3367"/>
    <x v="1"/>
    <n v="3156"/>
    <x v="1"/>
    <x v="2"/>
    <n v="10800"/>
    <n v="180"/>
    <n v="3"/>
  </r>
  <r>
    <s v="ro"/>
    <s v="Romania"/>
    <x v="127"/>
    <x v="3368"/>
    <x v="2"/>
    <n v="3156"/>
    <x v="11"/>
    <x v="2"/>
    <n v="86400"/>
    <n v="1440"/>
    <n v="24"/>
  </r>
  <r>
    <s v="ro"/>
    <s v="Romania"/>
    <x v="128"/>
    <x v="135"/>
    <x v="0"/>
    <n v="3127"/>
    <x v="0"/>
    <x v="66"/>
    <n v="0"/>
    <n v="0"/>
    <n v="0"/>
  </r>
  <r>
    <s v="ro"/>
    <s v="Romania"/>
    <x v="129"/>
    <x v="315"/>
    <x v="3"/>
    <n v="3076"/>
    <x v="8"/>
    <x v="2"/>
    <n v="10"/>
    <n v="0.16666666666666666"/>
    <n v="2.7777777777777775E-3"/>
  </r>
  <r>
    <s v="ro"/>
    <s v="Romania"/>
    <x v="130"/>
    <x v="3369"/>
    <x v="0"/>
    <n v="3073"/>
    <x v="2"/>
    <x v="2"/>
    <n v="120"/>
    <n v="2"/>
    <n v="3.3333333333333333E-2"/>
  </r>
  <r>
    <s v="ro"/>
    <s v="Romania"/>
    <x v="131"/>
    <x v="3370"/>
    <x v="1"/>
    <n v="3039"/>
    <x v="41"/>
    <x v="2"/>
    <n v="420"/>
    <n v="7"/>
    <n v="0.11666666666666667"/>
  </r>
  <r>
    <s v="ro"/>
    <s v="Romania"/>
    <x v="132"/>
    <x v="983"/>
    <x v="4"/>
    <n v="3021"/>
    <x v="0"/>
    <x v="2"/>
    <n v="0"/>
    <n v="0"/>
    <n v="0"/>
  </r>
  <r>
    <s v="ro"/>
    <s v="Romania"/>
    <x v="133"/>
    <x v="3371"/>
    <x v="1"/>
    <n v="2951"/>
    <x v="1"/>
    <x v="2"/>
    <n v="10800"/>
    <n v="180"/>
    <n v="3"/>
  </r>
  <r>
    <s v="ro"/>
    <s v="Romania"/>
    <x v="134"/>
    <x v="666"/>
    <x v="2"/>
    <n v="2951"/>
    <x v="0"/>
    <x v="2"/>
    <n v="0"/>
    <n v="0"/>
    <n v="0"/>
  </r>
  <r>
    <s v="ro"/>
    <s v="Romania"/>
    <x v="135"/>
    <x v="3372"/>
    <x v="4"/>
    <n v="2938"/>
    <x v="9"/>
    <x v="2"/>
    <n v="1020"/>
    <n v="17"/>
    <n v="0.28333333333333333"/>
  </r>
  <r>
    <s v="ro"/>
    <s v="Romania"/>
    <x v="136"/>
    <x v="341"/>
    <x v="5"/>
    <n v="2931"/>
    <x v="14"/>
    <x v="2"/>
    <n v="1"/>
    <n v="1.6666666666666666E-2"/>
    <n v="2.7777777777777778E-4"/>
  </r>
  <r>
    <s v="ro"/>
    <s v="Romania"/>
    <x v="137"/>
    <x v="3373"/>
    <x v="1"/>
    <n v="2931"/>
    <x v="10"/>
    <x v="2"/>
    <n v="9"/>
    <n v="0.15"/>
    <n v="2.5000000000000001E-3"/>
  </r>
  <r>
    <s v="ro"/>
    <s v="Romania"/>
    <x v="138"/>
    <x v="3374"/>
    <x v="2"/>
    <n v="2920"/>
    <x v="72"/>
    <x v="2"/>
    <n v="12"/>
    <n v="0.2"/>
    <n v="3.3333333333333335E-3"/>
  </r>
  <r>
    <s v="ro"/>
    <s v="Romania"/>
    <x v="139"/>
    <x v="3375"/>
    <x v="4"/>
    <n v="2875"/>
    <x v="9"/>
    <x v="2"/>
    <n v="1020"/>
    <n v="17"/>
    <n v="0.28333333333333333"/>
  </r>
  <r>
    <s v="ro"/>
    <s v="Romania"/>
    <x v="140"/>
    <x v="112"/>
    <x v="0"/>
    <n v="2874"/>
    <x v="0"/>
    <x v="61"/>
    <n v="0"/>
    <n v="0"/>
    <n v="0"/>
  </r>
  <r>
    <s v="ro"/>
    <s v="Romania"/>
    <x v="141"/>
    <x v="3376"/>
    <x v="1"/>
    <n v="2849"/>
    <x v="1"/>
    <x v="2"/>
    <n v="10800"/>
    <n v="180"/>
    <n v="3"/>
  </r>
  <r>
    <s v="ro"/>
    <s v="Romania"/>
    <x v="142"/>
    <x v="430"/>
    <x v="0"/>
    <n v="2847"/>
    <x v="1"/>
    <x v="2"/>
    <n v="10800"/>
    <n v="180"/>
    <n v="3"/>
  </r>
  <r>
    <s v="ro"/>
    <s v="Romania"/>
    <x v="143"/>
    <x v="3377"/>
    <x v="1"/>
    <n v="2842"/>
    <x v="1"/>
    <x v="2"/>
    <n v="10800"/>
    <n v="180"/>
    <n v="3"/>
  </r>
  <r>
    <s v="ro"/>
    <s v="Romania"/>
    <x v="144"/>
    <x v="3378"/>
    <x v="4"/>
    <n v="2836"/>
    <x v="45"/>
    <x v="2"/>
    <n v="34"/>
    <n v="0.56666666666666665"/>
    <n v="9.4444444444444445E-3"/>
  </r>
  <r>
    <s v="ro"/>
    <s v="Romania"/>
    <x v="145"/>
    <x v="1007"/>
    <x v="0"/>
    <n v="2816"/>
    <x v="0"/>
    <x v="2"/>
    <n v="0"/>
    <n v="0"/>
    <n v="0"/>
  </r>
  <r>
    <s v="ro"/>
    <s v="Romania"/>
    <x v="146"/>
    <x v="3379"/>
    <x v="4"/>
    <n v="2792"/>
    <x v="9"/>
    <x v="2"/>
    <n v="1020"/>
    <n v="17"/>
    <n v="0.28333333333333333"/>
  </r>
  <r>
    <s v="ro"/>
    <s v="Romania"/>
    <x v="147"/>
    <x v="778"/>
    <x v="1"/>
    <n v="2775"/>
    <x v="1"/>
    <x v="2"/>
    <n v="10800"/>
    <n v="180"/>
    <n v="3"/>
  </r>
  <r>
    <s v="ro"/>
    <s v="Romania"/>
    <x v="148"/>
    <x v="3380"/>
    <x v="1"/>
    <n v="2772"/>
    <x v="1"/>
    <x v="2"/>
    <n v="10800"/>
    <n v="180"/>
    <n v="3"/>
  </r>
  <r>
    <s v="ro"/>
    <s v="Romania"/>
    <x v="149"/>
    <x v="3381"/>
    <x v="1"/>
    <n v="2751"/>
    <x v="1"/>
    <x v="2"/>
    <n v="10800"/>
    <n v="180"/>
    <n v="3"/>
  </r>
  <r>
    <s v="ro"/>
    <s v="Romania"/>
    <x v="150"/>
    <x v="317"/>
    <x v="1"/>
    <n v="2703"/>
    <x v="6"/>
    <x v="100"/>
    <n v="7"/>
    <n v="0.11666666666666667"/>
    <n v="1.9444444444444444E-3"/>
  </r>
  <r>
    <s v="ro"/>
    <s v="Romania"/>
    <x v="151"/>
    <x v="1253"/>
    <x v="2"/>
    <n v="2702"/>
    <x v="0"/>
    <x v="2"/>
    <n v="0"/>
    <n v="0"/>
    <n v="0"/>
  </r>
  <r>
    <s v="ro"/>
    <s v="Romania"/>
    <x v="152"/>
    <x v="3382"/>
    <x v="0"/>
    <n v="2701"/>
    <x v="2"/>
    <x v="2"/>
    <n v="120"/>
    <n v="2"/>
    <n v="3.3333333333333333E-2"/>
  </r>
  <r>
    <s v="ro"/>
    <s v="Romania"/>
    <x v="153"/>
    <x v="3383"/>
    <x v="1"/>
    <n v="2692"/>
    <x v="1"/>
    <x v="2"/>
    <n v="10800"/>
    <n v="180"/>
    <n v="3"/>
  </r>
  <r>
    <s v="ro"/>
    <s v="Romania"/>
    <x v="154"/>
    <x v="3384"/>
    <x v="3"/>
    <n v="2679"/>
    <x v="8"/>
    <x v="2"/>
    <n v="10"/>
    <n v="0.16666666666666666"/>
    <n v="2.7777777777777775E-3"/>
  </r>
  <r>
    <s v="ro"/>
    <s v="Romania"/>
    <x v="155"/>
    <x v="3385"/>
    <x v="4"/>
    <n v="2671"/>
    <x v="9"/>
    <x v="2"/>
    <n v="1020"/>
    <n v="17"/>
    <n v="0.28333333333333333"/>
  </r>
  <r>
    <s v="ro"/>
    <s v="Romania"/>
    <x v="156"/>
    <x v="3386"/>
    <x v="0"/>
    <n v="2654"/>
    <x v="5"/>
    <x v="2"/>
    <n v="8"/>
    <n v="0.13333333333333333"/>
    <n v="2.2222222222222222E-3"/>
  </r>
  <r>
    <s v="ro"/>
    <s v="Romania"/>
    <x v="157"/>
    <x v="3387"/>
    <x v="3"/>
    <n v="2651"/>
    <x v="8"/>
    <x v="2"/>
    <n v="10"/>
    <n v="0.16666666666666666"/>
    <n v="2.7777777777777775E-3"/>
  </r>
  <r>
    <s v="ro"/>
    <s v="Romania"/>
    <x v="158"/>
    <x v="3388"/>
    <x v="6"/>
    <n v="2622"/>
    <x v="37"/>
    <x v="2"/>
    <n v="518400"/>
    <n v="8640"/>
    <n v="144"/>
  </r>
  <r>
    <s v="ro"/>
    <s v="Romania"/>
    <x v="159"/>
    <x v="3389"/>
    <x v="0"/>
    <n v="2542"/>
    <x v="2"/>
    <x v="2"/>
    <n v="120"/>
    <n v="2"/>
    <n v="3.3333333333333333E-2"/>
  </r>
  <r>
    <s v="ro"/>
    <s v="Romania"/>
    <x v="160"/>
    <x v="3390"/>
    <x v="4"/>
    <n v="2534"/>
    <x v="9"/>
    <x v="2"/>
    <n v="1020"/>
    <n v="17"/>
    <n v="0.28333333333333333"/>
  </r>
  <r>
    <s v="ro"/>
    <s v="Romania"/>
    <x v="161"/>
    <x v="6"/>
    <x v="0"/>
    <n v="2526"/>
    <x v="0"/>
    <x v="6"/>
    <n v="0"/>
    <n v="0"/>
    <n v="0"/>
  </r>
  <r>
    <s v="ro"/>
    <s v="Romania"/>
    <x v="162"/>
    <x v="3391"/>
    <x v="1"/>
    <n v="2526"/>
    <x v="20"/>
    <x v="2"/>
    <n v="17"/>
    <n v="0.28333333333333333"/>
    <n v="4.7222222222222223E-3"/>
  </r>
  <r>
    <s v="ro"/>
    <s v="Romania"/>
    <x v="163"/>
    <x v="3392"/>
    <x v="1"/>
    <n v="2486"/>
    <x v="41"/>
    <x v="2"/>
    <n v="420"/>
    <n v="7"/>
    <n v="0.11666666666666667"/>
  </r>
  <r>
    <s v="ro"/>
    <s v="Romania"/>
    <x v="164"/>
    <x v="3393"/>
    <x v="0"/>
    <n v="2470"/>
    <x v="2"/>
    <x v="2"/>
    <n v="120"/>
    <n v="2"/>
    <n v="3.3333333333333333E-2"/>
  </r>
  <r>
    <s v="ro"/>
    <s v="Romania"/>
    <x v="165"/>
    <x v="1503"/>
    <x v="4"/>
    <n v="2454"/>
    <x v="30"/>
    <x v="2"/>
    <n v="180"/>
    <n v="3"/>
    <n v="0.05"/>
  </r>
  <r>
    <s v="ro"/>
    <s v="Romania"/>
    <x v="166"/>
    <x v="3394"/>
    <x v="0"/>
    <n v="2416"/>
    <x v="2"/>
    <x v="2"/>
    <n v="120"/>
    <n v="2"/>
    <n v="3.3333333333333333E-2"/>
  </r>
  <r>
    <s v="ro"/>
    <s v="Romania"/>
    <x v="167"/>
    <x v="3395"/>
    <x v="6"/>
    <n v="2413"/>
    <x v="72"/>
    <x v="2"/>
    <n v="12"/>
    <n v="0.2"/>
    <n v="3.3333333333333335E-3"/>
  </r>
  <r>
    <s v="ro"/>
    <s v="Romania"/>
    <x v="168"/>
    <x v="3"/>
    <x v="2"/>
    <n v="2382"/>
    <x v="0"/>
    <x v="3"/>
    <n v="0"/>
    <n v="0"/>
    <n v="0"/>
  </r>
  <r>
    <s v="ro"/>
    <s v="Romania"/>
    <x v="169"/>
    <x v="1131"/>
    <x v="1"/>
    <n v="2359"/>
    <x v="1"/>
    <x v="151"/>
    <n v="10800"/>
    <n v="180"/>
    <n v="3"/>
  </r>
  <r>
    <s v="ro"/>
    <s v="Romania"/>
    <x v="170"/>
    <x v="3396"/>
    <x v="1"/>
    <n v="2349"/>
    <x v="1"/>
    <x v="2"/>
    <n v="10800"/>
    <n v="180"/>
    <n v="3"/>
  </r>
  <r>
    <s v="ro"/>
    <s v="Romania"/>
    <x v="171"/>
    <x v="3397"/>
    <x v="0"/>
    <n v="2302"/>
    <x v="2"/>
    <x v="2"/>
    <n v="120"/>
    <n v="2"/>
    <n v="3.3333333333333333E-2"/>
  </r>
  <r>
    <s v="ro"/>
    <s v="Romania"/>
    <x v="172"/>
    <x v="3398"/>
    <x v="4"/>
    <n v="2279"/>
    <x v="9"/>
    <x v="2"/>
    <n v="1020"/>
    <n v="17"/>
    <n v="0.28333333333333333"/>
  </r>
  <r>
    <s v="ro"/>
    <s v="Romania"/>
    <x v="173"/>
    <x v="3399"/>
    <x v="4"/>
    <n v="2271"/>
    <x v="4"/>
    <x v="2"/>
    <n v="3"/>
    <n v="0.05"/>
    <n v="8.3333333333333339E-4"/>
  </r>
  <r>
    <s v="ro"/>
    <s v="Romania"/>
    <x v="174"/>
    <x v="3400"/>
    <x v="0"/>
    <n v="2219"/>
    <x v="0"/>
    <x v="2"/>
    <n v="0"/>
    <n v="0"/>
    <n v="0"/>
  </r>
  <r>
    <s v="ro"/>
    <s v="Romania"/>
    <x v="175"/>
    <x v="3401"/>
    <x v="2"/>
    <n v="2219"/>
    <x v="0"/>
    <x v="2"/>
    <n v="0"/>
    <n v="0"/>
    <n v="0"/>
  </r>
  <r>
    <s v="ro"/>
    <s v="Romania"/>
    <x v="176"/>
    <x v="1406"/>
    <x v="2"/>
    <n v="2202"/>
    <x v="0"/>
    <x v="154"/>
    <n v="0"/>
    <n v="0"/>
    <n v="0"/>
  </r>
  <r>
    <s v="ro"/>
    <s v="Romania"/>
    <x v="177"/>
    <x v="945"/>
    <x v="4"/>
    <n v="2195"/>
    <x v="0"/>
    <x v="2"/>
    <n v="0"/>
    <n v="0"/>
    <n v="0"/>
  </r>
  <r>
    <s v="ro"/>
    <s v="Romania"/>
    <x v="178"/>
    <x v="262"/>
    <x v="0"/>
    <n v="2182"/>
    <x v="0"/>
    <x v="2"/>
    <n v="0"/>
    <n v="0"/>
    <n v="0"/>
  </r>
  <r>
    <s v="ro"/>
    <s v="Romania"/>
    <x v="179"/>
    <x v="3402"/>
    <x v="3"/>
    <n v="2152"/>
    <x v="8"/>
    <x v="2"/>
    <n v="10"/>
    <n v="0.16666666666666666"/>
    <n v="2.7777777777777775E-3"/>
  </r>
  <r>
    <s v="ro"/>
    <s v="Romania"/>
    <x v="180"/>
    <x v="570"/>
    <x v="0"/>
    <n v="2122"/>
    <x v="0"/>
    <x v="122"/>
    <n v="0"/>
    <n v="0"/>
    <n v="0"/>
  </r>
  <r>
    <s v="ro"/>
    <s v="Romania"/>
    <x v="181"/>
    <x v="3403"/>
    <x v="2"/>
    <n v="2103"/>
    <x v="11"/>
    <x v="2"/>
    <n v="86400"/>
    <n v="1440"/>
    <n v="24"/>
  </r>
  <r>
    <s v="ro"/>
    <s v="Romania"/>
    <x v="182"/>
    <x v="3404"/>
    <x v="1"/>
    <n v="2101"/>
    <x v="41"/>
    <x v="2"/>
    <n v="420"/>
    <n v="7"/>
    <n v="0.11666666666666667"/>
  </r>
  <r>
    <s v="ro"/>
    <s v="Romania"/>
    <x v="183"/>
    <x v="557"/>
    <x v="0"/>
    <n v="2101"/>
    <x v="53"/>
    <x v="119"/>
    <n v="3600"/>
    <n v="60"/>
    <n v="1"/>
  </r>
  <r>
    <s v="ro"/>
    <s v="Romania"/>
    <x v="184"/>
    <x v="3405"/>
    <x v="0"/>
    <n v="2092"/>
    <x v="2"/>
    <x v="2"/>
    <n v="120"/>
    <n v="2"/>
    <n v="3.3333333333333333E-2"/>
  </r>
  <r>
    <s v="ro"/>
    <s v="Romania"/>
    <x v="185"/>
    <x v="510"/>
    <x v="8"/>
    <n v="2048"/>
    <x v="9"/>
    <x v="110"/>
    <n v="1020"/>
    <n v="17"/>
    <n v="0.28333333333333333"/>
  </r>
  <r>
    <s v="ro"/>
    <s v="Romania"/>
    <x v="186"/>
    <x v="3406"/>
    <x v="6"/>
    <n v="2048"/>
    <x v="19"/>
    <x v="2"/>
    <n v="1036800"/>
    <n v="17280"/>
    <n v="288"/>
  </r>
  <r>
    <s v="ro"/>
    <s v="Romania"/>
    <x v="187"/>
    <x v="276"/>
    <x v="0"/>
    <n v="2043"/>
    <x v="1"/>
    <x v="91"/>
    <n v="10800"/>
    <n v="180"/>
    <n v="3"/>
  </r>
  <r>
    <s v="ro"/>
    <s v="Romania"/>
    <x v="188"/>
    <x v="74"/>
    <x v="0"/>
    <n v="2011"/>
    <x v="0"/>
    <x v="43"/>
    <n v="0"/>
    <n v="0"/>
    <n v="0"/>
  </r>
  <r>
    <s v="ro"/>
    <s v="Romania"/>
    <x v="189"/>
    <x v="3407"/>
    <x v="0"/>
    <n v="2010"/>
    <x v="2"/>
    <x v="2"/>
    <n v="120"/>
    <n v="2"/>
    <n v="3.3333333333333333E-2"/>
  </r>
  <r>
    <s v="ro"/>
    <s v="Romania"/>
    <x v="190"/>
    <x v="3408"/>
    <x v="4"/>
    <n v="2000"/>
    <x v="9"/>
    <x v="2"/>
    <n v="1020"/>
    <n v="17"/>
    <n v="0.28333333333333333"/>
  </r>
  <r>
    <s v="ro"/>
    <s v="Romania"/>
    <x v="191"/>
    <x v="298"/>
    <x v="3"/>
    <n v="1942"/>
    <x v="8"/>
    <x v="2"/>
    <n v="10"/>
    <n v="0.16666666666666666"/>
    <n v="2.7777777777777775E-3"/>
  </r>
  <r>
    <s v="ro"/>
    <s v="Romania"/>
    <x v="192"/>
    <x v="3409"/>
    <x v="0"/>
    <n v="1908"/>
    <x v="2"/>
    <x v="2"/>
    <n v="120"/>
    <n v="2"/>
    <n v="3.3333333333333333E-2"/>
  </r>
  <r>
    <s v="ro"/>
    <s v="Romania"/>
    <x v="193"/>
    <x v="3410"/>
    <x v="6"/>
    <n v="1890"/>
    <x v="11"/>
    <x v="2"/>
    <n v="86400"/>
    <n v="1440"/>
    <n v="24"/>
  </r>
  <r>
    <s v="ro"/>
    <s v="Romania"/>
    <x v="194"/>
    <x v="3411"/>
    <x v="0"/>
    <n v="1851"/>
    <x v="2"/>
    <x v="2"/>
    <n v="120"/>
    <n v="2"/>
    <n v="3.3333333333333333E-2"/>
  </r>
  <r>
    <s v="ro"/>
    <s v="Romania"/>
    <x v="195"/>
    <x v="3412"/>
    <x v="3"/>
    <n v="1703"/>
    <x v="8"/>
    <x v="2"/>
    <n v="10"/>
    <n v="0.16666666666666666"/>
    <n v="2.7777777777777775E-3"/>
  </r>
  <r>
    <s v="ro"/>
    <s v="Romania"/>
    <x v="196"/>
    <x v="3147"/>
    <x v="10"/>
    <n v="1646"/>
    <x v="0"/>
    <x v="2"/>
    <n v="0"/>
    <n v="0"/>
    <n v="0"/>
  </r>
  <r>
    <s v="ro"/>
    <s v="Romania"/>
    <x v="197"/>
    <x v="3413"/>
    <x v="0"/>
    <n v="1607"/>
    <x v="2"/>
    <x v="2"/>
    <n v="120"/>
    <n v="2"/>
    <n v="3.3333333333333333E-2"/>
  </r>
  <r>
    <s v="ro"/>
    <s v="Romania"/>
    <x v="198"/>
    <x v="3414"/>
    <x v="6"/>
    <n v="1548"/>
    <x v="19"/>
    <x v="2"/>
    <n v="1036800"/>
    <n v="17280"/>
    <n v="288"/>
  </r>
  <r>
    <s v="ro"/>
    <s v="Romania"/>
    <x v="199"/>
    <x v="622"/>
    <x v="0"/>
    <n v="909"/>
    <x v="9"/>
    <x v="129"/>
    <n v="1020"/>
    <n v="17"/>
    <n v="0.28333333333333333"/>
  </r>
  <r>
    <s v="ru"/>
    <s v="Russia"/>
    <x v="0"/>
    <x v="0"/>
    <x v="0"/>
    <n v="19000630"/>
    <x v="0"/>
    <x v="0"/>
    <n v="0"/>
    <n v="0"/>
    <n v="0"/>
  </r>
  <r>
    <s v="ru"/>
    <s v="Russia"/>
    <x v="1"/>
    <x v="7"/>
    <x v="0"/>
    <n v="15738011"/>
    <x v="0"/>
    <x v="7"/>
    <n v="0"/>
    <n v="0"/>
    <n v="0"/>
  </r>
  <r>
    <s v="ru"/>
    <s v="Russia"/>
    <x v="2"/>
    <x v="4"/>
    <x v="2"/>
    <n v="14975791"/>
    <x v="0"/>
    <x v="4"/>
    <n v="0"/>
    <n v="0"/>
    <n v="0"/>
  </r>
  <r>
    <s v="ru"/>
    <s v="Russia"/>
    <x v="3"/>
    <x v="5"/>
    <x v="3"/>
    <n v="9139679"/>
    <x v="0"/>
    <x v="5"/>
    <n v="0"/>
    <n v="0"/>
    <n v="0"/>
  </r>
  <r>
    <s v="ru"/>
    <s v="Russia"/>
    <x v="4"/>
    <x v="1"/>
    <x v="1"/>
    <n v="7593503"/>
    <x v="0"/>
    <x v="1"/>
    <n v="0"/>
    <n v="0"/>
    <n v="0"/>
  </r>
  <r>
    <s v="ru"/>
    <s v="Russia"/>
    <x v="5"/>
    <x v="17"/>
    <x v="2"/>
    <n v="7343013"/>
    <x v="0"/>
    <x v="16"/>
    <n v="0"/>
    <n v="0"/>
    <n v="0"/>
  </r>
  <r>
    <s v="ru"/>
    <s v="Russia"/>
    <x v="6"/>
    <x v="185"/>
    <x v="0"/>
    <n v="7051194"/>
    <x v="0"/>
    <x v="76"/>
    <n v="0"/>
    <n v="0"/>
    <n v="0"/>
  </r>
  <r>
    <s v="ru"/>
    <s v="Russia"/>
    <x v="7"/>
    <x v="8"/>
    <x v="1"/>
    <n v="4632962"/>
    <x v="0"/>
    <x v="8"/>
    <n v="0"/>
    <n v="0"/>
    <n v="0"/>
  </r>
  <r>
    <s v="ru"/>
    <s v="Russia"/>
    <x v="8"/>
    <x v="16"/>
    <x v="6"/>
    <n v="3528014"/>
    <x v="0"/>
    <x v="15"/>
    <n v="0"/>
    <n v="0"/>
    <n v="0"/>
  </r>
  <r>
    <s v="ru"/>
    <s v="Russia"/>
    <x v="9"/>
    <x v="287"/>
    <x v="6"/>
    <n v="3225639"/>
    <x v="0"/>
    <x v="93"/>
    <n v="0"/>
    <n v="0"/>
    <n v="0"/>
  </r>
  <r>
    <s v="ru"/>
    <s v="Russia"/>
    <x v="10"/>
    <x v="47"/>
    <x v="6"/>
    <n v="3055340"/>
    <x v="0"/>
    <x v="38"/>
    <n v="0"/>
    <n v="0"/>
    <n v="0"/>
  </r>
  <r>
    <s v="ru"/>
    <s v="Russia"/>
    <x v="11"/>
    <x v="622"/>
    <x v="0"/>
    <n v="1815942"/>
    <x v="9"/>
    <x v="129"/>
    <n v="1020"/>
    <n v="17"/>
    <n v="0.28333333333333333"/>
  </r>
  <r>
    <s v="ru"/>
    <s v="Russia"/>
    <x v="12"/>
    <x v="112"/>
    <x v="0"/>
    <n v="1801536"/>
    <x v="0"/>
    <x v="61"/>
    <n v="0"/>
    <n v="0"/>
    <n v="0"/>
  </r>
  <r>
    <s v="ru"/>
    <s v="Russia"/>
    <x v="13"/>
    <x v="235"/>
    <x v="2"/>
    <n v="1758335"/>
    <x v="17"/>
    <x v="86"/>
    <n v="2"/>
    <n v="3.3333333333333333E-2"/>
    <n v="5.5555555555555556E-4"/>
  </r>
  <r>
    <s v="ru"/>
    <s v="Russia"/>
    <x v="14"/>
    <x v="79"/>
    <x v="0"/>
    <n v="1627010"/>
    <x v="0"/>
    <x v="46"/>
    <n v="0"/>
    <n v="0"/>
    <n v="0"/>
  </r>
  <r>
    <s v="ru"/>
    <s v="Russia"/>
    <x v="15"/>
    <x v="967"/>
    <x v="0"/>
    <n v="1597302"/>
    <x v="0"/>
    <x v="146"/>
    <n v="0"/>
    <n v="0"/>
    <n v="0"/>
  </r>
  <r>
    <s v="ru"/>
    <s v="Russia"/>
    <x v="16"/>
    <x v="105"/>
    <x v="1"/>
    <n v="1523583"/>
    <x v="0"/>
    <x v="58"/>
    <n v="0"/>
    <n v="0"/>
    <n v="0"/>
  </r>
  <r>
    <s v="ru"/>
    <s v="Russia"/>
    <x v="17"/>
    <x v="115"/>
    <x v="4"/>
    <n v="1362919"/>
    <x v="0"/>
    <x v="63"/>
    <n v="0"/>
    <n v="0"/>
    <n v="0"/>
  </r>
  <r>
    <s v="ru"/>
    <s v="Russia"/>
    <x v="18"/>
    <x v="99"/>
    <x v="0"/>
    <n v="1331995"/>
    <x v="0"/>
    <x v="55"/>
    <n v="0"/>
    <n v="0"/>
    <n v="0"/>
  </r>
  <r>
    <s v="ru"/>
    <s v="Russia"/>
    <x v="19"/>
    <x v="124"/>
    <x v="0"/>
    <n v="1277194"/>
    <x v="0"/>
    <x v="64"/>
    <n v="0"/>
    <n v="0"/>
    <n v="0"/>
  </r>
  <r>
    <s v="ru"/>
    <s v="Russia"/>
    <x v="20"/>
    <x v="87"/>
    <x v="1"/>
    <n v="1274983"/>
    <x v="0"/>
    <x v="49"/>
    <n v="0"/>
    <n v="0"/>
    <n v="0"/>
  </r>
  <r>
    <s v="ru"/>
    <s v="Russia"/>
    <x v="21"/>
    <x v="317"/>
    <x v="1"/>
    <n v="1008925"/>
    <x v="6"/>
    <x v="100"/>
    <n v="7"/>
    <n v="0.11666666666666667"/>
    <n v="1.9444444444444444E-3"/>
  </r>
  <r>
    <s v="ru"/>
    <s v="Russia"/>
    <x v="22"/>
    <x v="785"/>
    <x v="0"/>
    <n v="741228"/>
    <x v="2"/>
    <x v="138"/>
    <n v="120"/>
    <n v="2"/>
    <n v="3.3333333333333333E-2"/>
  </r>
  <r>
    <s v="ru"/>
    <s v="Russia"/>
    <x v="23"/>
    <x v="152"/>
    <x v="0"/>
    <n v="724624"/>
    <x v="0"/>
    <x v="71"/>
    <n v="0"/>
    <n v="0"/>
    <n v="0"/>
  </r>
  <r>
    <s v="ru"/>
    <s v="Russia"/>
    <x v="24"/>
    <x v="780"/>
    <x v="2"/>
    <n v="710771"/>
    <x v="6"/>
    <x v="135"/>
    <n v="7"/>
    <n v="0.11666666666666667"/>
    <n v="1.9444444444444444E-3"/>
  </r>
  <r>
    <s v="ru"/>
    <s v="Russia"/>
    <x v="25"/>
    <x v="507"/>
    <x v="0"/>
    <n v="687614"/>
    <x v="0"/>
    <x v="109"/>
    <n v="0"/>
    <n v="0"/>
    <n v="0"/>
  </r>
  <r>
    <s v="ru"/>
    <s v="Russia"/>
    <x v="26"/>
    <x v="1176"/>
    <x v="6"/>
    <n v="684267"/>
    <x v="0"/>
    <x v="153"/>
    <n v="0"/>
    <n v="0"/>
    <n v="0"/>
  </r>
  <r>
    <s v="ru"/>
    <s v="Russia"/>
    <x v="27"/>
    <x v="784"/>
    <x v="2"/>
    <n v="655261"/>
    <x v="0"/>
    <x v="137"/>
    <n v="0"/>
    <n v="0"/>
    <n v="0"/>
  </r>
  <r>
    <s v="ru"/>
    <s v="Russia"/>
    <x v="28"/>
    <x v="790"/>
    <x v="0"/>
    <n v="630659"/>
    <x v="2"/>
    <x v="140"/>
    <n v="120"/>
    <n v="2"/>
    <n v="3.3333333333333333E-2"/>
  </r>
  <r>
    <s v="ru"/>
    <s v="Russia"/>
    <x v="29"/>
    <x v="786"/>
    <x v="1"/>
    <n v="592043"/>
    <x v="0"/>
    <x v="139"/>
    <n v="0"/>
    <n v="0"/>
    <n v="0"/>
  </r>
  <r>
    <s v="ru"/>
    <s v="Russia"/>
    <x v="30"/>
    <x v="1605"/>
    <x v="1"/>
    <n v="587774"/>
    <x v="0"/>
    <x v="165"/>
    <n v="0"/>
    <n v="0"/>
    <n v="0"/>
  </r>
  <r>
    <s v="ru"/>
    <s v="Russia"/>
    <x v="31"/>
    <x v="931"/>
    <x v="6"/>
    <n v="553452"/>
    <x v="20"/>
    <x v="145"/>
    <n v="17"/>
    <n v="0.28333333333333333"/>
    <n v="4.7222222222222223E-3"/>
  </r>
  <r>
    <s v="ru"/>
    <s v="Russia"/>
    <x v="32"/>
    <x v="526"/>
    <x v="1"/>
    <n v="530284"/>
    <x v="6"/>
    <x v="112"/>
    <n v="7"/>
    <n v="0.11666666666666667"/>
    <n v="1.9444444444444444E-3"/>
  </r>
  <r>
    <s v="ru"/>
    <s v="Russia"/>
    <x v="33"/>
    <x v="316"/>
    <x v="3"/>
    <n v="527459"/>
    <x v="8"/>
    <x v="99"/>
    <n v="10"/>
    <n v="0.16666666666666666"/>
    <n v="2.7777777777777775E-3"/>
  </r>
  <r>
    <s v="ru"/>
    <s v="Russia"/>
    <x v="34"/>
    <x v="1610"/>
    <x v="6"/>
    <n v="519657"/>
    <x v="0"/>
    <x v="166"/>
    <n v="0"/>
    <n v="0"/>
    <n v="0"/>
  </r>
  <r>
    <s v="ru"/>
    <s v="Russia"/>
    <x v="35"/>
    <x v="66"/>
    <x v="2"/>
    <n v="518791"/>
    <x v="0"/>
    <x v="41"/>
    <n v="0"/>
    <n v="0"/>
    <n v="0"/>
  </r>
  <r>
    <s v="ru"/>
    <s v="Russia"/>
    <x v="36"/>
    <x v="7"/>
    <x v="0"/>
    <n v="511535"/>
    <x v="0"/>
    <x v="7"/>
    <n v="0"/>
    <n v="0"/>
    <n v="0"/>
  </r>
  <r>
    <s v="ru"/>
    <s v="Russia"/>
    <x v="37"/>
    <x v="518"/>
    <x v="0"/>
    <n v="509926"/>
    <x v="2"/>
    <x v="111"/>
    <n v="120"/>
    <n v="2"/>
    <n v="3.3333333333333333E-2"/>
  </r>
  <r>
    <s v="ru"/>
    <s v="Russia"/>
    <x v="38"/>
    <x v="12"/>
    <x v="4"/>
    <n v="497173"/>
    <x v="0"/>
    <x v="11"/>
    <n v="0"/>
    <n v="0"/>
    <n v="0"/>
  </r>
  <r>
    <s v="ru"/>
    <s v="Russia"/>
    <x v="39"/>
    <x v="238"/>
    <x v="4"/>
    <n v="495705"/>
    <x v="0"/>
    <x v="88"/>
    <n v="0"/>
    <n v="0"/>
    <n v="0"/>
  </r>
  <r>
    <s v="ru"/>
    <s v="Russia"/>
    <x v="40"/>
    <x v="331"/>
    <x v="0"/>
    <n v="487087"/>
    <x v="0"/>
    <x v="101"/>
    <n v="0"/>
    <n v="0"/>
    <n v="0"/>
  </r>
  <r>
    <s v="ru"/>
    <s v="Russia"/>
    <x v="41"/>
    <x v="3415"/>
    <x v="10"/>
    <n v="466141"/>
    <x v="0"/>
    <x v="181"/>
    <n v="0"/>
    <n v="0"/>
    <n v="0"/>
  </r>
  <r>
    <s v="ru"/>
    <s v="Russia"/>
    <x v="42"/>
    <x v="556"/>
    <x v="2"/>
    <n v="454891"/>
    <x v="17"/>
    <x v="118"/>
    <n v="2"/>
    <n v="3.3333333333333333E-2"/>
    <n v="5.5555555555555556E-4"/>
  </r>
  <r>
    <s v="ru"/>
    <s v="Russia"/>
    <x v="43"/>
    <x v="3416"/>
    <x v="4"/>
    <n v="453284"/>
    <x v="0"/>
    <x v="182"/>
    <n v="0"/>
    <n v="0"/>
    <n v="0"/>
  </r>
  <r>
    <s v="ru"/>
    <s v="Russia"/>
    <x v="44"/>
    <x v="782"/>
    <x v="0"/>
    <n v="452320"/>
    <x v="2"/>
    <x v="136"/>
    <n v="120"/>
    <n v="2"/>
    <n v="3.3333333333333333E-2"/>
  </r>
  <r>
    <s v="ru"/>
    <s v="Russia"/>
    <x v="45"/>
    <x v="1085"/>
    <x v="0"/>
    <n v="448340"/>
    <x v="0"/>
    <x v="150"/>
    <n v="0"/>
    <n v="0"/>
    <n v="0"/>
  </r>
  <r>
    <s v="ru"/>
    <s v="Russia"/>
    <x v="46"/>
    <x v="3417"/>
    <x v="4"/>
    <n v="443870"/>
    <x v="0"/>
    <x v="2"/>
    <n v="0"/>
    <n v="0"/>
    <n v="0"/>
  </r>
  <r>
    <s v="ru"/>
    <s v="Russia"/>
    <x v="47"/>
    <x v="527"/>
    <x v="2"/>
    <n v="434469"/>
    <x v="5"/>
    <x v="113"/>
    <n v="8"/>
    <n v="0.13333333333333333"/>
    <n v="2.2222222222222222E-3"/>
  </r>
  <r>
    <s v="ru"/>
    <s v="Russia"/>
    <x v="48"/>
    <x v="804"/>
    <x v="1"/>
    <n v="413557"/>
    <x v="0"/>
    <x v="141"/>
    <n v="0"/>
    <n v="0"/>
    <n v="0"/>
  </r>
  <r>
    <s v="ru"/>
    <s v="Russia"/>
    <x v="49"/>
    <x v="1652"/>
    <x v="1"/>
    <n v="396173"/>
    <x v="0"/>
    <x v="171"/>
    <n v="0"/>
    <n v="0"/>
    <n v="0"/>
  </r>
  <r>
    <s v="ru"/>
    <s v="Russia"/>
    <x v="50"/>
    <x v="3418"/>
    <x v="0"/>
    <n v="388664"/>
    <x v="0"/>
    <x v="2"/>
    <n v="0"/>
    <n v="0"/>
    <n v="0"/>
  </r>
  <r>
    <s v="ru"/>
    <s v="Russia"/>
    <x v="51"/>
    <x v="836"/>
    <x v="0"/>
    <n v="382511"/>
    <x v="0"/>
    <x v="142"/>
    <n v="0"/>
    <n v="0"/>
    <n v="0"/>
  </r>
  <r>
    <s v="ru"/>
    <s v="Russia"/>
    <x v="52"/>
    <x v="557"/>
    <x v="0"/>
    <n v="381365"/>
    <x v="53"/>
    <x v="119"/>
    <n v="3600"/>
    <n v="60"/>
    <n v="1"/>
  </r>
  <r>
    <s v="ru"/>
    <s v="Russia"/>
    <x v="53"/>
    <x v="1043"/>
    <x v="10"/>
    <n v="348740"/>
    <x v="0"/>
    <x v="149"/>
    <n v="0"/>
    <n v="0"/>
    <n v="0"/>
  </r>
  <r>
    <s v="ru"/>
    <s v="Russia"/>
    <x v="54"/>
    <x v="1607"/>
    <x v="6"/>
    <n v="346620"/>
    <x v="0"/>
    <x v="2"/>
    <n v="0"/>
    <n v="0"/>
    <n v="0"/>
  </r>
  <r>
    <s v="ru"/>
    <s v="Russia"/>
    <x v="55"/>
    <x v="510"/>
    <x v="8"/>
    <n v="340470"/>
    <x v="9"/>
    <x v="110"/>
    <n v="1020"/>
    <n v="17"/>
    <n v="0.28333333333333333"/>
  </r>
  <r>
    <s v="ru"/>
    <s v="Russia"/>
    <x v="56"/>
    <x v="1035"/>
    <x v="8"/>
    <n v="338446"/>
    <x v="9"/>
    <x v="148"/>
    <n v="1020"/>
    <n v="17"/>
    <n v="0.28333333333333333"/>
  </r>
  <r>
    <s v="ru"/>
    <s v="Russia"/>
    <x v="57"/>
    <x v="3419"/>
    <x v="0"/>
    <n v="335427"/>
    <x v="0"/>
    <x v="2"/>
    <n v="0"/>
    <n v="0"/>
    <n v="0"/>
  </r>
  <r>
    <s v="ru"/>
    <s v="Russia"/>
    <x v="58"/>
    <x v="3420"/>
    <x v="4"/>
    <n v="330564"/>
    <x v="0"/>
    <x v="2"/>
    <n v="0"/>
    <n v="0"/>
    <n v="0"/>
  </r>
  <r>
    <s v="ru"/>
    <s v="Russia"/>
    <x v="59"/>
    <x v="3421"/>
    <x v="0"/>
    <n v="299999"/>
    <x v="0"/>
    <x v="2"/>
    <n v="0"/>
    <n v="0"/>
    <n v="0"/>
  </r>
  <r>
    <s v="ru"/>
    <s v="Russia"/>
    <x v="60"/>
    <x v="2539"/>
    <x v="0"/>
    <n v="257150"/>
    <x v="2"/>
    <x v="2"/>
    <n v="120"/>
    <n v="2"/>
    <n v="3.3333333333333333E-2"/>
  </r>
  <r>
    <s v="ru"/>
    <s v="Russia"/>
    <x v="61"/>
    <x v="2548"/>
    <x v="1"/>
    <n v="244143"/>
    <x v="0"/>
    <x v="2"/>
    <n v="0"/>
    <n v="0"/>
    <n v="0"/>
  </r>
  <r>
    <s v="ru"/>
    <s v="Russia"/>
    <x v="62"/>
    <x v="3422"/>
    <x v="0"/>
    <n v="234211"/>
    <x v="0"/>
    <x v="2"/>
    <n v="0"/>
    <n v="0"/>
    <n v="0"/>
  </r>
  <r>
    <s v="ru"/>
    <s v="Russia"/>
    <x v="63"/>
    <x v="571"/>
    <x v="2"/>
    <n v="233997"/>
    <x v="19"/>
    <x v="123"/>
    <n v="1036800"/>
    <n v="17280"/>
    <n v="288"/>
  </r>
  <r>
    <s v="ru"/>
    <s v="Russia"/>
    <x v="64"/>
    <x v="2585"/>
    <x v="2"/>
    <n v="233981"/>
    <x v="0"/>
    <x v="2"/>
    <n v="0"/>
    <n v="0"/>
    <n v="0"/>
  </r>
  <r>
    <s v="ru"/>
    <s v="Russia"/>
    <x v="65"/>
    <x v="285"/>
    <x v="0"/>
    <n v="227052"/>
    <x v="12"/>
    <x v="92"/>
    <n v="7200"/>
    <n v="120"/>
    <n v="2"/>
  </r>
  <r>
    <s v="ru"/>
    <s v="Russia"/>
    <x v="66"/>
    <x v="1283"/>
    <x v="1"/>
    <n v="224914"/>
    <x v="30"/>
    <x v="2"/>
    <n v="180"/>
    <n v="3"/>
    <n v="0.05"/>
  </r>
  <r>
    <s v="ru"/>
    <s v="Russia"/>
    <x v="67"/>
    <x v="3423"/>
    <x v="0"/>
    <n v="224420"/>
    <x v="0"/>
    <x v="2"/>
    <n v="0"/>
    <n v="0"/>
    <n v="0"/>
  </r>
  <r>
    <s v="ru"/>
    <s v="Russia"/>
    <x v="68"/>
    <x v="1222"/>
    <x v="0"/>
    <n v="223703"/>
    <x v="0"/>
    <x v="2"/>
    <n v="0"/>
    <n v="0"/>
    <n v="0"/>
  </r>
  <r>
    <s v="ru"/>
    <s v="Russia"/>
    <x v="69"/>
    <x v="3424"/>
    <x v="0"/>
    <n v="223692"/>
    <x v="0"/>
    <x v="2"/>
    <n v="0"/>
    <n v="0"/>
    <n v="0"/>
  </r>
  <r>
    <s v="ru"/>
    <s v="Russia"/>
    <x v="70"/>
    <x v="3425"/>
    <x v="0"/>
    <n v="223636"/>
    <x v="0"/>
    <x v="2"/>
    <n v="0"/>
    <n v="0"/>
    <n v="0"/>
  </r>
  <r>
    <s v="ru"/>
    <s v="Russia"/>
    <x v="71"/>
    <x v="2422"/>
    <x v="5"/>
    <n v="223137"/>
    <x v="0"/>
    <x v="2"/>
    <n v="0"/>
    <n v="0"/>
    <n v="0"/>
  </r>
  <r>
    <s v="ru"/>
    <s v="Russia"/>
    <x v="72"/>
    <x v="2509"/>
    <x v="0"/>
    <n v="204083"/>
    <x v="0"/>
    <x v="2"/>
    <n v="0"/>
    <n v="0"/>
    <n v="0"/>
  </r>
  <r>
    <s v="ru"/>
    <s v="Russia"/>
    <x v="73"/>
    <x v="3426"/>
    <x v="0"/>
    <n v="195835"/>
    <x v="0"/>
    <x v="2"/>
    <n v="0"/>
    <n v="0"/>
    <n v="0"/>
  </r>
  <r>
    <s v="ru"/>
    <s v="Russia"/>
    <x v="74"/>
    <x v="3427"/>
    <x v="1"/>
    <n v="193854"/>
    <x v="0"/>
    <x v="2"/>
    <n v="0"/>
    <n v="0"/>
    <n v="0"/>
  </r>
  <r>
    <s v="ru"/>
    <s v="Russia"/>
    <x v="75"/>
    <x v="570"/>
    <x v="0"/>
    <n v="190824"/>
    <x v="0"/>
    <x v="122"/>
    <n v="0"/>
    <n v="0"/>
    <n v="0"/>
  </r>
  <r>
    <s v="ru"/>
    <s v="Russia"/>
    <x v="76"/>
    <x v="3428"/>
    <x v="4"/>
    <n v="182080"/>
    <x v="0"/>
    <x v="2"/>
    <n v="0"/>
    <n v="0"/>
    <n v="0"/>
  </r>
  <r>
    <s v="ru"/>
    <s v="Russia"/>
    <x v="77"/>
    <x v="1151"/>
    <x v="1"/>
    <n v="164478"/>
    <x v="14"/>
    <x v="2"/>
    <n v="1"/>
    <n v="1.6666666666666666E-2"/>
    <n v="2.7777777777777778E-4"/>
  </r>
  <r>
    <s v="ru"/>
    <s v="Russia"/>
    <x v="78"/>
    <x v="2501"/>
    <x v="0"/>
    <n v="163812"/>
    <x v="0"/>
    <x v="2"/>
    <n v="0"/>
    <n v="0"/>
    <n v="0"/>
  </r>
  <r>
    <s v="ru"/>
    <s v="Russia"/>
    <x v="79"/>
    <x v="3429"/>
    <x v="0"/>
    <n v="163777"/>
    <x v="0"/>
    <x v="2"/>
    <n v="0"/>
    <n v="0"/>
    <n v="0"/>
  </r>
  <r>
    <s v="ru"/>
    <s v="Russia"/>
    <x v="80"/>
    <x v="941"/>
    <x v="1"/>
    <n v="162280"/>
    <x v="0"/>
    <x v="2"/>
    <n v="0"/>
    <n v="0"/>
    <n v="0"/>
  </r>
  <r>
    <s v="ru"/>
    <s v="Russia"/>
    <x v="81"/>
    <x v="2576"/>
    <x v="2"/>
    <n v="160575"/>
    <x v="0"/>
    <x v="2"/>
    <n v="0"/>
    <n v="0"/>
    <n v="0"/>
  </r>
  <r>
    <s v="ru"/>
    <s v="Russia"/>
    <x v="82"/>
    <x v="3430"/>
    <x v="10"/>
    <n v="159548"/>
    <x v="0"/>
    <x v="2"/>
    <n v="0"/>
    <n v="0"/>
    <n v="0"/>
  </r>
  <r>
    <s v="ru"/>
    <s v="Russia"/>
    <x v="83"/>
    <x v="3431"/>
    <x v="4"/>
    <n v="158296"/>
    <x v="0"/>
    <x v="2"/>
    <n v="0"/>
    <n v="0"/>
    <n v="0"/>
  </r>
  <r>
    <s v="ru"/>
    <s v="Russia"/>
    <x v="84"/>
    <x v="3432"/>
    <x v="10"/>
    <n v="157508"/>
    <x v="0"/>
    <x v="2"/>
    <n v="0"/>
    <n v="0"/>
    <n v="0"/>
  </r>
  <r>
    <s v="ru"/>
    <s v="Russia"/>
    <x v="85"/>
    <x v="3433"/>
    <x v="2"/>
    <n v="154900"/>
    <x v="0"/>
    <x v="2"/>
    <n v="0"/>
    <n v="0"/>
    <n v="0"/>
  </r>
  <r>
    <s v="ru"/>
    <s v="Russia"/>
    <x v="86"/>
    <x v="3434"/>
    <x v="2"/>
    <n v="153061"/>
    <x v="0"/>
    <x v="2"/>
    <n v="0"/>
    <n v="0"/>
    <n v="0"/>
  </r>
  <r>
    <s v="ru"/>
    <s v="Russia"/>
    <x v="87"/>
    <x v="1175"/>
    <x v="0"/>
    <n v="152230"/>
    <x v="0"/>
    <x v="2"/>
    <n v="0"/>
    <n v="0"/>
    <n v="0"/>
  </r>
  <r>
    <s v="ru"/>
    <s v="Russia"/>
    <x v="88"/>
    <x v="3435"/>
    <x v="0"/>
    <n v="151248"/>
    <x v="0"/>
    <x v="2"/>
    <n v="0"/>
    <n v="0"/>
    <n v="0"/>
  </r>
  <r>
    <s v="ru"/>
    <s v="Russia"/>
    <x v="89"/>
    <x v="997"/>
    <x v="1"/>
    <n v="148073"/>
    <x v="0"/>
    <x v="2"/>
    <n v="0"/>
    <n v="0"/>
    <n v="0"/>
  </r>
  <r>
    <s v="ru"/>
    <s v="Russia"/>
    <x v="90"/>
    <x v="3436"/>
    <x v="4"/>
    <n v="145430"/>
    <x v="0"/>
    <x v="2"/>
    <n v="0"/>
    <n v="0"/>
    <n v="0"/>
  </r>
  <r>
    <s v="ru"/>
    <s v="Russia"/>
    <x v="91"/>
    <x v="2953"/>
    <x v="0"/>
    <n v="141488"/>
    <x v="0"/>
    <x v="2"/>
    <n v="0"/>
    <n v="0"/>
    <n v="0"/>
  </r>
  <r>
    <s v="ru"/>
    <s v="Russia"/>
    <x v="92"/>
    <x v="3437"/>
    <x v="0"/>
    <n v="139284"/>
    <x v="0"/>
    <x v="2"/>
    <n v="0"/>
    <n v="0"/>
    <n v="0"/>
  </r>
  <r>
    <s v="ru"/>
    <s v="Russia"/>
    <x v="93"/>
    <x v="3438"/>
    <x v="4"/>
    <n v="135849"/>
    <x v="0"/>
    <x v="2"/>
    <n v="0"/>
    <n v="0"/>
    <n v="0"/>
  </r>
  <r>
    <s v="ru"/>
    <s v="Russia"/>
    <x v="94"/>
    <x v="3439"/>
    <x v="2"/>
    <n v="133700"/>
    <x v="0"/>
    <x v="2"/>
    <n v="0"/>
    <n v="0"/>
    <n v="0"/>
  </r>
  <r>
    <s v="ru"/>
    <s v="Russia"/>
    <x v="95"/>
    <x v="3440"/>
    <x v="6"/>
    <n v="132597"/>
    <x v="17"/>
    <x v="2"/>
    <n v="2"/>
    <n v="3.3333333333333333E-2"/>
    <n v="5.5555555555555556E-4"/>
  </r>
  <r>
    <s v="ru"/>
    <s v="Russia"/>
    <x v="96"/>
    <x v="24"/>
    <x v="0"/>
    <n v="130834"/>
    <x v="0"/>
    <x v="22"/>
    <n v="0"/>
    <n v="0"/>
    <n v="0"/>
  </r>
  <r>
    <s v="ru"/>
    <s v="Russia"/>
    <x v="97"/>
    <x v="3441"/>
    <x v="12"/>
    <n v="130745"/>
    <x v="17"/>
    <x v="2"/>
    <n v="2"/>
    <n v="3.3333333333333333E-2"/>
    <n v="5.5555555555555556E-4"/>
  </r>
  <r>
    <s v="ru"/>
    <s v="Russia"/>
    <x v="98"/>
    <x v="2427"/>
    <x v="4"/>
    <n v="130435"/>
    <x v="0"/>
    <x v="179"/>
    <n v="0"/>
    <n v="0"/>
    <n v="0"/>
  </r>
  <r>
    <s v="ru"/>
    <s v="Russia"/>
    <x v="99"/>
    <x v="76"/>
    <x v="1"/>
    <n v="129605"/>
    <x v="0"/>
    <x v="44"/>
    <n v="0"/>
    <n v="0"/>
    <n v="0"/>
  </r>
  <r>
    <s v="ru"/>
    <s v="Russia"/>
    <x v="100"/>
    <x v="3"/>
    <x v="2"/>
    <n v="127446"/>
    <x v="0"/>
    <x v="3"/>
    <n v="0"/>
    <n v="0"/>
    <n v="0"/>
  </r>
  <r>
    <s v="ru"/>
    <s v="Russia"/>
    <x v="101"/>
    <x v="3442"/>
    <x v="2"/>
    <n v="126715"/>
    <x v="11"/>
    <x v="2"/>
    <n v="86400"/>
    <n v="1440"/>
    <n v="24"/>
  </r>
  <r>
    <s v="ru"/>
    <s v="Russia"/>
    <x v="102"/>
    <x v="3443"/>
    <x v="1"/>
    <n v="126550"/>
    <x v="1"/>
    <x v="2"/>
    <n v="10800"/>
    <n v="180"/>
    <n v="3"/>
  </r>
  <r>
    <s v="ru"/>
    <s v="Russia"/>
    <x v="103"/>
    <x v="3444"/>
    <x v="0"/>
    <n v="126466"/>
    <x v="0"/>
    <x v="2"/>
    <n v="0"/>
    <n v="0"/>
    <n v="0"/>
  </r>
  <r>
    <s v="ru"/>
    <s v="Russia"/>
    <x v="104"/>
    <x v="2567"/>
    <x v="0"/>
    <n v="125530"/>
    <x v="0"/>
    <x v="2"/>
    <n v="0"/>
    <n v="0"/>
    <n v="0"/>
  </r>
  <r>
    <s v="ru"/>
    <s v="Russia"/>
    <x v="105"/>
    <x v="666"/>
    <x v="2"/>
    <n v="125297"/>
    <x v="0"/>
    <x v="2"/>
    <n v="0"/>
    <n v="0"/>
    <n v="0"/>
  </r>
  <r>
    <s v="ru"/>
    <s v="Russia"/>
    <x v="106"/>
    <x v="3445"/>
    <x v="3"/>
    <n v="124552"/>
    <x v="8"/>
    <x v="2"/>
    <n v="10"/>
    <n v="0.16666666666666666"/>
    <n v="2.7777777777777775E-3"/>
  </r>
  <r>
    <s v="ru"/>
    <s v="Russia"/>
    <x v="107"/>
    <x v="38"/>
    <x v="0"/>
    <n v="124515"/>
    <x v="7"/>
    <x v="34"/>
    <n v="5"/>
    <n v="8.3333333333333329E-2"/>
    <n v="1.3888888888888887E-3"/>
  </r>
  <r>
    <s v="ru"/>
    <s v="Russia"/>
    <x v="108"/>
    <x v="2592"/>
    <x v="0"/>
    <n v="123047"/>
    <x v="2"/>
    <x v="2"/>
    <n v="120"/>
    <n v="2"/>
    <n v="3.3333333333333333E-2"/>
  </r>
  <r>
    <s v="ru"/>
    <s v="Russia"/>
    <x v="109"/>
    <x v="262"/>
    <x v="0"/>
    <n v="120578"/>
    <x v="8"/>
    <x v="2"/>
    <n v="10"/>
    <n v="0.16666666666666666"/>
    <n v="2.7777777777777775E-3"/>
  </r>
  <r>
    <s v="ru"/>
    <s v="Russia"/>
    <x v="110"/>
    <x v="2449"/>
    <x v="4"/>
    <n v="120545"/>
    <x v="0"/>
    <x v="2"/>
    <n v="0"/>
    <n v="0"/>
    <n v="0"/>
  </r>
  <r>
    <s v="ru"/>
    <s v="Russia"/>
    <x v="111"/>
    <x v="27"/>
    <x v="4"/>
    <n v="119769"/>
    <x v="5"/>
    <x v="24"/>
    <n v="8"/>
    <n v="0.13333333333333333"/>
    <n v="2.2222222222222222E-3"/>
  </r>
  <r>
    <s v="ru"/>
    <s v="Russia"/>
    <x v="112"/>
    <x v="3446"/>
    <x v="0"/>
    <n v="119335"/>
    <x v="0"/>
    <x v="2"/>
    <n v="0"/>
    <n v="0"/>
    <n v="0"/>
  </r>
  <r>
    <s v="ru"/>
    <s v="Russia"/>
    <x v="113"/>
    <x v="3447"/>
    <x v="3"/>
    <n v="118548"/>
    <x v="8"/>
    <x v="2"/>
    <n v="10"/>
    <n v="0.16666666666666666"/>
    <n v="2.7777777777777775E-3"/>
  </r>
  <r>
    <s v="ru"/>
    <s v="Russia"/>
    <x v="114"/>
    <x v="1003"/>
    <x v="1"/>
    <n v="117341"/>
    <x v="0"/>
    <x v="2"/>
    <n v="0"/>
    <n v="0"/>
    <n v="0"/>
  </r>
  <r>
    <s v="ru"/>
    <s v="Russia"/>
    <x v="115"/>
    <x v="323"/>
    <x v="4"/>
    <n v="116750"/>
    <x v="0"/>
    <x v="2"/>
    <n v="0"/>
    <n v="0"/>
    <n v="0"/>
  </r>
  <r>
    <s v="ru"/>
    <s v="Russia"/>
    <x v="116"/>
    <x v="3448"/>
    <x v="4"/>
    <n v="115556"/>
    <x v="4"/>
    <x v="2"/>
    <n v="3"/>
    <n v="0.05"/>
    <n v="8.3333333333333339E-4"/>
  </r>
  <r>
    <s v="ru"/>
    <s v="Russia"/>
    <x v="117"/>
    <x v="3365"/>
    <x v="0"/>
    <n v="114836"/>
    <x v="9"/>
    <x v="2"/>
    <n v="1020"/>
    <n v="17"/>
    <n v="0.28333333333333333"/>
  </r>
  <r>
    <s v="ru"/>
    <s v="Russia"/>
    <x v="118"/>
    <x v="306"/>
    <x v="0"/>
    <n v="113485"/>
    <x v="0"/>
    <x v="2"/>
    <n v="0"/>
    <n v="0"/>
    <n v="0"/>
  </r>
  <r>
    <s v="ru"/>
    <s v="Russia"/>
    <x v="119"/>
    <x v="19"/>
    <x v="1"/>
    <n v="113114"/>
    <x v="0"/>
    <x v="17"/>
    <n v="0"/>
    <n v="0"/>
    <n v="0"/>
  </r>
  <r>
    <s v="ru"/>
    <s v="Russia"/>
    <x v="120"/>
    <x v="3449"/>
    <x v="0"/>
    <n v="112244"/>
    <x v="0"/>
    <x v="2"/>
    <n v="0"/>
    <n v="0"/>
    <n v="0"/>
  </r>
  <r>
    <s v="ru"/>
    <s v="Russia"/>
    <x v="121"/>
    <x v="62"/>
    <x v="1"/>
    <n v="111518"/>
    <x v="0"/>
    <x v="40"/>
    <n v="0"/>
    <n v="0"/>
    <n v="0"/>
  </r>
  <r>
    <s v="ru"/>
    <s v="Russia"/>
    <x v="122"/>
    <x v="3450"/>
    <x v="0"/>
    <n v="111430"/>
    <x v="0"/>
    <x v="2"/>
    <n v="0"/>
    <n v="0"/>
    <n v="0"/>
  </r>
  <r>
    <s v="ru"/>
    <s v="Russia"/>
    <x v="123"/>
    <x v="2560"/>
    <x v="4"/>
    <n v="110443"/>
    <x v="0"/>
    <x v="2"/>
    <n v="0"/>
    <n v="0"/>
    <n v="0"/>
  </r>
  <r>
    <s v="ru"/>
    <s v="Russia"/>
    <x v="124"/>
    <x v="253"/>
    <x v="1"/>
    <n v="109370"/>
    <x v="0"/>
    <x v="2"/>
    <n v="0"/>
    <n v="0"/>
    <n v="0"/>
  </r>
  <r>
    <s v="ru"/>
    <s v="Russia"/>
    <x v="125"/>
    <x v="820"/>
    <x v="6"/>
    <n v="108677"/>
    <x v="0"/>
    <x v="2"/>
    <n v="0"/>
    <n v="0"/>
    <n v="0"/>
  </r>
  <r>
    <s v="ru"/>
    <s v="Russia"/>
    <x v="126"/>
    <x v="1294"/>
    <x v="4"/>
    <n v="108577"/>
    <x v="2"/>
    <x v="2"/>
    <n v="120"/>
    <n v="2"/>
    <n v="3.3333333333333333E-2"/>
  </r>
  <r>
    <s v="ru"/>
    <s v="Russia"/>
    <x v="127"/>
    <x v="36"/>
    <x v="0"/>
    <n v="108337"/>
    <x v="0"/>
    <x v="33"/>
    <n v="0"/>
    <n v="0"/>
    <n v="0"/>
  </r>
  <r>
    <s v="ru"/>
    <s v="Russia"/>
    <x v="128"/>
    <x v="3451"/>
    <x v="5"/>
    <n v="107337"/>
    <x v="14"/>
    <x v="2"/>
    <n v="1"/>
    <n v="1.6666666666666666E-2"/>
    <n v="2.7777777777777778E-4"/>
  </r>
  <r>
    <s v="ru"/>
    <s v="Russia"/>
    <x v="129"/>
    <x v="1503"/>
    <x v="4"/>
    <n v="106696"/>
    <x v="30"/>
    <x v="2"/>
    <n v="180"/>
    <n v="3"/>
    <n v="0.05"/>
  </r>
  <r>
    <s v="ru"/>
    <s v="Russia"/>
    <x v="130"/>
    <x v="83"/>
    <x v="8"/>
    <n v="105639"/>
    <x v="0"/>
    <x v="2"/>
    <n v="0"/>
    <n v="0"/>
    <n v="0"/>
  </r>
  <r>
    <s v="ru"/>
    <s v="Russia"/>
    <x v="131"/>
    <x v="204"/>
    <x v="2"/>
    <n v="103349"/>
    <x v="0"/>
    <x v="2"/>
    <n v="0"/>
    <n v="0"/>
    <n v="0"/>
  </r>
  <r>
    <s v="ru"/>
    <s v="Russia"/>
    <x v="132"/>
    <x v="3452"/>
    <x v="2"/>
    <n v="103199"/>
    <x v="0"/>
    <x v="2"/>
    <n v="0"/>
    <n v="0"/>
    <n v="0"/>
  </r>
  <r>
    <s v="ru"/>
    <s v="Russia"/>
    <x v="133"/>
    <x v="341"/>
    <x v="5"/>
    <n v="102837"/>
    <x v="1"/>
    <x v="2"/>
    <n v="10800"/>
    <n v="180"/>
    <n v="3"/>
  </r>
  <r>
    <s v="ru"/>
    <s v="Russia"/>
    <x v="134"/>
    <x v="3453"/>
    <x v="0"/>
    <n v="102814"/>
    <x v="0"/>
    <x v="2"/>
    <n v="0"/>
    <n v="0"/>
    <n v="0"/>
  </r>
  <r>
    <s v="ru"/>
    <s v="Russia"/>
    <x v="135"/>
    <x v="1608"/>
    <x v="2"/>
    <n v="102659"/>
    <x v="11"/>
    <x v="2"/>
    <n v="86400"/>
    <n v="1440"/>
    <n v="24"/>
  </r>
  <r>
    <s v="ru"/>
    <s v="Russia"/>
    <x v="136"/>
    <x v="3454"/>
    <x v="1"/>
    <n v="102438"/>
    <x v="45"/>
    <x v="2"/>
    <n v="34"/>
    <n v="0.56666666666666665"/>
    <n v="9.4444444444444445E-3"/>
  </r>
  <r>
    <s v="ru"/>
    <s v="Russia"/>
    <x v="137"/>
    <x v="937"/>
    <x v="1"/>
    <n v="101786"/>
    <x v="0"/>
    <x v="2"/>
    <n v="0"/>
    <n v="0"/>
    <n v="0"/>
  </r>
  <r>
    <s v="ru"/>
    <s v="Russia"/>
    <x v="138"/>
    <x v="3455"/>
    <x v="3"/>
    <n v="101773"/>
    <x v="0"/>
    <x v="2"/>
    <n v="0"/>
    <n v="0"/>
    <n v="0"/>
  </r>
  <r>
    <s v="ru"/>
    <s v="Russia"/>
    <x v="139"/>
    <x v="3456"/>
    <x v="14"/>
    <n v="100667"/>
    <x v="98"/>
    <x v="2"/>
    <n v="26784000"/>
    <n v="446400"/>
    <n v="7440"/>
  </r>
  <r>
    <s v="ru"/>
    <s v="Russia"/>
    <x v="140"/>
    <x v="3457"/>
    <x v="0"/>
    <n v="99725"/>
    <x v="0"/>
    <x v="2"/>
    <n v="0"/>
    <n v="0"/>
    <n v="0"/>
  </r>
  <r>
    <s v="ru"/>
    <s v="Russia"/>
    <x v="141"/>
    <x v="3458"/>
    <x v="4"/>
    <n v="99451"/>
    <x v="0"/>
    <x v="2"/>
    <n v="0"/>
    <n v="0"/>
    <n v="0"/>
  </r>
  <r>
    <s v="ru"/>
    <s v="Russia"/>
    <x v="142"/>
    <x v="891"/>
    <x v="4"/>
    <n v="99444"/>
    <x v="0"/>
    <x v="2"/>
    <n v="0"/>
    <n v="0"/>
    <n v="0"/>
  </r>
  <r>
    <s v="ru"/>
    <s v="Russia"/>
    <x v="143"/>
    <x v="3459"/>
    <x v="0"/>
    <n v="98692"/>
    <x v="0"/>
    <x v="2"/>
    <n v="0"/>
    <n v="0"/>
    <n v="0"/>
  </r>
  <r>
    <s v="ru"/>
    <s v="Russia"/>
    <x v="144"/>
    <x v="1702"/>
    <x v="1"/>
    <n v="98561"/>
    <x v="0"/>
    <x v="2"/>
    <n v="0"/>
    <n v="0"/>
    <n v="0"/>
  </r>
  <r>
    <s v="ru"/>
    <s v="Russia"/>
    <x v="145"/>
    <x v="637"/>
    <x v="4"/>
    <n v="98395"/>
    <x v="1"/>
    <x v="2"/>
    <n v="10800"/>
    <n v="180"/>
    <n v="3"/>
  </r>
  <r>
    <s v="ru"/>
    <s v="Russia"/>
    <x v="146"/>
    <x v="3460"/>
    <x v="4"/>
    <n v="98169"/>
    <x v="0"/>
    <x v="2"/>
    <n v="0"/>
    <n v="0"/>
    <n v="0"/>
  </r>
  <r>
    <s v="ru"/>
    <s v="Russia"/>
    <x v="147"/>
    <x v="471"/>
    <x v="1"/>
    <n v="97622"/>
    <x v="2"/>
    <x v="2"/>
    <n v="120"/>
    <n v="2"/>
    <n v="3.3333333333333333E-2"/>
  </r>
  <r>
    <s v="ru"/>
    <s v="Russia"/>
    <x v="148"/>
    <x v="3461"/>
    <x v="11"/>
    <n v="97493"/>
    <x v="69"/>
    <x v="2"/>
    <n v="28"/>
    <n v="0.46666666666666667"/>
    <n v="7.7777777777777776E-3"/>
  </r>
  <r>
    <s v="ru"/>
    <s v="Russia"/>
    <x v="149"/>
    <x v="3462"/>
    <x v="1"/>
    <n v="96584"/>
    <x v="0"/>
    <x v="2"/>
    <n v="0"/>
    <n v="0"/>
    <n v="0"/>
  </r>
  <r>
    <s v="ru"/>
    <s v="Russia"/>
    <x v="150"/>
    <x v="3463"/>
    <x v="4"/>
    <n v="96520"/>
    <x v="0"/>
    <x v="2"/>
    <n v="0"/>
    <n v="0"/>
    <n v="0"/>
  </r>
  <r>
    <s v="ru"/>
    <s v="Russia"/>
    <x v="151"/>
    <x v="39"/>
    <x v="1"/>
    <n v="96407"/>
    <x v="0"/>
    <x v="35"/>
    <n v="0"/>
    <n v="0"/>
    <n v="0"/>
  </r>
  <r>
    <s v="ru"/>
    <s v="Russia"/>
    <x v="152"/>
    <x v="226"/>
    <x v="5"/>
    <n v="96390"/>
    <x v="20"/>
    <x v="84"/>
    <n v="17"/>
    <n v="0.28333333333333333"/>
    <n v="4.7222222222222223E-3"/>
  </r>
  <r>
    <s v="ru"/>
    <s v="Russia"/>
    <x v="153"/>
    <x v="1965"/>
    <x v="1"/>
    <n v="96052"/>
    <x v="0"/>
    <x v="2"/>
    <n v="0"/>
    <n v="0"/>
    <n v="0"/>
  </r>
  <r>
    <s v="ru"/>
    <s v="Russia"/>
    <x v="154"/>
    <x v="3464"/>
    <x v="5"/>
    <n v="95494"/>
    <x v="0"/>
    <x v="2"/>
    <n v="0"/>
    <n v="0"/>
    <n v="0"/>
  </r>
  <r>
    <s v="ru"/>
    <s v="Russia"/>
    <x v="155"/>
    <x v="28"/>
    <x v="4"/>
    <n v="95271"/>
    <x v="2"/>
    <x v="25"/>
    <n v="120"/>
    <n v="2"/>
    <n v="3.3333333333333333E-2"/>
  </r>
  <r>
    <s v="ru"/>
    <s v="Russia"/>
    <x v="156"/>
    <x v="2660"/>
    <x v="5"/>
    <n v="94570"/>
    <x v="10"/>
    <x v="2"/>
    <n v="9"/>
    <n v="0.15"/>
    <n v="2.5000000000000001E-3"/>
  </r>
  <r>
    <s v="ru"/>
    <s v="Russia"/>
    <x v="157"/>
    <x v="3465"/>
    <x v="4"/>
    <n v="94515"/>
    <x v="0"/>
    <x v="2"/>
    <n v="0"/>
    <n v="0"/>
    <n v="0"/>
  </r>
  <r>
    <s v="ru"/>
    <s v="Russia"/>
    <x v="158"/>
    <x v="3466"/>
    <x v="0"/>
    <n v="93238"/>
    <x v="0"/>
    <x v="2"/>
    <n v="0"/>
    <n v="0"/>
    <n v="0"/>
  </r>
  <r>
    <s v="ru"/>
    <s v="Russia"/>
    <x v="159"/>
    <x v="3467"/>
    <x v="2"/>
    <n v="92276"/>
    <x v="0"/>
    <x v="2"/>
    <n v="0"/>
    <n v="0"/>
    <n v="0"/>
  </r>
  <r>
    <s v="ru"/>
    <s v="Russia"/>
    <x v="160"/>
    <x v="67"/>
    <x v="2"/>
    <n v="92135"/>
    <x v="0"/>
    <x v="42"/>
    <n v="0"/>
    <n v="0"/>
    <n v="0"/>
  </r>
  <r>
    <s v="ru"/>
    <s v="Russia"/>
    <x v="161"/>
    <x v="3468"/>
    <x v="0"/>
    <n v="91304"/>
    <x v="0"/>
    <x v="2"/>
    <n v="0"/>
    <n v="0"/>
    <n v="0"/>
  </r>
  <r>
    <s v="ru"/>
    <s v="Russia"/>
    <x v="162"/>
    <x v="3469"/>
    <x v="6"/>
    <n v="89905"/>
    <x v="0"/>
    <x v="2"/>
    <n v="0"/>
    <n v="0"/>
    <n v="0"/>
  </r>
  <r>
    <s v="ru"/>
    <s v="Russia"/>
    <x v="163"/>
    <x v="376"/>
    <x v="4"/>
    <n v="87687"/>
    <x v="0"/>
    <x v="2"/>
    <n v="0"/>
    <n v="0"/>
    <n v="0"/>
  </r>
  <r>
    <s v="ru"/>
    <s v="Russia"/>
    <x v="164"/>
    <x v="3470"/>
    <x v="4"/>
    <n v="87200"/>
    <x v="0"/>
    <x v="2"/>
    <n v="0"/>
    <n v="0"/>
    <n v="0"/>
  </r>
  <r>
    <s v="ru"/>
    <s v="Russia"/>
    <x v="165"/>
    <x v="2310"/>
    <x v="1"/>
    <n v="86888"/>
    <x v="0"/>
    <x v="2"/>
    <n v="0"/>
    <n v="0"/>
    <n v="0"/>
  </r>
  <r>
    <s v="ru"/>
    <s v="Russia"/>
    <x v="166"/>
    <x v="3471"/>
    <x v="4"/>
    <n v="86746"/>
    <x v="0"/>
    <x v="2"/>
    <n v="0"/>
    <n v="0"/>
    <n v="0"/>
  </r>
  <r>
    <s v="ru"/>
    <s v="Russia"/>
    <x v="167"/>
    <x v="2523"/>
    <x v="1"/>
    <n v="86147"/>
    <x v="2"/>
    <x v="2"/>
    <n v="120"/>
    <n v="2"/>
    <n v="3.3333333333333333E-2"/>
  </r>
  <r>
    <s v="ru"/>
    <s v="Russia"/>
    <x v="168"/>
    <x v="3472"/>
    <x v="4"/>
    <n v="84790"/>
    <x v="0"/>
    <x v="2"/>
    <n v="0"/>
    <n v="0"/>
    <n v="0"/>
  </r>
  <r>
    <s v="ru"/>
    <s v="Russia"/>
    <x v="169"/>
    <x v="3473"/>
    <x v="2"/>
    <n v="84261"/>
    <x v="0"/>
    <x v="2"/>
    <n v="0"/>
    <n v="0"/>
    <n v="0"/>
  </r>
  <r>
    <s v="ru"/>
    <s v="Russia"/>
    <x v="170"/>
    <x v="2107"/>
    <x v="0"/>
    <n v="84090"/>
    <x v="0"/>
    <x v="2"/>
    <n v="0"/>
    <n v="0"/>
    <n v="0"/>
  </r>
  <r>
    <s v="ru"/>
    <s v="Russia"/>
    <x v="171"/>
    <x v="1713"/>
    <x v="4"/>
    <n v="84016"/>
    <x v="11"/>
    <x v="2"/>
    <n v="86400"/>
    <n v="1440"/>
    <n v="24"/>
  </r>
  <r>
    <s v="ru"/>
    <s v="Russia"/>
    <x v="172"/>
    <x v="3474"/>
    <x v="0"/>
    <n v="82646"/>
    <x v="0"/>
    <x v="2"/>
    <n v="0"/>
    <n v="0"/>
    <n v="0"/>
  </r>
  <r>
    <s v="ru"/>
    <s v="Russia"/>
    <x v="173"/>
    <x v="3475"/>
    <x v="0"/>
    <n v="82486"/>
    <x v="0"/>
    <x v="2"/>
    <n v="0"/>
    <n v="0"/>
    <n v="0"/>
  </r>
  <r>
    <s v="ru"/>
    <s v="Russia"/>
    <x v="174"/>
    <x v="3476"/>
    <x v="1"/>
    <n v="82290"/>
    <x v="0"/>
    <x v="2"/>
    <n v="0"/>
    <n v="0"/>
    <n v="0"/>
  </r>
  <r>
    <s v="ru"/>
    <s v="Russia"/>
    <x v="175"/>
    <x v="102"/>
    <x v="0"/>
    <n v="82061"/>
    <x v="0"/>
    <x v="57"/>
    <n v="0"/>
    <n v="0"/>
    <n v="0"/>
  </r>
  <r>
    <s v="ru"/>
    <s v="Russia"/>
    <x v="176"/>
    <x v="3477"/>
    <x v="2"/>
    <n v="81370"/>
    <x v="0"/>
    <x v="2"/>
    <n v="0"/>
    <n v="0"/>
    <n v="0"/>
  </r>
  <r>
    <s v="ru"/>
    <s v="Russia"/>
    <x v="177"/>
    <x v="328"/>
    <x v="0"/>
    <n v="81252"/>
    <x v="2"/>
    <x v="2"/>
    <n v="120"/>
    <n v="2"/>
    <n v="3.3333333333333333E-2"/>
  </r>
  <r>
    <s v="ru"/>
    <s v="Russia"/>
    <x v="178"/>
    <x v="3478"/>
    <x v="1"/>
    <n v="80233"/>
    <x v="0"/>
    <x v="2"/>
    <n v="0"/>
    <n v="0"/>
    <n v="0"/>
  </r>
  <r>
    <s v="ru"/>
    <s v="Russia"/>
    <x v="179"/>
    <x v="1261"/>
    <x v="0"/>
    <n v="79591"/>
    <x v="0"/>
    <x v="2"/>
    <n v="0"/>
    <n v="0"/>
    <n v="0"/>
  </r>
  <r>
    <s v="ru"/>
    <s v="Russia"/>
    <x v="180"/>
    <x v="94"/>
    <x v="1"/>
    <n v="79581"/>
    <x v="9"/>
    <x v="52"/>
    <n v="1020"/>
    <n v="17"/>
    <n v="0.28333333333333333"/>
  </r>
  <r>
    <s v="ru"/>
    <s v="Russia"/>
    <x v="181"/>
    <x v="3479"/>
    <x v="4"/>
    <n v="79200"/>
    <x v="9"/>
    <x v="2"/>
    <n v="1020"/>
    <n v="17"/>
    <n v="0.28333333333333333"/>
  </r>
  <r>
    <s v="ru"/>
    <s v="Russia"/>
    <x v="182"/>
    <x v="3480"/>
    <x v="0"/>
    <n v="78872"/>
    <x v="0"/>
    <x v="2"/>
    <n v="0"/>
    <n v="0"/>
    <n v="0"/>
  </r>
  <r>
    <s v="ru"/>
    <s v="Russia"/>
    <x v="183"/>
    <x v="90"/>
    <x v="4"/>
    <n v="78302"/>
    <x v="0"/>
    <x v="51"/>
    <n v="0"/>
    <n v="0"/>
    <n v="0"/>
  </r>
  <r>
    <s v="ru"/>
    <s v="Russia"/>
    <x v="184"/>
    <x v="3481"/>
    <x v="1"/>
    <n v="77847"/>
    <x v="0"/>
    <x v="2"/>
    <n v="0"/>
    <n v="0"/>
    <n v="0"/>
  </r>
  <r>
    <s v="ru"/>
    <s v="Russia"/>
    <x v="185"/>
    <x v="3482"/>
    <x v="0"/>
    <n v="77579"/>
    <x v="0"/>
    <x v="2"/>
    <n v="0"/>
    <n v="0"/>
    <n v="0"/>
  </r>
  <r>
    <s v="ru"/>
    <s v="Russia"/>
    <x v="186"/>
    <x v="2538"/>
    <x v="0"/>
    <n v="77557"/>
    <x v="0"/>
    <x v="2"/>
    <n v="0"/>
    <n v="0"/>
    <n v="0"/>
  </r>
  <r>
    <s v="ru"/>
    <s v="Russia"/>
    <x v="187"/>
    <x v="337"/>
    <x v="4"/>
    <n v="77097"/>
    <x v="0"/>
    <x v="2"/>
    <n v="0"/>
    <n v="0"/>
    <n v="0"/>
  </r>
  <r>
    <s v="ru"/>
    <s v="Russia"/>
    <x v="188"/>
    <x v="410"/>
    <x v="2"/>
    <n v="76572"/>
    <x v="9"/>
    <x v="2"/>
    <n v="1020"/>
    <n v="17"/>
    <n v="0.28333333333333333"/>
  </r>
  <r>
    <s v="ru"/>
    <s v="Russia"/>
    <x v="189"/>
    <x v="984"/>
    <x v="2"/>
    <n v="76463"/>
    <x v="0"/>
    <x v="2"/>
    <n v="0"/>
    <n v="0"/>
    <n v="0"/>
  </r>
  <r>
    <s v="ru"/>
    <s v="Russia"/>
    <x v="190"/>
    <x v="1066"/>
    <x v="3"/>
    <n v="75863"/>
    <x v="0"/>
    <x v="2"/>
    <n v="0"/>
    <n v="0"/>
    <n v="0"/>
  </r>
  <r>
    <s v="ru"/>
    <s v="Russia"/>
    <x v="191"/>
    <x v="217"/>
    <x v="0"/>
    <n v="75859"/>
    <x v="0"/>
    <x v="2"/>
    <n v="0"/>
    <n v="0"/>
    <n v="0"/>
  </r>
  <r>
    <s v="ru"/>
    <s v="Russia"/>
    <x v="192"/>
    <x v="3401"/>
    <x v="2"/>
    <n v="74464"/>
    <x v="17"/>
    <x v="2"/>
    <n v="2"/>
    <n v="3.3333333333333333E-2"/>
    <n v="5.5555555555555556E-4"/>
  </r>
  <r>
    <s v="ru"/>
    <s v="Russia"/>
    <x v="193"/>
    <x v="3144"/>
    <x v="0"/>
    <n v="74406"/>
    <x v="0"/>
    <x v="2"/>
    <n v="0"/>
    <n v="0"/>
    <n v="0"/>
  </r>
  <r>
    <s v="ru"/>
    <s v="Russia"/>
    <x v="194"/>
    <x v="626"/>
    <x v="1"/>
    <n v="74370"/>
    <x v="0"/>
    <x v="130"/>
    <n v="0"/>
    <n v="0"/>
    <n v="0"/>
  </r>
  <r>
    <s v="ru"/>
    <s v="Russia"/>
    <x v="195"/>
    <x v="126"/>
    <x v="0"/>
    <n v="23341"/>
    <x v="0"/>
    <x v="65"/>
    <n v="0"/>
    <n v="0"/>
    <n v="0"/>
  </r>
  <r>
    <s v="ru"/>
    <s v="Russia"/>
    <x v="196"/>
    <x v="309"/>
    <x v="4"/>
    <n v="22701"/>
    <x v="0"/>
    <x v="98"/>
    <n v="0"/>
    <n v="0"/>
    <n v="0"/>
  </r>
  <r>
    <s v="ru"/>
    <s v="Russia"/>
    <x v="197"/>
    <x v="11"/>
    <x v="4"/>
    <n v="15113"/>
    <x v="0"/>
    <x v="10"/>
    <n v="0"/>
    <n v="0"/>
    <n v="0"/>
  </r>
  <r>
    <s v="ru"/>
    <s v="Russia"/>
    <x v="198"/>
    <x v="276"/>
    <x v="0"/>
    <n v="12771"/>
    <x v="1"/>
    <x v="91"/>
    <n v="10800"/>
    <n v="180"/>
    <n v="3"/>
  </r>
  <r>
    <s v="ru"/>
    <s v="Russia"/>
    <x v="199"/>
    <x v="163"/>
    <x v="0"/>
    <n v="10681"/>
    <x v="0"/>
    <x v="72"/>
    <n v="0"/>
    <n v="0"/>
    <n v="0"/>
  </r>
  <r>
    <s v="sa"/>
    <s v="Saudi Arabia"/>
    <x v="0"/>
    <x v="0"/>
    <x v="0"/>
    <n v="198037"/>
    <x v="0"/>
    <x v="0"/>
    <n v="0"/>
    <n v="0"/>
    <n v="0"/>
  </r>
  <r>
    <s v="sa"/>
    <s v="Saudi Arabia"/>
    <x v="1"/>
    <x v="4"/>
    <x v="2"/>
    <n v="62056"/>
    <x v="0"/>
    <x v="4"/>
    <n v="0"/>
    <n v="0"/>
    <n v="0"/>
  </r>
  <r>
    <s v="sa"/>
    <s v="Saudi Arabia"/>
    <x v="2"/>
    <x v="5"/>
    <x v="3"/>
    <n v="30434"/>
    <x v="0"/>
    <x v="5"/>
    <n v="0"/>
    <n v="0"/>
    <n v="0"/>
  </r>
  <r>
    <s v="sa"/>
    <s v="Saudi Arabia"/>
    <x v="3"/>
    <x v="1"/>
    <x v="1"/>
    <n v="30346"/>
    <x v="0"/>
    <x v="1"/>
    <n v="0"/>
    <n v="0"/>
    <n v="0"/>
  </r>
  <r>
    <s v="sa"/>
    <s v="Saudi Arabia"/>
    <x v="4"/>
    <x v="21"/>
    <x v="0"/>
    <n v="28817"/>
    <x v="0"/>
    <x v="19"/>
    <n v="0"/>
    <n v="0"/>
    <n v="0"/>
  </r>
  <r>
    <s v="sa"/>
    <s v="Saudi Arabia"/>
    <x v="5"/>
    <x v="8"/>
    <x v="1"/>
    <n v="26969"/>
    <x v="0"/>
    <x v="8"/>
    <n v="0"/>
    <n v="0"/>
    <n v="0"/>
  </r>
  <r>
    <s v="sa"/>
    <s v="Saudi Arabia"/>
    <x v="6"/>
    <x v="16"/>
    <x v="6"/>
    <n v="18977"/>
    <x v="0"/>
    <x v="15"/>
    <n v="0"/>
    <n v="0"/>
    <n v="0"/>
  </r>
  <r>
    <s v="sa"/>
    <s v="Saudi Arabia"/>
    <x v="7"/>
    <x v="79"/>
    <x v="0"/>
    <n v="10709"/>
    <x v="0"/>
    <x v="46"/>
    <n v="0"/>
    <n v="0"/>
    <n v="0"/>
  </r>
  <r>
    <s v="sa"/>
    <s v="Saudi Arabia"/>
    <x v="8"/>
    <x v="235"/>
    <x v="2"/>
    <n v="10214"/>
    <x v="17"/>
    <x v="86"/>
    <n v="2"/>
    <n v="3.3333333333333333E-2"/>
    <n v="5.5555555555555556E-4"/>
  </r>
  <r>
    <s v="sa"/>
    <s v="Saudi Arabia"/>
    <x v="9"/>
    <x v="11"/>
    <x v="4"/>
    <n v="5896"/>
    <x v="0"/>
    <x v="10"/>
    <n v="0"/>
    <n v="0"/>
    <n v="0"/>
  </r>
  <r>
    <s v="sa"/>
    <s v="Saudi Arabia"/>
    <x v="10"/>
    <x v="105"/>
    <x v="1"/>
    <n v="4881"/>
    <x v="0"/>
    <x v="58"/>
    <n v="0"/>
    <n v="0"/>
    <n v="0"/>
  </r>
  <r>
    <s v="sa"/>
    <s v="Saudi Arabia"/>
    <x v="11"/>
    <x v="7"/>
    <x v="0"/>
    <n v="4037"/>
    <x v="0"/>
    <x v="7"/>
    <n v="0"/>
    <n v="0"/>
    <n v="0"/>
  </r>
  <r>
    <s v="sa"/>
    <s v="Saudi Arabia"/>
    <x v="12"/>
    <x v="507"/>
    <x v="0"/>
    <n v="4033"/>
    <x v="0"/>
    <x v="109"/>
    <n v="0"/>
    <n v="0"/>
    <n v="0"/>
  </r>
  <r>
    <s v="sa"/>
    <s v="Saudi Arabia"/>
    <x v="13"/>
    <x v="285"/>
    <x v="0"/>
    <n v="3169"/>
    <x v="12"/>
    <x v="92"/>
    <n v="7200"/>
    <n v="120"/>
    <n v="2"/>
  </r>
  <r>
    <s v="sa"/>
    <s v="Saudi Arabia"/>
    <x v="14"/>
    <x v="287"/>
    <x v="6"/>
    <n v="3141"/>
    <x v="0"/>
    <x v="93"/>
    <n v="0"/>
    <n v="0"/>
    <n v="0"/>
  </r>
  <r>
    <s v="sa"/>
    <s v="Saudi Arabia"/>
    <x v="15"/>
    <x v="99"/>
    <x v="0"/>
    <n v="3049"/>
    <x v="0"/>
    <x v="55"/>
    <n v="0"/>
    <n v="0"/>
    <n v="0"/>
  </r>
  <r>
    <s v="sa"/>
    <s v="Saudi Arabia"/>
    <x v="16"/>
    <x v="87"/>
    <x v="1"/>
    <n v="2962"/>
    <x v="0"/>
    <x v="49"/>
    <n v="0"/>
    <n v="0"/>
    <n v="0"/>
  </r>
  <r>
    <s v="sa"/>
    <s v="Saudi Arabia"/>
    <x v="17"/>
    <x v="317"/>
    <x v="1"/>
    <n v="2871"/>
    <x v="6"/>
    <x v="100"/>
    <n v="7"/>
    <n v="0.11666666666666667"/>
    <n v="1.9444444444444444E-3"/>
  </r>
  <r>
    <s v="sa"/>
    <s v="Saudi Arabia"/>
    <x v="18"/>
    <x v="185"/>
    <x v="0"/>
    <n v="2850"/>
    <x v="0"/>
    <x v="76"/>
    <n v="0"/>
    <n v="0"/>
    <n v="0"/>
  </r>
  <r>
    <s v="sa"/>
    <s v="Saudi Arabia"/>
    <x v="19"/>
    <x v="224"/>
    <x v="1"/>
    <n v="2590"/>
    <x v="0"/>
    <x v="83"/>
    <n v="0"/>
    <n v="0"/>
    <n v="0"/>
  </r>
  <r>
    <s v="sa"/>
    <s v="Saudi Arabia"/>
    <x v="20"/>
    <x v="3483"/>
    <x v="1"/>
    <n v="2337"/>
    <x v="1"/>
    <x v="2"/>
    <n v="10800"/>
    <n v="180"/>
    <n v="3"/>
  </r>
  <r>
    <s v="sa"/>
    <s v="Saudi Arabia"/>
    <x v="21"/>
    <x v="152"/>
    <x v="0"/>
    <n v="2240"/>
    <x v="0"/>
    <x v="71"/>
    <n v="0"/>
    <n v="0"/>
    <n v="0"/>
  </r>
  <r>
    <s v="sa"/>
    <s v="Saudi Arabia"/>
    <x v="22"/>
    <x v="47"/>
    <x v="6"/>
    <n v="2134"/>
    <x v="0"/>
    <x v="38"/>
    <n v="0"/>
    <n v="0"/>
    <n v="0"/>
  </r>
  <r>
    <s v="sa"/>
    <s v="Saudi Arabia"/>
    <x v="23"/>
    <x v="115"/>
    <x v="4"/>
    <n v="2060"/>
    <x v="0"/>
    <x v="63"/>
    <n v="0"/>
    <n v="0"/>
    <n v="0"/>
  </r>
  <r>
    <s v="sa"/>
    <s v="Saudi Arabia"/>
    <x v="24"/>
    <x v="786"/>
    <x v="1"/>
    <n v="2038"/>
    <x v="0"/>
    <x v="139"/>
    <n v="0"/>
    <n v="0"/>
    <n v="0"/>
  </r>
  <r>
    <s v="sa"/>
    <s v="Saudi Arabia"/>
    <x v="25"/>
    <x v="276"/>
    <x v="0"/>
    <n v="2032"/>
    <x v="1"/>
    <x v="91"/>
    <n v="10800"/>
    <n v="180"/>
    <n v="3"/>
  </r>
  <r>
    <s v="sa"/>
    <s v="Saudi Arabia"/>
    <x v="26"/>
    <x v="66"/>
    <x v="2"/>
    <n v="2002"/>
    <x v="0"/>
    <x v="41"/>
    <n v="0"/>
    <n v="0"/>
    <n v="0"/>
  </r>
  <r>
    <s v="sa"/>
    <s v="Saudi Arabia"/>
    <x v="27"/>
    <x v="510"/>
    <x v="8"/>
    <n v="1946"/>
    <x v="9"/>
    <x v="110"/>
    <n v="1020"/>
    <n v="17"/>
    <n v="0.28333333333333333"/>
  </r>
  <r>
    <s v="sa"/>
    <s v="Saudi Arabia"/>
    <x v="28"/>
    <x v="3484"/>
    <x v="1"/>
    <n v="1769"/>
    <x v="1"/>
    <x v="2"/>
    <n v="10800"/>
    <n v="180"/>
    <n v="3"/>
  </r>
  <r>
    <s v="sa"/>
    <s v="Saudi Arabia"/>
    <x v="29"/>
    <x v="1853"/>
    <x v="2"/>
    <n v="1599"/>
    <x v="8"/>
    <x v="2"/>
    <n v="10"/>
    <n v="0.16666666666666666"/>
    <n v="2.7777777777777775E-3"/>
  </r>
  <r>
    <s v="sa"/>
    <s v="Saudi Arabia"/>
    <x v="30"/>
    <x v="3"/>
    <x v="2"/>
    <n v="1412"/>
    <x v="0"/>
    <x v="3"/>
    <n v="0"/>
    <n v="0"/>
    <n v="0"/>
  </r>
  <r>
    <s v="sa"/>
    <s v="Saudi Arabia"/>
    <x v="31"/>
    <x v="98"/>
    <x v="1"/>
    <n v="1316"/>
    <x v="0"/>
    <x v="54"/>
    <n v="0"/>
    <n v="0"/>
    <n v="0"/>
  </r>
  <r>
    <s v="sa"/>
    <s v="Saudi Arabia"/>
    <x v="32"/>
    <x v="526"/>
    <x v="1"/>
    <n v="1249"/>
    <x v="6"/>
    <x v="112"/>
    <n v="7"/>
    <n v="0.11666666666666667"/>
    <n v="1.9444444444444444E-3"/>
  </r>
  <r>
    <s v="sa"/>
    <s v="Saudi Arabia"/>
    <x v="33"/>
    <x v="3485"/>
    <x v="0"/>
    <n v="1177"/>
    <x v="2"/>
    <x v="2"/>
    <n v="120"/>
    <n v="2"/>
    <n v="3.3333333333333333E-2"/>
  </r>
  <r>
    <s v="sa"/>
    <s v="Saudi Arabia"/>
    <x v="34"/>
    <x v="1615"/>
    <x v="1"/>
    <n v="1105"/>
    <x v="0"/>
    <x v="168"/>
    <n v="0"/>
    <n v="0"/>
    <n v="0"/>
  </r>
  <r>
    <s v="sa"/>
    <s v="Saudi Arabia"/>
    <x v="35"/>
    <x v="529"/>
    <x v="0"/>
    <n v="1103"/>
    <x v="2"/>
    <x v="114"/>
    <n v="120"/>
    <n v="2"/>
    <n v="3.3333333333333333E-2"/>
  </r>
  <r>
    <s v="sa"/>
    <s v="Saudi Arabia"/>
    <x v="36"/>
    <x v="542"/>
    <x v="2"/>
    <n v="1096"/>
    <x v="0"/>
    <x v="117"/>
    <n v="0"/>
    <n v="0"/>
    <n v="0"/>
  </r>
  <r>
    <s v="sa"/>
    <s v="Saudi Arabia"/>
    <x v="37"/>
    <x v="527"/>
    <x v="2"/>
    <n v="1057"/>
    <x v="5"/>
    <x v="113"/>
    <n v="8"/>
    <n v="0.13333333333333333"/>
    <n v="2.2222222222222222E-3"/>
  </r>
  <r>
    <s v="sa"/>
    <s v="Saudi Arabia"/>
    <x v="38"/>
    <x v="62"/>
    <x v="1"/>
    <n v="1050"/>
    <x v="0"/>
    <x v="40"/>
    <n v="0"/>
    <n v="0"/>
    <n v="0"/>
  </r>
  <r>
    <s v="sa"/>
    <s v="Saudi Arabia"/>
    <x v="39"/>
    <x v="20"/>
    <x v="1"/>
    <n v="996"/>
    <x v="0"/>
    <x v="18"/>
    <n v="0"/>
    <n v="0"/>
    <n v="0"/>
  </r>
  <r>
    <s v="sa"/>
    <s v="Saudi Arabia"/>
    <x v="40"/>
    <x v="3486"/>
    <x v="0"/>
    <n v="986"/>
    <x v="0"/>
    <x v="2"/>
    <n v="0"/>
    <n v="0"/>
    <n v="0"/>
  </r>
  <r>
    <s v="sa"/>
    <s v="Saudi Arabia"/>
    <x v="41"/>
    <x v="3487"/>
    <x v="1"/>
    <n v="969"/>
    <x v="1"/>
    <x v="2"/>
    <n v="10800"/>
    <n v="180"/>
    <n v="3"/>
  </r>
  <r>
    <s v="sa"/>
    <s v="Saudi Arabia"/>
    <x v="42"/>
    <x v="876"/>
    <x v="10"/>
    <n v="964"/>
    <x v="58"/>
    <x v="2"/>
    <n v="345600"/>
    <n v="5760"/>
    <n v="96"/>
  </r>
  <r>
    <s v="sa"/>
    <s v="Saudi Arabia"/>
    <x v="43"/>
    <x v="1607"/>
    <x v="6"/>
    <n v="959"/>
    <x v="0"/>
    <x v="2"/>
    <n v="0"/>
    <n v="0"/>
    <n v="0"/>
  </r>
  <r>
    <s v="sa"/>
    <s v="Saudi Arabia"/>
    <x v="44"/>
    <x v="1652"/>
    <x v="1"/>
    <n v="956"/>
    <x v="0"/>
    <x v="171"/>
    <n v="0"/>
    <n v="0"/>
    <n v="0"/>
  </r>
  <r>
    <s v="sa"/>
    <s v="Saudi Arabia"/>
    <x v="45"/>
    <x v="1636"/>
    <x v="2"/>
    <n v="951"/>
    <x v="0"/>
    <x v="2"/>
    <n v="0"/>
    <n v="0"/>
    <n v="0"/>
  </r>
  <r>
    <s v="sa"/>
    <s v="Saudi Arabia"/>
    <x v="46"/>
    <x v="1453"/>
    <x v="4"/>
    <n v="928"/>
    <x v="9"/>
    <x v="2"/>
    <n v="1020"/>
    <n v="17"/>
    <n v="0.28333333333333333"/>
  </r>
  <r>
    <s v="sa"/>
    <s v="Saudi Arabia"/>
    <x v="47"/>
    <x v="3488"/>
    <x v="0"/>
    <n v="881"/>
    <x v="2"/>
    <x v="2"/>
    <n v="120"/>
    <n v="2"/>
    <n v="3.3333333333333333E-2"/>
  </r>
  <r>
    <s v="sa"/>
    <s v="Saudi Arabia"/>
    <x v="48"/>
    <x v="3415"/>
    <x v="10"/>
    <n v="822"/>
    <x v="0"/>
    <x v="181"/>
    <n v="0"/>
    <n v="0"/>
    <n v="0"/>
  </r>
  <r>
    <s v="sa"/>
    <s v="Saudi Arabia"/>
    <x v="49"/>
    <x v="3489"/>
    <x v="0"/>
    <n v="822"/>
    <x v="2"/>
    <x v="2"/>
    <n v="120"/>
    <n v="2"/>
    <n v="3.3333333333333333E-2"/>
  </r>
  <r>
    <s v="sa"/>
    <s v="Saudi Arabia"/>
    <x v="50"/>
    <x v="2133"/>
    <x v="0"/>
    <n v="781"/>
    <x v="0"/>
    <x v="2"/>
    <n v="0"/>
    <n v="0"/>
    <n v="0"/>
  </r>
  <r>
    <s v="sa"/>
    <s v="Saudi Arabia"/>
    <x v="51"/>
    <x v="3490"/>
    <x v="4"/>
    <n v="776"/>
    <x v="9"/>
    <x v="2"/>
    <n v="1020"/>
    <n v="17"/>
    <n v="0.28333333333333333"/>
  </r>
  <r>
    <s v="sa"/>
    <s v="Saudi Arabia"/>
    <x v="52"/>
    <x v="3491"/>
    <x v="1"/>
    <n v="761"/>
    <x v="9"/>
    <x v="2"/>
    <n v="1020"/>
    <n v="17"/>
    <n v="0.28333333333333333"/>
  </r>
  <r>
    <s v="sa"/>
    <s v="Saudi Arabia"/>
    <x v="53"/>
    <x v="1508"/>
    <x v="0"/>
    <n v="754"/>
    <x v="2"/>
    <x v="2"/>
    <n v="120"/>
    <n v="2"/>
    <n v="3.3333333333333333E-2"/>
  </r>
  <r>
    <s v="sa"/>
    <s v="Saudi Arabia"/>
    <x v="54"/>
    <x v="1949"/>
    <x v="1"/>
    <n v="728"/>
    <x v="9"/>
    <x v="2"/>
    <n v="1020"/>
    <n v="17"/>
    <n v="0.28333333333333333"/>
  </r>
  <r>
    <s v="sa"/>
    <s v="Saudi Arabia"/>
    <x v="55"/>
    <x v="3492"/>
    <x v="0"/>
    <n v="725"/>
    <x v="2"/>
    <x v="2"/>
    <n v="120"/>
    <n v="2"/>
    <n v="3.3333333333333333E-2"/>
  </r>
  <r>
    <s v="sa"/>
    <s v="Saudi Arabia"/>
    <x v="56"/>
    <x v="829"/>
    <x v="0"/>
    <n v="724"/>
    <x v="0"/>
    <x v="2"/>
    <n v="0"/>
    <n v="0"/>
    <n v="0"/>
  </r>
  <r>
    <s v="sa"/>
    <s v="Saudi Arabia"/>
    <x v="57"/>
    <x v="3493"/>
    <x v="0"/>
    <n v="697"/>
    <x v="31"/>
    <x v="2"/>
    <n v="11"/>
    <n v="0.18333333333333332"/>
    <n v="3.0555555555555553E-3"/>
  </r>
  <r>
    <s v="sa"/>
    <s v="Saudi Arabia"/>
    <x v="58"/>
    <x v="17"/>
    <x v="2"/>
    <n v="685"/>
    <x v="0"/>
    <x v="16"/>
    <n v="0"/>
    <n v="0"/>
    <n v="0"/>
  </r>
  <r>
    <s v="sa"/>
    <s v="Saudi Arabia"/>
    <x v="59"/>
    <x v="3494"/>
    <x v="0"/>
    <n v="682"/>
    <x v="0"/>
    <x v="2"/>
    <n v="0"/>
    <n v="0"/>
    <n v="0"/>
  </r>
  <r>
    <s v="sa"/>
    <s v="Saudi Arabia"/>
    <x v="60"/>
    <x v="3495"/>
    <x v="0"/>
    <n v="670"/>
    <x v="2"/>
    <x v="2"/>
    <n v="120"/>
    <n v="2"/>
    <n v="3.3333333333333333E-2"/>
  </r>
  <r>
    <s v="sa"/>
    <s v="Saudi Arabia"/>
    <x v="61"/>
    <x v="820"/>
    <x v="6"/>
    <n v="653"/>
    <x v="0"/>
    <x v="2"/>
    <n v="0"/>
    <n v="0"/>
    <n v="0"/>
  </r>
  <r>
    <s v="sa"/>
    <s v="Saudi Arabia"/>
    <x v="62"/>
    <x v="3496"/>
    <x v="3"/>
    <n v="651"/>
    <x v="8"/>
    <x v="2"/>
    <n v="10"/>
    <n v="0.16666666666666666"/>
    <n v="2.7777777777777775E-3"/>
  </r>
  <r>
    <s v="sa"/>
    <s v="Saudi Arabia"/>
    <x v="63"/>
    <x v="2158"/>
    <x v="0"/>
    <n v="630"/>
    <x v="1"/>
    <x v="2"/>
    <n v="10800"/>
    <n v="180"/>
    <n v="3"/>
  </r>
  <r>
    <s v="sa"/>
    <s v="Saudi Arabia"/>
    <x v="64"/>
    <x v="3497"/>
    <x v="0"/>
    <n v="629"/>
    <x v="0"/>
    <x v="2"/>
    <n v="0"/>
    <n v="0"/>
    <n v="0"/>
  </r>
  <r>
    <s v="sa"/>
    <s v="Saudi Arabia"/>
    <x v="65"/>
    <x v="124"/>
    <x v="0"/>
    <n v="610"/>
    <x v="0"/>
    <x v="64"/>
    <n v="0"/>
    <n v="0"/>
    <n v="0"/>
  </r>
  <r>
    <s v="sa"/>
    <s v="Saudi Arabia"/>
    <x v="66"/>
    <x v="2172"/>
    <x v="4"/>
    <n v="573"/>
    <x v="0"/>
    <x v="2"/>
    <n v="0"/>
    <n v="0"/>
    <n v="0"/>
  </r>
  <r>
    <s v="sa"/>
    <s v="Saudi Arabia"/>
    <x v="67"/>
    <x v="238"/>
    <x v="4"/>
    <n v="572"/>
    <x v="0"/>
    <x v="88"/>
    <n v="0"/>
    <n v="0"/>
    <n v="0"/>
  </r>
  <r>
    <s v="sa"/>
    <s v="Saudi Arabia"/>
    <x v="68"/>
    <x v="3498"/>
    <x v="1"/>
    <n v="561"/>
    <x v="0"/>
    <x v="2"/>
    <n v="0"/>
    <n v="0"/>
    <n v="0"/>
  </r>
  <r>
    <s v="sa"/>
    <s v="Saudi Arabia"/>
    <x v="69"/>
    <x v="3499"/>
    <x v="0"/>
    <n v="550"/>
    <x v="2"/>
    <x v="2"/>
    <n v="120"/>
    <n v="2"/>
    <n v="3.3333333333333333E-2"/>
  </r>
  <r>
    <s v="sa"/>
    <s v="Saudi Arabia"/>
    <x v="70"/>
    <x v="3009"/>
    <x v="4"/>
    <n v="546"/>
    <x v="0"/>
    <x v="2"/>
    <n v="0"/>
    <n v="0"/>
    <n v="0"/>
  </r>
  <r>
    <s v="sa"/>
    <s v="Saudi Arabia"/>
    <x v="71"/>
    <x v="1043"/>
    <x v="10"/>
    <n v="542"/>
    <x v="0"/>
    <x v="149"/>
    <n v="0"/>
    <n v="0"/>
    <n v="0"/>
  </r>
  <r>
    <s v="sa"/>
    <s v="Saudi Arabia"/>
    <x v="72"/>
    <x v="836"/>
    <x v="0"/>
    <n v="536"/>
    <x v="0"/>
    <x v="142"/>
    <n v="0"/>
    <n v="0"/>
    <n v="0"/>
  </r>
  <r>
    <s v="sa"/>
    <s v="Saudi Arabia"/>
    <x v="73"/>
    <x v="640"/>
    <x v="3"/>
    <n v="526"/>
    <x v="9"/>
    <x v="2"/>
    <n v="1020"/>
    <n v="17"/>
    <n v="0.28333333333333333"/>
  </r>
  <r>
    <s v="sa"/>
    <s v="Saudi Arabia"/>
    <x v="74"/>
    <x v="142"/>
    <x v="1"/>
    <n v="517"/>
    <x v="0"/>
    <x v="2"/>
    <n v="0"/>
    <n v="0"/>
    <n v="0"/>
  </r>
  <r>
    <s v="sa"/>
    <s v="Saudi Arabia"/>
    <x v="75"/>
    <x v="39"/>
    <x v="1"/>
    <n v="515"/>
    <x v="0"/>
    <x v="35"/>
    <n v="0"/>
    <n v="0"/>
    <n v="0"/>
  </r>
  <r>
    <s v="sa"/>
    <s v="Saudi Arabia"/>
    <x v="76"/>
    <x v="3500"/>
    <x v="1"/>
    <n v="513"/>
    <x v="12"/>
    <x v="2"/>
    <n v="7200"/>
    <n v="120"/>
    <n v="2"/>
  </r>
  <r>
    <s v="sa"/>
    <s v="Saudi Arabia"/>
    <x v="77"/>
    <x v="3501"/>
    <x v="0"/>
    <n v="510"/>
    <x v="2"/>
    <x v="2"/>
    <n v="120"/>
    <n v="2"/>
    <n v="3.3333333333333333E-2"/>
  </r>
  <r>
    <s v="sa"/>
    <s v="Saudi Arabia"/>
    <x v="78"/>
    <x v="891"/>
    <x v="4"/>
    <n v="500"/>
    <x v="0"/>
    <x v="2"/>
    <n v="0"/>
    <n v="0"/>
    <n v="0"/>
  </r>
  <r>
    <s v="sa"/>
    <s v="Saudi Arabia"/>
    <x v="79"/>
    <x v="3502"/>
    <x v="1"/>
    <n v="499"/>
    <x v="9"/>
    <x v="2"/>
    <n v="1020"/>
    <n v="17"/>
    <n v="0.28333333333333333"/>
  </r>
  <r>
    <s v="sa"/>
    <s v="Saudi Arabia"/>
    <x v="80"/>
    <x v="2752"/>
    <x v="6"/>
    <n v="498"/>
    <x v="2"/>
    <x v="2"/>
    <n v="120"/>
    <n v="2"/>
    <n v="3.3333333333333333E-2"/>
  </r>
  <r>
    <s v="sa"/>
    <s v="Saudi Arabia"/>
    <x v="81"/>
    <x v="1899"/>
    <x v="0"/>
    <n v="496"/>
    <x v="2"/>
    <x v="2"/>
    <n v="120"/>
    <n v="2"/>
    <n v="3.3333333333333333E-2"/>
  </r>
  <r>
    <s v="sa"/>
    <s v="Saudi Arabia"/>
    <x v="82"/>
    <x v="804"/>
    <x v="1"/>
    <n v="495"/>
    <x v="0"/>
    <x v="141"/>
    <n v="0"/>
    <n v="0"/>
    <n v="0"/>
  </r>
  <r>
    <s v="sa"/>
    <s v="Saudi Arabia"/>
    <x v="83"/>
    <x v="3503"/>
    <x v="8"/>
    <n v="495"/>
    <x v="21"/>
    <x v="2"/>
    <n v="10713600"/>
    <n v="178560"/>
    <n v="2976"/>
  </r>
  <r>
    <s v="sa"/>
    <s v="Saudi Arabia"/>
    <x v="84"/>
    <x v="118"/>
    <x v="0"/>
    <n v="485"/>
    <x v="0"/>
    <x v="2"/>
    <n v="0"/>
    <n v="0"/>
    <n v="0"/>
  </r>
  <r>
    <s v="sa"/>
    <s v="Saudi Arabia"/>
    <x v="85"/>
    <x v="571"/>
    <x v="2"/>
    <n v="477"/>
    <x v="19"/>
    <x v="123"/>
    <n v="1036800"/>
    <n v="17280"/>
    <n v="288"/>
  </r>
  <r>
    <s v="sa"/>
    <s v="Saudi Arabia"/>
    <x v="86"/>
    <x v="1540"/>
    <x v="0"/>
    <n v="475"/>
    <x v="0"/>
    <x v="2"/>
    <n v="0"/>
    <n v="0"/>
    <n v="0"/>
  </r>
  <r>
    <s v="sa"/>
    <s v="Saudi Arabia"/>
    <x v="87"/>
    <x v="3504"/>
    <x v="0"/>
    <n v="463"/>
    <x v="2"/>
    <x v="2"/>
    <n v="120"/>
    <n v="2"/>
    <n v="3.3333333333333333E-2"/>
  </r>
  <r>
    <s v="sa"/>
    <s v="Saudi Arabia"/>
    <x v="88"/>
    <x v="556"/>
    <x v="2"/>
    <n v="460"/>
    <x v="17"/>
    <x v="118"/>
    <n v="2"/>
    <n v="3.3333333333333333E-2"/>
    <n v="5.5555555555555556E-4"/>
  </r>
  <r>
    <s v="sa"/>
    <s v="Saudi Arabia"/>
    <x v="89"/>
    <x v="546"/>
    <x v="0"/>
    <n v="448"/>
    <x v="0"/>
    <x v="2"/>
    <n v="0"/>
    <n v="0"/>
    <n v="0"/>
  </r>
  <r>
    <s v="sa"/>
    <s v="Saudi Arabia"/>
    <x v="90"/>
    <x v="3505"/>
    <x v="0"/>
    <n v="435"/>
    <x v="2"/>
    <x v="2"/>
    <n v="120"/>
    <n v="2"/>
    <n v="3.3333333333333333E-2"/>
  </r>
  <r>
    <s v="sa"/>
    <s v="Saudi Arabia"/>
    <x v="91"/>
    <x v="622"/>
    <x v="0"/>
    <n v="417"/>
    <x v="9"/>
    <x v="129"/>
    <n v="1020"/>
    <n v="17"/>
    <n v="0.28333333333333333"/>
  </r>
  <r>
    <s v="sa"/>
    <s v="Saudi Arabia"/>
    <x v="92"/>
    <x v="3020"/>
    <x v="0"/>
    <n v="416"/>
    <x v="0"/>
    <x v="2"/>
    <n v="0"/>
    <n v="0"/>
    <n v="0"/>
  </r>
  <r>
    <s v="sa"/>
    <s v="Saudi Arabia"/>
    <x v="93"/>
    <x v="3506"/>
    <x v="1"/>
    <n v="415"/>
    <x v="9"/>
    <x v="2"/>
    <n v="1020"/>
    <n v="17"/>
    <n v="0.28333333333333333"/>
  </r>
  <r>
    <s v="sa"/>
    <s v="Saudi Arabia"/>
    <x v="94"/>
    <x v="3507"/>
    <x v="0"/>
    <n v="411"/>
    <x v="2"/>
    <x v="2"/>
    <n v="120"/>
    <n v="2"/>
    <n v="3.3333333333333333E-2"/>
  </r>
  <r>
    <s v="sa"/>
    <s v="Saudi Arabia"/>
    <x v="95"/>
    <x v="3508"/>
    <x v="4"/>
    <n v="410"/>
    <x v="9"/>
    <x v="2"/>
    <n v="1020"/>
    <n v="17"/>
    <n v="0.28333333333333333"/>
  </r>
  <r>
    <s v="sa"/>
    <s v="Saudi Arabia"/>
    <x v="96"/>
    <x v="784"/>
    <x v="2"/>
    <n v="404"/>
    <x v="0"/>
    <x v="137"/>
    <n v="0"/>
    <n v="0"/>
    <n v="0"/>
  </r>
  <r>
    <s v="sa"/>
    <s v="Saudi Arabia"/>
    <x v="97"/>
    <x v="3509"/>
    <x v="0"/>
    <n v="403"/>
    <x v="0"/>
    <x v="2"/>
    <n v="0"/>
    <n v="0"/>
    <n v="0"/>
  </r>
  <r>
    <s v="sa"/>
    <s v="Saudi Arabia"/>
    <x v="98"/>
    <x v="3510"/>
    <x v="2"/>
    <n v="402"/>
    <x v="0"/>
    <x v="2"/>
    <n v="0"/>
    <n v="0"/>
    <n v="0"/>
  </r>
  <r>
    <s v="sa"/>
    <s v="Saudi Arabia"/>
    <x v="99"/>
    <x v="3511"/>
    <x v="4"/>
    <n v="401"/>
    <x v="14"/>
    <x v="2"/>
    <n v="1"/>
    <n v="1.6666666666666666E-2"/>
    <n v="2.7777777777777778E-4"/>
  </r>
  <r>
    <s v="sa"/>
    <s v="Saudi Arabia"/>
    <x v="100"/>
    <x v="126"/>
    <x v="0"/>
    <n v="398"/>
    <x v="0"/>
    <x v="65"/>
    <n v="0"/>
    <n v="0"/>
    <n v="0"/>
  </r>
  <r>
    <s v="sa"/>
    <s v="Saudi Arabia"/>
    <x v="101"/>
    <x v="1515"/>
    <x v="1"/>
    <n v="397"/>
    <x v="11"/>
    <x v="161"/>
    <n v="86400"/>
    <n v="1440"/>
    <n v="24"/>
  </r>
  <r>
    <s v="sa"/>
    <s v="Saudi Arabia"/>
    <x v="102"/>
    <x v="3512"/>
    <x v="0"/>
    <n v="394"/>
    <x v="2"/>
    <x v="2"/>
    <n v="120"/>
    <n v="2"/>
    <n v="3.3333333333333333E-2"/>
  </r>
  <r>
    <s v="sa"/>
    <s v="Saudi Arabia"/>
    <x v="103"/>
    <x v="3513"/>
    <x v="4"/>
    <n v="388"/>
    <x v="0"/>
    <x v="2"/>
    <n v="0"/>
    <n v="0"/>
    <n v="0"/>
  </r>
  <r>
    <s v="sa"/>
    <s v="Saudi Arabia"/>
    <x v="104"/>
    <x v="2302"/>
    <x v="1"/>
    <n v="379"/>
    <x v="0"/>
    <x v="2"/>
    <n v="0"/>
    <n v="0"/>
    <n v="0"/>
  </r>
  <r>
    <s v="sa"/>
    <s v="Saudi Arabia"/>
    <x v="105"/>
    <x v="575"/>
    <x v="0"/>
    <n v="375"/>
    <x v="0"/>
    <x v="2"/>
    <n v="0"/>
    <n v="0"/>
    <n v="0"/>
  </r>
  <r>
    <s v="sa"/>
    <s v="Saudi Arabia"/>
    <x v="106"/>
    <x v="3514"/>
    <x v="0"/>
    <n v="362"/>
    <x v="0"/>
    <x v="2"/>
    <n v="0"/>
    <n v="0"/>
    <n v="0"/>
  </r>
  <r>
    <s v="sa"/>
    <s v="Saudi Arabia"/>
    <x v="107"/>
    <x v="830"/>
    <x v="2"/>
    <n v="361"/>
    <x v="9"/>
    <x v="2"/>
    <n v="1020"/>
    <n v="17"/>
    <n v="0.28333333333333333"/>
  </r>
  <r>
    <s v="sa"/>
    <s v="Saudi Arabia"/>
    <x v="108"/>
    <x v="54"/>
    <x v="1"/>
    <n v="359"/>
    <x v="3"/>
    <x v="2"/>
    <n v="6"/>
    <n v="0.1"/>
    <n v="1.6666666666666668E-3"/>
  </r>
  <r>
    <s v="sa"/>
    <s v="Saudi Arabia"/>
    <x v="109"/>
    <x v="3005"/>
    <x v="0"/>
    <n v="354"/>
    <x v="17"/>
    <x v="2"/>
    <n v="2"/>
    <n v="3.3333333333333333E-2"/>
    <n v="5.5555555555555556E-4"/>
  </r>
  <r>
    <s v="sa"/>
    <s v="Saudi Arabia"/>
    <x v="110"/>
    <x v="3515"/>
    <x v="10"/>
    <n v="347"/>
    <x v="0"/>
    <x v="2"/>
    <n v="0"/>
    <n v="0"/>
    <n v="0"/>
  </r>
  <r>
    <s v="sa"/>
    <s v="Saudi Arabia"/>
    <x v="111"/>
    <x v="641"/>
    <x v="2"/>
    <n v="345"/>
    <x v="1"/>
    <x v="2"/>
    <n v="10800"/>
    <n v="180"/>
    <n v="3"/>
  </r>
  <r>
    <s v="sa"/>
    <s v="Saudi Arabia"/>
    <x v="112"/>
    <x v="3516"/>
    <x v="4"/>
    <n v="345"/>
    <x v="9"/>
    <x v="2"/>
    <n v="1020"/>
    <n v="17"/>
    <n v="0.28333333333333333"/>
  </r>
  <r>
    <s v="sa"/>
    <s v="Saudi Arabia"/>
    <x v="113"/>
    <x v="3517"/>
    <x v="0"/>
    <n v="345"/>
    <x v="31"/>
    <x v="2"/>
    <n v="11"/>
    <n v="0.18333333333333332"/>
    <n v="3.0555555555555553E-3"/>
  </r>
  <r>
    <s v="sa"/>
    <s v="Saudi Arabia"/>
    <x v="114"/>
    <x v="3518"/>
    <x v="2"/>
    <n v="341"/>
    <x v="11"/>
    <x v="2"/>
    <n v="86400"/>
    <n v="1440"/>
    <n v="24"/>
  </r>
  <r>
    <s v="sa"/>
    <s v="Saudi Arabia"/>
    <x v="115"/>
    <x v="613"/>
    <x v="2"/>
    <n v="338"/>
    <x v="0"/>
    <x v="2"/>
    <n v="0"/>
    <n v="0"/>
    <n v="0"/>
  </r>
  <r>
    <s v="sa"/>
    <s v="Saudi Arabia"/>
    <x v="116"/>
    <x v="2903"/>
    <x v="4"/>
    <n v="335"/>
    <x v="0"/>
    <x v="2"/>
    <n v="0"/>
    <n v="0"/>
    <n v="0"/>
  </r>
  <r>
    <s v="sa"/>
    <s v="Saudi Arabia"/>
    <x v="117"/>
    <x v="3519"/>
    <x v="0"/>
    <n v="332"/>
    <x v="2"/>
    <x v="2"/>
    <n v="120"/>
    <n v="2"/>
    <n v="3.3333333333333333E-2"/>
  </r>
  <r>
    <s v="sa"/>
    <s v="Saudi Arabia"/>
    <x v="118"/>
    <x v="3520"/>
    <x v="0"/>
    <n v="328"/>
    <x v="2"/>
    <x v="2"/>
    <n v="120"/>
    <n v="2"/>
    <n v="3.3333333333333333E-2"/>
  </r>
  <r>
    <s v="sa"/>
    <s v="Saudi Arabia"/>
    <x v="119"/>
    <x v="3521"/>
    <x v="0"/>
    <n v="327"/>
    <x v="0"/>
    <x v="2"/>
    <n v="0"/>
    <n v="0"/>
    <n v="0"/>
  </r>
  <r>
    <s v="sa"/>
    <s v="Saudi Arabia"/>
    <x v="120"/>
    <x v="28"/>
    <x v="4"/>
    <n v="322"/>
    <x v="2"/>
    <x v="25"/>
    <n v="120"/>
    <n v="2"/>
    <n v="3.3333333333333333E-2"/>
  </r>
  <r>
    <s v="sa"/>
    <s v="Saudi Arabia"/>
    <x v="121"/>
    <x v="3522"/>
    <x v="0"/>
    <n v="317"/>
    <x v="7"/>
    <x v="2"/>
    <n v="5"/>
    <n v="8.3333333333333329E-2"/>
    <n v="1.3888888888888887E-3"/>
  </r>
  <r>
    <s v="sa"/>
    <s v="Saudi Arabia"/>
    <x v="122"/>
    <x v="570"/>
    <x v="0"/>
    <n v="317"/>
    <x v="0"/>
    <x v="122"/>
    <n v="0"/>
    <n v="0"/>
    <n v="0"/>
  </r>
  <r>
    <s v="sa"/>
    <s v="Saudi Arabia"/>
    <x v="123"/>
    <x v="3523"/>
    <x v="8"/>
    <n v="305"/>
    <x v="19"/>
    <x v="2"/>
    <n v="1036800"/>
    <n v="17280"/>
    <n v="288"/>
  </r>
  <r>
    <s v="sa"/>
    <s v="Saudi Arabia"/>
    <x v="124"/>
    <x v="2777"/>
    <x v="0"/>
    <n v="301"/>
    <x v="0"/>
    <x v="2"/>
    <n v="0"/>
    <n v="0"/>
    <n v="0"/>
  </r>
  <r>
    <s v="sa"/>
    <s v="Saudi Arabia"/>
    <x v="125"/>
    <x v="3524"/>
    <x v="2"/>
    <n v="301"/>
    <x v="1"/>
    <x v="2"/>
    <n v="10800"/>
    <n v="180"/>
    <n v="3"/>
  </r>
  <r>
    <s v="sa"/>
    <s v="Saudi Arabia"/>
    <x v="126"/>
    <x v="3148"/>
    <x v="4"/>
    <n v="301"/>
    <x v="0"/>
    <x v="2"/>
    <n v="0"/>
    <n v="0"/>
    <n v="0"/>
  </r>
  <r>
    <s v="sa"/>
    <s v="Saudi Arabia"/>
    <x v="127"/>
    <x v="1610"/>
    <x v="6"/>
    <n v="300"/>
    <x v="0"/>
    <x v="166"/>
    <n v="0"/>
    <n v="0"/>
    <n v="0"/>
  </r>
  <r>
    <s v="sa"/>
    <s v="Saudi Arabia"/>
    <x v="128"/>
    <x v="2902"/>
    <x v="2"/>
    <n v="299"/>
    <x v="0"/>
    <x v="2"/>
    <n v="0"/>
    <n v="0"/>
    <n v="0"/>
  </r>
  <r>
    <s v="sa"/>
    <s v="Saudi Arabia"/>
    <x v="129"/>
    <x v="3525"/>
    <x v="1"/>
    <n v="289"/>
    <x v="2"/>
    <x v="2"/>
    <n v="120"/>
    <n v="2"/>
    <n v="3.3333333333333333E-2"/>
  </r>
  <r>
    <s v="sa"/>
    <s v="Saudi Arabia"/>
    <x v="130"/>
    <x v="3526"/>
    <x v="3"/>
    <n v="284"/>
    <x v="8"/>
    <x v="2"/>
    <n v="10"/>
    <n v="0.16666666666666666"/>
    <n v="2.7777777777777775E-3"/>
  </r>
  <r>
    <s v="sa"/>
    <s v="Saudi Arabia"/>
    <x v="131"/>
    <x v="745"/>
    <x v="2"/>
    <n v="281"/>
    <x v="24"/>
    <x v="134"/>
    <n v="4"/>
    <n v="6.6666666666666666E-2"/>
    <n v="1.1111111111111111E-3"/>
  </r>
  <r>
    <s v="sa"/>
    <s v="Saudi Arabia"/>
    <x v="132"/>
    <x v="3527"/>
    <x v="1"/>
    <n v="280"/>
    <x v="2"/>
    <x v="2"/>
    <n v="120"/>
    <n v="2"/>
    <n v="3.3333333333333333E-2"/>
  </r>
  <r>
    <s v="sa"/>
    <s v="Saudi Arabia"/>
    <x v="133"/>
    <x v="1609"/>
    <x v="6"/>
    <n v="278"/>
    <x v="0"/>
    <x v="2"/>
    <n v="0"/>
    <n v="0"/>
    <n v="0"/>
  </r>
  <r>
    <s v="sa"/>
    <s v="Saudi Arabia"/>
    <x v="134"/>
    <x v="29"/>
    <x v="3"/>
    <n v="278"/>
    <x v="0"/>
    <x v="26"/>
    <n v="0"/>
    <n v="0"/>
    <n v="0"/>
  </r>
  <r>
    <s v="sa"/>
    <s v="Saudi Arabia"/>
    <x v="135"/>
    <x v="1151"/>
    <x v="1"/>
    <n v="278"/>
    <x v="14"/>
    <x v="2"/>
    <n v="1"/>
    <n v="1.6666666666666666E-2"/>
    <n v="2.7777777777777778E-4"/>
  </r>
  <r>
    <s v="sa"/>
    <s v="Saudi Arabia"/>
    <x v="136"/>
    <x v="3528"/>
    <x v="2"/>
    <n v="277"/>
    <x v="11"/>
    <x v="2"/>
    <n v="86400"/>
    <n v="1440"/>
    <n v="24"/>
  </r>
  <r>
    <s v="sa"/>
    <s v="Saudi Arabia"/>
    <x v="137"/>
    <x v="3436"/>
    <x v="4"/>
    <n v="277"/>
    <x v="0"/>
    <x v="2"/>
    <n v="0"/>
    <n v="0"/>
    <n v="0"/>
  </r>
  <r>
    <s v="sa"/>
    <s v="Saudi Arabia"/>
    <x v="138"/>
    <x v="765"/>
    <x v="0"/>
    <n v="274"/>
    <x v="0"/>
    <x v="2"/>
    <n v="0"/>
    <n v="0"/>
    <n v="0"/>
  </r>
  <r>
    <s v="sa"/>
    <s v="Saudi Arabia"/>
    <x v="139"/>
    <x v="3529"/>
    <x v="6"/>
    <n v="273"/>
    <x v="19"/>
    <x v="2"/>
    <n v="1036800"/>
    <n v="17280"/>
    <n v="288"/>
  </r>
  <r>
    <s v="sa"/>
    <s v="Saudi Arabia"/>
    <x v="140"/>
    <x v="792"/>
    <x v="6"/>
    <n v="272"/>
    <x v="2"/>
    <x v="2"/>
    <n v="120"/>
    <n v="2"/>
    <n v="3.3333333333333333E-2"/>
  </r>
  <r>
    <s v="sa"/>
    <s v="Saudi Arabia"/>
    <x v="141"/>
    <x v="2736"/>
    <x v="4"/>
    <n v="267"/>
    <x v="24"/>
    <x v="2"/>
    <n v="4"/>
    <n v="6.6666666666666666E-2"/>
    <n v="1.1111111111111111E-3"/>
  </r>
  <r>
    <s v="sa"/>
    <s v="Saudi Arabia"/>
    <x v="142"/>
    <x v="3530"/>
    <x v="2"/>
    <n v="252"/>
    <x v="1"/>
    <x v="2"/>
    <n v="10800"/>
    <n v="180"/>
    <n v="3"/>
  </r>
  <r>
    <s v="sa"/>
    <s v="Saudi Arabia"/>
    <x v="143"/>
    <x v="3531"/>
    <x v="1"/>
    <n v="238"/>
    <x v="9"/>
    <x v="2"/>
    <n v="1020"/>
    <n v="17"/>
    <n v="0.28333333333333333"/>
  </r>
  <r>
    <s v="sa"/>
    <s v="Saudi Arabia"/>
    <x v="144"/>
    <x v="3532"/>
    <x v="1"/>
    <n v="228"/>
    <x v="0"/>
    <x v="2"/>
    <n v="0"/>
    <n v="0"/>
    <n v="0"/>
  </r>
  <r>
    <s v="sa"/>
    <s v="Saudi Arabia"/>
    <x v="145"/>
    <x v="3533"/>
    <x v="5"/>
    <n v="227"/>
    <x v="14"/>
    <x v="2"/>
    <n v="1"/>
    <n v="1.6666666666666666E-2"/>
    <n v="2.7777777777777778E-4"/>
  </r>
  <r>
    <s v="sa"/>
    <s v="Saudi Arabia"/>
    <x v="146"/>
    <x v="859"/>
    <x v="1"/>
    <n v="225"/>
    <x v="2"/>
    <x v="143"/>
    <n v="120"/>
    <n v="2"/>
    <n v="3.3333333333333333E-2"/>
  </r>
  <r>
    <s v="sa"/>
    <s v="Saudi Arabia"/>
    <x v="147"/>
    <x v="30"/>
    <x v="0"/>
    <n v="224"/>
    <x v="1"/>
    <x v="27"/>
    <n v="10800"/>
    <n v="180"/>
    <n v="3"/>
  </r>
  <r>
    <s v="sa"/>
    <s v="Saudi Arabia"/>
    <x v="148"/>
    <x v="3534"/>
    <x v="10"/>
    <n v="222"/>
    <x v="20"/>
    <x v="2"/>
    <n v="17"/>
    <n v="0.28333333333333333"/>
    <n v="4.7222222222222223E-3"/>
  </r>
  <r>
    <s v="sa"/>
    <s v="Saudi Arabia"/>
    <x v="149"/>
    <x v="83"/>
    <x v="8"/>
    <n v="212"/>
    <x v="0"/>
    <x v="2"/>
    <n v="0"/>
    <n v="0"/>
    <n v="0"/>
  </r>
  <r>
    <s v="sa"/>
    <s v="Saudi Arabia"/>
    <x v="150"/>
    <x v="3535"/>
    <x v="5"/>
    <n v="211"/>
    <x v="14"/>
    <x v="2"/>
    <n v="1"/>
    <n v="1.6666666666666666E-2"/>
    <n v="2.7777777777777778E-4"/>
  </r>
  <r>
    <s v="sa"/>
    <s v="Saudi Arabia"/>
    <x v="151"/>
    <x v="316"/>
    <x v="3"/>
    <n v="210"/>
    <x v="8"/>
    <x v="99"/>
    <n v="10"/>
    <n v="0.16666666666666666"/>
    <n v="2.7777777777777775E-3"/>
  </r>
  <r>
    <s v="sa"/>
    <s v="Saudi Arabia"/>
    <x v="152"/>
    <x v="3536"/>
    <x v="6"/>
    <n v="207"/>
    <x v="17"/>
    <x v="2"/>
    <n v="2"/>
    <n v="3.3333333333333333E-2"/>
    <n v="5.5555555555555556E-4"/>
  </r>
  <r>
    <s v="sa"/>
    <s v="Saudi Arabia"/>
    <x v="153"/>
    <x v="3537"/>
    <x v="3"/>
    <n v="196"/>
    <x v="8"/>
    <x v="2"/>
    <n v="10"/>
    <n v="0.16666666666666666"/>
    <n v="2.7777777777777775E-3"/>
  </r>
  <r>
    <s v="sa"/>
    <s v="Saudi Arabia"/>
    <x v="154"/>
    <x v="164"/>
    <x v="0"/>
    <n v="196"/>
    <x v="1"/>
    <x v="73"/>
    <n v="10800"/>
    <n v="180"/>
    <n v="3"/>
  </r>
  <r>
    <s v="sa"/>
    <s v="Saudi Arabia"/>
    <x v="155"/>
    <x v="3469"/>
    <x v="6"/>
    <n v="190"/>
    <x v="0"/>
    <x v="2"/>
    <n v="0"/>
    <n v="0"/>
    <n v="0"/>
  </r>
  <r>
    <s v="sa"/>
    <s v="Saudi Arabia"/>
    <x v="156"/>
    <x v="3429"/>
    <x v="0"/>
    <n v="179"/>
    <x v="0"/>
    <x v="2"/>
    <n v="0"/>
    <n v="0"/>
    <n v="0"/>
  </r>
  <r>
    <s v="sa"/>
    <s v="Saudi Arabia"/>
    <x v="157"/>
    <x v="3538"/>
    <x v="2"/>
    <n v="177"/>
    <x v="11"/>
    <x v="2"/>
    <n v="86400"/>
    <n v="1440"/>
    <n v="24"/>
  </r>
  <r>
    <s v="sa"/>
    <s v="Saudi Arabia"/>
    <x v="158"/>
    <x v="3539"/>
    <x v="0"/>
    <n v="173"/>
    <x v="2"/>
    <x v="2"/>
    <n v="120"/>
    <n v="2"/>
    <n v="3.3333333333333333E-2"/>
  </r>
  <r>
    <s v="sa"/>
    <s v="Saudi Arabia"/>
    <x v="159"/>
    <x v="3540"/>
    <x v="4"/>
    <n v="171"/>
    <x v="2"/>
    <x v="2"/>
    <n v="120"/>
    <n v="2"/>
    <n v="3.3333333333333333E-2"/>
  </r>
  <r>
    <s v="sa"/>
    <s v="Saudi Arabia"/>
    <x v="160"/>
    <x v="3541"/>
    <x v="1"/>
    <n v="169"/>
    <x v="2"/>
    <x v="2"/>
    <n v="120"/>
    <n v="2"/>
    <n v="3.3333333333333333E-2"/>
  </r>
  <r>
    <s v="sa"/>
    <s v="Saudi Arabia"/>
    <x v="161"/>
    <x v="3542"/>
    <x v="9"/>
    <n v="168"/>
    <x v="0"/>
    <x v="2"/>
    <n v="0"/>
    <n v="0"/>
    <n v="0"/>
  </r>
  <r>
    <s v="sa"/>
    <s v="Saudi Arabia"/>
    <x v="162"/>
    <x v="3543"/>
    <x v="0"/>
    <n v="165"/>
    <x v="2"/>
    <x v="2"/>
    <n v="120"/>
    <n v="2"/>
    <n v="3.3333333333333333E-2"/>
  </r>
  <r>
    <s v="sa"/>
    <s v="Saudi Arabia"/>
    <x v="163"/>
    <x v="25"/>
    <x v="1"/>
    <n v="165"/>
    <x v="1"/>
    <x v="23"/>
    <n v="10800"/>
    <n v="180"/>
    <n v="3"/>
  </r>
  <r>
    <s v="sa"/>
    <s v="Saudi Arabia"/>
    <x v="164"/>
    <x v="3544"/>
    <x v="1"/>
    <n v="164"/>
    <x v="2"/>
    <x v="2"/>
    <n v="120"/>
    <n v="2"/>
    <n v="3.3333333333333333E-2"/>
  </r>
  <r>
    <s v="sa"/>
    <s v="Saudi Arabia"/>
    <x v="165"/>
    <x v="2403"/>
    <x v="1"/>
    <n v="164"/>
    <x v="0"/>
    <x v="2"/>
    <n v="0"/>
    <n v="0"/>
    <n v="0"/>
  </r>
  <r>
    <s v="sa"/>
    <s v="Saudi Arabia"/>
    <x v="166"/>
    <x v="160"/>
    <x v="2"/>
    <n v="163"/>
    <x v="2"/>
    <x v="2"/>
    <n v="120"/>
    <n v="2"/>
    <n v="3.3333333333333333E-2"/>
  </r>
  <r>
    <s v="sa"/>
    <s v="Saudi Arabia"/>
    <x v="167"/>
    <x v="3545"/>
    <x v="0"/>
    <n v="163"/>
    <x v="2"/>
    <x v="2"/>
    <n v="120"/>
    <n v="2"/>
    <n v="3.3333333333333333E-2"/>
  </r>
  <r>
    <s v="sa"/>
    <s v="Saudi Arabia"/>
    <x v="168"/>
    <x v="3546"/>
    <x v="4"/>
    <n v="162"/>
    <x v="9"/>
    <x v="2"/>
    <n v="1020"/>
    <n v="17"/>
    <n v="0.28333333333333333"/>
  </r>
  <r>
    <s v="sa"/>
    <s v="Saudi Arabia"/>
    <x v="169"/>
    <x v="3547"/>
    <x v="0"/>
    <n v="161"/>
    <x v="0"/>
    <x v="2"/>
    <n v="0"/>
    <n v="0"/>
    <n v="0"/>
  </r>
  <r>
    <s v="sa"/>
    <s v="Saudi Arabia"/>
    <x v="170"/>
    <x v="72"/>
    <x v="4"/>
    <n v="160"/>
    <x v="19"/>
    <x v="2"/>
    <n v="1036800"/>
    <n v="17280"/>
    <n v="288"/>
  </r>
  <r>
    <s v="sa"/>
    <s v="Saudi Arabia"/>
    <x v="171"/>
    <x v="3548"/>
    <x v="4"/>
    <n v="160"/>
    <x v="9"/>
    <x v="2"/>
    <n v="1020"/>
    <n v="17"/>
    <n v="0.28333333333333333"/>
  </r>
  <r>
    <s v="sa"/>
    <s v="Saudi Arabia"/>
    <x v="172"/>
    <x v="3549"/>
    <x v="10"/>
    <n v="159"/>
    <x v="55"/>
    <x v="2"/>
    <n v="600"/>
    <n v="10"/>
    <n v="0.16666666666666666"/>
  </r>
  <r>
    <s v="sa"/>
    <s v="Saudi Arabia"/>
    <x v="173"/>
    <x v="2110"/>
    <x v="4"/>
    <n v="159"/>
    <x v="0"/>
    <x v="2"/>
    <n v="0"/>
    <n v="0"/>
    <n v="0"/>
  </r>
  <r>
    <s v="sa"/>
    <s v="Saudi Arabia"/>
    <x v="174"/>
    <x v="301"/>
    <x v="1"/>
    <n v="157"/>
    <x v="0"/>
    <x v="2"/>
    <n v="0"/>
    <n v="0"/>
    <n v="0"/>
  </r>
  <r>
    <s v="sa"/>
    <s v="Saudi Arabia"/>
    <x v="175"/>
    <x v="306"/>
    <x v="0"/>
    <n v="156"/>
    <x v="0"/>
    <x v="2"/>
    <n v="0"/>
    <n v="0"/>
    <n v="0"/>
  </r>
  <r>
    <s v="sa"/>
    <s v="Saudi Arabia"/>
    <x v="176"/>
    <x v="3550"/>
    <x v="1"/>
    <n v="155"/>
    <x v="9"/>
    <x v="2"/>
    <n v="1020"/>
    <n v="17"/>
    <n v="0.28333333333333333"/>
  </r>
  <r>
    <s v="sa"/>
    <s v="Saudi Arabia"/>
    <x v="177"/>
    <x v="3551"/>
    <x v="1"/>
    <n v="154"/>
    <x v="9"/>
    <x v="2"/>
    <n v="1020"/>
    <n v="17"/>
    <n v="0.28333333333333333"/>
  </r>
  <r>
    <s v="sa"/>
    <s v="Saudi Arabia"/>
    <x v="178"/>
    <x v="3552"/>
    <x v="6"/>
    <n v="154"/>
    <x v="11"/>
    <x v="2"/>
    <n v="86400"/>
    <n v="1440"/>
    <n v="24"/>
  </r>
  <r>
    <s v="sa"/>
    <s v="Saudi Arabia"/>
    <x v="179"/>
    <x v="3553"/>
    <x v="10"/>
    <n v="154"/>
    <x v="29"/>
    <x v="2"/>
    <n v="96422400"/>
    <n v="1607040"/>
    <n v="26784"/>
  </r>
  <r>
    <s v="sa"/>
    <s v="Saudi Arabia"/>
    <x v="180"/>
    <x v="788"/>
    <x v="0"/>
    <n v="150"/>
    <x v="0"/>
    <x v="2"/>
    <n v="0"/>
    <n v="0"/>
    <n v="0"/>
  </r>
  <r>
    <s v="sa"/>
    <s v="Saudi Arabia"/>
    <x v="181"/>
    <x v="3554"/>
    <x v="0"/>
    <n v="148"/>
    <x v="2"/>
    <x v="2"/>
    <n v="120"/>
    <n v="2"/>
    <n v="3.3333333333333333E-2"/>
  </r>
  <r>
    <s v="sa"/>
    <s v="Saudi Arabia"/>
    <x v="182"/>
    <x v="3555"/>
    <x v="4"/>
    <n v="148"/>
    <x v="9"/>
    <x v="2"/>
    <n v="1020"/>
    <n v="17"/>
    <n v="0.28333333333333333"/>
  </r>
  <r>
    <s v="sa"/>
    <s v="Saudi Arabia"/>
    <x v="183"/>
    <x v="3556"/>
    <x v="0"/>
    <n v="147"/>
    <x v="22"/>
    <x v="2"/>
    <n v="60"/>
    <n v="1"/>
    <n v="1.6666666666666666E-2"/>
  </r>
  <r>
    <s v="sa"/>
    <s v="Saudi Arabia"/>
    <x v="184"/>
    <x v="19"/>
    <x v="1"/>
    <n v="147"/>
    <x v="0"/>
    <x v="17"/>
    <n v="0"/>
    <n v="0"/>
    <n v="0"/>
  </r>
  <r>
    <s v="sa"/>
    <s v="Saudi Arabia"/>
    <x v="185"/>
    <x v="3557"/>
    <x v="2"/>
    <n v="143"/>
    <x v="11"/>
    <x v="2"/>
    <n v="86400"/>
    <n v="1440"/>
    <n v="24"/>
  </r>
  <r>
    <s v="sa"/>
    <s v="Saudi Arabia"/>
    <x v="186"/>
    <x v="931"/>
    <x v="6"/>
    <n v="142"/>
    <x v="20"/>
    <x v="145"/>
    <n v="17"/>
    <n v="0.28333333333333333"/>
    <n v="4.7222222222222223E-3"/>
  </r>
  <r>
    <s v="sa"/>
    <s v="Saudi Arabia"/>
    <x v="187"/>
    <x v="797"/>
    <x v="4"/>
    <n v="142"/>
    <x v="0"/>
    <x v="2"/>
    <n v="0"/>
    <n v="0"/>
    <n v="0"/>
  </r>
  <r>
    <s v="sa"/>
    <s v="Saudi Arabia"/>
    <x v="188"/>
    <x v="112"/>
    <x v="0"/>
    <n v="141"/>
    <x v="0"/>
    <x v="61"/>
    <n v="0"/>
    <n v="0"/>
    <n v="0"/>
  </r>
  <r>
    <s v="sa"/>
    <s v="Saudi Arabia"/>
    <x v="189"/>
    <x v="1809"/>
    <x v="0"/>
    <n v="141"/>
    <x v="2"/>
    <x v="2"/>
    <n v="120"/>
    <n v="2"/>
    <n v="3.3333333333333333E-2"/>
  </r>
  <r>
    <s v="sa"/>
    <s v="Saudi Arabia"/>
    <x v="190"/>
    <x v="3558"/>
    <x v="4"/>
    <n v="140"/>
    <x v="9"/>
    <x v="2"/>
    <n v="1020"/>
    <n v="17"/>
    <n v="0.28333333333333333"/>
  </r>
  <r>
    <s v="sa"/>
    <s v="Saudi Arabia"/>
    <x v="191"/>
    <x v="3559"/>
    <x v="4"/>
    <n v="136"/>
    <x v="9"/>
    <x v="2"/>
    <n v="1020"/>
    <n v="17"/>
    <n v="0.28333333333333333"/>
  </r>
  <r>
    <s v="sa"/>
    <s v="Saudi Arabia"/>
    <x v="192"/>
    <x v="3560"/>
    <x v="2"/>
    <n v="135"/>
    <x v="11"/>
    <x v="2"/>
    <n v="86400"/>
    <n v="1440"/>
    <n v="24"/>
  </r>
  <r>
    <s v="sa"/>
    <s v="Saudi Arabia"/>
    <x v="193"/>
    <x v="3085"/>
    <x v="0"/>
    <n v="134"/>
    <x v="24"/>
    <x v="2"/>
    <n v="4"/>
    <n v="6.6666666666666666E-2"/>
    <n v="1.1111111111111111E-3"/>
  </r>
  <r>
    <s v="sa"/>
    <s v="Saudi Arabia"/>
    <x v="194"/>
    <x v="3561"/>
    <x v="0"/>
    <n v="134"/>
    <x v="2"/>
    <x v="2"/>
    <n v="120"/>
    <n v="2"/>
    <n v="3.3333333333333333E-2"/>
  </r>
  <r>
    <s v="sa"/>
    <s v="Saudi Arabia"/>
    <x v="195"/>
    <x v="3459"/>
    <x v="0"/>
    <n v="132"/>
    <x v="0"/>
    <x v="2"/>
    <n v="0"/>
    <n v="0"/>
    <n v="0"/>
  </r>
  <r>
    <s v="sa"/>
    <s v="Saudi Arabia"/>
    <x v="196"/>
    <x v="3562"/>
    <x v="4"/>
    <n v="132"/>
    <x v="0"/>
    <x v="2"/>
    <n v="0"/>
    <n v="0"/>
    <n v="0"/>
  </r>
  <r>
    <s v="sa"/>
    <s v="Saudi Arabia"/>
    <x v="197"/>
    <x v="608"/>
    <x v="2"/>
    <n v="127"/>
    <x v="9"/>
    <x v="127"/>
    <n v="1020"/>
    <n v="17"/>
    <n v="0.28333333333333333"/>
  </r>
  <r>
    <s v="sa"/>
    <s v="Saudi Arabia"/>
    <x v="198"/>
    <x v="3563"/>
    <x v="0"/>
    <n v="127"/>
    <x v="2"/>
    <x v="2"/>
    <n v="120"/>
    <n v="2"/>
    <n v="3.3333333333333333E-2"/>
  </r>
  <r>
    <s v="sa"/>
    <s v="Saudi Arabia"/>
    <x v="199"/>
    <x v="3564"/>
    <x v="0"/>
    <n v="126"/>
    <x v="2"/>
    <x v="2"/>
    <n v="120"/>
    <n v="2"/>
    <n v="3.3333333333333333E-2"/>
  </r>
  <r>
    <s v="sk"/>
    <s v="Slovak Republic"/>
    <x v="0"/>
    <x v="0"/>
    <x v="0"/>
    <n v="111800"/>
    <x v="0"/>
    <x v="0"/>
    <n v="0"/>
    <n v="0"/>
    <n v="0"/>
  </r>
  <r>
    <s v="sk"/>
    <s v="Slovak Republic"/>
    <x v="1"/>
    <x v="4"/>
    <x v="2"/>
    <n v="49230"/>
    <x v="0"/>
    <x v="4"/>
    <n v="0"/>
    <n v="0"/>
    <n v="0"/>
  </r>
  <r>
    <s v="sk"/>
    <s v="Slovak Republic"/>
    <x v="2"/>
    <x v="5"/>
    <x v="3"/>
    <n v="40183"/>
    <x v="0"/>
    <x v="5"/>
    <n v="0"/>
    <n v="0"/>
    <n v="0"/>
  </r>
  <r>
    <s v="sk"/>
    <s v="Slovak Republic"/>
    <x v="3"/>
    <x v="7"/>
    <x v="0"/>
    <n v="27490"/>
    <x v="0"/>
    <x v="7"/>
    <n v="0"/>
    <n v="0"/>
    <n v="0"/>
  </r>
  <r>
    <s v="sk"/>
    <s v="Slovak Republic"/>
    <x v="4"/>
    <x v="8"/>
    <x v="1"/>
    <n v="14970"/>
    <x v="0"/>
    <x v="8"/>
    <n v="0"/>
    <n v="0"/>
    <n v="0"/>
  </r>
  <r>
    <s v="sk"/>
    <s v="Slovak Republic"/>
    <x v="5"/>
    <x v="1"/>
    <x v="1"/>
    <n v="11345"/>
    <x v="0"/>
    <x v="1"/>
    <n v="0"/>
    <n v="0"/>
    <n v="0"/>
  </r>
  <r>
    <s v="sk"/>
    <s v="Slovak Republic"/>
    <x v="6"/>
    <x v="207"/>
    <x v="0"/>
    <n v="9332"/>
    <x v="2"/>
    <x v="2"/>
    <n v="120"/>
    <n v="2"/>
    <n v="3.3333333333333333E-2"/>
  </r>
  <r>
    <s v="sk"/>
    <s v="Slovak Republic"/>
    <x v="7"/>
    <x v="997"/>
    <x v="1"/>
    <n v="7809"/>
    <x v="0"/>
    <x v="2"/>
    <n v="0"/>
    <n v="0"/>
    <n v="0"/>
  </r>
  <r>
    <s v="sk"/>
    <s v="Slovak Republic"/>
    <x v="8"/>
    <x v="992"/>
    <x v="3"/>
    <n v="7513"/>
    <x v="8"/>
    <x v="2"/>
    <n v="10"/>
    <n v="0.16666666666666666"/>
    <n v="2.7777777777777775E-3"/>
  </r>
  <r>
    <s v="sk"/>
    <s v="Slovak Republic"/>
    <x v="9"/>
    <x v="246"/>
    <x v="0"/>
    <n v="7282"/>
    <x v="0"/>
    <x v="2"/>
    <n v="0"/>
    <n v="0"/>
    <n v="0"/>
  </r>
  <r>
    <s v="sk"/>
    <s v="Slovak Republic"/>
    <x v="10"/>
    <x v="1783"/>
    <x v="1"/>
    <n v="5790"/>
    <x v="0"/>
    <x v="2"/>
    <n v="0"/>
    <n v="0"/>
    <n v="0"/>
  </r>
  <r>
    <s v="sk"/>
    <s v="Slovak Republic"/>
    <x v="11"/>
    <x v="3565"/>
    <x v="0"/>
    <n v="5697"/>
    <x v="2"/>
    <x v="2"/>
    <n v="120"/>
    <n v="2"/>
    <n v="3.3333333333333333E-2"/>
  </r>
  <r>
    <s v="sk"/>
    <s v="Slovak Republic"/>
    <x v="12"/>
    <x v="1011"/>
    <x v="0"/>
    <n v="5595"/>
    <x v="2"/>
    <x v="2"/>
    <n v="120"/>
    <n v="2"/>
    <n v="3.3333333333333333E-2"/>
  </r>
  <r>
    <s v="sk"/>
    <s v="Slovak Republic"/>
    <x v="13"/>
    <x v="3566"/>
    <x v="4"/>
    <n v="5200"/>
    <x v="9"/>
    <x v="2"/>
    <n v="1020"/>
    <n v="17"/>
    <n v="0.28333333333333333"/>
  </r>
  <r>
    <s v="sk"/>
    <s v="Slovak Republic"/>
    <x v="14"/>
    <x v="219"/>
    <x v="4"/>
    <n v="4955"/>
    <x v="1"/>
    <x v="2"/>
    <n v="10800"/>
    <n v="180"/>
    <n v="3"/>
  </r>
  <r>
    <s v="sk"/>
    <s v="Slovak Republic"/>
    <x v="15"/>
    <x v="3567"/>
    <x v="4"/>
    <n v="4841"/>
    <x v="9"/>
    <x v="2"/>
    <n v="1020"/>
    <n v="17"/>
    <n v="0.28333333333333333"/>
  </r>
  <r>
    <s v="sk"/>
    <s v="Slovak Republic"/>
    <x v="16"/>
    <x v="1014"/>
    <x v="3"/>
    <n v="4818"/>
    <x v="14"/>
    <x v="2"/>
    <n v="1"/>
    <n v="1.6666666666666666E-2"/>
    <n v="2.7777777777777778E-4"/>
  </r>
  <r>
    <s v="sk"/>
    <s v="Slovak Republic"/>
    <x v="17"/>
    <x v="3568"/>
    <x v="1"/>
    <n v="4735"/>
    <x v="2"/>
    <x v="2"/>
    <n v="120"/>
    <n v="2"/>
    <n v="3.3333333333333333E-2"/>
  </r>
  <r>
    <s v="sk"/>
    <s v="Slovak Republic"/>
    <x v="18"/>
    <x v="994"/>
    <x v="0"/>
    <n v="4348"/>
    <x v="1"/>
    <x v="2"/>
    <n v="10800"/>
    <n v="180"/>
    <n v="3"/>
  </r>
  <r>
    <s v="sk"/>
    <s v="Slovak Republic"/>
    <x v="19"/>
    <x v="17"/>
    <x v="2"/>
    <n v="4314"/>
    <x v="0"/>
    <x v="16"/>
    <n v="0"/>
    <n v="0"/>
    <n v="0"/>
  </r>
  <r>
    <s v="sk"/>
    <s v="Slovak Republic"/>
    <x v="20"/>
    <x v="47"/>
    <x v="6"/>
    <n v="4231"/>
    <x v="0"/>
    <x v="38"/>
    <n v="0"/>
    <n v="0"/>
    <n v="0"/>
  </r>
  <r>
    <s v="sk"/>
    <s v="Slovak Republic"/>
    <x v="21"/>
    <x v="238"/>
    <x v="4"/>
    <n v="4229"/>
    <x v="0"/>
    <x v="88"/>
    <n v="0"/>
    <n v="0"/>
    <n v="0"/>
  </r>
  <r>
    <s v="sk"/>
    <s v="Slovak Republic"/>
    <x v="22"/>
    <x v="3569"/>
    <x v="2"/>
    <n v="4196"/>
    <x v="52"/>
    <x v="2"/>
    <n v="14400"/>
    <n v="240"/>
    <n v="4"/>
  </r>
  <r>
    <s v="sk"/>
    <s v="Slovak Republic"/>
    <x v="23"/>
    <x v="1070"/>
    <x v="0"/>
    <n v="4164"/>
    <x v="2"/>
    <x v="2"/>
    <n v="120"/>
    <n v="2"/>
    <n v="3.3333333333333333E-2"/>
  </r>
  <r>
    <s v="sk"/>
    <s v="Slovak Republic"/>
    <x v="24"/>
    <x v="1039"/>
    <x v="3"/>
    <n v="4094"/>
    <x v="2"/>
    <x v="2"/>
    <n v="120"/>
    <n v="2"/>
    <n v="3.3333333333333333E-2"/>
  </r>
  <r>
    <s v="sk"/>
    <s v="Slovak Republic"/>
    <x v="25"/>
    <x v="12"/>
    <x v="4"/>
    <n v="4036"/>
    <x v="0"/>
    <x v="11"/>
    <n v="0"/>
    <n v="0"/>
    <n v="0"/>
  </r>
  <r>
    <s v="sk"/>
    <s v="Slovak Republic"/>
    <x v="26"/>
    <x v="3570"/>
    <x v="4"/>
    <n v="3923"/>
    <x v="9"/>
    <x v="2"/>
    <n v="1020"/>
    <n v="17"/>
    <n v="0.28333333333333333"/>
  </r>
  <r>
    <s v="sk"/>
    <s v="Slovak Republic"/>
    <x v="27"/>
    <x v="236"/>
    <x v="4"/>
    <n v="3919"/>
    <x v="25"/>
    <x v="2"/>
    <n v="13"/>
    <n v="0.21666666666666667"/>
    <n v="3.6111111111111114E-3"/>
  </r>
  <r>
    <s v="sk"/>
    <s v="Slovak Republic"/>
    <x v="28"/>
    <x v="278"/>
    <x v="3"/>
    <n v="3916"/>
    <x v="8"/>
    <x v="2"/>
    <n v="10"/>
    <n v="0.16666666666666666"/>
    <n v="2.7777777777777775E-3"/>
  </r>
  <r>
    <s v="sk"/>
    <s v="Slovak Republic"/>
    <x v="29"/>
    <x v="3571"/>
    <x v="0"/>
    <n v="3894"/>
    <x v="2"/>
    <x v="2"/>
    <n v="120"/>
    <n v="2"/>
    <n v="3.3333333333333333E-2"/>
  </r>
  <r>
    <s v="sk"/>
    <s v="Slovak Republic"/>
    <x v="30"/>
    <x v="152"/>
    <x v="0"/>
    <n v="3741"/>
    <x v="0"/>
    <x v="71"/>
    <n v="0"/>
    <n v="0"/>
    <n v="0"/>
  </r>
  <r>
    <s v="sk"/>
    <s v="Slovak Republic"/>
    <x v="31"/>
    <x v="38"/>
    <x v="0"/>
    <n v="3645"/>
    <x v="7"/>
    <x v="34"/>
    <n v="5"/>
    <n v="8.3333333333333329E-2"/>
    <n v="1.3888888888888887E-3"/>
  </r>
  <r>
    <s v="sk"/>
    <s v="Slovak Republic"/>
    <x v="32"/>
    <x v="3572"/>
    <x v="1"/>
    <n v="3638"/>
    <x v="0"/>
    <x v="2"/>
    <n v="0"/>
    <n v="0"/>
    <n v="0"/>
  </r>
  <r>
    <s v="sk"/>
    <s v="Slovak Republic"/>
    <x v="33"/>
    <x v="262"/>
    <x v="0"/>
    <n v="3567"/>
    <x v="8"/>
    <x v="2"/>
    <n v="10"/>
    <n v="0.16666666666666666"/>
    <n v="2.7777777777777775E-3"/>
  </r>
  <r>
    <s v="sk"/>
    <s v="Slovak Republic"/>
    <x v="34"/>
    <x v="598"/>
    <x v="0"/>
    <n v="3525"/>
    <x v="0"/>
    <x v="2"/>
    <n v="0"/>
    <n v="0"/>
    <n v="0"/>
  </r>
  <r>
    <s v="sk"/>
    <s v="Slovak Republic"/>
    <x v="35"/>
    <x v="3573"/>
    <x v="1"/>
    <n v="3439"/>
    <x v="1"/>
    <x v="2"/>
    <n v="10800"/>
    <n v="180"/>
    <n v="3"/>
  </r>
  <r>
    <s v="sk"/>
    <s v="Slovak Republic"/>
    <x v="36"/>
    <x v="1007"/>
    <x v="0"/>
    <n v="3424"/>
    <x v="0"/>
    <x v="2"/>
    <n v="0"/>
    <n v="0"/>
    <n v="0"/>
  </r>
  <r>
    <s v="sk"/>
    <s v="Slovak Republic"/>
    <x v="37"/>
    <x v="218"/>
    <x v="0"/>
    <n v="3398"/>
    <x v="1"/>
    <x v="82"/>
    <n v="10800"/>
    <n v="180"/>
    <n v="3"/>
  </r>
  <r>
    <s v="sk"/>
    <s v="Slovak Republic"/>
    <x v="38"/>
    <x v="3574"/>
    <x v="1"/>
    <n v="3393"/>
    <x v="1"/>
    <x v="2"/>
    <n v="10800"/>
    <n v="180"/>
    <n v="3"/>
  </r>
  <r>
    <s v="sk"/>
    <s v="Slovak Republic"/>
    <x v="39"/>
    <x v="3575"/>
    <x v="4"/>
    <n v="3268"/>
    <x v="27"/>
    <x v="2"/>
    <n v="41"/>
    <n v="0.68333333333333335"/>
    <n v="1.1388888888888889E-2"/>
  </r>
  <r>
    <s v="sk"/>
    <s v="Slovak Republic"/>
    <x v="40"/>
    <x v="1000"/>
    <x v="4"/>
    <n v="3226"/>
    <x v="9"/>
    <x v="2"/>
    <n v="1020"/>
    <n v="17"/>
    <n v="0.28333333333333333"/>
  </r>
  <r>
    <s v="sk"/>
    <s v="Slovak Republic"/>
    <x v="41"/>
    <x v="3576"/>
    <x v="0"/>
    <n v="3208"/>
    <x v="2"/>
    <x v="2"/>
    <n v="120"/>
    <n v="2"/>
    <n v="3.3333333333333333E-2"/>
  </r>
  <r>
    <s v="sk"/>
    <s v="Slovak Republic"/>
    <x v="42"/>
    <x v="3577"/>
    <x v="4"/>
    <n v="3094"/>
    <x v="9"/>
    <x v="2"/>
    <n v="1020"/>
    <n v="17"/>
    <n v="0.28333333333333333"/>
  </r>
  <r>
    <s v="sk"/>
    <s v="Slovak Republic"/>
    <x v="43"/>
    <x v="2544"/>
    <x v="0"/>
    <n v="3085"/>
    <x v="0"/>
    <x v="2"/>
    <n v="0"/>
    <n v="0"/>
    <n v="0"/>
  </r>
  <r>
    <s v="sk"/>
    <s v="Slovak Republic"/>
    <x v="44"/>
    <x v="3578"/>
    <x v="4"/>
    <n v="3055"/>
    <x v="9"/>
    <x v="2"/>
    <n v="1020"/>
    <n v="17"/>
    <n v="0.28333333333333333"/>
  </r>
  <r>
    <s v="sk"/>
    <s v="Slovak Republic"/>
    <x v="45"/>
    <x v="1005"/>
    <x v="3"/>
    <n v="3040"/>
    <x v="8"/>
    <x v="2"/>
    <n v="10"/>
    <n v="0.16666666666666666"/>
    <n v="2.7777777777777775E-3"/>
  </r>
  <r>
    <s v="sk"/>
    <s v="Slovak Republic"/>
    <x v="46"/>
    <x v="3579"/>
    <x v="4"/>
    <n v="3023"/>
    <x v="30"/>
    <x v="2"/>
    <n v="180"/>
    <n v="3"/>
    <n v="0.05"/>
  </r>
  <r>
    <s v="sk"/>
    <s v="Slovak Republic"/>
    <x v="47"/>
    <x v="993"/>
    <x v="4"/>
    <n v="2994"/>
    <x v="9"/>
    <x v="2"/>
    <n v="1020"/>
    <n v="17"/>
    <n v="0.28333333333333333"/>
  </r>
  <r>
    <s v="sk"/>
    <s v="Slovak Republic"/>
    <x v="48"/>
    <x v="3580"/>
    <x v="4"/>
    <n v="2990"/>
    <x v="9"/>
    <x v="2"/>
    <n v="1020"/>
    <n v="17"/>
    <n v="0.28333333333333333"/>
  </r>
  <r>
    <s v="sk"/>
    <s v="Slovak Republic"/>
    <x v="49"/>
    <x v="1222"/>
    <x v="0"/>
    <n v="2912"/>
    <x v="0"/>
    <x v="2"/>
    <n v="0"/>
    <n v="0"/>
    <n v="0"/>
  </r>
  <r>
    <s v="sk"/>
    <s v="Slovak Republic"/>
    <x v="50"/>
    <x v="3581"/>
    <x v="4"/>
    <n v="2905"/>
    <x v="9"/>
    <x v="2"/>
    <n v="1020"/>
    <n v="17"/>
    <n v="0.28333333333333333"/>
  </r>
  <r>
    <s v="sk"/>
    <s v="Slovak Republic"/>
    <x v="51"/>
    <x v="3582"/>
    <x v="1"/>
    <n v="2785"/>
    <x v="1"/>
    <x v="2"/>
    <n v="10800"/>
    <n v="180"/>
    <n v="3"/>
  </r>
  <r>
    <s v="sk"/>
    <s v="Slovak Republic"/>
    <x v="52"/>
    <x v="3583"/>
    <x v="3"/>
    <n v="2754"/>
    <x v="8"/>
    <x v="2"/>
    <n v="10"/>
    <n v="0.16666666666666666"/>
    <n v="2.7777777777777775E-3"/>
  </r>
  <r>
    <s v="sk"/>
    <s v="Slovak Republic"/>
    <x v="53"/>
    <x v="1062"/>
    <x v="3"/>
    <n v="2706"/>
    <x v="8"/>
    <x v="2"/>
    <n v="10"/>
    <n v="0.16666666666666666"/>
    <n v="2.7777777777777775E-3"/>
  </r>
  <r>
    <s v="sk"/>
    <s v="Slovak Republic"/>
    <x v="54"/>
    <x v="1060"/>
    <x v="1"/>
    <n v="2676"/>
    <x v="2"/>
    <x v="2"/>
    <n v="120"/>
    <n v="2"/>
    <n v="3.3333333333333333E-2"/>
  </r>
  <r>
    <s v="sk"/>
    <s v="Slovak Republic"/>
    <x v="55"/>
    <x v="223"/>
    <x v="1"/>
    <n v="2657"/>
    <x v="9"/>
    <x v="2"/>
    <n v="1020"/>
    <n v="17"/>
    <n v="0.28333333333333333"/>
  </r>
  <r>
    <s v="sk"/>
    <s v="Slovak Republic"/>
    <x v="56"/>
    <x v="3584"/>
    <x v="1"/>
    <n v="2651"/>
    <x v="1"/>
    <x v="2"/>
    <n v="10800"/>
    <n v="180"/>
    <n v="3"/>
  </r>
  <r>
    <s v="sk"/>
    <s v="Slovak Republic"/>
    <x v="57"/>
    <x v="3585"/>
    <x v="6"/>
    <n v="2649"/>
    <x v="19"/>
    <x v="2"/>
    <n v="1036800"/>
    <n v="17280"/>
    <n v="288"/>
  </r>
  <r>
    <s v="sk"/>
    <s v="Slovak Republic"/>
    <x v="58"/>
    <x v="259"/>
    <x v="3"/>
    <n v="2629"/>
    <x v="8"/>
    <x v="2"/>
    <n v="10"/>
    <n v="0.16666666666666666"/>
    <n v="2.7777777777777775E-3"/>
  </r>
  <r>
    <s v="sk"/>
    <s v="Slovak Republic"/>
    <x v="59"/>
    <x v="14"/>
    <x v="0"/>
    <n v="2581"/>
    <x v="0"/>
    <x v="13"/>
    <n v="0"/>
    <n v="0"/>
    <n v="0"/>
  </r>
  <r>
    <s v="sk"/>
    <s v="Slovak Republic"/>
    <x v="60"/>
    <x v="1010"/>
    <x v="0"/>
    <n v="2574"/>
    <x v="2"/>
    <x v="2"/>
    <n v="120"/>
    <n v="2"/>
    <n v="3.3333333333333333E-2"/>
  </r>
  <r>
    <s v="sk"/>
    <s v="Slovak Republic"/>
    <x v="61"/>
    <x v="227"/>
    <x v="0"/>
    <n v="2537"/>
    <x v="0"/>
    <x v="2"/>
    <n v="0"/>
    <n v="0"/>
    <n v="0"/>
  </r>
  <r>
    <s v="sk"/>
    <s v="Slovak Republic"/>
    <x v="62"/>
    <x v="298"/>
    <x v="3"/>
    <n v="2532"/>
    <x v="9"/>
    <x v="2"/>
    <n v="1020"/>
    <n v="17"/>
    <n v="0.28333333333333333"/>
  </r>
  <r>
    <s v="sk"/>
    <s v="Slovak Republic"/>
    <x v="63"/>
    <x v="3586"/>
    <x v="4"/>
    <n v="2519"/>
    <x v="9"/>
    <x v="2"/>
    <n v="1020"/>
    <n v="17"/>
    <n v="0.28333333333333333"/>
  </r>
  <r>
    <s v="sk"/>
    <s v="Slovak Republic"/>
    <x v="64"/>
    <x v="289"/>
    <x v="2"/>
    <n v="2507"/>
    <x v="2"/>
    <x v="2"/>
    <n v="120"/>
    <n v="2"/>
    <n v="3.3333333333333333E-2"/>
  </r>
  <r>
    <s v="sk"/>
    <s v="Slovak Republic"/>
    <x v="65"/>
    <x v="1022"/>
    <x v="4"/>
    <n v="2378"/>
    <x v="9"/>
    <x v="2"/>
    <n v="1020"/>
    <n v="17"/>
    <n v="0.28333333333333333"/>
  </r>
  <r>
    <s v="sk"/>
    <s v="Slovak Republic"/>
    <x v="66"/>
    <x v="3587"/>
    <x v="0"/>
    <n v="2378"/>
    <x v="2"/>
    <x v="2"/>
    <n v="120"/>
    <n v="2"/>
    <n v="3.3333333333333333E-2"/>
  </r>
  <r>
    <s v="sk"/>
    <s v="Slovak Republic"/>
    <x v="67"/>
    <x v="103"/>
    <x v="0"/>
    <n v="2372"/>
    <x v="0"/>
    <x v="2"/>
    <n v="0"/>
    <n v="0"/>
    <n v="0"/>
  </r>
  <r>
    <s v="sk"/>
    <s v="Slovak Republic"/>
    <x v="68"/>
    <x v="234"/>
    <x v="1"/>
    <n v="2360"/>
    <x v="2"/>
    <x v="85"/>
    <n v="120"/>
    <n v="2"/>
    <n v="3.3333333333333333E-2"/>
  </r>
  <r>
    <s v="sk"/>
    <s v="Slovak Republic"/>
    <x v="69"/>
    <x v="1027"/>
    <x v="3"/>
    <n v="2345"/>
    <x v="8"/>
    <x v="2"/>
    <n v="10"/>
    <n v="0.16666666666666666"/>
    <n v="2.7777777777777775E-3"/>
  </r>
  <r>
    <s v="sk"/>
    <s v="Slovak Republic"/>
    <x v="70"/>
    <x v="2799"/>
    <x v="0"/>
    <n v="2329"/>
    <x v="22"/>
    <x v="2"/>
    <n v="60"/>
    <n v="1"/>
    <n v="1.6666666666666666E-2"/>
  </r>
  <r>
    <s v="sk"/>
    <s v="Slovak Republic"/>
    <x v="71"/>
    <x v="1037"/>
    <x v="1"/>
    <n v="2309"/>
    <x v="9"/>
    <x v="2"/>
    <n v="1020"/>
    <n v="17"/>
    <n v="0.28333333333333333"/>
  </r>
  <r>
    <s v="sk"/>
    <s v="Slovak Republic"/>
    <x v="72"/>
    <x v="1688"/>
    <x v="0"/>
    <n v="2291"/>
    <x v="2"/>
    <x v="2"/>
    <n v="120"/>
    <n v="2"/>
    <n v="3.3333333333333333E-2"/>
  </r>
  <r>
    <s v="sk"/>
    <s v="Slovak Republic"/>
    <x v="73"/>
    <x v="1049"/>
    <x v="3"/>
    <n v="2268"/>
    <x v="8"/>
    <x v="2"/>
    <n v="10"/>
    <n v="0.16666666666666666"/>
    <n v="2.7777777777777775E-3"/>
  </r>
  <r>
    <s v="sk"/>
    <s v="Slovak Republic"/>
    <x v="74"/>
    <x v="1066"/>
    <x v="3"/>
    <n v="2242"/>
    <x v="0"/>
    <x v="2"/>
    <n v="0"/>
    <n v="0"/>
    <n v="0"/>
  </r>
  <r>
    <s v="sk"/>
    <s v="Slovak Republic"/>
    <x v="75"/>
    <x v="3327"/>
    <x v="0"/>
    <n v="2234"/>
    <x v="2"/>
    <x v="2"/>
    <n v="120"/>
    <n v="2"/>
    <n v="3.3333333333333333E-2"/>
  </r>
  <r>
    <s v="sk"/>
    <s v="Slovak Republic"/>
    <x v="76"/>
    <x v="282"/>
    <x v="1"/>
    <n v="2223"/>
    <x v="22"/>
    <x v="2"/>
    <n v="60"/>
    <n v="1"/>
    <n v="1.6666666666666666E-2"/>
  </r>
  <r>
    <s v="sk"/>
    <s v="Slovak Republic"/>
    <x v="77"/>
    <x v="3588"/>
    <x v="4"/>
    <n v="2218"/>
    <x v="9"/>
    <x v="2"/>
    <n v="1020"/>
    <n v="17"/>
    <n v="0.28333333333333333"/>
  </r>
  <r>
    <s v="sk"/>
    <s v="Slovak Republic"/>
    <x v="78"/>
    <x v="242"/>
    <x v="4"/>
    <n v="2192"/>
    <x v="2"/>
    <x v="2"/>
    <n v="120"/>
    <n v="2"/>
    <n v="3.3333333333333333E-2"/>
  </r>
  <r>
    <s v="sk"/>
    <s v="Slovak Republic"/>
    <x v="79"/>
    <x v="3589"/>
    <x v="1"/>
    <n v="2173"/>
    <x v="1"/>
    <x v="2"/>
    <n v="10800"/>
    <n v="180"/>
    <n v="3"/>
  </r>
  <r>
    <s v="sk"/>
    <s v="Slovak Republic"/>
    <x v="80"/>
    <x v="1083"/>
    <x v="0"/>
    <n v="2144"/>
    <x v="0"/>
    <x v="2"/>
    <n v="0"/>
    <n v="0"/>
    <n v="0"/>
  </r>
  <r>
    <s v="sk"/>
    <s v="Slovak Republic"/>
    <x v="81"/>
    <x v="3590"/>
    <x v="0"/>
    <n v="2142"/>
    <x v="2"/>
    <x v="2"/>
    <n v="120"/>
    <n v="2"/>
    <n v="3.3333333333333333E-2"/>
  </r>
  <r>
    <s v="sk"/>
    <s v="Slovak Republic"/>
    <x v="82"/>
    <x v="1287"/>
    <x v="0"/>
    <n v="2137"/>
    <x v="0"/>
    <x v="2"/>
    <n v="0"/>
    <n v="0"/>
    <n v="0"/>
  </r>
  <r>
    <s v="sk"/>
    <s v="Slovak Republic"/>
    <x v="83"/>
    <x v="1041"/>
    <x v="4"/>
    <n v="2124"/>
    <x v="9"/>
    <x v="2"/>
    <n v="1020"/>
    <n v="17"/>
    <n v="0.28333333333333333"/>
  </r>
  <r>
    <s v="sk"/>
    <s v="Slovak Republic"/>
    <x v="84"/>
    <x v="1702"/>
    <x v="1"/>
    <n v="2089"/>
    <x v="0"/>
    <x v="2"/>
    <n v="0"/>
    <n v="0"/>
    <n v="0"/>
  </r>
  <r>
    <s v="sk"/>
    <s v="Slovak Republic"/>
    <x v="85"/>
    <x v="1033"/>
    <x v="3"/>
    <n v="2071"/>
    <x v="8"/>
    <x v="2"/>
    <n v="10"/>
    <n v="0.16666666666666666"/>
    <n v="2.7777777777777775E-3"/>
  </r>
  <r>
    <s v="sk"/>
    <s v="Slovak Republic"/>
    <x v="86"/>
    <x v="28"/>
    <x v="4"/>
    <n v="2057"/>
    <x v="2"/>
    <x v="25"/>
    <n v="120"/>
    <n v="2"/>
    <n v="3.3333333333333333E-2"/>
  </r>
  <r>
    <s v="sk"/>
    <s v="Slovak Republic"/>
    <x v="87"/>
    <x v="3591"/>
    <x v="1"/>
    <n v="2052"/>
    <x v="1"/>
    <x v="2"/>
    <n v="10800"/>
    <n v="180"/>
    <n v="3"/>
  </r>
  <r>
    <s v="sk"/>
    <s v="Slovak Republic"/>
    <x v="88"/>
    <x v="3592"/>
    <x v="1"/>
    <n v="2028"/>
    <x v="1"/>
    <x v="2"/>
    <n v="10800"/>
    <n v="180"/>
    <n v="3"/>
  </r>
  <r>
    <s v="sk"/>
    <s v="Slovak Republic"/>
    <x v="89"/>
    <x v="3593"/>
    <x v="1"/>
    <n v="2024"/>
    <x v="41"/>
    <x v="2"/>
    <n v="420"/>
    <n v="7"/>
    <n v="0.11666666666666667"/>
  </r>
  <r>
    <s v="sk"/>
    <s v="Slovak Republic"/>
    <x v="90"/>
    <x v="135"/>
    <x v="0"/>
    <n v="2011"/>
    <x v="0"/>
    <x v="66"/>
    <n v="0"/>
    <n v="0"/>
    <n v="0"/>
  </r>
  <r>
    <s v="sk"/>
    <s v="Slovak Republic"/>
    <x v="91"/>
    <x v="1031"/>
    <x v="4"/>
    <n v="2009"/>
    <x v="0"/>
    <x v="2"/>
    <n v="0"/>
    <n v="0"/>
    <n v="0"/>
  </r>
  <r>
    <s v="sk"/>
    <s v="Slovak Republic"/>
    <x v="92"/>
    <x v="1023"/>
    <x v="0"/>
    <n v="1996"/>
    <x v="0"/>
    <x v="2"/>
    <n v="0"/>
    <n v="0"/>
    <n v="0"/>
  </r>
  <r>
    <s v="sk"/>
    <s v="Slovak Republic"/>
    <x v="93"/>
    <x v="102"/>
    <x v="0"/>
    <n v="1994"/>
    <x v="0"/>
    <x v="57"/>
    <n v="0"/>
    <n v="0"/>
    <n v="0"/>
  </r>
  <r>
    <s v="sk"/>
    <s v="Slovak Republic"/>
    <x v="94"/>
    <x v="1503"/>
    <x v="4"/>
    <n v="1974"/>
    <x v="30"/>
    <x v="2"/>
    <n v="180"/>
    <n v="3"/>
    <n v="0.05"/>
  </r>
  <r>
    <s v="sk"/>
    <s v="Slovak Republic"/>
    <x v="95"/>
    <x v="1614"/>
    <x v="4"/>
    <n v="1946"/>
    <x v="3"/>
    <x v="2"/>
    <n v="6"/>
    <n v="0.1"/>
    <n v="1.6666666666666668E-3"/>
  </r>
  <r>
    <s v="sk"/>
    <s v="Slovak Republic"/>
    <x v="96"/>
    <x v="410"/>
    <x v="2"/>
    <n v="1936"/>
    <x v="9"/>
    <x v="2"/>
    <n v="1020"/>
    <n v="17"/>
    <n v="0.28333333333333333"/>
  </r>
  <r>
    <s v="sk"/>
    <s v="Slovak Republic"/>
    <x v="97"/>
    <x v="316"/>
    <x v="3"/>
    <n v="1919"/>
    <x v="8"/>
    <x v="99"/>
    <n v="10"/>
    <n v="0.16666666666666666"/>
    <n v="2.7777777777777775E-3"/>
  </r>
  <r>
    <s v="sk"/>
    <s v="Slovak Republic"/>
    <x v="98"/>
    <x v="638"/>
    <x v="4"/>
    <n v="1916"/>
    <x v="9"/>
    <x v="2"/>
    <n v="1020"/>
    <n v="17"/>
    <n v="0.28333333333333333"/>
  </r>
  <r>
    <s v="sk"/>
    <s v="Slovak Republic"/>
    <x v="99"/>
    <x v="3594"/>
    <x v="4"/>
    <n v="1895"/>
    <x v="9"/>
    <x v="2"/>
    <n v="1020"/>
    <n v="17"/>
    <n v="0.28333333333333333"/>
  </r>
  <r>
    <s v="sk"/>
    <s v="Slovak Republic"/>
    <x v="100"/>
    <x v="3595"/>
    <x v="0"/>
    <n v="1894"/>
    <x v="2"/>
    <x v="2"/>
    <n v="120"/>
    <n v="2"/>
    <n v="3.3333333333333333E-2"/>
  </r>
  <r>
    <s v="sk"/>
    <s v="Slovak Republic"/>
    <x v="101"/>
    <x v="204"/>
    <x v="2"/>
    <n v="1866"/>
    <x v="0"/>
    <x v="2"/>
    <n v="0"/>
    <n v="0"/>
    <n v="0"/>
  </r>
  <r>
    <s v="sk"/>
    <s v="Slovak Republic"/>
    <x v="102"/>
    <x v="596"/>
    <x v="4"/>
    <n v="1851"/>
    <x v="2"/>
    <x v="2"/>
    <n v="120"/>
    <n v="2"/>
    <n v="3.3333333333333333E-2"/>
  </r>
  <r>
    <s v="sk"/>
    <s v="Slovak Republic"/>
    <x v="103"/>
    <x v="1061"/>
    <x v="0"/>
    <n v="1822"/>
    <x v="2"/>
    <x v="2"/>
    <n v="120"/>
    <n v="2"/>
    <n v="3.3333333333333333E-2"/>
  </r>
  <r>
    <s v="sk"/>
    <s v="Slovak Republic"/>
    <x v="104"/>
    <x v="3596"/>
    <x v="1"/>
    <n v="1799"/>
    <x v="1"/>
    <x v="2"/>
    <n v="10800"/>
    <n v="180"/>
    <n v="3"/>
  </r>
  <r>
    <s v="sk"/>
    <s v="Slovak Republic"/>
    <x v="105"/>
    <x v="1030"/>
    <x v="4"/>
    <n v="1799"/>
    <x v="6"/>
    <x v="2"/>
    <n v="7"/>
    <n v="0.11666666666666667"/>
    <n v="1.9444444444444444E-3"/>
  </r>
  <r>
    <s v="sk"/>
    <s v="Slovak Republic"/>
    <x v="106"/>
    <x v="3597"/>
    <x v="4"/>
    <n v="1796"/>
    <x v="9"/>
    <x v="2"/>
    <n v="1020"/>
    <n v="17"/>
    <n v="0.28333333333333333"/>
  </r>
  <r>
    <s v="sk"/>
    <s v="Slovak Republic"/>
    <x v="107"/>
    <x v="337"/>
    <x v="4"/>
    <n v="1796"/>
    <x v="0"/>
    <x v="2"/>
    <n v="0"/>
    <n v="0"/>
    <n v="0"/>
  </r>
  <r>
    <s v="sk"/>
    <s v="Slovak Republic"/>
    <x v="108"/>
    <x v="3598"/>
    <x v="3"/>
    <n v="1785"/>
    <x v="8"/>
    <x v="2"/>
    <n v="10"/>
    <n v="0.16666666666666666"/>
    <n v="2.7777777777777775E-3"/>
  </r>
  <r>
    <s v="sk"/>
    <s v="Slovak Republic"/>
    <x v="109"/>
    <x v="1271"/>
    <x v="1"/>
    <n v="1780"/>
    <x v="24"/>
    <x v="2"/>
    <n v="4"/>
    <n v="6.6666666666666666E-2"/>
    <n v="1.1111111111111111E-3"/>
  </r>
  <r>
    <s v="sk"/>
    <s v="Slovak Republic"/>
    <x v="110"/>
    <x v="3599"/>
    <x v="0"/>
    <n v="1771"/>
    <x v="2"/>
    <x v="2"/>
    <n v="120"/>
    <n v="2"/>
    <n v="3.3333333333333333E-2"/>
  </r>
  <r>
    <s v="sk"/>
    <s v="Slovak Republic"/>
    <x v="111"/>
    <x v="232"/>
    <x v="2"/>
    <n v="1717"/>
    <x v="2"/>
    <x v="2"/>
    <n v="120"/>
    <n v="2"/>
    <n v="3.3333333333333333E-2"/>
  </r>
  <r>
    <s v="sk"/>
    <s v="Slovak Republic"/>
    <x v="112"/>
    <x v="1784"/>
    <x v="0"/>
    <n v="1701"/>
    <x v="0"/>
    <x v="2"/>
    <n v="0"/>
    <n v="0"/>
    <n v="0"/>
  </r>
  <r>
    <s v="sk"/>
    <s v="Slovak Republic"/>
    <x v="113"/>
    <x v="602"/>
    <x v="4"/>
    <n v="1698"/>
    <x v="9"/>
    <x v="2"/>
    <n v="1020"/>
    <n v="17"/>
    <n v="0.28333333333333333"/>
  </r>
  <r>
    <s v="sk"/>
    <s v="Slovak Republic"/>
    <x v="114"/>
    <x v="3600"/>
    <x v="4"/>
    <n v="1692"/>
    <x v="9"/>
    <x v="2"/>
    <n v="1020"/>
    <n v="17"/>
    <n v="0.28333333333333333"/>
  </r>
  <r>
    <s v="sk"/>
    <s v="Slovak Republic"/>
    <x v="115"/>
    <x v="240"/>
    <x v="0"/>
    <n v="1662"/>
    <x v="2"/>
    <x v="2"/>
    <n v="120"/>
    <n v="2"/>
    <n v="3.3333333333333333E-2"/>
  </r>
  <r>
    <s v="sk"/>
    <s v="Slovak Republic"/>
    <x v="116"/>
    <x v="217"/>
    <x v="0"/>
    <n v="1654"/>
    <x v="0"/>
    <x v="2"/>
    <n v="0"/>
    <n v="0"/>
    <n v="0"/>
  </r>
  <r>
    <s v="sk"/>
    <s v="Slovak Republic"/>
    <x v="117"/>
    <x v="3601"/>
    <x v="1"/>
    <n v="1646"/>
    <x v="1"/>
    <x v="2"/>
    <n v="10800"/>
    <n v="180"/>
    <n v="3"/>
  </r>
  <r>
    <s v="sk"/>
    <s v="Slovak Republic"/>
    <x v="118"/>
    <x v="3602"/>
    <x v="4"/>
    <n v="1644"/>
    <x v="9"/>
    <x v="2"/>
    <n v="1020"/>
    <n v="17"/>
    <n v="0.28333333333333333"/>
  </r>
  <r>
    <s v="sk"/>
    <s v="Slovak Republic"/>
    <x v="119"/>
    <x v="1044"/>
    <x v="3"/>
    <n v="1639"/>
    <x v="4"/>
    <x v="2"/>
    <n v="3"/>
    <n v="0.05"/>
    <n v="8.3333333333333339E-4"/>
  </r>
  <r>
    <s v="sk"/>
    <s v="Slovak Republic"/>
    <x v="120"/>
    <x v="3603"/>
    <x v="0"/>
    <n v="1632"/>
    <x v="20"/>
    <x v="2"/>
    <n v="17"/>
    <n v="0.28333333333333333"/>
    <n v="4.7222222222222223E-3"/>
  </r>
  <r>
    <s v="sk"/>
    <s v="Slovak Republic"/>
    <x v="121"/>
    <x v="3604"/>
    <x v="3"/>
    <n v="1632"/>
    <x v="8"/>
    <x v="2"/>
    <n v="10"/>
    <n v="0.16666666666666666"/>
    <n v="2.7777777777777775E-3"/>
  </r>
  <r>
    <s v="sk"/>
    <s v="Slovak Republic"/>
    <x v="122"/>
    <x v="3"/>
    <x v="2"/>
    <n v="1626"/>
    <x v="0"/>
    <x v="3"/>
    <n v="0"/>
    <n v="0"/>
    <n v="0"/>
  </r>
  <r>
    <s v="sk"/>
    <s v="Slovak Republic"/>
    <x v="123"/>
    <x v="3605"/>
    <x v="0"/>
    <n v="1622"/>
    <x v="2"/>
    <x v="2"/>
    <n v="120"/>
    <n v="2"/>
    <n v="3.3333333333333333E-2"/>
  </r>
  <r>
    <s v="sk"/>
    <s v="Slovak Republic"/>
    <x v="124"/>
    <x v="438"/>
    <x v="2"/>
    <n v="1620"/>
    <x v="2"/>
    <x v="2"/>
    <n v="120"/>
    <n v="2"/>
    <n v="3.3333333333333333E-2"/>
  </r>
  <r>
    <s v="sk"/>
    <s v="Slovak Republic"/>
    <x v="125"/>
    <x v="3606"/>
    <x v="2"/>
    <n v="1617"/>
    <x v="11"/>
    <x v="2"/>
    <n v="86400"/>
    <n v="1440"/>
    <n v="24"/>
  </r>
  <r>
    <s v="sk"/>
    <s v="Slovak Republic"/>
    <x v="126"/>
    <x v="31"/>
    <x v="0"/>
    <n v="1609"/>
    <x v="0"/>
    <x v="28"/>
    <n v="0"/>
    <n v="0"/>
    <n v="0"/>
  </r>
  <r>
    <s v="sk"/>
    <s v="Slovak Republic"/>
    <x v="127"/>
    <x v="1078"/>
    <x v="3"/>
    <n v="1593"/>
    <x v="8"/>
    <x v="2"/>
    <n v="10"/>
    <n v="0.16666666666666666"/>
    <n v="2.7777777777777775E-3"/>
  </r>
  <r>
    <s v="sk"/>
    <s v="Slovak Republic"/>
    <x v="128"/>
    <x v="376"/>
    <x v="4"/>
    <n v="1588"/>
    <x v="0"/>
    <x v="2"/>
    <n v="0"/>
    <n v="0"/>
    <n v="0"/>
  </r>
  <r>
    <s v="sk"/>
    <s v="Slovak Republic"/>
    <x v="129"/>
    <x v="1134"/>
    <x v="1"/>
    <n v="1585"/>
    <x v="12"/>
    <x v="2"/>
    <n v="7200"/>
    <n v="120"/>
    <n v="2"/>
  </r>
  <r>
    <s v="sk"/>
    <s v="Slovak Republic"/>
    <x v="130"/>
    <x v="1002"/>
    <x v="3"/>
    <n v="1583"/>
    <x v="8"/>
    <x v="2"/>
    <n v="10"/>
    <n v="0.16666666666666666"/>
    <n v="2.7777777777777775E-3"/>
  </r>
  <r>
    <s v="sk"/>
    <s v="Slovak Republic"/>
    <x v="131"/>
    <x v="1068"/>
    <x v="0"/>
    <n v="1581"/>
    <x v="0"/>
    <x v="2"/>
    <n v="0"/>
    <n v="0"/>
    <n v="0"/>
  </r>
  <r>
    <s v="sk"/>
    <s v="Slovak Republic"/>
    <x v="132"/>
    <x v="3607"/>
    <x v="1"/>
    <n v="1575"/>
    <x v="1"/>
    <x v="2"/>
    <n v="10800"/>
    <n v="180"/>
    <n v="3"/>
  </r>
  <r>
    <s v="sk"/>
    <s v="Slovak Republic"/>
    <x v="133"/>
    <x v="1076"/>
    <x v="0"/>
    <n v="1571"/>
    <x v="2"/>
    <x v="2"/>
    <n v="120"/>
    <n v="2"/>
    <n v="3.3333333333333333E-2"/>
  </r>
  <r>
    <s v="sk"/>
    <s v="Slovak Republic"/>
    <x v="134"/>
    <x v="1283"/>
    <x v="1"/>
    <n v="1556"/>
    <x v="30"/>
    <x v="2"/>
    <n v="180"/>
    <n v="3"/>
    <n v="0.05"/>
  </r>
  <r>
    <s v="sk"/>
    <s v="Slovak Republic"/>
    <x v="135"/>
    <x v="3608"/>
    <x v="1"/>
    <n v="1547"/>
    <x v="1"/>
    <x v="2"/>
    <n v="10800"/>
    <n v="180"/>
    <n v="3"/>
  </r>
  <r>
    <s v="sk"/>
    <s v="Slovak Republic"/>
    <x v="136"/>
    <x v="2224"/>
    <x v="0"/>
    <n v="1543"/>
    <x v="2"/>
    <x v="2"/>
    <n v="120"/>
    <n v="2"/>
    <n v="3.3333333333333333E-2"/>
  </r>
  <r>
    <s v="sk"/>
    <s v="Slovak Republic"/>
    <x v="137"/>
    <x v="1175"/>
    <x v="0"/>
    <n v="1529"/>
    <x v="0"/>
    <x v="2"/>
    <n v="0"/>
    <n v="0"/>
    <n v="0"/>
  </r>
  <r>
    <s v="sk"/>
    <s v="Slovak Republic"/>
    <x v="138"/>
    <x v="1047"/>
    <x v="6"/>
    <n v="1526"/>
    <x v="41"/>
    <x v="2"/>
    <n v="420"/>
    <n v="7"/>
    <n v="0.11666666666666667"/>
  </r>
  <r>
    <s v="sk"/>
    <s v="Slovak Republic"/>
    <x v="139"/>
    <x v="3609"/>
    <x v="3"/>
    <n v="1524"/>
    <x v="8"/>
    <x v="2"/>
    <n v="10"/>
    <n v="0.16666666666666666"/>
    <n v="2.7777777777777775E-3"/>
  </r>
  <r>
    <s v="sk"/>
    <s v="Slovak Republic"/>
    <x v="140"/>
    <x v="1058"/>
    <x v="3"/>
    <n v="1518"/>
    <x v="8"/>
    <x v="2"/>
    <n v="10"/>
    <n v="0.16666666666666666"/>
    <n v="2.7777777777777775E-3"/>
  </r>
  <r>
    <s v="sk"/>
    <s v="Slovak Republic"/>
    <x v="141"/>
    <x v="172"/>
    <x v="0"/>
    <n v="1517"/>
    <x v="0"/>
    <x v="2"/>
    <n v="0"/>
    <n v="0"/>
    <n v="0"/>
  </r>
  <r>
    <s v="sk"/>
    <s v="Slovak Republic"/>
    <x v="142"/>
    <x v="3610"/>
    <x v="3"/>
    <n v="1485"/>
    <x v="8"/>
    <x v="2"/>
    <n v="10"/>
    <n v="0.16666666666666666"/>
    <n v="2.7777777777777775E-3"/>
  </r>
  <r>
    <s v="sk"/>
    <s v="Slovak Republic"/>
    <x v="143"/>
    <x v="320"/>
    <x v="0"/>
    <n v="1484"/>
    <x v="0"/>
    <x v="2"/>
    <n v="0"/>
    <n v="0"/>
    <n v="0"/>
  </r>
  <r>
    <s v="sk"/>
    <s v="Slovak Republic"/>
    <x v="144"/>
    <x v="323"/>
    <x v="4"/>
    <n v="1477"/>
    <x v="0"/>
    <x v="2"/>
    <n v="0"/>
    <n v="0"/>
    <n v="0"/>
  </r>
  <r>
    <s v="sk"/>
    <s v="Slovak Republic"/>
    <x v="145"/>
    <x v="115"/>
    <x v="4"/>
    <n v="1471"/>
    <x v="0"/>
    <x v="63"/>
    <n v="0"/>
    <n v="0"/>
    <n v="0"/>
  </r>
  <r>
    <s v="sk"/>
    <s v="Slovak Republic"/>
    <x v="146"/>
    <x v="33"/>
    <x v="4"/>
    <n v="1467"/>
    <x v="9"/>
    <x v="30"/>
    <n v="1020"/>
    <n v="17"/>
    <n v="0.28333333333333333"/>
  </r>
  <r>
    <s v="sk"/>
    <s v="Slovak Republic"/>
    <x v="147"/>
    <x v="1075"/>
    <x v="0"/>
    <n v="1466"/>
    <x v="0"/>
    <x v="2"/>
    <n v="0"/>
    <n v="0"/>
    <n v="0"/>
  </r>
  <r>
    <s v="sk"/>
    <s v="Slovak Republic"/>
    <x v="148"/>
    <x v="62"/>
    <x v="1"/>
    <n v="1459"/>
    <x v="0"/>
    <x v="40"/>
    <n v="0"/>
    <n v="0"/>
    <n v="0"/>
  </r>
  <r>
    <s v="sk"/>
    <s v="Slovak Republic"/>
    <x v="149"/>
    <x v="314"/>
    <x v="0"/>
    <n v="1415"/>
    <x v="1"/>
    <x v="2"/>
    <n v="10800"/>
    <n v="180"/>
    <n v="3"/>
  </r>
  <r>
    <s v="sk"/>
    <s v="Slovak Republic"/>
    <x v="150"/>
    <x v="338"/>
    <x v="1"/>
    <n v="1401"/>
    <x v="9"/>
    <x v="2"/>
    <n v="1020"/>
    <n v="17"/>
    <n v="0.28333333333333333"/>
  </r>
  <r>
    <s v="sk"/>
    <s v="Slovak Republic"/>
    <x v="151"/>
    <x v="3611"/>
    <x v="0"/>
    <n v="1395"/>
    <x v="2"/>
    <x v="2"/>
    <n v="120"/>
    <n v="2"/>
    <n v="3.3333333333333333E-2"/>
  </r>
  <r>
    <s v="sk"/>
    <s v="Slovak Republic"/>
    <x v="152"/>
    <x v="325"/>
    <x v="3"/>
    <n v="1391"/>
    <x v="22"/>
    <x v="2"/>
    <n v="60"/>
    <n v="1"/>
    <n v="1.6666666666666666E-2"/>
  </r>
  <r>
    <s v="sk"/>
    <s v="Slovak Republic"/>
    <x v="153"/>
    <x v="3612"/>
    <x v="3"/>
    <n v="1390"/>
    <x v="8"/>
    <x v="2"/>
    <n v="10"/>
    <n v="0.16666666666666666"/>
    <n v="2.7777777777777775E-3"/>
  </r>
  <r>
    <s v="sk"/>
    <s v="Slovak Republic"/>
    <x v="154"/>
    <x v="570"/>
    <x v="0"/>
    <n v="1379"/>
    <x v="0"/>
    <x v="122"/>
    <n v="0"/>
    <n v="0"/>
    <n v="0"/>
  </r>
  <r>
    <s v="sk"/>
    <s v="Slovak Republic"/>
    <x v="155"/>
    <x v="83"/>
    <x v="8"/>
    <n v="1374"/>
    <x v="0"/>
    <x v="2"/>
    <n v="0"/>
    <n v="0"/>
    <n v="0"/>
  </r>
  <r>
    <s v="sk"/>
    <s v="Slovak Republic"/>
    <x v="156"/>
    <x v="3613"/>
    <x v="1"/>
    <n v="1357"/>
    <x v="1"/>
    <x v="2"/>
    <n v="10800"/>
    <n v="180"/>
    <n v="3"/>
  </r>
  <r>
    <s v="sk"/>
    <s v="Slovak Republic"/>
    <x v="157"/>
    <x v="105"/>
    <x v="1"/>
    <n v="1354"/>
    <x v="0"/>
    <x v="58"/>
    <n v="0"/>
    <n v="0"/>
    <n v="0"/>
  </r>
  <r>
    <s v="sk"/>
    <s v="Slovak Republic"/>
    <x v="158"/>
    <x v="3614"/>
    <x v="4"/>
    <n v="1346"/>
    <x v="9"/>
    <x v="2"/>
    <n v="1020"/>
    <n v="17"/>
    <n v="0.28333333333333333"/>
  </r>
  <r>
    <s v="sk"/>
    <s v="Slovak Republic"/>
    <x v="159"/>
    <x v="3615"/>
    <x v="4"/>
    <n v="1339"/>
    <x v="9"/>
    <x v="2"/>
    <n v="1020"/>
    <n v="17"/>
    <n v="0.28333333333333333"/>
  </r>
  <r>
    <s v="sk"/>
    <s v="Slovak Republic"/>
    <x v="160"/>
    <x v="39"/>
    <x v="1"/>
    <n v="1326"/>
    <x v="0"/>
    <x v="35"/>
    <n v="0"/>
    <n v="0"/>
    <n v="0"/>
  </r>
  <r>
    <s v="sk"/>
    <s v="Slovak Republic"/>
    <x v="161"/>
    <x v="10"/>
    <x v="4"/>
    <n v="1320"/>
    <x v="2"/>
    <x v="9"/>
    <n v="120"/>
    <n v="2"/>
    <n v="3.3333333333333333E-2"/>
  </r>
  <r>
    <s v="sk"/>
    <s v="Slovak Republic"/>
    <x v="162"/>
    <x v="3616"/>
    <x v="4"/>
    <n v="1318"/>
    <x v="9"/>
    <x v="2"/>
    <n v="1020"/>
    <n v="17"/>
    <n v="0.28333333333333333"/>
  </r>
  <r>
    <s v="sk"/>
    <s v="Slovak Republic"/>
    <x v="163"/>
    <x v="3617"/>
    <x v="3"/>
    <n v="1314"/>
    <x v="8"/>
    <x v="2"/>
    <n v="10"/>
    <n v="0.16666666666666666"/>
    <n v="2.7777777777777775E-3"/>
  </r>
  <r>
    <s v="sk"/>
    <s v="Slovak Republic"/>
    <x v="164"/>
    <x v="3618"/>
    <x v="4"/>
    <n v="1313"/>
    <x v="9"/>
    <x v="2"/>
    <n v="1020"/>
    <n v="17"/>
    <n v="0.28333333333333333"/>
  </r>
  <r>
    <s v="sk"/>
    <s v="Slovak Republic"/>
    <x v="165"/>
    <x v="1720"/>
    <x v="3"/>
    <n v="1312"/>
    <x v="0"/>
    <x v="2"/>
    <n v="0"/>
    <n v="0"/>
    <n v="0"/>
  </r>
  <r>
    <s v="sk"/>
    <s v="Slovak Republic"/>
    <x v="166"/>
    <x v="2394"/>
    <x v="1"/>
    <n v="1312"/>
    <x v="0"/>
    <x v="2"/>
    <n v="0"/>
    <n v="0"/>
    <n v="0"/>
  </r>
  <r>
    <s v="sk"/>
    <s v="Slovak Republic"/>
    <x v="167"/>
    <x v="535"/>
    <x v="0"/>
    <n v="1307"/>
    <x v="2"/>
    <x v="2"/>
    <n v="120"/>
    <n v="2"/>
    <n v="3.3333333333333333E-2"/>
  </r>
  <r>
    <s v="sk"/>
    <s v="Slovak Republic"/>
    <x v="168"/>
    <x v="3619"/>
    <x v="3"/>
    <n v="1294"/>
    <x v="8"/>
    <x v="2"/>
    <n v="10"/>
    <n v="0.16666666666666666"/>
    <n v="2.7777777777777775E-3"/>
  </r>
  <r>
    <s v="sk"/>
    <s v="Slovak Republic"/>
    <x v="169"/>
    <x v="622"/>
    <x v="0"/>
    <n v="1291"/>
    <x v="9"/>
    <x v="129"/>
    <n v="1020"/>
    <n v="17"/>
    <n v="0.28333333333333333"/>
  </r>
  <r>
    <s v="sk"/>
    <s v="Slovak Republic"/>
    <x v="170"/>
    <x v="124"/>
    <x v="0"/>
    <n v="1285"/>
    <x v="0"/>
    <x v="64"/>
    <n v="0"/>
    <n v="0"/>
    <n v="0"/>
  </r>
  <r>
    <s v="sk"/>
    <s v="Slovak Republic"/>
    <x v="171"/>
    <x v="3620"/>
    <x v="1"/>
    <n v="1283"/>
    <x v="1"/>
    <x v="2"/>
    <n v="10800"/>
    <n v="180"/>
    <n v="3"/>
  </r>
  <r>
    <s v="sk"/>
    <s v="Slovak Republic"/>
    <x v="172"/>
    <x v="3621"/>
    <x v="0"/>
    <n v="1275"/>
    <x v="2"/>
    <x v="2"/>
    <n v="120"/>
    <n v="2"/>
    <n v="3.3333333333333333E-2"/>
  </r>
  <r>
    <s v="sk"/>
    <s v="Slovak Republic"/>
    <x v="173"/>
    <x v="3622"/>
    <x v="3"/>
    <n v="1274"/>
    <x v="8"/>
    <x v="2"/>
    <n v="10"/>
    <n v="0.16666666666666666"/>
    <n v="2.7777777777777775E-3"/>
  </r>
  <r>
    <s v="sk"/>
    <s v="Slovak Republic"/>
    <x v="174"/>
    <x v="20"/>
    <x v="1"/>
    <n v="1273"/>
    <x v="0"/>
    <x v="18"/>
    <n v="0"/>
    <n v="0"/>
    <n v="0"/>
  </r>
  <r>
    <s v="sk"/>
    <s v="Slovak Republic"/>
    <x v="175"/>
    <x v="3623"/>
    <x v="0"/>
    <n v="1270"/>
    <x v="2"/>
    <x v="2"/>
    <n v="120"/>
    <n v="2"/>
    <n v="3.3333333333333333E-2"/>
  </r>
  <r>
    <s v="sk"/>
    <s v="Slovak Republic"/>
    <x v="176"/>
    <x v="65"/>
    <x v="4"/>
    <n v="1264"/>
    <x v="0"/>
    <x v="2"/>
    <n v="0"/>
    <n v="0"/>
    <n v="0"/>
  </r>
  <r>
    <s v="sk"/>
    <s v="Slovak Republic"/>
    <x v="177"/>
    <x v="3624"/>
    <x v="4"/>
    <n v="1254"/>
    <x v="9"/>
    <x v="2"/>
    <n v="1020"/>
    <n v="17"/>
    <n v="0.28333333333333333"/>
  </r>
  <r>
    <s v="sk"/>
    <s v="Slovak Republic"/>
    <x v="178"/>
    <x v="3625"/>
    <x v="0"/>
    <n v="1250"/>
    <x v="2"/>
    <x v="2"/>
    <n v="120"/>
    <n v="2"/>
    <n v="3.3333333333333333E-2"/>
  </r>
  <r>
    <s v="sk"/>
    <s v="Slovak Republic"/>
    <x v="179"/>
    <x v="185"/>
    <x v="0"/>
    <n v="1242"/>
    <x v="0"/>
    <x v="76"/>
    <n v="0"/>
    <n v="0"/>
    <n v="0"/>
  </r>
  <r>
    <s v="sk"/>
    <s v="Slovak Republic"/>
    <x v="180"/>
    <x v="1713"/>
    <x v="4"/>
    <n v="1238"/>
    <x v="11"/>
    <x v="2"/>
    <n v="86400"/>
    <n v="1440"/>
    <n v="24"/>
  </r>
  <r>
    <s v="sk"/>
    <s v="Slovak Republic"/>
    <x v="181"/>
    <x v="3626"/>
    <x v="4"/>
    <n v="1221"/>
    <x v="9"/>
    <x v="2"/>
    <n v="1020"/>
    <n v="17"/>
    <n v="0.28333333333333333"/>
  </r>
  <r>
    <s v="sk"/>
    <s v="Slovak Republic"/>
    <x v="182"/>
    <x v="424"/>
    <x v="1"/>
    <n v="1218"/>
    <x v="0"/>
    <x v="2"/>
    <n v="0"/>
    <n v="0"/>
    <n v="0"/>
  </r>
  <r>
    <s v="sk"/>
    <s v="Slovak Republic"/>
    <x v="183"/>
    <x v="3627"/>
    <x v="0"/>
    <n v="1209"/>
    <x v="2"/>
    <x v="2"/>
    <n v="120"/>
    <n v="2"/>
    <n v="3.3333333333333333E-2"/>
  </r>
  <r>
    <s v="sk"/>
    <s v="Slovak Republic"/>
    <x v="184"/>
    <x v="206"/>
    <x v="0"/>
    <n v="1203"/>
    <x v="2"/>
    <x v="2"/>
    <n v="120"/>
    <n v="2"/>
    <n v="3.3333333333333333E-2"/>
  </r>
  <r>
    <s v="sk"/>
    <s v="Slovak Republic"/>
    <x v="185"/>
    <x v="1290"/>
    <x v="4"/>
    <n v="1183"/>
    <x v="0"/>
    <x v="2"/>
    <n v="0"/>
    <n v="0"/>
    <n v="0"/>
  </r>
  <r>
    <s v="sk"/>
    <s v="Slovak Republic"/>
    <x v="186"/>
    <x v="3628"/>
    <x v="0"/>
    <n v="1177"/>
    <x v="2"/>
    <x v="2"/>
    <n v="120"/>
    <n v="2"/>
    <n v="3.3333333333333333E-2"/>
  </r>
  <r>
    <s v="sk"/>
    <s v="Slovak Republic"/>
    <x v="187"/>
    <x v="476"/>
    <x v="4"/>
    <n v="1175"/>
    <x v="0"/>
    <x v="2"/>
    <n v="0"/>
    <n v="0"/>
    <n v="0"/>
  </r>
  <r>
    <s v="sk"/>
    <s v="Slovak Republic"/>
    <x v="188"/>
    <x v="3629"/>
    <x v="3"/>
    <n v="1169"/>
    <x v="8"/>
    <x v="2"/>
    <n v="10"/>
    <n v="0.16666666666666666"/>
    <n v="2.7777777777777775E-3"/>
  </r>
  <r>
    <s v="sk"/>
    <s v="Slovak Republic"/>
    <x v="189"/>
    <x v="439"/>
    <x v="1"/>
    <n v="1169"/>
    <x v="5"/>
    <x v="2"/>
    <n v="8"/>
    <n v="0.13333333333333333"/>
    <n v="2.2222222222222222E-3"/>
  </r>
  <r>
    <s v="sk"/>
    <s v="Slovak Republic"/>
    <x v="190"/>
    <x v="431"/>
    <x v="0"/>
    <n v="1167"/>
    <x v="36"/>
    <x v="2"/>
    <n v="36"/>
    <n v="0.6"/>
    <n v="0.01"/>
  </r>
  <r>
    <s v="sk"/>
    <s v="Slovak Republic"/>
    <x v="191"/>
    <x v="3630"/>
    <x v="3"/>
    <n v="1162"/>
    <x v="8"/>
    <x v="2"/>
    <n v="10"/>
    <n v="0.16666666666666666"/>
    <n v="2.7777777777777775E-3"/>
  </r>
  <r>
    <s v="sk"/>
    <s v="Slovak Republic"/>
    <x v="192"/>
    <x v="3427"/>
    <x v="1"/>
    <n v="1161"/>
    <x v="0"/>
    <x v="2"/>
    <n v="0"/>
    <n v="0"/>
    <n v="0"/>
  </r>
  <r>
    <s v="sk"/>
    <s v="Slovak Republic"/>
    <x v="193"/>
    <x v="3631"/>
    <x v="3"/>
    <n v="1159"/>
    <x v="8"/>
    <x v="2"/>
    <n v="10"/>
    <n v="0.16666666666666666"/>
    <n v="2.7777777777777775E-3"/>
  </r>
  <r>
    <s v="sk"/>
    <s v="Slovak Republic"/>
    <x v="194"/>
    <x v="3632"/>
    <x v="3"/>
    <n v="1151"/>
    <x v="8"/>
    <x v="2"/>
    <n v="10"/>
    <n v="0.16666666666666666"/>
    <n v="2.7777777777777775E-3"/>
  </r>
  <r>
    <s v="sk"/>
    <s v="Slovak Republic"/>
    <x v="195"/>
    <x v="3633"/>
    <x v="4"/>
    <n v="1147"/>
    <x v="9"/>
    <x v="2"/>
    <n v="1020"/>
    <n v="17"/>
    <n v="0.28333333333333333"/>
  </r>
  <r>
    <s v="sk"/>
    <s v="Slovak Republic"/>
    <x v="196"/>
    <x v="3634"/>
    <x v="4"/>
    <n v="1144"/>
    <x v="5"/>
    <x v="2"/>
    <n v="8"/>
    <n v="0.13333333333333333"/>
    <n v="2.2222222222222222E-3"/>
  </r>
  <r>
    <s v="sk"/>
    <s v="Slovak Republic"/>
    <x v="197"/>
    <x v="27"/>
    <x v="4"/>
    <n v="1133"/>
    <x v="5"/>
    <x v="24"/>
    <n v="8"/>
    <n v="0.13333333333333333"/>
    <n v="2.2222222222222222E-3"/>
  </r>
  <r>
    <s v="sk"/>
    <s v="Slovak Republic"/>
    <x v="198"/>
    <x v="2523"/>
    <x v="1"/>
    <n v="1110"/>
    <x v="2"/>
    <x v="2"/>
    <n v="120"/>
    <n v="2"/>
    <n v="3.3333333333333333E-2"/>
  </r>
  <r>
    <s v="sk"/>
    <s v="Slovak Republic"/>
    <x v="199"/>
    <x v="3635"/>
    <x v="3"/>
    <n v="1108"/>
    <x v="8"/>
    <x v="2"/>
    <n v="10"/>
    <n v="0.16666666666666666"/>
    <n v="2.7777777777777775E-3"/>
  </r>
  <r>
    <s v="za"/>
    <s v="South Africa"/>
    <x v="0"/>
    <x v="0"/>
    <x v="0"/>
    <n v="108893"/>
    <x v="0"/>
    <x v="0"/>
    <n v="0"/>
    <n v="0"/>
    <n v="0"/>
  </r>
  <r>
    <s v="za"/>
    <s v="South Africa"/>
    <x v="1"/>
    <x v="1"/>
    <x v="1"/>
    <n v="38797"/>
    <x v="0"/>
    <x v="1"/>
    <n v="0"/>
    <n v="0"/>
    <n v="0"/>
  </r>
  <r>
    <s v="za"/>
    <s v="South Africa"/>
    <x v="2"/>
    <x v="5"/>
    <x v="3"/>
    <n v="27514"/>
    <x v="0"/>
    <x v="5"/>
    <n v="0"/>
    <n v="0"/>
    <n v="0"/>
  </r>
  <r>
    <s v="za"/>
    <s v="South Africa"/>
    <x v="3"/>
    <x v="4"/>
    <x v="2"/>
    <n v="20312"/>
    <x v="0"/>
    <x v="4"/>
    <n v="0"/>
    <n v="0"/>
    <n v="0"/>
  </r>
  <r>
    <s v="za"/>
    <s v="South Africa"/>
    <x v="4"/>
    <x v="3"/>
    <x v="2"/>
    <n v="17199"/>
    <x v="0"/>
    <x v="3"/>
    <n v="0"/>
    <n v="0"/>
    <n v="0"/>
  </r>
  <r>
    <s v="za"/>
    <s v="South Africa"/>
    <x v="5"/>
    <x v="7"/>
    <x v="0"/>
    <n v="12982"/>
    <x v="0"/>
    <x v="7"/>
    <n v="0"/>
    <n v="0"/>
    <n v="0"/>
  </r>
  <r>
    <s v="za"/>
    <s v="South Africa"/>
    <x v="6"/>
    <x v="8"/>
    <x v="1"/>
    <n v="11167"/>
    <x v="0"/>
    <x v="8"/>
    <n v="0"/>
    <n v="0"/>
    <n v="0"/>
  </r>
  <r>
    <s v="za"/>
    <s v="South Africa"/>
    <x v="7"/>
    <x v="16"/>
    <x v="6"/>
    <n v="7330"/>
    <x v="0"/>
    <x v="15"/>
    <n v="0"/>
    <n v="0"/>
    <n v="0"/>
  </r>
  <r>
    <s v="za"/>
    <s v="South Africa"/>
    <x v="8"/>
    <x v="15"/>
    <x v="5"/>
    <n v="6839"/>
    <x v="0"/>
    <x v="14"/>
    <n v="0"/>
    <n v="0"/>
    <n v="0"/>
  </r>
  <r>
    <s v="za"/>
    <s v="South Africa"/>
    <x v="9"/>
    <x v="3636"/>
    <x v="4"/>
    <n v="6002"/>
    <x v="9"/>
    <x v="2"/>
    <n v="1020"/>
    <n v="17"/>
    <n v="0.28333333333333333"/>
  </r>
  <r>
    <s v="za"/>
    <s v="South Africa"/>
    <x v="10"/>
    <x v="24"/>
    <x v="0"/>
    <n v="5598"/>
    <x v="0"/>
    <x v="22"/>
    <n v="0"/>
    <n v="0"/>
    <n v="0"/>
  </r>
  <r>
    <s v="za"/>
    <s v="South Africa"/>
    <x v="11"/>
    <x v="1825"/>
    <x v="1"/>
    <n v="5548"/>
    <x v="0"/>
    <x v="2"/>
    <n v="0"/>
    <n v="0"/>
    <n v="0"/>
  </r>
  <r>
    <s v="za"/>
    <s v="South Africa"/>
    <x v="12"/>
    <x v="14"/>
    <x v="0"/>
    <n v="5155"/>
    <x v="0"/>
    <x v="13"/>
    <n v="0"/>
    <n v="0"/>
    <n v="0"/>
  </r>
  <r>
    <s v="za"/>
    <s v="South Africa"/>
    <x v="13"/>
    <x v="83"/>
    <x v="8"/>
    <n v="5105"/>
    <x v="0"/>
    <x v="2"/>
    <n v="0"/>
    <n v="0"/>
    <n v="0"/>
  </r>
  <r>
    <s v="za"/>
    <s v="South Africa"/>
    <x v="14"/>
    <x v="11"/>
    <x v="4"/>
    <n v="4779"/>
    <x v="0"/>
    <x v="10"/>
    <n v="0"/>
    <n v="0"/>
    <n v="0"/>
  </r>
  <r>
    <s v="za"/>
    <s v="South Africa"/>
    <x v="15"/>
    <x v="67"/>
    <x v="2"/>
    <n v="4623"/>
    <x v="0"/>
    <x v="42"/>
    <n v="0"/>
    <n v="0"/>
    <n v="0"/>
  </r>
  <r>
    <s v="za"/>
    <s v="South Africa"/>
    <x v="16"/>
    <x v="27"/>
    <x v="4"/>
    <n v="4539"/>
    <x v="5"/>
    <x v="24"/>
    <n v="8"/>
    <n v="0.13333333333333333"/>
    <n v="2.2222222222222222E-3"/>
  </r>
  <r>
    <s v="za"/>
    <s v="South Africa"/>
    <x v="17"/>
    <x v="78"/>
    <x v="1"/>
    <n v="4262"/>
    <x v="0"/>
    <x v="45"/>
    <n v="0"/>
    <n v="0"/>
    <n v="0"/>
  </r>
  <r>
    <s v="za"/>
    <s v="South Africa"/>
    <x v="18"/>
    <x v="54"/>
    <x v="1"/>
    <n v="4154"/>
    <x v="3"/>
    <x v="2"/>
    <n v="6"/>
    <n v="0.1"/>
    <n v="1.6666666666666668E-3"/>
  </r>
  <r>
    <s v="za"/>
    <s v="South Africa"/>
    <x v="19"/>
    <x v="30"/>
    <x v="0"/>
    <n v="3909"/>
    <x v="1"/>
    <x v="27"/>
    <n v="10800"/>
    <n v="180"/>
    <n v="3"/>
  </r>
  <r>
    <s v="za"/>
    <s v="South Africa"/>
    <x v="20"/>
    <x v="62"/>
    <x v="1"/>
    <n v="3789"/>
    <x v="0"/>
    <x v="40"/>
    <n v="0"/>
    <n v="0"/>
    <n v="0"/>
  </r>
  <r>
    <s v="za"/>
    <s v="South Africa"/>
    <x v="21"/>
    <x v="43"/>
    <x v="4"/>
    <n v="3476"/>
    <x v="2"/>
    <x v="2"/>
    <n v="120"/>
    <n v="2"/>
    <n v="3.3333333333333333E-2"/>
  </r>
  <r>
    <s v="za"/>
    <s v="South Africa"/>
    <x v="22"/>
    <x v="33"/>
    <x v="4"/>
    <n v="3265"/>
    <x v="9"/>
    <x v="30"/>
    <n v="1020"/>
    <n v="17"/>
    <n v="0.28333333333333333"/>
  </r>
  <r>
    <s v="za"/>
    <s v="South Africa"/>
    <x v="23"/>
    <x v="20"/>
    <x v="1"/>
    <n v="3208"/>
    <x v="0"/>
    <x v="18"/>
    <n v="0"/>
    <n v="0"/>
    <n v="0"/>
  </r>
  <r>
    <s v="za"/>
    <s v="South Africa"/>
    <x v="24"/>
    <x v="38"/>
    <x v="0"/>
    <n v="3107"/>
    <x v="7"/>
    <x v="34"/>
    <n v="5"/>
    <n v="8.3333333333333329E-2"/>
    <n v="1.3888888888888887E-3"/>
  </r>
  <r>
    <s v="za"/>
    <s v="South Africa"/>
    <x v="25"/>
    <x v="41"/>
    <x v="0"/>
    <n v="3092"/>
    <x v="0"/>
    <x v="36"/>
    <n v="0"/>
    <n v="0"/>
    <n v="0"/>
  </r>
  <r>
    <s v="za"/>
    <s v="South Africa"/>
    <x v="26"/>
    <x v="36"/>
    <x v="0"/>
    <n v="3043"/>
    <x v="0"/>
    <x v="33"/>
    <n v="0"/>
    <n v="0"/>
    <n v="0"/>
  </r>
  <r>
    <s v="za"/>
    <s v="South Africa"/>
    <x v="27"/>
    <x v="3637"/>
    <x v="0"/>
    <n v="3018"/>
    <x v="2"/>
    <x v="2"/>
    <n v="120"/>
    <n v="2"/>
    <n v="3.3333333333333333E-2"/>
  </r>
  <r>
    <s v="za"/>
    <s v="South Africa"/>
    <x v="28"/>
    <x v="3638"/>
    <x v="1"/>
    <n v="2984"/>
    <x v="1"/>
    <x v="2"/>
    <n v="10800"/>
    <n v="180"/>
    <n v="3"/>
  </r>
  <r>
    <s v="za"/>
    <s v="South Africa"/>
    <x v="29"/>
    <x v="241"/>
    <x v="0"/>
    <n v="2883"/>
    <x v="0"/>
    <x v="89"/>
    <n v="0"/>
    <n v="0"/>
    <n v="0"/>
  </r>
  <r>
    <s v="za"/>
    <s v="South Africa"/>
    <x v="30"/>
    <x v="81"/>
    <x v="1"/>
    <n v="2815"/>
    <x v="0"/>
    <x v="2"/>
    <n v="0"/>
    <n v="0"/>
    <n v="0"/>
  </r>
  <r>
    <s v="za"/>
    <s v="South Africa"/>
    <x v="31"/>
    <x v="10"/>
    <x v="4"/>
    <n v="2789"/>
    <x v="2"/>
    <x v="9"/>
    <n v="120"/>
    <n v="2"/>
    <n v="3.3333333333333333E-2"/>
  </r>
  <r>
    <s v="za"/>
    <s v="South Africa"/>
    <x v="32"/>
    <x v="173"/>
    <x v="0"/>
    <n v="2781"/>
    <x v="0"/>
    <x v="2"/>
    <n v="0"/>
    <n v="0"/>
    <n v="0"/>
  </r>
  <r>
    <s v="za"/>
    <s v="South Africa"/>
    <x v="33"/>
    <x v="3639"/>
    <x v="0"/>
    <n v="2749"/>
    <x v="2"/>
    <x v="2"/>
    <n v="120"/>
    <n v="2"/>
    <n v="3.3333333333333333E-2"/>
  </r>
  <r>
    <s v="za"/>
    <s v="South Africa"/>
    <x v="34"/>
    <x v="12"/>
    <x v="4"/>
    <n v="2728"/>
    <x v="0"/>
    <x v="11"/>
    <n v="0"/>
    <n v="0"/>
    <n v="0"/>
  </r>
  <r>
    <s v="za"/>
    <s v="South Africa"/>
    <x v="35"/>
    <x v="17"/>
    <x v="2"/>
    <n v="2721"/>
    <x v="0"/>
    <x v="16"/>
    <n v="0"/>
    <n v="0"/>
    <n v="0"/>
  </r>
  <r>
    <s v="za"/>
    <s v="South Africa"/>
    <x v="36"/>
    <x v="32"/>
    <x v="1"/>
    <n v="2703"/>
    <x v="0"/>
    <x v="29"/>
    <n v="0"/>
    <n v="0"/>
    <n v="0"/>
  </r>
  <r>
    <s v="za"/>
    <s v="South Africa"/>
    <x v="37"/>
    <x v="31"/>
    <x v="0"/>
    <n v="2618"/>
    <x v="0"/>
    <x v="28"/>
    <n v="0"/>
    <n v="0"/>
    <n v="0"/>
  </r>
  <r>
    <s v="za"/>
    <s v="South Africa"/>
    <x v="38"/>
    <x v="46"/>
    <x v="0"/>
    <n v="2615"/>
    <x v="6"/>
    <x v="2"/>
    <n v="7"/>
    <n v="0.11666666666666667"/>
    <n v="1.9444444444444444E-3"/>
  </r>
  <r>
    <s v="za"/>
    <s v="South Africa"/>
    <x v="39"/>
    <x v="3640"/>
    <x v="3"/>
    <n v="2508"/>
    <x v="8"/>
    <x v="2"/>
    <n v="10"/>
    <n v="0.16666666666666666"/>
    <n v="2.7777777777777775E-3"/>
  </r>
  <r>
    <s v="za"/>
    <s v="South Africa"/>
    <x v="40"/>
    <x v="71"/>
    <x v="4"/>
    <n v="2498"/>
    <x v="0"/>
    <x v="2"/>
    <n v="0"/>
    <n v="0"/>
    <n v="0"/>
  </r>
  <r>
    <s v="za"/>
    <s v="South Africa"/>
    <x v="41"/>
    <x v="19"/>
    <x v="1"/>
    <n v="2484"/>
    <x v="0"/>
    <x v="17"/>
    <n v="0"/>
    <n v="0"/>
    <n v="0"/>
  </r>
  <r>
    <s v="za"/>
    <s v="South Africa"/>
    <x v="42"/>
    <x v="238"/>
    <x v="4"/>
    <n v="2455"/>
    <x v="0"/>
    <x v="88"/>
    <n v="0"/>
    <n v="0"/>
    <n v="0"/>
  </r>
  <r>
    <s v="za"/>
    <s v="South Africa"/>
    <x v="43"/>
    <x v="65"/>
    <x v="4"/>
    <n v="2452"/>
    <x v="0"/>
    <x v="2"/>
    <n v="0"/>
    <n v="0"/>
    <n v="0"/>
  </r>
  <r>
    <s v="za"/>
    <s v="South Africa"/>
    <x v="44"/>
    <x v="186"/>
    <x v="0"/>
    <n v="2447"/>
    <x v="0"/>
    <x v="77"/>
    <n v="0"/>
    <n v="0"/>
    <n v="0"/>
  </r>
  <r>
    <s v="za"/>
    <s v="South Africa"/>
    <x v="45"/>
    <x v="3641"/>
    <x v="0"/>
    <n v="2431"/>
    <x v="2"/>
    <x v="2"/>
    <n v="120"/>
    <n v="2"/>
    <n v="3.3333333333333333E-2"/>
  </r>
  <r>
    <s v="za"/>
    <s v="South Africa"/>
    <x v="46"/>
    <x v="112"/>
    <x v="0"/>
    <n v="2394"/>
    <x v="0"/>
    <x v="61"/>
    <n v="0"/>
    <n v="0"/>
    <n v="0"/>
  </r>
  <r>
    <s v="za"/>
    <s v="South Africa"/>
    <x v="47"/>
    <x v="58"/>
    <x v="0"/>
    <n v="2385"/>
    <x v="0"/>
    <x v="2"/>
    <n v="0"/>
    <n v="0"/>
    <n v="0"/>
  </r>
  <r>
    <s v="za"/>
    <s v="South Africa"/>
    <x v="48"/>
    <x v="2863"/>
    <x v="0"/>
    <n v="2359"/>
    <x v="2"/>
    <x v="2"/>
    <n v="120"/>
    <n v="2"/>
    <n v="3.3333333333333333E-2"/>
  </r>
  <r>
    <s v="za"/>
    <s v="South Africa"/>
    <x v="49"/>
    <x v="629"/>
    <x v="0"/>
    <n v="2357"/>
    <x v="0"/>
    <x v="2"/>
    <n v="0"/>
    <n v="0"/>
    <n v="0"/>
  </r>
  <r>
    <s v="za"/>
    <s v="South Africa"/>
    <x v="50"/>
    <x v="3420"/>
    <x v="4"/>
    <n v="2352"/>
    <x v="0"/>
    <x v="2"/>
    <n v="0"/>
    <n v="0"/>
    <n v="0"/>
  </r>
  <r>
    <s v="za"/>
    <s v="South Africa"/>
    <x v="51"/>
    <x v="34"/>
    <x v="0"/>
    <n v="2302"/>
    <x v="0"/>
    <x v="31"/>
    <n v="0"/>
    <n v="0"/>
    <n v="0"/>
  </r>
  <r>
    <s v="za"/>
    <s v="South Africa"/>
    <x v="52"/>
    <x v="207"/>
    <x v="0"/>
    <n v="2280"/>
    <x v="2"/>
    <x v="2"/>
    <n v="120"/>
    <n v="2"/>
    <n v="3.3333333333333333E-2"/>
  </r>
  <r>
    <s v="za"/>
    <s v="South Africa"/>
    <x v="53"/>
    <x v="102"/>
    <x v="0"/>
    <n v="2260"/>
    <x v="0"/>
    <x v="57"/>
    <n v="0"/>
    <n v="0"/>
    <n v="0"/>
  </r>
  <r>
    <s v="za"/>
    <s v="South Africa"/>
    <x v="54"/>
    <x v="628"/>
    <x v="4"/>
    <n v="2229"/>
    <x v="7"/>
    <x v="2"/>
    <n v="5"/>
    <n v="8.3333333333333329E-2"/>
    <n v="1.3888888888888887E-3"/>
  </r>
  <r>
    <s v="za"/>
    <s v="South Africa"/>
    <x v="55"/>
    <x v="40"/>
    <x v="0"/>
    <n v="2204"/>
    <x v="2"/>
    <x v="2"/>
    <n v="120"/>
    <n v="2"/>
    <n v="3.3333333333333333E-2"/>
  </r>
  <r>
    <s v="za"/>
    <s v="South Africa"/>
    <x v="56"/>
    <x v="79"/>
    <x v="0"/>
    <n v="2181"/>
    <x v="0"/>
    <x v="46"/>
    <n v="0"/>
    <n v="0"/>
    <n v="0"/>
  </r>
  <r>
    <s v="za"/>
    <s v="South Africa"/>
    <x v="57"/>
    <x v="638"/>
    <x v="4"/>
    <n v="2146"/>
    <x v="9"/>
    <x v="2"/>
    <n v="1020"/>
    <n v="17"/>
    <n v="0.28333333333333333"/>
  </r>
  <r>
    <s v="za"/>
    <s v="South Africa"/>
    <x v="58"/>
    <x v="3642"/>
    <x v="4"/>
    <n v="2126"/>
    <x v="9"/>
    <x v="2"/>
    <n v="1020"/>
    <n v="17"/>
    <n v="0.28333333333333333"/>
  </r>
  <r>
    <s v="za"/>
    <s v="South Africa"/>
    <x v="59"/>
    <x v="235"/>
    <x v="2"/>
    <n v="2122"/>
    <x v="17"/>
    <x v="86"/>
    <n v="2"/>
    <n v="3.3333333333333333E-2"/>
    <n v="5.5555555555555556E-4"/>
  </r>
  <r>
    <s v="za"/>
    <s v="South Africa"/>
    <x v="60"/>
    <x v="47"/>
    <x v="6"/>
    <n v="2115"/>
    <x v="0"/>
    <x v="38"/>
    <n v="0"/>
    <n v="0"/>
    <n v="0"/>
  </r>
  <r>
    <s v="za"/>
    <s v="South Africa"/>
    <x v="61"/>
    <x v="1515"/>
    <x v="1"/>
    <n v="2103"/>
    <x v="11"/>
    <x v="161"/>
    <n v="86400"/>
    <n v="1440"/>
    <n v="24"/>
  </r>
  <r>
    <s v="za"/>
    <s v="South Africa"/>
    <x v="62"/>
    <x v="48"/>
    <x v="4"/>
    <n v="2102"/>
    <x v="0"/>
    <x v="2"/>
    <n v="0"/>
    <n v="0"/>
    <n v="0"/>
  </r>
  <r>
    <s v="za"/>
    <s v="South Africa"/>
    <x v="63"/>
    <x v="121"/>
    <x v="4"/>
    <n v="2087"/>
    <x v="0"/>
    <x v="2"/>
    <n v="0"/>
    <n v="0"/>
    <n v="0"/>
  </r>
  <r>
    <s v="za"/>
    <s v="South Africa"/>
    <x v="64"/>
    <x v="1516"/>
    <x v="0"/>
    <n v="2083"/>
    <x v="6"/>
    <x v="162"/>
    <n v="7"/>
    <n v="0.11666666666666667"/>
    <n v="1.9444444444444444E-3"/>
  </r>
  <r>
    <s v="za"/>
    <s v="South Africa"/>
    <x v="65"/>
    <x v="280"/>
    <x v="0"/>
    <n v="2075"/>
    <x v="1"/>
    <x v="2"/>
    <n v="10800"/>
    <n v="180"/>
    <n v="3"/>
  </r>
  <r>
    <s v="za"/>
    <s v="South Africa"/>
    <x v="66"/>
    <x v="3026"/>
    <x v="0"/>
    <n v="2040"/>
    <x v="9"/>
    <x v="2"/>
    <n v="1020"/>
    <n v="17"/>
    <n v="0.28333333333333333"/>
  </r>
  <r>
    <s v="za"/>
    <s v="South Africa"/>
    <x v="67"/>
    <x v="174"/>
    <x v="0"/>
    <n v="2036"/>
    <x v="0"/>
    <x v="75"/>
    <n v="0"/>
    <n v="0"/>
    <n v="0"/>
  </r>
  <r>
    <s v="za"/>
    <s v="South Africa"/>
    <x v="68"/>
    <x v="84"/>
    <x v="2"/>
    <n v="2032"/>
    <x v="1"/>
    <x v="2"/>
    <n v="10800"/>
    <n v="180"/>
    <n v="3"/>
  </r>
  <r>
    <s v="za"/>
    <s v="South Africa"/>
    <x v="69"/>
    <x v="117"/>
    <x v="0"/>
    <n v="2008"/>
    <x v="0"/>
    <x v="2"/>
    <n v="0"/>
    <n v="0"/>
    <n v="0"/>
  </r>
  <r>
    <s v="za"/>
    <s v="South Africa"/>
    <x v="70"/>
    <x v="322"/>
    <x v="1"/>
    <n v="2003"/>
    <x v="0"/>
    <x v="2"/>
    <n v="0"/>
    <n v="0"/>
    <n v="0"/>
  </r>
  <r>
    <s v="za"/>
    <s v="South Africa"/>
    <x v="71"/>
    <x v="2107"/>
    <x v="0"/>
    <n v="1999"/>
    <x v="0"/>
    <x v="2"/>
    <n v="0"/>
    <n v="0"/>
    <n v="0"/>
  </r>
  <r>
    <s v="za"/>
    <s v="South Africa"/>
    <x v="72"/>
    <x v="3643"/>
    <x v="0"/>
    <n v="1992"/>
    <x v="0"/>
    <x v="2"/>
    <n v="0"/>
    <n v="0"/>
    <n v="0"/>
  </r>
  <r>
    <s v="za"/>
    <s v="South Africa"/>
    <x v="73"/>
    <x v="3644"/>
    <x v="0"/>
    <n v="1990"/>
    <x v="2"/>
    <x v="2"/>
    <n v="120"/>
    <n v="2"/>
    <n v="3.3333333333333333E-2"/>
  </r>
  <r>
    <s v="za"/>
    <s v="South Africa"/>
    <x v="74"/>
    <x v="39"/>
    <x v="1"/>
    <n v="1986"/>
    <x v="0"/>
    <x v="35"/>
    <n v="0"/>
    <n v="0"/>
    <n v="0"/>
  </r>
  <r>
    <s v="za"/>
    <s v="South Africa"/>
    <x v="75"/>
    <x v="177"/>
    <x v="4"/>
    <n v="1984"/>
    <x v="9"/>
    <x v="2"/>
    <n v="1020"/>
    <n v="17"/>
    <n v="0.28333333333333333"/>
  </r>
  <r>
    <s v="za"/>
    <s v="South Africa"/>
    <x v="76"/>
    <x v="1085"/>
    <x v="0"/>
    <n v="1984"/>
    <x v="0"/>
    <x v="150"/>
    <n v="0"/>
    <n v="0"/>
    <n v="0"/>
  </r>
  <r>
    <s v="za"/>
    <s v="South Africa"/>
    <x v="77"/>
    <x v="470"/>
    <x v="1"/>
    <n v="1982"/>
    <x v="1"/>
    <x v="2"/>
    <n v="10800"/>
    <n v="180"/>
    <n v="3"/>
  </r>
  <r>
    <s v="za"/>
    <s v="South Africa"/>
    <x v="78"/>
    <x v="2972"/>
    <x v="0"/>
    <n v="1974"/>
    <x v="0"/>
    <x v="2"/>
    <n v="0"/>
    <n v="0"/>
    <n v="0"/>
  </r>
  <r>
    <s v="za"/>
    <s v="South Africa"/>
    <x v="79"/>
    <x v="131"/>
    <x v="0"/>
    <n v="1955"/>
    <x v="0"/>
    <x v="2"/>
    <n v="0"/>
    <n v="0"/>
    <n v="0"/>
  </r>
  <r>
    <s v="za"/>
    <s v="South Africa"/>
    <x v="80"/>
    <x v="135"/>
    <x v="0"/>
    <n v="1946"/>
    <x v="0"/>
    <x v="66"/>
    <n v="0"/>
    <n v="0"/>
    <n v="0"/>
  </r>
  <r>
    <s v="za"/>
    <s v="South Africa"/>
    <x v="81"/>
    <x v="3645"/>
    <x v="0"/>
    <n v="1936"/>
    <x v="2"/>
    <x v="2"/>
    <n v="120"/>
    <n v="2"/>
    <n v="3.3333333333333333E-2"/>
  </r>
  <r>
    <s v="za"/>
    <s v="South Africa"/>
    <x v="82"/>
    <x v="376"/>
    <x v="4"/>
    <n v="1881"/>
    <x v="0"/>
    <x v="2"/>
    <n v="0"/>
    <n v="0"/>
    <n v="0"/>
  </r>
  <r>
    <s v="za"/>
    <s v="South Africa"/>
    <x v="83"/>
    <x v="22"/>
    <x v="2"/>
    <n v="1877"/>
    <x v="0"/>
    <x v="20"/>
    <n v="0"/>
    <n v="0"/>
    <n v="0"/>
  </r>
  <r>
    <s v="za"/>
    <s v="South Africa"/>
    <x v="84"/>
    <x v="3646"/>
    <x v="8"/>
    <n v="1874"/>
    <x v="99"/>
    <x v="2"/>
    <n v="29"/>
    <n v="0.48333333333333334"/>
    <n v="8.0555555555555554E-3"/>
  </r>
  <r>
    <s v="za"/>
    <s v="South Africa"/>
    <x v="85"/>
    <x v="3647"/>
    <x v="0"/>
    <n v="1867"/>
    <x v="0"/>
    <x v="2"/>
    <n v="0"/>
    <n v="0"/>
    <n v="0"/>
  </r>
  <r>
    <s v="za"/>
    <s v="South Africa"/>
    <x v="86"/>
    <x v="639"/>
    <x v="0"/>
    <n v="1851"/>
    <x v="2"/>
    <x v="2"/>
    <n v="120"/>
    <n v="2"/>
    <n v="3.3333333333333333E-2"/>
  </r>
  <r>
    <s v="za"/>
    <s v="South Africa"/>
    <x v="87"/>
    <x v="3648"/>
    <x v="0"/>
    <n v="1851"/>
    <x v="2"/>
    <x v="2"/>
    <n v="120"/>
    <n v="2"/>
    <n v="3.3333333333333333E-2"/>
  </r>
  <r>
    <s v="za"/>
    <s v="South Africa"/>
    <x v="88"/>
    <x v="3649"/>
    <x v="1"/>
    <n v="1844"/>
    <x v="30"/>
    <x v="2"/>
    <n v="180"/>
    <n v="3"/>
    <n v="0.05"/>
  </r>
  <r>
    <s v="za"/>
    <s v="South Africa"/>
    <x v="89"/>
    <x v="59"/>
    <x v="0"/>
    <n v="1824"/>
    <x v="2"/>
    <x v="2"/>
    <n v="120"/>
    <n v="2"/>
    <n v="3.3333333333333333E-2"/>
  </r>
  <r>
    <s v="za"/>
    <s v="South Africa"/>
    <x v="90"/>
    <x v="631"/>
    <x v="0"/>
    <n v="1822"/>
    <x v="17"/>
    <x v="2"/>
    <n v="2"/>
    <n v="3.3333333333333333E-2"/>
    <n v="5.5555555555555556E-4"/>
  </r>
  <r>
    <s v="za"/>
    <s v="South Africa"/>
    <x v="91"/>
    <x v="3650"/>
    <x v="0"/>
    <n v="1817"/>
    <x v="2"/>
    <x v="2"/>
    <n v="120"/>
    <n v="2"/>
    <n v="3.3333333333333333E-2"/>
  </r>
  <r>
    <s v="za"/>
    <s v="South Africa"/>
    <x v="92"/>
    <x v="1864"/>
    <x v="0"/>
    <n v="1814"/>
    <x v="0"/>
    <x v="2"/>
    <n v="0"/>
    <n v="0"/>
    <n v="0"/>
  </r>
  <r>
    <s v="za"/>
    <s v="South Africa"/>
    <x v="93"/>
    <x v="118"/>
    <x v="0"/>
    <n v="1801"/>
    <x v="0"/>
    <x v="2"/>
    <n v="0"/>
    <n v="0"/>
    <n v="0"/>
  </r>
  <r>
    <s v="za"/>
    <s v="South Africa"/>
    <x v="94"/>
    <x v="204"/>
    <x v="2"/>
    <n v="1793"/>
    <x v="0"/>
    <x v="2"/>
    <n v="0"/>
    <n v="0"/>
    <n v="0"/>
  </r>
  <r>
    <s v="za"/>
    <s v="South Africa"/>
    <x v="95"/>
    <x v="2967"/>
    <x v="1"/>
    <n v="1784"/>
    <x v="0"/>
    <x v="2"/>
    <n v="0"/>
    <n v="0"/>
    <n v="0"/>
  </r>
  <r>
    <s v="za"/>
    <s v="South Africa"/>
    <x v="96"/>
    <x v="3651"/>
    <x v="1"/>
    <n v="1766"/>
    <x v="1"/>
    <x v="2"/>
    <n v="10800"/>
    <n v="180"/>
    <n v="3"/>
  </r>
  <r>
    <s v="za"/>
    <s v="South Africa"/>
    <x v="97"/>
    <x v="2926"/>
    <x v="4"/>
    <n v="1764"/>
    <x v="0"/>
    <x v="2"/>
    <n v="0"/>
    <n v="0"/>
    <n v="0"/>
  </r>
  <r>
    <s v="za"/>
    <s v="South Africa"/>
    <x v="98"/>
    <x v="1713"/>
    <x v="4"/>
    <n v="1731"/>
    <x v="11"/>
    <x v="2"/>
    <n v="86400"/>
    <n v="1440"/>
    <n v="24"/>
  </r>
  <r>
    <s v="za"/>
    <s v="South Africa"/>
    <x v="99"/>
    <x v="144"/>
    <x v="0"/>
    <n v="1728"/>
    <x v="0"/>
    <x v="2"/>
    <n v="0"/>
    <n v="0"/>
    <n v="0"/>
  </r>
  <r>
    <s v="za"/>
    <s v="South Africa"/>
    <x v="100"/>
    <x v="105"/>
    <x v="1"/>
    <n v="1724"/>
    <x v="0"/>
    <x v="58"/>
    <n v="0"/>
    <n v="0"/>
    <n v="0"/>
  </r>
  <r>
    <s v="za"/>
    <s v="South Africa"/>
    <x v="101"/>
    <x v="3652"/>
    <x v="0"/>
    <n v="1714"/>
    <x v="2"/>
    <x v="2"/>
    <n v="120"/>
    <n v="2"/>
    <n v="3.3333333333333333E-2"/>
  </r>
  <r>
    <s v="za"/>
    <s v="South Africa"/>
    <x v="102"/>
    <x v="1514"/>
    <x v="2"/>
    <n v="1704"/>
    <x v="64"/>
    <x v="160"/>
    <n v="1"/>
    <n v="1.6666666666666666E-2"/>
    <n v="2.7777777777777778E-4"/>
  </r>
  <r>
    <s v="za"/>
    <s v="South Africa"/>
    <x v="103"/>
    <x v="272"/>
    <x v="1"/>
    <n v="1698"/>
    <x v="0"/>
    <x v="2"/>
    <n v="0"/>
    <n v="0"/>
    <n v="0"/>
  </r>
  <r>
    <s v="za"/>
    <s v="South Africa"/>
    <x v="104"/>
    <x v="2908"/>
    <x v="0"/>
    <n v="1687"/>
    <x v="0"/>
    <x v="2"/>
    <n v="0"/>
    <n v="0"/>
    <n v="0"/>
  </r>
  <r>
    <s v="za"/>
    <s v="South Africa"/>
    <x v="105"/>
    <x v="181"/>
    <x v="4"/>
    <n v="1682"/>
    <x v="5"/>
    <x v="2"/>
    <n v="8"/>
    <n v="0.13333333333333333"/>
    <n v="2.2222222222222222E-3"/>
  </r>
  <r>
    <s v="za"/>
    <s v="South Africa"/>
    <x v="106"/>
    <x v="3653"/>
    <x v="4"/>
    <n v="1679"/>
    <x v="9"/>
    <x v="2"/>
    <n v="1020"/>
    <n v="17"/>
    <n v="0.28333333333333333"/>
  </r>
  <r>
    <s v="za"/>
    <s v="South Africa"/>
    <x v="107"/>
    <x v="25"/>
    <x v="1"/>
    <n v="1663"/>
    <x v="1"/>
    <x v="23"/>
    <n v="10800"/>
    <n v="180"/>
    <n v="3"/>
  </r>
  <r>
    <s v="za"/>
    <s v="South Africa"/>
    <x v="108"/>
    <x v="148"/>
    <x v="0"/>
    <n v="1654"/>
    <x v="0"/>
    <x v="69"/>
    <n v="0"/>
    <n v="0"/>
    <n v="0"/>
  </r>
  <r>
    <s v="za"/>
    <s v="South Africa"/>
    <x v="109"/>
    <x v="1513"/>
    <x v="1"/>
    <n v="1647"/>
    <x v="0"/>
    <x v="159"/>
    <n v="0"/>
    <n v="0"/>
    <n v="0"/>
  </r>
  <r>
    <s v="za"/>
    <s v="South Africa"/>
    <x v="110"/>
    <x v="3654"/>
    <x v="4"/>
    <n v="1647"/>
    <x v="0"/>
    <x v="2"/>
    <n v="0"/>
    <n v="0"/>
    <n v="0"/>
  </r>
  <r>
    <s v="za"/>
    <s v="South Africa"/>
    <x v="111"/>
    <x v="88"/>
    <x v="4"/>
    <n v="1642"/>
    <x v="2"/>
    <x v="50"/>
    <n v="120"/>
    <n v="2"/>
    <n v="3.3333333333333333E-2"/>
  </r>
  <r>
    <s v="za"/>
    <s v="South Africa"/>
    <x v="112"/>
    <x v="344"/>
    <x v="0"/>
    <n v="1616"/>
    <x v="0"/>
    <x v="102"/>
    <n v="0"/>
    <n v="0"/>
    <n v="0"/>
  </r>
  <r>
    <s v="za"/>
    <s v="South Africa"/>
    <x v="113"/>
    <x v="2959"/>
    <x v="4"/>
    <n v="1612"/>
    <x v="14"/>
    <x v="2"/>
    <n v="1"/>
    <n v="1.6666666666666666E-2"/>
    <n v="2.7777777777777778E-4"/>
  </r>
  <r>
    <s v="za"/>
    <s v="South Africa"/>
    <x v="114"/>
    <x v="1517"/>
    <x v="0"/>
    <n v="1597"/>
    <x v="0"/>
    <x v="163"/>
    <n v="0"/>
    <n v="0"/>
    <n v="0"/>
  </r>
  <r>
    <s v="za"/>
    <s v="South Africa"/>
    <x v="115"/>
    <x v="155"/>
    <x v="1"/>
    <n v="1580"/>
    <x v="1"/>
    <x v="2"/>
    <n v="10800"/>
    <n v="180"/>
    <n v="3"/>
  </r>
  <r>
    <s v="za"/>
    <s v="South Africa"/>
    <x v="116"/>
    <x v="2938"/>
    <x v="0"/>
    <n v="1556"/>
    <x v="0"/>
    <x v="2"/>
    <n v="0"/>
    <n v="0"/>
    <n v="0"/>
  </r>
  <r>
    <s v="za"/>
    <s v="South Africa"/>
    <x v="117"/>
    <x v="89"/>
    <x v="0"/>
    <n v="1540"/>
    <x v="22"/>
    <x v="2"/>
    <n v="60"/>
    <n v="1"/>
    <n v="1.6666666666666666E-2"/>
  </r>
  <r>
    <s v="za"/>
    <s v="South Africa"/>
    <x v="118"/>
    <x v="119"/>
    <x v="4"/>
    <n v="1528"/>
    <x v="0"/>
    <x v="2"/>
    <n v="0"/>
    <n v="0"/>
    <n v="0"/>
  </r>
  <r>
    <s v="za"/>
    <s v="South Africa"/>
    <x v="119"/>
    <x v="3655"/>
    <x v="4"/>
    <n v="1513"/>
    <x v="9"/>
    <x v="2"/>
    <n v="1020"/>
    <n v="17"/>
    <n v="0.28333333333333333"/>
  </r>
  <r>
    <s v="za"/>
    <s v="South Africa"/>
    <x v="120"/>
    <x v="3656"/>
    <x v="0"/>
    <n v="1497"/>
    <x v="2"/>
    <x v="2"/>
    <n v="120"/>
    <n v="2"/>
    <n v="3.3333333333333333E-2"/>
  </r>
  <r>
    <s v="za"/>
    <s v="South Africa"/>
    <x v="121"/>
    <x v="134"/>
    <x v="4"/>
    <n v="1481"/>
    <x v="0"/>
    <x v="2"/>
    <n v="0"/>
    <n v="0"/>
    <n v="0"/>
  </r>
  <r>
    <s v="za"/>
    <s v="South Africa"/>
    <x v="122"/>
    <x v="99"/>
    <x v="0"/>
    <n v="1477"/>
    <x v="0"/>
    <x v="55"/>
    <n v="0"/>
    <n v="0"/>
    <n v="0"/>
  </r>
  <r>
    <s v="za"/>
    <s v="South Africa"/>
    <x v="123"/>
    <x v="645"/>
    <x v="5"/>
    <n v="1457"/>
    <x v="0"/>
    <x v="131"/>
    <n v="0"/>
    <n v="0"/>
    <n v="0"/>
  </r>
  <r>
    <s v="za"/>
    <s v="South Africa"/>
    <x v="124"/>
    <x v="3657"/>
    <x v="0"/>
    <n v="1456"/>
    <x v="2"/>
    <x v="2"/>
    <n v="120"/>
    <n v="2"/>
    <n v="3.3333333333333333E-2"/>
  </r>
  <r>
    <s v="za"/>
    <s v="South Africa"/>
    <x v="125"/>
    <x v="97"/>
    <x v="0"/>
    <n v="1452"/>
    <x v="0"/>
    <x v="2"/>
    <n v="0"/>
    <n v="0"/>
    <n v="0"/>
  </r>
  <r>
    <s v="za"/>
    <s v="South Africa"/>
    <x v="126"/>
    <x v="2977"/>
    <x v="1"/>
    <n v="1451"/>
    <x v="0"/>
    <x v="2"/>
    <n v="0"/>
    <n v="0"/>
    <n v="0"/>
  </r>
  <r>
    <s v="za"/>
    <s v="South Africa"/>
    <x v="127"/>
    <x v="641"/>
    <x v="2"/>
    <n v="1441"/>
    <x v="1"/>
    <x v="2"/>
    <n v="10800"/>
    <n v="180"/>
    <n v="3"/>
  </r>
  <r>
    <s v="za"/>
    <s v="South Africa"/>
    <x v="128"/>
    <x v="185"/>
    <x v="0"/>
    <n v="1436"/>
    <x v="0"/>
    <x v="76"/>
    <n v="0"/>
    <n v="0"/>
    <n v="0"/>
  </r>
  <r>
    <s v="za"/>
    <s v="South Africa"/>
    <x v="129"/>
    <x v="426"/>
    <x v="0"/>
    <n v="1422"/>
    <x v="2"/>
    <x v="2"/>
    <n v="120"/>
    <n v="2"/>
    <n v="3.3333333333333333E-2"/>
  </r>
  <r>
    <s v="za"/>
    <s v="South Africa"/>
    <x v="130"/>
    <x v="2452"/>
    <x v="3"/>
    <n v="1416"/>
    <x v="0"/>
    <x v="2"/>
    <n v="0"/>
    <n v="0"/>
    <n v="0"/>
  </r>
  <r>
    <s v="za"/>
    <s v="South Africa"/>
    <x v="131"/>
    <x v="3658"/>
    <x v="0"/>
    <n v="1413"/>
    <x v="2"/>
    <x v="2"/>
    <n v="120"/>
    <n v="2"/>
    <n v="3.3333333333333333E-2"/>
  </r>
  <r>
    <s v="za"/>
    <s v="South Africa"/>
    <x v="132"/>
    <x v="96"/>
    <x v="0"/>
    <n v="1397"/>
    <x v="2"/>
    <x v="2"/>
    <n v="120"/>
    <n v="2"/>
    <n v="3.3333333333333333E-2"/>
  </r>
  <r>
    <s v="za"/>
    <s v="South Africa"/>
    <x v="133"/>
    <x v="23"/>
    <x v="0"/>
    <n v="1396"/>
    <x v="0"/>
    <x v="21"/>
    <n v="0"/>
    <n v="0"/>
    <n v="0"/>
  </r>
  <r>
    <s v="za"/>
    <s v="South Africa"/>
    <x v="134"/>
    <x v="1846"/>
    <x v="4"/>
    <n v="1391"/>
    <x v="0"/>
    <x v="2"/>
    <n v="0"/>
    <n v="0"/>
    <n v="0"/>
  </r>
  <r>
    <s v="za"/>
    <s v="South Africa"/>
    <x v="135"/>
    <x v="643"/>
    <x v="1"/>
    <n v="1379"/>
    <x v="0"/>
    <x v="2"/>
    <n v="0"/>
    <n v="0"/>
    <n v="0"/>
  </r>
  <r>
    <s v="za"/>
    <s v="South Africa"/>
    <x v="136"/>
    <x v="110"/>
    <x v="4"/>
    <n v="1366"/>
    <x v="0"/>
    <x v="60"/>
    <n v="0"/>
    <n v="0"/>
    <n v="0"/>
  </r>
  <r>
    <s v="za"/>
    <s v="South Africa"/>
    <x v="137"/>
    <x v="607"/>
    <x v="0"/>
    <n v="1365"/>
    <x v="2"/>
    <x v="2"/>
    <n v="120"/>
    <n v="2"/>
    <n v="3.3333333333333333E-2"/>
  </r>
  <r>
    <s v="za"/>
    <s v="South Africa"/>
    <x v="138"/>
    <x v="2841"/>
    <x v="0"/>
    <n v="1329"/>
    <x v="2"/>
    <x v="2"/>
    <n v="120"/>
    <n v="2"/>
    <n v="3.3333333333333333E-2"/>
  </r>
  <r>
    <s v="za"/>
    <s v="South Africa"/>
    <x v="139"/>
    <x v="1843"/>
    <x v="0"/>
    <n v="1321"/>
    <x v="0"/>
    <x v="173"/>
    <n v="0"/>
    <n v="0"/>
    <n v="0"/>
  </r>
  <r>
    <s v="za"/>
    <s v="South Africa"/>
    <x v="140"/>
    <x v="90"/>
    <x v="4"/>
    <n v="1321"/>
    <x v="0"/>
    <x v="51"/>
    <n v="0"/>
    <n v="0"/>
    <n v="0"/>
  </r>
  <r>
    <s v="za"/>
    <s v="South Africa"/>
    <x v="141"/>
    <x v="124"/>
    <x v="0"/>
    <n v="1318"/>
    <x v="0"/>
    <x v="64"/>
    <n v="0"/>
    <n v="0"/>
    <n v="0"/>
  </r>
  <r>
    <s v="za"/>
    <s v="South Africa"/>
    <x v="142"/>
    <x v="3659"/>
    <x v="0"/>
    <n v="1293"/>
    <x v="2"/>
    <x v="2"/>
    <n v="120"/>
    <n v="2"/>
    <n v="3.3333333333333333E-2"/>
  </r>
  <r>
    <s v="za"/>
    <s v="South Africa"/>
    <x v="143"/>
    <x v="3660"/>
    <x v="0"/>
    <n v="1279"/>
    <x v="2"/>
    <x v="2"/>
    <n v="120"/>
    <n v="2"/>
    <n v="3.3333333333333333E-2"/>
  </r>
  <r>
    <s v="za"/>
    <s v="South Africa"/>
    <x v="144"/>
    <x v="190"/>
    <x v="0"/>
    <n v="1274"/>
    <x v="0"/>
    <x v="78"/>
    <n v="0"/>
    <n v="0"/>
    <n v="0"/>
  </r>
  <r>
    <s v="za"/>
    <s v="South Africa"/>
    <x v="145"/>
    <x v="93"/>
    <x v="0"/>
    <n v="1272"/>
    <x v="0"/>
    <x v="2"/>
    <n v="0"/>
    <n v="0"/>
    <n v="0"/>
  </r>
  <r>
    <s v="za"/>
    <s v="South Africa"/>
    <x v="146"/>
    <x v="116"/>
    <x v="4"/>
    <n v="1268"/>
    <x v="0"/>
    <x v="2"/>
    <n v="0"/>
    <n v="0"/>
    <n v="0"/>
  </r>
  <r>
    <s v="za"/>
    <s v="South Africa"/>
    <x v="147"/>
    <x v="166"/>
    <x v="0"/>
    <n v="1258"/>
    <x v="0"/>
    <x v="74"/>
    <n v="0"/>
    <n v="0"/>
    <n v="0"/>
  </r>
  <r>
    <s v="za"/>
    <s v="South Africa"/>
    <x v="148"/>
    <x v="152"/>
    <x v="0"/>
    <n v="1221"/>
    <x v="0"/>
    <x v="71"/>
    <n v="0"/>
    <n v="0"/>
    <n v="0"/>
  </r>
  <r>
    <s v="za"/>
    <s v="South Africa"/>
    <x v="149"/>
    <x v="290"/>
    <x v="0"/>
    <n v="1211"/>
    <x v="0"/>
    <x v="94"/>
    <n v="0"/>
    <n v="0"/>
    <n v="0"/>
  </r>
  <r>
    <s v="za"/>
    <s v="South Africa"/>
    <x v="150"/>
    <x v="2448"/>
    <x v="0"/>
    <n v="1202"/>
    <x v="0"/>
    <x v="2"/>
    <n v="0"/>
    <n v="0"/>
    <n v="0"/>
  </r>
  <r>
    <s v="za"/>
    <s v="South Africa"/>
    <x v="151"/>
    <x v="381"/>
    <x v="4"/>
    <n v="1199"/>
    <x v="2"/>
    <x v="2"/>
    <n v="120"/>
    <n v="2"/>
    <n v="3.3333333333333333E-2"/>
  </r>
  <r>
    <s v="za"/>
    <s v="South Africa"/>
    <x v="152"/>
    <x v="3661"/>
    <x v="0"/>
    <n v="1198"/>
    <x v="2"/>
    <x v="2"/>
    <n v="120"/>
    <n v="2"/>
    <n v="3.3333333333333333E-2"/>
  </r>
  <r>
    <s v="za"/>
    <s v="South Africa"/>
    <x v="153"/>
    <x v="218"/>
    <x v="0"/>
    <n v="1190"/>
    <x v="1"/>
    <x v="82"/>
    <n v="10800"/>
    <n v="180"/>
    <n v="3"/>
  </r>
  <r>
    <s v="za"/>
    <s v="South Africa"/>
    <x v="154"/>
    <x v="633"/>
    <x v="0"/>
    <n v="1185"/>
    <x v="17"/>
    <x v="2"/>
    <n v="2"/>
    <n v="3.3333333333333333E-2"/>
    <n v="5.5555555555555556E-4"/>
  </r>
  <r>
    <s v="za"/>
    <s v="South Africa"/>
    <x v="155"/>
    <x v="74"/>
    <x v="0"/>
    <n v="1184"/>
    <x v="0"/>
    <x v="43"/>
    <n v="0"/>
    <n v="0"/>
    <n v="0"/>
  </r>
  <r>
    <s v="za"/>
    <s v="South Africa"/>
    <x v="156"/>
    <x v="3662"/>
    <x v="0"/>
    <n v="1183"/>
    <x v="2"/>
    <x v="2"/>
    <n v="120"/>
    <n v="2"/>
    <n v="3.3333333333333333E-2"/>
  </r>
  <r>
    <s v="za"/>
    <s v="South Africa"/>
    <x v="157"/>
    <x v="430"/>
    <x v="0"/>
    <n v="1177"/>
    <x v="1"/>
    <x v="2"/>
    <n v="10800"/>
    <n v="180"/>
    <n v="3"/>
  </r>
  <r>
    <s v="za"/>
    <s v="South Africa"/>
    <x v="158"/>
    <x v="598"/>
    <x v="0"/>
    <n v="1174"/>
    <x v="0"/>
    <x v="2"/>
    <n v="0"/>
    <n v="0"/>
    <n v="0"/>
  </r>
  <r>
    <s v="za"/>
    <s v="South Africa"/>
    <x v="159"/>
    <x v="656"/>
    <x v="0"/>
    <n v="1170"/>
    <x v="2"/>
    <x v="2"/>
    <n v="120"/>
    <n v="2"/>
    <n v="3.3333333333333333E-2"/>
  </r>
  <r>
    <s v="za"/>
    <s v="South Africa"/>
    <x v="160"/>
    <x v="310"/>
    <x v="0"/>
    <n v="1166"/>
    <x v="2"/>
    <x v="2"/>
    <n v="120"/>
    <n v="2"/>
    <n v="3.3333333333333333E-2"/>
  </r>
  <r>
    <s v="za"/>
    <s v="South Africa"/>
    <x v="161"/>
    <x v="3663"/>
    <x v="0"/>
    <n v="1160"/>
    <x v="2"/>
    <x v="2"/>
    <n v="120"/>
    <n v="2"/>
    <n v="3.3333333333333333E-2"/>
  </r>
  <r>
    <s v="za"/>
    <s v="South Africa"/>
    <x v="162"/>
    <x v="3664"/>
    <x v="4"/>
    <n v="1122"/>
    <x v="9"/>
    <x v="2"/>
    <n v="1020"/>
    <n v="17"/>
    <n v="0.28333333333333333"/>
  </r>
  <r>
    <s v="za"/>
    <s v="South Africa"/>
    <x v="163"/>
    <x v="3028"/>
    <x v="4"/>
    <n v="1113"/>
    <x v="0"/>
    <x v="2"/>
    <n v="0"/>
    <n v="0"/>
    <n v="0"/>
  </r>
  <r>
    <s v="za"/>
    <s v="South Africa"/>
    <x v="164"/>
    <x v="3665"/>
    <x v="1"/>
    <n v="1112"/>
    <x v="0"/>
    <x v="2"/>
    <n v="0"/>
    <n v="0"/>
    <n v="0"/>
  </r>
  <r>
    <s v="za"/>
    <s v="South Africa"/>
    <x v="165"/>
    <x v="383"/>
    <x v="0"/>
    <n v="1097"/>
    <x v="1"/>
    <x v="2"/>
    <n v="10800"/>
    <n v="180"/>
    <n v="3"/>
  </r>
  <r>
    <s v="za"/>
    <s v="South Africa"/>
    <x v="166"/>
    <x v="100"/>
    <x v="1"/>
    <n v="1091"/>
    <x v="0"/>
    <x v="56"/>
    <n v="0"/>
    <n v="0"/>
    <n v="0"/>
  </r>
  <r>
    <s v="za"/>
    <s v="South Africa"/>
    <x v="167"/>
    <x v="963"/>
    <x v="0"/>
    <n v="1090"/>
    <x v="2"/>
    <x v="2"/>
    <n v="120"/>
    <n v="2"/>
    <n v="3.3333333333333333E-2"/>
  </r>
  <r>
    <s v="za"/>
    <s v="South Africa"/>
    <x v="168"/>
    <x v="133"/>
    <x v="0"/>
    <n v="1059"/>
    <x v="0"/>
    <x v="2"/>
    <n v="0"/>
    <n v="0"/>
    <n v="0"/>
  </r>
  <r>
    <s v="za"/>
    <s v="South Africa"/>
    <x v="169"/>
    <x v="85"/>
    <x v="0"/>
    <n v="1058"/>
    <x v="0"/>
    <x v="2"/>
    <n v="0"/>
    <n v="0"/>
    <n v="0"/>
  </r>
  <r>
    <s v="za"/>
    <s v="South Africa"/>
    <x v="170"/>
    <x v="3666"/>
    <x v="1"/>
    <n v="1022"/>
    <x v="1"/>
    <x v="2"/>
    <n v="10800"/>
    <n v="180"/>
    <n v="3"/>
  </r>
  <r>
    <s v="za"/>
    <s v="South Africa"/>
    <x v="171"/>
    <x v="3667"/>
    <x v="1"/>
    <n v="1022"/>
    <x v="1"/>
    <x v="2"/>
    <n v="10800"/>
    <n v="180"/>
    <n v="3"/>
  </r>
  <r>
    <s v="za"/>
    <s v="South Africa"/>
    <x v="172"/>
    <x v="1512"/>
    <x v="2"/>
    <n v="1005"/>
    <x v="10"/>
    <x v="158"/>
    <n v="9"/>
    <n v="0.15"/>
    <n v="2.5000000000000001E-3"/>
  </r>
  <r>
    <s v="za"/>
    <s v="South Africa"/>
    <x v="173"/>
    <x v="29"/>
    <x v="3"/>
    <n v="983"/>
    <x v="0"/>
    <x v="26"/>
    <n v="0"/>
    <n v="0"/>
    <n v="0"/>
  </r>
  <r>
    <s v="za"/>
    <s v="South Africa"/>
    <x v="174"/>
    <x v="87"/>
    <x v="1"/>
    <n v="950"/>
    <x v="0"/>
    <x v="49"/>
    <n v="0"/>
    <n v="0"/>
    <n v="0"/>
  </r>
  <r>
    <s v="za"/>
    <s v="South Africa"/>
    <x v="175"/>
    <x v="3668"/>
    <x v="2"/>
    <n v="944"/>
    <x v="11"/>
    <x v="2"/>
    <n v="86400"/>
    <n v="1440"/>
    <n v="24"/>
  </r>
  <r>
    <s v="za"/>
    <s v="South Africa"/>
    <x v="176"/>
    <x v="104"/>
    <x v="1"/>
    <n v="918"/>
    <x v="1"/>
    <x v="2"/>
    <n v="10800"/>
    <n v="180"/>
    <n v="3"/>
  </r>
  <r>
    <s v="za"/>
    <s v="South Africa"/>
    <x v="177"/>
    <x v="3669"/>
    <x v="4"/>
    <n v="897"/>
    <x v="80"/>
    <x v="2"/>
    <n v="300"/>
    <n v="5"/>
    <n v="8.3333333333333329E-2"/>
  </r>
  <r>
    <s v="za"/>
    <s v="South Africa"/>
    <x v="178"/>
    <x v="829"/>
    <x v="0"/>
    <n v="852"/>
    <x v="0"/>
    <x v="2"/>
    <n v="0"/>
    <n v="0"/>
    <n v="0"/>
  </r>
  <r>
    <s v="za"/>
    <s v="South Africa"/>
    <x v="179"/>
    <x v="3670"/>
    <x v="4"/>
    <n v="846"/>
    <x v="9"/>
    <x v="2"/>
    <n v="1020"/>
    <n v="17"/>
    <n v="0.28333333333333333"/>
  </r>
  <r>
    <s v="za"/>
    <s v="South Africa"/>
    <x v="180"/>
    <x v="3671"/>
    <x v="2"/>
    <n v="824"/>
    <x v="11"/>
    <x v="2"/>
    <n v="86400"/>
    <n v="1440"/>
    <n v="24"/>
  </r>
  <r>
    <s v="za"/>
    <s v="South Africa"/>
    <x v="181"/>
    <x v="3672"/>
    <x v="4"/>
    <n v="819"/>
    <x v="9"/>
    <x v="2"/>
    <n v="1020"/>
    <n v="17"/>
    <n v="0.28333333333333333"/>
  </r>
  <r>
    <s v="za"/>
    <s v="South Africa"/>
    <x v="182"/>
    <x v="3673"/>
    <x v="0"/>
    <n v="818"/>
    <x v="2"/>
    <x v="2"/>
    <n v="120"/>
    <n v="2"/>
    <n v="3.3333333333333333E-2"/>
  </r>
  <r>
    <s v="za"/>
    <s v="South Africa"/>
    <x v="183"/>
    <x v="3674"/>
    <x v="0"/>
    <n v="818"/>
    <x v="2"/>
    <x v="2"/>
    <n v="120"/>
    <n v="2"/>
    <n v="3.3333333333333333E-2"/>
  </r>
  <r>
    <s v="za"/>
    <s v="South Africa"/>
    <x v="184"/>
    <x v="3675"/>
    <x v="0"/>
    <n v="809"/>
    <x v="2"/>
    <x v="2"/>
    <n v="120"/>
    <n v="2"/>
    <n v="3.3333333333333333E-2"/>
  </r>
  <r>
    <s v="za"/>
    <s v="South Africa"/>
    <x v="185"/>
    <x v="3676"/>
    <x v="0"/>
    <n v="802"/>
    <x v="2"/>
    <x v="2"/>
    <n v="120"/>
    <n v="2"/>
    <n v="3.3333333333333333E-2"/>
  </r>
  <r>
    <s v="za"/>
    <s v="South Africa"/>
    <x v="186"/>
    <x v="66"/>
    <x v="2"/>
    <n v="800"/>
    <x v="0"/>
    <x v="41"/>
    <n v="0"/>
    <n v="0"/>
    <n v="0"/>
  </r>
  <r>
    <s v="za"/>
    <s v="South Africa"/>
    <x v="187"/>
    <x v="217"/>
    <x v="0"/>
    <n v="799"/>
    <x v="0"/>
    <x v="2"/>
    <n v="0"/>
    <n v="0"/>
    <n v="0"/>
  </r>
  <r>
    <s v="za"/>
    <s v="South Africa"/>
    <x v="188"/>
    <x v="3677"/>
    <x v="1"/>
    <n v="796"/>
    <x v="17"/>
    <x v="2"/>
    <n v="2"/>
    <n v="3.3333333333333333E-2"/>
    <n v="5.5555555555555556E-4"/>
  </r>
  <r>
    <s v="za"/>
    <s v="South Africa"/>
    <x v="189"/>
    <x v="452"/>
    <x v="0"/>
    <n v="795"/>
    <x v="2"/>
    <x v="2"/>
    <n v="120"/>
    <n v="2"/>
    <n v="3.3333333333333333E-2"/>
  </r>
  <r>
    <s v="za"/>
    <s v="South Africa"/>
    <x v="190"/>
    <x v="3678"/>
    <x v="1"/>
    <n v="786"/>
    <x v="1"/>
    <x v="2"/>
    <n v="10800"/>
    <n v="180"/>
    <n v="3"/>
  </r>
  <r>
    <s v="za"/>
    <s v="South Africa"/>
    <x v="191"/>
    <x v="3679"/>
    <x v="0"/>
    <n v="783"/>
    <x v="2"/>
    <x v="2"/>
    <n v="120"/>
    <n v="2"/>
    <n v="3.3333333333333333E-2"/>
  </r>
  <r>
    <s v="za"/>
    <s v="South Africa"/>
    <x v="192"/>
    <x v="3680"/>
    <x v="4"/>
    <n v="779"/>
    <x v="9"/>
    <x v="2"/>
    <n v="1020"/>
    <n v="17"/>
    <n v="0.28333333333333333"/>
  </r>
  <r>
    <s v="za"/>
    <s v="South Africa"/>
    <x v="193"/>
    <x v="51"/>
    <x v="4"/>
    <n v="779"/>
    <x v="0"/>
    <x v="2"/>
    <n v="0"/>
    <n v="0"/>
    <n v="0"/>
  </r>
  <r>
    <s v="za"/>
    <s v="South Africa"/>
    <x v="194"/>
    <x v="3681"/>
    <x v="4"/>
    <n v="777"/>
    <x v="9"/>
    <x v="2"/>
    <n v="1020"/>
    <n v="17"/>
    <n v="0.28333333333333333"/>
  </r>
  <r>
    <s v="za"/>
    <s v="South Africa"/>
    <x v="195"/>
    <x v="375"/>
    <x v="1"/>
    <n v="769"/>
    <x v="9"/>
    <x v="2"/>
    <n v="1020"/>
    <n v="17"/>
    <n v="0.28333333333333333"/>
  </r>
  <r>
    <s v="za"/>
    <s v="South Africa"/>
    <x v="196"/>
    <x v="3682"/>
    <x v="0"/>
    <n v="765"/>
    <x v="2"/>
    <x v="2"/>
    <n v="120"/>
    <n v="2"/>
    <n v="3.3333333333333333E-2"/>
  </r>
  <r>
    <s v="za"/>
    <s v="South Africa"/>
    <x v="197"/>
    <x v="3683"/>
    <x v="4"/>
    <n v="761"/>
    <x v="9"/>
    <x v="2"/>
    <n v="1020"/>
    <n v="17"/>
    <n v="0.28333333333333333"/>
  </r>
  <r>
    <s v="za"/>
    <s v="South Africa"/>
    <x v="198"/>
    <x v="3684"/>
    <x v="1"/>
    <n v="757"/>
    <x v="1"/>
    <x v="2"/>
    <n v="10800"/>
    <n v="180"/>
    <n v="3"/>
  </r>
  <r>
    <s v="za"/>
    <s v="South Africa"/>
    <x v="199"/>
    <x v="654"/>
    <x v="4"/>
    <n v="751"/>
    <x v="0"/>
    <x v="2"/>
    <n v="0"/>
    <n v="0"/>
    <n v="0"/>
  </r>
  <r>
    <s v="es"/>
    <s v="Spain"/>
    <x v="0"/>
    <x v="5"/>
    <x v="3"/>
    <n v="966838"/>
    <x v="0"/>
    <x v="5"/>
    <n v="0"/>
    <n v="0"/>
    <n v="0"/>
  </r>
  <r>
    <s v="es"/>
    <s v="Spain"/>
    <x v="1"/>
    <x v="0"/>
    <x v="0"/>
    <n v="935835"/>
    <x v="0"/>
    <x v="0"/>
    <n v="0"/>
    <n v="0"/>
    <n v="0"/>
  </r>
  <r>
    <s v="es"/>
    <s v="Spain"/>
    <x v="2"/>
    <x v="4"/>
    <x v="2"/>
    <n v="347711"/>
    <x v="0"/>
    <x v="4"/>
    <n v="0"/>
    <n v="0"/>
    <n v="0"/>
  </r>
  <r>
    <s v="es"/>
    <s v="Spain"/>
    <x v="3"/>
    <x v="8"/>
    <x v="1"/>
    <n v="126301"/>
    <x v="0"/>
    <x v="8"/>
    <n v="0"/>
    <n v="0"/>
    <n v="0"/>
  </r>
  <r>
    <s v="es"/>
    <s v="Spain"/>
    <x v="4"/>
    <x v="15"/>
    <x v="5"/>
    <n v="91842"/>
    <x v="0"/>
    <x v="14"/>
    <n v="0"/>
    <n v="0"/>
    <n v="0"/>
  </r>
  <r>
    <s v="es"/>
    <s v="Spain"/>
    <x v="5"/>
    <x v="13"/>
    <x v="0"/>
    <n v="90230"/>
    <x v="0"/>
    <x v="12"/>
    <n v="0"/>
    <n v="0"/>
    <n v="0"/>
  </r>
  <r>
    <s v="es"/>
    <s v="Spain"/>
    <x v="6"/>
    <x v="50"/>
    <x v="7"/>
    <n v="86124"/>
    <x v="0"/>
    <x v="39"/>
    <n v="0"/>
    <n v="0"/>
    <n v="0"/>
  </r>
  <r>
    <s v="es"/>
    <s v="Spain"/>
    <x v="7"/>
    <x v="11"/>
    <x v="4"/>
    <n v="83493"/>
    <x v="0"/>
    <x v="10"/>
    <n v="0"/>
    <n v="0"/>
    <n v="0"/>
  </r>
  <r>
    <s v="es"/>
    <s v="Spain"/>
    <x v="8"/>
    <x v="16"/>
    <x v="6"/>
    <n v="79160"/>
    <x v="0"/>
    <x v="15"/>
    <n v="0"/>
    <n v="0"/>
    <n v="0"/>
  </r>
  <r>
    <s v="es"/>
    <s v="Spain"/>
    <x v="9"/>
    <x v="410"/>
    <x v="2"/>
    <n v="59916"/>
    <x v="0"/>
    <x v="2"/>
    <n v="0"/>
    <n v="0"/>
    <n v="0"/>
  </r>
  <r>
    <s v="es"/>
    <s v="Spain"/>
    <x v="10"/>
    <x v="126"/>
    <x v="0"/>
    <n v="47326"/>
    <x v="0"/>
    <x v="65"/>
    <n v="0"/>
    <n v="0"/>
    <n v="0"/>
  </r>
  <r>
    <s v="es"/>
    <s v="Spain"/>
    <x v="11"/>
    <x v="3685"/>
    <x v="4"/>
    <n v="45459"/>
    <x v="2"/>
    <x v="2"/>
    <n v="120"/>
    <n v="2"/>
    <n v="3.3333333333333333E-2"/>
  </r>
  <r>
    <s v="es"/>
    <s v="Spain"/>
    <x v="12"/>
    <x v="21"/>
    <x v="0"/>
    <n v="41616"/>
    <x v="0"/>
    <x v="19"/>
    <n v="0"/>
    <n v="0"/>
    <n v="0"/>
  </r>
  <r>
    <s v="es"/>
    <s v="Spain"/>
    <x v="13"/>
    <x v="7"/>
    <x v="0"/>
    <n v="40161"/>
    <x v="0"/>
    <x v="7"/>
    <n v="0"/>
    <n v="0"/>
    <n v="0"/>
  </r>
  <r>
    <s v="es"/>
    <s v="Spain"/>
    <x v="14"/>
    <x v="79"/>
    <x v="0"/>
    <n v="36471"/>
    <x v="0"/>
    <x v="46"/>
    <n v="0"/>
    <n v="0"/>
    <n v="0"/>
  </r>
  <r>
    <s v="es"/>
    <s v="Spain"/>
    <x v="15"/>
    <x v="674"/>
    <x v="2"/>
    <n v="34759"/>
    <x v="4"/>
    <x v="2"/>
    <n v="3"/>
    <n v="0.05"/>
    <n v="8.3333333333333339E-4"/>
  </r>
  <r>
    <s v="es"/>
    <s v="Spain"/>
    <x v="16"/>
    <x v="1"/>
    <x v="1"/>
    <n v="31011"/>
    <x v="0"/>
    <x v="1"/>
    <n v="0"/>
    <n v="0"/>
    <n v="0"/>
  </r>
  <r>
    <s v="es"/>
    <s v="Spain"/>
    <x v="17"/>
    <x v="764"/>
    <x v="1"/>
    <n v="29177"/>
    <x v="1"/>
    <x v="2"/>
    <n v="10800"/>
    <n v="180"/>
    <n v="3"/>
  </r>
  <r>
    <s v="es"/>
    <s v="Spain"/>
    <x v="18"/>
    <x v="520"/>
    <x v="0"/>
    <n v="28866"/>
    <x v="2"/>
    <x v="2"/>
    <n v="120"/>
    <n v="2"/>
    <n v="3.3333333333333333E-2"/>
  </r>
  <r>
    <s v="es"/>
    <s v="Spain"/>
    <x v="19"/>
    <x v="38"/>
    <x v="0"/>
    <n v="27806"/>
    <x v="7"/>
    <x v="34"/>
    <n v="5"/>
    <n v="8.3333333333333329E-2"/>
    <n v="1.3888888888888887E-3"/>
  </r>
  <r>
    <s v="es"/>
    <s v="Spain"/>
    <x v="20"/>
    <x v="297"/>
    <x v="0"/>
    <n v="27739"/>
    <x v="0"/>
    <x v="96"/>
    <n v="0"/>
    <n v="0"/>
    <n v="0"/>
  </r>
  <r>
    <s v="es"/>
    <s v="Spain"/>
    <x v="21"/>
    <x v="591"/>
    <x v="1"/>
    <n v="27533"/>
    <x v="1"/>
    <x v="2"/>
    <n v="10800"/>
    <n v="180"/>
    <n v="3"/>
  </r>
  <r>
    <s v="es"/>
    <s v="Spain"/>
    <x v="22"/>
    <x v="218"/>
    <x v="0"/>
    <n v="26542"/>
    <x v="2"/>
    <x v="82"/>
    <n v="120"/>
    <n v="2"/>
    <n v="3.3333333333333333E-2"/>
  </r>
  <r>
    <s v="es"/>
    <s v="Spain"/>
    <x v="23"/>
    <x v="967"/>
    <x v="0"/>
    <n v="26454"/>
    <x v="0"/>
    <x v="146"/>
    <n v="0"/>
    <n v="0"/>
    <n v="0"/>
  </r>
  <r>
    <s v="es"/>
    <s v="Spain"/>
    <x v="24"/>
    <x v="1723"/>
    <x v="6"/>
    <n v="26366"/>
    <x v="0"/>
    <x v="2"/>
    <n v="0"/>
    <n v="0"/>
    <n v="0"/>
  </r>
  <r>
    <s v="es"/>
    <s v="Spain"/>
    <x v="25"/>
    <x v="619"/>
    <x v="0"/>
    <n v="26169"/>
    <x v="0"/>
    <x v="2"/>
    <n v="0"/>
    <n v="0"/>
    <n v="0"/>
  </r>
  <r>
    <s v="es"/>
    <s v="Spain"/>
    <x v="26"/>
    <x v="235"/>
    <x v="2"/>
    <n v="25497"/>
    <x v="0"/>
    <x v="86"/>
    <n v="0"/>
    <n v="0"/>
    <n v="0"/>
  </r>
  <r>
    <s v="es"/>
    <s v="Spain"/>
    <x v="27"/>
    <x v="593"/>
    <x v="4"/>
    <n v="25135"/>
    <x v="5"/>
    <x v="2"/>
    <n v="8"/>
    <n v="0.13333333333333333"/>
    <n v="2.2222222222222222E-3"/>
  </r>
  <r>
    <s v="es"/>
    <s v="Spain"/>
    <x v="28"/>
    <x v="145"/>
    <x v="4"/>
    <n v="24255"/>
    <x v="0"/>
    <x v="68"/>
    <n v="0"/>
    <n v="0"/>
    <n v="0"/>
  </r>
  <r>
    <s v="es"/>
    <s v="Spain"/>
    <x v="29"/>
    <x v="719"/>
    <x v="1"/>
    <n v="23871"/>
    <x v="1"/>
    <x v="2"/>
    <n v="10800"/>
    <n v="180"/>
    <n v="3"/>
  </r>
  <r>
    <s v="es"/>
    <s v="Spain"/>
    <x v="30"/>
    <x v="205"/>
    <x v="0"/>
    <n v="23253"/>
    <x v="0"/>
    <x v="80"/>
    <n v="0"/>
    <n v="0"/>
    <n v="0"/>
  </r>
  <r>
    <s v="es"/>
    <s v="Spain"/>
    <x v="31"/>
    <x v="309"/>
    <x v="4"/>
    <n v="23235"/>
    <x v="0"/>
    <x v="98"/>
    <n v="0"/>
    <n v="0"/>
    <n v="0"/>
  </r>
  <r>
    <s v="es"/>
    <s v="Spain"/>
    <x v="32"/>
    <x v="1763"/>
    <x v="0"/>
    <n v="21810"/>
    <x v="2"/>
    <x v="2"/>
    <n v="120"/>
    <n v="2"/>
    <n v="3.3333333333333333E-2"/>
  </r>
  <r>
    <s v="es"/>
    <s v="Spain"/>
    <x v="33"/>
    <x v="694"/>
    <x v="0"/>
    <n v="21648"/>
    <x v="2"/>
    <x v="2"/>
    <n v="120"/>
    <n v="2"/>
    <n v="3.3333333333333333E-2"/>
  </r>
  <r>
    <s v="es"/>
    <s v="Spain"/>
    <x v="34"/>
    <x v="563"/>
    <x v="1"/>
    <n v="21208"/>
    <x v="24"/>
    <x v="2"/>
    <n v="4"/>
    <n v="6.6666666666666666E-2"/>
    <n v="1.1111111111111111E-3"/>
  </r>
  <r>
    <s v="es"/>
    <s v="Spain"/>
    <x v="35"/>
    <x v="668"/>
    <x v="5"/>
    <n v="20680"/>
    <x v="14"/>
    <x v="2"/>
    <n v="1"/>
    <n v="1.6666666666666666E-2"/>
    <n v="2.7777777777777778E-4"/>
  </r>
  <r>
    <s v="es"/>
    <s v="Spain"/>
    <x v="36"/>
    <x v="730"/>
    <x v="0"/>
    <n v="20402"/>
    <x v="18"/>
    <x v="2"/>
    <n v="32"/>
    <n v="0.53333333333333333"/>
    <n v="8.8888888888888889E-3"/>
  </r>
  <r>
    <s v="es"/>
    <s v="Spain"/>
    <x v="37"/>
    <x v="758"/>
    <x v="0"/>
    <n v="20149"/>
    <x v="5"/>
    <x v="2"/>
    <n v="8"/>
    <n v="0.13333333333333333"/>
    <n v="2.2222222222222222E-3"/>
  </r>
  <r>
    <s v="es"/>
    <s v="Spain"/>
    <x v="38"/>
    <x v="242"/>
    <x v="4"/>
    <n v="19448"/>
    <x v="27"/>
    <x v="2"/>
    <n v="41"/>
    <n v="0.68333333333333335"/>
    <n v="1.1388888888888889E-2"/>
  </r>
  <r>
    <s v="es"/>
    <s v="Spain"/>
    <x v="39"/>
    <x v="519"/>
    <x v="1"/>
    <n v="19344"/>
    <x v="0"/>
    <x v="2"/>
    <n v="0"/>
    <n v="0"/>
    <n v="0"/>
  </r>
  <r>
    <s v="es"/>
    <s v="Spain"/>
    <x v="40"/>
    <x v="672"/>
    <x v="1"/>
    <n v="19088"/>
    <x v="1"/>
    <x v="2"/>
    <n v="10800"/>
    <n v="180"/>
    <n v="3"/>
  </r>
  <r>
    <s v="es"/>
    <s v="Spain"/>
    <x v="41"/>
    <x v="212"/>
    <x v="0"/>
    <n v="19032"/>
    <x v="2"/>
    <x v="2"/>
    <n v="120"/>
    <n v="2"/>
    <n v="3.3333333333333333E-2"/>
  </r>
  <r>
    <s v="es"/>
    <s v="Spain"/>
    <x v="42"/>
    <x v="1597"/>
    <x v="0"/>
    <n v="18950"/>
    <x v="0"/>
    <x v="164"/>
    <n v="0"/>
    <n v="0"/>
    <n v="0"/>
  </r>
  <r>
    <s v="es"/>
    <s v="Spain"/>
    <x v="43"/>
    <x v="22"/>
    <x v="2"/>
    <n v="18936"/>
    <x v="4"/>
    <x v="20"/>
    <n v="3"/>
    <n v="0.05"/>
    <n v="8.3333333333333339E-4"/>
  </r>
  <r>
    <s v="es"/>
    <s v="Spain"/>
    <x v="44"/>
    <x v="514"/>
    <x v="1"/>
    <n v="18690"/>
    <x v="7"/>
    <x v="2"/>
    <n v="5"/>
    <n v="8.3333333333333329E-2"/>
    <n v="1.3888888888888887E-3"/>
  </r>
  <r>
    <s v="es"/>
    <s v="Spain"/>
    <x v="45"/>
    <x v="493"/>
    <x v="0"/>
    <n v="18172"/>
    <x v="0"/>
    <x v="108"/>
    <n v="0"/>
    <n v="0"/>
    <n v="0"/>
  </r>
  <r>
    <s v="es"/>
    <s v="Spain"/>
    <x v="46"/>
    <x v="576"/>
    <x v="0"/>
    <n v="18157"/>
    <x v="2"/>
    <x v="2"/>
    <n v="120"/>
    <n v="2"/>
    <n v="3.3333333333333333E-2"/>
  </r>
  <r>
    <s v="es"/>
    <s v="Spain"/>
    <x v="47"/>
    <x v="768"/>
    <x v="0"/>
    <n v="18112"/>
    <x v="2"/>
    <x v="2"/>
    <n v="120"/>
    <n v="2"/>
    <n v="3.3333333333333333E-2"/>
  </r>
  <r>
    <s v="es"/>
    <s v="Spain"/>
    <x v="48"/>
    <x v="315"/>
    <x v="3"/>
    <n v="18001"/>
    <x v="8"/>
    <x v="2"/>
    <n v="10"/>
    <n v="0.16666666666666666"/>
    <n v="2.7777777777777775E-3"/>
  </r>
  <r>
    <s v="es"/>
    <s v="Spain"/>
    <x v="49"/>
    <x v="2246"/>
    <x v="4"/>
    <n v="17990"/>
    <x v="9"/>
    <x v="2"/>
    <n v="1020"/>
    <n v="17"/>
    <n v="0.28333333333333333"/>
  </r>
  <r>
    <s v="es"/>
    <s v="Spain"/>
    <x v="50"/>
    <x v="6"/>
    <x v="0"/>
    <n v="17942"/>
    <x v="0"/>
    <x v="6"/>
    <n v="0"/>
    <n v="0"/>
    <n v="0"/>
  </r>
  <r>
    <s v="es"/>
    <s v="Spain"/>
    <x v="51"/>
    <x v="47"/>
    <x v="6"/>
    <n v="17935"/>
    <x v="0"/>
    <x v="38"/>
    <n v="0"/>
    <n v="0"/>
    <n v="0"/>
  </r>
  <r>
    <s v="es"/>
    <s v="Spain"/>
    <x v="52"/>
    <x v="688"/>
    <x v="1"/>
    <n v="17881"/>
    <x v="0"/>
    <x v="2"/>
    <n v="0"/>
    <n v="0"/>
    <n v="0"/>
  </r>
  <r>
    <s v="es"/>
    <s v="Spain"/>
    <x v="53"/>
    <x v="596"/>
    <x v="4"/>
    <n v="17815"/>
    <x v="4"/>
    <x v="2"/>
    <n v="3"/>
    <n v="0.05"/>
    <n v="8.3333333333333339E-4"/>
  </r>
  <r>
    <s v="es"/>
    <s v="Spain"/>
    <x v="54"/>
    <x v="425"/>
    <x v="3"/>
    <n v="17730"/>
    <x v="8"/>
    <x v="2"/>
    <n v="10"/>
    <n v="0.16666666666666666"/>
    <n v="2.7777777777777775E-3"/>
  </r>
  <r>
    <s v="es"/>
    <s v="Spain"/>
    <x v="55"/>
    <x v="676"/>
    <x v="2"/>
    <n v="17431"/>
    <x v="4"/>
    <x v="2"/>
    <n v="3"/>
    <n v="0.05"/>
    <n v="8.3333333333333339E-4"/>
  </r>
  <r>
    <s v="es"/>
    <s v="Spain"/>
    <x v="56"/>
    <x v="439"/>
    <x v="1"/>
    <n v="17403"/>
    <x v="0"/>
    <x v="2"/>
    <n v="0"/>
    <n v="0"/>
    <n v="0"/>
  </r>
  <r>
    <s v="es"/>
    <s v="Spain"/>
    <x v="57"/>
    <x v="2799"/>
    <x v="0"/>
    <n v="17208"/>
    <x v="2"/>
    <x v="2"/>
    <n v="120"/>
    <n v="2"/>
    <n v="3.3333333333333333E-2"/>
  </r>
  <r>
    <s v="es"/>
    <s v="Spain"/>
    <x v="58"/>
    <x v="3686"/>
    <x v="1"/>
    <n v="17015"/>
    <x v="1"/>
    <x v="2"/>
    <n v="10800"/>
    <n v="180"/>
    <n v="3"/>
  </r>
  <r>
    <s v="es"/>
    <s v="Spain"/>
    <x v="59"/>
    <x v="217"/>
    <x v="0"/>
    <n v="16890"/>
    <x v="2"/>
    <x v="2"/>
    <n v="120"/>
    <n v="2"/>
    <n v="3.3333333333333333E-2"/>
  </r>
  <r>
    <s v="es"/>
    <s v="Spain"/>
    <x v="60"/>
    <x v="228"/>
    <x v="4"/>
    <n v="16451"/>
    <x v="5"/>
    <x v="2"/>
    <n v="8"/>
    <n v="0.13333333333333333"/>
    <n v="2.2222222222222222E-3"/>
  </r>
  <r>
    <s v="es"/>
    <s v="Spain"/>
    <x v="61"/>
    <x v="331"/>
    <x v="0"/>
    <n v="16449"/>
    <x v="0"/>
    <x v="101"/>
    <n v="0"/>
    <n v="0"/>
    <n v="0"/>
  </r>
  <r>
    <s v="es"/>
    <s v="Spain"/>
    <x v="62"/>
    <x v="962"/>
    <x v="0"/>
    <n v="16365"/>
    <x v="2"/>
    <x v="2"/>
    <n v="120"/>
    <n v="2"/>
    <n v="3.3333333333333333E-2"/>
  </r>
  <r>
    <s v="es"/>
    <s v="Spain"/>
    <x v="63"/>
    <x v="725"/>
    <x v="0"/>
    <n v="16194"/>
    <x v="20"/>
    <x v="2"/>
    <n v="17"/>
    <n v="0.28333333333333333"/>
    <n v="4.7222222222222223E-3"/>
  </r>
  <r>
    <s v="es"/>
    <s v="Spain"/>
    <x v="64"/>
    <x v="2821"/>
    <x v="3"/>
    <n v="16040"/>
    <x v="8"/>
    <x v="2"/>
    <n v="10"/>
    <n v="0.16666666666666666"/>
    <n v="2.7777777777777775E-3"/>
  </r>
  <r>
    <s v="es"/>
    <s v="Spain"/>
    <x v="65"/>
    <x v="2145"/>
    <x v="0"/>
    <n v="15980"/>
    <x v="0"/>
    <x v="2"/>
    <n v="0"/>
    <n v="0"/>
    <n v="0"/>
  </r>
  <r>
    <s v="es"/>
    <s v="Spain"/>
    <x v="66"/>
    <x v="3687"/>
    <x v="0"/>
    <n v="15974"/>
    <x v="2"/>
    <x v="2"/>
    <n v="120"/>
    <n v="2"/>
    <n v="3.3333333333333333E-2"/>
  </r>
  <r>
    <s v="es"/>
    <s v="Spain"/>
    <x v="67"/>
    <x v="655"/>
    <x v="1"/>
    <n v="15815"/>
    <x v="0"/>
    <x v="133"/>
    <n v="0"/>
    <n v="0"/>
    <n v="0"/>
  </r>
  <r>
    <s v="es"/>
    <s v="Spain"/>
    <x v="68"/>
    <x v="378"/>
    <x v="1"/>
    <n v="15775"/>
    <x v="0"/>
    <x v="2"/>
    <n v="0"/>
    <n v="0"/>
    <n v="0"/>
  </r>
  <r>
    <s v="es"/>
    <s v="Spain"/>
    <x v="69"/>
    <x v="689"/>
    <x v="2"/>
    <n v="15663"/>
    <x v="11"/>
    <x v="2"/>
    <n v="86400"/>
    <n v="1440"/>
    <n v="24"/>
  </r>
  <r>
    <s v="es"/>
    <s v="Spain"/>
    <x v="70"/>
    <x v="666"/>
    <x v="2"/>
    <n v="15638"/>
    <x v="0"/>
    <x v="2"/>
    <n v="0"/>
    <n v="0"/>
    <n v="0"/>
  </r>
  <r>
    <s v="es"/>
    <s v="Spain"/>
    <x v="71"/>
    <x v="710"/>
    <x v="1"/>
    <n v="15513"/>
    <x v="17"/>
    <x v="2"/>
    <n v="2"/>
    <n v="3.3333333333333333E-2"/>
    <n v="5.5555555555555556E-4"/>
  </r>
  <r>
    <s v="es"/>
    <s v="Spain"/>
    <x v="72"/>
    <x v="3688"/>
    <x v="4"/>
    <n v="15398"/>
    <x v="9"/>
    <x v="2"/>
    <n v="1020"/>
    <n v="17"/>
    <n v="0.28333333333333333"/>
  </r>
  <r>
    <s v="es"/>
    <s v="Spain"/>
    <x v="73"/>
    <x v="291"/>
    <x v="1"/>
    <n v="15305"/>
    <x v="0"/>
    <x v="95"/>
    <n v="0"/>
    <n v="0"/>
    <n v="0"/>
  </r>
  <r>
    <s v="es"/>
    <s v="Spain"/>
    <x v="74"/>
    <x v="106"/>
    <x v="9"/>
    <n v="15288"/>
    <x v="0"/>
    <x v="59"/>
    <n v="0"/>
    <n v="0"/>
    <n v="0"/>
  </r>
  <r>
    <s v="es"/>
    <s v="Spain"/>
    <x v="75"/>
    <x v="1163"/>
    <x v="0"/>
    <n v="15240"/>
    <x v="0"/>
    <x v="152"/>
    <n v="0"/>
    <n v="0"/>
    <n v="0"/>
  </r>
  <r>
    <s v="es"/>
    <s v="Spain"/>
    <x v="76"/>
    <x v="237"/>
    <x v="3"/>
    <n v="15189"/>
    <x v="0"/>
    <x v="87"/>
    <n v="0"/>
    <n v="0"/>
    <n v="0"/>
  </r>
  <r>
    <s v="es"/>
    <s v="Spain"/>
    <x v="77"/>
    <x v="163"/>
    <x v="0"/>
    <n v="15111"/>
    <x v="0"/>
    <x v="72"/>
    <n v="0"/>
    <n v="0"/>
    <n v="0"/>
  </r>
  <r>
    <s v="es"/>
    <s v="Spain"/>
    <x v="78"/>
    <x v="683"/>
    <x v="1"/>
    <n v="14961"/>
    <x v="12"/>
    <x v="2"/>
    <n v="7200"/>
    <n v="120"/>
    <n v="2"/>
  </r>
  <r>
    <s v="es"/>
    <s v="Spain"/>
    <x v="79"/>
    <x v="747"/>
    <x v="1"/>
    <n v="14737"/>
    <x v="1"/>
    <x v="2"/>
    <n v="10800"/>
    <n v="180"/>
    <n v="3"/>
  </r>
  <r>
    <s v="es"/>
    <s v="Spain"/>
    <x v="80"/>
    <x v="497"/>
    <x v="0"/>
    <n v="14640"/>
    <x v="2"/>
    <x v="2"/>
    <n v="120"/>
    <n v="2"/>
    <n v="3.3333333333333333E-2"/>
  </r>
  <r>
    <s v="es"/>
    <s v="Spain"/>
    <x v="81"/>
    <x v="105"/>
    <x v="1"/>
    <n v="14203"/>
    <x v="0"/>
    <x v="58"/>
    <n v="0"/>
    <n v="0"/>
    <n v="0"/>
  </r>
  <r>
    <s v="es"/>
    <s v="Spain"/>
    <x v="82"/>
    <x v="290"/>
    <x v="0"/>
    <n v="14190"/>
    <x v="0"/>
    <x v="94"/>
    <n v="0"/>
    <n v="0"/>
    <n v="0"/>
  </r>
  <r>
    <s v="es"/>
    <s v="Spain"/>
    <x v="83"/>
    <x v="28"/>
    <x v="4"/>
    <n v="14075"/>
    <x v="0"/>
    <x v="25"/>
    <n v="0"/>
    <n v="0"/>
    <n v="0"/>
  </r>
  <r>
    <s v="es"/>
    <s v="Spain"/>
    <x v="84"/>
    <x v="762"/>
    <x v="0"/>
    <n v="14071"/>
    <x v="2"/>
    <x v="2"/>
    <n v="120"/>
    <n v="2"/>
    <n v="3.3333333333333333E-2"/>
  </r>
  <r>
    <s v="es"/>
    <s v="Spain"/>
    <x v="85"/>
    <x v="223"/>
    <x v="1"/>
    <n v="13969"/>
    <x v="0"/>
    <x v="2"/>
    <n v="0"/>
    <n v="0"/>
    <n v="0"/>
  </r>
  <r>
    <s v="es"/>
    <s v="Spain"/>
    <x v="86"/>
    <x v="355"/>
    <x v="4"/>
    <n v="13924"/>
    <x v="4"/>
    <x v="2"/>
    <n v="3"/>
    <n v="0.05"/>
    <n v="8.3333333333333339E-4"/>
  </r>
  <r>
    <s v="es"/>
    <s v="Spain"/>
    <x v="87"/>
    <x v="2825"/>
    <x v="0"/>
    <n v="13885"/>
    <x v="2"/>
    <x v="2"/>
    <n v="120"/>
    <n v="2"/>
    <n v="3.3333333333333333E-2"/>
  </r>
  <r>
    <s v="es"/>
    <s v="Spain"/>
    <x v="88"/>
    <x v="2182"/>
    <x v="0"/>
    <n v="13873"/>
    <x v="0"/>
    <x v="178"/>
    <n v="0"/>
    <n v="0"/>
    <n v="0"/>
  </r>
  <r>
    <s v="es"/>
    <s v="Spain"/>
    <x v="89"/>
    <x v="680"/>
    <x v="0"/>
    <n v="13765"/>
    <x v="2"/>
    <x v="2"/>
    <n v="120"/>
    <n v="2"/>
    <n v="3.3333333333333333E-2"/>
  </r>
  <r>
    <s v="es"/>
    <s v="Spain"/>
    <x v="90"/>
    <x v="3689"/>
    <x v="2"/>
    <n v="13751"/>
    <x v="11"/>
    <x v="2"/>
    <n v="86400"/>
    <n v="1440"/>
    <n v="24"/>
  </r>
  <r>
    <s v="es"/>
    <s v="Spain"/>
    <x v="91"/>
    <x v="2816"/>
    <x v="10"/>
    <n v="13246"/>
    <x v="29"/>
    <x v="2"/>
    <n v="96422400"/>
    <n v="1607040"/>
    <n v="26784"/>
  </r>
  <r>
    <s v="es"/>
    <s v="Spain"/>
    <x v="92"/>
    <x v="276"/>
    <x v="0"/>
    <n v="13241"/>
    <x v="0"/>
    <x v="91"/>
    <n v="0"/>
    <n v="0"/>
    <n v="0"/>
  </r>
  <r>
    <s v="es"/>
    <s v="Spain"/>
    <x v="93"/>
    <x v="3690"/>
    <x v="0"/>
    <n v="13164"/>
    <x v="2"/>
    <x v="2"/>
    <n v="120"/>
    <n v="2"/>
    <n v="3.3333333333333333E-2"/>
  </r>
  <r>
    <s v="es"/>
    <s v="Spain"/>
    <x v="94"/>
    <x v="498"/>
    <x v="4"/>
    <n v="13139"/>
    <x v="7"/>
    <x v="2"/>
    <n v="5"/>
    <n v="8.3333333333333329E-2"/>
    <n v="1.3888888888888887E-3"/>
  </r>
  <r>
    <s v="es"/>
    <s v="Spain"/>
    <x v="95"/>
    <x v="702"/>
    <x v="4"/>
    <n v="13038"/>
    <x v="9"/>
    <x v="2"/>
    <n v="1020"/>
    <n v="17"/>
    <n v="0.28333333333333333"/>
  </r>
  <r>
    <s v="es"/>
    <s v="Spain"/>
    <x v="96"/>
    <x v="166"/>
    <x v="0"/>
    <n v="12972"/>
    <x v="0"/>
    <x v="74"/>
    <n v="0"/>
    <n v="0"/>
    <n v="0"/>
  </r>
  <r>
    <s v="es"/>
    <s v="Spain"/>
    <x v="97"/>
    <x v="3691"/>
    <x v="0"/>
    <n v="12910"/>
    <x v="2"/>
    <x v="2"/>
    <n v="120"/>
    <n v="2"/>
    <n v="3.3333333333333333E-2"/>
  </r>
  <r>
    <s v="es"/>
    <s v="Spain"/>
    <x v="98"/>
    <x v="430"/>
    <x v="0"/>
    <n v="12854"/>
    <x v="2"/>
    <x v="2"/>
    <n v="120"/>
    <n v="2"/>
    <n v="3.3333333333333333E-2"/>
  </r>
  <r>
    <s v="es"/>
    <s v="Spain"/>
    <x v="99"/>
    <x v="478"/>
    <x v="0"/>
    <n v="12646"/>
    <x v="0"/>
    <x v="107"/>
    <n v="0"/>
    <n v="0"/>
    <n v="0"/>
  </r>
  <r>
    <s v="es"/>
    <s v="Spain"/>
    <x v="100"/>
    <x v="510"/>
    <x v="8"/>
    <n v="12486"/>
    <x v="0"/>
    <x v="110"/>
    <n v="0"/>
    <n v="0"/>
    <n v="0"/>
  </r>
  <r>
    <s v="es"/>
    <s v="Spain"/>
    <x v="101"/>
    <x v="630"/>
    <x v="1"/>
    <n v="12042"/>
    <x v="1"/>
    <x v="2"/>
    <n v="10800"/>
    <n v="180"/>
    <n v="3"/>
  </r>
  <r>
    <s v="es"/>
    <s v="Spain"/>
    <x v="102"/>
    <x v="14"/>
    <x v="0"/>
    <n v="11956"/>
    <x v="0"/>
    <x v="13"/>
    <n v="0"/>
    <n v="0"/>
    <n v="0"/>
  </r>
  <r>
    <s v="es"/>
    <s v="Spain"/>
    <x v="103"/>
    <x v="559"/>
    <x v="0"/>
    <n v="11771"/>
    <x v="0"/>
    <x v="120"/>
    <n v="0"/>
    <n v="0"/>
    <n v="0"/>
  </r>
  <r>
    <s v="es"/>
    <s v="Spain"/>
    <x v="104"/>
    <x v="2780"/>
    <x v="4"/>
    <n v="11516"/>
    <x v="9"/>
    <x v="2"/>
    <n v="1020"/>
    <n v="17"/>
    <n v="0.28333333333333333"/>
  </r>
  <r>
    <s v="es"/>
    <s v="Spain"/>
    <x v="105"/>
    <x v="2264"/>
    <x v="0"/>
    <n v="11514"/>
    <x v="2"/>
    <x v="2"/>
    <n v="120"/>
    <n v="2"/>
    <n v="3.3333333333333333E-2"/>
  </r>
  <r>
    <s v="es"/>
    <s v="Spain"/>
    <x v="106"/>
    <x v="2209"/>
    <x v="4"/>
    <n v="11330"/>
    <x v="5"/>
    <x v="2"/>
    <n v="8"/>
    <n v="0.13333333333333333"/>
    <n v="2.2222222222222222E-3"/>
  </r>
  <r>
    <s v="es"/>
    <s v="Spain"/>
    <x v="107"/>
    <x v="232"/>
    <x v="2"/>
    <n v="11251"/>
    <x v="24"/>
    <x v="2"/>
    <n v="4"/>
    <n v="6.6666666666666666E-2"/>
    <n v="1.1111111111111111E-3"/>
  </r>
  <r>
    <s v="es"/>
    <s v="Spain"/>
    <x v="108"/>
    <x v="298"/>
    <x v="3"/>
    <n v="11209"/>
    <x v="8"/>
    <x v="2"/>
    <n v="10"/>
    <n v="0.16666666666666666"/>
    <n v="2.7777777777777775E-3"/>
  </r>
  <r>
    <s v="es"/>
    <s v="Spain"/>
    <x v="109"/>
    <x v="770"/>
    <x v="1"/>
    <n v="11148"/>
    <x v="1"/>
    <x v="2"/>
    <n v="10800"/>
    <n v="180"/>
    <n v="3"/>
  </r>
  <r>
    <s v="es"/>
    <s v="Spain"/>
    <x v="110"/>
    <x v="2224"/>
    <x v="0"/>
    <n v="11116"/>
    <x v="2"/>
    <x v="2"/>
    <n v="120"/>
    <n v="2"/>
    <n v="3.3333333333333333E-2"/>
  </r>
  <r>
    <s v="es"/>
    <s v="Spain"/>
    <x v="111"/>
    <x v="3692"/>
    <x v="8"/>
    <n v="11067"/>
    <x v="21"/>
    <x v="2"/>
    <n v="10713600"/>
    <n v="178560"/>
    <n v="2976"/>
  </r>
  <r>
    <s v="es"/>
    <s v="Spain"/>
    <x v="112"/>
    <x v="496"/>
    <x v="0"/>
    <n v="10971"/>
    <x v="0"/>
    <x v="2"/>
    <n v="0"/>
    <n v="0"/>
    <n v="0"/>
  </r>
  <r>
    <s v="es"/>
    <s v="Spain"/>
    <x v="113"/>
    <x v="485"/>
    <x v="4"/>
    <n v="10893"/>
    <x v="9"/>
    <x v="2"/>
    <n v="1020"/>
    <n v="17"/>
    <n v="0.28333333333333333"/>
  </r>
  <r>
    <s v="es"/>
    <s v="Spain"/>
    <x v="114"/>
    <x v="3693"/>
    <x v="0"/>
    <n v="10731"/>
    <x v="2"/>
    <x v="2"/>
    <n v="120"/>
    <n v="2"/>
    <n v="3.3333333333333333E-2"/>
  </r>
  <r>
    <s v="es"/>
    <s v="Spain"/>
    <x v="115"/>
    <x v="99"/>
    <x v="0"/>
    <n v="10652"/>
    <x v="0"/>
    <x v="55"/>
    <n v="0"/>
    <n v="0"/>
    <n v="0"/>
  </r>
  <r>
    <s v="es"/>
    <s v="Spain"/>
    <x v="116"/>
    <x v="3694"/>
    <x v="1"/>
    <n v="10552"/>
    <x v="3"/>
    <x v="2"/>
    <n v="6"/>
    <n v="0.1"/>
    <n v="1.6666666666666668E-3"/>
  </r>
  <r>
    <s v="es"/>
    <s v="Spain"/>
    <x v="117"/>
    <x v="3303"/>
    <x v="3"/>
    <n v="10449"/>
    <x v="8"/>
    <x v="2"/>
    <n v="10"/>
    <n v="0.16666666666666666"/>
    <n v="2.7777777777777775E-3"/>
  </r>
  <r>
    <s v="es"/>
    <s v="Spain"/>
    <x v="118"/>
    <x v="943"/>
    <x v="1"/>
    <n v="10448"/>
    <x v="0"/>
    <x v="2"/>
    <n v="0"/>
    <n v="0"/>
    <n v="0"/>
  </r>
  <r>
    <s v="es"/>
    <s v="Spain"/>
    <x v="119"/>
    <x v="572"/>
    <x v="6"/>
    <n v="10439"/>
    <x v="0"/>
    <x v="124"/>
    <n v="0"/>
    <n v="0"/>
    <n v="0"/>
  </r>
  <r>
    <s v="es"/>
    <s v="Spain"/>
    <x v="120"/>
    <x v="2258"/>
    <x v="0"/>
    <n v="10406"/>
    <x v="2"/>
    <x v="2"/>
    <n v="120"/>
    <n v="2"/>
    <n v="3.3333333333333333E-2"/>
  </r>
  <r>
    <s v="es"/>
    <s v="Spain"/>
    <x v="121"/>
    <x v="115"/>
    <x v="4"/>
    <n v="10404"/>
    <x v="0"/>
    <x v="63"/>
    <n v="0"/>
    <n v="0"/>
    <n v="0"/>
  </r>
  <r>
    <s v="es"/>
    <s v="Spain"/>
    <x v="122"/>
    <x v="528"/>
    <x v="0"/>
    <n v="10332"/>
    <x v="2"/>
    <x v="2"/>
    <n v="120"/>
    <n v="2"/>
    <n v="3.3333333333333333E-2"/>
  </r>
  <r>
    <s v="es"/>
    <s v="Spain"/>
    <x v="123"/>
    <x v="612"/>
    <x v="4"/>
    <n v="10327"/>
    <x v="0"/>
    <x v="128"/>
    <n v="0"/>
    <n v="0"/>
    <n v="0"/>
  </r>
  <r>
    <s v="es"/>
    <s v="Spain"/>
    <x v="124"/>
    <x v="207"/>
    <x v="0"/>
    <n v="10272"/>
    <x v="0"/>
    <x v="2"/>
    <n v="0"/>
    <n v="0"/>
    <n v="0"/>
  </r>
  <r>
    <s v="es"/>
    <s v="Spain"/>
    <x v="125"/>
    <x v="213"/>
    <x v="5"/>
    <n v="9974"/>
    <x v="0"/>
    <x v="81"/>
    <n v="0"/>
    <n v="0"/>
    <n v="0"/>
  </r>
  <r>
    <s v="es"/>
    <s v="Spain"/>
    <x v="126"/>
    <x v="437"/>
    <x v="0"/>
    <n v="9864"/>
    <x v="0"/>
    <x v="103"/>
    <n v="0"/>
    <n v="0"/>
    <n v="0"/>
  </r>
  <r>
    <s v="es"/>
    <s v="Spain"/>
    <x v="127"/>
    <x v="2794"/>
    <x v="1"/>
    <n v="9832"/>
    <x v="2"/>
    <x v="2"/>
    <n v="120"/>
    <n v="2"/>
    <n v="3.3333333333333333E-2"/>
  </r>
  <r>
    <s v="es"/>
    <s v="Spain"/>
    <x v="128"/>
    <x v="152"/>
    <x v="0"/>
    <n v="9816"/>
    <x v="0"/>
    <x v="71"/>
    <n v="0"/>
    <n v="0"/>
    <n v="0"/>
  </r>
  <r>
    <s v="es"/>
    <s v="Spain"/>
    <x v="129"/>
    <x v="565"/>
    <x v="2"/>
    <n v="9706"/>
    <x v="0"/>
    <x v="121"/>
    <n v="0"/>
    <n v="0"/>
    <n v="0"/>
  </r>
  <r>
    <s v="es"/>
    <s v="Spain"/>
    <x v="130"/>
    <x v="759"/>
    <x v="4"/>
    <n v="9595"/>
    <x v="9"/>
    <x v="2"/>
    <n v="1020"/>
    <n v="17"/>
    <n v="0.28333333333333333"/>
  </r>
  <r>
    <s v="es"/>
    <s v="Spain"/>
    <x v="131"/>
    <x v="307"/>
    <x v="3"/>
    <n v="9488"/>
    <x v="0"/>
    <x v="97"/>
    <n v="0"/>
    <n v="0"/>
    <n v="0"/>
  </r>
  <r>
    <s v="es"/>
    <s v="Spain"/>
    <x v="132"/>
    <x v="3415"/>
    <x v="10"/>
    <n v="9467"/>
    <x v="0"/>
    <x v="181"/>
    <n v="0"/>
    <n v="0"/>
    <n v="0"/>
  </r>
  <r>
    <s v="es"/>
    <s v="Spain"/>
    <x v="133"/>
    <x v="156"/>
    <x v="0"/>
    <n v="9440"/>
    <x v="18"/>
    <x v="2"/>
    <n v="32"/>
    <n v="0.53333333333333333"/>
    <n v="8.8888888888888889E-3"/>
  </r>
  <r>
    <s v="es"/>
    <s v="Spain"/>
    <x v="134"/>
    <x v="1131"/>
    <x v="1"/>
    <n v="9372"/>
    <x v="0"/>
    <x v="151"/>
    <n v="0"/>
    <n v="0"/>
    <n v="0"/>
  </r>
  <r>
    <s v="es"/>
    <s v="Spain"/>
    <x v="135"/>
    <x v="721"/>
    <x v="1"/>
    <n v="9341"/>
    <x v="0"/>
    <x v="2"/>
    <n v="0"/>
    <n v="0"/>
    <n v="0"/>
  </r>
  <r>
    <s v="es"/>
    <s v="Spain"/>
    <x v="136"/>
    <x v="35"/>
    <x v="0"/>
    <n v="9246"/>
    <x v="0"/>
    <x v="32"/>
    <n v="0"/>
    <n v="0"/>
    <n v="0"/>
  </r>
  <r>
    <s v="es"/>
    <s v="Spain"/>
    <x v="137"/>
    <x v="602"/>
    <x v="4"/>
    <n v="9232"/>
    <x v="9"/>
    <x v="2"/>
    <n v="1020"/>
    <n v="17"/>
    <n v="0.28333333333333333"/>
  </r>
  <r>
    <s v="es"/>
    <s v="Spain"/>
    <x v="138"/>
    <x v="866"/>
    <x v="0"/>
    <n v="9158"/>
    <x v="0"/>
    <x v="2"/>
    <n v="0"/>
    <n v="0"/>
    <n v="0"/>
  </r>
  <r>
    <s v="es"/>
    <s v="Spain"/>
    <x v="139"/>
    <x v="984"/>
    <x v="2"/>
    <n v="9119"/>
    <x v="11"/>
    <x v="2"/>
    <n v="86400"/>
    <n v="1440"/>
    <n v="24"/>
  </r>
  <r>
    <s v="es"/>
    <s v="Spain"/>
    <x v="140"/>
    <x v="3695"/>
    <x v="0"/>
    <n v="9021"/>
    <x v="2"/>
    <x v="2"/>
    <n v="120"/>
    <n v="2"/>
    <n v="3.3333333333333333E-2"/>
  </r>
  <r>
    <s v="es"/>
    <s v="Spain"/>
    <x v="141"/>
    <x v="963"/>
    <x v="0"/>
    <n v="9004"/>
    <x v="14"/>
    <x v="2"/>
    <n v="1"/>
    <n v="1.6666666666666666E-2"/>
    <n v="2.7777777777777778E-4"/>
  </r>
  <r>
    <s v="es"/>
    <s v="Spain"/>
    <x v="142"/>
    <x v="1896"/>
    <x v="4"/>
    <n v="8797"/>
    <x v="0"/>
    <x v="2"/>
    <n v="0"/>
    <n v="0"/>
    <n v="0"/>
  </r>
  <r>
    <s v="es"/>
    <s v="Spain"/>
    <x v="143"/>
    <x v="236"/>
    <x v="4"/>
    <n v="8792"/>
    <x v="25"/>
    <x v="2"/>
    <n v="13"/>
    <n v="0.21666666666666667"/>
    <n v="3.6111111111111114E-3"/>
  </r>
  <r>
    <s v="es"/>
    <s v="Spain"/>
    <x v="144"/>
    <x v="17"/>
    <x v="2"/>
    <n v="8779"/>
    <x v="0"/>
    <x v="16"/>
    <n v="0"/>
    <n v="0"/>
    <n v="0"/>
  </r>
  <r>
    <s v="es"/>
    <s v="Spain"/>
    <x v="145"/>
    <x v="658"/>
    <x v="6"/>
    <n v="8723"/>
    <x v="19"/>
    <x v="2"/>
    <n v="1036800"/>
    <n v="17280"/>
    <n v="288"/>
  </r>
  <r>
    <s v="es"/>
    <s v="Spain"/>
    <x v="146"/>
    <x v="665"/>
    <x v="1"/>
    <n v="8696"/>
    <x v="1"/>
    <x v="2"/>
    <n v="10800"/>
    <n v="180"/>
    <n v="3"/>
  </r>
  <r>
    <s v="es"/>
    <s v="Spain"/>
    <x v="147"/>
    <x v="505"/>
    <x v="1"/>
    <n v="8665"/>
    <x v="38"/>
    <x v="2"/>
    <n v="42"/>
    <n v="0.7"/>
    <n v="1.1666666666666665E-2"/>
  </r>
  <r>
    <s v="es"/>
    <s v="Spain"/>
    <x v="148"/>
    <x v="1463"/>
    <x v="0"/>
    <n v="8636"/>
    <x v="2"/>
    <x v="2"/>
    <n v="120"/>
    <n v="2"/>
    <n v="3.3333333333333333E-2"/>
  </r>
  <r>
    <s v="es"/>
    <s v="Spain"/>
    <x v="149"/>
    <x v="598"/>
    <x v="0"/>
    <n v="8564"/>
    <x v="2"/>
    <x v="2"/>
    <n v="120"/>
    <n v="2"/>
    <n v="3.3333333333333333E-2"/>
  </r>
  <r>
    <s v="es"/>
    <s v="Spain"/>
    <x v="150"/>
    <x v="231"/>
    <x v="4"/>
    <n v="8516"/>
    <x v="9"/>
    <x v="2"/>
    <n v="1020"/>
    <n v="17"/>
    <n v="0.28333333333333333"/>
  </r>
  <r>
    <s v="es"/>
    <s v="Spain"/>
    <x v="151"/>
    <x v="652"/>
    <x v="8"/>
    <n v="8436"/>
    <x v="11"/>
    <x v="2"/>
    <n v="86400"/>
    <n v="1440"/>
    <n v="24"/>
  </r>
  <r>
    <s v="es"/>
    <s v="Spain"/>
    <x v="152"/>
    <x v="476"/>
    <x v="4"/>
    <n v="8358"/>
    <x v="7"/>
    <x v="2"/>
    <n v="5"/>
    <n v="8.3333333333333329E-2"/>
    <n v="1.3888888888888887E-3"/>
  </r>
  <r>
    <s v="es"/>
    <s v="Spain"/>
    <x v="153"/>
    <x v="491"/>
    <x v="4"/>
    <n v="8341"/>
    <x v="9"/>
    <x v="2"/>
    <n v="1020"/>
    <n v="17"/>
    <n v="0.28333333333333333"/>
  </r>
  <r>
    <s v="es"/>
    <s v="Spain"/>
    <x v="154"/>
    <x v="735"/>
    <x v="2"/>
    <n v="8301"/>
    <x v="11"/>
    <x v="2"/>
    <n v="86400"/>
    <n v="1440"/>
    <n v="24"/>
  </r>
  <r>
    <s v="es"/>
    <s v="Spain"/>
    <x v="155"/>
    <x v="460"/>
    <x v="0"/>
    <n v="8151"/>
    <x v="0"/>
    <x v="2"/>
    <n v="0"/>
    <n v="0"/>
    <n v="0"/>
  </r>
  <r>
    <s v="es"/>
    <s v="Spain"/>
    <x v="156"/>
    <x v="2025"/>
    <x v="0"/>
    <n v="8090"/>
    <x v="0"/>
    <x v="2"/>
    <n v="0"/>
    <n v="0"/>
    <n v="0"/>
  </r>
  <r>
    <s v="es"/>
    <s v="Spain"/>
    <x v="157"/>
    <x v="570"/>
    <x v="0"/>
    <n v="8072"/>
    <x v="0"/>
    <x v="122"/>
    <n v="0"/>
    <n v="0"/>
    <n v="0"/>
  </r>
  <r>
    <s v="es"/>
    <s v="Spain"/>
    <x v="158"/>
    <x v="729"/>
    <x v="0"/>
    <n v="8053"/>
    <x v="0"/>
    <x v="2"/>
    <n v="0"/>
    <n v="0"/>
    <n v="0"/>
  </r>
  <r>
    <s v="es"/>
    <s v="Spain"/>
    <x v="159"/>
    <x v="502"/>
    <x v="1"/>
    <n v="7885"/>
    <x v="7"/>
    <x v="2"/>
    <n v="5"/>
    <n v="8.3333333333333329E-2"/>
    <n v="1.3888888888888887E-3"/>
  </r>
  <r>
    <s v="es"/>
    <s v="Spain"/>
    <x v="160"/>
    <x v="3305"/>
    <x v="3"/>
    <n v="7580"/>
    <x v="8"/>
    <x v="2"/>
    <n v="10"/>
    <n v="0.16666666666666666"/>
    <n v="2.7777777777777775E-3"/>
  </r>
  <r>
    <s v="es"/>
    <s v="Spain"/>
    <x v="161"/>
    <x v="670"/>
    <x v="4"/>
    <n v="7544"/>
    <x v="2"/>
    <x v="2"/>
    <n v="120"/>
    <n v="2"/>
    <n v="3.3333333333333333E-2"/>
  </r>
  <r>
    <s v="es"/>
    <s v="Spain"/>
    <x v="162"/>
    <x v="2035"/>
    <x v="3"/>
    <n v="7306"/>
    <x v="8"/>
    <x v="2"/>
    <n v="10"/>
    <n v="0.16666666666666666"/>
    <n v="2.7777777777777775E-3"/>
  </r>
  <r>
    <s v="es"/>
    <s v="Spain"/>
    <x v="163"/>
    <x v="2051"/>
    <x v="0"/>
    <n v="7144"/>
    <x v="2"/>
    <x v="2"/>
    <n v="120"/>
    <n v="2"/>
    <n v="3.3333333333333333E-2"/>
  </r>
  <r>
    <s v="es"/>
    <s v="Spain"/>
    <x v="164"/>
    <x v="483"/>
    <x v="0"/>
    <n v="6982"/>
    <x v="2"/>
    <x v="2"/>
    <n v="120"/>
    <n v="2"/>
    <n v="3.3333333333333333E-2"/>
  </r>
  <r>
    <s v="es"/>
    <s v="Spain"/>
    <x v="165"/>
    <x v="142"/>
    <x v="1"/>
    <n v="6921"/>
    <x v="16"/>
    <x v="2"/>
    <n v="1560"/>
    <n v="26"/>
    <n v="0.43333333333333335"/>
  </r>
  <r>
    <s v="es"/>
    <s v="Spain"/>
    <x v="166"/>
    <x v="280"/>
    <x v="0"/>
    <n v="6838"/>
    <x v="2"/>
    <x v="2"/>
    <n v="120"/>
    <n v="2"/>
    <n v="3.3333333333333333E-2"/>
  </r>
  <r>
    <s v="es"/>
    <s v="Spain"/>
    <x v="167"/>
    <x v="204"/>
    <x v="2"/>
    <n v="6460"/>
    <x v="17"/>
    <x v="2"/>
    <n v="2"/>
    <n v="3.3333333333333333E-2"/>
    <n v="5.5555555555555556E-4"/>
  </r>
  <r>
    <s v="es"/>
    <s v="Spain"/>
    <x v="168"/>
    <x v="2023"/>
    <x v="0"/>
    <n v="6450"/>
    <x v="2"/>
    <x v="2"/>
    <n v="120"/>
    <n v="2"/>
    <n v="3.3333333333333333E-2"/>
  </r>
  <r>
    <s v="es"/>
    <s v="Spain"/>
    <x v="169"/>
    <x v="945"/>
    <x v="4"/>
    <n v="6434"/>
    <x v="0"/>
    <x v="2"/>
    <n v="0"/>
    <n v="0"/>
    <n v="0"/>
  </r>
  <r>
    <s v="es"/>
    <s v="Spain"/>
    <x v="170"/>
    <x v="3696"/>
    <x v="2"/>
    <n v="6428"/>
    <x v="11"/>
    <x v="2"/>
    <n v="86400"/>
    <n v="1440"/>
    <n v="24"/>
  </r>
  <r>
    <s v="es"/>
    <s v="Spain"/>
    <x v="171"/>
    <x v="2049"/>
    <x v="1"/>
    <n v="6424"/>
    <x v="2"/>
    <x v="2"/>
    <n v="120"/>
    <n v="2"/>
    <n v="3.3333333333333333E-2"/>
  </r>
  <r>
    <s v="es"/>
    <s v="Spain"/>
    <x v="172"/>
    <x v="1809"/>
    <x v="0"/>
    <n v="6418"/>
    <x v="2"/>
    <x v="2"/>
    <n v="120"/>
    <n v="2"/>
    <n v="3.3333333333333333E-2"/>
  </r>
  <r>
    <s v="es"/>
    <s v="Spain"/>
    <x v="173"/>
    <x v="754"/>
    <x v="3"/>
    <n v="6401"/>
    <x v="8"/>
    <x v="2"/>
    <n v="10"/>
    <n v="0.16666666666666666"/>
    <n v="2.7777777777777775E-3"/>
  </r>
  <r>
    <s v="es"/>
    <s v="Spain"/>
    <x v="174"/>
    <x v="1720"/>
    <x v="3"/>
    <n v="6380"/>
    <x v="8"/>
    <x v="2"/>
    <n v="10"/>
    <n v="0.16666666666666666"/>
    <n v="2.7777777777777775E-3"/>
  </r>
  <r>
    <s v="es"/>
    <s v="Spain"/>
    <x v="175"/>
    <x v="2022"/>
    <x v="2"/>
    <n v="6377"/>
    <x v="11"/>
    <x v="2"/>
    <n v="86400"/>
    <n v="1440"/>
    <n v="24"/>
  </r>
  <r>
    <s v="es"/>
    <s v="Spain"/>
    <x v="176"/>
    <x v="2032"/>
    <x v="0"/>
    <n v="6377"/>
    <x v="2"/>
    <x v="2"/>
    <n v="120"/>
    <n v="2"/>
    <n v="3.3333333333333333E-2"/>
  </r>
  <r>
    <s v="es"/>
    <s v="Spain"/>
    <x v="177"/>
    <x v="3697"/>
    <x v="0"/>
    <n v="6376"/>
    <x v="4"/>
    <x v="2"/>
    <n v="3"/>
    <n v="0.05"/>
    <n v="8.3333333333333339E-4"/>
  </r>
  <r>
    <s v="es"/>
    <s v="Spain"/>
    <x v="178"/>
    <x v="3698"/>
    <x v="6"/>
    <n v="6372"/>
    <x v="19"/>
    <x v="2"/>
    <n v="1036800"/>
    <n v="17280"/>
    <n v="288"/>
  </r>
  <r>
    <s v="es"/>
    <s v="Spain"/>
    <x v="179"/>
    <x v="2045"/>
    <x v="3"/>
    <n v="6362"/>
    <x v="8"/>
    <x v="2"/>
    <n v="10"/>
    <n v="0.16666666666666666"/>
    <n v="2.7777777777777775E-3"/>
  </r>
  <r>
    <s v="es"/>
    <s v="Spain"/>
    <x v="180"/>
    <x v="3699"/>
    <x v="1"/>
    <n v="6361"/>
    <x v="1"/>
    <x v="2"/>
    <n v="10800"/>
    <n v="180"/>
    <n v="3"/>
  </r>
  <r>
    <s v="es"/>
    <s v="Spain"/>
    <x v="181"/>
    <x v="2058"/>
    <x v="8"/>
    <n v="6350"/>
    <x v="21"/>
    <x v="2"/>
    <n v="10713600"/>
    <n v="178560"/>
    <n v="2976"/>
  </r>
  <r>
    <s v="es"/>
    <s v="Spain"/>
    <x v="182"/>
    <x v="2053"/>
    <x v="1"/>
    <n v="6348"/>
    <x v="41"/>
    <x v="2"/>
    <n v="420"/>
    <n v="7"/>
    <n v="0.11666666666666667"/>
  </r>
  <r>
    <s v="es"/>
    <s v="Spain"/>
    <x v="183"/>
    <x v="2046"/>
    <x v="13"/>
    <n v="6337"/>
    <x v="85"/>
    <x v="2"/>
    <n v="16070400"/>
    <n v="267840"/>
    <n v="4464"/>
  </r>
  <r>
    <s v="es"/>
    <s v="Spain"/>
    <x v="184"/>
    <x v="2031"/>
    <x v="0"/>
    <n v="6335"/>
    <x v="2"/>
    <x v="2"/>
    <n v="120"/>
    <n v="2"/>
    <n v="3.3333333333333333E-2"/>
  </r>
  <r>
    <s v="es"/>
    <s v="Spain"/>
    <x v="185"/>
    <x v="3700"/>
    <x v="1"/>
    <n v="6327"/>
    <x v="1"/>
    <x v="2"/>
    <n v="10800"/>
    <n v="180"/>
    <n v="3"/>
  </r>
  <r>
    <s v="es"/>
    <s v="Spain"/>
    <x v="186"/>
    <x v="2059"/>
    <x v="0"/>
    <n v="6318"/>
    <x v="2"/>
    <x v="2"/>
    <n v="120"/>
    <n v="2"/>
    <n v="3.3333333333333333E-2"/>
  </r>
  <r>
    <s v="es"/>
    <s v="Spain"/>
    <x v="187"/>
    <x v="2036"/>
    <x v="4"/>
    <n v="6315"/>
    <x v="9"/>
    <x v="2"/>
    <n v="1020"/>
    <n v="17"/>
    <n v="0.28333333333333333"/>
  </r>
  <r>
    <s v="es"/>
    <s v="Spain"/>
    <x v="188"/>
    <x v="2026"/>
    <x v="12"/>
    <n v="6311"/>
    <x v="42"/>
    <x v="2"/>
    <n v="996364800"/>
    <n v="16606080"/>
    <n v="276768"/>
  </r>
  <r>
    <s v="es"/>
    <s v="Spain"/>
    <x v="189"/>
    <x v="3701"/>
    <x v="9"/>
    <n v="6309"/>
    <x v="0"/>
    <x v="2"/>
    <n v="0"/>
    <n v="0"/>
    <n v="0"/>
  </r>
  <r>
    <s v="es"/>
    <s v="Spain"/>
    <x v="190"/>
    <x v="2033"/>
    <x v="1"/>
    <n v="6301"/>
    <x v="1"/>
    <x v="2"/>
    <n v="10800"/>
    <n v="180"/>
    <n v="3"/>
  </r>
  <r>
    <s v="es"/>
    <s v="Spain"/>
    <x v="191"/>
    <x v="1473"/>
    <x v="6"/>
    <n v="6300"/>
    <x v="19"/>
    <x v="2"/>
    <n v="1036800"/>
    <n v="17280"/>
    <n v="288"/>
  </r>
  <r>
    <s v="es"/>
    <s v="Spain"/>
    <x v="192"/>
    <x v="2037"/>
    <x v="3"/>
    <n v="6297"/>
    <x v="8"/>
    <x v="2"/>
    <n v="10"/>
    <n v="0.16666666666666666"/>
    <n v="2.7777777777777775E-3"/>
  </r>
  <r>
    <s v="es"/>
    <s v="Spain"/>
    <x v="193"/>
    <x v="3702"/>
    <x v="1"/>
    <n v="6296"/>
    <x v="1"/>
    <x v="2"/>
    <n v="10800"/>
    <n v="180"/>
    <n v="3"/>
  </r>
  <r>
    <s v="es"/>
    <s v="Spain"/>
    <x v="194"/>
    <x v="2048"/>
    <x v="4"/>
    <n v="6292"/>
    <x v="9"/>
    <x v="2"/>
    <n v="1020"/>
    <n v="17"/>
    <n v="0.28333333333333333"/>
  </r>
  <r>
    <s v="es"/>
    <s v="Spain"/>
    <x v="195"/>
    <x v="2029"/>
    <x v="0"/>
    <n v="6292"/>
    <x v="2"/>
    <x v="2"/>
    <n v="120"/>
    <n v="2"/>
    <n v="3.3333333333333333E-2"/>
  </r>
  <r>
    <s v="es"/>
    <s v="Spain"/>
    <x v="196"/>
    <x v="3703"/>
    <x v="6"/>
    <n v="6290"/>
    <x v="19"/>
    <x v="2"/>
    <n v="1036800"/>
    <n v="17280"/>
    <n v="288"/>
  </r>
  <r>
    <s v="es"/>
    <s v="Spain"/>
    <x v="197"/>
    <x v="2047"/>
    <x v="3"/>
    <n v="6280"/>
    <x v="8"/>
    <x v="2"/>
    <n v="10"/>
    <n v="0.16666666666666666"/>
    <n v="2.7777777777777775E-3"/>
  </r>
  <r>
    <s v="es"/>
    <s v="Spain"/>
    <x v="198"/>
    <x v="1892"/>
    <x v="0"/>
    <n v="6278"/>
    <x v="10"/>
    <x v="2"/>
    <n v="9"/>
    <n v="0.15"/>
    <n v="2.5000000000000001E-3"/>
  </r>
  <r>
    <s v="es"/>
    <s v="Spain"/>
    <x v="199"/>
    <x v="3704"/>
    <x v="10"/>
    <n v="6269"/>
    <x v="100"/>
    <x v="2"/>
    <n v="54000"/>
    <n v="900"/>
    <n v="15"/>
  </r>
  <r>
    <s v="se"/>
    <s v="Sweden"/>
    <x v="0"/>
    <x v="0"/>
    <x v="0"/>
    <n v="162126"/>
    <x v="0"/>
    <x v="0"/>
    <n v="0"/>
    <n v="0"/>
    <n v="0"/>
  </r>
  <r>
    <s v="se"/>
    <s v="Sweden"/>
    <x v="1"/>
    <x v="4"/>
    <x v="2"/>
    <n v="49924"/>
    <x v="0"/>
    <x v="4"/>
    <n v="0"/>
    <n v="0"/>
    <n v="0"/>
  </r>
  <r>
    <s v="se"/>
    <s v="Sweden"/>
    <x v="2"/>
    <x v="3705"/>
    <x v="0"/>
    <n v="25832"/>
    <x v="2"/>
    <x v="2"/>
    <n v="120"/>
    <n v="2"/>
    <n v="3.3333333333333333E-2"/>
  </r>
  <r>
    <s v="se"/>
    <s v="Sweden"/>
    <x v="3"/>
    <x v="5"/>
    <x v="3"/>
    <n v="24595"/>
    <x v="0"/>
    <x v="5"/>
    <n v="0"/>
    <n v="0"/>
    <n v="0"/>
  </r>
  <r>
    <s v="se"/>
    <s v="Sweden"/>
    <x v="4"/>
    <x v="7"/>
    <x v="0"/>
    <n v="24484"/>
    <x v="0"/>
    <x v="7"/>
    <n v="0"/>
    <n v="0"/>
    <n v="0"/>
  </r>
  <r>
    <s v="se"/>
    <s v="Sweden"/>
    <x v="5"/>
    <x v="1096"/>
    <x v="0"/>
    <n v="20956"/>
    <x v="0"/>
    <x v="2"/>
    <n v="0"/>
    <n v="0"/>
    <n v="0"/>
  </r>
  <r>
    <s v="se"/>
    <s v="Sweden"/>
    <x v="6"/>
    <x v="8"/>
    <x v="1"/>
    <n v="20206"/>
    <x v="0"/>
    <x v="8"/>
    <n v="0"/>
    <n v="0"/>
    <n v="0"/>
  </r>
  <r>
    <s v="se"/>
    <s v="Sweden"/>
    <x v="7"/>
    <x v="1"/>
    <x v="1"/>
    <n v="19248"/>
    <x v="0"/>
    <x v="1"/>
    <n v="0"/>
    <n v="0"/>
    <n v="0"/>
  </r>
  <r>
    <s v="se"/>
    <s v="Sweden"/>
    <x v="8"/>
    <x v="21"/>
    <x v="0"/>
    <n v="19152"/>
    <x v="0"/>
    <x v="19"/>
    <n v="0"/>
    <n v="0"/>
    <n v="0"/>
  </r>
  <r>
    <s v="se"/>
    <s v="Sweden"/>
    <x v="9"/>
    <x v="6"/>
    <x v="0"/>
    <n v="15819"/>
    <x v="0"/>
    <x v="6"/>
    <n v="0"/>
    <n v="0"/>
    <n v="0"/>
  </r>
  <r>
    <s v="se"/>
    <s v="Sweden"/>
    <x v="10"/>
    <x v="11"/>
    <x v="4"/>
    <n v="15318"/>
    <x v="0"/>
    <x v="10"/>
    <n v="0"/>
    <n v="0"/>
    <n v="0"/>
  </r>
  <r>
    <s v="se"/>
    <s v="Sweden"/>
    <x v="11"/>
    <x v="3706"/>
    <x v="2"/>
    <n v="14694"/>
    <x v="1"/>
    <x v="2"/>
    <n v="10800"/>
    <n v="180"/>
    <n v="3"/>
  </r>
  <r>
    <s v="se"/>
    <s v="Sweden"/>
    <x v="12"/>
    <x v="13"/>
    <x v="0"/>
    <n v="13761"/>
    <x v="0"/>
    <x v="12"/>
    <n v="0"/>
    <n v="0"/>
    <n v="0"/>
  </r>
  <r>
    <s v="se"/>
    <s v="Sweden"/>
    <x v="13"/>
    <x v="3707"/>
    <x v="1"/>
    <n v="12570"/>
    <x v="1"/>
    <x v="2"/>
    <n v="10800"/>
    <n v="180"/>
    <n v="3"/>
  </r>
  <r>
    <s v="se"/>
    <s v="Sweden"/>
    <x v="14"/>
    <x v="15"/>
    <x v="5"/>
    <n v="11655"/>
    <x v="0"/>
    <x v="14"/>
    <n v="0"/>
    <n v="0"/>
    <n v="0"/>
  </r>
  <r>
    <s v="se"/>
    <s v="Sweden"/>
    <x v="15"/>
    <x v="3708"/>
    <x v="0"/>
    <n v="11399"/>
    <x v="2"/>
    <x v="2"/>
    <n v="120"/>
    <n v="2"/>
    <n v="3.3333333333333333E-2"/>
  </r>
  <r>
    <s v="se"/>
    <s v="Sweden"/>
    <x v="16"/>
    <x v="138"/>
    <x v="0"/>
    <n v="10558"/>
    <x v="0"/>
    <x v="67"/>
    <n v="0"/>
    <n v="0"/>
    <n v="0"/>
  </r>
  <r>
    <s v="se"/>
    <s v="Sweden"/>
    <x v="17"/>
    <x v="126"/>
    <x v="0"/>
    <n v="9597"/>
    <x v="0"/>
    <x v="65"/>
    <n v="0"/>
    <n v="0"/>
    <n v="0"/>
  </r>
  <r>
    <s v="se"/>
    <s v="Sweden"/>
    <x v="18"/>
    <x v="3709"/>
    <x v="1"/>
    <n v="8928"/>
    <x v="16"/>
    <x v="2"/>
    <n v="1560"/>
    <n v="26"/>
    <n v="0.43333333333333335"/>
  </r>
  <r>
    <s v="se"/>
    <s v="Sweden"/>
    <x v="19"/>
    <x v="3710"/>
    <x v="4"/>
    <n v="8865"/>
    <x v="9"/>
    <x v="2"/>
    <n v="1020"/>
    <n v="17"/>
    <n v="0.28333333333333333"/>
  </r>
  <r>
    <s v="se"/>
    <s v="Sweden"/>
    <x v="20"/>
    <x v="2239"/>
    <x v="3"/>
    <n v="8820"/>
    <x v="8"/>
    <x v="2"/>
    <n v="10"/>
    <n v="0.16666666666666666"/>
    <n v="2.7777777777777775E-3"/>
  </r>
  <r>
    <s v="se"/>
    <s v="Sweden"/>
    <x v="21"/>
    <x v="1095"/>
    <x v="0"/>
    <n v="8792"/>
    <x v="31"/>
    <x v="2"/>
    <n v="11"/>
    <n v="0.18333333333333332"/>
    <n v="3.0555555555555553E-3"/>
  </r>
  <r>
    <s v="se"/>
    <s v="Sweden"/>
    <x v="22"/>
    <x v="16"/>
    <x v="6"/>
    <n v="8453"/>
    <x v="0"/>
    <x v="15"/>
    <n v="0"/>
    <n v="0"/>
    <n v="0"/>
  </r>
  <r>
    <s v="se"/>
    <s v="Sweden"/>
    <x v="23"/>
    <x v="1127"/>
    <x v="2"/>
    <n v="8395"/>
    <x v="63"/>
    <x v="2"/>
    <n v="21"/>
    <n v="0.35"/>
    <n v="5.8333333333333327E-3"/>
  </r>
  <r>
    <s v="se"/>
    <s v="Sweden"/>
    <x v="24"/>
    <x v="1106"/>
    <x v="6"/>
    <n v="8391"/>
    <x v="1"/>
    <x v="2"/>
    <n v="10800"/>
    <n v="180"/>
    <n v="3"/>
  </r>
  <r>
    <s v="se"/>
    <s v="Sweden"/>
    <x v="25"/>
    <x v="3711"/>
    <x v="2"/>
    <n v="8290"/>
    <x v="11"/>
    <x v="2"/>
    <n v="86400"/>
    <n v="1440"/>
    <n v="24"/>
  </r>
  <r>
    <s v="se"/>
    <s v="Sweden"/>
    <x v="26"/>
    <x v="3712"/>
    <x v="2"/>
    <n v="8149"/>
    <x v="11"/>
    <x v="2"/>
    <n v="86400"/>
    <n v="1440"/>
    <n v="24"/>
  </r>
  <r>
    <s v="se"/>
    <s v="Sweden"/>
    <x v="27"/>
    <x v="50"/>
    <x v="7"/>
    <n v="7673"/>
    <x v="0"/>
    <x v="39"/>
    <n v="0"/>
    <n v="0"/>
    <n v="0"/>
  </r>
  <r>
    <s v="se"/>
    <s v="Sweden"/>
    <x v="28"/>
    <x v="271"/>
    <x v="4"/>
    <n v="7425"/>
    <x v="9"/>
    <x v="2"/>
    <n v="1020"/>
    <n v="17"/>
    <n v="0.28333333333333333"/>
  </r>
  <r>
    <s v="se"/>
    <s v="Sweden"/>
    <x v="29"/>
    <x v="99"/>
    <x v="0"/>
    <n v="7328"/>
    <x v="0"/>
    <x v="55"/>
    <n v="0"/>
    <n v="0"/>
    <n v="0"/>
  </r>
  <r>
    <s v="se"/>
    <s v="Sweden"/>
    <x v="30"/>
    <x v="3713"/>
    <x v="4"/>
    <n v="7166"/>
    <x v="80"/>
    <x v="2"/>
    <n v="300"/>
    <n v="5"/>
    <n v="8.3333333333333329E-2"/>
  </r>
  <r>
    <s v="se"/>
    <s v="Sweden"/>
    <x v="31"/>
    <x v="204"/>
    <x v="2"/>
    <n v="6951"/>
    <x v="17"/>
    <x v="2"/>
    <n v="2"/>
    <n v="3.3333333333333333E-2"/>
    <n v="5.5555555555555556E-4"/>
  </r>
  <r>
    <s v="se"/>
    <s v="Sweden"/>
    <x v="32"/>
    <x v="173"/>
    <x v="0"/>
    <n v="6439"/>
    <x v="2"/>
    <x v="2"/>
    <n v="120"/>
    <n v="2"/>
    <n v="3.3333333333333333E-2"/>
  </r>
  <r>
    <s v="se"/>
    <s v="Sweden"/>
    <x v="33"/>
    <x v="38"/>
    <x v="0"/>
    <n v="6423"/>
    <x v="7"/>
    <x v="34"/>
    <n v="5"/>
    <n v="8.3333333333333329E-2"/>
    <n v="1.3888888888888887E-3"/>
  </r>
  <r>
    <s v="se"/>
    <s v="Sweden"/>
    <x v="34"/>
    <x v="79"/>
    <x v="0"/>
    <n v="6396"/>
    <x v="0"/>
    <x v="46"/>
    <n v="0"/>
    <n v="0"/>
    <n v="0"/>
  </r>
  <r>
    <s v="se"/>
    <s v="Sweden"/>
    <x v="35"/>
    <x v="3714"/>
    <x v="4"/>
    <n v="6378"/>
    <x v="9"/>
    <x v="2"/>
    <n v="1020"/>
    <n v="17"/>
    <n v="0.28333333333333333"/>
  </r>
  <r>
    <s v="se"/>
    <s v="Sweden"/>
    <x v="36"/>
    <x v="112"/>
    <x v="0"/>
    <n v="6349"/>
    <x v="0"/>
    <x v="61"/>
    <n v="0"/>
    <n v="0"/>
    <n v="0"/>
  </r>
  <r>
    <s v="se"/>
    <s v="Sweden"/>
    <x v="37"/>
    <x v="378"/>
    <x v="1"/>
    <n v="6345"/>
    <x v="0"/>
    <x v="2"/>
    <n v="0"/>
    <n v="0"/>
    <n v="0"/>
  </r>
  <r>
    <s v="se"/>
    <s v="Sweden"/>
    <x v="38"/>
    <x v="2513"/>
    <x v="1"/>
    <n v="6315"/>
    <x v="9"/>
    <x v="2"/>
    <n v="1020"/>
    <n v="17"/>
    <n v="0.28333333333333333"/>
  </r>
  <r>
    <s v="se"/>
    <s v="Sweden"/>
    <x v="39"/>
    <x v="3715"/>
    <x v="1"/>
    <n v="6207"/>
    <x v="1"/>
    <x v="2"/>
    <n v="10800"/>
    <n v="180"/>
    <n v="3"/>
  </r>
  <r>
    <s v="se"/>
    <s v="Sweden"/>
    <x v="40"/>
    <x v="20"/>
    <x v="1"/>
    <n v="6163"/>
    <x v="0"/>
    <x v="18"/>
    <n v="0"/>
    <n v="0"/>
    <n v="0"/>
  </r>
  <r>
    <s v="se"/>
    <s v="Sweden"/>
    <x v="41"/>
    <x v="210"/>
    <x v="4"/>
    <n v="6065"/>
    <x v="9"/>
    <x v="2"/>
    <n v="1020"/>
    <n v="17"/>
    <n v="0.28333333333333333"/>
  </r>
  <r>
    <s v="se"/>
    <s v="Sweden"/>
    <x v="42"/>
    <x v="14"/>
    <x v="0"/>
    <n v="6025"/>
    <x v="0"/>
    <x v="13"/>
    <n v="0"/>
    <n v="0"/>
    <n v="0"/>
  </r>
  <r>
    <s v="se"/>
    <s v="Sweden"/>
    <x v="43"/>
    <x v="1339"/>
    <x v="4"/>
    <n v="5965"/>
    <x v="5"/>
    <x v="2"/>
    <n v="8"/>
    <n v="0.13333333333333333"/>
    <n v="2.2222222222222222E-3"/>
  </r>
  <r>
    <s v="se"/>
    <s v="Sweden"/>
    <x v="44"/>
    <x v="3716"/>
    <x v="0"/>
    <n v="5946"/>
    <x v="2"/>
    <x v="2"/>
    <n v="120"/>
    <n v="2"/>
    <n v="3.3333333333333333E-2"/>
  </r>
  <r>
    <s v="se"/>
    <s v="Sweden"/>
    <x v="45"/>
    <x v="622"/>
    <x v="0"/>
    <n v="5918"/>
    <x v="0"/>
    <x v="129"/>
    <n v="0"/>
    <n v="0"/>
    <n v="0"/>
  </r>
  <r>
    <s v="se"/>
    <s v="Sweden"/>
    <x v="46"/>
    <x v="74"/>
    <x v="0"/>
    <n v="5767"/>
    <x v="0"/>
    <x v="43"/>
    <n v="0"/>
    <n v="0"/>
    <n v="0"/>
  </r>
  <r>
    <s v="se"/>
    <s v="Sweden"/>
    <x v="47"/>
    <x v="105"/>
    <x v="1"/>
    <n v="5609"/>
    <x v="0"/>
    <x v="58"/>
    <n v="0"/>
    <n v="0"/>
    <n v="0"/>
  </r>
  <r>
    <s v="se"/>
    <s v="Sweden"/>
    <x v="48"/>
    <x v="3717"/>
    <x v="0"/>
    <n v="5541"/>
    <x v="2"/>
    <x v="2"/>
    <n v="120"/>
    <n v="2"/>
    <n v="3.3333333333333333E-2"/>
  </r>
  <r>
    <s v="se"/>
    <s v="Sweden"/>
    <x v="49"/>
    <x v="17"/>
    <x v="2"/>
    <n v="5479"/>
    <x v="0"/>
    <x v="16"/>
    <n v="0"/>
    <n v="0"/>
    <n v="0"/>
  </r>
  <r>
    <s v="se"/>
    <s v="Sweden"/>
    <x v="50"/>
    <x v="163"/>
    <x v="0"/>
    <n v="5372"/>
    <x v="0"/>
    <x v="72"/>
    <n v="0"/>
    <n v="0"/>
    <n v="0"/>
  </r>
  <r>
    <s v="se"/>
    <s v="Sweden"/>
    <x v="51"/>
    <x v="1100"/>
    <x v="0"/>
    <n v="5315"/>
    <x v="2"/>
    <x v="2"/>
    <n v="120"/>
    <n v="2"/>
    <n v="3.3333333333333333E-2"/>
  </r>
  <r>
    <s v="se"/>
    <s v="Sweden"/>
    <x v="52"/>
    <x v="1098"/>
    <x v="0"/>
    <n v="5314"/>
    <x v="2"/>
    <x v="2"/>
    <n v="120"/>
    <n v="2"/>
    <n v="3.3333333333333333E-2"/>
  </r>
  <r>
    <s v="se"/>
    <s v="Sweden"/>
    <x v="53"/>
    <x v="3718"/>
    <x v="5"/>
    <n v="5299"/>
    <x v="14"/>
    <x v="2"/>
    <n v="1"/>
    <n v="1.6666666666666666E-2"/>
    <n v="2.7777777777777778E-4"/>
  </r>
  <r>
    <s v="se"/>
    <s v="Sweden"/>
    <x v="54"/>
    <x v="135"/>
    <x v="0"/>
    <n v="5221"/>
    <x v="0"/>
    <x v="66"/>
    <n v="0"/>
    <n v="0"/>
    <n v="0"/>
  </r>
  <r>
    <s v="se"/>
    <s v="Sweden"/>
    <x v="55"/>
    <x v="234"/>
    <x v="1"/>
    <n v="5186"/>
    <x v="0"/>
    <x v="85"/>
    <n v="0"/>
    <n v="0"/>
    <n v="0"/>
  </r>
  <r>
    <s v="se"/>
    <s v="Sweden"/>
    <x v="56"/>
    <x v="3107"/>
    <x v="4"/>
    <n v="5183"/>
    <x v="9"/>
    <x v="2"/>
    <n v="1020"/>
    <n v="17"/>
    <n v="0.28333333333333333"/>
  </r>
  <r>
    <s v="se"/>
    <s v="Sweden"/>
    <x v="57"/>
    <x v="103"/>
    <x v="0"/>
    <n v="5167"/>
    <x v="0"/>
    <x v="2"/>
    <n v="0"/>
    <n v="0"/>
    <n v="0"/>
  </r>
  <r>
    <s v="se"/>
    <s v="Sweden"/>
    <x v="58"/>
    <x v="207"/>
    <x v="0"/>
    <n v="5153"/>
    <x v="0"/>
    <x v="2"/>
    <n v="0"/>
    <n v="0"/>
    <n v="0"/>
  </r>
  <r>
    <s v="se"/>
    <s v="Sweden"/>
    <x v="59"/>
    <x v="3719"/>
    <x v="0"/>
    <n v="5135"/>
    <x v="2"/>
    <x v="2"/>
    <n v="120"/>
    <n v="2"/>
    <n v="3.3333333333333333E-2"/>
  </r>
  <r>
    <s v="se"/>
    <s v="Sweden"/>
    <x v="60"/>
    <x v="1419"/>
    <x v="3"/>
    <n v="5107"/>
    <x v="8"/>
    <x v="2"/>
    <n v="10"/>
    <n v="0.16666666666666666"/>
    <n v="2.7777777777777775E-3"/>
  </r>
  <r>
    <s v="se"/>
    <s v="Sweden"/>
    <x v="61"/>
    <x v="3720"/>
    <x v="3"/>
    <n v="5077"/>
    <x v="8"/>
    <x v="2"/>
    <n v="10"/>
    <n v="0.16666666666666666"/>
    <n v="2.7777777777777775E-3"/>
  </r>
  <r>
    <s v="se"/>
    <s v="Sweden"/>
    <x v="62"/>
    <x v="3721"/>
    <x v="2"/>
    <n v="5032"/>
    <x v="11"/>
    <x v="2"/>
    <n v="86400"/>
    <n v="1440"/>
    <n v="24"/>
  </r>
  <r>
    <s v="se"/>
    <s v="Sweden"/>
    <x v="63"/>
    <x v="3722"/>
    <x v="4"/>
    <n v="4991"/>
    <x v="7"/>
    <x v="2"/>
    <n v="5"/>
    <n v="8.3333333333333329E-2"/>
    <n v="1.3888888888888887E-3"/>
  </r>
  <r>
    <s v="se"/>
    <s v="Sweden"/>
    <x v="64"/>
    <x v="217"/>
    <x v="0"/>
    <n v="4981"/>
    <x v="2"/>
    <x v="2"/>
    <n v="120"/>
    <n v="2"/>
    <n v="3.3333333333333333E-2"/>
  </r>
  <r>
    <s v="se"/>
    <s v="Sweden"/>
    <x v="65"/>
    <x v="3"/>
    <x v="2"/>
    <n v="4912"/>
    <x v="0"/>
    <x v="3"/>
    <n v="0"/>
    <n v="0"/>
    <n v="0"/>
  </r>
  <r>
    <s v="se"/>
    <s v="Sweden"/>
    <x v="66"/>
    <x v="3723"/>
    <x v="4"/>
    <n v="4885"/>
    <x v="9"/>
    <x v="2"/>
    <n v="1020"/>
    <n v="17"/>
    <n v="0.28333333333333333"/>
  </r>
  <r>
    <s v="se"/>
    <s v="Sweden"/>
    <x v="67"/>
    <x v="3724"/>
    <x v="0"/>
    <n v="4833"/>
    <x v="2"/>
    <x v="2"/>
    <n v="120"/>
    <n v="2"/>
    <n v="3.3333333333333333E-2"/>
  </r>
  <r>
    <s v="se"/>
    <s v="Sweden"/>
    <x v="68"/>
    <x v="35"/>
    <x v="0"/>
    <n v="4623"/>
    <x v="0"/>
    <x v="32"/>
    <n v="0"/>
    <n v="0"/>
    <n v="0"/>
  </r>
  <r>
    <s v="se"/>
    <s v="Sweden"/>
    <x v="69"/>
    <x v="3725"/>
    <x v="0"/>
    <n v="4590"/>
    <x v="2"/>
    <x v="2"/>
    <n v="120"/>
    <n v="2"/>
    <n v="3.3333333333333333E-2"/>
  </r>
  <r>
    <s v="se"/>
    <s v="Sweden"/>
    <x v="70"/>
    <x v="205"/>
    <x v="0"/>
    <n v="4559"/>
    <x v="0"/>
    <x v="80"/>
    <n v="0"/>
    <n v="0"/>
    <n v="0"/>
  </r>
  <r>
    <s v="se"/>
    <s v="Sweden"/>
    <x v="71"/>
    <x v="3115"/>
    <x v="0"/>
    <n v="4541"/>
    <x v="2"/>
    <x v="2"/>
    <n v="120"/>
    <n v="2"/>
    <n v="3.3333333333333333E-2"/>
  </r>
  <r>
    <s v="se"/>
    <s v="Sweden"/>
    <x v="72"/>
    <x v="87"/>
    <x v="1"/>
    <n v="4521"/>
    <x v="0"/>
    <x v="49"/>
    <n v="0"/>
    <n v="0"/>
    <n v="0"/>
  </r>
  <r>
    <s v="se"/>
    <s v="Sweden"/>
    <x v="73"/>
    <x v="94"/>
    <x v="1"/>
    <n v="4518"/>
    <x v="0"/>
    <x v="52"/>
    <n v="0"/>
    <n v="0"/>
    <n v="0"/>
  </r>
  <r>
    <s v="se"/>
    <s v="Sweden"/>
    <x v="74"/>
    <x v="3726"/>
    <x v="1"/>
    <n v="4402"/>
    <x v="17"/>
    <x v="2"/>
    <n v="2"/>
    <n v="3.3333333333333333E-2"/>
    <n v="5.5555555555555556E-4"/>
  </r>
  <r>
    <s v="se"/>
    <s v="Sweden"/>
    <x v="75"/>
    <x v="3727"/>
    <x v="0"/>
    <n v="4319"/>
    <x v="2"/>
    <x v="2"/>
    <n v="120"/>
    <n v="2"/>
    <n v="3.3333333333333333E-2"/>
  </r>
  <r>
    <s v="se"/>
    <s v="Sweden"/>
    <x v="76"/>
    <x v="238"/>
    <x v="4"/>
    <n v="4319"/>
    <x v="0"/>
    <x v="88"/>
    <n v="0"/>
    <n v="0"/>
    <n v="0"/>
  </r>
  <r>
    <s v="se"/>
    <s v="Sweden"/>
    <x v="77"/>
    <x v="290"/>
    <x v="0"/>
    <n v="4252"/>
    <x v="0"/>
    <x v="94"/>
    <n v="0"/>
    <n v="0"/>
    <n v="0"/>
  </r>
  <r>
    <s v="se"/>
    <s v="Sweden"/>
    <x v="78"/>
    <x v="48"/>
    <x v="4"/>
    <n v="4228"/>
    <x v="9"/>
    <x v="2"/>
    <n v="1020"/>
    <n v="17"/>
    <n v="0.28333333333333333"/>
  </r>
  <r>
    <s v="se"/>
    <s v="Sweden"/>
    <x v="79"/>
    <x v="3728"/>
    <x v="0"/>
    <n v="4214"/>
    <x v="2"/>
    <x v="2"/>
    <n v="120"/>
    <n v="2"/>
    <n v="3.3333333333333333E-2"/>
  </r>
  <r>
    <s v="se"/>
    <s v="Sweden"/>
    <x v="80"/>
    <x v="377"/>
    <x v="0"/>
    <n v="4118"/>
    <x v="0"/>
    <x v="2"/>
    <n v="0"/>
    <n v="0"/>
    <n v="0"/>
  </r>
  <r>
    <s v="se"/>
    <s v="Sweden"/>
    <x v="81"/>
    <x v="115"/>
    <x v="4"/>
    <n v="4091"/>
    <x v="0"/>
    <x v="63"/>
    <n v="0"/>
    <n v="0"/>
    <n v="0"/>
  </r>
  <r>
    <s v="se"/>
    <s v="Sweden"/>
    <x v="82"/>
    <x v="285"/>
    <x v="0"/>
    <n v="4025"/>
    <x v="0"/>
    <x v="92"/>
    <n v="0"/>
    <n v="0"/>
    <n v="0"/>
  </r>
  <r>
    <s v="se"/>
    <s v="Sweden"/>
    <x v="83"/>
    <x v="124"/>
    <x v="0"/>
    <n v="3998"/>
    <x v="0"/>
    <x v="64"/>
    <n v="0"/>
    <n v="0"/>
    <n v="0"/>
  </r>
  <r>
    <s v="se"/>
    <s v="Sweden"/>
    <x v="84"/>
    <x v="152"/>
    <x v="0"/>
    <n v="3978"/>
    <x v="0"/>
    <x v="71"/>
    <n v="0"/>
    <n v="0"/>
    <n v="0"/>
  </r>
  <r>
    <s v="se"/>
    <s v="Sweden"/>
    <x v="85"/>
    <x v="1140"/>
    <x v="0"/>
    <n v="3966"/>
    <x v="2"/>
    <x v="2"/>
    <n v="120"/>
    <n v="2"/>
    <n v="3.3333333333333333E-2"/>
  </r>
  <r>
    <s v="se"/>
    <s v="Sweden"/>
    <x v="86"/>
    <x v="1101"/>
    <x v="0"/>
    <n v="3919"/>
    <x v="0"/>
    <x v="2"/>
    <n v="0"/>
    <n v="0"/>
    <n v="0"/>
  </r>
  <r>
    <s v="se"/>
    <s v="Sweden"/>
    <x v="87"/>
    <x v="3729"/>
    <x v="0"/>
    <n v="3901"/>
    <x v="2"/>
    <x v="2"/>
    <n v="120"/>
    <n v="2"/>
    <n v="3.3333333333333333E-2"/>
  </r>
  <r>
    <s v="se"/>
    <s v="Sweden"/>
    <x v="88"/>
    <x v="106"/>
    <x v="9"/>
    <n v="3850"/>
    <x v="0"/>
    <x v="59"/>
    <n v="0"/>
    <n v="0"/>
    <n v="0"/>
  </r>
  <r>
    <s v="se"/>
    <s v="Sweden"/>
    <x v="89"/>
    <x v="166"/>
    <x v="0"/>
    <n v="3826"/>
    <x v="0"/>
    <x v="74"/>
    <n v="0"/>
    <n v="0"/>
    <n v="0"/>
  </r>
  <r>
    <s v="se"/>
    <s v="Sweden"/>
    <x v="90"/>
    <x v="3730"/>
    <x v="0"/>
    <n v="3819"/>
    <x v="2"/>
    <x v="2"/>
    <n v="120"/>
    <n v="2"/>
    <n v="3.3333333333333333E-2"/>
  </r>
  <r>
    <s v="se"/>
    <s v="Sweden"/>
    <x v="91"/>
    <x v="3731"/>
    <x v="0"/>
    <n v="3766"/>
    <x v="2"/>
    <x v="2"/>
    <n v="120"/>
    <n v="2"/>
    <n v="3.3333333333333333E-2"/>
  </r>
  <r>
    <s v="se"/>
    <s v="Sweden"/>
    <x v="92"/>
    <x v="2511"/>
    <x v="4"/>
    <n v="3764"/>
    <x v="0"/>
    <x v="2"/>
    <n v="0"/>
    <n v="0"/>
    <n v="0"/>
  </r>
  <r>
    <s v="se"/>
    <s v="Sweden"/>
    <x v="93"/>
    <x v="3732"/>
    <x v="4"/>
    <n v="3738"/>
    <x v="2"/>
    <x v="2"/>
    <n v="120"/>
    <n v="2"/>
    <n v="3.3333333333333333E-2"/>
  </r>
  <r>
    <s v="se"/>
    <s v="Sweden"/>
    <x v="94"/>
    <x v="3733"/>
    <x v="1"/>
    <n v="3710"/>
    <x v="1"/>
    <x v="2"/>
    <n v="10800"/>
    <n v="180"/>
    <n v="3"/>
  </r>
  <r>
    <s v="se"/>
    <s v="Sweden"/>
    <x v="95"/>
    <x v="1123"/>
    <x v="0"/>
    <n v="3688"/>
    <x v="2"/>
    <x v="2"/>
    <n v="120"/>
    <n v="2"/>
    <n v="3.3333333333333333E-2"/>
  </r>
  <r>
    <s v="se"/>
    <s v="Sweden"/>
    <x v="96"/>
    <x v="3734"/>
    <x v="1"/>
    <n v="3670"/>
    <x v="9"/>
    <x v="2"/>
    <n v="1020"/>
    <n v="17"/>
    <n v="0.28333333333333333"/>
  </r>
  <r>
    <s v="se"/>
    <s v="Sweden"/>
    <x v="97"/>
    <x v="2270"/>
    <x v="1"/>
    <n v="3644"/>
    <x v="27"/>
    <x v="2"/>
    <n v="41"/>
    <n v="0.68333333333333335"/>
    <n v="1.1388888888888889E-2"/>
  </r>
  <r>
    <s v="se"/>
    <s v="Sweden"/>
    <x v="98"/>
    <x v="235"/>
    <x v="2"/>
    <n v="3599"/>
    <x v="0"/>
    <x v="86"/>
    <n v="0"/>
    <n v="0"/>
    <n v="0"/>
  </r>
  <r>
    <s v="se"/>
    <s v="Sweden"/>
    <x v="99"/>
    <x v="438"/>
    <x v="2"/>
    <n v="3588"/>
    <x v="0"/>
    <x v="2"/>
    <n v="0"/>
    <n v="0"/>
    <n v="0"/>
  </r>
  <r>
    <s v="se"/>
    <s v="Sweden"/>
    <x v="100"/>
    <x v="1180"/>
    <x v="2"/>
    <n v="3578"/>
    <x v="0"/>
    <x v="2"/>
    <n v="0"/>
    <n v="0"/>
    <n v="0"/>
  </r>
  <r>
    <s v="se"/>
    <s v="Sweden"/>
    <x v="101"/>
    <x v="67"/>
    <x v="2"/>
    <n v="3576"/>
    <x v="0"/>
    <x v="42"/>
    <n v="0"/>
    <n v="0"/>
    <n v="0"/>
  </r>
  <r>
    <s v="se"/>
    <s v="Sweden"/>
    <x v="102"/>
    <x v="10"/>
    <x v="4"/>
    <n v="3533"/>
    <x v="0"/>
    <x v="9"/>
    <n v="0"/>
    <n v="0"/>
    <n v="0"/>
  </r>
  <r>
    <s v="se"/>
    <s v="Sweden"/>
    <x v="103"/>
    <x v="385"/>
    <x v="4"/>
    <n v="3533"/>
    <x v="9"/>
    <x v="2"/>
    <n v="1020"/>
    <n v="17"/>
    <n v="0.28333333333333333"/>
  </r>
  <r>
    <s v="se"/>
    <s v="Sweden"/>
    <x v="104"/>
    <x v="232"/>
    <x v="2"/>
    <n v="3495"/>
    <x v="24"/>
    <x v="2"/>
    <n v="4"/>
    <n v="6.6666666666666666E-2"/>
    <n v="1.1111111111111111E-3"/>
  </r>
  <r>
    <s v="se"/>
    <s v="Sweden"/>
    <x v="105"/>
    <x v="28"/>
    <x v="4"/>
    <n v="3489"/>
    <x v="0"/>
    <x v="25"/>
    <n v="0"/>
    <n v="0"/>
    <n v="0"/>
  </r>
  <r>
    <s v="se"/>
    <s v="Sweden"/>
    <x v="106"/>
    <x v="3735"/>
    <x v="2"/>
    <n v="3436"/>
    <x v="11"/>
    <x v="2"/>
    <n v="86400"/>
    <n v="1440"/>
    <n v="24"/>
  </r>
  <r>
    <s v="se"/>
    <s v="Sweden"/>
    <x v="107"/>
    <x v="80"/>
    <x v="4"/>
    <n v="3429"/>
    <x v="0"/>
    <x v="47"/>
    <n v="0"/>
    <n v="0"/>
    <n v="0"/>
  </r>
  <r>
    <s v="se"/>
    <s v="Sweden"/>
    <x v="108"/>
    <x v="3736"/>
    <x v="4"/>
    <n v="3377"/>
    <x v="9"/>
    <x v="2"/>
    <n v="1020"/>
    <n v="17"/>
    <n v="0.28333333333333333"/>
  </r>
  <r>
    <s v="se"/>
    <s v="Sweden"/>
    <x v="109"/>
    <x v="3737"/>
    <x v="6"/>
    <n v="3371"/>
    <x v="59"/>
    <x v="2"/>
    <n v="172800"/>
    <n v="2880"/>
    <n v="48"/>
  </r>
  <r>
    <s v="se"/>
    <s v="Sweden"/>
    <x v="110"/>
    <x v="1713"/>
    <x v="4"/>
    <n v="3369"/>
    <x v="0"/>
    <x v="2"/>
    <n v="0"/>
    <n v="0"/>
    <n v="0"/>
  </r>
  <r>
    <s v="se"/>
    <s v="Sweden"/>
    <x v="111"/>
    <x v="3738"/>
    <x v="3"/>
    <n v="3360"/>
    <x v="8"/>
    <x v="2"/>
    <n v="10"/>
    <n v="0.16666666666666666"/>
    <n v="2.7777777777777775E-3"/>
  </r>
  <r>
    <s v="se"/>
    <s v="Sweden"/>
    <x v="112"/>
    <x v="314"/>
    <x v="0"/>
    <n v="3345"/>
    <x v="0"/>
    <x v="2"/>
    <n v="0"/>
    <n v="0"/>
    <n v="0"/>
  </r>
  <r>
    <s v="se"/>
    <s v="Sweden"/>
    <x v="113"/>
    <x v="1104"/>
    <x v="0"/>
    <n v="3340"/>
    <x v="2"/>
    <x v="2"/>
    <n v="120"/>
    <n v="2"/>
    <n v="3.3333333333333333E-2"/>
  </r>
  <r>
    <s v="se"/>
    <s v="Sweden"/>
    <x v="114"/>
    <x v="3112"/>
    <x v="4"/>
    <n v="3328"/>
    <x v="9"/>
    <x v="2"/>
    <n v="1020"/>
    <n v="17"/>
    <n v="0.28333333333333333"/>
  </r>
  <r>
    <s v="se"/>
    <s v="Sweden"/>
    <x v="115"/>
    <x v="1117"/>
    <x v="0"/>
    <n v="3328"/>
    <x v="0"/>
    <x v="2"/>
    <n v="0"/>
    <n v="0"/>
    <n v="0"/>
  </r>
  <r>
    <s v="se"/>
    <s v="Sweden"/>
    <x v="116"/>
    <x v="3739"/>
    <x v="0"/>
    <n v="3325"/>
    <x v="0"/>
    <x v="2"/>
    <n v="0"/>
    <n v="0"/>
    <n v="0"/>
  </r>
  <r>
    <s v="se"/>
    <s v="Sweden"/>
    <x v="117"/>
    <x v="565"/>
    <x v="2"/>
    <n v="3309"/>
    <x v="0"/>
    <x v="121"/>
    <n v="0"/>
    <n v="0"/>
    <n v="0"/>
  </r>
  <r>
    <s v="se"/>
    <s v="Sweden"/>
    <x v="118"/>
    <x v="185"/>
    <x v="0"/>
    <n v="3298"/>
    <x v="0"/>
    <x v="76"/>
    <n v="0"/>
    <n v="0"/>
    <n v="0"/>
  </r>
  <r>
    <s v="se"/>
    <s v="Sweden"/>
    <x v="119"/>
    <x v="633"/>
    <x v="0"/>
    <n v="3298"/>
    <x v="0"/>
    <x v="2"/>
    <n v="0"/>
    <n v="0"/>
    <n v="0"/>
  </r>
  <r>
    <s v="se"/>
    <s v="Sweden"/>
    <x v="120"/>
    <x v="1349"/>
    <x v="0"/>
    <n v="3250"/>
    <x v="2"/>
    <x v="2"/>
    <n v="120"/>
    <n v="2"/>
    <n v="3.3333333333333333E-2"/>
  </r>
  <r>
    <s v="se"/>
    <s v="Sweden"/>
    <x v="121"/>
    <x v="3740"/>
    <x v="4"/>
    <n v="3224"/>
    <x v="9"/>
    <x v="2"/>
    <n v="1020"/>
    <n v="17"/>
    <n v="0.28333333333333333"/>
  </r>
  <r>
    <s v="se"/>
    <s v="Sweden"/>
    <x v="122"/>
    <x v="3741"/>
    <x v="0"/>
    <n v="3141"/>
    <x v="2"/>
    <x v="2"/>
    <n v="120"/>
    <n v="2"/>
    <n v="3.3333333333333333E-2"/>
  </r>
  <r>
    <s v="se"/>
    <s v="Sweden"/>
    <x v="123"/>
    <x v="33"/>
    <x v="4"/>
    <n v="3111"/>
    <x v="6"/>
    <x v="30"/>
    <n v="7"/>
    <n v="0.11666666666666667"/>
    <n v="1.9444444444444444E-3"/>
  </r>
  <r>
    <s v="se"/>
    <s v="Sweden"/>
    <x v="124"/>
    <x v="3742"/>
    <x v="0"/>
    <n v="3102"/>
    <x v="18"/>
    <x v="2"/>
    <n v="32"/>
    <n v="0.53333333333333333"/>
    <n v="8.8888888888888889E-3"/>
  </r>
  <r>
    <s v="se"/>
    <s v="Sweden"/>
    <x v="125"/>
    <x v="206"/>
    <x v="0"/>
    <n v="3088"/>
    <x v="2"/>
    <x v="2"/>
    <n v="120"/>
    <n v="2"/>
    <n v="3.3333333333333333E-2"/>
  </r>
  <r>
    <s v="se"/>
    <s v="Sweden"/>
    <x v="126"/>
    <x v="224"/>
    <x v="1"/>
    <n v="3069"/>
    <x v="0"/>
    <x v="83"/>
    <n v="0"/>
    <n v="0"/>
    <n v="0"/>
  </r>
  <r>
    <s v="se"/>
    <s v="Sweden"/>
    <x v="127"/>
    <x v="3743"/>
    <x v="2"/>
    <n v="3014"/>
    <x v="11"/>
    <x v="2"/>
    <n v="86400"/>
    <n v="1440"/>
    <n v="24"/>
  </r>
  <r>
    <s v="se"/>
    <s v="Sweden"/>
    <x v="128"/>
    <x v="98"/>
    <x v="1"/>
    <n v="2993"/>
    <x v="0"/>
    <x v="54"/>
    <n v="0"/>
    <n v="0"/>
    <n v="0"/>
  </r>
  <r>
    <s v="se"/>
    <s v="Sweden"/>
    <x v="129"/>
    <x v="1175"/>
    <x v="0"/>
    <n v="2985"/>
    <x v="0"/>
    <x v="2"/>
    <n v="0"/>
    <n v="0"/>
    <n v="0"/>
  </r>
  <r>
    <s v="se"/>
    <s v="Sweden"/>
    <x v="130"/>
    <x v="786"/>
    <x v="1"/>
    <n v="2977"/>
    <x v="0"/>
    <x v="139"/>
    <n v="0"/>
    <n v="0"/>
    <n v="0"/>
  </r>
  <r>
    <s v="se"/>
    <s v="Sweden"/>
    <x v="131"/>
    <x v="3744"/>
    <x v="3"/>
    <n v="2975"/>
    <x v="8"/>
    <x v="2"/>
    <n v="10"/>
    <n v="0.16666666666666666"/>
    <n v="2.7777777777777775E-3"/>
  </r>
  <r>
    <s v="se"/>
    <s v="Sweden"/>
    <x v="132"/>
    <x v="375"/>
    <x v="1"/>
    <n v="2952"/>
    <x v="1"/>
    <x v="2"/>
    <n v="10800"/>
    <n v="180"/>
    <n v="3"/>
  </r>
  <r>
    <s v="se"/>
    <s v="Sweden"/>
    <x v="133"/>
    <x v="3745"/>
    <x v="3"/>
    <n v="2947"/>
    <x v="8"/>
    <x v="2"/>
    <n v="10"/>
    <n v="0.16666666666666666"/>
    <n v="2.7777777777777775E-3"/>
  </r>
  <r>
    <s v="se"/>
    <s v="Sweden"/>
    <x v="134"/>
    <x v="617"/>
    <x v="0"/>
    <n v="2913"/>
    <x v="0"/>
    <x v="2"/>
    <n v="0"/>
    <n v="0"/>
    <n v="0"/>
  </r>
  <r>
    <s v="se"/>
    <s v="Sweden"/>
    <x v="135"/>
    <x v="12"/>
    <x v="4"/>
    <n v="2893"/>
    <x v="0"/>
    <x v="11"/>
    <n v="0"/>
    <n v="0"/>
    <n v="0"/>
  </r>
  <r>
    <s v="se"/>
    <s v="Sweden"/>
    <x v="136"/>
    <x v="3746"/>
    <x v="0"/>
    <n v="2852"/>
    <x v="2"/>
    <x v="2"/>
    <n v="120"/>
    <n v="2"/>
    <n v="3.3333333333333333E-2"/>
  </r>
  <r>
    <s v="se"/>
    <s v="Sweden"/>
    <x v="137"/>
    <x v="276"/>
    <x v="0"/>
    <n v="2850"/>
    <x v="0"/>
    <x v="91"/>
    <n v="0"/>
    <n v="0"/>
    <n v="0"/>
  </r>
  <r>
    <s v="se"/>
    <s v="Sweden"/>
    <x v="138"/>
    <x v="603"/>
    <x v="0"/>
    <n v="2782"/>
    <x v="2"/>
    <x v="2"/>
    <n v="120"/>
    <n v="2"/>
    <n v="3.3333333333333333E-2"/>
  </r>
  <r>
    <s v="se"/>
    <s v="Sweden"/>
    <x v="139"/>
    <x v="317"/>
    <x v="1"/>
    <n v="2778"/>
    <x v="0"/>
    <x v="100"/>
    <n v="0"/>
    <n v="0"/>
    <n v="0"/>
  </r>
  <r>
    <s v="se"/>
    <s v="Sweden"/>
    <x v="140"/>
    <x v="3747"/>
    <x v="0"/>
    <n v="2772"/>
    <x v="0"/>
    <x v="2"/>
    <n v="0"/>
    <n v="0"/>
    <n v="0"/>
  </r>
  <r>
    <s v="se"/>
    <s v="Sweden"/>
    <x v="141"/>
    <x v="3748"/>
    <x v="2"/>
    <n v="2754"/>
    <x v="52"/>
    <x v="2"/>
    <n v="14400"/>
    <n v="240"/>
    <n v="4"/>
  </r>
  <r>
    <s v="se"/>
    <s v="Sweden"/>
    <x v="142"/>
    <x v="3749"/>
    <x v="4"/>
    <n v="2751"/>
    <x v="9"/>
    <x v="2"/>
    <n v="1020"/>
    <n v="17"/>
    <n v="0.28333333333333333"/>
  </r>
  <r>
    <s v="se"/>
    <s v="Sweden"/>
    <x v="143"/>
    <x v="3750"/>
    <x v="0"/>
    <n v="2748"/>
    <x v="2"/>
    <x v="2"/>
    <n v="120"/>
    <n v="2"/>
    <n v="3.3333333333333333E-2"/>
  </r>
  <r>
    <s v="se"/>
    <s v="Sweden"/>
    <x v="144"/>
    <x v="1406"/>
    <x v="2"/>
    <n v="2747"/>
    <x v="0"/>
    <x v="154"/>
    <n v="0"/>
    <n v="0"/>
    <n v="0"/>
  </r>
  <r>
    <s v="se"/>
    <s v="Sweden"/>
    <x v="145"/>
    <x v="1063"/>
    <x v="0"/>
    <n v="2716"/>
    <x v="0"/>
    <x v="2"/>
    <n v="0"/>
    <n v="0"/>
    <n v="0"/>
  </r>
  <r>
    <s v="se"/>
    <s v="Sweden"/>
    <x v="146"/>
    <x v="62"/>
    <x v="1"/>
    <n v="2684"/>
    <x v="0"/>
    <x v="40"/>
    <n v="0"/>
    <n v="0"/>
    <n v="0"/>
  </r>
  <r>
    <s v="se"/>
    <s v="Sweden"/>
    <x v="147"/>
    <x v="1981"/>
    <x v="0"/>
    <n v="2678"/>
    <x v="0"/>
    <x v="2"/>
    <n v="0"/>
    <n v="0"/>
    <n v="0"/>
  </r>
  <r>
    <s v="se"/>
    <s v="Sweden"/>
    <x v="148"/>
    <x v="47"/>
    <x v="6"/>
    <n v="2661"/>
    <x v="0"/>
    <x v="38"/>
    <n v="0"/>
    <n v="0"/>
    <n v="0"/>
  </r>
  <r>
    <s v="se"/>
    <s v="Sweden"/>
    <x v="149"/>
    <x v="1371"/>
    <x v="1"/>
    <n v="2660"/>
    <x v="1"/>
    <x v="2"/>
    <n v="10800"/>
    <n v="180"/>
    <n v="3"/>
  </r>
  <r>
    <s v="se"/>
    <s v="Sweden"/>
    <x v="150"/>
    <x v="3751"/>
    <x v="0"/>
    <n v="2652"/>
    <x v="2"/>
    <x v="2"/>
    <n v="120"/>
    <n v="2"/>
    <n v="3.3333333333333333E-2"/>
  </r>
  <r>
    <s v="se"/>
    <s v="Sweden"/>
    <x v="151"/>
    <x v="3752"/>
    <x v="2"/>
    <n v="2637"/>
    <x v="11"/>
    <x v="2"/>
    <n v="86400"/>
    <n v="1440"/>
    <n v="24"/>
  </r>
  <r>
    <s v="se"/>
    <s v="Sweden"/>
    <x v="152"/>
    <x v="3753"/>
    <x v="2"/>
    <n v="2636"/>
    <x v="11"/>
    <x v="2"/>
    <n v="86400"/>
    <n v="1440"/>
    <n v="24"/>
  </r>
  <r>
    <s v="se"/>
    <s v="Sweden"/>
    <x v="153"/>
    <x v="1332"/>
    <x v="1"/>
    <n v="2633"/>
    <x v="0"/>
    <x v="2"/>
    <n v="0"/>
    <n v="0"/>
    <n v="0"/>
  </r>
  <r>
    <s v="se"/>
    <s v="Sweden"/>
    <x v="154"/>
    <x v="250"/>
    <x v="1"/>
    <n v="2627"/>
    <x v="12"/>
    <x v="90"/>
    <n v="7200"/>
    <n v="120"/>
    <n v="2"/>
  </r>
  <r>
    <s v="se"/>
    <s v="Sweden"/>
    <x v="155"/>
    <x v="289"/>
    <x v="2"/>
    <n v="2618"/>
    <x v="17"/>
    <x v="2"/>
    <n v="2"/>
    <n v="3.3333333333333333E-2"/>
    <n v="5.5555555555555556E-4"/>
  </r>
  <r>
    <s v="se"/>
    <s v="Sweden"/>
    <x v="156"/>
    <x v="24"/>
    <x v="0"/>
    <n v="2615"/>
    <x v="0"/>
    <x v="22"/>
    <n v="0"/>
    <n v="0"/>
    <n v="0"/>
  </r>
  <r>
    <s v="se"/>
    <s v="Sweden"/>
    <x v="157"/>
    <x v="3754"/>
    <x v="4"/>
    <n v="2590"/>
    <x v="9"/>
    <x v="2"/>
    <n v="1020"/>
    <n v="17"/>
    <n v="0.28333333333333333"/>
  </r>
  <r>
    <s v="se"/>
    <s v="Sweden"/>
    <x v="158"/>
    <x v="3755"/>
    <x v="4"/>
    <n v="2584"/>
    <x v="9"/>
    <x v="2"/>
    <n v="1020"/>
    <n v="17"/>
    <n v="0.28333333333333333"/>
  </r>
  <r>
    <s v="se"/>
    <s v="Sweden"/>
    <x v="159"/>
    <x v="56"/>
    <x v="1"/>
    <n v="2583"/>
    <x v="0"/>
    <x v="2"/>
    <n v="0"/>
    <n v="0"/>
    <n v="0"/>
  </r>
  <r>
    <s v="se"/>
    <s v="Sweden"/>
    <x v="160"/>
    <x v="34"/>
    <x v="0"/>
    <n v="2572"/>
    <x v="5"/>
    <x v="31"/>
    <n v="8"/>
    <n v="0.13333333333333333"/>
    <n v="2.2222222222222222E-3"/>
  </r>
  <r>
    <s v="se"/>
    <s v="Sweden"/>
    <x v="161"/>
    <x v="778"/>
    <x v="1"/>
    <n v="2567"/>
    <x v="0"/>
    <x v="2"/>
    <n v="0"/>
    <n v="0"/>
    <n v="0"/>
  </r>
  <r>
    <s v="se"/>
    <s v="Sweden"/>
    <x v="162"/>
    <x v="44"/>
    <x v="0"/>
    <n v="2535"/>
    <x v="0"/>
    <x v="2"/>
    <n v="0"/>
    <n v="0"/>
    <n v="0"/>
  </r>
  <r>
    <s v="se"/>
    <s v="Sweden"/>
    <x v="163"/>
    <x v="97"/>
    <x v="0"/>
    <n v="2526"/>
    <x v="0"/>
    <x v="2"/>
    <n v="0"/>
    <n v="0"/>
    <n v="0"/>
  </r>
  <r>
    <s v="se"/>
    <s v="Sweden"/>
    <x v="164"/>
    <x v="654"/>
    <x v="4"/>
    <n v="2446"/>
    <x v="0"/>
    <x v="2"/>
    <n v="0"/>
    <n v="0"/>
    <n v="0"/>
  </r>
  <r>
    <s v="se"/>
    <s v="Sweden"/>
    <x v="165"/>
    <x v="1011"/>
    <x v="0"/>
    <n v="2439"/>
    <x v="2"/>
    <x v="2"/>
    <n v="120"/>
    <n v="2"/>
    <n v="3.3333333333333333E-2"/>
  </r>
  <r>
    <s v="se"/>
    <s v="Sweden"/>
    <x v="166"/>
    <x v="3124"/>
    <x v="0"/>
    <n v="2429"/>
    <x v="2"/>
    <x v="2"/>
    <n v="120"/>
    <n v="2"/>
    <n v="3.3333333333333333E-2"/>
  </r>
  <r>
    <s v="se"/>
    <s v="Sweden"/>
    <x v="167"/>
    <x v="3756"/>
    <x v="0"/>
    <n v="2391"/>
    <x v="2"/>
    <x v="2"/>
    <n v="120"/>
    <n v="2"/>
    <n v="3.3333333333333333E-2"/>
  </r>
  <r>
    <s v="se"/>
    <s v="Sweden"/>
    <x v="168"/>
    <x v="3757"/>
    <x v="1"/>
    <n v="2375"/>
    <x v="1"/>
    <x v="2"/>
    <n v="10800"/>
    <n v="180"/>
    <n v="3"/>
  </r>
  <r>
    <s v="se"/>
    <s v="Sweden"/>
    <x v="169"/>
    <x v="424"/>
    <x v="1"/>
    <n v="2373"/>
    <x v="0"/>
    <x v="2"/>
    <n v="0"/>
    <n v="0"/>
    <n v="0"/>
  </r>
  <r>
    <s v="se"/>
    <s v="Sweden"/>
    <x v="170"/>
    <x v="3758"/>
    <x v="0"/>
    <n v="2370"/>
    <x v="31"/>
    <x v="2"/>
    <n v="11"/>
    <n v="0.18333333333333332"/>
    <n v="3.0555555555555553E-3"/>
  </r>
  <r>
    <s v="se"/>
    <s v="Sweden"/>
    <x v="171"/>
    <x v="3759"/>
    <x v="0"/>
    <n v="2369"/>
    <x v="7"/>
    <x v="2"/>
    <n v="5"/>
    <n v="8.3333333333333329E-2"/>
    <n v="1.3888888888888887E-3"/>
  </r>
  <r>
    <s v="se"/>
    <s v="Sweden"/>
    <x v="172"/>
    <x v="645"/>
    <x v="5"/>
    <n v="2364"/>
    <x v="0"/>
    <x v="131"/>
    <n v="0"/>
    <n v="0"/>
    <n v="0"/>
  </r>
  <r>
    <s v="se"/>
    <s v="Sweden"/>
    <x v="173"/>
    <x v="145"/>
    <x v="4"/>
    <n v="2343"/>
    <x v="0"/>
    <x v="68"/>
    <n v="0"/>
    <n v="0"/>
    <n v="0"/>
  </r>
  <r>
    <s v="se"/>
    <s v="Sweden"/>
    <x v="174"/>
    <x v="3760"/>
    <x v="1"/>
    <n v="2340"/>
    <x v="1"/>
    <x v="2"/>
    <n v="10800"/>
    <n v="180"/>
    <n v="3"/>
  </r>
  <r>
    <s v="se"/>
    <s v="Sweden"/>
    <x v="175"/>
    <x v="1113"/>
    <x v="4"/>
    <n v="2339"/>
    <x v="9"/>
    <x v="2"/>
    <n v="1020"/>
    <n v="17"/>
    <n v="0.28333333333333333"/>
  </r>
  <r>
    <s v="se"/>
    <s v="Sweden"/>
    <x v="176"/>
    <x v="360"/>
    <x v="1"/>
    <n v="2306"/>
    <x v="1"/>
    <x v="2"/>
    <n v="10800"/>
    <n v="180"/>
    <n v="3"/>
  </r>
  <r>
    <s v="se"/>
    <s v="Sweden"/>
    <x v="177"/>
    <x v="306"/>
    <x v="0"/>
    <n v="2250"/>
    <x v="0"/>
    <x v="2"/>
    <n v="0"/>
    <n v="0"/>
    <n v="0"/>
  </r>
  <r>
    <s v="se"/>
    <s v="Sweden"/>
    <x v="178"/>
    <x v="3761"/>
    <x v="0"/>
    <n v="2211"/>
    <x v="0"/>
    <x v="2"/>
    <n v="0"/>
    <n v="0"/>
    <n v="0"/>
  </r>
  <r>
    <s v="se"/>
    <s v="Sweden"/>
    <x v="179"/>
    <x v="3762"/>
    <x v="0"/>
    <n v="2189"/>
    <x v="2"/>
    <x v="2"/>
    <n v="120"/>
    <n v="2"/>
    <n v="3.3333333333333333E-2"/>
  </r>
  <r>
    <s v="se"/>
    <s v="Sweden"/>
    <x v="180"/>
    <x v="32"/>
    <x v="1"/>
    <n v="2183"/>
    <x v="0"/>
    <x v="29"/>
    <n v="0"/>
    <n v="0"/>
    <n v="0"/>
  </r>
  <r>
    <s v="se"/>
    <s v="Sweden"/>
    <x v="181"/>
    <x v="1484"/>
    <x v="0"/>
    <n v="2138"/>
    <x v="0"/>
    <x v="2"/>
    <n v="0"/>
    <n v="0"/>
    <n v="0"/>
  </r>
  <r>
    <s v="se"/>
    <s v="Sweden"/>
    <x v="182"/>
    <x v="3763"/>
    <x v="0"/>
    <n v="2128"/>
    <x v="2"/>
    <x v="2"/>
    <n v="120"/>
    <n v="2"/>
    <n v="3.3333333333333333E-2"/>
  </r>
  <r>
    <s v="se"/>
    <s v="Sweden"/>
    <x v="183"/>
    <x v="3764"/>
    <x v="9"/>
    <n v="2117"/>
    <x v="0"/>
    <x v="2"/>
    <n v="0"/>
    <n v="0"/>
    <n v="0"/>
  </r>
  <r>
    <s v="se"/>
    <s v="Sweden"/>
    <x v="184"/>
    <x v="3765"/>
    <x v="0"/>
    <n v="2108"/>
    <x v="2"/>
    <x v="2"/>
    <n v="120"/>
    <n v="2"/>
    <n v="3.3333333333333333E-2"/>
  </r>
  <r>
    <s v="se"/>
    <s v="Sweden"/>
    <x v="185"/>
    <x v="3766"/>
    <x v="0"/>
    <n v="2069"/>
    <x v="2"/>
    <x v="2"/>
    <n v="120"/>
    <n v="2"/>
    <n v="3.3333333333333333E-2"/>
  </r>
  <r>
    <s v="se"/>
    <s v="Sweden"/>
    <x v="186"/>
    <x v="1424"/>
    <x v="3"/>
    <n v="2024"/>
    <x v="8"/>
    <x v="2"/>
    <n v="10"/>
    <n v="0.16666666666666666"/>
    <n v="2.7777777777777775E-3"/>
  </r>
  <r>
    <s v="se"/>
    <s v="Sweden"/>
    <x v="187"/>
    <x v="2426"/>
    <x v="5"/>
    <n v="1956"/>
    <x v="0"/>
    <x v="2"/>
    <n v="0"/>
    <n v="0"/>
    <n v="0"/>
  </r>
  <r>
    <s v="se"/>
    <s v="Sweden"/>
    <x v="188"/>
    <x v="213"/>
    <x v="5"/>
    <n v="1944"/>
    <x v="0"/>
    <x v="81"/>
    <n v="0"/>
    <n v="0"/>
    <n v="0"/>
  </r>
  <r>
    <s v="se"/>
    <s v="Sweden"/>
    <x v="189"/>
    <x v="745"/>
    <x v="2"/>
    <n v="1939"/>
    <x v="24"/>
    <x v="134"/>
    <n v="4"/>
    <n v="6.6666666666666666E-2"/>
    <n v="1.1111111111111111E-3"/>
  </r>
  <r>
    <s v="se"/>
    <s v="Sweden"/>
    <x v="190"/>
    <x v="3767"/>
    <x v="2"/>
    <n v="1930"/>
    <x v="11"/>
    <x v="2"/>
    <n v="86400"/>
    <n v="1440"/>
    <n v="24"/>
  </r>
  <r>
    <s v="se"/>
    <s v="Sweden"/>
    <x v="191"/>
    <x v="3768"/>
    <x v="1"/>
    <n v="1871"/>
    <x v="9"/>
    <x v="2"/>
    <n v="1020"/>
    <n v="17"/>
    <n v="0.28333333333333333"/>
  </r>
  <r>
    <s v="se"/>
    <s v="Sweden"/>
    <x v="192"/>
    <x v="978"/>
    <x v="9"/>
    <n v="1870"/>
    <x v="0"/>
    <x v="2"/>
    <n v="0"/>
    <n v="0"/>
    <n v="0"/>
  </r>
  <r>
    <s v="se"/>
    <s v="Sweden"/>
    <x v="193"/>
    <x v="31"/>
    <x v="0"/>
    <n v="1836"/>
    <x v="0"/>
    <x v="28"/>
    <n v="0"/>
    <n v="0"/>
    <n v="0"/>
  </r>
  <r>
    <s v="se"/>
    <s v="Sweden"/>
    <x v="194"/>
    <x v="3769"/>
    <x v="3"/>
    <n v="1833"/>
    <x v="8"/>
    <x v="2"/>
    <n v="10"/>
    <n v="0.16666666666666666"/>
    <n v="2.7777777777777775E-3"/>
  </r>
  <r>
    <s v="se"/>
    <s v="Sweden"/>
    <x v="195"/>
    <x v="102"/>
    <x v="0"/>
    <n v="1720"/>
    <x v="0"/>
    <x v="57"/>
    <n v="0"/>
    <n v="0"/>
    <n v="0"/>
  </r>
  <r>
    <s v="se"/>
    <s v="Sweden"/>
    <x v="196"/>
    <x v="253"/>
    <x v="1"/>
    <n v="1717"/>
    <x v="0"/>
    <x v="2"/>
    <n v="0"/>
    <n v="0"/>
    <n v="0"/>
  </r>
  <r>
    <s v="se"/>
    <s v="Sweden"/>
    <x v="197"/>
    <x v="164"/>
    <x v="0"/>
    <n v="1689"/>
    <x v="0"/>
    <x v="73"/>
    <n v="0"/>
    <n v="0"/>
    <n v="0"/>
  </r>
  <r>
    <s v="se"/>
    <s v="Sweden"/>
    <x v="198"/>
    <x v="293"/>
    <x v="0"/>
    <n v="1648"/>
    <x v="0"/>
    <x v="2"/>
    <n v="0"/>
    <n v="0"/>
    <n v="0"/>
  </r>
  <r>
    <s v="se"/>
    <s v="Sweden"/>
    <x v="199"/>
    <x v="193"/>
    <x v="9"/>
    <n v="1648"/>
    <x v="0"/>
    <x v="79"/>
    <n v="0"/>
    <n v="0"/>
    <n v="0"/>
  </r>
  <r>
    <s v="ch"/>
    <s v="Switzerland"/>
    <x v="0"/>
    <x v="0"/>
    <x v="0"/>
    <n v="129885"/>
    <x v="0"/>
    <x v="0"/>
    <n v="0"/>
    <n v="0"/>
    <n v="0"/>
  </r>
  <r>
    <s v="ch"/>
    <s v="Switzerland"/>
    <x v="1"/>
    <x v="4"/>
    <x v="2"/>
    <n v="33981"/>
    <x v="0"/>
    <x v="4"/>
    <n v="0"/>
    <n v="0"/>
    <n v="0"/>
  </r>
  <r>
    <s v="ch"/>
    <s v="Switzerland"/>
    <x v="2"/>
    <x v="5"/>
    <x v="3"/>
    <n v="21833"/>
    <x v="0"/>
    <x v="5"/>
    <n v="0"/>
    <n v="0"/>
    <n v="0"/>
  </r>
  <r>
    <s v="ch"/>
    <s v="Switzerland"/>
    <x v="3"/>
    <x v="1"/>
    <x v="1"/>
    <n v="20212"/>
    <x v="0"/>
    <x v="1"/>
    <n v="0"/>
    <n v="0"/>
    <n v="0"/>
  </r>
  <r>
    <s v="ch"/>
    <s v="Switzerland"/>
    <x v="4"/>
    <x v="8"/>
    <x v="1"/>
    <n v="18642"/>
    <x v="0"/>
    <x v="8"/>
    <n v="0"/>
    <n v="0"/>
    <n v="0"/>
  </r>
  <r>
    <s v="ch"/>
    <s v="Switzerland"/>
    <x v="5"/>
    <x v="15"/>
    <x v="5"/>
    <n v="14661"/>
    <x v="0"/>
    <x v="14"/>
    <n v="0"/>
    <n v="0"/>
    <n v="0"/>
  </r>
  <r>
    <s v="ch"/>
    <s v="Switzerland"/>
    <x v="6"/>
    <x v="7"/>
    <x v="0"/>
    <n v="13906"/>
    <x v="0"/>
    <x v="7"/>
    <n v="0"/>
    <n v="0"/>
    <n v="0"/>
  </r>
  <r>
    <s v="ch"/>
    <s v="Switzerland"/>
    <x v="7"/>
    <x v="11"/>
    <x v="4"/>
    <n v="10460"/>
    <x v="0"/>
    <x v="10"/>
    <n v="0"/>
    <n v="0"/>
    <n v="0"/>
  </r>
  <r>
    <s v="ch"/>
    <s v="Switzerland"/>
    <x v="8"/>
    <x v="659"/>
    <x v="4"/>
    <n v="10216"/>
    <x v="9"/>
    <x v="2"/>
    <n v="1020"/>
    <n v="17"/>
    <n v="0.28333333333333333"/>
  </r>
  <r>
    <s v="ch"/>
    <s v="Switzerland"/>
    <x v="9"/>
    <x v="13"/>
    <x v="0"/>
    <n v="10175"/>
    <x v="0"/>
    <x v="12"/>
    <n v="0"/>
    <n v="0"/>
    <n v="0"/>
  </r>
  <r>
    <s v="ch"/>
    <s v="Switzerland"/>
    <x v="10"/>
    <x v="21"/>
    <x v="0"/>
    <n v="8814"/>
    <x v="0"/>
    <x v="19"/>
    <n v="0"/>
    <n v="0"/>
    <n v="0"/>
  </r>
  <r>
    <s v="ch"/>
    <s v="Switzerland"/>
    <x v="11"/>
    <x v="16"/>
    <x v="6"/>
    <n v="7564"/>
    <x v="0"/>
    <x v="15"/>
    <n v="0"/>
    <n v="0"/>
    <n v="0"/>
  </r>
  <r>
    <s v="ch"/>
    <s v="Switzerland"/>
    <x v="12"/>
    <x v="6"/>
    <x v="0"/>
    <n v="6986"/>
    <x v="0"/>
    <x v="6"/>
    <n v="0"/>
    <n v="0"/>
    <n v="0"/>
  </r>
  <r>
    <s v="ch"/>
    <s v="Switzerland"/>
    <x v="13"/>
    <x v="50"/>
    <x v="7"/>
    <n v="5419"/>
    <x v="0"/>
    <x v="39"/>
    <n v="0"/>
    <n v="0"/>
    <n v="0"/>
  </r>
  <r>
    <s v="ch"/>
    <s v="Switzerland"/>
    <x v="14"/>
    <x v="79"/>
    <x v="0"/>
    <n v="4803"/>
    <x v="0"/>
    <x v="46"/>
    <n v="0"/>
    <n v="0"/>
    <n v="0"/>
  </r>
  <r>
    <s v="ch"/>
    <s v="Switzerland"/>
    <x v="15"/>
    <x v="126"/>
    <x v="0"/>
    <n v="4800"/>
    <x v="0"/>
    <x v="65"/>
    <n v="0"/>
    <n v="0"/>
    <n v="0"/>
  </r>
  <r>
    <s v="ch"/>
    <s v="Switzerland"/>
    <x v="16"/>
    <x v="201"/>
    <x v="3"/>
    <n v="4715"/>
    <x v="0"/>
    <x v="2"/>
    <n v="0"/>
    <n v="0"/>
    <n v="0"/>
  </r>
  <r>
    <s v="ch"/>
    <s v="Switzerland"/>
    <x v="17"/>
    <x v="200"/>
    <x v="1"/>
    <n v="4309"/>
    <x v="0"/>
    <x v="2"/>
    <n v="0"/>
    <n v="0"/>
    <n v="0"/>
  </r>
  <r>
    <s v="ch"/>
    <s v="Switzerland"/>
    <x v="18"/>
    <x v="38"/>
    <x v="0"/>
    <n v="3912"/>
    <x v="7"/>
    <x v="34"/>
    <n v="5"/>
    <n v="8.3333333333333329E-2"/>
    <n v="1.3888888888888887E-3"/>
  </r>
  <r>
    <s v="ch"/>
    <s v="Switzerland"/>
    <x v="19"/>
    <x v="106"/>
    <x v="9"/>
    <n v="3889"/>
    <x v="0"/>
    <x v="59"/>
    <n v="0"/>
    <n v="0"/>
    <n v="0"/>
  </r>
  <r>
    <s v="ch"/>
    <s v="Switzerland"/>
    <x v="20"/>
    <x v="320"/>
    <x v="0"/>
    <n v="3817"/>
    <x v="0"/>
    <x v="2"/>
    <n v="0"/>
    <n v="0"/>
    <n v="0"/>
  </r>
  <r>
    <s v="ch"/>
    <s v="Switzerland"/>
    <x v="21"/>
    <x v="99"/>
    <x v="0"/>
    <n v="3788"/>
    <x v="0"/>
    <x v="55"/>
    <n v="0"/>
    <n v="0"/>
    <n v="0"/>
  </r>
  <r>
    <s v="ch"/>
    <s v="Switzerland"/>
    <x v="22"/>
    <x v="14"/>
    <x v="0"/>
    <n v="3781"/>
    <x v="0"/>
    <x v="13"/>
    <n v="0"/>
    <n v="0"/>
    <n v="0"/>
  </r>
  <r>
    <s v="ch"/>
    <s v="Switzerland"/>
    <x v="23"/>
    <x v="163"/>
    <x v="0"/>
    <n v="3714"/>
    <x v="0"/>
    <x v="72"/>
    <n v="0"/>
    <n v="0"/>
    <n v="0"/>
  </r>
  <r>
    <s v="ch"/>
    <s v="Switzerland"/>
    <x v="24"/>
    <x v="105"/>
    <x v="1"/>
    <n v="3656"/>
    <x v="0"/>
    <x v="58"/>
    <n v="0"/>
    <n v="0"/>
    <n v="0"/>
  </r>
  <r>
    <s v="ch"/>
    <s v="Switzerland"/>
    <x v="25"/>
    <x v="227"/>
    <x v="0"/>
    <n v="3620"/>
    <x v="0"/>
    <x v="2"/>
    <n v="0"/>
    <n v="0"/>
    <n v="0"/>
  </r>
  <r>
    <s v="ch"/>
    <s v="Switzerland"/>
    <x v="26"/>
    <x v="205"/>
    <x v="0"/>
    <n v="3417"/>
    <x v="0"/>
    <x v="80"/>
    <n v="0"/>
    <n v="0"/>
    <n v="0"/>
  </r>
  <r>
    <s v="ch"/>
    <s v="Switzerland"/>
    <x v="27"/>
    <x v="3"/>
    <x v="2"/>
    <n v="3307"/>
    <x v="0"/>
    <x v="3"/>
    <n v="0"/>
    <n v="0"/>
    <n v="0"/>
  </r>
  <r>
    <s v="ch"/>
    <s v="Switzerland"/>
    <x v="28"/>
    <x v="218"/>
    <x v="0"/>
    <n v="3116"/>
    <x v="2"/>
    <x v="82"/>
    <n v="120"/>
    <n v="2"/>
    <n v="3.3333333333333333E-2"/>
  </r>
  <r>
    <s v="ch"/>
    <s v="Switzerland"/>
    <x v="29"/>
    <x v="433"/>
    <x v="1"/>
    <n v="3020"/>
    <x v="0"/>
    <x v="2"/>
    <n v="0"/>
    <n v="0"/>
    <n v="0"/>
  </r>
  <r>
    <s v="ch"/>
    <s v="Switzerland"/>
    <x v="30"/>
    <x v="374"/>
    <x v="1"/>
    <n v="3007"/>
    <x v="0"/>
    <x v="2"/>
    <n v="0"/>
    <n v="0"/>
    <n v="0"/>
  </r>
  <r>
    <s v="ch"/>
    <s v="Switzerland"/>
    <x v="31"/>
    <x v="215"/>
    <x v="3"/>
    <n v="2937"/>
    <x v="17"/>
    <x v="2"/>
    <n v="2"/>
    <n v="3.3333333333333333E-2"/>
    <n v="5.5555555555555556E-4"/>
  </r>
  <r>
    <s v="ch"/>
    <s v="Switzerland"/>
    <x v="32"/>
    <x v="135"/>
    <x v="0"/>
    <n v="2911"/>
    <x v="0"/>
    <x v="66"/>
    <n v="0"/>
    <n v="0"/>
    <n v="0"/>
  </r>
  <r>
    <s v="ch"/>
    <s v="Switzerland"/>
    <x v="33"/>
    <x v="20"/>
    <x v="1"/>
    <n v="2909"/>
    <x v="0"/>
    <x v="18"/>
    <n v="0"/>
    <n v="0"/>
    <n v="0"/>
  </r>
  <r>
    <s v="ch"/>
    <s v="Switzerland"/>
    <x v="34"/>
    <x v="27"/>
    <x v="4"/>
    <n v="2785"/>
    <x v="5"/>
    <x v="24"/>
    <n v="8"/>
    <n v="0.13333333333333333"/>
    <n v="2.2222222222222222E-3"/>
  </r>
  <r>
    <s v="ch"/>
    <s v="Switzerland"/>
    <x v="35"/>
    <x v="66"/>
    <x v="2"/>
    <n v="2778"/>
    <x v="0"/>
    <x v="41"/>
    <n v="0"/>
    <n v="0"/>
    <n v="0"/>
  </r>
  <r>
    <s v="ch"/>
    <s v="Switzerland"/>
    <x v="36"/>
    <x v="34"/>
    <x v="0"/>
    <n v="2766"/>
    <x v="5"/>
    <x v="31"/>
    <n v="8"/>
    <n v="0.13333333333333333"/>
    <n v="2.2222222222222222E-3"/>
  </r>
  <r>
    <s v="ch"/>
    <s v="Switzerland"/>
    <x v="37"/>
    <x v="217"/>
    <x v="0"/>
    <n v="2649"/>
    <x v="2"/>
    <x v="2"/>
    <n v="120"/>
    <n v="2"/>
    <n v="3.3333333333333333E-2"/>
  </r>
  <r>
    <s v="ch"/>
    <s v="Switzerland"/>
    <x v="38"/>
    <x v="33"/>
    <x v="4"/>
    <n v="2633"/>
    <x v="6"/>
    <x v="30"/>
    <n v="7"/>
    <n v="0.11666666666666667"/>
    <n v="1.9444444444444444E-3"/>
  </r>
  <r>
    <s v="ch"/>
    <s v="Switzerland"/>
    <x v="39"/>
    <x v="209"/>
    <x v="1"/>
    <n v="2583"/>
    <x v="20"/>
    <x v="2"/>
    <n v="17"/>
    <n v="0.28333333333333333"/>
    <n v="4.7222222222222223E-3"/>
  </r>
  <r>
    <s v="ch"/>
    <s v="Switzerland"/>
    <x v="40"/>
    <x v="235"/>
    <x v="2"/>
    <n v="2538"/>
    <x v="0"/>
    <x v="86"/>
    <n v="0"/>
    <n v="0"/>
    <n v="0"/>
  </r>
  <r>
    <s v="ch"/>
    <s v="Switzerland"/>
    <x v="41"/>
    <x v="290"/>
    <x v="0"/>
    <n v="2525"/>
    <x v="0"/>
    <x v="94"/>
    <n v="0"/>
    <n v="0"/>
    <n v="0"/>
  </r>
  <r>
    <s v="ch"/>
    <s v="Switzerland"/>
    <x v="42"/>
    <x v="31"/>
    <x v="0"/>
    <n v="2479"/>
    <x v="0"/>
    <x v="28"/>
    <n v="0"/>
    <n v="0"/>
    <n v="0"/>
  </r>
  <r>
    <s v="ch"/>
    <s v="Switzerland"/>
    <x v="43"/>
    <x v="90"/>
    <x v="4"/>
    <n v="2438"/>
    <x v="0"/>
    <x v="51"/>
    <n v="0"/>
    <n v="0"/>
    <n v="0"/>
  </r>
  <r>
    <s v="ch"/>
    <s v="Switzerland"/>
    <x v="44"/>
    <x v="279"/>
    <x v="0"/>
    <n v="2408"/>
    <x v="0"/>
    <x v="2"/>
    <n v="0"/>
    <n v="0"/>
    <n v="0"/>
  </r>
  <r>
    <s v="ch"/>
    <s v="Switzerland"/>
    <x v="45"/>
    <x v="74"/>
    <x v="0"/>
    <n v="2391"/>
    <x v="0"/>
    <x v="43"/>
    <n v="0"/>
    <n v="0"/>
    <n v="0"/>
  </r>
  <r>
    <s v="ch"/>
    <s v="Switzerland"/>
    <x v="46"/>
    <x v="152"/>
    <x v="0"/>
    <n v="2390"/>
    <x v="0"/>
    <x v="71"/>
    <n v="0"/>
    <n v="0"/>
    <n v="0"/>
  </r>
  <r>
    <s v="ch"/>
    <s v="Switzerland"/>
    <x v="47"/>
    <x v="1047"/>
    <x v="6"/>
    <n v="2339"/>
    <x v="41"/>
    <x v="2"/>
    <n v="420"/>
    <n v="7"/>
    <n v="0.11666666666666667"/>
  </r>
  <r>
    <s v="ch"/>
    <s v="Switzerland"/>
    <x v="48"/>
    <x v="89"/>
    <x v="0"/>
    <n v="2329"/>
    <x v="0"/>
    <x v="2"/>
    <n v="0"/>
    <n v="0"/>
    <n v="0"/>
  </r>
  <r>
    <s v="ch"/>
    <s v="Switzerland"/>
    <x v="49"/>
    <x v="3770"/>
    <x v="1"/>
    <n v="2288"/>
    <x v="1"/>
    <x v="2"/>
    <n v="10800"/>
    <n v="180"/>
    <n v="3"/>
  </r>
  <r>
    <s v="ch"/>
    <s v="Switzerland"/>
    <x v="50"/>
    <x v="3771"/>
    <x v="2"/>
    <n v="2284"/>
    <x v="11"/>
    <x v="2"/>
    <n v="86400"/>
    <n v="1440"/>
    <n v="24"/>
  </r>
  <r>
    <s v="ch"/>
    <s v="Switzerland"/>
    <x v="51"/>
    <x v="376"/>
    <x v="4"/>
    <n v="2272"/>
    <x v="0"/>
    <x v="2"/>
    <n v="0"/>
    <n v="0"/>
    <n v="0"/>
  </r>
  <r>
    <s v="ch"/>
    <s v="Switzerland"/>
    <x v="52"/>
    <x v="80"/>
    <x v="4"/>
    <n v="2266"/>
    <x v="0"/>
    <x v="47"/>
    <n v="0"/>
    <n v="0"/>
    <n v="0"/>
  </r>
  <r>
    <s v="ch"/>
    <s v="Switzerland"/>
    <x v="53"/>
    <x v="2972"/>
    <x v="0"/>
    <n v="2254"/>
    <x v="0"/>
    <x v="2"/>
    <n v="0"/>
    <n v="0"/>
    <n v="0"/>
  </r>
  <r>
    <s v="ch"/>
    <s v="Switzerland"/>
    <x v="54"/>
    <x v="293"/>
    <x v="0"/>
    <n v="2249"/>
    <x v="0"/>
    <x v="2"/>
    <n v="0"/>
    <n v="0"/>
    <n v="0"/>
  </r>
  <r>
    <s v="ch"/>
    <s v="Switzerland"/>
    <x v="55"/>
    <x v="241"/>
    <x v="0"/>
    <n v="2215"/>
    <x v="2"/>
    <x v="89"/>
    <n v="120"/>
    <n v="2"/>
    <n v="3.3333333333333333E-2"/>
  </r>
  <r>
    <s v="ch"/>
    <s v="Switzerland"/>
    <x v="56"/>
    <x v="296"/>
    <x v="8"/>
    <n v="2183"/>
    <x v="30"/>
    <x v="2"/>
    <n v="180"/>
    <n v="3"/>
    <n v="0.05"/>
  </r>
  <r>
    <s v="ch"/>
    <s v="Switzerland"/>
    <x v="57"/>
    <x v="98"/>
    <x v="1"/>
    <n v="2169"/>
    <x v="0"/>
    <x v="54"/>
    <n v="0"/>
    <n v="0"/>
    <n v="0"/>
  </r>
  <r>
    <s v="ch"/>
    <s v="Switzerland"/>
    <x v="58"/>
    <x v="181"/>
    <x v="4"/>
    <n v="2133"/>
    <x v="10"/>
    <x v="2"/>
    <n v="9"/>
    <n v="0.15"/>
    <n v="2.5000000000000001E-3"/>
  </r>
  <r>
    <s v="ch"/>
    <s v="Switzerland"/>
    <x v="59"/>
    <x v="185"/>
    <x v="0"/>
    <n v="2124"/>
    <x v="0"/>
    <x v="76"/>
    <n v="0"/>
    <n v="0"/>
    <n v="0"/>
  </r>
  <r>
    <s v="ch"/>
    <s v="Switzerland"/>
    <x v="60"/>
    <x v="303"/>
    <x v="2"/>
    <n v="2088"/>
    <x v="17"/>
    <x v="2"/>
    <n v="2"/>
    <n v="3.3333333333333333E-2"/>
    <n v="5.5555555555555556E-4"/>
  </r>
  <r>
    <s v="ch"/>
    <s v="Switzerland"/>
    <x v="61"/>
    <x v="24"/>
    <x v="0"/>
    <n v="2078"/>
    <x v="0"/>
    <x v="22"/>
    <n v="0"/>
    <n v="0"/>
    <n v="0"/>
  </r>
  <r>
    <s v="ch"/>
    <s v="Switzerland"/>
    <x v="62"/>
    <x v="297"/>
    <x v="0"/>
    <n v="2068"/>
    <x v="0"/>
    <x v="96"/>
    <n v="0"/>
    <n v="0"/>
    <n v="0"/>
  </r>
  <r>
    <s v="ch"/>
    <s v="Switzerland"/>
    <x v="63"/>
    <x v="78"/>
    <x v="1"/>
    <n v="2059"/>
    <x v="1"/>
    <x v="45"/>
    <n v="10800"/>
    <n v="180"/>
    <n v="3"/>
  </r>
  <r>
    <s v="ch"/>
    <s v="Switzerland"/>
    <x v="64"/>
    <x v="224"/>
    <x v="1"/>
    <n v="2056"/>
    <x v="0"/>
    <x v="83"/>
    <n v="0"/>
    <n v="0"/>
    <n v="0"/>
  </r>
  <r>
    <s v="ch"/>
    <s v="Switzerland"/>
    <x v="65"/>
    <x v="619"/>
    <x v="0"/>
    <n v="2054"/>
    <x v="0"/>
    <x v="2"/>
    <n v="0"/>
    <n v="0"/>
    <n v="0"/>
  </r>
  <r>
    <s v="ch"/>
    <s v="Switzerland"/>
    <x v="66"/>
    <x v="112"/>
    <x v="0"/>
    <n v="2053"/>
    <x v="0"/>
    <x v="61"/>
    <n v="0"/>
    <n v="0"/>
    <n v="0"/>
  </r>
  <r>
    <s v="ch"/>
    <s v="Switzerland"/>
    <x v="67"/>
    <x v="145"/>
    <x v="4"/>
    <n v="2051"/>
    <x v="0"/>
    <x v="68"/>
    <n v="0"/>
    <n v="0"/>
    <n v="0"/>
  </r>
  <r>
    <s v="ch"/>
    <s v="Switzerland"/>
    <x v="68"/>
    <x v="231"/>
    <x v="4"/>
    <n v="2047"/>
    <x v="9"/>
    <x v="2"/>
    <n v="1020"/>
    <n v="17"/>
    <n v="0.28333333333333333"/>
  </r>
  <r>
    <s v="ch"/>
    <s v="Switzerland"/>
    <x v="69"/>
    <x v="223"/>
    <x v="1"/>
    <n v="2026"/>
    <x v="0"/>
    <x v="2"/>
    <n v="0"/>
    <n v="0"/>
    <n v="0"/>
  </r>
  <r>
    <s v="ch"/>
    <s v="Switzerland"/>
    <x v="70"/>
    <x v="166"/>
    <x v="0"/>
    <n v="2025"/>
    <x v="0"/>
    <x v="74"/>
    <n v="0"/>
    <n v="0"/>
    <n v="0"/>
  </r>
  <r>
    <s v="ch"/>
    <s v="Switzerland"/>
    <x v="71"/>
    <x v="266"/>
    <x v="1"/>
    <n v="2010"/>
    <x v="1"/>
    <x v="2"/>
    <n v="10800"/>
    <n v="180"/>
    <n v="3"/>
  </r>
  <r>
    <s v="ch"/>
    <s v="Switzerland"/>
    <x v="72"/>
    <x v="262"/>
    <x v="0"/>
    <n v="2005"/>
    <x v="0"/>
    <x v="2"/>
    <n v="0"/>
    <n v="0"/>
    <n v="0"/>
  </r>
  <r>
    <s v="ch"/>
    <s v="Switzerland"/>
    <x v="73"/>
    <x v="355"/>
    <x v="4"/>
    <n v="2000"/>
    <x v="4"/>
    <x v="2"/>
    <n v="3"/>
    <n v="0.05"/>
    <n v="8.3333333333333339E-4"/>
  </r>
  <r>
    <s v="ch"/>
    <s v="Switzerland"/>
    <x v="74"/>
    <x v="234"/>
    <x v="1"/>
    <n v="1992"/>
    <x v="0"/>
    <x v="85"/>
    <n v="0"/>
    <n v="0"/>
    <n v="0"/>
  </r>
  <r>
    <s v="ch"/>
    <s v="Switzerland"/>
    <x v="75"/>
    <x v="350"/>
    <x v="0"/>
    <n v="1972"/>
    <x v="0"/>
    <x v="2"/>
    <n v="0"/>
    <n v="0"/>
    <n v="0"/>
  </r>
  <r>
    <s v="ch"/>
    <s v="Switzerland"/>
    <x v="76"/>
    <x v="213"/>
    <x v="5"/>
    <n v="1956"/>
    <x v="0"/>
    <x v="81"/>
    <n v="0"/>
    <n v="0"/>
    <n v="0"/>
  </r>
  <r>
    <s v="ch"/>
    <s v="Switzerland"/>
    <x v="77"/>
    <x v="228"/>
    <x v="4"/>
    <n v="1953"/>
    <x v="5"/>
    <x v="2"/>
    <n v="8"/>
    <n v="0.13333333333333333"/>
    <n v="2.2222222222222222E-3"/>
  </r>
  <r>
    <s v="ch"/>
    <s v="Switzerland"/>
    <x v="78"/>
    <x v="62"/>
    <x v="1"/>
    <n v="1950"/>
    <x v="0"/>
    <x v="40"/>
    <n v="0"/>
    <n v="0"/>
    <n v="0"/>
  </r>
  <r>
    <s v="ch"/>
    <s v="Switzerland"/>
    <x v="79"/>
    <x v="238"/>
    <x v="4"/>
    <n v="1949"/>
    <x v="0"/>
    <x v="88"/>
    <n v="0"/>
    <n v="0"/>
    <n v="0"/>
  </r>
  <r>
    <s v="ch"/>
    <s v="Switzerland"/>
    <x v="80"/>
    <x v="324"/>
    <x v="1"/>
    <n v="1948"/>
    <x v="31"/>
    <x v="2"/>
    <n v="11"/>
    <n v="0.18333333333333332"/>
    <n v="3.0555555555555553E-3"/>
  </r>
  <r>
    <s v="ch"/>
    <s v="Switzerland"/>
    <x v="81"/>
    <x v="207"/>
    <x v="0"/>
    <n v="1935"/>
    <x v="0"/>
    <x v="2"/>
    <n v="0"/>
    <n v="0"/>
    <n v="0"/>
  </r>
  <r>
    <s v="ch"/>
    <s v="Switzerland"/>
    <x v="82"/>
    <x v="47"/>
    <x v="6"/>
    <n v="1934"/>
    <x v="0"/>
    <x v="38"/>
    <n v="0"/>
    <n v="0"/>
    <n v="0"/>
  </r>
  <r>
    <s v="ch"/>
    <s v="Switzerland"/>
    <x v="83"/>
    <x v="242"/>
    <x v="4"/>
    <n v="1908"/>
    <x v="27"/>
    <x v="2"/>
    <n v="41"/>
    <n v="0.68333333333333335"/>
    <n v="1.1388888888888889E-2"/>
  </r>
  <r>
    <s v="ch"/>
    <s v="Switzerland"/>
    <x v="84"/>
    <x v="1481"/>
    <x v="0"/>
    <n v="1907"/>
    <x v="0"/>
    <x v="2"/>
    <n v="0"/>
    <n v="0"/>
    <n v="0"/>
  </r>
  <r>
    <s v="ch"/>
    <s v="Switzerland"/>
    <x v="85"/>
    <x v="455"/>
    <x v="0"/>
    <n v="1905"/>
    <x v="0"/>
    <x v="2"/>
    <n v="0"/>
    <n v="0"/>
    <n v="0"/>
  </r>
  <r>
    <s v="ch"/>
    <s v="Switzerland"/>
    <x v="86"/>
    <x v="206"/>
    <x v="0"/>
    <n v="1884"/>
    <x v="2"/>
    <x v="2"/>
    <n v="120"/>
    <n v="2"/>
    <n v="3.3333333333333333E-2"/>
  </r>
  <r>
    <s v="ch"/>
    <s v="Switzerland"/>
    <x v="87"/>
    <x v="364"/>
    <x v="4"/>
    <n v="1876"/>
    <x v="0"/>
    <x v="2"/>
    <n v="0"/>
    <n v="0"/>
    <n v="0"/>
  </r>
  <r>
    <s v="ch"/>
    <s v="Switzerland"/>
    <x v="88"/>
    <x v="245"/>
    <x v="0"/>
    <n v="1856"/>
    <x v="0"/>
    <x v="2"/>
    <n v="0"/>
    <n v="0"/>
    <n v="0"/>
  </r>
  <r>
    <s v="ch"/>
    <s v="Switzerland"/>
    <x v="89"/>
    <x v="263"/>
    <x v="2"/>
    <n v="1845"/>
    <x v="11"/>
    <x v="2"/>
    <n v="86400"/>
    <n v="1440"/>
    <n v="24"/>
  </r>
  <r>
    <s v="ch"/>
    <s v="Switzerland"/>
    <x v="90"/>
    <x v="76"/>
    <x v="1"/>
    <n v="1845"/>
    <x v="0"/>
    <x v="44"/>
    <n v="0"/>
    <n v="0"/>
    <n v="0"/>
  </r>
  <r>
    <s v="ch"/>
    <s v="Switzerland"/>
    <x v="91"/>
    <x v="229"/>
    <x v="4"/>
    <n v="1829"/>
    <x v="9"/>
    <x v="2"/>
    <n v="1020"/>
    <n v="17"/>
    <n v="0.28333333333333333"/>
  </r>
  <r>
    <s v="ch"/>
    <s v="Switzerland"/>
    <x v="92"/>
    <x v="230"/>
    <x v="4"/>
    <n v="1822"/>
    <x v="9"/>
    <x v="2"/>
    <n v="1020"/>
    <n v="17"/>
    <n v="0.28333333333333333"/>
  </r>
  <r>
    <s v="ch"/>
    <s v="Switzerland"/>
    <x v="93"/>
    <x v="309"/>
    <x v="4"/>
    <n v="1817"/>
    <x v="0"/>
    <x v="98"/>
    <n v="0"/>
    <n v="0"/>
    <n v="0"/>
  </r>
  <r>
    <s v="ch"/>
    <s v="Switzerland"/>
    <x v="94"/>
    <x v="287"/>
    <x v="6"/>
    <n v="1804"/>
    <x v="0"/>
    <x v="93"/>
    <n v="0"/>
    <n v="0"/>
    <n v="0"/>
  </r>
  <r>
    <s v="ch"/>
    <s v="Switzerland"/>
    <x v="95"/>
    <x v="94"/>
    <x v="1"/>
    <n v="1780"/>
    <x v="0"/>
    <x v="52"/>
    <n v="0"/>
    <n v="0"/>
    <n v="0"/>
  </r>
  <r>
    <s v="ch"/>
    <s v="Switzerland"/>
    <x v="96"/>
    <x v="360"/>
    <x v="1"/>
    <n v="1777"/>
    <x v="1"/>
    <x v="2"/>
    <n v="10800"/>
    <n v="180"/>
    <n v="3"/>
  </r>
  <r>
    <s v="ch"/>
    <s v="Switzerland"/>
    <x v="97"/>
    <x v="35"/>
    <x v="0"/>
    <n v="1759"/>
    <x v="0"/>
    <x v="32"/>
    <n v="0"/>
    <n v="0"/>
    <n v="0"/>
  </r>
  <r>
    <s v="ch"/>
    <s v="Switzerland"/>
    <x v="98"/>
    <x v="599"/>
    <x v="0"/>
    <n v="1733"/>
    <x v="0"/>
    <x v="125"/>
    <n v="0"/>
    <n v="0"/>
    <n v="0"/>
  </r>
  <r>
    <s v="ch"/>
    <s v="Switzerland"/>
    <x v="99"/>
    <x v="39"/>
    <x v="1"/>
    <n v="1730"/>
    <x v="0"/>
    <x v="35"/>
    <n v="0"/>
    <n v="0"/>
    <n v="0"/>
  </r>
  <r>
    <s v="ch"/>
    <s v="Switzerland"/>
    <x v="100"/>
    <x v="204"/>
    <x v="2"/>
    <n v="1726"/>
    <x v="17"/>
    <x v="2"/>
    <n v="2"/>
    <n v="3.3333333333333333E-2"/>
    <n v="5.5555555555555556E-4"/>
  </r>
  <r>
    <s v="ch"/>
    <s v="Switzerland"/>
    <x v="101"/>
    <x v="291"/>
    <x v="1"/>
    <n v="1702"/>
    <x v="0"/>
    <x v="95"/>
    <n v="0"/>
    <n v="0"/>
    <n v="0"/>
  </r>
  <r>
    <s v="ch"/>
    <s v="Switzerland"/>
    <x v="102"/>
    <x v="270"/>
    <x v="4"/>
    <n v="1696"/>
    <x v="0"/>
    <x v="2"/>
    <n v="0"/>
    <n v="0"/>
    <n v="0"/>
  </r>
  <r>
    <s v="ch"/>
    <s v="Switzerland"/>
    <x v="103"/>
    <x v="317"/>
    <x v="1"/>
    <n v="1689"/>
    <x v="0"/>
    <x v="100"/>
    <n v="0"/>
    <n v="0"/>
    <n v="0"/>
  </r>
  <r>
    <s v="ch"/>
    <s v="Switzerland"/>
    <x v="104"/>
    <x v="250"/>
    <x v="1"/>
    <n v="1673"/>
    <x v="12"/>
    <x v="90"/>
    <n v="7200"/>
    <n v="120"/>
    <n v="2"/>
  </r>
  <r>
    <s v="ch"/>
    <s v="Switzerland"/>
    <x v="105"/>
    <x v="17"/>
    <x v="2"/>
    <n v="1665"/>
    <x v="0"/>
    <x v="16"/>
    <n v="0"/>
    <n v="0"/>
    <n v="0"/>
  </r>
  <r>
    <s v="ch"/>
    <s v="Switzerland"/>
    <x v="106"/>
    <x v="598"/>
    <x v="0"/>
    <n v="1662"/>
    <x v="2"/>
    <x v="2"/>
    <n v="120"/>
    <n v="2"/>
    <n v="3.3333333333333333E-2"/>
  </r>
  <r>
    <s v="ch"/>
    <s v="Switzerland"/>
    <x v="107"/>
    <x v="3772"/>
    <x v="1"/>
    <n v="1652"/>
    <x v="53"/>
    <x v="2"/>
    <n v="3600"/>
    <n v="60"/>
    <n v="1"/>
  </r>
  <r>
    <s v="ch"/>
    <s v="Switzerland"/>
    <x v="108"/>
    <x v="237"/>
    <x v="3"/>
    <n v="1649"/>
    <x v="0"/>
    <x v="87"/>
    <n v="0"/>
    <n v="0"/>
    <n v="0"/>
  </r>
  <r>
    <s v="ch"/>
    <s v="Switzerland"/>
    <x v="109"/>
    <x v="103"/>
    <x v="0"/>
    <n v="1629"/>
    <x v="0"/>
    <x v="2"/>
    <n v="0"/>
    <n v="0"/>
    <n v="0"/>
  </r>
  <r>
    <s v="ch"/>
    <s v="Switzerland"/>
    <x v="110"/>
    <x v="253"/>
    <x v="1"/>
    <n v="1620"/>
    <x v="0"/>
    <x v="2"/>
    <n v="0"/>
    <n v="0"/>
    <n v="0"/>
  </r>
  <r>
    <s v="ch"/>
    <s v="Switzerland"/>
    <x v="111"/>
    <x v="155"/>
    <x v="1"/>
    <n v="1591"/>
    <x v="1"/>
    <x v="2"/>
    <n v="10800"/>
    <n v="180"/>
    <n v="3"/>
  </r>
  <r>
    <s v="ch"/>
    <s v="Switzerland"/>
    <x v="112"/>
    <x v="3773"/>
    <x v="2"/>
    <n v="1587"/>
    <x v="11"/>
    <x v="2"/>
    <n v="86400"/>
    <n v="1440"/>
    <n v="24"/>
  </r>
  <r>
    <s v="ch"/>
    <s v="Switzerland"/>
    <x v="113"/>
    <x v="276"/>
    <x v="0"/>
    <n v="1585"/>
    <x v="0"/>
    <x v="91"/>
    <n v="0"/>
    <n v="0"/>
    <n v="0"/>
  </r>
  <r>
    <s v="ch"/>
    <s v="Switzerland"/>
    <x v="114"/>
    <x v="138"/>
    <x v="0"/>
    <n v="1585"/>
    <x v="0"/>
    <x v="67"/>
    <n v="0"/>
    <n v="0"/>
    <n v="0"/>
  </r>
  <r>
    <s v="ch"/>
    <s v="Switzerland"/>
    <x v="115"/>
    <x v="10"/>
    <x v="4"/>
    <n v="1579"/>
    <x v="0"/>
    <x v="9"/>
    <n v="0"/>
    <n v="0"/>
    <n v="0"/>
  </r>
  <r>
    <s v="ch"/>
    <s v="Switzerland"/>
    <x v="116"/>
    <x v="306"/>
    <x v="0"/>
    <n v="1561"/>
    <x v="0"/>
    <x v="2"/>
    <n v="0"/>
    <n v="0"/>
    <n v="0"/>
  </r>
  <r>
    <s v="ch"/>
    <s v="Switzerland"/>
    <x v="117"/>
    <x v="410"/>
    <x v="2"/>
    <n v="1557"/>
    <x v="0"/>
    <x v="2"/>
    <n v="0"/>
    <n v="0"/>
    <n v="0"/>
  </r>
  <r>
    <s v="ch"/>
    <s v="Switzerland"/>
    <x v="118"/>
    <x v="260"/>
    <x v="1"/>
    <n v="1556"/>
    <x v="17"/>
    <x v="2"/>
    <n v="2"/>
    <n v="3.3333333333333333E-2"/>
    <n v="5.5555555555555556E-4"/>
  </r>
  <r>
    <s v="ch"/>
    <s v="Switzerland"/>
    <x v="119"/>
    <x v="618"/>
    <x v="0"/>
    <n v="1552"/>
    <x v="0"/>
    <x v="2"/>
    <n v="0"/>
    <n v="0"/>
    <n v="0"/>
  </r>
  <r>
    <s v="ch"/>
    <s v="Switzerland"/>
    <x v="120"/>
    <x v="326"/>
    <x v="0"/>
    <n v="1521"/>
    <x v="0"/>
    <x v="2"/>
    <n v="0"/>
    <n v="0"/>
    <n v="0"/>
  </r>
  <r>
    <s v="ch"/>
    <s v="Switzerland"/>
    <x v="121"/>
    <x v="368"/>
    <x v="0"/>
    <n v="1518"/>
    <x v="0"/>
    <x v="2"/>
    <n v="0"/>
    <n v="0"/>
    <n v="0"/>
  </r>
  <r>
    <s v="ch"/>
    <s v="Switzerland"/>
    <x v="122"/>
    <x v="172"/>
    <x v="0"/>
    <n v="1496"/>
    <x v="0"/>
    <x v="2"/>
    <n v="0"/>
    <n v="0"/>
    <n v="0"/>
  </r>
  <r>
    <s v="ch"/>
    <s v="Switzerland"/>
    <x v="123"/>
    <x v="19"/>
    <x v="1"/>
    <n v="1484"/>
    <x v="0"/>
    <x v="17"/>
    <n v="0"/>
    <n v="0"/>
    <n v="0"/>
  </r>
  <r>
    <s v="ch"/>
    <s v="Switzerland"/>
    <x v="124"/>
    <x v="357"/>
    <x v="1"/>
    <n v="1483"/>
    <x v="1"/>
    <x v="2"/>
    <n v="10800"/>
    <n v="180"/>
    <n v="3"/>
  </r>
  <r>
    <s v="ch"/>
    <s v="Switzerland"/>
    <x v="125"/>
    <x v="102"/>
    <x v="0"/>
    <n v="1481"/>
    <x v="0"/>
    <x v="57"/>
    <n v="0"/>
    <n v="0"/>
    <n v="0"/>
  </r>
  <r>
    <s v="ch"/>
    <s v="Switzerland"/>
    <x v="126"/>
    <x v="3774"/>
    <x v="1"/>
    <n v="1474"/>
    <x v="1"/>
    <x v="2"/>
    <n v="10800"/>
    <n v="180"/>
    <n v="3"/>
  </r>
  <r>
    <s v="ch"/>
    <s v="Switzerland"/>
    <x v="127"/>
    <x v="2120"/>
    <x v="2"/>
    <n v="1459"/>
    <x v="22"/>
    <x v="2"/>
    <n v="60"/>
    <n v="1"/>
    <n v="1.6666666666666666E-2"/>
  </r>
  <r>
    <s v="ch"/>
    <s v="Switzerland"/>
    <x v="128"/>
    <x v="222"/>
    <x v="0"/>
    <n v="1453"/>
    <x v="7"/>
    <x v="2"/>
    <n v="5"/>
    <n v="8.3333333333333329E-2"/>
    <n v="1.3888888888888887E-3"/>
  </r>
  <r>
    <s v="ch"/>
    <s v="Switzerland"/>
    <x v="129"/>
    <x v="1635"/>
    <x v="0"/>
    <n v="1445"/>
    <x v="2"/>
    <x v="2"/>
    <n v="120"/>
    <n v="2"/>
    <n v="3.3333333333333333E-2"/>
  </r>
  <r>
    <s v="ch"/>
    <s v="Switzerland"/>
    <x v="130"/>
    <x v="3775"/>
    <x v="4"/>
    <n v="1429"/>
    <x v="9"/>
    <x v="2"/>
    <n v="1020"/>
    <n v="17"/>
    <n v="0.28333333333333333"/>
  </r>
  <r>
    <s v="ch"/>
    <s v="Switzerland"/>
    <x v="131"/>
    <x v="142"/>
    <x v="1"/>
    <n v="1423"/>
    <x v="16"/>
    <x v="2"/>
    <n v="1560"/>
    <n v="26"/>
    <n v="0.43333333333333335"/>
  </r>
  <r>
    <s v="ch"/>
    <s v="Switzerland"/>
    <x v="132"/>
    <x v="212"/>
    <x v="0"/>
    <n v="1392"/>
    <x v="2"/>
    <x v="2"/>
    <n v="120"/>
    <n v="2"/>
    <n v="3.3333333333333333E-2"/>
  </r>
  <r>
    <s v="ch"/>
    <s v="Switzerland"/>
    <x v="133"/>
    <x v="331"/>
    <x v="0"/>
    <n v="1390"/>
    <x v="0"/>
    <x v="101"/>
    <n v="0"/>
    <n v="0"/>
    <n v="0"/>
  </r>
  <r>
    <s v="ch"/>
    <s v="Switzerland"/>
    <x v="134"/>
    <x v="548"/>
    <x v="0"/>
    <n v="1374"/>
    <x v="2"/>
    <x v="2"/>
    <n v="120"/>
    <n v="2"/>
    <n v="3.3333333333333333E-2"/>
  </r>
  <r>
    <s v="ch"/>
    <s v="Switzerland"/>
    <x v="135"/>
    <x v="210"/>
    <x v="4"/>
    <n v="1373"/>
    <x v="9"/>
    <x v="2"/>
    <n v="1020"/>
    <n v="17"/>
    <n v="0.28333333333333333"/>
  </r>
  <r>
    <s v="ch"/>
    <s v="Switzerland"/>
    <x v="136"/>
    <x v="28"/>
    <x v="4"/>
    <n v="1370"/>
    <x v="0"/>
    <x v="25"/>
    <n v="0"/>
    <n v="0"/>
    <n v="0"/>
  </r>
  <r>
    <s v="ch"/>
    <s v="Switzerland"/>
    <x v="137"/>
    <x v="316"/>
    <x v="3"/>
    <n v="1361"/>
    <x v="0"/>
    <x v="99"/>
    <n v="0"/>
    <n v="0"/>
    <n v="0"/>
  </r>
  <r>
    <s v="ch"/>
    <s v="Switzerland"/>
    <x v="138"/>
    <x v="68"/>
    <x v="0"/>
    <n v="1360"/>
    <x v="0"/>
    <x v="2"/>
    <n v="0"/>
    <n v="0"/>
    <n v="0"/>
  </r>
  <r>
    <s v="ch"/>
    <s v="Switzerland"/>
    <x v="139"/>
    <x v="45"/>
    <x v="4"/>
    <n v="1355"/>
    <x v="0"/>
    <x v="37"/>
    <n v="0"/>
    <n v="0"/>
    <n v="0"/>
  </r>
  <r>
    <s v="ch"/>
    <s v="Switzerland"/>
    <x v="140"/>
    <x v="786"/>
    <x v="1"/>
    <n v="1355"/>
    <x v="0"/>
    <x v="139"/>
    <n v="0"/>
    <n v="0"/>
    <n v="0"/>
  </r>
  <r>
    <s v="ch"/>
    <s v="Switzerland"/>
    <x v="141"/>
    <x v="565"/>
    <x v="2"/>
    <n v="1345"/>
    <x v="0"/>
    <x v="121"/>
    <n v="0"/>
    <n v="0"/>
    <n v="0"/>
  </r>
  <r>
    <s v="ch"/>
    <s v="Switzerland"/>
    <x v="142"/>
    <x v="323"/>
    <x v="4"/>
    <n v="1339"/>
    <x v="0"/>
    <x v="2"/>
    <n v="0"/>
    <n v="0"/>
    <n v="0"/>
  </r>
  <r>
    <s v="ch"/>
    <s v="Switzerland"/>
    <x v="143"/>
    <x v="203"/>
    <x v="3"/>
    <n v="1335"/>
    <x v="8"/>
    <x v="2"/>
    <n v="10"/>
    <n v="0.16666666666666666"/>
    <n v="2.7777777777777775E-3"/>
  </r>
  <r>
    <s v="ch"/>
    <s v="Switzerland"/>
    <x v="144"/>
    <x v="3776"/>
    <x v="8"/>
    <n v="1326"/>
    <x v="61"/>
    <x v="2"/>
    <n v="5356800"/>
    <n v="89280"/>
    <n v="1488"/>
  </r>
  <r>
    <s v="ch"/>
    <s v="Switzerland"/>
    <x v="145"/>
    <x v="354"/>
    <x v="1"/>
    <n v="1319"/>
    <x v="1"/>
    <x v="2"/>
    <n v="10800"/>
    <n v="180"/>
    <n v="3"/>
  </r>
  <r>
    <s v="ch"/>
    <s v="Switzerland"/>
    <x v="146"/>
    <x v="337"/>
    <x v="4"/>
    <n v="1317"/>
    <x v="0"/>
    <x v="2"/>
    <n v="0"/>
    <n v="0"/>
    <n v="0"/>
  </r>
  <r>
    <s v="ch"/>
    <s v="Switzerland"/>
    <x v="147"/>
    <x v="3777"/>
    <x v="8"/>
    <n v="1317"/>
    <x v="21"/>
    <x v="2"/>
    <n v="10713600"/>
    <n v="178560"/>
    <n v="2976"/>
  </r>
  <r>
    <s v="ch"/>
    <s v="Switzerland"/>
    <x v="148"/>
    <x v="3778"/>
    <x v="1"/>
    <n v="1310"/>
    <x v="101"/>
    <x v="2"/>
    <n v="2580"/>
    <n v="43"/>
    <n v="0.71666666666666667"/>
  </r>
  <r>
    <s v="ch"/>
    <s v="Switzerland"/>
    <x v="149"/>
    <x v="69"/>
    <x v="0"/>
    <n v="1307"/>
    <x v="0"/>
    <x v="2"/>
    <n v="0"/>
    <n v="0"/>
    <n v="0"/>
  </r>
  <r>
    <s v="ch"/>
    <s v="Switzerland"/>
    <x v="150"/>
    <x v="87"/>
    <x v="1"/>
    <n v="1303"/>
    <x v="0"/>
    <x v="49"/>
    <n v="0"/>
    <n v="0"/>
    <n v="0"/>
  </r>
  <r>
    <s v="ch"/>
    <s v="Switzerland"/>
    <x v="151"/>
    <x v="378"/>
    <x v="1"/>
    <n v="1287"/>
    <x v="0"/>
    <x v="2"/>
    <n v="0"/>
    <n v="0"/>
    <n v="0"/>
  </r>
  <r>
    <s v="ch"/>
    <s v="Switzerland"/>
    <x v="152"/>
    <x v="3779"/>
    <x v="0"/>
    <n v="1285"/>
    <x v="0"/>
    <x v="2"/>
    <n v="0"/>
    <n v="0"/>
    <n v="0"/>
  </r>
  <r>
    <s v="ch"/>
    <s v="Switzerland"/>
    <x v="153"/>
    <x v="3780"/>
    <x v="4"/>
    <n v="1285"/>
    <x v="9"/>
    <x v="2"/>
    <n v="1020"/>
    <n v="17"/>
    <n v="0.28333333333333333"/>
  </r>
  <r>
    <s v="ch"/>
    <s v="Switzerland"/>
    <x v="154"/>
    <x v="41"/>
    <x v="0"/>
    <n v="1283"/>
    <x v="0"/>
    <x v="36"/>
    <n v="0"/>
    <n v="0"/>
    <n v="0"/>
  </r>
  <r>
    <s v="ch"/>
    <s v="Switzerland"/>
    <x v="155"/>
    <x v="177"/>
    <x v="4"/>
    <n v="1282"/>
    <x v="9"/>
    <x v="2"/>
    <n v="1020"/>
    <n v="17"/>
    <n v="0.28333333333333333"/>
  </r>
  <r>
    <s v="ch"/>
    <s v="Switzerland"/>
    <x v="156"/>
    <x v="236"/>
    <x v="4"/>
    <n v="1271"/>
    <x v="25"/>
    <x v="2"/>
    <n v="13"/>
    <n v="0.21666666666666667"/>
    <n v="3.6111111111111114E-3"/>
  </r>
  <r>
    <s v="ch"/>
    <s v="Switzerland"/>
    <x v="157"/>
    <x v="400"/>
    <x v="0"/>
    <n v="1262"/>
    <x v="2"/>
    <x v="2"/>
    <n v="120"/>
    <n v="2"/>
    <n v="3.3333333333333333E-2"/>
  </r>
  <r>
    <s v="ch"/>
    <s v="Switzerland"/>
    <x v="158"/>
    <x v="507"/>
    <x v="0"/>
    <n v="1245"/>
    <x v="0"/>
    <x v="109"/>
    <n v="0"/>
    <n v="0"/>
    <n v="0"/>
  </r>
  <r>
    <s v="ch"/>
    <s v="Switzerland"/>
    <x v="159"/>
    <x v="1085"/>
    <x v="0"/>
    <n v="1244"/>
    <x v="0"/>
    <x v="150"/>
    <n v="0"/>
    <n v="0"/>
    <n v="0"/>
  </r>
  <r>
    <s v="ch"/>
    <s v="Switzerland"/>
    <x v="160"/>
    <x v="622"/>
    <x v="0"/>
    <n v="1242"/>
    <x v="0"/>
    <x v="129"/>
    <n v="0"/>
    <n v="0"/>
    <n v="0"/>
  </r>
  <r>
    <s v="ch"/>
    <s v="Switzerland"/>
    <x v="161"/>
    <x v="289"/>
    <x v="2"/>
    <n v="1240"/>
    <x v="17"/>
    <x v="2"/>
    <n v="2"/>
    <n v="3.3333333333333333E-2"/>
    <n v="5.5555555555555556E-4"/>
  </r>
  <r>
    <s v="ch"/>
    <s v="Switzerland"/>
    <x v="162"/>
    <x v="117"/>
    <x v="0"/>
    <n v="1223"/>
    <x v="0"/>
    <x v="2"/>
    <n v="0"/>
    <n v="0"/>
    <n v="0"/>
  </r>
  <r>
    <s v="ch"/>
    <s v="Switzerland"/>
    <x v="163"/>
    <x v="1650"/>
    <x v="6"/>
    <n v="1222"/>
    <x v="11"/>
    <x v="2"/>
    <n v="86400"/>
    <n v="1440"/>
    <n v="24"/>
  </r>
  <r>
    <s v="ch"/>
    <s v="Switzerland"/>
    <x v="164"/>
    <x v="3781"/>
    <x v="0"/>
    <n v="1217"/>
    <x v="0"/>
    <x v="2"/>
    <n v="0"/>
    <n v="0"/>
    <n v="0"/>
  </r>
  <r>
    <s v="ch"/>
    <s v="Switzerland"/>
    <x v="165"/>
    <x v="623"/>
    <x v="0"/>
    <n v="1212"/>
    <x v="0"/>
    <x v="2"/>
    <n v="0"/>
    <n v="0"/>
    <n v="0"/>
  </r>
  <r>
    <s v="ch"/>
    <s v="Switzerland"/>
    <x v="166"/>
    <x v="1641"/>
    <x v="1"/>
    <n v="1205"/>
    <x v="0"/>
    <x v="2"/>
    <n v="0"/>
    <n v="0"/>
    <n v="0"/>
  </r>
  <r>
    <s v="ch"/>
    <s v="Switzerland"/>
    <x v="167"/>
    <x v="23"/>
    <x v="0"/>
    <n v="1199"/>
    <x v="0"/>
    <x v="21"/>
    <n v="0"/>
    <n v="0"/>
    <n v="0"/>
  </r>
  <r>
    <s v="ch"/>
    <s v="Switzerland"/>
    <x v="168"/>
    <x v="186"/>
    <x v="0"/>
    <n v="1197"/>
    <x v="2"/>
    <x v="77"/>
    <n v="120"/>
    <n v="2"/>
    <n v="3.3333333333333333E-2"/>
  </r>
  <r>
    <s v="ch"/>
    <s v="Switzerland"/>
    <x v="169"/>
    <x v="85"/>
    <x v="0"/>
    <n v="1190"/>
    <x v="0"/>
    <x v="2"/>
    <n v="0"/>
    <n v="0"/>
    <n v="0"/>
  </r>
  <r>
    <s v="ch"/>
    <s v="Switzerland"/>
    <x v="170"/>
    <x v="322"/>
    <x v="1"/>
    <n v="1190"/>
    <x v="0"/>
    <x v="2"/>
    <n v="0"/>
    <n v="0"/>
    <n v="0"/>
  </r>
  <r>
    <s v="ch"/>
    <s v="Switzerland"/>
    <x v="171"/>
    <x v="3782"/>
    <x v="0"/>
    <n v="1189"/>
    <x v="2"/>
    <x v="2"/>
    <n v="120"/>
    <n v="2"/>
    <n v="3.3333333333333333E-2"/>
  </r>
  <r>
    <s v="ch"/>
    <s v="Switzerland"/>
    <x v="172"/>
    <x v="226"/>
    <x v="5"/>
    <n v="1178"/>
    <x v="0"/>
    <x v="84"/>
    <n v="0"/>
    <n v="0"/>
    <n v="0"/>
  </r>
  <r>
    <s v="ch"/>
    <s v="Switzerland"/>
    <x v="173"/>
    <x v="476"/>
    <x v="4"/>
    <n v="1171"/>
    <x v="7"/>
    <x v="2"/>
    <n v="5"/>
    <n v="8.3333333333333329E-2"/>
    <n v="1.3888888888888887E-3"/>
  </r>
  <r>
    <s v="ch"/>
    <s v="Switzerland"/>
    <x v="174"/>
    <x v="986"/>
    <x v="1"/>
    <n v="1168"/>
    <x v="0"/>
    <x v="147"/>
    <n v="0"/>
    <n v="0"/>
    <n v="0"/>
  </r>
  <r>
    <s v="ch"/>
    <s v="Switzerland"/>
    <x v="175"/>
    <x v="36"/>
    <x v="0"/>
    <n v="1167"/>
    <x v="2"/>
    <x v="33"/>
    <n v="120"/>
    <n v="2"/>
    <n v="3.3333333333333333E-2"/>
  </r>
  <r>
    <s v="ch"/>
    <s v="Switzerland"/>
    <x v="176"/>
    <x v="654"/>
    <x v="4"/>
    <n v="1163"/>
    <x v="0"/>
    <x v="2"/>
    <n v="0"/>
    <n v="0"/>
    <n v="0"/>
  </r>
  <r>
    <s v="ch"/>
    <s v="Switzerland"/>
    <x v="177"/>
    <x v="607"/>
    <x v="0"/>
    <n v="1157"/>
    <x v="2"/>
    <x v="2"/>
    <n v="120"/>
    <n v="2"/>
    <n v="3.3333333333333333E-2"/>
  </r>
  <r>
    <s v="ch"/>
    <s v="Switzerland"/>
    <x v="178"/>
    <x v="214"/>
    <x v="2"/>
    <n v="1140"/>
    <x v="0"/>
    <x v="2"/>
    <n v="0"/>
    <n v="0"/>
    <n v="0"/>
  </r>
  <r>
    <s v="ch"/>
    <s v="Switzerland"/>
    <x v="179"/>
    <x v="2799"/>
    <x v="0"/>
    <n v="1138"/>
    <x v="2"/>
    <x v="2"/>
    <n v="120"/>
    <n v="2"/>
    <n v="3.3333333333333333E-2"/>
  </r>
  <r>
    <s v="ch"/>
    <s v="Switzerland"/>
    <x v="180"/>
    <x v="963"/>
    <x v="0"/>
    <n v="1134"/>
    <x v="14"/>
    <x v="2"/>
    <n v="1"/>
    <n v="1.6666666666666666E-2"/>
    <n v="2.7777777777777778E-4"/>
  </r>
  <r>
    <s v="ch"/>
    <s v="Switzerland"/>
    <x v="181"/>
    <x v="115"/>
    <x v="4"/>
    <n v="1126"/>
    <x v="0"/>
    <x v="63"/>
    <n v="0"/>
    <n v="0"/>
    <n v="0"/>
  </r>
  <r>
    <s v="ch"/>
    <s v="Switzerland"/>
    <x v="182"/>
    <x v="768"/>
    <x v="0"/>
    <n v="1122"/>
    <x v="2"/>
    <x v="2"/>
    <n v="120"/>
    <n v="2"/>
    <n v="3.3333333333333333E-2"/>
  </r>
  <r>
    <s v="ch"/>
    <s v="Switzerland"/>
    <x v="183"/>
    <x v="302"/>
    <x v="4"/>
    <n v="1116"/>
    <x v="7"/>
    <x v="2"/>
    <n v="5"/>
    <n v="8.3333333333333329E-2"/>
    <n v="1.3888888888888887E-3"/>
  </r>
  <r>
    <s v="ch"/>
    <s v="Switzerland"/>
    <x v="184"/>
    <x v="617"/>
    <x v="0"/>
    <n v="1103"/>
    <x v="0"/>
    <x v="2"/>
    <n v="0"/>
    <n v="0"/>
    <n v="0"/>
  </r>
  <r>
    <s v="ch"/>
    <s v="Switzerland"/>
    <x v="185"/>
    <x v="190"/>
    <x v="0"/>
    <n v="1101"/>
    <x v="0"/>
    <x v="78"/>
    <n v="0"/>
    <n v="0"/>
    <n v="0"/>
  </r>
  <r>
    <s v="ch"/>
    <s v="Switzerland"/>
    <x v="186"/>
    <x v="93"/>
    <x v="0"/>
    <n v="1094"/>
    <x v="0"/>
    <x v="2"/>
    <n v="0"/>
    <n v="0"/>
    <n v="0"/>
  </r>
  <r>
    <s v="ch"/>
    <s v="Switzerland"/>
    <x v="187"/>
    <x v="29"/>
    <x v="3"/>
    <n v="1087"/>
    <x v="0"/>
    <x v="26"/>
    <n v="0"/>
    <n v="0"/>
    <n v="0"/>
  </r>
  <r>
    <s v="ch"/>
    <s v="Switzerland"/>
    <x v="188"/>
    <x v="124"/>
    <x v="0"/>
    <n v="1084"/>
    <x v="0"/>
    <x v="64"/>
    <n v="0"/>
    <n v="0"/>
    <n v="0"/>
  </r>
  <r>
    <s v="ch"/>
    <s v="Switzerland"/>
    <x v="189"/>
    <x v="148"/>
    <x v="0"/>
    <n v="1067"/>
    <x v="0"/>
    <x v="69"/>
    <n v="0"/>
    <n v="0"/>
    <n v="0"/>
  </r>
  <r>
    <s v="ch"/>
    <s v="Switzerland"/>
    <x v="190"/>
    <x v="173"/>
    <x v="0"/>
    <n v="1057"/>
    <x v="2"/>
    <x v="2"/>
    <n v="120"/>
    <n v="2"/>
    <n v="3.3333333333333333E-2"/>
  </r>
  <r>
    <s v="ch"/>
    <s v="Switzerland"/>
    <x v="191"/>
    <x v="626"/>
    <x v="1"/>
    <n v="1023"/>
    <x v="0"/>
    <x v="130"/>
    <n v="0"/>
    <n v="0"/>
    <n v="0"/>
  </r>
  <r>
    <s v="ch"/>
    <s v="Switzerland"/>
    <x v="192"/>
    <x v="778"/>
    <x v="1"/>
    <n v="1019"/>
    <x v="0"/>
    <x v="2"/>
    <n v="0"/>
    <n v="0"/>
    <n v="0"/>
  </r>
  <r>
    <s v="ch"/>
    <s v="Switzerland"/>
    <x v="193"/>
    <x v="300"/>
    <x v="4"/>
    <n v="1012"/>
    <x v="9"/>
    <x v="2"/>
    <n v="1020"/>
    <n v="17"/>
    <n v="0.28333333333333333"/>
  </r>
  <r>
    <s v="ch"/>
    <s v="Switzerland"/>
    <x v="194"/>
    <x v="3783"/>
    <x v="4"/>
    <n v="999"/>
    <x v="9"/>
    <x v="2"/>
    <n v="1020"/>
    <n v="17"/>
    <n v="0.28333333333333333"/>
  </r>
  <r>
    <s v="ch"/>
    <s v="Switzerland"/>
    <x v="195"/>
    <x v="3784"/>
    <x v="3"/>
    <n v="973"/>
    <x v="8"/>
    <x v="2"/>
    <n v="10"/>
    <n v="0.16666666666666666"/>
    <n v="2.7777777777777775E-3"/>
  </r>
  <r>
    <s v="ch"/>
    <s v="Switzerland"/>
    <x v="196"/>
    <x v="44"/>
    <x v="0"/>
    <n v="969"/>
    <x v="0"/>
    <x v="2"/>
    <n v="0"/>
    <n v="0"/>
    <n v="0"/>
  </r>
  <r>
    <s v="ch"/>
    <s v="Switzerland"/>
    <x v="197"/>
    <x v="633"/>
    <x v="0"/>
    <n v="956"/>
    <x v="0"/>
    <x v="2"/>
    <n v="0"/>
    <n v="0"/>
    <n v="0"/>
  </r>
  <r>
    <s v="ch"/>
    <s v="Switzerland"/>
    <x v="198"/>
    <x v="118"/>
    <x v="0"/>
    <n v="953"/>
    <x v="0"/>
    <x v="2"/>
    <n v="0"/>
    <n v="0"/>
    <n v="0"/>
  </r>
  <r>
    <s v="ch"/>
    <s v="Switzerland"/>
    <x v="199"/>
    <x v="193"/>
    <x v="9"/>
    <n v="950"/>
    <x v="0"/>
    <x v="79"/>
    <n v="0"/>
    <n v="0"/>
    <n v="0"/>
  </r>
  <r>
    <s v="th"/>
    <s v="Thailand"/>
    <x v="0"/>
    <x v="5"/>
    <x v="3"/>
    <n v="1006334"/>
    <x v="0"/>
    <x v="5"/>
    <n v="0"/>
    <n v="0"/>
    <n v="0"/>
  </r>
  <r>
    <s v="th"/>
    <s v="Thailand"/>
    <x v="1"/>
    <x v="0"/>
    <x v="0"/>
    <n v="246576"/>
    <x v="0"/>
    <x v="0"/>
    <n v="0"/>
    <n v="0"/>
    <n v="0"/>
  </r>
  <r>
    <s v="th"/>
    <s v="Thailand"/>
    <x v="2"/>
    <x v="4"/>
    <x v="2"/>
    <n v="179622"/>
    <x v="0"/>
    <x v="4"/>
    <n v="0"/>
    <n v="0"/>
    <n v="0"/>
  </r>
  <r>
    <s v="th"/>
    <s v="Thailand"/>
    <x v="3"/>
    <x v="8"/>
    <x v="1"/>
    <n v="59737"/>
    <x v="0"/>
    <x v="8"/>
    <n v="0"/>
    <n v="0"/>
    <n v="0"/>
  </r>
  <r>
    <s v="th"/>
    <s v="Thailand"/>
    <x v="4"/>
    <x v="16"/>
    <x v="6"/>
    <n v="46034"/>
    <x v="0"/>
    <x v="15"/>
    <n v="0"/>
    <n v="0"/>
    <n v="0"/>
  </r>
  <r>
    <s v="th"/>
    <s v="Thailand"/>
    <x v="5"/>
    <x v="1"/>
    <x v="1"/>
    <n v="22237"/>
    <x v="0"/>
    <x v="1"/>
    <n v="0"/>
    <n v="0"/>
    <n v="0"/>
  </r>
  <r>
    <s v="th"/>
    <s v="Thailand"/>
    <x v="6"/>
    <x v="235"/>
    <x v="2"/>
    <n v="19543"/>
    <x v="17"/>
    <x v="86"/>
    <n v="2"/>
    <n v="3.3333333333333333E-2"/>
    <n v="5.5555555555555556E-4"/>
  </r>
  <r>
    <s v="th"/>
    <s v="Thailand"/>
    <x v="7"/>
    <x v="11"/>
    <x v="4"/>
    <n v="19220"/>
    <x v="0"/>
    <x v="10"/>
    <n v="0"/>
    <n v="0"/>
    <n v="0"/>
  </r>
  <r>
    <s v="th"/>
    <s v="Thailand"/>
    <x v="8"/>
    <x v="3785"/>
    <x v="1"/>
    <n v="7601"/>
    <x v="0"/>
    <x v="2"/>
    <n v="0"/>
    <n v="0"/>
    <n v="0"/>
  </r>
  <r>
    <s v="th"/>
    <s v="Thailand"/>
    <x v="9"/>
    <x v="7"/>
    <x v="0"/>
    <n v="6678"/>
    <x v="0"/>
    <x v="7"/>
    <n v="0"/>
    <n v="0"/>
    <n v="0"/>
  </r>
  <r>
    <s v="th"/>
    <s v="Thailand"/>
    <x v="10"/>
    <x v="105"/>
    <x v="1"/>
    <n v="6492"/>
    <x v="0"/>
    <x v="58"/>
    <n v="0"/>
    <n v="0"/>
    <n v="0"/>
  </r>
  <r>
    <s v="th"/>
    <s v="Thailand"/>
    <x v="11"/>
    <x v="79"/>
    <x v="0"/>
    <n v="6003"/>
    <x v="0"/>
    <x v="46"/>
    <n v="0"/>
    <n v="0"/>
    <n v="0"/>
  </r>
  <r>
    <s v="th"/>
    <s v="Thailand"/>
    <x v="12"/>
    <x v="20"/>
    <x v="1"/>
    <n v="5844"/>
    <x v="0"/>
    <x v="18"/>
    <n v="0"/>
    <n v="0"/>
    <n v="0"/>
  </r>
  <r>
    <s v="th"/>
    <s v="Thailand"/>
    <x v="13"/>
    <x v="1890"/>
    <x v="3"/>
    <n v="5394"/>
    <x v="0"/>
    <x v="2"/>
    <n v="0"/>
    <n v="0"/>
    <n v="0"/>
  </r>
  <r>
    <s v="th"/>
    <s v="Thailand"/>
    <x v="14"/>
    <x v="1878"/>
    <x v="3"/>
    <n v="5363"/>
    <x v="8"/>
    <x v="2"/>
    <n v="10"/>
    <n v="0.16666666666666666"/>
    <n v="2.7777777777777775E-3"/>
  </r>
  <r>
    <s v="th"/>
    <s v="Thailand"/>
    <x v="15"/>
    <x v="1904"/>
    <x v="4"/>
    <n v="5316"/>
    <x v="0"/>
    <x v="2"/>
    <n v="0"/>
    <n v="0"/>
    <n v="0"/>
  </r>
  <r>
    <s v="th"/>
    <s v="Thailand"/>
    <x v="16"/>
    <x v="1907"/>
    <x v="0"/>
    <n v="5313"/>
    <x v="2"/>
    <x v="2"/>
    <n v="120"/>
    <n v="2"/>
    <n v="3.3333333333333333E-2"/>
  </r>
  <r>
    <s v="th"/>
    <s v="Thailand"/>
    <x v="17"/>
    <x v="1920"/>
    <x v="6"/>
    <n v="5282"/>
    <x v="11"/>
    <x v="2"/>
    <n v="86400"/>
    <n v="1440"/>
    <n v="24"/>
  </r>
  <r>
    <s v="th"/>
    <s v="Thailand"/>
    <x v="18"/>
    <x v="3307"/>
    <x v="3"/>
    <n v="5271"/>
    <x v="1"/>
    <x v="2"/>
    <n v="10800"/>
    <n v="180"/>
    <n v="3"/>
  </r>
  <r>
    <s v="th"/>
    <s v="Thailand"/>
    <x v="19"/>
    <x v="1881"/>
    <x v="1"/>
    <n v="5254"/>
    <x v="0"/>
    <x v="2"/>
    <n v="0"/>
    <n v="0"/>
    <n v="0"/>
  </r>
  <r>
    <s v="th"/>
    <s v="Thailand"/>
    <x v="20"/>
    <x v="1916"/>
    <x v="1"/>
    <n v="5251"/>
    <x v="9"/>
    <x v="2"/>
    <n v="1020"/>
    <n v="17"/>
    <n v="0.28333333333333333"/>
  </r>
  <r>
    <s v="th"/>
    <s v="Thailand"/>
    <x v="21"/>
    <x v="1933"/>
    <x v="1"/>
    <n v="5248"/>
    <x v="1"/>
    <x v="2"/>
    <n v="10800"/>
    <n v="180"/>
    <n v="3"/>
  </r>
  <r>
    <s v="th"/>
    <s v="Thailand"/>
    <x v="22"/>
    <x v="1924"/>
    <x v="10"/>
    <n v="5247"/>
    <x v="0"/>
    <x v="2"/>
    <n v="0"/>
    <n v="0"/>
    <n v="0"/>
  </r>
  <r>
    <s v="th"/>
    <s v="Thailand"/>
    <x v="23"/>
    <x v="1839"/>
    <x v="0"/>
    <n v="5239"/>
    <x v="0"/>
    <x v="2"/>
    <n v="0"/>
    <n v="0"/>
    <n v="0"/>
  </r>
  <r>
    <s v="th"/>
    <s v="Thailand"/>
    <x v="24"/>
    <x v="1892"/>
    <x v="0"/>
    <n v="5233"/>
    <x v="9"/>
    <x v="2"/>
    <n v="1020"/>
    <n v="17"/>
    <n v="0.28333333333333333"/>
  </r>
  <r>
    <s v="th"/>
    <s v="Thailand"/>
    <x v="25"/>
    <x v="1932"/>
    <x v="8"/>
    <n v="5227"/>
    <x v="10"/>
    <x v="2"/>
    <n v="9"/>
    <n v="0.15"/>
    <n v="2.5000000000000001E-3"/>
  </r>
  <r>
    <s v="th"/>
    <s v="Thailand"/>
    <x v="26"/>
    <x v="1938"/>
    <x v="1"/>
    <n v="5210"/>
    <x v="1"/>
    <x v="2"/>
    <n v="10800"/>
    <n v="180"/>
    <n v="3"/>
  </r>
  <r>
    <s v="th"/>
    <s v="Thailand"/>
    <x v="27"/>
    <x v="1911"/>
    <x v="3"/>
    <n v="5205"/>
    <x v="0"/>
    <x v="2"/>
    <n v="0"/>
    <n v="0"/>
    <n v="0"/>
  </r>
  <r>
    <s v="th"/>
    <s v="Thailand"/>
    <x v="28"/>
    <x v="1898"/>
    <x v="4"/>
    <n v="5204"/>
    <x v="31"/>
    <x v="2"/>
    <n v="11"/>
    <n v="0.18333333333333332"/>
    <n v="3.0555555555555553E-3"/>
  </r>
  <r>
    <s v="th"/>
    <s v="Thailand"/>
    <x v="29"/>
    <x v="1935"/>
    <x v="3"/>
    <n v="5203"/>
    <x v="12"/>
    <x v="2"/>
    <n v="7200"/>
    <n v="120"/>
    <n v="2"/>
  </r>
  <r>
    <s v="th"/>
    <s v="Thailand"/>
    <x v="30"/>
    <x v="1896"/>
    <x v="4"/>
    <n v="5198"/>
    <x v="23"/>
    <x v="2"/>
    <n v="23"/>
    <n v="0.38333333333333336"/>
    <n v="6.3888888888888893E-3"/>
  </r>
  <r>
    <s v="th"/>
    <s v="Thailand"/>
    <x v="31"/>
    <x v="3786"/>
    <x v="6"/>
    <n v="5188"/>
    <x v="11"/>
    <x v="2"/>
    <n v="86400"/>
    <n v="1440"/>
    <n v="24"/>
  </r>
  <r>
    <s v="th"/>
    <s v="Thailand"/>
    <x v="32"/>
    <x v="1928"/>
    <x v="3"/>
    <n v="5176"/>
    <x v="19"/>
    <x v="2"/>
    <n v="1036800"/>
    <n v="17280"/>
    <n v="288"/>
  </r>
  <r>
    <s v="th"/>
    <s v="Thailand"/>
    <x v="33"/>
    <x v="1929"/>
    <x v="3"/>
    <n v="5169"/>
    <x v="8"/>
    <x v="2"/>
    <n v="10"/>
    <n v="0.16666666666666666"/>
    <n v="2.7777777777777775E-3"/>
  </r>
  <r>
    <s v="th"/>
    <s v="Thailand"/>
    <x v="34"/>
    <x v="1909"/>
    <x v="1"/>
    <n v="5157"/>
    <x v="0"/>
    <x v="2"/>
    <n v="0"/>
    <n v="0"/>
    <n v="0"/>
  </r>
  <r>
    <s v="th"/>
    <s v="Thailand"/>
    <x v="35"/>
    <x v="1913"/>
    <x v="6"/>
    <n v="5153"/>
    <x v="12"/>
    <x v="2"/>
    <n v="7200"/>
    <n v="120"/>
    <n v="2"/>
  </r>
  <r>
    <s v="th"/>
    <s v="Thailand"/>
    <x v="36"/>
    <x v="1902"/>
    <x v="3"/>
    <n v="5152"/>
    <x v="0"/>
    <x v="2"/>
    <n v="0"/>
    <n v="0"/>
    <n v="0"/>
  </r>
  <r>
    <s v="th"/>
    <s v="Thailand"/>
    <x v="37"/>
    <x v="1905"/>
    <x v="2"/>
    <n v="5152"/>
    <x v="41"/>
    <x v="2"/>
    <n v="420"/>
    <n v="7"/>
    <n v="0.11666666666666667"/>
  </r>
  <r>
    <s v="th"/>
    <s v="Thailand"/>
    <x v="38"/>
    <x v="3787"/>
    <x v="1"/>
    <n v="5152"/>
    <x v="2"/>
    <x v="2"/>
    <n v="120"/>
    <n v="2"/>
    <n v="3.3333333333333333E-2"/>
  </r>
  <r>
    <s v="th"/>
    <s v="Thailand"/>
    <x v="39"/>
    <x v="1937"/>
    <x v="0"/>
    <n v="5149"/>
    <x v="18"/>
    <x v="2"/>
    <n v="32"/>
    <n v="0.53333333333333333"/>
    <n v="8.8888888888888889E-3"/>
  </r>
  <r>
    <s v="th"/>
    <s v="Thailand"/>
    <x v="40"/>
    <x v="1922"/>
    <x v="1"/>
    <n v="5149"/>
    <x v="1"/>
    <x v="2"/>
    <n v="10800"/>
    <n v="180"/>
    <n v="3"/>
  </r>
  <r>
    <s v="th"/>
    <s v="Thailand"/>
    <x v="41"/>
    <x v="1914"/>
    <x v="6"/>
    <n v="5148"/>
    <x v="19"/>
    <x v="2"/>
    <n v="1036800"/>
    <n v="17280"/>
    <n v="288"/>
  </r>
  <r>
    <s v="th"/>
    <s v="Thailand"/>
    <x v="42"/>
    <x v="1926"/>
    <x v="4"/>
    <n v="5142"/>
    <x v="9"/>
    <x v="2"/>
    <n v="1020"/>
    <n v="17"/>
    <n v="0.28333333333333333"/>
  </r>
  <r>
    <s v="th"/>
    <s v="Thailand"/>
    <x v="43"/>
    <x v="1925"/>
    <x v="0"/>
    <n v="5141"/>
    <x v="0"/>
    <x v="2"/>
    <n v="0"/>
    <n v="0"/>
    <n v="0"/>
  </r>
  <r>
    <s v="th"/>
    <s v="Thailand"/>
    <x v="44"/>
    <x v="1917"/>
    <x v="6"/>
    <n v="5140"/>
    <x v="19"/>
    <x v="2"/>
    <n v="1036800"/>
    <n v="17280"/>
    <n v="288"/>
  </r>
  <r>
    <s v="th"/>
    <s v="Thailand"/>
    <x v="45"/>
    <x v="1919"/>
    <x v="3"/>
    <n v="5140"/>
    <x v="8"/>
    <x v="2"/>
    <n v="10"/>
    <n v="0.16666666666666666"/>
    <n v="2.7777777777777775E-3"/>
  </r>
  <r>
    <s v="th"/>
    <s v="Thailand"/>
    <x v="46"/>
    <x v="1910"/>
    <x v="3"/>
    <n v="5135"/>
    <x v="8"/>
    <x v="2"/>
    <n v="10"/>
    <n v="0.16666666666666666"/>
    <n v="2.7777777777777775E-3"/>
  </r>
  <r>
    <s v="th"/>
    <s v="Thailand"/>
    <x v="47"/>
    <x v="1893"/>
    <x v="6"/>
    <n v="5119"/>
    <x v="22"/>
    <x v="2"/>
    <n v="60"/>
    <n v="1"/>
    <n v="1.6666666666666666E-2"/>
  </r>
  <r>
    <s v="th"/>
    <s v="Thailand"/>
    <x v="48"/>
    <x v="1912"/>
    <x v="0"/>
    <n v="5099"/>
    <x v="0"/>
    <x v="2"/>
    <n v="0"/>
    <n v="0"/>
    <n v="0"/>
  </r>
  <r>
    <s v="th"/>
    <s v="Thailand"/>
    <x v="49"/>
    <x v="1908"/>
    <x v="1"/>
    <n v="5094"/>
    <x v="1"/>
    <x v="2"/>
    <n v="10800"/>
    <n v="180"/>
    <n v="3"/>
  </r>
  <r>
    <s v="th"/>
    <s v="Thailand"/>
    <x v="50"/>
    <x v="1915"/>
    <x v="8"/>
    <n v="5089"/>
    <x v="23"/>
    <x v="2"/>
    <n v="23"/>
    <n v="0.38333333333333336"/>
    <n v="6.3888888888888893E-3"/>
  </r>
  <r>
    <s v="th"/>
    <s v="Thailand"/>
    <x v="51"/>
    <x v="6"/>
    <x v="0"/>
    <n v="5088"/>
    <x v="0"/>
    <x v="6"/>
    <n v="0"/>
    <n v="0"/>
    <n v="0"/>
  </r>
  <r>
    <s v="th"/>
    <s v="Thailand"/>
    <x v="52"/>
    <x v="1918"/>
    <x v="4"/>
    <n v="5081"/>
    <x v="9"/>
    <x v="2"/>
    <n v="1020"/>
    <n v="17"/>
    <n v="0.28333333333333333"/>
  </r>
  <r>
    <s v="th"/>
    <s v="Thailand"/>
    <x v="53"/>
    <x v="1934"/>
    <x v="1"/>
    <n v="5077"/>
    <x v="1"/>
    <x v="2"/>
    <n v="10800"/>
    <n v="180"/>
    <n v="3"/>
  </r>
  <r>
    <s v="th"/>
    <s v="Thailand"/>
    <x v="54"/>
    <x v="1921"/>
    <x v="0"/>
    <n v="5076"/>
    <x v="1"/>
    <x v="2"/>
    <n v="10800"/>
    <n v="180"/>
    <n v="3"/>
  </r>
  <r>
    <s v="th"/>
    <s v="Thailand"/>
    <x v="55"/>
    <x v="115"/>
    <x v="4"/>
    <n v="4940"/>
    <x v="0"/>
    <x v="63"/>
    <n v="0"/>
    <n v="0"/>
    <n v="0"/>
  </r>
  <r>
    <s v="th"/>
    <s v="Thailand"/>
    <x v="56"/>
    <x v="527"/>
    <x v="2"/>
    <n v="4815"/>
    <x v="5"/>
    <x v="113"/>
    <n v="8"/>
    <n v="0.13333333333333333"/>
    <n v="2.2222222222222222E-3"/>
  </r>
  <r>
    <s v="th"/>
    <s v="Thailand"/>
    <x v="57"/>
    <x v="817"/>
    <x v="0"/>
    <n v="4416"/>
    <x v="0"/>
    <x v="2"/>
    <n v="0"/>
    <n v="0"/>
    <n v="0"/>
  </r>
  <r>
    <s v="th"/>
    <s v="Thailand"/>
    <x v="58"/>
    <x v="98"/>
    <x v="1"/>
    <n v="4250"/>
    <x v="0"/>
    <x v="54"/>
    <n v="0"/>
    <n v="0"/>
    <n v="0"/>
  </r>
  <r>
    <s v="th"/>
    <s v="Thailand"/>
    <x v="59"/>
    <x v="67"/>
    <x v="2"/>
    <n v="3894"/>
    <x v="0"/>
    <x v="42"/>
    <n v="0"/>
    <n v="0"/>
    <n v="0"/>
  </r>
  <r>
    <s v="th"/>
    <s v="Thailand"/>
    <x v="60"/>
    <x v="2310"/>
    <x v="1"/>
    <n v="3745"/>
    <x v="0"/>
    <x v="2"/>
    <n v="0"/>
    <n v="0"/>
    <n v="0"/>
  </r>
  <r>
    <s v="th"/>
    <s v="Thailand"/>
    <x v="61"/>
    <x v="3788"/>
    <x v="1"/>
    <n v="3308"/>
    <x v="1"/>
    <x v="2"/>
    <n v="10800"/>
    <n v="180"/>
    <n v="3"/>
  </r>
  <r>
    <s v="th"/>
    <s v="Thailand"/>
    <x v="62"/>
    <x v="608"/>
    <x v="2"/>
    <n v="3197"/>
    <x v="9"/>
    <x v="127"/>
    <n v="1020"/>
    <n v="17"/>
    <n v="0.28333333333333333"/>
  </r>
  <r>
    <s v="th"/>
    <s v="Thailand"/>
    <x v="63"/>
    <x v="87"/>
    <x v="1"/>
    <n v="3111"/>
    <x v="0"/>
    <x v="49"/>
    <n v="0"/>
    <n v="0"/>
    <n v="0"/>
  </r>
  <r>
    <s v="th"/>
    <s v="Thailand"/>
    <x v="64"/>
    <x v="1131"/>
    <x v="1"/>
    <n v="3110"/>
    <x v="1"/>
    <x v="151"/>
    <n v="10800"/>
    <n v="180"/>
    <n v="3"/>
  </r>
  <r>
    <s v="th"/>
    <s v="Thailand"/>
    <x v="65"/>
    <x v="3789"/>
    <x v="1"/>
    <n v="3108"/>
    <x v="1"/>
    <x v="2"/>
    <n v="10800"/>
    <n v="180"/>
    <n v="3"/>
  </r>
  <r>
    <s v="th"/>
    <s v="Thailand"/>
    <x v="66"/>
    <x v="47"/>
    <x v="6"/>
    <n v="3101"/>
    <x v="0"/>
    <x v="38"/>
    <n v="0"/>
    <n v="0"/>
    <n v="0"/>
  </r>
  <r>
    <s v="th"/>
    <s v="Thailand"/>
    <x v="67"/>
    <x v="66"/>
    <x v="2"/>
    <n v="2934"/>
    <x v="0"/>
    <x v="41"/>
    <n v="0"/>
    <n v="0"/>
    <n v="0"/>
  </r>
  <r>
    <s v="th"/>
    <s v="Thailand"/>
    <x v="68"/>
    <x v="571"/>
    <x v="2"/>
    <n v="2869"/>
    <x v="19"/>
    <x v="123"/>
    <n v="1036800"/>
    <n v="17280"/>
    <n v="288"/>
  </r>
  <r>
    <s v="th"/>
    <s v="Thailand"/>
    <x v="69"/>
    <x v="3"/>
    <x v="2"/>
    <n v="2863"/>
    <x v="0"/>
    <x v="3"/>
    <n v="0"/>
    <n v="0"/>
    <n v="0"/>
  </r>
  <r>
    <s v="th"/>
    <s v="Thailand"/>
    <x v="70"/>
    <x v="224"/>
    <x v="1"/>
    <n v="2490"/>
    <x v="0"/>
    <x v="83"/>
    <n v="0"/>
    <n v="0"/>
    <n v="0"/>
  </r>
  <r>
    <s v="th"/>
    <s v="Thailand"/>
    <x v="71"/>
    <x v="820"/>
    <x v="6"/>
    <n v="2379"/>
    <x v="0"/>
    <x v="2"/>
    <n v="0"/>
    <n v="0"/>
    <n v="0"/>
  </r>
  <r>
    <s v="th"/>
    <s v="Thailand"/>
    <x v="72"/>
    <x v="510"/>
    <x v="8"/>
    <n v="2305"/>
    <x v="9"/>
    <x v="110"/>
    <n v="1020"/>
    <n v="17"/>
    <n v="0.28333333333333333"/>
  </r>
  <r>
    <s v="th"/>
    <s v="Thailand"/>
    <x v="73"/>
    <x v="3790"/>
    <x v="4"/>
    <n v="2298"/>
    <x v="0"/>
    <x v="2"/>
    <n v="0"/>
    <n v="0"/>
    <n v="0"/>
  </r>
  <r>
    <s v="th"/>
    <s v="Thailand"/>
    <x v="74"/>
    <x v="518"/>
    <x v="0"/>
    <n v="2192"/>
    <x v="2"/>
    <x v="111"/>
    <n v="120"/>
    <n v="2"/>
    <n v="3.3333333333333333E-2"/>
  </r>
  <r>
    <s v="th"/>
    <s v="Thailand"/>
    <x v="75"/>
    <x v="3791"/>
    <x v="1"/>
    <n v="2176"/>
    <x v="1"/>
    <x v="2"/>
    <n v="10800"/>
    <n v="180"/>
    <n v="3"/>
  </r>
  <r>
    <s v="th"/>
    <s v="Thailand"/>
    <x v="76"/>
    <x v="62"/>
    <x v="1"/>
    <n v="2171"/>
    <x v="0"/>
    <x v="40"/>
    <n v="0"/>
    <n v="0"/>
    <n v="0"/>
  </r>
  <r>
    <s v="th"/>
    <s v="Thailand"/>
    <x v="77"/>
    <x v="1652"/>
    <x v="1"/>
    <n v="2012"/>
    <x v="0"/>
    <x v="171"/>
    <n v="0"/>
    <n v="0"/>
    <n v="0"/>
  </r>
  <r>
    <s v="th"/>
    <s v="Thailand"/>
    <x v="78"/>
    <x v="14"/>
    <x v="0"/>
    <n v="2008"/>
    <x v="0"/>
    <x v="13"/>
    <n v="0"/>
    <n v="0"/>
    <n v="0"/>
  </r>
  <r>
    <s v="th"/>
    <s v="Thailand"/>
    <x v="79"/>
    <x v="1151"/>
    <x v="1"/>
    <n v="1981"/>
    <x v="14"/>
    <x v="2"/>
    <n v="1"/>
    <n v="1.6666666666666666E-2"/>
    <n v="2.7777777777777778E-4"/>
  </r>
  <r>
    <s v="th"/>
    <s v="Thailand"/>
    <x v="80"/>
    <x v="287"/>
    <x v="6"/>
    <n v="1980"/>
    <x v="0"/>
    <x v="93"/>
    <n v="0"/>
    <n v="0"/>
    <n v="0"/>
  </r>
  <r>
    <s v="th"/>
    <s v="Thailand"/>
    <x v="81"/>
    <x v="811"/>
    <x v="4"/>
    <n v="1926"/>
    <x v="0"/>
    <x v="2"/>
    <n v="0"/>
    <n v="0"/>
    <n v="0"/>
  </r>
  <r>
    <s v="th"/>
    <s v="Thailand"/>
    <x v="82"/>
    <x v="112"/>
    <x v="0"/>
    <n v="1805"/>
    <x v="0"/>
    <x v="61"/>
    <n v="0"/>
    <n v="0"/>
    <n v="0"/>
  </r>
  <r>
    <s v="th"/>
    <s v="Thailand"/>
    <x v="83"/>
    <x v="317"/>
    <x v="1"/>
    <n v="1778"/>
    <x v="6"/>
    <x v="100"/>
    <n v="7"/>
    <n v="0.11666666666666667"/>
    <n v="1.9444444444444444E-3"/>
  </r>
  <r>
    <s v="th"/>
    <s v="Thailand"/>
    <x v="84"/>
    <x v="24"/>
    <x v="0"/>
    <n v="1724"/>
    <x v="0"/>
    <x v="22"/>
    <n v="0"/>
    <n v="0"/>
    <n v="0"/>
  </r>
  <r>
    <s v="th"/>
    <s v="Thailand"/>
    <x v="85"/>
    <x v="124"/>
    <x v="0"/>
    <n v="1710"/>
    <x v="0"/>
    <x v="64"/>
    <n v="0"/>
    <n v="0"/>
    <n v="0"/>
  </r>
  <r>
    <s v="th"/>
    <s v="Thailand"/>
    <x v="86"/>
    <x v="17"/>
    <x v="2"/>
    <n v="1709"/>
    <x v="0"/>
    <x v="16"/>
    <n v="0"/>
    <n v="0"/>
    <n v="0"/>
  </r>
  <r>
    <s v="th"/>
    <s v="Thailand"/>
    <x v="87"/>
    <x v="542"/>
    <x v="2"/>
    <n v="1705"/>
    <x v="0"/>
    <x v="117"/>
    <n v="0"/>
    <n v="0"/>
    <n v="0"/>
  </r>
  <r>
    <s v="th"/>
    <s v="Thailand"/>
    <x v="88"/>
    <x v="532"/>
    <x v="0"/>
    <n v="1697"/>
    <x v="1"/>
    <x v="115"/>
    <n v="10800"/>
    <n v="180"/>
    <n v="3"/>
  </r>
  <r>
    <s v="th"/>
    <s v="Thailand"/>
    <x v="89"/>
    <x v="99"/>
    <x v="0"/>
    <n v="1673"/>
    <x v="0"/>
    <x v="55"/>
    <n v="0"/>
    <n v="0"/>
    <n v="0"/>
  </r>
  <r>
    <s v="th"/>
    <s v="Thailand"/>
    <x v="90"/>
    <x v="529"/>
    <x v="0"/>
    <n v="1618"/>
    <x v="2"/>
    <x v="114"/>
    <n v="120"/>
    <n v="2"/>
    <n v="3.3333333333333333E-2"/>
  </r>
  <r>
    <s v="th"/>
    <s v="Thailand"/>
    <x v="91"/>
    <x v="786"/>
    <x v="1"/>
    <n v="1616"/>
    <x v="0"/>
    <x v="139"/>
    <n v="0"/>
    <n v="0"/>
    <n v="0"/>
  </r>
  <r>
    <s v="th"/>
    <s v="Thailand"/>
    <x v="92"/>
    <x v="785"/>
    <x v="0"/>
    <n v="1584"/>
    <x v="2"/>
    <x v="138"/>
    <n v="120"/>
    <n v="2"/>
    <n v="3.3333333333333333E-2"/>
  </r>
  <r>
    <s v="th"/>
    <s v="Thailand"/>
    <x v="93"/>
    <x v="152"/>
    <x v="0"/>
    <n v="1572"/>
    <x v="0"/>
    <x v="71"/>
    <n v="0"/>
    <n v="0"/>
    <n v="0"/>
  </r>
  <r>
    <s v="th"/>
    <s v="Thailand"/>
    <x v="94"/>
    <x v="1951"/>
    <x v="1"/>
    <n v="1571"/>
    <x v="0"/>
    <x v="2"/>
    <n v="0"/>
    <n v="0"/>
    <n v="0"/>
  </r>
  <r>
    <s v="th"/>
    <s v="Thailand"/>
    <x v="95"/>
    <x v="39"/>
    <x v="1"/>
    <n v="1561"/>
    <x v="0"/>
    <x v="35"/>
    <n v="0"/>
    <n v="0"/>
    <n v="0"/>
  </r>
  <r>
    <s v="th"/>
    <s v="Thailand"/>
    <x v="96"/>
    <x v="3792"/>
    <x v="4"/>
    <n v="1534"/>
    <x v="0"/>
    <x v="2"/>
    <n v="0"/>
    <n v="0"/>
    <n v="0"/>
  </r>
  <r>
    <s v="th"/>
    <s v="Thailand"/>
    <x v="97"/>
    <x v="285"/>
    <x v="0"/>
    <n v="1428"/>
    <x v="12"/>
    <x v="92"/>
    <n v="7200"/>
    <n v="120"/>
    <n v="2"/>
  </r>
  <r>
    <s v="th"/>
    <s v="Thailand"/>
    <x v="98"/>
    <x v="156"/>
    <x v="0"/>
    <n v="1387"/>
    <x v="0"/>
    <x v="2"/>
    <n v="0"/>
    <n v="0"/>
    <n v="0"/>
  </r>
  <r>
    <s v="th"/>
    <s v="Thailand"/>
    <x v="99"/>
    <x v="3793"/>
    <x v="10"/>
    <n v="1384"/>
    <x v="1"/>
    <x v="2"/>
    <n v="10800"/>
    <n v="180"/>
    <n v="3"/>
  </r>
  <r>
    <s v="th"/>
    <s v="Thailand"/>
    <x v="100"/>
    <x v="15"/>
    <x v="5"/>
    <n v="1357"/>
    <x v="0"/>
    <x v="14"/>
    <n v="0"/>
    <n v="0"/>
    <n v="0"/>
  </r>
  <r>
    <s v="th"/>
    <s v="Thailand"/>
    <x v="101"/>
    <x v="2027"/>
    <x v="1"/>
    <n v="1327"/>
    <x v="9"/>
    <x v="2"/>
    <n v="1020"/>
    <n v="17"/>
    <n v="0.28333333333333333"/>
  </r>
  <r>
    <s v="th"/>
    <s v="Thailand"/>
    <x v="102"/>
    <x v="2025"/>
    <x v="0"/>
    <n v="1325"/>
    <x v="0"/>
    <x v="2"/>
    <n v="0"/>
    <n v="0"/>
    <n v="0"/>
  </r>
  <r>
    <s v="th"/>
    <s v="Thailand"/>
    <x v="103"/>
    <x v="2022"/>
    <x v="2"/>
    <n v="1317"/>
    <x v="12"/>
    <x v="2"/>
    <n v="7200"/>
    <n v="120"/>
    <n v="2"/>
  </r>
  <r>
    <s v="th"/>
    <s v="Thailand"/>
    <x v="104"/>
    <x v="1809"/>
    <x v="0"/>
    <n v="1312"/>
    <x v="2"/>
    <x v="2"/>
    <n v="120"/>
    <n v="2"/>
    <n v="3.3333333333333333E-2"/>
  </r>
  <r>
    <s v="th"/>
    <s v="Thailand"/>
    <x v="105"/>
    <x v="2037"/>
    <x v="3"/>
    <n v="1308"/>
    <x v="8"/>
    <x v="2"/>
    <n v="10"/>
    <n v="0.16666666666666666"/>
    <n v="2.7777777777777775E-3"/>
  </r>
  <r>
    <s v="th"/>
    <s v="Thailand"/>
    <x v="106"/>
    <x v="2051"/>
    <x v="0"/>
    <n v="1294"/>
    <x v="9"/>
    <x v="2"/>
    <n v="1020"/>
    <n v="17"/>
    <n v="0.28333333333333333"/>
  </r>
  <r>
    <s v="th"/>
    <s v="Thailand"/>
    <x v="107"/>
    <x v="2040"/>
    <x v="6"/>
    <n v="1292"/>
    <x v="0"/>
    <x v="2"/>
    <n v="0"/>
    <n v="0"/>
    <n v="0"/>
  </r>
  <r>
    <s v="th"/>
    <s v="Thailand"/>
    <x v="108"/>
    <x v="2031"/>
    <x v="0"/>
    <n v="1292"/>
    <x v="2"/>
    <x v="2"/>
    <n v="120"/>
    <n v="2"/>
    <n v="3.3333333333333333E-2"/>
  </r>
  <r>
    <s v="th"/>
    <s v="Thailand"/>
    <x v="109"/>
    <x v="2029"/>
    <x v="0"/>
    <n v="1291"/>
    <x v="0"/>
    <x v="2"/>
    <n v="0"/>
    <n v="0"/>
    <n v="0"/>
  </r>
  <r>
    <s v="th"/>
    <s v="Thailand"/>
    <x v="110"/>
    <x v="2038"/>
    <x v="4"/>
    <n v="1290"/>
    <x v="5"/>
    <x v="2"/>
    <n v="8"/>
    <n v="0.13333333333333333"/>
    <n v="2.2222222222222222E-3"/>
  </r>
  <r>
    <s v="th"/>
    <s v="Thailand"/>
    <x v="111"/>
    <x v="2023"/>
    <x v="0"/>
    <n v="1289"/>
    <x v="1"/>
    <x v="2"/>
    <n v="10800"/>
    <n v="180"/>
    <n v="3"/>
  </r>
  <r>
    <s v="th"/>
    <s v="Thailand"/>
    <x v="112"/>
    <x v="2045"/>
    <x v="3"/>
    <n v="1282"/>
    <x v="1"/>
    <x v="2"/>
    <n v="10800"/>
    <n v="180"/>
    <n v="3"/>
  </r>
  <r>
    <s v="th"/>
    <s v="Thailand"/>
    <x v="113"/>
    <x v="2035"/>
    <x v="3"/>
    <n v="1281"/>
    <x v="0"/>
    <x v="2"/>
    <n v="0"/>
    <n v="0"/>
    <n v="0"/>
  </r>
  <r>
    <s v="th"/>
    <s v="Thailand"/>
    <x v="114"/>
    <x v="2048"/>
    <x v="4"/>
    <n v="1278"/>
    <x v="14"/>
    <x v="2"/>
    <n v="1"/>
    <n v="1.6666666666666666E-2"/>
    <n v="2.7777777777777778E-4"/>
  </r>
  <r>
    <s v="th"/>
    <s v="Thailand"/>
    <x v="115"/>
    <x v="780"/>
    <x v="2"/>
    <n v="1275"/>
    <x v="6"/>
    <x v="135"/>
    <n v="7"/>
    <n v="0.11666666666666667"/>
    <n v="1.9444444444444444E-3"/>
  </r>
  <r>
    <s v="th"/>
    <s v="Thailand"/>
    <x v="116"/>
    <x v="2053"/>
    <x v="1"/>
    <n v="1273"/>
    <x v="7"/>
    <x v="2"/>
    <n v="5"/>
    <n v="8.3333333333333329E-2"/>
    <n v="1.3888888888888887E-3"/>
  </r>
  <r>
    <s v="th"/>
    <s v="Thailand"/>
    <x v="117"/>
    <x v="2039"/>
    <x v="1"/>
    <n v="1271"/>
    <x v="1"/>
    <x v="2"/>
    <n v="10800"/>
    <n v="180"/>
    <n v="3"/>
  </r>
  <r>
    <s v="th"/>
    <s v="Thailand"/>
    <x v="118"/>
    <x v="2059"/>
    <x v="0"/>
    <n v="1270"/>
    <x v="1"/>
    <x v="2"/>
    <n v="10800"/>
    <n v="180"/>
    <n v="3"/>
  </r>
  <r>
    <s v="th"/>
    <s v="Thailand"/>
    <x v="119"/>
    <x v="1843"/>
    <x v="0"/>
    <n v="1266"/>
    <x v="0"/>
    <x v="173"/>
    <n v="0"/>
    <n v="0"/>
    <n v="0"/>
  </r>
  <r>
    <s v="th"/>
    <s v="Thailand"/>
    <x v="120"/>
    <x v="2028"/>
    <x v="6"/>
    <n v="1264"/>
    <x v="1"/>
    <x v="2"/>
    <n v="10800"/>
    <n v="180"/>
    <n v="3"/>
  </r>
  <r>
    <s v="th"/>
    <s v="Thailand"/>
    <x v="121"/>
    <x v="2056"/>
    <x v="3"/>
    <n v="1256"/>
    <x v="9"/>
    <x v="2"/>
    <n v="1020"/>
    <n v="17"/>
    <n v="0.28333333333333333"/>
  </r>
  <r>
    <s v="th"/>
    <s v="Thailand"/>
    <x v="122"/>
    <x v="3794"/>
    <x v="2"/>
    <n v="1253"/>
    <x v="11"/>
    <x v="2"/>
    <n v="86400"/>
    <n v="1440"/>
    <n v="24"/>
  </r>
  <r>
    <s v="th"/>
    <s v="Thailand"/>
    <x v="123"/>
    <x v="2049"/>
    <x v="1"/>
    <n v="1252"/>
    <x v="2"/>
    <x v="2"/>
    <n v="120"/>
    <n v="2"/>
    <n v="3.3333333333333333E-2"/>
  </r>
  <r>
    <s v="th"/>
    <s v="Thailand"/>
    <x v="124"/>
    <x v="2047"/>
    <x v="3"/>
    <n v="1250"/>
    <x v="2"/>
    <x v="2"/>
    <n v="120"/>
    <n v="2"/>
    <n v="3.3333333333333333E-2"/>
  </r>
  <r>
    <s v="th"/>
    <s v="Thailand"/>
    <x v="125"/>
    <x v="2032"/>
    <x v="0"/>
    <n v="1245"/>
    <x v="0"/>
    <x v="2"/>
    <n v="0"/>
    <n v="0"/>
    <n v="0"/>
  </r>
  <r>
    <s v="th"/>
    <s v="Thailand"/>
    <x v="126"/>
    <x v="2034"/>
    <x v="3"/>
    <n v="1242"/>
    <x v="17"/>
    <x v="2"/>
    <n v="2"/>
    <n v="3.3333333333333333E-2"/>
    <n v="5.5555555555555556E-4"/>
  </r>
  <r>
    <s v="th"/>
    <s v="Thailand"/>
    <x v="127"/>
    <x v="2055"/>
    <x v="10"/>
    <n v="1238"/>
    <x v="29"/>
    <x v="2"/>
    <n v="96422400"/>
    <n v="1607040"/>
    <n v="26784"/>
  </r>
  <r>
    <s v="th"/>
    <s v="Thailand"/>
    <x v="128"/>
    <x v="2036"/>
    <x v="4"/>
    <n v="1238"/>
    <x v="0"/>
    <x v="2"/>
    <n v="0"/>
    <n v="0"/>
    <n v="0"/>
  </r>
  <r>
    <s v="th"/>
    <s v="Thailand"/>
    <x v="129"/>
    <x v="2033"/>
    <x v="1"/>
    <n v="1226"/>
    <x v="0"/>
    <x v="2"/>
    <n v="0"/>
    <n v="0"/>
    <n v="0"/>
  </r>
  <r>
    <s v="th"/>
    <s v="Thailand"/>
    <x v="130"/>
    <x v="2058"/>
    <x v="8"/>
    <n v="1219"/>
    <x v="2"/>
    <x v="2"/>
    <n v="120"/>
    <n v="2"/>
    <n v="3.3333333333333333E-2"/>
  </r>
  <r>
    <s v="th"/>
    <s v="Thailand"/>
    <x v="131"/>
    <x v="2057"/>
    <x v="1"/>
    <n v="1218"/>
    <x v="0"/>
    <x v="2"/>
    <n v="0"/>
    <n v="0"/>
    <n v="0"/>
  </r>
  <r>
    <s v="th"/>
    <s v="Thailand"/>
    <x v="132"/>
    <x v="829"/>
    <x v="0"/>
    <n v="1194"/>
    <x v="0"/>
    <x v="2"/>
    <n v="0"/>
    <n v="0"/>
    <n v="0"/>
  </r>
  <r>
    <s v="th"/>
    <s v="Thailand"/>
    <x v="133"/>
    <x v="600"/>
    <x v="0"/>
    <n v="1188"/>
    <x v="0"/>
    <x v="126"/>
    <n v="0"/>
    <n v="0"/>
    <n v="0"/>
  </r>
  <r>
    <s v="th"/>
    <s v="Thailand"/>
    <x v="134"/>
    <x v="2052"/>
    <x v="6"/>
    <n v="1168"/>
    <x v="9"/>
    <x v="2"/>
    <n v="1020"/>
    <n v="17"/>
    <n v="0.28333333333333333"/>
  </r>
  <r>
    <s v="th"/>
    <s v="Thailand"/>
    <x v="135"/>
    <x v="1605"/>
    <x v="1"/>
    <n v="1162"/>
    <x v="0"/>
    <x v="165"/>
    <n v="0"/>
    <n v="0"/>
    <n v="0"/>
  </r>
  <r>
    <s v="th"/>
    <s v="Thailand"/>
    <x v="136"/>
    <x v="2138"/>
    <x v="2"/>
    <n v="1159"/>
    <x v="0"/>
    <x v="2"/>
    <n v="0"/>
    <n v="0"/>
    <n v="0"/>
  </r>
  <r>
    <s v="th"/>
    <s v="Thailand"/>
    <x v="137"/>
    <x v="784"/>
    <x v="2"/>
    <n v="1141"/>
    <x v="0"/>
    <x v="137"/>
    <n v="0"/>
    <n v="0"/>
    <n v="0"/>
  </r>
  <r>
    <s v="th"/>
    <s v="Thailand"/>
    <x v="138"/>
    <x v="3795"/>
    <x v="4"/>
    <n v="1119"/>
    <x v="0"/>
    <x v="2"/>
    <n v="0"/>
    <n v="0"/>
    <n v="0"/>
  </r>
  <r>
    <s v="th"/>
    <s v="Thailand"/>
    <x v="139"/>
    <x v="35"/>
    <x v="0"/>
    <n v="1107"/>
    <x v="0"/>
    <x v="32"/>
    <n v="0"/>
    <n v="0"/>
    <n v="0"/>
  </r>
  <r>
    <s v="th"/>
    <s v="Thailand"/>
    <x v="140"/>
    <x v="85"/>
    <x v="0"/>
    <n v="1101"/>
    <x v="0"/>
    <x v="2"/>
    <n v="0"/>
    <n v="0"/>
    <n v="0"/>
  </r>
  <r>
    <s v="th"/>
    <s v="Thailand"/>
    <x v="141"/>
    <x v="937"/>
    <x v="1"/>
    <n v="1098"/>
    <x v="0"/>
    <x v="2"/>
    <n v="0"/>
    <n v="0"/>
    <n v="0"/>
  </r>
  <r>
    <s v="th"/>
    <s v="Thailand"/>
    <x v="142"/>
    <x v="1823"/>
    <x v="0"/>
    <n v="1094"/>
    <x v="0"/>
    <x v="2"/>
    <n v="0"/>
    <n v="0"/>
    <n v="0"/>
  </r>
  <r>
    <s v="th"/>
    <s v="Thailand"/>
    <x v="143"/>
    <x v="22"/>
    <x v="2"/>
    <n v="1082"/>
    <x v="0"/>
    <x v="20"/>
    <n v="0"/>
    <n v="0"/>
    <n v="0"/>
  </r>
  <r>
    <s v="th"/>
    <s v="Thailand"/>
    <x v="144"/>
    <x v="80"/>
    <x v="4"/>
    <n v="1073"/>
    <x v="0"/>
    <x v="47"/>
    <n v="0"/>
    <n v="0"/>
    <n v="0"/>
  </r>
  <r>
    <s v="th"/>
    <s v="Thailand"/>
    <x v="145"/>
    <x v="2954"/>
    <x v="0"/>
    <n v="1048"/>
    <x v="1"/>
    <x v="2"/>
    <n v="10800"/>
    <n v="180"/>
    <n v="3"/>
  </r>
  <r>
    <s v="th"/>
    <s v="Thailand"/>
    <x v="146"/>
    <x v="2302"/>
    <x v="1"/>
    <n v="1033"/>
    <x v="0"/>
    <x v="2"/>
    <n v="0"/>
    <n v="0"/>
    <n v="0"/>
  </r>
  <r>
    <s v="th"/>
    <s v="Thailand"/>
    <x v="147"/>
    <x v="2158"/>
    <x v="0"/>
    <n v="1020"/>
    <x v="1"/>
    <x v="2"/>
    <n v="10800"/>
    <n v="180"/>
    <n v="3"/>
  </r>
  <r>
    <s v="th"/>
    <s v="Thailand"/>
    <x v="148"/>
    <x v="804"/>
    <x v="1"/>
    <n v="1016"/>
    <x v="0"/>
    <x v="141"/>
    <n v="0"/>
    <n v="0"/>
    <n v="0"/>
  </r>
  <r>
    <s v="th"/>
    <s v="Thailand"/>
    <x v="149"/>
    <x v="234"/>
    <x v="1"/>
    <n v="995"/>
    <x v="2"/>
    <x v="85"/>
    <n v="120"/>
    <n v="2"/>
    <n v="3.3333333333333333E-2"/>
  </r>
  <r>
    <s v="th"/>
    <s v="Thailand"/>
    <x v="150"/>
    <x v="526"/>
    <x v="1"/>
    <n v="966"/>
    <x v="6"/>
    <x v="112"/>
    <n v="7"/>
    <n v="0.11666666666666667"/>
    <n v="1.9444444444444444E-3"/>
  </r>
  <r>
    <s v="th"/>
    <s v="Thailand"/>
    <x v="151"/>
    <x v="19"/>
    <x v="1"/>
    <n v="937"/>
    <x v="0"/>
    <x v="17"/>
    <n v="0"/>
    <n v="0"/>
    <n v="0"/>
  </r>
  <r>
    <s v="th"/>
    <s v="Thailand"/>
    <x v="152"/>
    <x v="622"/>
    <x v="0"/>
    <n v="911"/>
    <x v="9"/>
    <x v="129"/>
    <n v="1020"/>
    <n v="17"/>
    <n v="0.28333333333333333"/>
  </r>
  <r>
    <s v="th"/>
    <s v="Thailand"/>
    <x v="153"/>
    <x v="3796"/>
    <x v="1"/>
    <n v="890"/>
    <x v="17"/>
    <x v="2"/>
    <n v="2"/>
    <n v="3.3333333333333333E-2"/>
    <n v="5.5555555555555556E-4"/>
  </r>
  <r>
    <s v="th"/>
    <s v="Thailand"/>
    <x v="154"/>
    <x v="645"/>
    <x v="5"/>
    <n v="889"/>
    <x v="0"/>
    <x v="131"/>
    <n v="0"/>
    <n v="0"/>
    <n v="0"/>
  </r>
  <r>
    <s v="th"/>
    <s v="Thailand"/>
    <x v="155"/>
    <x v="253"/>
    <x v="1"/>
    <n v="878"/>
    <x v="0"/>
    <x v="2"/>
    <n v="0"/>
    <n v="0"/>
    <n v="0"/>
  </r>
  <r>
    <s v="th"/>
    <s v="Thailand"/>
    <x v="156"/>
    <x v="316"/>
    <x v="3"/>
    <n v="863"/>
    <x v="8"/>
    <x v="99"/>
    <n v="10"/>
    <n v="0.16666666666666666"/>
    <n v="2.7777777777777775E-3"/>
  </r>
  <r>
    <s v="th"/>
    <s v="Thailand"/>
    <x v="157"/>
    <x v="12"/>
    <x v="4"/>
    <n v="851"/>
    <x v="0"/>
    <x v="11"/>
    <n v="0"/>
    <n v="0"/>
    <n v="0"/>
  </r>
  <r>
    <s v="th"/>
    <s v="Thailand"/>
    <x v="158"/>
    <x v="3797"/>
    <x v="2"/>
    <n v="845"/>
    <x v="52"/>
    <x v="2"/>
    <n v="14400"/>
    <n v="240"/>
    <n v="4"/>
  </r>
  <r>
    <s v="th"/>
    <s v="Thailand"/>
    <x v="159"/>
    <x v="3798"/>
    <x v="4"/>
    <n v="833"/>
    <x v="9"/>
    <x v="2"/>
    <n v="1020"/>
    <n v="17"/>
    <n v="0.28333333333333333"/>
  </r>
  <r>
    <s v="th"/>
    <s v="Thailand"/>
    <x v="160"/>
    <x v="2926"/>
    <x v="4"/>
    <n v="832"/>
    <x v="0"/>
    <x v="2"/>
    <n v="0"/>
    <n v="0"/>
    <n v="0"/>
  </r>
  <r>
    <s v="th"/>
    <s v="Thailand"/>
    <x v="161"/>
    <x v="3799"/>
    <x v="1"/>
    <n v="830"/>
    <x v="17"/>
    <x v="2"/>
    <n v="2"/>
    <n v="3.3333333333333333E-2"/>
    <n v="5.5555555555555556E-4"/>
  </r>
  <r>
    <s v="th"/>
    <s v="Thailand"/>
    <x v="162"/>
    <x v="28"/>
    <x v="4"/>
    <n v="830"/>
    <x v="2"/>
    <x v="25"/>
    <n v="120"/>
    <n v="2"/>
    <n v="3.3333333333333333E-2"/>
  </r>
  <r>
    <s v="th"/>
    <s v="Thailand"/>
    <x v="163"/>
    <x v="859"/>
    <x v="1"/>
    <n v="824"/>
    <x v="2"/>
    <x v="143"/>
    <n v="120"/>
    <n v="2"/>
    <n v="3.3333333333333333E-2"/>
  </r>
  <r>
    <s v="th"/>
    <s v="Thailand"/>
    <x v="164"/>
    <x v="110"/>
    <x v="4"/>
    <n v="823"/>
    <x v="0"/>
    <x v="60"/>
    <n v="0"/>
    <n v="0"/>
    <n v="0"/>
  </r>
  <r>
    <s v="th"/>
    <s v="Thailand"/>
    <x v="165"/>
    <x v="83"/>
    <x v="8"/>
    <n v="818"/>
    <x v="0"/>
    <x v="2"/>
    <n v="0"/>
    <n v="0"/>
    <n v="0"/>
  </r>
  <r>
    <s v="th"/>
    <s v="Thailand"/>
    <x v="166"/>
    <x v="3800"/>
    <x v="1"/>
    <n v="818"/>
    <x v="1"/>
    <x v="2"/>
    <n v="10800"/>
    <n v="180"/>
    <n v="3"/>
  </r>
  <r>
    <s v="th"/>
    <s v="Thailand"/>
    <x v="167"/>
    <x v="3801"/>
    <x v="4"/>
    <n v="812"/>
    <x v="93"/>
    <x v="2"/>
    <n v="14"/>
    <n v="0.23333333333333334"/>
    <n v="3.8888888888888888E-3"/>
  </r>
  <r>
    <s v="th"/>
    <s v="Thailand"/>
    <x v="168"/>
    <x v="3802"/>
    <x v="2"/>
    <n v="804"/>
    <x v="4"/>
    <x v="2"/>
    <n v="3"/>
    <n v="0.05"/>
    <n v="8.3333333333333339E-4"/>
  </r>
  <r>
    <s v="th"/>
    <s v="Thailand"/>
    <x v="169"/>
    <x v="2413"/>
    <x v="1"/>
    <n v="788"/>
    <x v="9"/>
    <x v="2"/>
    <n v="1020"/>
    <n v="17"/>
    <n v="0.28333333333333333"/>
  </r>
  <r>
    <s v="th"/>
    <s v="Thailand"/>
    <x v="170"/>
    <x v="172"/>
    <x v="0"/>
    <n v="787"/>
    <x v="0"/>
    <x v="2"/>
    <n v="0"/>
    <n v="0"/>
    <n v="0"/>
  </r>
  <r>
    <s v="th"/>
    <s v="Thailand"/>
    <x v="171"/>
    <x v="2107"/>
    <x v="0"/>
    <n v="778"/>
    <x v="0"/>
    <x v="2"/>
    <n v="0"/>
    <n v="0"/>
    <n v="0"/>
  </r>
  <r>
    <s v="th"/>
    <s v="Thailand"/>
    <x v="172"/>
    <x v="3803"/>
    <x v="4"/>
    <n v="747"/>
    <x v="0"/>
    <x v="2"/>
    <n v="0"/>
    <n v="0"/>
    <n v="0"/>
  </r>
  <r>
    <s v="th"/>
    <s v="Thailand"/>
    <x v="173"/>
    <x v="325"/>
    <x v="3"/>
    <n v="730"/>
    <x v="22"/>
    <x v="2"/>
    <n v="60"/>
    <n v="1"/>
    <n v="1.6666666666666666E-2"/>
  </r>
  <r>
    <s v="th"/>
    <s v="Thailand"/>
    <x v="174"/>
    <x v="1516"/>
    <x v="0"/>
    <n v="728"/>
    <x v="6"/>
    <x v="162"/>
    <n v="7"/>
    <n v="0.11666666666666667"/>
    <n v="1.9444444444444444E-3"/>
  </r>
  <r>
    <s v="th"/>
    <s v="Thailand"/>
    <x v="175"/>
    <x v="792"/>
    <x v="6"/>
    <n v="728"/>
    <x v="2"/>
    <x v="2"/>
    <n v="120"/>
    <n v="2"/>
    <n v="3.3333333333333333E-2"/>
  </r>
  <r>
    <s v="th"/>
    <s v="Thailand"/>
    <x v="176"/>
    <x v="1513"/>
    <x v="1"/>
    <n v="725"/>
    <x v="0"/>
    <x v="159"/>
    <n v="0"/>
    <n v="0"/>
    <n v="0"/>
  </r>
  <r>
    <s v="th"/>
    <s v="Thailand"/>
    <x v="177"/>
    <x v="3804"/>
    <x v="1"/>
    <n v="718"/>
    <x v="1"/>
    <x v="2"/>
    <n v="10800"/>
    <n v="180"/>
    <n v="3"/>
  </r>
  <r>
    <s v="th"/>
    <s v="Thailand"/>
    <x v="178"/>
    <x v="3498"/>
    <x v="1"/>
    <n v="717"/>
    <x v="0"/>
    <x v="2"/>
    <n v="0"/>
    <n v="0"/>
    <n v="0"/>
  </r>
  <r>
    <s v="th"/>
    <s v="Thailand"/>
    <x v="179"/>
    <x v="1515"/>
    <x v="1"/>
    <n v="714"/>
    <x v="11"/>
    <x v="161"/>
    <n v="86400"/>
    <n v="1440"/>
    <n v="24"/>
  </r>
  <r>
    <s v="th"/>
    <s v="Thailand"/>
    <x v="180"/>
    <x v="90"/>
    <x v="4"/>
    <n v="711"/>
    <x v="0"/>
    <x v="51"/>
    <n v="0"/>
    <n v="0"/>
    <n v="0"/>
  </r>
  <r>
    <s v="th"/>
    <s v="Thailand"/>
    <x v="181"/>
    <x v="939"/>
    <x v="6"/>
    <n v="704"/>
    <x v="17"/>
    <x v="2"/>
    <n v="2"/>
    <n v="3.3333333333333333E-2"/>
    <n v="5.5555555555555556E-4"/>
  </r>
  <r>
    <s v="th"/>
    <s v="Thailand"/>
    <x v="182"/>
    <x v="2461"/>
    <x v="3"/>
    <n v="702"/>
    <x v="8"/>
    <x v="2"/>
    <n v="10"/>
    <n v="0.16666666666666666"/>
    <n v="2.7777777777777775E-3"/>
  </r>
  <r>
    <s v="th"/>
    <s v="Thailand"/>
    <x v="183"/>
    <x v="3805"/>
    <x v="1"/>
    <n v="700"/>
    <x v="0"/>
    <x v="2"/>
    <n v="0"/>
    <n v="0"/>
    <n v="0"/>
  </r>
  <r>
    <s v="th"/>
    <s v="Thailand"/>
    <x v="184"/>
    <x v="830"/>
    <x v="2"/>
    <n v="696"/>
    <x v="9"/>
    <x v="2"/>
    <n v="1020"/>
    <n v="17"/>
    <n v="0.28333333333333333"/>
  </r>
  <r>
    <s v="th"/>
    <s v="Thailand"/>
    <x v="185"/>
    <x v="556"/>
    <x v="2"/>
    <n v="680"/>
    <x v="17"/>
    <x v="118"/>
    <n v="2"/>
    <n v="3.3333333333333333E-2"/>
    <n v="5.5555555555555556E-4"/>
  </r>
  <r>
    <s v="th"/>
    <s v="Thailand"/>
    <x v="186"/>
    <x v="238"/>
    <x v="4"/>
    <n v="673"/>
    <x v="0"/>
    <x v="88"/>
    <n v="0"/>
    <n v="0"/>
    <n v="0"/>
  </r>
  <r>
    <s v="th"/>
    <s v="Thailand"/>
    <x v="187"/>
    <x v="3806"/>
    <x v="8"/>
    <n v="672"/>
    <x v="21"/>
    <x v="2"/>
    <n v="10713600"/>
    <n v="178560"/>
    <n v="2976"/>
  </r>
  <r>
    <s v="th"/>
    <s v="Thailand"/>
    <x v="188"/>
    <x v="3807"/>
    <x v="2"/>
    <n v="665"/>
    <x v="0"/>
    <x v="2"/>
    <n v="0"/>
    <n v="0"/>
    <n v="0"/>
  </r>
  <r>
    <s v="th"/>
    <s v="Thailand"/>
    <x v="189"/>
    <x v="3808"/>
    <x v="2"/>
    <n v="653"/>
    <x v="45"/>
    <x v="2"/>
    <n v="34"/>
    <n v="0.56666666666666665"/>
    <n v="9.4444444444444445E-3"/>
  </r>
  <r>
    <s v="th"/>
    <s v="Thailand"/>
    <x v="190"/>
    <x v="3809"/>
    <x v="0"/>
    <n v="646"/>
    <x v="0"/>
    <x v="2"/>
    <n v="0"/>
    <n v="0"/>
    <n v="0"/>
  </r>
  <r>
    <s v="th"/>
    <s v="Thailand"/>
    <x v="191"/>
    <x v="797"/>
    <x v="4"/>
    <n v="645"/>
    <x v="0"/>
    <x v="2"/>
    <n v="0"/>
    <n v="0"/>
    <n v="0"/>
  </r>
  <r>
    <s v="th"/>
    <s v="Thailand"/>
    <x v="192"/>
    <x v="2747"/>
    <x v="0"/>
    <n v="628"/>
    <x v="1"/>
    <x v="2"/>
    <n v="10800"/>
    <n v="180"/>
    <n v="3"/>
  </r>
  <r>
    <s v="th"/>
    <s v="Thailand"/>
    <x v="193"/>
    <x v="1525"/>
    <x v="3"/>
    <n v="616"/>
    <x v="0"/>
    <x v="2"/>
    <n v="0"/>
    <n v="0"/>
    <n v="0"/>
  </r>
  <r>
    <s v="th"/>
    <s v="Thailand"/>
    <x v="194"/>
    <x v="1653"/>
    <x v="1"/>
    <n v="613"/>
    <x v="30"/>
    <x v="2"/>
    <n v="180"/>
    <n v="3"/>
    <n v="0.05"/>
  </r>
  <r>
    <s v="th"/>
    <s v="Thailand"/>
    <x v="195"/>
    <x v="1512"/>
    <x v="2"/>
    <n v="543"/>
    <x v="10"/>
    <x v="158"/>
    <n v="9"/>
    <n v="0.15"/>
    <n v="2.5000000000000001E-3"/>
  </r>
  <r>
    <s v="th"/>
    <s v="Thailand"/>
    <x v="196"/>
    <x v="619"/>
    <x v="0"/>
    <n v="446"/>
    <x v="0"/>
    <x v="2"/>
    <n v="0"/>
    <n v="0"/>
    <n v="0"/>
  </r>
  <r>
    <s v="th"/>
    <s v="Thailand"/>
    <x v="197"/>
    <x v="1713"/>
    <x v="4"/>
    <n v="382"/>
    <x v="11"/>
    <x v="2"/>
    <n v="86400"/>
    <n v="1440"/>
    <n v="24"/>
  </r>
  <r>
    <s v="th"/>
    <s v="Thailand"/>
    <x v="198"/>
    <x v="3810"/>
    <x v="1"/>
    <n v="298"/>
    <x v="0"/>
    <x v="2"/>
    <n v="0"/>
    <n v="0"/>
    <n v="0"/>
  </r>
  <r>
    <s v="th"/>
    <s v="Thailand"/>
    <x v="199"/>
    <x v="164"/>
    <x v="0"/>
    <n v="288"/>
    <x v="1"/>
    <x v="73"/>
    <n v="10800"/>
    <n v="180"/>
    <n v="3"/>
  </r>
  <r>
    <s v="tr"/>
    <s v="Turkey"/>
    <x v="0"/>
    <x v="0"/>
    <x v="0"/>
    <n v="1461585"/>
    <x v="0"/>
    <x v="0"/>
    <n v="0"/>
    <n v="0"/>
    <n v="0"/>
  </r>
  <r>
    <s v="tr"/>
    <s v="Turkey"/>
    <x v="1"/>
    <x v="4"/>
    <x v="2"/>
    <n v="837048"/>
    <x v="0"/>
    <x v="4"/>
    <n v="0"/>
    <n v="0"/>
    <n v="0"/>
  </r>
  <r>
    <s v="tr"/>
    <s v="Turkey"/>
    <x v="2"/>
    <x v="5"/>
    <x v="3"/>
    <n v="299343"/>
    <x v="0"/>
    <x v="5"/>
    <n v="0"/>
    <n v="0"/>
    <n v="0"/>
  </r>
  <r>
    <s v="tr"/>
    <s v="Turkey"/>
    <x v="3"/>
    <x v="1"/>
    <x v="1"/>
    <n v="172203"/>
    <x v="0"/>
    <x v="1"/>
    <n v="0"/>
    <n v="0"/>
    <n v="0"/>
  </r>
  <r>
    <s v="tr"/>
    <s v="Turkey"/>
    <x v="4"/>
    <x v="8"/>
    <x v="1"/>
    <n v="117342"/>
    <x v="0"/>
    <x v="8"/>
    <n v="0"/>
    <n v="0"/>
    <n v="0"/>
  </r>
  <r>
    <s v="tr"/>
    <s v="Turkey"/>
    <x v="5"/>
    <x v="11"/>
    <x v="4"/>
    <n v="67168"/>
    <x v="0"/>
    <x v="10"/>
    <n v="0"/>
    <n v="0"/>
    <n v="0"/>
  </r>
  <r>
    <s v="tr"/>
    <s v="Turkey"/>
    <x v="6"/>
    <x v="3811"/>
    <x v="0"/>
    <n v="51605"/>
    <x v="2"/>
    <x v="2"/>
    <n v="120"/>
    <n v="2"/>
    <n v="3.3333333333333333E-2"/>
  </r>
  <r>
    <s v="tr"/>
    <s v="Turkey"/>
    <x v="7"/>
    <x v="16"/>
    <x v="6"/>
    <n v="40623"/>
    <x v="0"/>
    <x v="15"/>
    <n v="0"/>
    <n v="0"/>
    <n v="0"/>
  </r>
  <r>
    <s v="tr"/>
    <s v="Turkey"/>
    <x v="8"/>
    <x v="3812"/>
    <x v="8"/>
    <n v="36661"/>
    <x v="21"/>
    <x v="2"/>
    <n v="10713600"/>
    <n v="178560"/>
    <n v="2976"/>
  </r>
  <r>
    <s v="tr"/>
    <s v="Turkey"/>
    <x v="9"/>
    <x v="622"/>
    <x v="0"/>
    <n v="24227"/>
    <x v="9"/>
    <x v="129"/>
    <n v="1020"/>
    <n v="17"/>
    <n v="0.28333333333333333"/>
  </r>
  <r>
    <s v="tr"/>
    <s v="Turkey"/>
    <x v="10"/>
    <x v="3813"/>
    <x v="6"/>
    <n v="22181"/>
    <x v="19"/>
    <x v="2"/>
    <n v="1036800"/>
    <n v="17280"/>
    <n v="288"/>
  </r>
  <r>
    <s v="tr"/>
    <s v="Turkey"/>
    <x v="11"/>
    <x v="3814"/>
    <x v="1"/>
    <n v="20934"/>
    <x v="0"/>
    <x v="2"/>
    <n v="0"/>
    <n v="0"/>
    <n v="0"/>
  </r>
  <r>
    <s v="tr"/>
    <s v="Turkey"/>
    <x v="12"/>
    <x v="3513"/>
    <x v="4"/>
    <n v="16803"/>
    <x v="0"/>
    <x v="2"/>
    <n v="0"/>
    <n v="0"/>
    <n v="0"/>
  </r>
  <r>
    <s v="tr"/>
    <s v="Turkey"/>
    <x v="13"/>
    <x v="105"/>
    <x v="1"/>
    <n v="16403"/>
    <x v="0"/>
    <x v="58"/>
    <n v="0"/>
    <n v="0"/>
    <n v="0"/>
  </r>
  <r>
    <s v="tr"/>
    <s v="Turkey"/>
    <x v="14"/>
    <x v="3815"/>
    <x v="0"/>
    <n v="14897"/>
    <x v="2"/>
    <x v="2"/>
    <n v="120"/>
    <n v="2"/>
    <n v="3.3333333333333333E-2"/>
  </r>
  <r>
    <s v="tr"/>
    <s v="Turkey"/>
    <x v="15"/>
    <x v="3816"/>
    <x v="0"/>
    <n v="12639"/>
    <x v="2"/>
    <x v="2"/>
    <n v="120"/>
    <n v="2"/>
    <n v="3.3333333333333333E-2"/>
  </r>
  <r>
    <s v="tr"/>
    <s v="Turkey"/>
    <x v="16"/>
    <x v="820"/>
    <x v="6"/>
    <n v="12223"/>
    <x v="0"/>
    <x v="2"/>
    <n v="0"/>
    <n v="0"/>
    <n v="0"/>
  </r>
  <r>
    <s v="tr"/>
    <s v="Turkey"/>
    <x v="17"/>
    <x v="3817"/>
    <x v="0"/>
    <n v="11955"/>
    <x v="2"/>
    <x v="2"/>
    <n v="120"/>
    <n v="2"/>
    <n v="3.3333333333333333E-2"/>
  </r>
  <r>
    <s v="tr"/>
    <s v="Turkey"/>
    <x v="18"/>
    <x v="510"/>
    <x v="8"/>
    <n v="11508"/>
    <x v="9"/>
    <x v="110"/>
    <n v="1020"/>
    <n v="17"/>
    <n v="0.28333333333333333"/>
  </r>
  <r>
    <s v="tr"/>
    <s v="Turkey"/>
    <x v="19"/>
    <x v="152"/>
    <x v="0"/>
    <n v="11444"/>
    <x v="0"/>
    <x v="71"/>
    <n v="0"/>
    <n v="0"/>
    <n v="0"/>
  </r>
  <r>
    <s v="tr"/>
    <s v="Turkey"/>
    <x v="20"/>
    <x v="507"/>
    <x v="0"/>
    <n v="11149"/>
    <x v="0"/>
    <x v="109"/>
    <n v="0"/>
    <n v="0"/>
    <n v="0"/>
  </r>
  <r>
    <s v="tr"/>
    <s v="Turkey"/>
    <x v="21"/>
    <x v="79"/>
    <x v="0"/>
    <n v="11058"/>
    <x v="0"/>
    <x v="46"/>
    <n v="0"/>
    <n v="0"/>
    <n v="0"/>
  </r>
  <r>
    <s v="tr"/>
    <s v="Turkey"/>
    <x v="22"/>
    <x v="285"/>
    <x v="0"/>
    <n v="10868"/>
    <x v="12"/>
    <x v="92"/>
    <n v="7200"/>
    <n v="120"/>
    <n v="2"/>
  </r>
  <r>
    <s v="tr"/>
    <s v="Turkey"/>
    <x v="23"/>
    <x v="3818"/>
    <x v="4"/>
    <n v="10037"/>
    <x v="7"/>
    <x v="2"/>
    <n v="5"/>
    <n v="8.3333333333333329E-2"/>
    <n v="1.3888888888888887E-3"/>
  </r>
  <r>
    <s v="tr"/>
    <s v="Turkey"/>
    <x v="24"/>
    <x v="527"/>
    <x v="2"/>
    <n v="10018"/>
    <x v="5"/>
    <x v="113"/>
    <n v="8"/>
    <n v="0.13333333333333333"/>
    <n v="2.2222222222222222E-3"/>
  </r>
  <r>
    <s v="tr"/>
    <s v="Turkey"/>
    <x v="25"/>
    <x v="3819"/>
    <x v="0"/>
    <n v="9882"/>
    <x v="2"/>
    <x v="2"/>
    <n v="120"/>
    <n v="2"/>
    <n v="3.3333333333333333E-2"/>
  </r>
  <r>
    <s v="tr"/>
    <s v="Turkey"/>
    <x v="26"/>
    <x v="21"/>
    <x v="0"/>
    <n v="9414"/>
    <x v="0"/>
    <x v="19"/>
    <n v="0"/>
    <n v="0"/>
    <n v="0"/>
  </r>
  <r>
    <s v="tr"/>
    <s v="Turkey"/>
    <x v="27"/>
    <x v="3820"/>
    <x v="0"/>
    <n v="9344"/>
    <x v="2"/>
    <x v="2"/>
    <n v="120"/>
    <n v="2"/>
    <n v="3.3333333333333333E-2"/>
  </r>
  <r>
    <s v="tr"/>
    <s v="Turkey"/>
    <x v="28"/>
    <x v="7"/>
    <x v="0"/>
    <n v="9317"/>
    <x v="0"/>
    <x v="7"/>
    <n v="0"/>
    <n v="0"/>
    <n v="0"/>
  </r>
  <r>
    <s v="tr"/>
    <s v="Turkey"/>
    <x v="29"/>
    <x v="3821"/>
    <x v="10"/>
    <n v="9134"/>
    <x v="85"/>
    <x v="2"/>
    <n v="16070400"/>
    <n v="267840"/>
    <n v="4464"/>
  </r>
  <r>
    <s v="tr"/>
    <s v="Turkey"/>
    <x v="30"/>
    <x v="542"/>
    <x v="2"/>
    <n v="9105"/>
    <x v="0"/>
    <x v="117"/>
    <n v="0"/>
    <n v="0"/>
    <n v="0"/>
  </r>
  <r>
    <s v="tr"/>
    <s v="Turkey"/>
    <x v="31"/>
    <x v="3822"/>
    <x v="6"/>
    <n v="8781"/>
    <x v="19"/>
    <x v="2"/>
    <n v="1036800"/>
    <n v="17280"/>
    <n v="288"/>
  </r>
  <r>
    <s v="tr"/>
    <s v="Turkey"/>
    <x v="32"/>
    <x v="66"/>
    <x v="2"/>
    <n v="8749"/>
    <x v="0"/>
    <x v="41"/>
    <n v="0"/>
    <n v="0"/>
    <n v="0"/>
  </r>
  <r>
    <s v="tr"/>
    <s v="Turkey"/>
    <x v="33"/>
    <x v="3823"/>
    <x v="12"/>
    <n v="8609"/>
    <x v="102"/>
    <x v="2"/>
    <n v="514252800"/>
    <n v="8570880"/>
    <n v="142848"/>
  </r>
  <r>
    <s v="tr"/>
    <s v="Turkey"/>
    <x v="34"/>
    <x v="3824"/>
    <x v="1"/>
    <n v="8568"/>
    <x v="1"/>
    <x v="2"/>
    <n v="10800"/>
    <n v="180"/>
    <n v="3"/>
  </r>
  <r>
    <s v="tr"/>
    <s v="Turkey"/>
    <x v="35"/>
    <x v="1253"/>
    <x v="2"/>
    <n v="8431"/>
    <x v="5"/>
    <x v="2"/>
    <n v="8"/>
    <n v="0.13333333333333333"/>
    <n v="2.2222222222222222E-3"/>
  </r>
  <r>
    <s v="tr"/>
    <s v="Turkey"/>
    <x v="36"/>
    <x v="3825"/>
    <x v="2"/>
    <n v="8326"/>
    <x v="1"/>
    <x v="2"/>
    <n v="10800"/>
    <n v="180"/>
    <n v="3"/>
  </r>
  <r>
    <s v="tr"/>
    <s v="Turkey"/>
    <x v="37"/>
    <x v="1518"/>
    <x v="0"/>
    <n v="7826"/>
    <x v="1"/>
    <x v="2"/>
    <n v="10800"/>
    <n v="180"/>
    <n v="3"/>
  </r>
  <r>
    <s v="tr"/>
    <s v="Turkey"/>
    <x v="38"/>
    <x v="3826"/>
    <x v="1"/>
    <n v="7627"/>
    <x v="1"/>
    <x v="2"/>
    <n v="10800"/>
    <n v="180"/>
    <n v="3"/>
  </r>
  <r>
    <s v="tr"/>
    <s v="Turkey"/>
    <x v="39"/>
    <x v="287"/>
    <x v="6"/>
    <n v="7587"/>
    <x v="0"/>
    <x v="93"/>
    <n v="0"/>
    <n v="0"/>
    <n v="0"/>
  </r>
  <r>
    <s v="tr"/>
    <s v="Turkey"/>
    <x v="40"/>
    <x v="465"/>
    <x v="3"/>
    <n v="7427"/>
    <x v="8"/>
    <x v="2"/>
    <n v="10"/>
    <n v="0.16666666666666666"/>
    <n v="2.7777777777777775E-3"/>
  </r>
  <r>
    <s v="tr"/>
    <s v="Turkey"/>
    <x v="41"/>
    <x v="99"/>
    <x v="0"/>
    <n v="7374"/>
    <x v="0"/>
    <x v="55"/>
    <n v="0"/>
    <n v="0"/>
    <n v="0"/>
  </r>
  <r>
    <s v="tr"/>
    <s v="Turkey"/>
    <x v="42"/>
    <x v="3827"/>
    <x v="4"/>
    <n v="7261"/>
    <x v="9"/>
    <x v="2"/>
    <n v="1020"/>
    <n v="17"/>
    <n v="0.28333333333333333"/>
  </r>
  <r>
    <s v="tr"/>
    <s v="Turkey"/>
    <x v="43"/>
    <x v="608"/>
    <x v="2"/>
    <n v="7085"/>
    <x v="9"/>
    <x v="127"/>
    <n v="1020"/>
    <n v="17"/>
    <n v="0.28333333333333333"/>
  </r>
  <r>
    <s v="tr"/>
    <s v="Turkey"/>
    <x v="44"/>
    <x v="3828"/>
    <x v="0"/>
    <n v="6731"/>
    <x v="2"/>
    <x v="2"/>
    <n v="120"/>
    <n v="2"/>
    <n v="3.3333333333333333E-2"/>
  </r>
  <r>
    <s v="tr"/>
    <s v="Turkey"/>
    <x v="45"/>
    <x v="3829"/>
    <x v="4"/>
    <n v="6710"/>
    <x v="9"/>
    <x v="2"/>
    <n v="1020"/>
    <n v="17"/>
    <n v="0.28333333333333333"/>
  </r>
  <r>
    <s v="tr"/>
    <s v="Turkey"/>
    <x v="46"/>
    <x v="3830"/>
    <x v="0"/>
    <n v="6587"/>
    <x v="2"/>
    <x v="2"/>
    <n v="120"/>
    <n v="2"/>
    <n v="3.3333333333333333E-2"/>
  </r>
  <r>
    <s v="tr"/>
    <s v="Turkey"/>
    <x v="47"/>
    <x v="185"/>
    <x v="0"/>
    <n v="6380"/>
    <x v="0"/>
    <x v="76"/>
    <n v="0"/>
    <n v="0"/>
    <n v="0"/>
  </r>
  <r>
    <s v="tr"/>
    <s v="Turkey"/>
    <x v="48"/>
    <x v="15"/>
    <x v="5"/>
    <n v="6303"/>
    <x v="0"/>
    <x v="14"/>
    <n v="0"/>
    <n v="0"/>
    <n v="0"/>
  </r>
  <r>
    <s v="tr"/>
    <s v="Turkey"/>
    <x v="49"/>
    <x v="571"/>
    <x v="2"/>
    <n v="6237"/>
    <x v="19"/>
    <x v="123"/>
    <n v="1036800"/>
    <n v="17280"/>
    <n v="288"/>
  </r>
  <r>
    <s v="tr"/>
    <s v="Turkey"/>
    <x v="50"/>
    <x v="3831"/>
    <x v="2"/>
    <n v="6188"/>
    <x v="82"/>
    <x v="2"/>
    <n v="21600"/>
    <n v="360"/>
    <n v="6"/>
  </r>
  <r>
    <s v="tr"/>
    <s v="Turkey"/>
    <x v="51"/>
    <x v="3832"/>
    <x v="0"/>
    <n v="6178"/>
    <x v="2"/>
    <x v="2"/>
    <n v="120"/>
    <n v="2"/>
    <n v="3.3333333333333333E-2"/>
  </r>
  <r>
    <s v="tr"/>
    <s v="Turkey"/>
    <x v="52"/>
    <x v="6"/>
    <x v="0"/>
    <n v="6040"/>
    <x v="0"/>
    <x v="6"/>
    <n v="0"/>
    <n v="0"/>
    <n v="0"/>
  </r>
  <r>
    <s v="tr"/>
    <s v="Turkey"/>
    <x v="53"/>
    <x v="556"/>
    <x v="2"/>
    <n v="5918"/>
    <x v="17"/>
    <x v="118"/>
    <n v="2"/>
    <n v="3.3333333333333333E-2"/>
    <n v="5.5555555555555556E-4"/>
  </r>
  <r>
    <s v="tr"/>
    <s v="Turkey"/>
    <x v="54"/>
    <x v="3833"/>
    <x v="4"/>
    <n v="5808"/>
    <x v="9"/>
    <x v="2"/>
    <n v="1020"/>
    <n v="17"/>
    <n v="0.28333333333333333"/>
  </r>
  <r>
    <s v="tr"/>
    <s v="Turkey"/>
    <x v="55"/>
    <x v="838"/>
    <x v="2"/>
    <n v="5786"/>
    <x v="0"/>
    <x v="2"/>
    <n v="0"/>
    <n v="0"/>
    <n v="0"/>
  </r>
  <r>
    <s v="tr"/>
    <s v="Turkey"/>
    <x v="56"/>
    <x v="3834"/>
    <x v="4"/>
    <n v="5515"/>
    <x v="27"/>
    <x v="2"/>
    <n v="41"/>
    <n v="0.68333333333333335"/>
    <n v="1.1388888888888889E-2"/>
  </r>
  <r>
    <s v="tr"/>
    <s v="Turkey"/>
    <x v="57"/>
    <x v="235"/>
    <x v="2"/>
    <n v="5486"/>
    <x v="17"/>
    <x v="86"/>
    <n v="2"/>
    <n v="3.3333333333333333E-2"/>
    <n v="5.5555555555555556E-4"/>
  </r>
  <r>
    <s v="tr"/>
    <s v="Turkey"/>
    <x v="58"/>
    <x v="3835"/>
    <x v="1"/>
    <n v="5466"/>
    <x v="1"/>
    <x v="2"/>
    <n v="10800"/>
    <n v="180"/>
    <n v="3"/>
  </r>
  <r>
    <s v="tr"/>
    <s v="Turkey"/>
    <x v="59"/>
    <x v="3836"/>
    <x v="4"/>
    <n v="5392"/>
    <x v="9"/>
    <x v="2"/>
    <n v="1020"/>
    <n v="17"/>
    <n v="0.28333333333333333"/>
  </r>
  <r>
    <s v="tr"/>
    <s v="Turkey"/>
    <x v="60"/>
    <x v="3837"/>
    <x v="0"/>
    <n v="5293"/>
    <x v="2"/>
    <x v="2"/>
    <n v="120"/>
    <n v="2"/>
    <n v="3.3333333333333333E-2"/>
  </r>
  <r>
    <s v="tr"/>
    <s v="Turkey"/>
    <x v="61"/>
    <x v="3838"/>
    <x v="0"/>
    <n v="5290"/>
    <x v="2"/>
    <x v="2"/>
    <n v="120"/>
    <n v="2"/>
    <n v="3.3333333333333333E-2"/>
  </r>
  <r>
    <s v="tr"/>
    <s v="Turkey"/>
    <x v="62"/>
    <x v="3839"/>
    <x v="3"/>
    <n v="5052"/>
    <x v="8"/>
    <x v="2"/>
    <n v="10"/>
    <n v="0.16666666666666666"/>
    <n v="2.7777777777777775E-3"/>
  </r>
  <r>
    <s v="tr"/>
    <s v="Turkey"/>
    <x v="63"/>
    <x v="3840"/>
    <x v="1"/>
    <n v="4966"/>
    <x v="1"/>
    <x v="2"/>
    <n v="10800"/>
    <n v="180"/>
    <n v="3"/>
  </r>
  <r>
    <s v="tr"/>
    <s v="Turkey"/>
    <x v="64"/>
    <x v="3841"/>
    <x v="1"/>
    <n v="4921"/>
    <x v="1"/>
    <x v="2"/>
    <n v="10800"/>
    <n v="180"/>
    <n v="3"/>
  </r>
  <r>
    <s v="tr"/>
    <s v="Turkey"/>
    <x v="65"/>
    <x v="3842"/>
    <x v="1"/>
    <n v="4821"/>
    <x v="1"/>
    <x v="2"/>
    <n v="10800"/>
    <n v="180"/>
    <n v="3"/>
  </r>
  <r>
    <s v="tr"/>
    <s v="Turkey"/>
    <x v="66"/>
    <x v="3843"/>
    <x v="6"/>
    <n v="4821"/>
    <x v="19"/>
    <x v="2"/>
    <n v="1036800"/>
    <n v="17280"/>
    <n v="288"/>
  </r>
  <r>
    <s v="tr"/>
    <s v="Turkey"/>
    <x v="67"/>
    <x v="3844"/>
    <x v="4"/>
    <n v="4784"/>
    <x v="9"/>
    <x v="2"/>
    <n v="1020"/>
    <n v="17"/>
    <n v="0.28333333333333333"/>
  </r>
  <r>
    <s v="tr"/>
    <s v="Turkey"/>
    <x v="68"/>
    <x v="3845"/>
    <x v="4"/>
    <n v="4764"/>
    <x v="9"/>
    <x v="2"/>
    <n v="1020"/>
    <n v="17"/>
    <n v="0.28333333333333333"/>
  </r>
  <r>
    <s v="tr"/>
    <s v="Turkey"/>
    <x v="69"/>
    <x v="124"/>
    <x v="0"/>
    <n v="4626"/>
    <x v="0"/>
    <x v="64"/>
    <n v="0"/>
    <n v="0"/>
    <n v="0"/>
  </r>
  <r>
    <s v="tr"/>
    <s v="Turkey"/>
    <x v="70"/>
    <x v="3009"/>
    <x v="4"/>
    <n v="4573"/>
    <x v="0"/>
    <x v="2"/>
    <n v="0"/>
    <n v="0"/>
    <n v="0"/>
  </r>
  <r>
    <s v="tr"/>
    <s v="Turkey"/>
    <x v="71"/>
    <x v="3846"/>
    <x v="1"/>
    <n v="4548"/>
    <x v="1"/>
    <x v="2"/>
    <n v="10800"/>
    <n v="180"/>
    <n v="3"/>
  </r>
  <r>
    <s v="tr"/>
    <s v="Turkey"/>
    <x v="72"/>
    <x v="325"/>
    <x v="3"/>
    <n v="4509"/>
    <x v="22"/>
    <x v="2"/>
    <n v="60"/>
    <n v="1"/>
    <n v="1.6666666666666666E-2"/>
  </r>
  <r>
    <s v="tr"/>
    <s v="Turkey"/>
    <x v="73"/>
    <x v="3847"/>
    <x v="4"/>
    <n v="4382"/>
    <x v="9"/>
    <x v="2"/>
    <n v="1020"/>
    <n v="17"/>
    <n v="0.28333333333333333"/>
  </r>
  <r>
    <s v="tr"/>
    <s v="Turkey"/>
    <x v="74"/>
    <x v="47"/>
    <x v="6"/>
    <n v="4371"/>
    <x v="0"/>
    <x v="38"/>
    <n v="0"/>
    <n v="0"/>
    <n v="0"/>
  </r>
  <r>
    <s v="tr"/>
    <s v="Turkey"/>
    <x v="75"/>
    <x v="3848"/>
    <x v="4"/>
    <n v="4279"/>
    <x v="9"/>
    <x v="2"/>
    <n v="1020"/>
    <n v="17"/>
    <n v="0.28333333333333333"/>
  </r>
  <r>
    <s v="tr"/>
    <s v="Turkey"/>
    <x v="76"/>
    <x v="3"/>
    <x v="2"/>
    <n v="4247"/>
    <x v="0"/>
    <x v="3"/>
    <n v="0"/>
    <n v="0"/>
    <n v="0"/>
  </r>
  <r>
    <s v="tr"/>
    <s v="Turkey"/>
    <x v="77"/>
    <x v="3849"/>
    <x v="4"/>
    <n v="4246"/>
    <x v="9"/>
    <x v="2"/>
    <n v="1020"/>
    <n v="17"/>
    <n v="0.28333333333333333"/>
  </r>
  <r>
    <s v="tr"/>
    <s v="Turkey"/>
    <x v="78"/>
    <x v="3850"/>
    <x v="4"/>
    <n v="4054"/>
    <x v="9"/>
    <x v="2"/>
    <n v="1020"/>
    <n v="17"/>
    <n v="0.28333333333333333"/>
  </r>
  <r>
    <s v="tr"/>
    <s v="Turkey"/>
    <x v="79"/>
    <x v="3851"/>
    <x v="0"/>
    <n v="4030"/>
    <x v="0"/>
    <x v="2"/>
    <n v="0"/>
    <n v="0"/>
    <n v="0"/>
  </r>
  <r>
    <s v="tr"/>
    <s v="Turkey"/>
    <x v="80"/>
    <x v="3852"/>
    <x v="0"/>
    <n v="4004"/>
    <x v="2"/>
    <x v="2"/>
    <n v="120"/>
    <n v="2"/>
    <n v="3.3333333333333333E-2"/>
  </r>
  <r>
    <s v="tr"/>
    <s v="Turkey"/>
    <x v="81"/>
    <x v="3853"/>
    <x v="0"/>
    <n v="3962"/>
    <x v="2"/>
    <x v="2"/>
    <n v="120"/>
    <n v="2"/>
    <n v="3.3333333333333333E-2"/>
  </r>
  <r>
    <s v="tr"/>
    <s v="Turkey"/>
    <x v="82"/>
    <x v="112"/>
    <x v="0"/>
    <n v="3935"/>
    <x v="0"/>
    <x v="61"/>
    <n v="0"/>
    <n v="0"/>
    <n v="0"/>
  </r>
  <r>
    <s v="tr"/>
    <s v="Turkey"/>
    <x v="83"/>
    <x v="3854"/>
    <x v="4"/>
    <n v="3924"/>
    <x v="9"/>
    <x v="2"/>
    <n v="1020"/>
    <n v="17"/>
    <n v="0.28333333333333333"/>
  </r>
  <r>
    <s v="tr"/>
    <s v="Turkey"/>
    <x v="84"/>
    <x v="1176"/>
    <x v="6"/>
    <n v="3923"/>
    <x v="0"/>
    <x v="153"/>
    <n v="0"/>
    <n v="0"/>
    <n v="0"/>
  </r>
  <r>
    <s v="tr"/>
    <s v="Turkey"/>
    <x v="85"/>
    <x v="3855"/>
    <x v="0"/>
    <n v="3827"/>
    <x v="2"/>
    <x v="2"/>
    <n v="120"/>
    <n v="2"/>
    <n v="3.3333333333333333E-2"/>
  </r>
  <r>
    <s v="tr"/>
    <s v="Turkey"/>
    <x v="86"/>
    <x v="90"/>
    <x v="4"/>
    <n v="3792"/>
    <x v="0"/>
    <x v="51"/>
    <n v="0"/>
    <n v="0"/>
    <n v="0"/>
  </r>
  <r>
    <s v="tr"/>
    <s v="Turkey"/>
    <x v="87"/>
    <x v="238"/>
    <x v="4"/>
    <n v="3660"/>
    <x v="0"/>
    <x v="88"/>
    <n v="0"/>
    <n v="0"/>
    <n v="0"/>
  </r>
  <r>
    <s v="tr"/>
    <s v="Turkey"/>
    <x v="88"/>
    <x v="3856"/>
    <x v="4"/>
    <n v="3642"/>
    <x v="9"/>
    <x v="2"/>
    <n v="1020"/>
    <n v="17"/>
    <n v="0.28333333333333333"/>
  </r>
  <r>
    <s v="tr"/>
    <s v="Turkey"/>
    <x v="89"/>
    <x v="3857"/>
    <x v="1"/>
    <n v="3611"/>
    <x v="9"/>
    <x v="2"/>
    <n v="1020"/>
    <n v="17"/>
    <n v="0.28333333333333333"/>
  </r>
  <r>
    <s v="tr"/>
    <s v="Turkey"/>
    <x v="90"/>
    <x v="3858"/>
    <x v="0"/>
    <n v="3316"/>
    <x v="2"/>
    <x v="2"/>
    <n v="120"/>
    <n v="2"/>
    <n v="3.3333333333333333E-2"/>
  </r>
  <r>
    <s v="tr"/>
    <s v="Turkey"/>
    <x v="91"/>
    <x v="557"/>
    <x v="0"/>
    <n v="3294"/>
    <x v="53"/>
    <x v="119"/>
    <n v="3600"/>
    <n v="60"/>
    <n v="1"/>
  </r>
  <r>
    <s v="tr"/>
    <s v="Turkey"/>
    <x v="92"/>
    <x v="3484"/>
    <x v="1"/>
    <n v="3251"/>
    <x v="1"/>
    <x v="2"/>
    <n v="10800"/>
    <n v="180"/>
    <n v="3"/>
  </r>
  <r>
    <s v="tr"/>
    <s v="Turkey"/>
    <x v="93"/>
    <x v="115"/>
    <x v="4"/>
    <n v="3242"/>
    <x v="0"/>
    <x v="63"/>
    <n v="0"/>
    <n v="0"/>
    <n v="0"/>
  </r>
  <r>
    <s v="tr"/>
    <s v="Turkey"/>
    <x v="94"/>
    <x v="276"/>
    <x v="0"/>
    <n v="3235"/>
    <x v="1"/>
    <x v="91"/>
    <n v="10800"/>
    <n v="180"/>
    <n v="3"/>
  </r>
  <r>
    <s v="tr"/>
    <s v="Turkey"/>
    <x v="95"/>
    <x v="3859"/>
    <x v="0"/>
    <n v="3230"/>
    <x v="2"/>
    <x v="2"/>
    <n v="120"/>
    <n v="2"/>
    <n v="3.3333333333333333E-2"/>
  </r>
  <r>
    <s v="tr"/>
    <s v="Turkey"/>
    <x v="96"/>
    <x v="786"/>
    <x v="1"/>
    <n v="3223"/>
    <x v="0"/>
    <x v="139"/>
    <n v="0"/>
    <n v="0"/>
    <n v="0"/>
  </r>
  <r>
    <s v="tr"/>
    <s v="Turkey"/>
    <x v="97"/>
    <x v="3860"/>
    <x v="0"/>
    <n v="3165"/>
    <x v="2"/>
    <x v="2"/>
    <n v="120"/>
    <n v="2"/>
    <n v="3.3333333333333333E-2"/>
  </r>
  <r>
    <s v="tr"/>
    <s v="Turkey"/>
    <x v="98"/>
    <x v="3861"/>
    <x v="1"/>
    <n v="3131"/>
    <x v="1"/>
    <x v="2"/>
    <n v="10800"/>
    <n v="180"/>
    <n v="3"/>
  </r>
  <r>
    <s v="tr"/>
    <s v="Turkey"/>
    <x v="99"/>
    <x v="3862"/>
    <x v="10"/>
    <n v="3129"/>
    <x v="29"/>
    <x v="2"/>
    <n v="96422400"/>
    <n v="1607040"/>
    <n v="26784"/>
  </r>
  <r>
    <s v="tr"/>
    <s v="Turkey"/>
    <x v="100"/>
    <x v="3863"/>
    <x v="0"/>
    <n v="3067"/>
    <x v="2"/>
    <x v="2"/>
    <n v="120"/>
    <n v="2"/>
    <n v="3.3333333333333333E-2"/>
  </r>
  <r>
    <s v="tr"/>
    <s v="Turkey"/>
    <x v="101"/>
    <x v="3864"/>
    <x v="0"/>
    <n v="3066"/>
    <x v="2"/>
    <x v="2"/>
    <n v="120"/>
    <n v="2"/>
    <n v="3.3333333333333333E-2"/>
  </r>
  <r>
    <s v="tr"/>
    <s v="Turkey"/>
    <x v="102"/>
    <x v="3865"/>
    <x v="0"/>
    <n v="3039"/>
    <x v="2"/>
    <x v="2"/>
    <n v="120"/>
    <n v="2"/>
    <n v="3.3333333333333333E-2"/>
  </r>
  <r>
    <s v="tr"/>
    <s v="Turkey"/>
    <x v="103"/>
    <x v="3866"/>
    <x v="2"/>
    <n v="3008"/>
    <x v="1"/>
    <x v="2"/>
    <n v="10800"/>
    <n v="180"/>
    <n v="3"/>
  </r>
  <r>
    <s v="tr"/>
    <s v="Turkey"/>
    <x v="104"/>
    <x v="3867"/>
    <x v="0"/>
    <n v="2990"/>
    <x v="2"/>
    <x v="2"/>
    <n v="120"/>
    <n v="2"/>
    <n v="3.3333333333333333E-2"/>
  </r>
  <r>
    <s v="tr"/>
    <s v="Turkey"/>
    <x v="105"/>
    <x v="3868"/>
    <x v="1"/>
    <n v="2988"/>
    <x v="9"/>
    <x v="2"/>
    <n v="1020"/>
    <n v="17"/>
    <n v="0.28333333333333333"/>
  </r>
  <r>
    <s v="tr"/>
    <s v="Turkey"/>
    <x v="106"/>
    <x v="3869"/>
    <x v="3"/>
    <n v="2980"/>
    <x v="8"/>
    <x v="2"/>
    <n v="10"/>
    <n v="0.16666666666666666"/>
    <n v="2.7777777777777775E-3"/>
  </r>
  <r>
    <s v="tr"/>
    <s v="Turkey"/>
    <x v="107"/>
    <x v="3870"/>
    <x v="0"/>
    <n v="2895"/>
    <x v="2"/>
    <x v="2"/>
    <n v="120"/>
    <n v="2"/>
    <n v="3.3333333333333333E-2"/>
  </r>
  <r>
    <s v="tr"/>
    <s v="Turkey"/>
    <x v="108"/>
    <x v="3871"/>
    <x v="0"/>
    <n v="2888"/>
    <x v="2"/>
    <x v="2"/>
    <n v="120"/>
    <n v="2"/>
    <n v="3.3333333333333333E-2"/>
  </r>
  <r>
    <s v="tr"/>
    <s v="Turkey"/>
    <x v="109"/>
    <x v="3872"/>
    <x v="0"/>
    <n v="2881"/>
    <x v="2"/>
    <x v="2"/>
    <n v="120"/>
    <n v="2"/>
    <n v="3.3333333333333333E-2"/>
  </r>
  <r>
    <s v="tr"/>
    <s v="Turkey"/>
    <x v="110"/>
    <x v="3873"/>
    <x v="0"/>
    <n v="2873"/>
    <x v="2"/>
    <x v="2"/>
    <n v="120"/>
    <n v="2"/>
    <n v="3.3333333333333333E-2"/>
  </r>
  <r>
    <s v="tr"/>
    <s v="Turkey"/>
    <x v="111"/>
    <x v="3874"/>
    <x v="3"/>
    <n v="2771"/>
    <x v="8"/>
    <x v="2"/>
    <n v="10"/>
    <n v="0.16666666666666666"/>
    <n v="2.7777777777777775E-3"/>
  </r>
  <r>
    <s v="tr"/>
    <s v="Turkey"/>
    <x v="112"/>
    <x v="3875"/>
    <x v="4"/>
    <n v="2762"/>
    <x v="2"/>
    <x v="2"/>
    <n v="120"/>
    <n v="2"/>
    <n v="3.3333333333333333E-2"/>
  </r>
  <r>
    <s v="tr"/>
    <s v="Turkey"/>
    <x v="113"/>
    <x v="3876"/>
    <x v="1"/>
    <n v="2762"/>
    <x v="17"/>
    <x v="2"/>
    <n v="2"/>
    <n v="3.3333333333333333E-2"/>
    <n v="5.5555555555555556E-4"/>
  </r>
  <r>
    <s v="tr"/>
    <s v="Turkey"/>
    <x v="114"/>
    <x v="3877"/>
    <x v="3"/>
    <n v="2755"/>
    <x v="8"/>
    <x v="2"/>
    <n v="10"/>
    <n v="0.16666666666666666"/>
    <n v="2.7777777777777775E-3"/>
  </r>
  <r>
    <s v="tr"/>
    <s v="Turkey"/>
    <x v="115"/>
    <x v="3878"/>
    <x v="5"/>
    <n v="2737"/>
    <x v="14"/>
    <x v="2"/>
    <n v="1"/>
    <n v="1.6666666666666666E-2"/>
    <n v="2.7777777777777778E-4"/>
  </r>
  <r>
    <s v="tr"/>
    <s v="Turkey"/>
    <x v="116"/>
    <x v="97"/>
    <x v="0"/>
    <n v="2683"/>
    <x v="0"/>
    <x v="2"/>
    <n v="0"/>
    <n v="0"/>
    <n v="0"/>
  </r>
  <r>
    <s v="tr"/>
    <s v="Turkey"/>
    <x v="117"/>
    <x v="3879"/>
    <x v="0"/>
    <n v="2655"/>
    <x v="2"/>
    <x v="2"/>
    <n v="120"/>
    <n v="2"/>
    <n v="3.3333333333333333E-2"/>
  </r>
  <r>
    <s v="tr"/>
    <s v="Turkey"/>
    <x v="118"/>
    <x v="20"/>
    <x v="1"/>
    <n v="2637"/>
    <x v="0"/>
    <x v="18"/>
    <n v="0"/>
    <n v="0"/>
    <n v="0"/>
  </r>
  <r>
    <s v="tr"/>
    <s v="Turkey"/>
    <x v="119"/>
    <x v="1853"/>
    <x v="2"/>
    <n v="2623"/>
    <x v="8"/>
    <x v="2"/>
    <n v="10"/>
    <n v="0.16666666666666666"/>
    <n v="2.7777777777777775E-3"/>
  </r>
  <r>
    <s v="tr"/>
    <s v="Turkey"/>
    <x v="120"/>
    <x v="3880"/>
    <x v="6"/>
    <n v="2597"/>
    <x v="19"/>
    <x v="2"/>
    <n v="1036800"/>
    <n v="17280"/>
    <n v="288"/>
  </r>
  <r>
    <s v="tr"/>
    <s v="Turkey"/>
    <x v="121"/>
    <x v="316"/>
    <x v="3"/>
    <n v="2591"/>
    <x v="8"/>
    <x v="99"/>
    <n v="10"/>
    <n v="0.16666666666666666"/>
    <n v="2.7777777777777775E-3"/>
  </r>
  <r>
    <s v="tr"/>
    <s v="Turkey"/>
    <x v="122"/>
    <x v="3881"/>
    <x v="1"/>
    <n v="2589"/>
    <x v="1"/>
    <x v="2"/>
    <n v="10800"/>
    <n v="180"/>
    <n v="3"/>
  </r>
  <r>
    <s v="tr"/>
    <s v="Turkey"/>
    <x v="123"/>
    <x v="3882"/>
    <x v="4"/>
    <n v="2585"/>
    <x v="9"/>
    <x v="2"/>
    <n v="1020"/>
    <n v="17"/>
    <n v="0.28333333333333333"/>
  </r>
  <r>
    <s v="tr"/>
    <s v="Turkey"/>
    <x v="124"/>
    <x v="3416"/>
    <x v="4"/>
    <n v="2552"/>
    <x v="0"/>
    <x v="182"/>
    <n v="0"/>
    <n v="0"/>
    <n v="0"/>
  </r>
  <r>
    <s v="tr"/>
    <s v="Turkey"/>
    <x v="125"/>
    <x v="3883"/>
    <x v="2"/>
    <n v="2497"/>
    <x v="11"/>
    <x v="2"/>
    <n v="86400"/>
    <n v="1440"/>
    <n v="24"/>
  </r>
  <r>
    <s v="tr"/>
    <s v="Turkey"/>
    <x v="126"/>
    <x v="3884"/>
    <x v="3"/>
    <n v="2474"/>
    <x v="8"/>
    <x v="2"/>
    <n v="10"/>
    <n v="0.16666666666666666"/>
    <n v="2.7777777777777775E-3"/>
  </r>
  <r>
    <s v="tr"/>
    <s v="Turkey"/>
    <x v="127"/>
    <x v="3885"/>
    <x v="4"/>
    <n v="2467"/>
    <x v="9"/>
    <x v="2"/>
    <n v="1020"/>
    <n v="17"/>
    <n v="0.28333333333333333"/>
  </r>
  <r>
    <s v="tr"/>
    <s v="Turkey"/>
    <x v="128"/>
    <x v="3886"/>
    <x v="0"/>
    <n v="2448"/>
    <x v="2"/>
    <x v="2"/>
    <n v="120"/>
    <n v="2"/>
    <n v="3.3333333333333333E-2"/>
  </r>
  <r>
    <s v="tr"/>
    <s v="Turkey"/>
    <x v="129"/>
    <x v="3887"/>
    <x v="4"/>
    <n v="2407"/>
    <x v="9"/>
    <x v="2"/>
    <n v="1020"/>
    <n v="17"/>
    <n v="0.28333333333333333"/>
  </r>
  <r>
    <s v="tr"/>
    <s v="Turkey"/>
    <x v="130"/>
    <x v="3888"/>
    <x v="10"/>
    <n v="2402"/>
    <x v="29"/>
    <x v="2"/>
    <n v="96422400"/>
    <n v="1607040"/>
    <n v="26784"/>
  </r>
  <r>
    <s v="tr"/>
    <s v="Turkey"/>
    <x v="131"/>
    <x v="3889"/>
    <x v="1"/>
    <n v="2396"/>
    <x v="1"/>
    <x v="2"/>
    <n v="10800"/>
    <n v="180"/>
    <n v="3"/>
  </r>
  <r>
    <s v="tr"/>
    <s v="Turkey"/>
    <x v="132"/>
    <x v="3890"/>
    <x v="0"/>
    <n v="2362"/>
    <x v="2"/>
    <x v="2"/>
    <n v="120"/>
    <n v="2"/>
    <n v="3.3333333333333333E-2"/>
  </r>
  <r>
    <s v="tr"/>
    <s v="Turkey"/>
    <x v="133"/>
    <x v="3891"/>
    <x v="4"/>
    <n v="2347"/>
    <x v="9"/>
    <x v="2"/>
    <n v="1020"/>
    <n v="17"/>
    <n v="0.28333333333333333"/>
  </r>
  <r>
    <s v="tr"/>
    <s v="Turkey"/>
    <x v="134"/>
    <x v="118"/>
    <x v="0"/>
    <n v="2336"/>
    <x v="0"/>
    <x v="2"/>
    <n v="0"/>
    <n v="0"/>
    <n v="0"/>
  </r>
  <r>
    <s v="tr"/>
    <s v="Turkey"/>
    <x v="135"/>
    <x v="1435"/>
    <x v="2"/>
    <n v="2306"/>
    <x v="22"/>
    <x v="2"/>
    <n v="60"/>
    <n v="1"/>
    <n v="1.6666666666666666E-2"/>
  </r>
  <r>
    <s v="tr"/>
    <s v="Turkey"/>
    <x v="136"/>
    <x v="3892"/>
    <x v="3"/>
    <n v="2296"/>
    <x v="8"/>
    <x v="2"/>
    <n v="10"/>
    <n v="0.16666666666666666"/>
    <n v="2.7777777777777775E-3"/>
  </r>
  <r>
    <s v="tr"/>
    <s v="Turkey"/>
    <x v="137"/>
    <x v="3893"/>
    <x v="3"/>
    <n v="2282"/>
    <x v="8"/>
    <x v="2"/>
    <n v="10"/>
    <n v="0.16666666666666666"/>
    <n v="2.7777777777777775E-3"/>
  </r>
  <r>
    <s v="tr"/>
    <s v="Turkey"/>
    <x v="138"/>
    <x v="253"/>
    <x v="1"/>
    <n v="2248"/>
    <x v="0"/>
    <x v="2"/>
    <n v="0"/>
    <n v="0"/>
    <n v="0"/>
  </r>
  <r>
    <s v="tr"/>
    <s v="Turkey"/>
    <x v="139"/>
    <x v="3894"/>
    <x v="0"/>
    <n v="2161"/>
    <x v="2"/>
    <x v="2"/>
    <n v="120"/>
    <n v="2"/>
    <n v="3.3333333333333333E-2"/>
  </r>
  <r>
    <s v="tr"/>
    <s v="Turkey"/>
    <x v="140"/>
    <x v="518"/>
    <x v="0"/>
    <n v="2152"/>
    <x v="2"/>
    <x v="111"/>
    <n v="120"/>
    <n v="2"/>
    <n v="3.3333333333333333E-2"/>
  </r>
  <r>
    <s v="tr"/>
    <s v="Turkey"/>
    <x v="141"/>
    <x v="573"/>
    <x v="1"/>
    <n v="2123"/>
    <x v="2"/>
    <x v="2"/>
    <n v="120"/>
    <n v="2"/>
    <n v="3.3333333333333333E-2"/>
  </r>
  <r>
    <s v="tr"/>
    <s v="Turkey"/>
    <x v="142"/>
    <x v="3895"/>
    <x v="1"/>
    <n v="2107"/>
    <x v="1"/>
    <x v="2"/>
    <n v="10800"/>
    <n v="180"/>
    <n v="3"/>
  </r>
  <r>
    <s v="tr"/>
    <s v="Turkey"/>
    <x v="143"/>
    <x v="3896"/>
    <x v="4"/>
    <n v="2100"/>
    <x v="7"/>
    <x v="2"/>
    <n v="5"/>
    <n v="8.3333333333333329E-2"/>
    <n v="1.3888888888888887E-3"/>
  </r>
  <r>
    <s v="tr"/>
    <s v="Turkey"/>
    <x v="144"/>
    <x v="223"/>
    <x v="1"/>
    <n v="2100"/>
    <x v="9"/>
    <x v="2"/>
    <n v="1020"/>
    <n v="17"/>
    <n v="0.28333333333333333"/>
  </r>
  <r>
    <s v="tr"/>
    <s v="Turkey"/>
    <x v="145"/>
    <x v="3897"/>
    <x v="3"/>
    <n v="2076"/>
    <x v="8"/>
    <x v="2"/>
    <n v="10"/>
    <n v="0.16666666666666666"/>
    <n v="2.7777777777777775E-3"/>
  </r>
  <r>
    <s v="tr"/>
    <s v="Turkey"/>
    <x v="146"/>
    <x v="3898"/>
    <x v="0"/>
    <n v="2074"/>
    <x v="2"/>
    <x v="2"/>
    <n v="120"/>
    <n v="2"/>
    <n v="3.3333333333333333E-2"/>
  </r>
  <r>
    <s v="tr"/>
    <s v="Turkey"/>
    <x v="147"/>
    <x v="226"/>
    <x v="5"/>
    <n v="2070"/>
    <x v="20"/>
    <x v="84"/>
    <n v="17"/>
    <n v="0.28333333333333333"/>
    <n v="4.7222222222222223E-3"/>
  </r>
  <r>
    <s v="tr"/>
    <s v="Turkey"/>
    <x v="148"/>
    <x v="1896"/>
    <x v="4"/>
    <n v="2061"/>
    <x v="23"/>
    <x v="2"/>
    <n v="23"/>
    <n v="0.38333333333333336"/>
    <n v="6.3888888888888893E-3"/>
  </r>
  <r>
    <s v="tr"/>
    <s v="Turkey"/>
    <x v="149"/>
    <x v="3899"/>
    <x v="3"/>
    <n v="2058"/>
    <x v="8"/>
    <x v="2"/>
    <n v="10"/>
    <n v="0.16666666666666666"/>
    <n v="2.7777777777777775E-3"/>
  </r>
  <r>
    <s v="tr"/>
    <s v="Turkey"/>
    <x v="150"/>
    <x v="12"/>
    <x v="4"/>
    <n v="2043"/>
    <x v="0"/>
    <x v="11"/>
    <n v="0"/>
    <n v="0"/>
    <n v="0"/>
  </r>
  <r>
    <s v="tr"/>
    <s v="Turkey"/>
    <x v="151"/>
    <x v="3900"/>
    <x v="2"/>
    <n v="2036"/>
    <x v="11"/>
    <x v="2"/>
    <n v="86400"/>
    <n v="1440"/>
    <n v="24"/>
  </r>
  <r>
    <s v="tr"/>
    <s v="Turkey"/>
    <x v="152"/>
    <x v="3901"/>
    <x v="4"/>
    <n v="2024"/>
    <x v="9"/>
    <x v="2"/>
    <n v="1020"/>
    <n v="17"/>
    <n v="0.28333333333333333"/>
  </r>
  <r>
    <s v="tr"/>
    <s v="Turkey"/>
    <x v="153"/>
    <x v="3902"/>
    <x v="0"/>
    <n v="2002"/>
    <x v="2"/>
    <x v="2"/>
    <n v="120"/>
    <n v="2"/>
    <n v="3.3333333333333333E-2"/>
  </r>
  <r>
    <s v="tr"/>
    <s v="Turkey"/>
    <x v="154"/>
    <x v="3903"/>
    <x v="1"/>
    <n v="1999"/>
    <x v="1"/>
    <x v="2"/>
    <n v="10800"/>
    <n v="180"/>
    <n v="3"/>
  </r>
  <r>
    <s v="tr"/>
    <s v="Turkey"/>
    <x v="155"/>
    <x v="1503"/>
    <x v="4"/>
    <n v="1985"/>
    <x v="0"/>
    <x v="2"/>
    <n v="0"/>
    <n v="0"/>
    <n v="0"/>
  </r>
  <r>
    <s v="tr"/>
    <s v="Turkey"/>
    <x v="156"/>
    <x v="3904"/>
    <x v="2"/>
    <n v="1975"/>
    <x v="11"/>
    <x v="2"/>
    <n v="86400"/>
    <n v="1440"/>
    <n v="24"/>
  </r>
  <r>
    <s v="tr"/>
    <s v="Turkey"/>
    <x v="157"/>
    <x v="3550"/>
    <x v="1"/>
    <n v="1971"/>
    <x v="9"/>
    <x v="2"/>
    <n v="1020"/>
    <n v="17"/>
    <n v="0.28333333333333333"/>
  </r>
  <r>
    <s v="tr"/>
    <s v="Turkey"/>
    <x v="158"/>
    <x v="3905"/>
    <x v="1"/>
    <n v="1959"/>
    <x v="17"/>
    <x v="2"/>
    <n v="2"/>
    <n v="3.3333333333333333E-2"/>
    <n v="5.5555555555555556E-4"/>
  </r>
  <r>
    <s v="tr"/>
    <s v="Turkey"/>
    <x v="159"/>
    <x v="3906"/>
    <x v="2"/>
    <n v="1956"/>
    <x v="1"/>
    <x v="2"/>
    <n v="10800"/>
    <n v="180"/>
    <n v="3"/>
  </r>
  <r>
    <s v="tr"/>
    <s v="Turkey"/>
    <x v="160"/>
    <x v="3907"/>
    <x v="4"/>
    <n v="1939"/>
    <x v="9"/>
    <x v="2"/>
    <n v="1020"/>
    <n v="17"/>
    <n v="0.28333333333333333"/>
  </r>
  <r>
    <s v="tr"/>
    <s v="Turkey"/>
    <x v="161"/>
    <x v="3908"/>
    <x v="0"/>
    <n v="1930"/>
    <x v="2"/>
    <x v="2"/>
    <n v="120"/>
    <n v="2"/>
    <n v="3.3333333333333333E-2"/>
  </r>
  <r>
    <s v="tr"/>
    <s v="Turkey"/>
    <x v="162"/>
    <x v="3909"/>
    <x v="8"/>
    <n v="1925"/>
    <x v="21"/>
    <x v="2"/>
    <n v="10713600"/>
    <n v="178560"/>
    <n v="2976"/>
  </r>
  <r>
    <s v="tr"/>
    <s v="Turkey"/>
    <x v="163"/>
    <x v="3910"/>
    <x v="4"/>
    <n v="1853"/>
    <x v="9"/>
    <x v="2"/>
    <n v="1020"/>
    <n v="17"/>
    <n v="0.28333333333333333"/>
  </r>
  <r>
    <s v="tr"/>
    <s v="Turkey"/>
    <x v="164"/>
    <x v="3911"/>
    <x v="4"/>
    <n v="1847"/>
    <x v="9"/>
    <x v="2"/>
    <n v="1020"/>
    <n v="17"/>
    <n v="0.28333333333333333"/>
  </r>
  <r>
    <s v="tr"/>
    <s v="Turkey"/>
    <x v="165"/>
    <x v="3912"/>
    <x v="4"/>
    <n v="1838"/>
    <x v="9"/>
    <x v="2"/>
    <n v="1020"/>
    <n v="17"/>
    <n v="0.28333333333333333"/>
  </r>
  <r>
    <s v="tr"/>
    <s v="Turkey"/>
    <x v="166"/>
    <x v="3913"/>
    <x v="0"/>
    <n v="1822"/>
    <x v="2"/>
    <x v="2"/>
    <n v="120"/>
    <n v="2"/>
    <n v="3.3333333333333333E-2"/>
  </r>
  <r>
    <s v="tr"/>
    <s v="Turkey"/>
    <x v="167"/>
    <x v="3914"/>
    <x v="4"/>
    <n v="1813"/>
    <x v="9"/>
    <x v="2"/>
    <n v="1020"/>
    <n v="17"/>
    <n v="0.28333333333333333"/>
  </r>
  <r>
    <s v="tr"/>
    <s v="Turkey"/>
    <x v="168"/>
    <x v="531"/>
    <x v="0"/>
    <n v="1804"/>
    <x v="0"/>
    <x v="2"/>
    <n v="0"/>
    <n v="0"/>
    <n v="0"/>
  </r>
  <r>
    <s v="tr"/>
    <s v="Turkey"/>
    <x v="169"/>
    <x v="3915"/>
    <x v="4"/>
    <n v="1802"/>
    <x v="9"/>
    <x v="2"/>
    <n v="1020"/>
    <n v="17"/>
    <n v="0.28333333333333333"/>
  </r>
  <r>
    <s v="tr"/>
    <s v="Turkey"/>
    <x v="170"/>
    <x v="80"/>
    <x v="4"/>
    <n v="1781"/>
    <x v="0"/>
    <x v="47"/>
    <n v="0"/>
    <n v="0"/>
    <n v="0"/>
  </r>
  <r>
    <s v="tr"/>
    <s v="Turkey"/>
    <x v="171"/>
    <x v="98"/>
    <x v="1"/>
    <n v="1757"/>
    <x v="0"/>
    <x v="54"/>
    <n v="0"/>
    <n v="0"/>
    <n v="0"/>
  </r>
  <r>
    <s v="tr"/>
    <s v="Turkey"/>
    <x v="172"/>
    <x v="3916"/>
    <x v="0"/>
    <n v="1757"/>
    <x v="2"/>
    <x v="2"/>
    <n v="120"/>
    <n v="2"/>
    <n v="3.3333333333333333E-2"/>
  </r>
  <r>
    <s v="tr"/>
    <s v="Turkey"/>
    <x v="173"/>
    <x v="3917"/>
    <x v="2"/>
    <n v="1753"/>
    <x v="1"/>
    <x v="2"/>
    <n v="10800"/>
    <n v="180"/>
    <n v="3"/>
  </r>
  <r>
    <s v="tr"/>
    <s v="Turkey"/>
    <x v="174"/>
    <x v="3918"/>
    <x v="2"/>
    <n v="1752"/>
    <x v="11"/>
    <x v="2"/>
    <n v="86400"/>
    <n v="1440"/>
    <n v="24"/>
  </r>
  <r>
    <s v="tr"/>
    <s v="Turkey"/>
    <x v="175"/>
    <x v="3919"/>
    <x v="3"/>
    <n v="1745"/>
    <x v="8"/>
    <x v="2"/>
    <n v="10"/>
    <n v="0.16666666666666666"/>
    <n v="2.7777777777777775E-3"/>
  </r>
  <r>
    <s v="tr"/>
    <s v="Turkey"/>
    <x v="176"/>
    <x v="3920"/>
    <x v="2"/>
    <n v="1743"/>
    <x v="11"/>
    <x v="2"/>
    <n v="86400"/>
    <n v="1440"/>
    <n v="24"/>
  </r>
  <r>
    <s v="tr"/>
    <s v="Turkey"/>
    <x v="177"/>
    <x v="3921"/>
    <x v="1"/>
    <n v="1741"/>
    <x v="9"/>
    <x v="2"/>
    <n v="1020"/>
    <n v="17"/>
    <n v="0.28333333333333333"/>
  </r>
  <r>
    <s v="tr"/>
    <s v="Turkey"/>
    <x v="178"/>
    <x v="3922"/>
    <x v="4"/>
    <n v="1736"/>
    <x v="9"/>
    <x v="2"/>
    <n v="1020"/>
    <n v="17"/>
    <n v="0.28333333333333333"/>
  </r>
  <r>
    <s v="tr"/>
    <s v="Turkey"/>
    <x v="179"/>
    <x v="3923"/>
    <x v="6"/>
    <n v="1721"/>
    <x v="37"/>
    <x v="2"/>
    <n v="518400"/>
    <n v="8640"/>
    <n v="144"/>
  </r>
  <r>
    <s v="tr"/>
    <s v="Turkey"/>
    <x v="180"/>
    <x v="3924"/>
    <x v="0"/>
    <n v="1680"/>
    <x v="2"/>
    <x v="2"/>
    <n v="120"/>
    <n v="2"/>
    <n v="3.3333333333333333E-2"/>
  </r>
  <r>
    <s v="tr"/>
    <s v="Turkey"/>
    <x v="181"/>
    <x v="3925"/>
    <x v="2"/>
    <n v="1680"/>
    <x v="11"/>
    <x v="2"/>
    <n v="86400"/>
    <n v="1440"/>
    <n v="24"/>
  </r>
  <r>
    <s v="tr"/>
    <s v="Turkey"/>
    <x v="182"/>
    <x v="1540"/>
    <x v="0"/>
    <n v="1662"/>
    <x v="0"/>
    <x v="2"/>
    <n v="0"/>
    <n v="0"/>
    <n v="0"/>
  </r>
  <r>
    <s v="tr"/>
    <s v="Turkey"/>
    <x v="183"/>
    <x v="3926"/>
    <x v="2"/>
    <n v="1632"/>
    <x v="34"/>
    <x v="2"/>
    <n v="61200"/>
    <n v="1020"/>
    <n v="17"/>
  </r>
  <r>
    <s v="tr"/>
    <s v="Turkey"/>
    <x v="184"/>
    <x v="17"/>
    <x v="2"/>
    <n v="1624"/>
    <x v="0"/>
    <x v="16"/>
    <n v="0"/>
    <n v="0"/>
    <n v="0"/>
  </r>
  <r>
    <s v="tr"/>
    <s v="Turkey"/>
    <x v="185"/>
    <x v="3927"/>
    <x v="4"/>
    <n v="1621"/>
    <x v="9"/>
    <x v="2"/>
    <n v="1020"/>
    <n v="17"/>
    <n v="0.28333333333333333"/>
  </r>
  <r>
    <s v="tr"/>
    <s v="Turkey"/>
    <x v="186"/>
    <x v="3928"/>
    <x v="1"/>
    <n v="1616"/>
    <x v="9"/>
    <x v="2"/>
    <n v="1020"/>
    <n v="17"/>
    <n v="0.28333333333333333"/>
  </r>
  <r>
    <s v="tr"/>
    <s v="Turkey"/>
    <x v="187"/>
    <x v="306"/>
    <x v="0"/>
    <n v="1612"/>
    <x v="0"/>
    <x v="2"/>
    <n v="0"/>
    <n v="0"/>
    <n v="0"/>
  </r>
  <r>
    <s v="tr"/>
    <s v="Turkey"/>
    <x v="188"/>
    <x v="3929"/>
    <x v="5"/>
    <n v="1574"/>
    <x v="14"/>
    <x v="2"/>
    <n v="1"/>
    <n v="1.6666666666666666E-2"/>
    <n v="2.7777777777777778E-4"/>
  </r>
  <r>
    <s v="tr"/>
    <s v="Turkey"/>
    <x v="189"/>
    <x v="3779"/>
    <x v="0"/>
    <n v="1562"/>
    <x v="0"/>
    <x v="2"/>
    <n v="0"/>
    <n v="0"/>
    <n v="0"/>
  </r>
  <r>
    <s v="tr"/>
    <s v="Turkey"/>
    <x v="190"/>
    <x v="438"/>
    <x v="2"/>
    <n v="1508"/>
    <x v="2"/>
    <x v="2"/>
    <n v="120"/>
    <n v="2"/>
    <n v="3.3333333333333333E-2"/>
  </r>
  <r>
    <s v="tr"/>
    <s v="Turkey"/>
    <x v="191"/>
    <x v="1290"/>
    <x v="4"/>
    <n v="1476"/>
    <x v="0"/>
    <x v="2"/>
    <n v="0"/>
    <n v="0"/>
    <n v="0"/>
  </r>
  <r>
    <s v="tr"/>
    <s v="Turkey"/>
    <x v="192"/>
    <x v="1990"/>
    <x v="3"/>
    <n v="1461"/>
    <x v="8"/>
    <x v="2"/>
    <n v="10"/>
    <n v="0.16666666666666666"/>
    <n v="2.7777777777777775E-3"/>
  </r>
  <r>
    <s v="tr"/>
    <s v="Turkey"/>
    <x v="193"/>
    <x v="3930"/>
    <x v="2"/>
    <n v="1432"/>
    <x v="1"/>
    <x v="2"/>
    <n v="10800"/>
    <n v="180"/>
    <n v="3"/>
  </r>
  <r>
    <s v="tr"/>
    <s v="Turkey"/>
    <x v="194"/>
    <x v="3931"/>
    <x v="1"/>
    <n v="1408"/>
    <x v="9"/>
    <x v="2"/>
    <n v="1020"/>
    <n v="17"/>
    <n v="0.28333333333333333"/>
  </r>
  <r>
    <s v="tr"/>
    <s v="Turkey"/>
    <x v="195"/>
    <x v="3932"/>
    <x v="1"/>
    <n v="1385"/>
    <x v="41"/>
    <x v="2"/>
    <n v="420"/>
    <n v="7"/>
    <n v="0.11666666666666667"/>
  </r>
  <r>
    <s v="tr"/>
    <s v="Turkey"/>
    <x v="196"/>
    <x v="3933"/>
    <x v="8"/>
    <n v="1372"/>
    <x v="21"/>
    <x v="2"/>
    <n v="10713600"/>
    <n v="178560"/>
    <n v="2976"/>
  </r>
  <r>
    <s v="tr"/>
    <s v="Turkey"/>
    <x v="197"/>
    <x v="782"/>
    <x v="0"/>
    <n v="1340"/>
    <x v="2"/>
    <x v="136"/>
    <n v="120"/>
    <n v="2"/>
    <n v="3.3333333333333333E-2"/>
  </r>
  <r>
    <s v="tr"/>
    <s v="Turkey"/>
    <x v="198"/>
    <x v="3934"/>
    <x v="3"/>
    <n v="1314"/>
    <x v="8"/>
    <x v="2"/>
    <n v="10"/>
    <n v="0.16666666666666666"/>
    <n v="2.7777777777777775E-3"/>
  </r>
  <r>
    <s v="tr"/>
    <s v="Turkey"/>
    <x v="199"/>
    <x v="3935"/>
    <x v="5"/>
    <n v="1303"/>
    <x v="14"/>
    <x v="2"/>
    <n v="1"/>
    <n v="1.6666666666666666E-2"/>
    <n v="2.7777777777777778E-4"/>
  </r>
  <r>
    <s v="ua"/>
    <s v="Ukraine"/>
    <x v="0"/>
    <x v="7"/>
    <x v="0"/>
    <n v="376017"/>
    <x v="0"/>
    <x v="7"/>
    <n v="0"/>
    <n v="0"/>
    <n v="0"/>
  </r>
  <r>
    <s v="ua"/>
    <s v="Ukraine"/>
    <x v="1"/>
    <x v="0"/>
    <x v="0"/>
    <n v="337382"/>
    <x v="0"/>
    <x v="0"/>
    <n v="0"/>
    <n v="0"/>
    <n v="0"/>
  </r>
  <r>
    <s v="ua"/>
    <s v="Ukraine"/>
    <x v="2"/>
    <x v="4"/>
    <x v="2"/>
    <n v="184934"/>
    <x v="0"/>
    <x v="4"/>
    <n v="0"/>
    <n v="0"/>
    <n v="0"/>
  </r>
  <r>
    <s v="ua"/>
    <s v="Ukraine"/>
    <x v="3"/>
    <x v="16"/>
    <x v="6"/>
    <n v="67003"/>
    <x v="0"/>
    <x v="15"/>
    <n v="0"/>
    <n v="0"/>
    <n v="0"/>
  </r>
  <r>
    <s v="ua"/>
    <s v="Ukraine"/>
    <x v="4"/>
    <x v="8"/>
    <x v="1"/>
    <n v="60750"/>
    <x v="0"/>
    <x v="8"/>
    <n v="0"/>
    <n v="0"/>
    <n v="0"/>
  </r>
  <r>
    <s v="ua"/>
    <s v="Ukraine"/>
    <x v="5"/>
    <x v="17"/>
    <x v="2"/>
    <n v="58387"/>
    <x v="0"/>
    <x v="16"/>
    <n v="0"/>
    <n v="0"/>
    <n v="0"/>
  </r>
  <r>
    <s v="ua"/>
    <s v="Ukraine"/>
    <x v="6"/>
    <x v="47"/>
    <x v="6"/>
    <n v="57616"/>
    <x v="0"/>
    <x v="38"/>
    <n v="0"/>
    <n v="0"/>
    <n v="0"/>
  </r>
  <r>
    <s v="ua"/>
    <s v="Ukraine"/>
    <x v="7"/>
    <x v="11"/>
    <x v="4"/>
    <n v="57390"/>
    <x v="0"/>
    <x v="10"/>
    <n v="0"/>
    <n v="0"/>
    <n v="0"/>
  </r>
  <r>
    <s v="ua"/>
    <s v="Ukraine"/>
    <x v="8"/>
    <x v="1"/>
    <x v="1"/>
    <n v="42853"/>
    <x v="0"/>
    <x v="1"/>
    <n v="0"/>
    <n v="0"/>
    <n v="0"/>
  </r>
  <r>
    <s v="ua"/>
    <s v="Ukraine"/>
    <x v="9"/>
    <x v="87"/>
    <x v="1"/>
    <n v="34232"/>
    <x v="0"/>
    <x v="49"/>
    <n v="0"/>
    <n v="0"/>
    <n v="0"/>
  </r>
  <r>
    <s v="ua"/>
    <s v="Ukraine"/>
    <x v="10"/>
    <x v="235"/>
    <x v="2"/>
    <n v="28172"/>
    <x v="17"/>
    <x v="86"/>
    <n v="2"/>
    <n v="3.3333333333333333E-2"/>
    <n v="5.5555555555555556E-4"/>
  </r>
  <r>
    <s v="ua"/>
    <s v="Ukraine"/>
    <x v="11"/>
    <x v="115"/>
    <x v="4"/>
    <n v="25997"/>
    <x v="0"/>
    <x v="63"/>
    <n v="0"/>
    <n v="0"/>
    <n v="0"/>
  </r>
  <r>
    <s v="ua"/>
    <s v="Ukraine"/>
    <x v="12"/>
    <x v="124"/>
    <x v="0"/>
    <n v="25229"/>
    <x v="0"/>
    <x v="64"/>
    <n v="0"/>
    <n v="0"/>
    <n v="0"/>
  </r>
  <r>
    <s v="ua"/>
    <s v="Ukraine"/>
    <x v="13"/>
    <x v="317"/>
    <x v="1"/>
    <n v="19149"/>
    <x v="6"/>
    <x v="100"/>
    <n v="7"/>
    <n v="0.11666666666666667"/>
    <n v="1.9444444444444444E-3"/>
  </r>
  <r>
    <s v="ua"/>
    <s v="Ukraine"/>
    <x v="14"/>
    <x v="112"/>
    <x v="0"/>
    <n v="17903"/>
    <x v="0"/>
    <x v="61"/>
    <n v="0"/>
    <n v="0"/>
    <n v="0"/>
  </r>
  <r>
    <s v="ua"/>
    <s v="Ukraine"/>
    <x v="15"/>
    <x v="5"/>
    <x v="3"/>
    <n v="12550"/>
    <x v="0"/>
    <x v="5"/>
    <n v="0"/>
    <n v="0"/>
    <n v="0"/>
  </r>
  <r>
    <s v="ua"/>
    <s v="Ukraine"/>
    <x v="16"/>
    <x v="238"/>
    <x v="4"/>
    <n v="10655"/>
    <x v="0"/>
    <x v="88"/>
    <n v="0"/>
    <n v="0"/>
    <n v="0"/>
  </r>
  <r>
    <s v="ua"/>
    <s v="Ukraine"/>
    <x v="17"/>
    <x v="931"/>
    <x v="6"/>
    <n v="9289"/>
    <x v="20"/>
    <x v="145"/>
    <n v="17"/>
    <n v="0.28333333333333333"/>
    <n v="4.7222222222222223E-3"/>
  </r>
  <r>
    <s v="ua"/>
    <s v="Ukraine"/>
    <x v="18"/>
    <x v="185"/>
    <x v="0"/>
    <n v="8684"/>
    <x v="0"/>
    <x v="76"/>
    <n v="0"/>
    <n v="0"/>
    <n v="0"/>
  </r>
  <r>
    <s v="ua"/>
    <s v="Ukraine"/>
    <x v="19"/>
    <x v="66"/>
    <x v="2"/>
    <n v="8531"/>
    <x v="0"/>
    <x v="41"/>
    <n v="0"/>
    <n v="0"/>
    <n v="0"/>
  </r>
  <r>
    <s v="ua"/>
    <s v="Ukraine"/>
    <x v="20"/>
    <x v="659"/>
    <x v="4"/>
    <n v="8138"/>
    <x v="9"/>
    <x v="2"/>
    <n v="1020"/>
    <n v="17"/>
    <n v="0.28333333333333333"/>
  </r>
  <r>
    <s v="ua"/>
    <s v="Ukraine"/>
    <x v="21"/>
    <x v="1085"/>
    <x v="0"/>
    <n v="7800"/>
    <x v="0"/>
    <x v="150"/>
    <n v="0"/>
    <n v="0"/>
    <n v="0"/>
  </r>
  <r>
    <s v="ua"/>
    <s v="Ukraine"/>
    <x v="22"/>
    <x v="331"/>
    <x v="0"/>
    <n v="7456"/>
    <x v="0"/>
    <x v="101"/>
    <n v="0"/>
    <n v="0"/>
    <n v="0"/>
  </r>
  <r>
    <s v="ua"/>
    <s v="Ukraine"/>
    <x v="23"/>
    <x v="3419"/>
    <x v="0"/>
    <n v="6810"/>
    <x v="0"/>
    <x v="2"/>
    <n v="0"/>
    <n v="0"/>
    <n v="0"/>
  </r>
  <r>
    <s v="ua"/>
    <s v="Ukraine"/>
    <x v="24"/>
    <x v="1035"/>
    <x v="8"/>
    <n v="6721"/>
    <x v="9"/>
    <x v="148"/>
    <n v="1020"/>
    <n v="17"/>
    <n v="0.28333333333333333"/>
  </r>
  <r>
    <s v="ua"/>
    <s v="Ukraine"/>
    <x v="25"/>
    <x v="3418"/>
    <x v="0"/>
    <n v="6602"/>
    <x v="0"/>
    <x v="2"/>
    <n v="0"/>
    <n v="0"/>
    <n v="0"/>
  </r>
  <r>
    <s v="ua"/>
    <s v="Ukraine"/>
    <x v="26"/>
    <x v="556"/>
    <x v="2"/>
    <n v="6465"/>
    <x v="17"/>
    <x v="118"/>
    <n v="2"/>
    <n v="3.3333333333333333E-2"/>
    <n v="5.5555555555555556E-4"/>
  </r>
  <r>
    <s v="ua"/>
    <s v="Ukraine"/>
    <x v="27"/>
    <x v="3420"/>
    <x v="4"/>
    <n v="6453"/>
    <x v="0"/>
    <x v="2"/>
    <n v="0"/>
    <n v="0"/>
    <n v="0"/>
  </r>
  <r>
    <s v="ua"/>
    <s v="Ukraine"/>
    <x v="28"/>
    <x v="287"/>
    <x v="6"/>
    <n v="6230"/>
    <x v="0"/>
    <x v="93"/>
    <n v="0"/>
    <n v="0"/>
    <n v="0"/>
  </r>
  <r>
    <s v="ua"/>
    <s v="Ukraine"/>
    <x v="29"/>
    <x v="804"/>
    <x v="1"/>
    <n v="6036"/>
    <x v="0"/>
    <x v="141"/>
    <n v="0"/>
    <n v="0"/>
    <n v="0"/>
  </r>
  <r>
    <s v="ua"/>
    <s v="Ukraine"/>
    <x v="30"/>
    <x v="782"/>
    <x v="0"/>
    <n v="5701"/>
    <x v="2"/>
    <x v="136"/>
    <n v="120"/>
    <n v="2"/>
    <n v="3.3333333333333333E-2"/>
  </r>
  <r>
    <s v="ua"/>
    <s v="Ukraine"/>
    <x v="31"/>
    <x v="1607"/>
    <x v="6"/>
    <n v="5496"/>
    <x v="0"/>
    <x v="2"/>
    <n v="0"/>
    <n v="0"/>
    <n v="0"/>
  </r>
  <r>
    <s v="ua"/>
    <s v="Ukraine"/>
    <x v="32"/>
    <x v="860"/>
    <x v="0"/>
    <n v="5303"/>
    <x v="6"/>
    <x v="144"/>
    <n v="7"/>
    <n v="0.11666666666666667"/>
    <n v="1.9444444444444444E-3"/>
  </r>
  <r>
    <s v="ua"/>
    <s v="Ukraine"/>
    <x v="33"/>
    <x v="2509"/>
    <x v="0"/>
    <n v="5258"/>
    <x v="0"/>
    <x v="2"/>
    <n v="0"/>
    <n v="0"/>
    <n v="0"/>
  </r>
  <r>
    <s v="ua"/>
    <s v="Ukraine"/>
    <x v="34"/>
    <x v="830"/>
    <x v="2"/>
    <n v="4933"/>
    <x v="9"/>
    <x v="2"/>
    <n v="1020"/>
    <n v="17"/>
    <n v="0.28333333333333333"/>
  </r>
  <r>
    <s v="ua"/>
    <s v="Ukraine"/>
    <x v="35"/>
    <x v="3425"/>
    <x v="0"/>
    <n v="4754"/>
    <x v="0"/>
    <x v="2"/>
    <n v="0"/>
    <n v="0"/>
    <n v="0"/>
  </r>
  <r>
    <s v="ua"/>
    <s v="Ukraine"/>
    <x v="36"/>
    <x v="2548"/>
    <x v="1"/>
    <n v="4753"/>
    <x v="0"/>
    <x v="2"/>
    <n v="0"/>
    <n v="0"/>
    <n v="0"/>
  </r>
  <r>
    <s v="ua"/>
    <s v="Ukraine"/>
    <x v="37"/>
    <x v="1989"/>
    <x v="10"/>
    <n v="4725"/>
    <x v="0"/>
    <x v="2"/>
    <n v="0"/>
    <n v="0"/>
    <n v="0"/>
  </r>
  <r>
    <s v="ua"/>
    <s v="Ukraine"/>
    <x v="38"/>
    <x v="3421"/>
    <x v="0"/>
    <n v="4470"/>
    <x v="0"/>
    <x v="2"/>
    <n v="0"/>
    <n v="0"/>
    <n v="0"/>
  </r>
  <r>
    <s v="ua"/>
    <s v="Ukraine"/>
    <x v="39"/>
    <x v="2576"/>
    <x v="2"/>
    <n v="4195"/>
    <x v="0"/>
    <x v="2"/>
    <n v="0"/>
    <n v="0"/>
    <n v="0"/>
  </r>
  <r>
    <s v="ua"/>
    <s v="Ukraine"/>
    <x v="40"/>
    <x v="3426"/>
    <x v="0"/>
    <n v="4147"/>
    <x v="0"/>
    <x v="2"/>
    <n v="0"/>
    <n v="0"/>
    <n v="0"/>
  </r>
  <r>
    <s v="ua"/>
    <s v="Ukraine"/>
    <x v="41"/>
    <x v="3"/>
    <x v="2"/>
    <n v="4052"/>
    <x v="0"/>
    <x v="3"/>
    <n v="0"/>
    <n v="0"/>
    <n v="0"/>
  </r>
  <r>
    <s v="ua"/>
    <s v="Ukraine"/>
    <x v="42"/>
    <x v="1283"/>
    <x v="1"/>
    <n v="3857"/>
    <x v="30"/>
    <x v="2"/>
    <n v="180"/>
    <n v="3"/>
    <n v="0.05"/>
  </r>
  <r>
    <s v="ua"/>
    <s v="Ukraine"/>
    <x v="43"/>
    <x v="3427"/>
    <x v="1"/>
    <n v="3756"/>
    <x v="0"/>
    <x v="2"/>
    <n v="0"/>
    <n v="0"/>
    <n v="0"/>
  </r>
  <r>
    <s v="ua"/>
    <s v="Ukraine"/>
    <x v="44"/>
    <x v="571"/>
    <x v="2"/>
    <n v="3676"/>
    <x v="19"/>
    <x v="123"/>
    <n v="1036800"/>
    <n v="17280"/>
    <n v="288"/>
  </r>
  <r>
    <s v="ua"/>
    <s v="Ukraine"/>
    <x v="45"/>
    <x v="2539"/>
    <x v="0"/>
    <n v="3468"/>
    <x v="2"/>
    <x v="2"/>
    <n v="120"/>
    <n v="2"/>
    <n v="3.3333333333333333E-2"/>
  </r>
  <r>
    <s v="ua"/>
    <s v="Ukraine"/>
    <x v="46"/>
    <x v="529"/>
    <x v="0"/>
    <n v="3313"/>
    <x v="2"/>
    <x v="114"/>
    <n v="120"/>
    <n v="2"/>
    <n v="3.3333333333333333E-2"/>
  </r>
  <r>
    <s v="ua"/>
    <s v="Ukraine"/>
    <x v="47"/>
    <x v="3422"/>
    <x v="0"/>
    <n v="3239"/>
    <x v="0"/>
    <x v="2"/>
    <n v="0"/>
    <n v="0"/>
    <n v="0"/>
  </r>
  <r>
    <s v="ua"/>
    <s v="Ukraine"/>
    <x v="48"/>
    <x v="2585"/>
    <x v="2"/>
    <n v="3211"/>
    <x v="0"/>
    <x v="2"/>
    <n v="0"/>
    <n v="0"/>
    <n v="0"/>
  </r>
  <r>
    <s v="ua"/>
    <s v="Ukraine"/>
    <x v="49"/>
    <x v="997"/>
    <x v="1"/>
    <n v="3133"/>
    <x v="0"/>
    <x v="2"/>
    <n v="0"/>
    <n v="0"/>
    <n v="0"/>
  </r>
  <r>
    <s v="ua"/>
    <s v="Ukraine"/>
    <x v="50"/>
    <x v="1175"/>
    <x v="0"/>
    <n v="3072"/>
    <x v="0"/>
    <x v="2"/>
    <n v="0"/>
    <n v="0"/>
    <n v="0"/>
  </r>
  <r>
    <s v="ua"/>
    <s v="Ukraine"/>
    <x v="51"/>
    <x v="1222"/>
    <x v="0"/>
    <n v="3036"/>
    <x v="0"/>
    <x v="2"/>
    <n v="0"/>
    <n v="0"/>
    <n v="0"/>
  </r>
  <r>
    <s v="ua"/>
    <s v="Ukraine"/>
    <x v="52"/>
    <x v="941"/>
    <x v="1"/>
    <n v="2993"/>
    <x v="0"/>
    <x v="2"/>
    <n v="0"/>
    <n v="0"/>
    <n v="0"/>
  </r>
  <r>
    <s v="ua"/>
    <s v="Ukraine"/>
    <x v="53"/>
    <x v="3424"/>
    <x v="0"/>
    <n v="2989"/>
    <x v="0"/>
    <x v="2"/>
    <n v="0"/>
    <n v="0"/>
    <n v="0"/>
  </r>
  <r>
    <s v="ua"/>
    <s v="Ukraine"/>
    <x v="54"/>
    <x v="3471"/>
    <x v="4"/>
    <n v="2918"/>
    <x v="0"/>
    <x v="2"/>
    <n v="0"/>
    <n v="0"/>
    <n v="0"/>
  </r>
  <r>
    <s v="ua"/>
    <s v="Ukraine"/>
    <x v="55"/>
    <x v="2560"/>
    <x v="4"/>
    <n v="2901"/>
    <x v="0"/>
    <x v="2"/>
    <n v="0"/>
    <n v="0"/>
    <n v="0"/>
  </r>
  <r>
    <s v="ua"/>
    <s v="Ukraine"/>
    <x v="56"/>
    <x v="666"/>
    <x v="2"/>
    <n v="2710"/>
    <x v="0"/>
    <x v="2"/>
    <n v="0"/>
    <n v="0"/>
    <n v="0"/>
  </r>
  <r>
    <s v="ua"/>
    <s v="Ukraine"/>
    <x v="57"/>
    <x v="3423"/>
    <x v="0"/>
    <n v="2695"/>
    <x v="0"/>
    <x v="2"/>
    <n v="0"/>
    <n v="0"/>
    <n v="0"/>
  </r>
  <r>
    <s v="ua"/>
    <s v="Ukraine"/>
    <x v="58"/>
    <x v="1702"/>
    <x v="1"/>
    <n v="2620"/>
    <x v="0"/>
    <x v="2"/>
    <n v="0"/>
    <n v="0"/>
    <n v="0"/>
  </r>
  <r>
    <s v="ua"/>
    <s v="Ukraine"/>
    <x v="59"/>
    <x v="3437"/>
    <x v="0"/>
    <n v="2612"/>
    <x v="0"/>
    <x v="2"/>
    <n v="0"/>
    <n v="0"/>
    <n v="0"/>
  </r>
  <r>
    <s v="ua"/>
    <s v="Ukraine"/>
    <x v="60"/>
    <x v="3317"/>
    <x v="0"/>
    <n v="2542"/>
    <x v="0"/>
    <x v="2"/>
    <n v="0"/>
    <n v="0"/>
    <n v="0"/>
  </r>
  <r>
    <s v="ua"/>
    <s v="Ukraine"/>
    <x v="61"/>
    <x v="570"/>
    <x v="0"/>
    <n v="2533"/>
    <x v="0"/>
    <x v="122"/>
    <n v="0"/>
    <n v="0"/>
    <n v="0"/>
  </r>
  <r>
    <s v="ua"/>
    <s v="Ukraine"/>
    <x v="62"/>
    <x v="3439"/>
    <x v="2"/>
    <n v="2456"/>
    <x v="0"/>
    <x v="2"/>
    <n v="0"/>
    <n v="0"/>
    <n v="0"/>
  </r>
  <r>
    <s v="ua"/>
    <s v="Ukraine"/>
    <x v="63"/>
    <x v="323"/>
    <x v="4"/>
    <n v="2420"/>
    <x v="0"/>
    <x v="2"/>
    <n v="0"/>
    <n v="0"/>
    <n v="0"/>
  </r>
  <r>
    <s v="ua"/>
    <s v="Ukraine"/>
    <x v="64"/>
    <x v="3435"/>
    <x v="0"/>
    <n v="2384"/>
    <x v="0"/>
    <x v="2"/>
    <n v="0"/>
    <n v="0"/>
    <n v="0"/>
  </r>
  <r>
    <s v="ua"/>
    <s v="Ukraine"/>
    <x v="65"/>
    <x v="2501"/>
    <x v="0"/>
    <n v="2379"/>
    <x v="0"/>
    <x v="2"/>
    <n v="0"/>
    <n v="0"/>
    <n v="0"/>
  </r>
  <r>
    <s v="ua"/>
    <s v="Ukraine"/>
    <x v="66"/>
    <x v="1294"/>
    <x v="4"/>
    <n v="2338"/>
    <x v="2"/>
    <x v="2"/>
    <n v="120"/>
    <n v="2"/>
    <n v="3.3333333333333333E-2"/>
  </r>
  <r>
    <s v="ua"/>
    <s v="Ukraine"/>
    <x v="67"/>
    <x v="1503"/>
    <x v="4"/>
    <n v="2321"/>
    <x v="30"/>
    <x v="2"/>
    <n v="180"/>
    <n v="3"/>
    <n v="0.05"/>
  </r>
  <r>
    <s v="ua"/>
    <s v="Ukraine"/>
    <x v="68"/>
    <x v="3467"/>
    <x v="2"/>
    <n v="2255"/>
    <x v="0"/>
    <x v="2"/>
    <n v="0"/>
    <n v="0"/>
    <n v="0"/>
  </r>
  <r>
    <s v="ua"/>
    <s v="Ukraine"/>
    <x v="69"/>
    <x v="3447"/>
    <x v="3"/>
    <n v="2216"/>
    <x v="8"/>
    <x v="2"/>
    <n v="10"/>
    <n v="0.16666666666666666"/>
    <n v="2.7777777777777775E-3"/>
  </r>
  <r>
    <s v="ua"/>
    <s v="Ukraine"/>
    <x v="70"/>
    <x v="3444"/>
    <x v="0"/>
    <n v="2215"/>
    <x v="0"/>
    <x v="2"/>
    <n v="0"/>
    <n v="0"/>
    <n v="0"/>
  </r>
  <r>
    <s v="ua"/>
    <s v="Ukraine"/>
    <x v="71"/>
    <x v="1003"/>
    <x v="1"/>
    <n v="2214"/>
    <x v="0"/>
    <x v="2"/>
    <n v="0"/>
    <n v="0"/>
    <n v="0"/>
  </r>
  <r>
    <s v="ua"/>
    <s v="Ukraine"/>
    <x v="72"/>
    <x v="3428"/>
    <x v="4"/>
    <n v="2202"/>
    <x v="0"/>
    <x v="2"/>
    <n v="0"/>
    <n v="0"/>
    <n v="0"/>
  </r>
  <r>
    <s v="ua"/>
    <s v="Ukraine"/>
    <x v="73"/>
    <x v="3365"/>
    <x v="0"/>
    <n v="2167"/>
    <x v="9"/>
    <x v="2"/>
    <n v="1020"/>
    <n v="17"/>
    <n v="0.28333333333333333"/>
  </r>
  <r>
    <s v="ua"/>
    <s v="Ukraine"/>
    <x v="74"/>
    <x v="1608"/>
    <x v="2"/>
    <n v="2120"/>
    <x v="11"/>
    <x v="2"/>
    <n v="86400"/>
    <n v="1440"/>
    <n v="24"/>
  </r>
  <r>
    <s v="ua"/>
    <s v="Ukraine"/>
    <x v="75"/>
    <x v="3936"/>
    <x v="4"/>
    <n v="2089"/>
    <x v="9"/>
    <x v="2"/>
    <n v="1020"/>
    <n v="17"/>
    <n v="0.28333333333333333"/>
  </r>
  <r>
    <s v="ua"/>
    <s v="Ukraine"/>
    <x v="76"/>
    <x v="3454"/>
    <x v="1"/>
    <n v="2082"/>
    <x v="45"/>
    <x v="2"/>
    <n v="34"/>
    <n v="0.56666666666666665"/>
    <n v="9.4444444444444445E-3"/>
  </r>
  <r>
    <s v="ua"/>
    <s v="Ukraine"/>
    <x v="77"/>
    <x v="3462"/>
    <x v="1"/>
    <n v="2062"/>
    <x v="0"/>
    <x v="2"/>
    <n v="0"/>
    <n v="0"/>
    <n v="0"/>
  </r>
  <r>
    <s v="ua"/>
    <s v="Ukraine"/>
    <x v="78"/>
    <x v="3445"/>
    <x v="3"/>
    <n v="2059"/>
    <x v="8"/>
    <x v="2"/>
    <n v="10"/>
    <n v="0.16666666666666666"/>
    <n v="2.7777777777777775E-3"/>
  </r>
  <r>
    <s v="ua"/>
    <s v="Ukraine"/>
    <x v="79"/>
    <x v="338"/>
    <x v="1"/>
    <n v="2004"/>
    <x v="9"/>
    <x v="2"/>
    <n v="1020"/>
    <n v="17"/>
    <n v="0.28333333333333333"/>
  </r>
  <r>
    <s v="ua"/>
    <s v="Ukraine"/>
    <x v="80"/>
    <x v="3457"/>
    <x v="0"/>
    <n v="1984"/>
    <x v="0"/>
    <x v="2"/>
    <n v="0"/>
    <n v="0"/>
    <n v="0"/>
  </r>
  <r>
    <s v="ua"/>
    <s v="Ukraine"/>
    <x v="81"/>
    <x v="2138"/>
    <x v="2"/>
    <n v="1913"/>
    <x v="0"/>
    <x v="2"/>
    <n v="0"/>
    <n v="0"/>
    <n v="0"/>
  </r>
  <r>
    <s v="ua"/>
    <s v="Ukraine"/>
    <x v="82"/>
    <x v="937"/>
    <x v="1"/>
    <n v="1879"/>
    <x v="0"/>
    <x v="2"/>
    <n v="0"/>
    <n v="0"/>
    <n v="0"/>
  </r>
  <r>
    <s v="ua"/>
    <s v="Ukraine"/>
    <x v="83"/>
    <x v="306"/>
    <x v="0"/>
    <n v="1862"/>
    <x v="0"/>
    <x v="2"/>
    <n v="0"/>
    <n v="0"/>
    <n v="0"/>
  </r>
  <r>
    <s v="ua"/>
    <s v="Ukraine"/>
    <x v="84"/>
    <x v="3937"/>
    <x v="2"/>
    <n v="1858"/>
    <x v="11"/>
    <x v="2"/>
    <n v="86400"/>
    <n v="1440"/>
    <n v="24"/>
  </r>
  <r>
    <s v="ua"/>
    <s v="Ukraine"/>
    <x v="85"/>
    <x v="28"/>
    <x v="4"/>
    <n v="1840"/>
    <x v="2"/>
    <x v="25"/>
    <n v="120"/>
    <n v="2"/>
    <n v="3.3333333333333333E-2"/>
  </r>
  <r>
    <s v="ua"/>
    <s v="Ukraine"/>
    <x v="86"/>
    <x v="2953"/>
    <x v="0"/>
    <n v="1832"/>
    <x v="0"/>
    <x v="2"/>
    <n v="0"/>
    <n v="0"/>
    <n v="0"/>
  </r>
  <r>
    <s v="ua"/>
    <s v="Ukraine"/>
    <x v="87"/>
    <x v="2567"/>
    <x v="0"/>
    <n v="1812"/>
    <x v="0"/>
    <x v="2"/>
    <n v="0"/>
    <n v="0"/>
    <n v="0"/>
  </r>
  <r>
    <s v="ua"/>
    <s v="Ukraine"/>
    <x v="88"/>
    <x v="3938"/>
    <x v="0"/>
    <n v="1792"/>
    <x v="2"/>
    <x v="2"/>
    <n v="120"/>
    <n v="2"/>
    <n v="3.3333333333333333E-2"/>
  </r>
  <r>
    <s v="ua"/>
    <s v="Ukraine"/>
    <x v="89"/>
    <x v="3939"/>
    <x v="6"/>
    <n v="1788"/>
    <x v="37"/>
    <x v="2"/>
    <n v="518400"/>
    <n v="8640"/>
    <n v="144"/>
  </r>
  <r>
    <s v="ua"/>
    <s v="Ukraine"/>
    <x v="90"/>
    <x v="262"/>
    <x v="0"/>
    <n v="1759"/>
    <x v="8"/>
    <x v="2"/>
    <n v="10"/>
    <n v="0.16666666666666666"/>
    <n v="2.7777777777777775E-3"/>
  </r>
  <r>
    <s v="ua"/>
    <s v="Ukraine"/>
    <x v="91"/>
    <x v="3940"/>
    <x v="0"/>
    <n v="1758"/>
    <x v="2"/>
    <x v="2"/>
    <n v="120"/>
    <n v="2"/>
    <n v="3.3333333333333333E-2"/>
  </r>
  <r>
    <s v="ua"/>
    <s v="Ukraine"/>
    <x v="92"/>
    <x v="3455"/>
    <x v="3"/>
    <n v="1753"/>
    <x v="0"/>
    <x v="2"/>
    <n v="0"/>
    <n v="0"/>
    <n v="0"/>
  </r>
  <r>
    <s v="ua"/>
    <s v="Ukraine"/>
    <x v="93"/>
    <x v="2458"/>
    <x v="0"/>
    <n v="1742"/>
    <x v="0"/>
    <x v="2"/>
    <n v="0"/>
    <n v="0"/>
    <n v="0"/>
  </r>
  <r>
    <s v="ua"/>
    <s v="Ukraine"/>
    <x v="94"/>
    <x v="62"/>
    <x v="1"/>
    <n v="1680"/>
    <x v="0"/>
    <x v="40"/>
    <n v="0"/>
    <n v="0"/>
    <n v="0"/>
  </r>
  <r>
    <s v="ua"/>
    <s v="Ukraine"/>
    <x v="95"/>
    <x v="204"/>
    <x v="2"/>
    <n v="1677"/>
    <x v="0"/>
    <x v="2"/>
    <n v="0"/>
    <n v="0"/>
    <n v="0"/>
  </r>
  <r>
    <s v="ua"/>
    <s v="Ukraine"/>
    <x v="96"/>
    <x v="3473"/>
    <x v="2"/>
    <n v="1665"/>
    <x v="0"/>
    <x v="2"/>
    <n v="0"/>
    <n v="0"/>
    <n v="0"/>
  </r>
  <r>
    <s v="ua"/>
    <s v="Ukraine"/>
    <x v="97"/>
    <x v="3463"/>
    <x v="4"/>
    <n v="1654"/>
    <x v="0"/>
    <x v="2"/>
    <n v="0"/>
    <n v="0"/>
    <n v="0"/>
  </r>
  <r>
    <s v="ua"/>
    <s v="Ukraine"/>
    <x v="98"/>
    <x v="3470"/>
    <x v="4"/>
    <n v="1646"/>
    <x v="0"/>
    <x v="2"/>
    <n v="0"/>
    <n v="0"/>
    <n v="0"/>
  </r>
  <r>
    <s v="ua"/>
    <s v="Ukraine"/>
    <x v="99"/>
    <x v="3481"/>
    <x v="1"/>
    <n v="1641"/>
    <x v="0"/>
    <x v="2"/>
    <n v="0"/>
    <n v="0"/>
    <n v="0"/>
  </r>
  <r>
    <s v="ua"/>
    <s v="Ukraine"/>
    <x v="100"/>
    <x v="1713"/>
    <x v="4"/>
    <n v="1630"/>
    <x v="11"/>
    <x v="2"/>
    <n v="86400"/>
    <n v="1440"/>
    <n v="24"/>
  </r>
  <r>
    <s v="ua"/>
    <s v="Ukraine"/>
    <x v="101"/>
    <x v="38"/>
    <x v="0"/>
    <n v="1627"/>
    <x v="7"/>
    <x v="34"/>
    <n v="5"/>
    <n v="8.3333333333333329E-2"/>
    <n v="1.3888888888888887E-3"/>
  </r>
  <r>
    <s v="ua"/>
    <s v="Ukraine"/>
    <x v="102"/>
    <x v="3401"/>
    <x v="2"/>
    <n v="1617"/>
    <x v="17"/>
    <x v="2"/>
    <n v="2"/>
    <n v="3.3333333333333333E-2"/>
    <n v="5.5555555555555556E-4"/>
  </r>
  <r>
    <s v="ua"/>
    <s v="Ukraine"/>
    <x v="103"/>
    <x v="3466"/>
    <x v="0"/>
    <n v="1609"/>
    <x v="0"/>
    <x v="2"/>
    <n v="0"/>
    <n v="0"/>
    <n v="0"/>
  </r>
  <r>
    <s v="ua"/>
    <s v="Ukraine"/>
    <x v="104"/>
    <x v="3452"/>
    <x v="2"/>
    <n v="1600"/>
    <x v="0"/>
    <x v="2"/>
    <n v="0"/>
    <n v="0"/>
    <n v="0"/>
  </r>
  <r>
    <s v="ua"/>
    <s v="Ukraine"/>
    <x v="105"/>
    <x v="424"/>
    <x v="1"/>
    <n v="1593"/>
    <x v="0"/>
    <x v="2"/>
    <n v="0"/>
    <n v="0"/>
    <n v="0"/>
  </r>
  <r>
    <s v="ua"/>
    <s v="Ukraine"/>
    <x v="106"/>
    <x v="3476"/>
    <x v="1"/>
    <n v="1585"/>
    <x v="0"/>
    <x v="2"/>
    <n v="0"/>
    <n v="0"/>
    <n v="0"/>
  </r>
  <r>
    <s v="ua"/>
    <s v="Ukraine"/>
    <x v="107"/>
    <x v="2592"/>
    <x v="0"/>
    <n v="1579"/>
    <x v="2"/>
    <x v="2"/>
    <n v="120"/>
    <n v="2"/>
    <n v="3.3333333333333333E-2"/>
  </r>
  <r>
    <s v="ua"/>
    <s v="Ukraine"/>
    <x v="108"/>
    <x v="2394"/>
    <x v="1"/>
    <n v="1562"/>
    <x v="0"/>
    <x v="2"/>
    <n v="0"/>
    <n v="0"/>
    <n v="0"/>
  </r>
  <r>
    <s v="ua"/>
    <s v="Ukraine"/>
    <x v="109"/>
    <x v="3941"/>
    <x v="1"/>
    <n v="1529"/>
    <x v="0"/>
    <x v="2"/>
    <n v="0"/>
    <n v="0"/>
    <n v="0"/>
  </r>
  <r>
    <s v="ua"/>
    <s v="Ukraine"/>
    <x v="110"/>
    <x v="1542"/>
    <x v="3"/>
    <n v="1523"/>
    <x v="8"/>
    <x v="2"/>
    <n v="10"/>
    <n v="0.16666666666666666"/>
    <n v="2.7777777777777775E-3"/>
  </r>
  <r>
    <s v="ua"/>
    <s v="Ukraine"/>
    <x v="111"/>
    <x v="2450"/>
    <x v="5"/>
    <n v="1520"/>
    <x v="0"/>
    <x v="2"/>
    <n v="0"/>
    <n v="0"/>
    <n v="0"/>
  </r>
  <r>
    <s v="ua"/>
    <s v="Ukraine"/>
    <x v="112"/>
    <x v="376"/>
    <x v="4"/>
    <n v="1519"/>
    <x v="0"/>
    <x v="2"/>
    <n v="0"/>
    <n v="0"/>
    <n v="0"/>
  </r>
  <r>
    <s v="ua"/>
    <s v="Ukraine"/>
    <x v="113"/>
    <x v="3472"/>
    <x v="4"/>
    <n v="1510"/>
    <x v="0"/>
    <x v="2"/>
    <n v="0"/>
    <n v="0"/>
    <n v="0"/>
  </r>
  <r>
    <s v="ua"/>
    <s v="Ukraine"/>
    <x v="114"/>
    <x v="223"/>
    <x v="1"/>
    <n v="1503"/>
    <x v="9"/>
    <x v="2"/>
    <n v="1020"/>
    <n v="17"/>
    <n v="0.28333333333333333"/>
  </r>
  <r>
    <s v="ua"/>
    <s v="Ukraine"/>
    <x v="115"/>
    <x v="94"/>
    <x v="1"/>
    <n v="1502"/>
    <x v="9"/>
    <x v="52"/>
    <n v="1020"/>
    <n v="17"/>
    <n v="0.28333333333333333"/>
  </r>
  <r>
    <s v="ua"/>
    <s v="Ukraine"/>
    <x v="116"/>
    <x v="3453"/>
    <x v="0"/>
    <n v="1498"/>
    <x v="0"/>
    <x v="2"/>
    <n v="0"/>
    <n v="0"/>
    <n v="0"/>
  </r>
  <r>
    <s v="ua"/>
    <s v="Ukraine"/>
    <x v="117"/>
    <x v="3460"/>
    <x v="4"/>
    <n v="1495"/>
    <x v="0"/>
    <x v="2"/>
    <n v="0"/>
    <n v="0"/>
    <n v="0"/>
  </r>
  <r>
    <s v="ua"/>
    <s v="Ukraine"/>
    <x v="118"/>
    <x v="1030"/>
    <x v="4"/>
    <n v="1493"/>
    <x v="6"/>
    <x v="2"/>
    <n v="7"/>
    <n v="0.11666666666666667"/>
    <n v="1.9444444444444444E-3"/>
  </r>
  <r>
    <s v="ua"/>
    <s v="Ukraine"/>
    <x v="119"/>
    <x v="3942"/>
    <x v="6"/>
    <n v="1479"/>
    <x v="0"/>
    <x v="2"/>
    <n v="0"/>
    <n v="0"/>
    <n v="0"/>
  </r>
  <r>
    <s v="ua"/>
    <s v="Ukraine"/>
    <x v="120"/>
    <x v="83"/>
    <x v="8"/>
    <n v="1477"/>
    <x v="0"/>
    <x v="2"/>
    <n v="0"/>
    <n v="0"/>
    <n v="0"/>
  </r>
  <r>
    <s v="ua"/>
    <s v="Ukraine"/>
    <x v="121"/>
    <x v="630"/>
    <x v="1"/>
    <n v="1468"/>
    <x v="0"/>
    <x v="2"/>
    <n v="0"/>
    <n v="0"/>
    <n v="0"/>
  </r>
  <r>
    <s v="ua"/>
    <s v="Ukraine"/>
    <x v="122"/>
    <x v="3943"/>
    <x v="6"/>
    <n v="1463"/>
    <x v="19"/>
    <x v="2"/>
    <n v="1036800"/>
    <n v="17280"/>
    <n v="288"/>
  </r>
  <r>
    <s v="ua"/>
    <s v="Ukraine"/>
    <x v="123"/>
    <x v="328"/>
    <x v="0"/>
    <n v="1454"/>
    <x v="2"/>
    <x v="2"/>
    <n v="120"/>
    <n v="2"/>
    <n v="3.3333333333333333E-2"/>
  </r>
  <r>
    <s v="ua"/>
    <s v="Ukraine"/>
    <x v="124"/>
    <x v="3478"/>
    <x v="1"/>
    <n v="1449"/>
    <x v="0"/>
    <x v="2"/>
    <n v="0"/>
    <n v="0"/>
    <n v="0"/>
  </r>
  <r>
    <s v="ua"/>
    <s v="Ukraine"/>
    <x v="125"/>
    <x v="3451"/>
    <x v="5"/>
    <n v="1447"/>
    <x v="14"/>
    <x v="2"/>
    <n v="1"/>
    <n v="1.6666666666666666E-2"/>
    <n v="2.7777777777777778E-4"/>
  </r>
  <r>
    <s v="ua"/>
    <s v="Ukraine"/>
    <x v="126"/>
    <x v="3438"/>
    <x v="4"/>
    <n v="1446"/>
    <x v="0"/>
    <x v="2"/>
    <n v="0"/>
    <n v="0"/>
    <n v="0"/>
  </r>
  <r>
    <s v="ua"/>
    <s v="Ukraine"/>
    <x v="127"/>
    <x v="2566"/>
    <x v="4"/>
    <n v="1437"/>
    <x v="2"/>
    <x v="2"/>
    <n v="120"/>
    <n v="2"/>
    <n v="3.3333333333333333E-2"/>
  </r>
  <r>
    <s v="ua"/>
    <s v="Ukraine"/>
    <x v="128"/>
    <x v="3944"/>
    <x v="2"/>
    <n v="1424"/>
    <x v="0"/>
    <x v="2"/>
    <n v="0"/>
    <n v="0"/>
    <n v="0"/>
  </r>
  <r>
    <s v="ua"/>
    <s v="Ukraine"/>
    <x v="129"/>
    <x v="984"/>
    <x v="2"/>
    <n v="1408"/>
    <x v="0"/>
    <x v="2"/>
    <n v="0"/>
    <n v="0"/>
    <n v="0"/>
  </r>
  <r>
    <s v="ua"/>
    <s v="Ukraine"/>
    <x v="130"/>
    <x v="780"/>
    <x v="2"/>
    <n v="1394"/>
    <x v="6"/>
    <x v="135"/>
    <n v="7"/>
    <n v="0.11666666666666667"/>
    <n v="1.9444444444444444E-3"/>
  </r>
  <r>
    <s v="ua"/>
    <s v="Ukraine"/>
    <x v="131"/>
    <x v="410"/>
    <x v="2"/>
    <n v="1391"/>
    <x v="9"/>
    <x v="2"/>
    <n v="1020"/>
    <n v="17"/>
    <n v="0.28333333333333333"/>
  </r>
  <r>
    <s v="ua"/>
    <s v="Ukraine"/>
    <x v="132"/>
    <x v="3945"/>
    <x v="2"/>
    <n v="1383"/>
    <x v="103"/>
    <x v="2"/>
    <n v="2640"/>
    <n v="44"/>
    <n v="0.73333333333333328"/>
  </r>
  <r>
    <s v="ua"/>
    <s v="Ukraine"/>
    <x v="133"/>
    <x v="596"/>
    <x v="4"/>
    <n v="1373"/>
    <x v="2"/>
    <x v="2"/>
    <n v="120"/>
    <n v="2"/>
    <n v="3.3333333333333333E-2"/>
  </r>
  <r>
    <s v="ua"/>
    <s v="Ukraine"/>
    <x v="134"/>
    <x v="90"/>
    <x v="4"/>
    <n v="1371"/>
    <x v="0"/>
    <x v="51"/>
    <n v="0"/>
    <n v="0"/>
    <n v="0"/>
  </r>
  <r>
    <s v="ua"/>
    <s v="Ukraine"/>
    <x v="135"/>
    <x v="337"/>
    <x v="4"/>
    <n v="1351"/>
    <x v="0"/>
    <x v="2"/>
    <n v="0"/>
    <n v="0"/>
    <n v="0"/>
  </r>
  <r>
    <s v="ua"/>
    <s v="Ukraine"/>
    <x v="136"/>
    <x v="3946"/>
    <x v="4"/>
    <n v="1345"/>
    <x v="0"/>
    <x v="2"/>
    <n v="0"/>
    <n v="0"/>
    <n v="0"/>
  </r>
  <r>
    <s v="ua"/>
    <s v="Ukraine"/>
    <x v="137"/>
    <x v="2557"/>
    <x v="1"/>
    <n v="1330"/>
    <x v="0"/>
    <x v="2"/>
    <n v="0"/>
    <n v="0"/>
    <n v="0"/>
  </r>
  <r>
    <s v="ua"/>
    <s v="Ukraine"/>
    <x v="138"/>
    <x v="3450"/>
    <x v="0"/>
    <n v="1327"/>
    <x v="0"/>
    <x v="2"/>
    <n v="0"/>
    <n v="0"/>
    <n v="0"/>
  </r>
  <r>
    <s v="ua"/>
    <s v="Ukraine"/>
    <x v="139"/>
    <x v="3947"/>
    <x v="0"/>
    <n v="1326"/>
    <x v="0"/>
    <x v="2"/>
    <n v="0"/>
    <n v="0"/>
    <n v="0"/>
  </r>
  <r>
    <s v="ua"/>
    <s v="Ukraine"/>
    <x v="140"/>
    <x v="3465"/>
    <x v="4"/>
    <n v="1299"/>
    <x v="0"/>
    <x v="2"/>
    <n v="0"/>
    <n v="0"/>
    <n v="0"/>
  </r>
  <r>
    <s v="ua"/>
    <s v="Ukraine"/>
    <x v="141"/>
    <x v="67"/>
    <x v="2"/>
    <n v="1293"/>
    <x v="0"/>
    <x v="42"/>
    <n v="0"/>
    <n v="0"/>
    <n v="0"/>
  </r>
  <r>
    <s v="ua"/>
    <s v="Ukraine"/>
    <x v="142"/>
    <x v="3468"/>
    <x v="0"/>
    <n v="1293"/>
    <x v="0"/>
    <x v="2"/>
    <n v="0"/>
    <n v="0"/>
    <n v="0"/>
  </r>
  <r>
    <s v="ua"/>
    <s v="Ukraine"/>
    <x v="143"/>
    <x v="3479"/>
    <x v="4"/>
    <n v="1291"/>
    <x v="9"/>
    <x v="2"/>
    <n v="1020"/>
    <n v="17"/>
    <n v="0.28333333333333333"/>
  </r>
  <r>
    <s v="ua"/>
    <s v="Ukraine"/>
    <x v="144"/>
    <x v="3948"/>
    <x v="8"/>
    <n v="1276"/>
    <x v="21"/>
    <x v="2"/>
    <n v="10713600"/>
    <n v="178560"/>
    <n v="2976"/>
  </r>
  <r>
    <s v="ua"/>
    <s v="Ukraine"/>
    <x v="145"/>
    <x v="3949"/>
    <x v="4"/>
    <n v="1276"/>
    <x v="0"/>
    <x v="2"/>
    <n v="0"/>
    <n v="0"/>
    <n v="0"/>
  </r>
  <r>
    <s v="ua"/>
    <s v="Ukraine"/>
    <x v="146"/>
    <x v="3950"/>
    <x v="10"/>
    <n v="1257"/>
    <x v="2"/>
    <x v="2"/>
    <n v="120"/>
    <n v="2"/>
    <n v="3.3333333333333333E-2"/>
  </r>
  <r>
    <s v="ua"/>
    <s v="Ukraine"/>
    <x v="147"/>
    <x v="3951"/>
    <x v="1"/>
    <n v="1253"/>
    <x v="0"/>
    <x v="2"/>
    <n v="0"/>
    <n v="0"/>
    <n v="0"/>
  </r>
  <r>
    <s v="ua"/>
    <s v="Ukraine"/>
    <x v="148"/>
    <x v="759"/>
    <x v="4"/>
    <n v="1252"/>
    <x v="1"/>
    <x v="2"/>
    <n v="10800"/>
    <n v="180"/>
    <n v="3"/>
  </r>
  <r>
    <s v="ua"/>
    <s v="Ukraine"/>
    <x v="149"/>
    <x v="1456"/>
    <x v="1"/>
    <n v="1250"/>
    <x v="0"/>
    <x v="2"/>
    <n v="0"/>
    <n v="0"/>
    <n v="0"/>
  </r>
  <r>
    <s v="ua"/>
    <s v="Ukraine"/>
    <x v="150"/>
    <x v="3952"/>
    <x v="5"/>
    <n v="1248"/>
    <x v="0"/>
    <x v="2"/>
    <n v="0"/>
    <n v="0"/>
    <n v="0"/>
  </r>
  <r>
    <s v="ua"/>
    <s v="Ukraine"/>
    <x v="151"/>
    <x v="3441"/>
    <x v="12"/>
    <n v="1236"/>
    <x v="17"/>
    <x v="2"/>
    <n v="2"/>
    <n v="3.3333333333333333E-2"/>
    <n v="5.5555555555555556E-4"/>
  </r>
  <r>
    <s v="ua"/>
    <s v="Ukraine"/>
    <x v="152"/>
    <x v="3953"/>
    <x v="1"/>
    <n v="1223"/>
    <x v="1"/>
    <x v="2"/>
    <n v="10800"/>
    <n v="180"/>
    <n v="3"/>
  </r>
  <r>
    <s v="ua"/>
    <s v="Ukraine"/>
    <x v="153"/>
    <x v="645"/>
    <x v="5"/>
    <n v="1223"/>
    <x v="0"/>
    <x v="131"/>
    <n v="0"/>
    <n v="0"/>
    <n v="0"/>
  </r>
  <r>
    <s v="ua"/>
    <s v="Ukraine"/>
    <x v="154"/>
    <x v="65"/>
    <x v="4"/>
    <n v="1218"/>
    <x v="0"/>
    <x v="2"/>
    <n v="0"/>
    <n v="0"/>
    <n v="0"/>
  </r>
  <r>
    <s v="ua"/>
    <s v="Ukraine"/>
    <x v="155"/>
    <x v="378"/>
    <x v="1"/>
    <n v="1212"/>
    <x v="0"/>
    <x v="2"/>
    <n v="0"/>
    <n v="0"/>
    <n v="0"/>
  </r>
  <r>
    <s v="ua"/>
    <s v="Ukraine"/>
    <x v="156"/>
    <x v="3464"/>
    <x v="5"/>
    <n v="1206"/>
    <x v="0"/>
    <x v="2"/>
    <n v="0"/>
    <n v="0"/>
    <n v="0"/>
  </r>
  <r>
    <s v="ua"/>
    <s v="Ukraine"/>
    <x v="157"/>
    <x v="3954"/>
    <x v="0"/>
    <n v="1203"/>
    <x v="2"/>
    <x v="2"/>
    <n v="120"/>
    <n v="2"/>
    <n v="3.3333333333333333E-2"/>
  </r>
  <r>
    <s v="ua"/>
    <s v="Ukraine"/>
    <x v="158"/>
    <x v="430"/>
    <x v="0"/>
    <n v="1192"/>
    <x v="1"/>
    <x v="2"/>
    <n v="10800"/>
    <n v="180"/>
    <n v="3"/>
  </r>
  <r>
    <s v="ua"/>
    <s v="Ukraine"/>
    <x v="159"/>
    <x v="1063"/>
    <x v="0"/>
    <n v="1187"/>
    <x v="0"/>
    <x v="2"/>
    <n v="0"/>
    <n v="0"/>
    <n v="0"/>
  </r>
  <r>
    <s v="ua"/>
    <s v="Ukraine"/>
    <x v="160"/>
    <x v="3387"/>
    <x v="3"/>
    <n v="1180"/>
    <x v="0"/>
    <x v="2"/>
    <n v="0"/>
    <n v="0"/>
    <n v="0"/>
  </r>
  <r>
    <s v="ua"/>
    <s v="Ukraine"/>
    <x v="161"/>
    <x v="3955"/>
    <x v="4"/>
    <n v="1171"/>
    <x v="0"/>
    <x v="2"/>
    <n v="0"/>
    <n v="0"/>
    <n v="0"/>
  </r>
  <r>
    <s v="ua"/>
    <s v="Ukraine"/>
    <x v="162"/>
    <x v="2555"/>
    <x v="1"/>
    <n v="1170"/>
    <x v="1"/>
    <x v="2"/>
    <n v="10800"/>
    <n v="180"/>
    <n v="3"/>
  </r>
  <r>
    <s v="ua"/>
    <s v="Ukraine"/>
    <x v="163"/>
    <x v="3956"/>
    <x v="10"/>
    <n v="1166"/>
    <x v="41"/>
    <x v="2"/>
    <n v="420"/>
    <n v="7"/>
    <n v="0.11666666666666667"/>
  </r>
  <r>
    <s v="ua"/>
    <s v="Ukraine"/>
    <x v="164"/>
    <x v="3957"/>
    <x v="4"/>
    <n v="1157"/>
    <x v="0"/>
    <x v="2"/>
    <n v="0"/>
    <n v="0"/>
    <n v="0"/>
  </r>
  <r>
    <s v="ua"/>
    <s v="Ukraine"/>
    <x v="165"/>
    <x v="3958"/>
    <x v="4"/>
    <n v="1155"/>
    <x v="0"/>
    <x v="2"/>
    <n v="0"/>
    <n v="0"/>
    <n v="0"/>
  </r>
  <r>
    <s v="ua"/>
    <s v="Ukraine"/>
    <x v="166"/>
    <x v="102"/>
    <x v="0"/>
    <n v="1153"/>
    <x v="0"/>
    <x v="57"/>
    <n v="0"/>
    <n v="0"/>
    <n v="0"/>
  </r>
  <r>
    <s v="ua"/>
    <s v="Ukraine"/>
    <x v="167"/>
    <x v="2540"/>
    <x v="1"/>
    <n v="1152"/>
    <x v="0"/>
    <x v="2"/>
    <n v="0"/>
    <n v="0"/>
    <n v="0"/>
  </r>
  <r>
    <s v="ua"/>
    <s v="Ukraine"/>
    <x v="168"/>
    <x v="3252"/>
    <x v="6"/>
    <n v="1145"/>
    <x v="5"/>
    <x v="2"/>
    <n v="8"/>
    <n v="0.13333333333333333"/>
    <n v="2.2222222222222222E-3"/>
  </r>
  <r>
    <s v="ua"/>
    <s v="Ukraine"/>
    <x v="169"/>
    <x v="3959"/>
    <x v="6"/>
    <n v="1126"/>
    <x v="37"/>
    <x v="2"/>
    <n v="518400"/>
    <n v="8640"/>
    <n v="144"/>
  </r>
  <r>
    <s v="ua"/>
    <s v="Ukraine"/>
    <x v="170"/>
    <x v="3474"/>
    <x v="0"/>
    <n v="1116"/>
    <x v="0"/>
    <x v="2"/>
    <n v="0"/>
    <n v="0"/>
    <n v="0"/>
  </r>
  <r>
    <s v="ua"/>
    <s v="Ukraine"/>
    <x v="171"/>
    <x v="1068"/>
    <x v="0"/>
    <n v="1114"/>
    <x v="0"/>
    <x v="2"/>
    <n v="0"/>
    <n v="0"/>
    <n v="0"/>
  </r>
  <r>
    <s v="ua"/>
    <s v="Ukraine"/>
    <x v="172"/>
    <x v="593"/>
    <x v="4"/>
    <n v="1104"/>
    <x v="9"/>
    <x v="2"/>
    <n v="1020"/>
    <n v="17"/>
    <n v="0.28333333333333333"/>
  </r>
  <r>
    <s v="ua"/>
    <s v="Ukraine"/>
    <x v="173"/>
    <x v="3960"/>
    <x v="0"/>
    <n v="1099"/>
    <x v="0"/>
    <x v="2"/>
    <n v="0"/>
    <n v="0"/>
    <n v="0"/>
  </r>
  <r>
    <s v="ua"/>
    <s v="Ukraine"/>
    <x v="174"/>
    <x v="3961"/>
    <x v="10"/>
    <n v="1096"/>
    <x v="2"/>
    <x v="2"/>
    <n v="120"/>
    <n v="2"/>
    <n v="3.3333333333333333E-2"/>
  </r>
  <r>
    <s v="ua"/>
    <s v="Ukraine"/>
    <x v="175"/>
    <x v="3962"/>
    <x v="0"/>
    <n v="1093"/>
    <x v="0"/>
    <x v="2"/>
    <n v="0"/>
    <n v="0"/>
    <n v="0"/>
  </r>
  <r>
    <s v="ua"/>
    <s v="Ukraine"/>
    <x v="176"/>
    <x v="3963"/>
    <x v="0"/>
    <n v="1078"/>
    <x v="0"/>
    <x v="2"/>
    <n v="0"/>
    <n v="0"/>
    <n v="0"/>
  </r>
  <r>
    <s v="ua"/>
    <s v="Ukraine"/>
    <x v="177"/>
    <x v="3964"/>
    <x v="4"/>
    <n v="1073"/>
    <x v="0"/>
    <x v="2"/>
    <n v="0"/>
    <n v="0"/>
    <n v="0"/>
  </r>
  <r>
    <s v="ua"/>
    <s v="Ukraine"/>
    <x v="178"/>
    <x v="3965"/>
    <x v="3"/>
    <n v="1072"/>
    <x v="0"/>
    <x v="2"/>
    <n v="0"/>
    <n v="0"/>
    <n v="0"/>
  </r>
  <r>
    <s v="ua"/>
    <s v="Ukraine"/>
    <x v="179"/>
    <x v="3966"/>
    <x v="4"/>
    <n v="1071"/>
    <x v="9"/>
    <x v="2"/>
    <n v="1020"/>
    <n v="17"/>
    <n v="0.28333333333333333"/>
  </r>
  <r>
    <s v="ua"/>
    <s v="Ukraine"/>
    <x v="180"/>
    <x v="1059"/>
    <x v="1"/>
    <n v="1054"/>
    <x v="0"/>
    <x v="2"/>
    <n v="0"/>
    <n v="0"/>
    <n v="0"/>
  </r>
  <r>
    <s v="ua"/>
    <s v="Ukraine"/>
    <x v="181"/>
    <x v="160"/>
    <x v="2"/>
    <n v="1052"/>
    <x v="2"/>
    <x v="2"/>
    <n v="120"/>
    <n v="2"/>
    <n v="3.3333333333333333E-2"/>
  </r>
  <r>
    <s v="ua"/>
    <s v="Ukraine"/>
    <x v="182"/>
    <x v="1290"/>
    <x v="4"/>
    <n v="1042"/>
    <x v="0"/>
    <x v="2"/>
    <n v="0"/>
    <n v="0"/>
    <n v="0"/>
  </r>
  <r>
    <s v="ua"/>
    <s v="Ukraine"/>
    <x v="183"/>
    <x v="3967"/>
    <x v="0"/>
    <n v="1040"/>
    <x v="0"/>
    <x v="2"/>
    <n v="0"/>
    <n v="0"/>
    <n v="0"/>
  </r>
  <r>
    <s v="ua"/>
    <s v="Ukraine"/>
    <x v="184"/>
    <x v="3968"/>
    <x v="0"/>
    <n v="1037"/>
    <x v="0"/>
    <x v="2"/>
    <n v="0"/>
    <n v="0"/>
    <n v="0"/>
  </r>
  <r>
    <s v="ua"/>
    <s v="Ukraine"/>
    <x v="185"/>
    <x v="3969"/>
    <x v="1"/>
    <n v="1029"/>
    <x v="0"/>
    <x v="2"/>
    <n v="0"/>
    <n v="0"/>
    <n v="0"/>
  </r>
  <r>
    <s v="ua"/>
    <s v="Ukraine"/>
    <x v="186"/>
    <x v="1261"/>
    <x v="0"/>
    <n v="1025"/>
    <x v="0"/>
    <x v="2"/>
    <n v="0"/>
    <n v="0"/>
    <n v="0"/>
  </r>
  <r>
    <s v="ua"/>
    <s v="Ukraine"/>
    <x v="187"/>
    <x v="3970"/>
    <x v="4"/>
    <n v="1014"/>
    <x v="0"/>
    <x v="2"/>
    <n v="0"/>
    <n v="0"/>
    <n v="0"/>
  </r>
  <r>
    <s v="ua"/>
    <s v="Ukraine"/>
    <x v="188"/>
    <x v="3477"/>
    <x v="2"/>
    <n v="1008"/>
    <x v="0"/>
    <x v="2"/>
    <n v="0"/>
    <n v="0"/>
    <n v="0"/>
  </r>
  <r>
    <s v="ua"/>
    <s v="Ukraine"/>
    <x v="189"/>
    <x v="3971"/>
    <x v="1"/>
    <n v="1001"/>
    <x v="104"/>
    <x v="2"/>
    <n v="35"/>
    <n v="0.58333333333333337"/>
    <n v="9.7222222222222224E-3"/>
  </r>
  <r>
    <s v="ua"/>
    <s v="Ukraine"/>
    <x v="190"/>
    <x v="3972"/>
    <x v="6"/>
    <n v="989"/>
    <x v="19"/>
    <x v="2"/>
    <n v="1036800"/>
    <n v="17280"/>
    <n v="288"/>
  </r>
  <r>
    <s v="ua"/>
    <s v="Ukraine"/>
    <x v="191"/>
    <x v="2448"/>
    <x v="0"/>
    <n v="986"/>
    <x v="0"/>
    <x v="2"/>
    <n v="0"/>
    <n v="0"/>
    <n v="0"/>
  </r>
  <r>
    <s v="ua"/>
    <s v="Ukraine"/>
    <x v="192"/>
    <x v="1597"/>
    <x v="0"/>
    <n v="838"/>
    <x v="0"/>
    <x v="164"/>
    <n v="0"/>
    <n v="0"/>
    <n v="0"/>
  </r>
  <r>
    <s v="ua"/>
    <s v="Ukraine"/>
    <x v="193"/>
    <x v="105"/>
    <x v="1"/>
    <n v="837"/>
    <x v="0"/>
    <x v="58"/>
    <n v="0"/>
    <n v="0"/>
    <n v="0"/>
  </r>
  <r>
    <s v="ua"/>
    <s v="Ukraine"/>
    <x v="194"/>
    <x v="99"/>
    <x v="0"/>
    <n v="790"/>
    <x v="0"/>
    <x v="55"/>
    <n v="0"/>
    <n v="0"/>
    <n v="0"/>
  </r>
  <r>
    <s v="ua"/>
    <s v="Ukraine"/>
    <x v="195"/>
    <x v="784"/>
    <x v="2"/>
    <n v="780"/>
    <x v="0"/>
    <x v="137"/>
    <n v="0"/>
    <n v="0"/>
    <n v="0"/>
  </r>
  <r>
    <s v="ua"/>
    <s v="Ukraine"/>
    <x v="196"/>
    <x v="12"/>
    <x v="4"/>
    <n v="763"/>
    <x v="0"/>
    <x v="11"/>
    <n v="0"/>
    <n v="0"/>
    <n v="0"/>
  </r>
  <r>
    <s v="ua"/>
    <s v="Ukraine"/>
    <x v="197"/>
    <x v="859"/>
    <x v="1"/>
    <n v="460"/>
    <x v="2"/>
    <x v="143"/>
    <n v="120"/>
    <n v="2"/>
    <n v="3.3333333333333333E-2"/>
  </r>
  <r>
    <s v="ua"/>
    <s v="Ukraine"/>
    <x v="198"/>
    <x v="3443"/>
    <x v="1"/>
    <n v="433"/>
    <x v="1"/>
    <x v="2"/>
    <n v="10800"/>
    <n v="180"/>
    <n v="3"/>
  </r>
  <r>
    <s v="ua"/>
    <s v="Ukraine"/>
    <x v="199"/>
    <x v="3440"/>
    <x v="6"/>
    <n v="291"/>
    <x v="17"/>
    <x v="2"/>
    <n v="2"/>
    <n v="3.3333333333333333E-2"/>
    <n v="5.5555555555555556E-4"/>
  </r>
  <r>
    <s v="ae"/>
    <s v="United Arab Emirates"/>
    <x v="0"/>
    <x v="0"/>
    <x v="0"/>
    <n v="112013"/>
    <x v="0"/>
    <x v="0"/>
    <n v="0"/>
    <n v="0"/>
    <n v="0"/>
  </r>
  <r>
    <s v="ae"/>
    <s v="United Arab Emirates"/>
    <x v="1"/>
    <x v="1"/>
    <x v="1"/>
    <n v="50267"/>
    <x v="0"/>
    <x v="1"/>
    <n v="0"/>
    <n v="0"/>
    <n v="0"/>
  </r>
  <r>
    <s v="ae"/>
    <s v="United Arab Emirates"/>
    <x v="2"/>
    <x v="5"/>
    <x v="3"/>
    <n v="37785"/>
    <x v="0"/>
    <x v="5"/>
    <n v="0"/>
    <n v="0"/>
    <n v="0"/>
  </r>
  <r>
    <s v="ae"/>
    <s v="United Arab Emirates"/>
    <x v="3"/>
    <x v="4"/>
    <x v="2"/>
    <n v="32497"/>
    <x v="0"/>
    <x v="4"/>
    <n v="0"/>
    <n v="0"/>
    <n v="0"/>
  </r>
  <r>
    <s v="ae"/>
    <s v="United Arab Emirates"/>
    <x v="4"/>
    <x v="8"/>
    <x v="1"/>
    <n v="19161"/>
    <x v="0"/>
    <x v="8"/>
    <n v="0"/>
    <n v="0"/>
    <n v="0"/>
  </r>
  <r>
    <s v="ae"/>
    <s v="United Arab Emirates"/>
    <x v="5"/>
    <x v="21"/>
    <x v="0"/>
    <n v="15678"/>
    <x v="0"/>
    <x v="19"/>
    <n v="0"/>
    <n v="0"/>
    <n v="0"/>
  </r>
  <r>
    <s v="ae"/>
    <s v="United Arab Emirates"/>
    <x v="6"/>
    <x v="11"/>
    <x v="4"/>
    <n v="12172"/>
    <x v="0"/>
    <x v="10"/>
    <n v="0"/>
    <n v="0"/>
    <n v="0"/>
  </r>
  <r>
    <s v="ae"/>
    <s v="United Arab Emirates"/>
    <x v="7"/>
    <x v="16"/>
    <x v="6"/>
    <n v="9180"/>
    <x v="0"/>
    <x v="15"/>
    <n v="0"/>
    <n v="0"/>
    <n v="0"/>
  </r>
  <r>
    <s v="ae"/>
    <s v="United Arab Emirates"/>
    <x v="8"/>
    <x v="13"/>
    <x v="0"/>
    <n v="8624"/>
    <x v="0"/>
    <x v="12"/>
    <n v="0"/>
    <n v="0"/>
    <n v="0"/>
  </r>
  <r>
    <s v="ae"/>
    <s v="United Arab Emirates"/>
    <x v="9"/>
    <x v="986"/>
    <x v="1"/>
    <n v="7343"/>
    <x v="0"/>
    <x v="147"/>
    <n v="0"/>
    <n v="0"/>
    <n v="0"/>
  </r>
  <r>
    <s v="ae"/>
    <s v="United Arab Emirates"/>
    <x v="10"/>
    <x v="15"/>
    <x v="5"/>
    <n v="6322"/>
    <x v="0"/>
    <x v="14"/>
    <n v="0"/>
    <n v="0"/>
    <n v="0"/>
  </r>
  <r>
    <s v="ae"/>
    <s v="United Arab Emirates"/>
    <x v="11"/>
    <x v="50"/>
    <x v="7"/>
    <n v="6091"/>
    <x v="0"/>
    <x v="39"/>
    <n v="0"/>
    <n v="0"/>
    <n v="0"/>
  </r>
  <r>
    <s v="ae"/>
    <s v="United Arab Emirates"/>
    <x v="12"/>
    <x v="79"/>
    <x v="0"/>
    <n v="5305"/>
    <x v="0"/>
    <x v="46"/>
    <n v="0"/>
    <n v="0"/>
    <n v="0"/>
  </r>
  <r>
    <s v="ae"/>
    <s v="United Arab Emirates"/>
    <x v="13"/>
    <x v="290"/>
    <x v="0"/>
    <n v="5178"/>
    <x v="0"/>
    <x v="94"/>
    <n v="0"/>
    <n v="0"/>
    <n v="0"/>
  </r>
  <r>
    <s v="ae"/>
    <s v="United Arab Emirates"/>
    <x v="14"/>
    <x v="7"/>
    <x v="0"/>
    <n v="4788"/>
    <x v="0"/>
    <x v="7"/>
    <n v="0"/>
    <n v="0"/>
    <n v="0"/>
  </r>
  <r>
    <s v="ae"/>
    <s v="United Arab Emirates"/>
    <x v="15"/>
    <x v="6"/>
    <x v="0"/>
    <n v="4561"/>
    <x v="0"/>
    <x v="6"/>
    <n v="0"/>
    <n v="0"/>
    <n v="0"/>
  </r>
  <r>
    <s v="ae"/>
    <s v="United Arab Emirates"/>
    <x v="16"/>
    <x v="163"/>
    <x v="0"/>
    <n v="4438"/>
    <x v="0"/>
    <x v="72"/>
    <n v="0"/>
    <n v="0"/>
    <n v="0"/>
  </r>
  <r>
    <s v="ae"/>
    <s v="United Arab Emirates"/>
    <x v="17"/>
    <x v="20"/>
    <x v="1"/>
    <n v="4394"/>
    <x v="0"/>
    <x v="18"/>
    <n v="0"/>
    <n v="0"/>
    <n v="0"/>
  </r>
  <r>
    <s v="ae"/>
    <s v="United Arab Emirates"/>
    <x v="18"/>
    <x v="3"/>
    <x v="2"/>
    <n v="3653"/>
    <x v="0"/>
    <x v="3"/>
    <n v="0"/>
    <n v="0"/>
    <n v="0"/>
  </r>
  <r>
    <s v="ae"/>
    <s v="United Arab Emirates"/>
    <x v="19"/>
    <x v="235"/>
    <x v="2"/>
    <n v="3509"/>
    <x v="0"/>
    <x v="86"/>
    <n v="0"/>
    <n v="0"/>
    <n v="0"/>
  </r>
  <r>
    <s v="ae"/>
    <s v="United Arab Emirates"/>
    <x v="20"/>
    <x v="126"/>
    <x v="0"/>
    <n v="3448"/>
    <x v="0"/>
    <x v="65"/>
    <n v="0"/>
    <n v="0"/>
    <n v="0"/>
  </r>
  <r>
    <s v="ae"/>
    <s v="United Arab Emirates"/>
    <x v="21"/>
    <x v="205"/>
    <x v="0"/>
    <n v="3156"/>
    <x v="0"/>
    <x v="80"/>
    <n v="0"/>
    <n v="0"/>
    <n v="0"/>
  </r>
  <r>
    <s v="ae"/>
    <s v="United Arab Emirates"/>
    <x v="22"/>
    <x v="565"/>
    <x v="2"/>
    <n v="3092"/>
    <x v="0"/>
    <x v="121"/>
    <n v="0"/>
    <n v="0"/>
    <n v="0"/>
  </r>
  <r>
    <s v="ae"/>
    <s v="United Arab Emirates"/>
    <x v="23"/>
    <x v="106"/>
    <x v="9"/>
    <n v="2950"/>
    <x v="0"/>
    <x v="59"/>
    <n v="0"/>
    <n v="0"/>
    <n v="0"/>
  </r>
  <r>
    <s v="ae"/>
    <s v="United Arab Emirates"/>
    <x v="24"/>
    <x v="1867"/>
    <x v="0"/>
    <n v="2944"/>
    <x v="0"/>
    <x v="2"/>
    <n v="0"/>
    <n v="0"/>
    <n v="0"/>
  </r>
  <r>
    <s v="ae"/>
    <s v="United Arab Emirates"/>
    <x v="25"/>
    <x v="98"/>
    <x v="1"/>
    <n v="2400"/>
    <x v="0"/>
    <x v="54"/>
    <n v="0"/>
    <n v="0"/>
    <n v="0"/>
  </r>
  <r>
    <s v="ae"/>
    <s v="United Arab Emirates"/>
    <x v="26"/>
    <x v="193"/>
    <x v="9"/>
    <n v="2369"/>
    <x v="0"/>
    <x v="79"/>
    <n v="0"/>
    <n v="0"/>
    <n v="0"/>
  </r>
  <r>
    <s v="ae"/>
    <s v="United Arab Emirates"/>
    <x v="27"/>
    <x v="3483"/>
    <x v="1"/>
    <n v="2346"/>
    <x v="1"/>
    <x v="2"/>
    <n v="10800"/>
    <n v="180"/>
    <n v="3"/>
  </r>
  <r>
    <s v="ae"/>
    <s v="United Arab Emirates"/>
    <x v="28"/>
    <x v="3973"/>
    <x v="4"/>
    <n v="2275"/>
    <x v="9"/>
    <x v="2"/>
    <n v="1020"/>
    <n v="17"/>
    <n v="0.28333333333333333"/>
  </r>
  <r>
    <s v="ae"/>
    <s v="United Arab Emirates"/>
    <x v="29"/>
    <x v="90"/>
    <x v="4"/>
    <n v="2218"/>
    <x v="0"/>
    <x v="51"/>
    <n v="0"/>
    <n v="0"/>
    <n v="0"/>
  </r>
  <r>
    <s v="ae"/>
    <s v="United Arab Emirates"/>
    <x v="30"/>
    <x v="1825"/>
    <x v="1"/>
    <n v="2179"/>
    <x v="0"/>
    <x v="2"/>
    <n v="0"/>
    <n v="0"/>
    <n v="0"/>
  </r>
  <r>
    <s v="ae"/>
    <s v="United Arab Emirates"/>
    <x v="31"/>
    <x v="1853"/>
    <x v="2"/>
    <n v="2167"/>
    <x v="11"/>
    <x v="2"/>
    <n v="86400"/>
    <n v="1440"/>
    <n v="24"/>
  </r>
  <r>
    <s v="ae"/>
    <s v="United Arab Emirates"/>
    <x v="32"/>
    <x v="14"/>
    <x v="0"/>
    <n v="1995"/>
    <x v="0"/>
    <x v="13"/>
    <n v="0"/>
    <n v="0"/>
    <n v="0"/>
  </r>
  <r>
    <s v="ae"/>
    <s v="United Arab Emirates"/>
    <x v="33"/>
    <x v="967"/>
    <x v="0"/>
    <n v="1935"/>
    <x v="0"/>
    <x v="146"/>
    <n v="0"/>
    <n v="0"/>
    <n v="0"/>
  </r>
  <r>
    <s v="ae"/>
    <s v="United Arab Emirates"/>
    <x v="34"/>
    <x v="1131"/>
    <x v="1"/>
    <n v="1914"/>
    <x v="0"/>
    <x v="151"/>
    <n v="0"/>
    <n v="0"/>
    <n v="0"/>
  </r>
  <r>
    <s v="ae"/>
    <s v="United Arab Emirates"/>
    <x v="35"/>
    <x v="142"/>
    <x v="1"/>
    <n v="1892"/>
    <x v="16"/>
    <x v="2"/>
    <n v="1560"/>
    <n v="26"/>
    <n v="0.43333333333333335"/>
  </r>
  <r>
    <s v="ae"/>
    <s v="United Arab Emirates"/>
    <x v="36"/>
    <x v="1612"/>
    <x v="1"/>
    <n v="1867"/>
    <x v="0"/>
    <x v="167"/>
    <n v="0"/>
    <n v="0"/>
    <n v="0"/>
  </r>
  <r>
    <s v="ae"/>
    <s v="United Arab Emirates"/>
    <x v="37"/>
    <x v="47"/>
    <x v="6"/>
    <n v="1866"/>
    <x v="0"/>
    <x v="38"/>
    <n v="0"/>
    <n v="0"/>
    <n v="0"/>
  </r>
  <r>
    <s v="ae"/>
    <s v="United Arab Emirates"/>
    <x v="38"/>
    <x v="24"/>
    <x v="0"/>
    <n v="1645"/>
    <x v="0"/>
    <x v="22"/>
    <n v="0"/>
    <n v="0"/>
    <n v="0"/>
  </r>
  <r>
    <s v="ae"/>
    <s v="United Arab Emirates"/>
    <x v="39"/>
    <x v="66"/>
    <x v="2"/>
    <n v="1633"/>
    <x v="0"/>
    <x v="41"/>
    <n v="0"/>
    <n v="0"/>
    <n v="0"/>
  </r>
  <r>
    <s v="ae"/>
    <s v="United Arab Emirates"/>
    <x v="40"/>
    <x v="1163"/>
    <x v="0"/>
    <n v="1621"/>
    <x v="0"/>
    <x v="152"/>
    <n v="0"/>
    <n v="0"/>
    <n v="0"/>
  </r>
  <r>
    <s v="ae"/>
    <s v="United Arab Emirates"/>
    <x v="41"/>
    <x v="297"/>
    <x v="0"/>
    <n v="1615"/>
    <x v="0"/>
    <x v="96"/>
    <n v="0"/>
    <n v="0"/>
    <n v="0"/>
  </r>
  <r>
    <s v="ae"/>
    <s v="United Arab Emirates"/>
    <x v="42"/>
    <x v="1823"/>
    <x v="0"/>
    <n v="1607"/>
    <x v="0"/>
    <x v="2"/>
    <n v="0"/>
    <n v="0"/>
    <n v="0"/>
  </r>
  <r>
    <s v="ae"/>
    <s v="United Arab Emirates"/>
    <x v="43"/>
    <x v="105"/>
    <x v="1"/>
    <n v="1582"/>
    <x v="0"/>
    <x v="58"/>
    <n v="0"/>
    <n v="0"/>
    <n v="0"/>
  </r>
  <r>
    <s v="ae"/>
    <s v="United Arab Emirates"/>
    <x v="44"/>
    <x v="124"/>
    <x v="0"/>
    <n v="1577"/>
    <x v="0"/>
    <x v="64"/>
    <n v="0"/>
    <n v="0"/>
    <n v="0"/>
  </r>
  <r>
    <s v="ae"/>
    <s v="United Arab Emirates"/>
    <x v="45"/>
    <x v="309"/>
    <x v="4"/>
    <n v="1567"/>
    <x v="0"/>
    <x v="98"/>
    <n v="0"/>
    <n v="0"/>
    <n v="0"/>
  </r>
  <r>
    <s v="ae"/>
    <s v="United Arab Emirates"/>
    <x v="46"/>
    <x v="3974"/>
    <x v="1"/>
    <n v="1543"/>
    <x v="1"/>
    <x v="2"/>
    <n v="10800"/>
    <n v="180"/>
    <n v="3"/>
  </r>
  <r>
    <s v="ae"/>
    <s v="United Arab Emirates"/>
    <x v="47"/>
    <x v="39"/>
    <x v="1"/>
    <n v="1532"/>
    <x v="0"/>
    <x v="35"/>
    <n v="0"/>
    <n v="0"/>
    <n v="0"/>
  </r>
  <r>
    <s v="ae"/>
    <s v="United Arab Emirates"/>
    <x v="48"/>
    <x v="3975"/>
    <x v="1"/>
    <n v="1532"/>
    <x v="9"/>
    <x v="2"/>
    <n v="1020"/>
    <n v="17"/>
    <n v="0.28333333333333333"/>
  </r>
  <r>
    <s v="ae"/>
    <s v="United Arab Emirates"/>
    <x v="49"/>
    <x v="3976"/>
    <x v="1"/>
    <n v="1511"/>
    <x v="1"/>
    <x v="2"/>
    <n v="10800"/>
    <n v="180"/>
    <n v="3"/>
  </r>
  <r>
    <s v="ae"/>
    <s v="United Arab Emirates"/>
    <x v="50"/>
    <x v="152"/>
    <x v="0"/>
    <n v="1505"/>
    <x v="0"/>
    <x v="71"/>
    <n v="0"/>
    <n v="0"/>
    <n v="0"/>
  </r>
  <r>
    <s v="ae"/>
    <s v="United Arab Emirates"/>
    <x v="51"/>
    <x v="166"/>
    <x v="0"/>
    <n v="1443"/>
    <x v="0"/>
    <x v="74"/>
    <n v="0"/>
    <n v="0"/>
    <n v="0"/>
  </r>
  <r>
    <s v="ae"/>
    <s v="United Arab Emirates"/>
    <x v="52"/>
    <x v="62"/>
    <x v="1"/>
    <n v="1434"/>
    <x v="0"/>
    <x v="40"/>
    <n v="0"/>
    <n v="0"/>
    <n v="0"/>
  </r>
  <r>
    <s v="ae"/>
    <s v="United Arab Emirates"/>
    <x v="53"/>
    <x v="17"/>
    <x v="2"/>
    <n v="1428"/>
    <x v="0"/>
    <x v="16"/>
    <n v="0"/>
    <n v="0"/>
    <n v="0"/>
  </r>
  <r>
    <s v="ae"/>
    <s v="United Arab Emirates"/>
    <x v="54"/>
    <x v="99"/>
    <x v="0"/>
    <n v="1403"/>
    <x v="0"/>
    <x v="55"/>
    <n v="0"/>
    <n v="0"/>
    <n v="0"/>
  </r>
  <r>
    <s v="ae"/>
    <s v="United Arab Emirates"/>
    <x v="55"/>
    <x v="291"/>
    <x v="1"/>
    <n v="1342"/>
    <x v="0"/>
    <x v="95"/>
    <n v="0"/>
    <n v="0"/>
    <n v="0"/>
  </r>
  <r>
    <s v="ae"/>
    <s v="United Arab Emirates"/>
    <x v="56"/>
    <x v="559"/>
    <x v="0"/>
    <n v="1337"/>
    <x v="0"/>
    <x v="120"/>
    <n v="0"/>
    <n v="0"/>
    <n v="0"/>
  </r>
  <r>
    <s v="ae"/>
    <s v="United Arab Emirates"/>
    <x v="57"/>
    <x v="145"/>
    <x v="4"/>
    <n v="1337"/>
    <x v="0"/>
    <x v="68"/>
    <n v="0"/>
    <n v="0"/>
    <n v="0"/>
  </r>
  <r>
    <s v="ae"/>
    <s v="United Arab Emirates"/>
    <x v="58"/>
    <x v="1516"/>
    <x v="0"/>
    <n v="1327"/>
    <x v="2"/>
    <x v="162"/>
    <n v="120"/>
    <n v="2"/>
    <n v="3.3333333333333333E-2"/>
  </r>
  <r>
    <s v="ae"/>
    <s v="United Arab Emirates"/>
    <x v="59"/>
    <x v="115"/>
    <x v="4"/>
    <n v="1319"/>
    <x v="0"/>
    <x v="63"/>
    <n v="0"/>
    <n v="0"/>
    <n v="0"/>
  </r>
  <r>
    <s v="ae"/>
    <s v="United Arab Emirates"/>
    <x v="60"/>
    <x v="1797"/>
    <x v="4"/>
    <n v="1307"/>
    <x v="0"/>
    <x v="2"/>
    <n v="0"/>
    <n v="0"/>
    <n v="0"/>
  </r>
  <r>
    <s v="ae"/>
    <s v="United Arab Emirates"/>
    <x v="61"/>
    <x v="190"/>
    <x v="0"/>
    <n v="1291"/>
    <x v="0"/>
    <x v="78"/>
    <n v="0"/>
    <n v="0"/>
    <n v="0"/>
  </r>
  <r>
    <s v="ae"/>
    <s v="United Arab Emirates"/>
    <x v="62"/>
    <x v="1845"/>
    <x v="1"/>
    <n v="1289"/>
    <x v="0"/>
    <x v="2"/>
    <n v="0"/>
    <n v="0"/>
    <n v="0"/>
  </r>
  <r>
    <s v="ae"/>
    <s v="United Arab Emirates"/>
    <x v="63"/>
    <x v="112"/>
    <x v="0"/>
    <n v="1233"/>
    <x v="0"/>
    <x v="61"/>
    <n v="0"/>
    <n v="0"/>
    <n v="0"/>
  </r>
  <r>
    <s v="ae"/>
    <s v="United Arab Emirates"/>
    <x v="64"/>
    <x v="3977"/>
    <x v="6"/>
    <n v="1197"/>
    <x v="0"/>
    <x v="183"/>
    <n v="0"/>
    <n v="0"/>
    <n v="0"/>
  </r>
  <r>
    <s v="ae"/>
    <s v="United Arab Emirates"/>
    <x v="65"/>
    <x v="87"/>
    <x v="1"/>
    <n v="1194"/>
    <x v="0"/>
    <x v="49"/>
    <n v="0"/>
    <n v="0"/>
    <n v="0"/>
  </r>
  <r>
    <s v="ae"/>
    <s v="United Arab Emirates"/>
    <x v="66"/>
    <x v="1512"/>
    <x v="2"/>
    <n v="1165"/>
    <x v="10"/>
    <x v="158"/>
    <n v="9"/>
    <n v="0.15"/>
    <n v="2.5000000000000001E-3"/>
  </r>
  <r>
    <s v="ae"/>
    <s v="United Arab Emirates"/>
    <x v="67"/>
    <x v="83"/>
    <x v="8"/>
    <n v="1157"/>
    <x v="0"/>
    <x v="2"/>
    <n v="0"/>
    <n v="0"/>
    <n v="0"/>
  </r>
  <r>
    <s v="ae"/>
    <s v="United Arab Emirates"/>
    <x v="68"/>
    <x v="54"/>
    <x v="1"/>
    <n v="1149"/>
    <x v="0"/>
    <x v="2"/>
    <n v="0"/>
    <n v="0"/>
    <n v="0"/>
  </r>
  <r>
    <s v="ae"/>
    <s v="United Arab Emirates"/>
    <x v="69"/>
    <x v="1515"/>
    <x v="1"/>
    <n v="1138"/>
    <x v="53"/>
    <x v="161"/>
    <n v="3600"/>
    <n v="60"/>
    <n v="1"/>
  </r>
  <r>
    <s v="ae"/>
    <s v="United Arab Emirates"/>
    <x v="70"/>
    <x v="1514"/>
    <x v="2"/>
    <n v="1137"/>
    <x v="1"/>
    <x v="160"/>
    <n v="10800"/>
    <n v="180"/>
    <n v="3"/>
  </r>
  <r>
    <s v="ae"/>
    <s v="United Arab Emirates"/>
    <x v="71"/>
    <x v="1513"/>
    <x v="1"/>
    <n v="1134"/>
    <x v="1"/>
    <x v="159"/>
    <n v="10800"/>
    <n v="180"/>
    <n v="3"/>
  </r>
  <r>
    <s v="ae"/>
    <s v="United Arab Emirates"/>
    <x v="72"/>
    <x v="1517"/>
    <x v="0"/>
    <n v="1134"/>
    <x v="7"/>
    <x v="163"/>
    <n v="5"/>
    <n v="8.3333333333333329E-2"/>
    <n v="1.3888888888888887E-3"/>
  </r>
  <r>
    <s v="ae"/>
    <s v="United Arab Emirates"/>
    <x v="73"/>
    <x v="612"/>
    <x v="4"/>
    <n v="1133"/>
    <x v="0"/>
    <x v="128"/>
    <n v="0"/>
    <n v="0"/>
    <n v="0"/>
  </r>
  <r>
    <s v="ae"/>
    <s v="United Arab Emirates"/>
    <x v="74"/>
    <x v="507"/>
    <x v="0"/>
    <n v="1125"/>
    <x v="0"/>
    <x v="109"/>
    <n v="0"/>
    <n v="0"/>
    <n v="0"/>
  </r>
  <r>
    <s v="ae"/>
    <s v="United Arab Emirates"/>
    <x v="75"/>
    <x v="829"/>
    <x v="0"/>
    <n v="1125"/>
    <x v="0"/>
    <x v="2"/>
    <n v="0"/>
    <n v="0"/>
    <n v="0"/>
  </r>
  <r>
    <s v="ae"/>
    <s v="United Arab Emirates"/>
    <x v="76"/>
    <x v="2747"/>
    <x v="0"/>
    <n v="1116"/>
    <x v="0"/>
    <x v="2"/>
    <n v="0"/>
    <n v="0"/>
    <n v="0"/>
  </r>
  <r>
    <s v="ae"/>
    <s v="United Arab Emirates"/>
    <x v="77"/>
    <x v="2448"/>
    <x v="0"/>
    <n v="1063"/>
    <x v="0"/>
    <x v="2"/>
    <n v="0"/>
    <n v="0"/>
    <n v="0"/>
  </r>
  <r>
    <s v="ae"/>
    <s v="United Arab Emirates"/>
    <x v="78"/>
    <x v="1821"/>
    <x v="0"/>
    <n v="1030"/>
    <x v="0"/>
    <x v="2"/>
    <n v="0"/>
    <n v="0"/>
    <n v="0"/>
  </r>
  <r>
    <s v="ae"/>
    <s v="United Arab Emirates"/>
    <x v="79"/>
    <x v="224"/>
    <x v="1"/>
    <n v="1007"/>
    <x v="0"/>
    <x v="83"/>
    <n v="0"/>
    <n v="0"/>
    <n v="0"/>
  </r>
  <r>
    <s v="ae"/>
    <s v="United Arab Emirates"/>
    <x v="80"/>
    <x v="1621"/>
    <x v="4"/>
    <n v="998"/>
    <x v="0"/>
    <x v="170"/>
    <n v="0"/>
    <n v="0"/>
    <n v="0"/>
  </r>
  <r>
    <s v="ae"/>
    <s v="United Arab Emirates"/>
    <x v="81"/>
    <x v="473"/>
    <x v="0"/>
    <n v="990"/>
    <x v="0"/>
    <x v="104"/>
    <n v="0"/>
    <n v="0"/>
    <n v="0"/>
  </r>
  <r>
    <s v="ae"/>
    <s v="United Arab Emirates"/>
    <x v="82"/>
    <x v="144"/>
    <x v="0"/>
    <n v="982"/>
    <x v="0"/>
    <x v="2"/>
    <n v="0"/>
    <n v="0"/>
    <n v="0"/>
  </r>
  <r>
    <s v="ae"/>
    <s v="United Arab Emirates"/>
    <x v="83"/>
    <x v="32"/>
    <x v="1"/>
    <n v="981"/>
    <x v="0"/>
    <x v="29"/>
    <n v="0"/>
    <n v="0"/>
    <n v="0"/>
  </r>
  <r>
    <s v="ae"/>
    <s v="United Arab Emirates"/>
    <x v="84"/>
    <x v="1508"/>
    <x v="0"/>
    <n v="967"/>
    <x v="2"/>
    <x v="2"/>
    <n v="120"/>
    <n v="2"/>
    <n v="3.3333333333333333E-2"/>
  </r>
  <r>
    <s v="ae"/>
    <s v="United Arab Emirates"/>
    <x v="85"/>
    <x v="185"/>
    <x v="0"/>
    <n v="965"/>
    <x v="0"/>
    <x v="76"/>
    <n v="0"/>
    <n v="0"/>
    <n v="0"/>
  </r>
  <r>
    <s v="ae"/>
    <s v="United Arab Emirates"/>
    <x v="86"/>
    <x v="1605"/>
    <x v="1"/>
    <n v="960"/>
    <x v="0"/>
    <x v="165"/>
    <n v="0"/>
    <n v="0"/>
    <n v="0"/>
  </r>
  <r>
    <s v="ae"/>
    <s v="United Arab Emirates"/>
    <x v="87"/>
    <x v="1843"/>
    <x v="0"/>
    <n v="945"/>
    <x v="0"/>
    <x v="173"/>
    <n v="0"/>
    <n v="0"/>
    <n v="0"/>
  </r>
  <r>
    <s v="ae"/>
    <s v="United Arab Emirates"/>
    <x v="88"/>
    <x v="1656"/>
    <x v="0"/>
    <n v="943"/>
    <x v="0"/>
    <x v="172"/>
    <n v="0"/>
    <n v="0"/>
    <n v="0"/>
  </r>
  <r>
    <s v="ae"/>
    <s v="United Arab Emirates"/>
    <x v="89"/>
    <x v="3485"/>
    <x v="0"/>
    <n v="943"/>
    <x v="2"/>
    <x v="2"/>
    <n v="120"/>
    <n v="2"/>
    <n v="3.3333333333333333E-2"/>
  </r>
  <r>
    <s v="ae"/>
    <s v="United Arab Emirates"/>
    <x v="90"/>
    <x v="1615"/>
    <x v="1"/>
    <n v="940"/>
    <x v="0"/>
    <x v="168"/>
    <n v="0"/>
    <n v="0"/>
    <n v="0"/>
  </r>
  <r>
    <s v="ae"/>
    <s v="United Arab Emirates"/>
    <x v="91"/>
    <x v="1597"/>
    <x v="0"/>
    <n v="930"/>
    <x v="0"/>
    <x v="164"/>
    <n v="0"/>
    <n v="0"/>
    <n v="0"/>
  </r>
  <r>
    <s v="ae"/>
    <s v="United Arab Emirates"/>
    <x v="92"/>
    <x v="2182"/>
    <x v="0"/>
    <n v="929"/>
    <x v="0"/>
    <x v="178"/>
    <n v="0"/>
    <n v="0"/>
    <n v="0"/>
  </r>
  <r>
    <s v="ae"/>
    <s v="United Arab Emirates"/>
    <x v="93"/>
    <x v="134"/>
    <x v="4"/>
    <n v="928"/>
    <x v="9"/>
    <x v="2"/>
    <n v="1020"/>
    <n v="17"/>
    <n v="0.28333333333333333"/>
  </r>
  <r>
    <s v="ae"/>
    <s v="United Arab Emirates"/>
    <x v="94"/>
    <x v="478"/>
    <x v="0"/>
    <n v="912"/>
    <x v="0"/>
    <x v="107"/>
    <n v="0"/>
    <n v="0"/>
    <n v="0"/>
  </r>
  <r>
    <s v="ae"/>
    <s v="United Arab Emirates"/>
    <x v="95"/>
    <x v="1804"/>
    <x v="0"/>
    <n v="907"/>
    <x v="2"/>
    <x v="2"/>
    <n v="120"/>
    <n v="2"/>
    <n v="3.3333333333333333E-2"/>
  </r>
  <r>
    <s v="ae"/>
    <s v="United Arab Emirates"/>
    <x v="96"/>
    <x v="135"/>
    <x v="0"/>
    <n v="906"/>
    <x v="0"/>
    <x v="66"/>
    <n v="0"/>
    <n v="0"/>
    <n v="0"/>
  </r>
  <r>
    <s v="ae"/>
    <s v="United Arab Emirates"/>
    <x v="97"/>
    <x v="1949"/>
    <x v="1"/>
    <n v="901"/>
    <x v="1"/>
    <x v="2"/>
    <n v="10800"/>
    <n v="180"/>
    <n v="3"/>
  </r>
  <r>
    <s v="ae"/>
    <s v="United Arab Emirates"/>
    <x v="98"/>
    <x v="1442"/>
    <x v="4"/>
    <n v="900"/>
    <x v="14"/>
    <x v="155"/>
    <n v="1"/>
    <n v="1.6666666666666666E-2"/>
    <n v="2.7777777777777778E-4"/>
  </r>
  <r>
    <s v="ae"/>
    <s v="United Arab Emirates"/>
    <x v="99"/>
    <x v="3005"/>
    <x v="0"/>
    <n v="882"/>
    <x v="17"/>
    <x v="2"/>
    <n v="2"/>
    <n v="3.3333333333333333E-2"/>
    <n v="5.5555555555555556E-4"/>
  </r>
  <r>
    <s v="ae"/>
    <s v="United Arab Emirates"/>
    <x v="100"/>
    <x v="3484"/>
    <x v="1"/>
    <n v="875"/>
    <x v="1"/>
    <x v="2"/>
    <n v="10800"/>
    <n v="180"/>
    <n v="3"/>
  </r>
  <r>
    <s v="ae"/>
    <s v="United Arab Emirates"/>
    <x v="101"/>
    <x v="1812"/>
    <x v="0"/>
    <n v="875"/>
    <x v="2"/>
    <x v="2"/>
    <n v="120"/>
    <n v="2"/>
    <n v="3.3333333333333333E-2"/>
  </r>
  <r>
    <s v="ae"/>
    <s v="United Arab Emirates"/>
    <x v="102"/>
    <x v="74"/>
    <x v="0"/>
    <n v="868"/>
    <x v="0"/>
    <x v="43"/>
    <n v="0"/>
    <n v="0"/>
    <n v="0"/>
  </r>
  <r>
    <s v="ae"/>
    <s v="United Arab Emirates"/>
    <x v="103"/>
    <x v="641"/>
    <x v="2"/>
    <n v="844"/>
    <x v="0"/>
    <x v="2"/>
    <n v="0"/>
    <n v="0"/>
    <n v="0"/>
  </r>
  <r>
    <s v="ae"/>
    <s v="United Arab Emirates"/>
    <x v="104"/>
    <x v="285"/>
    <x v="0"/>
    <n v="842"/>
    <x v="0"/>
    <x v="92"/>
    <n v="0"/>
    <n v="0"/>
    <n v="0"/>
  </r>
  <r>
    <s v="ae"/>
    <s v="United Arab Emirates"/>
    <x v="105"/>
    <x v="213"/>
    <x v="5"/>
    <n v="833"/>
    <x v="0"/>
    <x v="81"/>
    <n v="0"/>
    <n v="0"/>
    <n v="0"/>
  </r>
  <r>
    <s v="ae"/>
    <s v="United Arab Emirates"/>
    <x v="106"/>
    <x v="317"/>
    <x v="1"/>
    <n v="825"/>
    <x v="0"/>
    <x v="100"/>
    <n v="0"/>
    <n v="0"/>
    <n v="0"/>
  </r>
  <r>
    <s v="ae"/>
    <s v="United Arab Emirates"/>
    <x v="107"/>
    <x v="60"/>
    <x v="1"/>
    <n v="825"/>
    <x v="0"/>
    <x v="2"/>
    <n v="0"/>
    <n v="0"/>
    <n v="0"/>
  </r>
  <r>
    <s v="ae"/>
    <s v="United Arab Emirates"/>
    <x v="108"/>
    <x v="287"/>
    <x v="6"/>
    <n v="814"/>
    <x v="0"/>
    <x v="93"/>
    <n v="0"/>
    <n v="0"/>
    <n v="0"/>
  </r>
  <r>
    <s v="ae"/>
    <s v="United Arab Emirates"/>
    <x v="109"/>
    <x v="510"/>
    <x v="8"/>
    <n v="812"/>
    <x v="0"/>
    <x v="110"/>
    <n v="0"/>
    <n v="0"/>
    <n v="0"/>
  </r>
  <r>
    <s v="ae"/>
    <s v="United Arab Emirates"/>
    <x v="110"/>
    <x v="1453"/>
    <x v="4"/>
    <n v="812"/>
    <x v="9"/>
    <x v="2"/>
    <n v="1020"/>
    <n v="17"/>
    <n v="0.28333333333333333"/>
  </r>
  <r>
    <s v="ae"/>
    <s v="United Arab Emirates"/>
    <x v="111"/>
    <x v="3508"/>
    <x v="4"/>
    <n v="804"/>
    <x v="9"/>
    <x v="2"/>
    <n v="1020"/>
    <n v="17"/>
    <n v="0.28333333333333333"/>
  </r>
  <r>
    <s v="ae"/>
    <s v="United Arab Emirates"/>
    <x v="112"/>
    <x v="655"/>
    <x v="1"/>
    <n v="801"/>
    <x v="0"/>
    <x v="133"/>
    <n v="0"/>
    <n v="0"/>
    <n v="0"/>
  </r>
  <r>
    <s v="ae"/>
    <s v="United Arab Emirates"/>
    <x v="113"/>
    <x v="811"/>
    <x v="4"/>
    <n v="795"/>
    <x v="0"/>
    <x v="2"/>
    <n v="0"/>
    <n v="0"/>
    <n v="0"/>
  </r>
  <r>
    <s v="ae"/>
    <s v="United Arab Emirates"/>
    <x v="114"/>
    <x v="3978"/>
    <x v="2"/>
    <n v="795"/>
    <x v="17"/>
    <x v="2"/>
    <n v="2"/>
    <n v="3.3333333333333333E-2"/>
    <n v="5.5555555555555556E-4"/>
  </r>
  <r>
    <s v="ae"/>
    <s v="United Arab Emirates"/>
    <x v="115"/>
    <x v="237"/>
    <x v="3"/>
    <n v="794"/>
    <x v="0"/>
    <x v="87"/>
    <n v="0"/>
    <n v="0"/>
    <n v="0"/>
  </r>
  <r>
    <s v="ae"/>
    <s v="United Arab Emirates"/>
    <x v="116"/>
    <x v="2903"/>
    <x v="4"/>
    <n v="771"/>
    <x v="9"/>
    <x v="2"/>
    <n v="1020"/>
    <n v="17"/>
    <n v="0.28333333333333333"/>
  </r>
  <r>
    <s v="ae"/>
    <s v="United Arab Emirates"/>
    <x v="117"/>
    <x v="19"/>
    <x v="1"/>
    <n v="769"/>
    <x v="0"/>
    <x v="17"/>
    <n v="0"/>
    <n v="0"/>
    <n v="0"/>
  </r>
  <r>
    <s v="ae"/>
    <s v="United Arab Emirates"/>
    <x v="118"/>
    <x v="238"/>
    <x v="4"/>
    <n v="765"/>
    <x v="0"/>
    <x v="88"/>
    <n v="0"/>
    <n v="0"/>
    <n v="0"/>
  </r>
  <r>
    <s v="ae"/>
    <s v="United Arab Emirates"/>
    <x v="119"/>
    <x v="1866"/>
    <x v="3"/>
    <n v="764"/>
    <x v="8"/>
    <x v="2"/>
    <n v="10"/>
    <n v="0.16666666666666666"/>
    <n v="2.7777777777777775E-3"/>
  </r>
  <r>
    <s v="ae"/>
    <s v="United Arab Emirates"/>
    <x v="120"/>
    <x v="1640"/>
    <x v="6"/>
    <n v="763"/>
    <x v="0"/>
    <x v="2"/>
    <n v="0"/>
    <n v="0"/>
    <n v="0"/>
  </r>
  <r>
    <s v="ae"/>
    <s v="United Arab Emirates"/>
    <x v="121"/>
    <x v="2972"/>
    <x v="0"/>
    <n v="761"/>
    <x v="0"/>
    <x v="2"/>
    <n v="0"/>
    <n v="0"/>
    <n v="0"/>
  </r>
  <r>
    <s v="ae"/>
    <s v="United Arab Emirates"/>
    <x v="122"/>
    <x v="234"/>
    <x v="1"/>
    <n v="752"/>
    <x v="0"/>
    <x v="85"/>
    <n v="0"/>
    <n v="0"/>
    <n v="0"/>
  </r>
  <r>
    <s v="ae"/>
    <s v="United Arab Emirates"/>
    <x v="123"/>
    <x v="2145"/>
    <x v="0"/>
    <n v="746"/>
    <x v="0"/>
    <x v="2"/>
    <n v="0"/>
    <n v="0"/>
    <n v="0"/>
  </r>
  <r>
    <s v="ae"/>
    <s v="United Arab Emirates"/>
    <x v="124"/>
    <x v="1801"/>
    <x v="1"/>
    <n v="743"/>
    <x v="1"/>
    <x v="2"/>
    <n v="10800"/>
    <n v="180"/>
    <n v="3"/>
  </r>
  <r>
    <s v="ae"/>
    <s v="United Arab Emirates"/>
    <x v="125"/>
    <x v="3491"/>
    <x v="1"/>
    <n v="739"/>
    <x v="9"/>
    <x v="2"/>
    <n v="1020"/>
    <n v="17"/>
    <n v="0.28333333333333333"/>
  </r>
  <r>
    <s v="ae"/>
    <s v="United Arab Emirates"/>
    <x v="126"/>
    <x v="631"/>
    <x v="0"/>
    <n v="739"/>
    <x v="0"/>
    <x v="2"/>
    <n v="0"/>
    <n v="0"/>
    <n v="0"/>
  </r>
  <r>
    <s v="ae"/>
    <s v="United Arab Emirates"/>
    <x v="127"/>
    <x v="276"/>
    <x v="0"/>
    <n v="734"/>
    <x v="0"/>
    <x v="91"/>
    <n v="0"/>
    <n v="0"/>
    <n v="0"/>
  </r>
  <r>
    <s v="ae"/>
    <s v="United Arab Emirates"/>
    <x v="128"/>
    <x v="3487"/>
    <x v="1"/>
    <n v="729"/>
    <x v="1"/>
    <x v="2"/>
    <n v="10800"/>
    <n v="180"/>
    <n v="3"/>
  </r>
  <r>
    <s v="ae"/>
    <s v="United Arab Emirates"/>
    <x v="129"/>
    <x v="437"/>
    <x v="0"/>
    <n v="727"/>
    <x v="0"/>
    <x v="103"/>
    <n v="0"/>
    <n v="0"/>
    <n v="0"/>
  </r>
  <r>
    <s v="ae"/>
    <s v="United Arab Emirates"/>
    <x v="130"/>
    <x v="3979"/>
    <x v="3"/>
    <n v="717"/>
    <x v="8"/>
    <x v="2"/>
    <n v="10"/>
    <n v="0.16666666666666666"/>
    <n v="2.7777777777777775E-3"/>
  </r>
  <r>
    <s v="ae"/>
    <s v="United Arab Emirates"/>
    <x v="131"/>
    <x v="1806"/>
    <x v="6"/>
    <n v="706"/>
    <x v="17"/>
    <x v="2"/>
    <n v="2"/>
    <n v="3.3333333333333333E-2"/>
    <n v="5.5555555555555556E-4"/>
  </r>
  <r>
    <s v="ae"/>
    <s v="United Arab Emirates"/>
    <x v="132"/>
    <x v="1800"/>
    <x v="0"/>
    <n v="702"/>
    <x v="2"/>
    <x v="2"/>
    <n v="120"/>
    <n v="2"/>
    <n v="3.3333333333333333E-2"/>
  </r>
  <r>
    <s v="ae"/>
    <s v="United Arab Emirates"/>
    <x v="133"/>
    <x v="2134"/>
    <x v="1"/>
    <n v="697"/>
    <x v="0"/>
    <x v="2"/>
    <n v="0"/>
    <n v="0"/>
    <n v="0"/>
  </r>
  <r>
    <s v="ae"/>
    <s v="United Arab Emirates"/>
    <x v="134"/>
    <x v="35"/>
    <x v="0"/>
    <n v="695"/>
    <x v="0"/>
    <x v="32"/>
    <n v="0"/>
    <n v="0"/>
    <n v="0"/>
  </r>
  <r>
    <s v="ae"/>
    <s v="United Arab Emirates"/>
    <x v="135"/>
    <x v="111"/>
    <x v="1"/>
    <n v="694"/>
    <x v="0"/>
    <x v="2"/>
    <n v="0"/>
    <n v="0"/>
    <n v="0"/>
  </r>
  <r>
    <s v="ae"/>
    <s v="United Arab Emirates"/>
    <x v="136"/>
    <x v="80"/>
    <x v="4"/>
    <n v="693"/>
    <x v="0"/>
    <x v="47"/>
    <n v="0"/>
    <n v="0"/>
    <n v="0"/>
  </r>
  <r>
    <s v="ae"/>
    <s v="United Arab Emirates"/>
    <x v="137"/>
    <x v="1803"/>
    <x v="2"/>
    <n v="683"/>
    <x v="11"/>
    <x v="2"/>
    <n v="86400"/>
    <n v="1440"/>
    <n v="24"/>
  </r>
  <r>
    <s v="ae"/>
    <s v="United Arab Emirates"/>
    <x v="138"/>
    <x v="1864"/>
    <x v="0"/>
    <n v="677"/>
    <x v="0"/>
    <x v="2"/>
    <n v="0"/>
    <n v="0"/>
    <n v="0"/>
  </r>
  <r>
    <s v="ae"/>
    <s v="United Arab Emirates"/>
    <x v="139"/>
    <x v="22"/>
    <x v="2"/>
    <n v="664"/>
    <x v="4"/>
    <x v="20"/>
    <n v="3"/>
    <n v="0.05"/>
    <n v="8.3333333333333339E-4"/>
  </r>
  <r>
    <s v="ae"/>
    <s v="United Arab Emirates"/>
    <x v="140"/>
    <x v="3980"/>
    <x v="5"/>
    <n v="662"/>
    <x v="14"/>
    <x v="2"/>
    <n v="1"/>
    <n v="1.6666666666666666E-2"/>
    <n v="2.7777777777777778E-4"/>
  </r>
  <r>
    <s v="ae"/>
    <s v="United Arab Emirates"/>
    <x v="141"/>
    <x v="3981"/>
    <x v="0"/>
    <n v="658"/>
    <x v="2"/>
    <x v="2"/>
    <n v="120"/>
    <n v="2"/>
    <n v="3.3333333333333333E-2"/>
  </r>
  <r>
    <s v="ae"/>
    <s v="United Arab Emirates"/>
    <x v="142"/>
    <x v="3497"/>
    <x v="0"/>
    <n v="653"/>
    <x v="0"/>
    <x v="2"/>
    <n v="0"/>
    <n v="0"/>
    <n v="0"/>
  </r>
  <r>
    <s v="ae"/>
    <s v="United Arab Emirates"/>
    <x v="143"/>
    <x v="786"/>
    <x v="1"/>
    <n v="644"/>
    <x v="0"/>
    <x v="139"/>
    <n v="0"/>
    <n v="0"/>
    <n v="0"/>
  </r>
  <r>
    <s v="ae"/>
    <s v="United Arab Emirates"/>
    <x v="144"/>
    <x v="2041"/>
    <x v="0"/>
    <n v="642"/>
    <x v="0"/>
    <x v="174"/>
    <n v="0"/>
    <n v="0"/>
    <n v="0"/>
  </r>
  <r>
    <s v="ae"/>
    <s v="United Arab Emirates"/>
    <x v="145"/>
    <x v="3982"/>
    <x v="8"/>
    <n v="635"/>
    <x v="7"/>
    <x v="2"/>
    <n v="5"/>
    <n v="8.3333333333333329E-2"/>
    <n v="1.3888888888888887E-3"/>
  </r>
  <r>
    <s v="ae"/>
    <s v="United Arab Emirates"/>
    <x v="146"/>
    <x v="471"/>
    <x v="1"/>
    <n v="635"/>
    <x v="0"/>
    <x v="2"/>
    <n v="0"/>
    <n v="0"/>
    <n v="0"/>
  </r>
  <r>
    <s v="ae"/>
    <s v="United Arab Emirates"/>
    <x v="147"/>
    <x v="3494"/>
    <x v="0"/>
    <n v="634"/>
    <x v="2"/>
    <x v="2"/>
    <n v="120"/>
    <n v="2"/>
    <n v="3.3333333333333333E-2"/>
  </r>
  <r>
    <s v="ae"/>
    <s v="United Arab Emirates"/>
    <x v="148"/>
    <x v="84"/>
    <x v="2"/>
    <n v="631"/>
    <x v="0"/>
    <x v="2"/>
    <n v="0"/>
    <n v="0"/>
    <n v="0"/>
  </r>
  <r>
    <s v="ae"/>
    <s v="United Arab Emirates"/>
    <x v="149"/>
    <x v="262"/>
    <x v="0"/>
    <n v="628"/>
    <x v="0"/>
    <x v="2"/>
    <n v="0"/>
    <n v="0"/>
    <n v="0"/>
  </r>
  <r>
    <s v="ae"/>
    <s v="United Arab Emirates"/>
    <x v="150"/>
    <x v="3085"/>
    <x v="0"/>
    <n v="596"/>
    <x v="2"/>
    <x v="2"/>
    <n v="120"/>
    <n v="2"/>
    <n v="3.3333333333333333E-2"/>
  </r>
  <r>
    <s v="ae"/>
    <s v="United Arab Emirates"/>
    <x v="151"/>
    <x v="118"/>
    <x v="0"/>
    <n v="592"/>
    <x v="0"/>
    <x v="2"/>
    <n v="0"/>
    <n v="0"/>
    <n v="0"/>
  </r>
  <r>
    <s v="ae"/>
    <s v="United Arab Emirates"/>
    <x v="152"/>
    <x v="3493"/>
    <x v="0"/>
    <n v="575"/>
    <x v="31"/>
    <x v="2"/>
    <n v="11"/>
    <n v="0.18333333333333332"/>
    <n v="3.0555555555555553E-3"/>
  </r>
  <r>
    <s v="ae"/>
    <s v="United Arab Emirates"/>
    <x v="153"/>
    <x v="29"/>
    <x v="3"/>
    <n v="570"/>
    <x v="0"/>
    <x v="26"/>
    <n v="0"/>
    <n v="0"/>
    <n v="0"/>
  </r>
  <r>
    <s v="ae"/>
    <s v="United Arab Emirates"/>
    <x v="154"/>
    <x v="1809"/>
    <x v="0"/>
    <n v="569"/>
    <x v="2"/>
    <x v="2"/>
    <n v="120"/>
    <n v="2"/>
    <n v="3.3333333333333333E-2"/>
  </r>
  <r>
    <s v="ae"/>
    <s v="United Arab Emirates"/>
    <x v="155"/>
    <x v="3496"/>
    <x v="3"/>
    <n v="565"/>
    <x v="8"/>
    <x v="2"/>
    <n v="10"/>
    <n v="0.16666666666666666"/>
    <n v="2.7777777777777775E-3"/>
  </r>
  <r>
    <s v="ae"/>
    <s v="United Arab Emirates"/>
    <x v="156"/>
    <x v="3486"/>
    <x v="0"/>
    <n v="561"/>
    <x v="2"/>
    <x v="2"/>
    <n v="120"/>
    <n v="2"/>
    <n v="3.3333333333333333E-2"/>
  </r>
  <r>
    <s v="ae"/>
    <s v="United Arab Emirates"/>
    <x v="157"/>
    <x v="622"/>
    <x v="0"/>
    <n v="552"/>
    <x v="0"/>
    <x v="129"/>
    <n v="0"/>
    <n v="0"/>
    <n v="0"/>
  </r>
  <r>
    <s v="ae"/>
    <s v="United Arab Emirates"/>
    <x v="158"/>
    <x v="1609"/>
    <x v="6"/>
    <n v="544"/>
    <x v="0"/>
    <x v="2"/>
    <n v="0"/>
    <n v="0"/>
    <n v="0"/>
  </r>
  <r>
    <s v="ae"/>
    <s v="United Arab Emirates"/>
    <x v="159"/>
    <x v="3216"/>
    <x v="0"/>
    <n v="530"/>
    <x v="20"/>
    <x v="2"/>
    <n v="17"/>
    <n v="0.28333333333333333"/>
    <n v="4.7222222222222223E-3"/>
  </r>
  <r>
    <s v="ae"/>
    <s v="United Arab Emirates"/>
    <x v="160"/>
    <x v="3034"/>
    <x v="8"/>
    <n v="506"/>
    <x v="1"/>
    <x v="2"/>
    <n v="10800"/>
    <n v="180"/>
    <n v="3"/>
  </r>
  <r>
    <s v="ae"/>
    <s v="United Arab Emirates"/>
    <x v="161"/>
    <x v="1807"/>
    <x v="2"/>
    <n v="493"/>
    <x v="48"/>
    <x v="2"/>
    <n v="240"/>
    <n v="4"/>
    <n v="6.6666666666666666E-2"/>
  </r>
  <r>
    <s v="ae"/>
    <s v="United Arab Emirates"/>
    <x v="162"/>
    <x v="27"/>
    <x v="4"/>
    <n v="492"/>
    <x v="5"/>
    <x v="24"/>
    <n v="8"/>
    <n v="0.13333333333333333"/>
    <n v="2.2222222222222222E-3"/>
  </r>
  <r>
    <s v="ae"/>
    <s v="United Arab Emirates"/>
    <x v="163"/>
    <x v="307"/>
    <x v="3"/>
    <n v="486"/>
    <x v="0"/>
    <x v="97"/>
    <n v="0"/>
    <n v="0"/>
    <n v="0"/>
  </r>
  <r>
    <s v="ae"/>
    <s v="United Arab Emirates"/>
    <x v="164"/>
    <x v="780"/>
    <x v="2"/>
    <n v="485"/>
    <x v="0"/>
    <x v="135"/>
    <n v="0"/>
    <n v="0"/>
    <n v="0"/>
  </r>
  <r>
    <s v="ae"/>
    <s v="United Arab Emirates"/>
    <x v="165"/>
    <x v="1620"/>
    <x v="0"/>
    <n v="462"/>
    <x v="0"/>
    <x v="169"/>
    <n v="0"/>
    <n v="0"/>
    <n v="0"/>
  </r>
  <r>
    <s v="ae"/>
    <s v="United Arab Emirates"/>
    <x v="166"/>
    <x v="1610"/>
    <x v="6"/>
    <n v="456"/>
    <x v="0"/>
    <x v="166"/>
    <n v="0"/>
    <n v="0"/>
    <n v="0"/>
  </r>
  <r>
    <s v="ae"/>
    <s v="United Arab Emirates"/>
    <x v="167"/>
    <x v="3983"/>
    <x v="4"/>
    <n v="454"/>
    <x v="9"/>
    <x v="2"/>
    <n v="1020"/>
    <n v="17"/>
    <n v="0.28333333333333333"/>
  </r>
  <r>
    <s v="ae"/>
    <s v="United Arab Emirates"/>
    <x v="168"/>
    <x v="226"/>
    <x v="5"/>
    <n v="451"/>
    <x v="0"/>
    <x v="84"/>
    <n v="0"/>
    <n v="0"/>
    <n v="0"/>
  </r>
  <r>
    <s v="ae"/>
    <s v="United Arab Emirates"/>
    <x v="169"/>
    <x v="3501"/>
    <x v="0"/>
    <n v="448"/>
    <x v="2"/>
    <x v="2"/>
    <n v="120"/>
    <n v="2"/>
    <n v="3.3333333333333333E-2"/>
  </r>
  <r>
    <s v="ae"/>
    <s v="United Arab Emirates"/>
    <x v="170"/>
    <x v="3984"/>
    <x v="1"/>
    <n v="438"/>
    <x v="105"/>
    <x v="2"/>
    <n v="1740"/>
    <n v="29"/>
    <n v="0.48333333333333334"/>
  </r>
  <r>
    <s v="ae"/>
    <s v="United Arab Emirates"/>
    <x v="171"/>
    <x v="784"/>
    <x v="2"/>
    <n v="433"/>
    <x v="0"/>
    <x v="137"/>
    <n v="0"/>
    <n v="0"/>
    <n v="0"/>
  </r>
  <r>
    <s v="ae"/>
    <s v="United Arab Emirates"/>
    <x v="172"/>
    <x v="928"/>
    <x v="2"/>
    <n v="428"/>
    <x v="20"/>
    <x v="2"/>
    <n v="17"/>
    <n v="0.28333333333333333"/>
    <n v="4.7222222222222223E-3"/>
  </r>
  <r>
    <s v="ae"/>
    <s v="United Arab Emirates"/>
    <x v="173"/>
    <x v="3490"/>
    <x v="4"/>
    <n v="411"/>
    <x v="9"/>
    <x v="2"/>
    <n v="1020"/>
    <n v="17"/>
    <n v="0.28333333333333333"/>
  </r>
  <r>
    <s v="ae"/>
    <s v="United Arab Emirates"/>
    <x v="174"/>
    <x v="2457"/>
    <x v="0"/>
    <n v="410"/>
    <x v="2"/>
    <x v="2"/>
    <n v="120"/>
    <n v="2"/>
    <n v="3.3333333333333333E-2"/>
  </r>
  <r>
    <s v="ae"/>
    <s v="United Arab Emirates"/>
    <x v="175"/>
    <x v="3505"/>
    <x v="0"/>
    <n v="407"/>
    <x v="2"/>
    <x v="2"/>
    <n v="120"/>
    <n v="2"/>
    <n v="3.3333333333333333E-2"/>
  </r>
  <r>
    <s v="ae"/>
    <s v="United Arab Emirates"/>
    <x v="176"/>
    <x v="1805"/>
    <x v="4"/>
    <n v="406"/>
    <x v="27"/>
    <x v="2"/>
    <n v="41"/>
    <n v="0.68333333333333335"/>
    <n v="1.1388888888888889E-2"/>
  </r>
  <r>
    <s v="ae"/>
    <s v="United Arab Emirates"/>
    <x v="177"/>
    <x v="1445"/>
    <x v="6"/>
    <n v="395"/>
    <x v="0"/>
    <x v="156"/>
    <n v="0"/>
    <n v="0"/>
    <n v="0"/>
  </r>
  <r>
    <s v="ae"/>
    <s v="United Arab Emirates"/>
    <x v="178"/>
    <x v="2148"/>
    <x v="0"/>
    <n v="392"/>
    <x v="0"/>
    <x v="2"/>
    <n v="0"/>
    <n v="0"/>
    <n v="0"/>
  </r>
  <r>
    <s v="ae"/>
    <s v="United Arab Emirates"/>
    <x v="179"/>
    <x v="67"/>
    <x v="2"/>
    <n v="377"/>
    <x v="0"/>
    <x v="42"/>
    <n v="0"/>
    <n v="0"/>
    <n v="0"/>
  </r>
  <r>
    <s v="ae"/>
    <s v="United Arab Emirates"/>
    <x v="180"/>
    <x v="600"/>
    <x v="0"/>
    <n v="376"/>
    <x v="0"/>
    <x v="126"/>
    <n v="0"/>
    <n v="0"/>
    <n v="0"/>
  </r>
  <r>
    <s v="ae"/>
    <s v="United Arab Emirates"/>
    <x v="181"/>
    <x v="2144"/>
    <x v="0"/>
    <n v="376"/>
    <x v="0"/>
    <x v="2"/>
    <n v="0"/>
    <n v="0"/>
    <n v="0"/>
  </r>
  <r>
    <s v="ae"/>
    <s v="United Arab Emirates"/>
    <x v="182"/>
    <x v="3985"/>
    <x v="4"/>
    <n v="376"/>
    <x v="9"/>
    <x v="2"/>
    <n v="1020"/>
    <n v="17"/>
    <n v="0.28333333333333333"/>
  </r>
  <r>
    <s v="ae"/>
    <s v="United Arab Emirates"/>
    <x v="183"/>
    <x v="34"/>
    <x v="0"/>
    <n v="374"/>
    <x v="5"/>
    <x v="31"/>
    <n v="8"/>
    <n v="0.13333333333333333"/>
    <n v="2.2222222222222222E-3"/>
  </r>
  <r>
    <s v="ae"/>
    <s v="United Arab Emirates"/>
    <x v="184"/>
    <x v="3986"/>
    <x v="1"/>
    <n v="373"/>
    <x v="17"/>
    <x v="2"/>
    <n v="2"/>
    <n v="3.3333333333333333E-2"/>
    <n v="5.5555555555555556E-4"/>
  </r>
  <r>
    <s v="ae"/>
    <s v="United Arab Emirates"/>
    <x v="185"/>
    <x v="116"/>
    <x v="4"/>
    <n v="370"/>
    <x v="0"/>
    <x v="2"/>
    <n v="0"/>
    <n v="0"/>
    <n v="0"/>
  </r>
  <r>
    <s v="ae"/>
    <s v="United Arab Emirates"/>
    <x v="186"/>
    <x v="3987"/>
    <x v="0"/>
    <n v="368"/>
    <x v="0"/>
    <x v="2"/>
    <n v="0"/>
    <n v="0"/>
    <n v="0"/>
  </r>
  <r>
    <s v="ae"/>
    <s v="United Arab Emirates"/>
    <x v="187"/>
    <x v="172"/>
    <x v="0"/>
    <n v="363"/>
    <x v="0"/>
    <x v="2"/>
    <n v="0"/>
    <n v="0"/>
    <n v="0"/>
  </r>
  <r>
    <s v="ae"/>
    <s v="United Arab Emirates"/>
    <x v="188"/>
    <x v="3988"/>
    <x v="2"/>
    <n v="362"/>
    <x v="9"/>
    <x v="2"/>
    <n v="1020"/>
    <n v="17"/>
    <n v="0.28333333333333333"/>
  </r>
  <r>
    <s v="ae"/>
    <s v="United Arab Emirates"/>
    <x v="189"/>
    <x v="3647"/>
    <x v="0"/>
    <n v="357"/>
    <x v="0"/>
    <x v="2"/>
    <n v="0"/>
    <n v="0"/>
    <n v="0"/>
  </r>
  <r>
    <s v="ae"/>
    <s v="United Arab Emirates"/>
    <x v="190"/>
    <x v="599"/>
    <x v="0"/>
    <n v="356"/>
    <x v="0"/>
    <x v="125"/>
    <n v="0"/>
    <n v="0"/>
    <n v="0"/>
  </r>
  <r>
    <s v="ae"/>
    <s v="United Arab Emirates"/>
    <x v="191"/>
    <x v="2427"/>
    <x v="4"/>
    <n v="355"/>
    <x v="0"/>
    <x v="179"/>
    <n v="0"/>
    <n v="0"/>
    <n v="0"/>
  </r>
  <r>
    <s v="ae"/>
    <s v="United Arab Emirates"/>
    <x v="192"/>
    <x v="527"/>
    <x v="2"/>
    <n v="350"/>
    <x v="0"/>
    <x v="113"/>
    <n v="0"/>
    <n v="0"/>
    <n v="0"/>
  </r>
  <r>
    <s v="ae"/>
    <s v="United Arab Emirates"/>
    <x v="193"/>
    <x v="3558"/>
    <x v="4"/>
    <n v="349"/>
    <x v="9"/>
    <x v="2"/>
    <n v="1020"/>
    <n v="17"/>
    <n v="0.28333333333333333"/>
  </r>
  <r>
    <s v="ae"/>
    <s v="United Arab Emirates"/>
    <x v="194"/>
    <x v="2139"/>
    <x v="5"/>
    <n v="343"/>
    <x v="0"/>
    <x v="2"/>
    <n v="0"/>
    <n v="0"/>
    <n v="0"/>
  </r>
  <r>
    <s v="ae"/>
    <s v="United Arab Emirates"/>
    <x v="195"/>
    <x v="572"/>
    <x v="6"/>
    <n v="340"/>
    <x v="0"/>
    <x v="124"/>
    <n v="0"/>
    <n v="0"/>
    <n v="0"/>
  </r>
  <r>
    <s v="ae"/>
    <s v="United Arab Emirates"/>
    <x v="196"/>
    <x v="540"/>
    <x v="0"/>
    <n v="339"/>
    <x v="0"/>
    <x v="116"/>
    <n v="0"/>
    <n v="0"/>
    <n v="0"/>
  </r>
  <r>
    <s v="ae"/>
    <s v="United Arab Emirates"/>
    <x v="197"/>
    <x v="3989"/>
    <x v="1"/>
    <n v="339"/>
    <x v="2"/>
    <x v="2"/>
    <n v="120"/>
    <n v="2"/>
    <n v="3.3333333333333333E-2"/>
  </r>
  <r>
    <s v="ae"/>
    <s v="United Arab Emirates"/>
    <x v="198"/>
    <x v="2748"/>
    <x v="4"/>
    <n v="336"/>
    <x v="9"/>
    <x v="2"/>
    <n v="1020"/>
    <n v="17"/>
    <n v="0.28333333333333333"/>
  </r>
  <r>
    <s v="ae"/>
    <s v="United Arab Emirates"/>
    <x v="199"/>
    <x v="3990"/>
    <x v="0"/>
    <n v="336"/>
    <x v="0"/>
    <x v="2"/>
    <n v="0"/>
    <n v="0"/>
    <n v="0"/>
  </r>
  <r>
    <s v="gb"/>
    <s v="United Kingdom"/>
    <x v="0"/>
    <x v="0"/>
    <x v="0"/>
    <n v="571107"/>
    <x v="0"/>
    <x v="0"/>
    <n v="0"/>
    <n v="0"/>
    <n v="0"/>
  </r>
  <r>
    <s v="gb"/>
    <s v="United Kingdom"/>
    <x v="1"/>
    <x v="1"/>
    <x v="1"/>
    <n v="423192"/>
    <x v="0"/>
    <x v="1"/>
    <n v="0"/>
    <n v="0"/>
    <n v="0"/>
  </r>
  <r>
    <s v="gb"/>
    <s v="United Kingdom"/>
    <x v="2"/>
    <x v="67"/>
    <x v="2"/>
    <n v="224160"/>
    <x v="0"/>
    <x v="42"/>
    <n v="0"/>
    <n v="0"/>
    <n v="0"/>
  </r>
  <r>
    <s v="gb"/>
    <s v="United Kingdom"/>
    <x v="3"/>
    <x v="3"/>
    <x v="2"/>
    <n v="162086"/>
    <x v="0"/>
    <x v="3"/>
    <n v="0"/>
    <n v="0"/>
    <n v="0"/>
  </r>
  <r>
    <s v="gb"/>
    <s v="United Kingdom"/>
    <x v="4"/>
    <x v="4"/>
    <x v="2"/>
    <n v="152801"/>
    <x v="0"/>
    <x v="4"/>
    <n v="0"/>
    <n v="0"/>
    <n v="0"/>
  </r>
  <r>
    <s v="gb"/>
    <s v="United Kingdom"/>
    <x v="5"/>
    <x v="5"/>
    <x v="3"/>
    <n v="151914"/>
    <x v="0"/>
    <x v="5"/>
    <n v="0"/>
    <n v="0"/>
    <n v="0"/>
  </r>
  <r>
    <s v="gb"/>
    <s v="United Kingdom"/>
    <x v="6"/>
    <x v="7"/>
    <x v="0"/>
    <n v="145626"/>
    <x v="0"/>
    <x v="7"/>
    <n v="0"/>
    <n v="0"/>
    <n v="0"/>
  </r>
  <r>
    <s v="gb"/>
    <s v="United Kingdom"/>
    <x v="7"/>
    <x v="2065"/>
    <x v="6"/>
    <n v="123328"/>
    <x v="17"/>
    <x v="2"/>
    <n v="2"/>
    <n v="3.3333333333333333E-2"/>
    <n v="5.5555555555555556E-4"/>
  </r>
  <r>
    <s v="gb"/>
    <s v="United Kingdom"/>
    <x v="8"/>
    <x v="10"/>
    <x v="4"/>
    <n v="109524"/>
    <x v="0"/>
    <x v="9"/>
    <n v="0"/>
    <n v="0"/>
    <n v="0"/>
  </r>
  <r>
    <s v="gb"/>
    <s v="United Kingdom"/>
    <x v="9"/>
    <x v="1713"/>
    <x v="4"/>
    <n v="107899"/>
    <x v="0"/>
    <x v="2"/>
    <n v="0"/>
    <n v="0"/>
    <n v="0"/>
  </r>
  <r>
    <s v="gb"/>
    <s v="United Kingdom"/>
    <x v="10"/>
    <x v="65"/>
    <x v="4"/>
    <n v="101018"/>
    <x v="0"/>
    <x v="2"/>
    <n v="0"/>
    <n v="0"/>
    <n v="0"/>
  </r>
  <r>
    <s v="gb"/>
    <s v="United Kingdom"/>
    <x v="11"/>
    <x v="6"/>
    <x v="0"/>
    <n v="92288"/>
    <x v="0"/>
    <x v="6"/>
    <n v="0"/>
    <n v="0"/>
    <n v="0"/>
  </r>
  <r>
    <s v="gb"/>
    <s v="United Kingdom"/>
    <x v="12"/>
    <x v="8"/>
    <x v="1"/>
    <n v="78331"/>
    <x v="0"/>
    <x v="8"/>
    <n v="0"/>
    <n v="0"/>
    <n v="0"/>
  </r>
  <r>
    <s v="gb"/>
    <s v="United Kingdom"/>
    <x v="13"/>
    <x v="76"/>
    <x v="1"/>
    <n v="70619"/>
    <x v="0"/>
    <x v="44"/>
    <n v="0"/>
    <n v="0"/>
    <n v="0"/>
  </r>
  <r>
    <s v="gb"/>
    <s v="United Kingdom"/>
    <x v="14"/>
    <x v="24"/>
    <x v="0"/>
    <n v="70010"/>
    <x v="0"/>
    <x v="22"/>
    <n v="0"/>
    <n v="0"/>
    <n v="0"/>
  </r>
  <r>
    <s v="gb"/>
    <s v="United Kingdom"/>
    <x v="15"/>
    <x v="2081"/>
    <x v="1"/>
    <n v="64737"/>
    <x v="0"/>
    <x v="2"/>
    <n v="0"/>
    <n v="0"/>
    <n v="0"/>
  </r>
  <r>
    <s v="gb"/>
    <s v="United Kingdom"/>
    <x v="16"/>
    <x v="11"/>
    <x v="4"/>
    <n v="63255"/>
    <x v="0"/>
    <x v="10"/>
    <n v="0"/>
    <n v="0"/>
    <n v="0"/>
  </r>
  <r>
    <s v="gb"/>
    <s v="United Kingdom"/>
    <x v="17"/>
    <x v="22"/>
    <x v="2"/>
    <n v="62754"/>
    <x v="4"/>
    <x v="20"/>
    <n v="3"/>
    <n v="0.05"/>
    <n v="8.3333333333333339E-4"/>
  </r>
  <r>
    <s v="gb"/>
    <s v="United Kingdom"/>
    <x v="18"/>
    <x v="3991"/>
    <x v="4"/>
    <n v="62416"/>
    <x v="0"/>
    <x v="2"/>
    <n v="0"/>
    <n v="0"/>
    <n v="0"/>
  </r>
  <r>
    <s v="gb"/>
    <s v="United Kingdom"/>
    <x v="19"/>
    <x v="21"/>
    <x v="0"/>
    <n v="59978"/>
    <x v="0"/>
    <x v="19"/>
    <n v="0"/>
    <n v="0"/>
    <n v="0"/>
  </r>
  <r>
    <s v="gb"/>
    <s v="United Kingdom"/>
    <x v="20"/>
    <x v="17"/>
    <x v="2"/>
    <n v="59122"/>
    <x v="0"/>
    <x v="16"/>
    <n v="0"/>
    <n v="0"/>
    <n v="0"/>
  </r>
  <r>
    <s v="gb"/>
    <s v="United Kingdom"/>
    <x v="21"/>
    <x v="90"/>
    <x v="4"/>
    <n v="58789"/>
    <x v="0"/>
    <x v="51"/>
    <n v="0"/>
    <n v="0"/>
    <n v="0"/>
  </r>
  <r>
    <s v="gb"/>
    <s v="United Kingdom"/>
    <x v="22"/>
    <x v="37"/>
    <x v="1"/>
    <n v="58465"/>
    <x v="0"/>
    <x v="2"/>
    <n v="0"/>
    <n v="0"/>
    <n v="0"/>
  </r>
  <r>
    <s v="gb"/>
    <s v="United Kingdom"/>
    <x v="23"/>
    <x v="34"/>
    <x v="0"/>
    <n v="53556"/>
    <x v="5"/>
    <x v="31"/>
    <n v="8"/>
    <n v="0.13333333333333333"/>
    <n v="2.2222222222222222E-3"/>
  </r>
  <r>
    <s v="gb"/>
    <s v="United Kingdom"/>
    <x v="24"/>
    <x v="12"/>
    <x v="4"/>
    <n v="53282"/>
    <x v="0"/>
    <x v="11"/>
    <n v="0"/>
    <n v="0"/>
    <n v="0"/>
  </r>
  <r>
    <s v="gb"/>
    <s v="United Kingdom"/>
    <x v="25"/>
    <x v="45"/>
    <x v="4"/>
    <n v="52570"/>
    <x v="0"/>
    <x v="37"/>
    <n v="0"/>
    <n v="0"/>
    <n v="0"/>
  </r>
  <r>
    <s v="gb"/>
    <s v="United Kingdom"/>
    <x v="26"/>
    <x v="16"/>
    <x v="6"/>
    <n v="50983"/>
    <x v="0"/>
    <x v="15"/>
    <n v="0"/>
    <n v="0"/>
    <n v="0"/>
  </r>
  <r>
    <s v="gb"/>
    <s v="United Kingdom"/>
    <x v="27"/>
    <x v="131"/>
    <x v="0"/>
    <n v="50149"/>
    <x v="0"/>
    <x v="2"/>
    <n v="0"/>
    <n v="0"/>
    <n v="0"/>
  </r>
  <r>
    <s v="gb"/>
    <s v="United Kingdom"/>
    <x v="28"/>
    <x v="2104"/>
    <x v="1"/>
    <n v="49921"/>
    <x v="0"/>
    <x v="2"/>
    <n v="0"/>
    <n v="0"/>
    <n v="0"/>
  </r>
  <r>
    <s v="gb"/>
    <s v="United Kingdom"/>
    <x v="29"/>
    <x v="13"/>
    <x v="0"/>
    <n v="49454"/>
    <x v="0"/>
    <x v="12"/>
    <n v="0"/>
    <n v="0"/>
    <n v="0"/>
  </r>
  <r>
    <s v="gb"/>
    <s v="United Kingdom"/>
    <x v="30"/>
    <x v="44"/>
    <x v="0"/>
    <n v="48385"/>
    <x v="0"/>
    <x v="2"/>
    <n v="0"/>
    <n v="0"/>
    <n v="0"/>
  </r>
  <r>
    <s v="gb"/>
    <s v="United Kingdom"/>
    <x v="31"/>
    <x v="68"/>
    <x v="0"/>
    <n v="47033"/>
    <x v="0"/>
    <x v="2"/>
    <n v="0"/>
    <n v="0"/>
    <n v="0"/>
  </r>
  <r>
    <s v="gb"/>
    <s v="United Kingdom"/>
    <x v="32"/>
    <x v="2096"/>
    <x v="4"/>
    <n v="46910"/>
    <x v="0"/>
    <x v="2"/>
    <n v="0"/>
    <n v="0"/>
    <n v="0"/>
  </r>
  <r>
    <s v="gb"/>
    <s v="United Kingdom"/>
    <x v="33"/>
    <x v="46"/>
    <x v="0"/>
    <n v="46239"/>
    <x v="10"/>
    <x v="2"/>
    <n v="9"/>
    <n v="0.15"/>
    <n v="2.5000000000000001E-3"/>
  </r>
  <r>
    <s v="gb"/>
    <s v="United Kingdom"/>
    <x v="34"/>
    <x v="33"/>
    <x v="4"/>
    <n v="45940"/>
    <x v="6"/>
    <x v="30"/>
    <n v="7"/>
    <n v="0.11666666666666667"/>
    <n v="1.9444444444444444E-3"/>
  </r>
  <r>
    <s v="gb"/>
    <s v="United Kingdom"/>
    <x v="35"/>
    <x v="2073"/>
    <x v="6"/>
    <n v="45443"/>
    <x v="0"/>
    <x v="2"/>
    <n v="0"/>
    <n v="0"/>
    <n v="0"/>
  </r>
  <r>
    <s v="gb"/>
    <s v="United Kingdom"/>
    <x v="36"/>
    <x v="48"/>
    <x v="4"/>
    <n v="44812"/>
    <x v="9"/>
    <x v="2"/>
    <n v="1020"/>
    <n v="17"/>
    <n v="0.28333333333333333"/>
  </r>
  <r>
    <s v="gb"/>
    <s v="United Kingdom"/>
    <x v="37"/>
    <x v="58"/>
    <x v="0"/>
    <n v="44477"/>
    <x v="0"/>
    <x v="2"/>
    <n v="0"/>
    <n v="0"/>
    <n v="0"/>
  </r>
  <r>
    <s v="gb"/>
    <s v="United Kingdom"/>
    <x v="38"/>
    <x v="30"/>
    <x v="0"/>
    <n v="44041"/>
    <x v="2"/>
    <x v="27"/>
    <n v="120"/>
    <n v="2"/>
    <n v="3.3333333333333333E-2"/>
  </r>
  <r>
    <s v="gb"/>
    <s v="United Kingdom"/>
    <x v="39"/>
    <x v="2972"/>
    <x v="0"/>
    <n v="43423"/>
    <x v="0"/>
    <x v="2"/>
    <n v="0"/>
    <n v="0"/>
    <n v="0"/>
  </r>
  <r>
    <s v="gb"/>
    <s v="United Kingdom"/>
    <x v="40"/>
    <x v="38"/>
    <x v="0"/>
    <n v="42694"/>
    <x v="7"/>
    <x v="34"/>
    <n v="5"/>
    <n v="8.3333333333333329E-2"/>
    <n v="1.3888888888888887E-3"/>
  </r>
  <r>
    <s v="gb"/>
    <s v="United Kingdom"/>
    <x v="41"/>
    <x v="96"/>
    <x v="0"/>
    <n v="42274"/>
    <x v="2"/>
    <x v="2"/>
    <n v="120"/>
    <n v="2"/>
    <n v="3.3333333333333333E-2"/>
  </r>
  <r>
    <s v="gb"/>
    <s v="United Kingdom"/>
    <x v="42"/>
    <x v="2068"/>
    <x v="0"/>
    <n v="41693"/>
    <x v="0"/>
    <x v="2"/>
    <n v="0"/>
    <n v="0"/>
    <n v="0"/>
  </r>
  <r>
    <s v="gb"/>
    <s v="United Kingdom"/>
    <x v="43"/>
    <x v="32"/>
    <x v="1"/>
    <n v="41052"/>
    <x v="0"/>
    <x v="29"/>
    <n v="0"/>
    <n v="0"/>
    <n v="0"/>
  </r>
  <r>
    <s v="gb"/>
    <s v="United Kingdom"/>
    <x v="44"/>
    <x v="61"/>
    <x v="0"/>
    <n v="40716"/>
    <x v="0"/>
    <x v="2"/>
    <n v="0"/>
    <n v="0"/>
    <n v="0"/>
  </r>
  <r>
    <s v="gb"/>
    <s v="United Kingdom"/>
    <x v="45"/>
    <x v="14"/>
    <x v="0"/>
    <n v="40566"/>
    <x v="0"/>
    <x v="13"/>
    <n v="0"/>
    <n v="0"/>
    <n v="0"/>
  </r>
  <r>
    <s v="gb"/>
    <s v="United Kingdom"/>
    <x v="46"/>
    <x v="3992"/>
    <x v="1"/>
    <n v="40402"/>
    <x v="0"/>
    <x v="2"/>
    <n v="0"/>
    <n v="0"/>
    <n v="0"/>
  </r>
  <r>
    <s v="gb"/>
    <s v="United Kingdom"/>
    <x v="47"/>
    <x v="43"/>
    <x v="4"/>
    <n v="40209"/>
    <x v="9"/>
    <x v="2"/>
    <n v="1020"/>
    <n v="17"/>
    <n v="0.28333333333333333"/>
  </r>
  <r>
    <s v="gb"/>
    <s v="United Kingdom"/>
    <x v="48"/>
    <x v="20"/>
    <x v="1"/>
    <n v="39799"/>
    <x v="0"/>
    <x v="18"/>
    <n v="0"/>
    <n v="0"/>
    <n v="0"/>
  </r>
  <r>
    <s v="gb"/>
    <s v="United Kingdom"/>
    <x v="49"/>
    <x v="19"/>
    <x v="1"/>
    <n v="39094"/>
    <x v="0"/>
    <x v="17"/>
    <n v="0"/>
    <n v="0"/>
    <n v="0"/>
  </r>
  <r>
    <s v="gb"/>
    <s v="United Kingdom"/>
    <x v="50"/>
    <x v="127"/>
    <x v="0"/>
    <n v="39084"/>
    <x v="0"/>
    <x v="2"/>
    <n v="0"/>
    <n v="0"/>
    <n v="0"/>
  </r>
  <r>
    <s v="gb"/>
    <s v="United Kingdom"/>
    <x v="51"/>
    <x v="103"/>
    <x v="0"/>
    <n v="38922"/>
    <x v="0"/>
    <x v="2"/>
    <n v="0"/>
    <n v="0"/>
    <n v="0"/>
  </r>
  <r>
    <s v="gb"/>
    <s v="United Kingdom"/>
    <x v="52"/>
    <x v="356"/>
    <x v="2"/>
    <n v="36894"/>
    <x v="24"/>
    <x v="2"/>
    <n v="4"/>
    <n v="6.6666666666666666E-2"/>
    <n v="1.1111111111111111E-3"/>
  </r>
  <r>
    <s v="gb"/>
    <s v="United Kingdom"/>
    <x v="53"/>
    <x v="2069"/>
    <x v="0"/>
    <n v="35289"/>
    <x v="0"/>
    <x v="2"/>
    <n v="0"/>
    <n v="0"/>
    <n v="0"/>
  </r>
  <r>
    <s v="gb"/>
    <s v="United Kingdom"/>
    <x v="54"/>
    <x v="41"/>
    <x v="0"/>
    <n v="35267"/>
    <x v="0"/>
    <x v="36"/>
    <n v="0"/>
    <n v="0"/>
    <n v="0"/>
  </r>
  <r>
    <s v="gb"/>
    <s v="United Kingdom"/>
    <x v="55"/>
    <x v="27"/>
    <x v="4"/>
    <n v="34721"/>
    <x v="5"/>
    <x v="24"/>
    <n v="8"/>
    <n v="0.13333333333333333"/>
    <n v="2.2222222222222222E-3"/>
  </r>
  <r>
    <s v="gb"/>
    <s v="United Kingdom"/>
    <x v="56"/>
    <x v="15"/>
    <x v="5"/>
    <n v="33861"/>
    <x v="0"/>
    <x v="14"/>
    <n v="0"/>
    <n v="0"/>
    <n v="0"/>
  </r>
  <r>
    <s v="gb"/>
    <s v="United Kingdom"/>
    <x v="57"/>
    <x v="3993"/>
    <x v="2"/>
    <n v="33722"/>
    <x v="0"/>
    <x v="2"/>
    <n v="0"/>
    <n v="0"/>
    <n v="0"/>
  </r>
  <r>
    <s v="gb"/>
    <s v="United Kingdom"/>
    <x v="58"/>
    <x v="36"/>
    <x v="0"/>
    <n v="33685"/>
    <x v="2"/>
    <x v="33"/>
    <n v="120"/>
    <n v="2"/>
    <n v="3.3333333333333333E-2"/>
  </r>
  <r>
    <s v="gb"/>
    <s v="United Kingdom"/>
    <x v="59"/>
    <x v="47"/>
    <x v="6"/>
    <n v="33582"/>
    <x v="0"/>
    <x v="38"/>
    <n v="0"/>
    <n v="0"/>
    <n v="0"/>
  </r>
  <r>
    <s v="gb"/>
    <s v="United Kingdom"/>
    <x v="60"/>
    <x v="2086"/>
    <x v="0"/>
    <n v="32250"/>
    <x v="2"/>
    <x v="2"/>
    <n v="120"/>
    <n v="2"/>
    <n v="3.3333333333333333E-2"/>
  </r>
  <r>
    <s v="gb"/>
    <s v="United Kingdom"/>
    <x v="61"/>
    <x v="151"/>
    <x v="0"/>
    <n v="32172"/>
    <x v="2"/>
    <x v="2"/>
    <n v="120"/>
    <n v="2"/>
    <n v="3.3333333333333333E-2"/>
  </r>
  <r>
    <s v="gb"/>
    <s v="United Kingdom"/>
    <x v="62"/>
    <x v="60"/>
    <x v="1"/>
    <n v="31912"/>
    <x v="0"/>
    <x v="2"/>
    <n v="0"/>
    <n v="0"/>
    <n v="0"/>
  </r>
  <r>
    <s v="gb"/>
    <s v="United Kingdom"/>
    <x v="63"/>
    <x v="114"/>
    <x v="0"/>
    <n v="31510"/>
    <x v="0"/>
    <x v="2"/>
    <n v="0"/>
    <n v="0"/>
    <n v="0"/>
  </r>
  <r>
    <s v="gb"/>
    <s v="United Kingdom"/>
    <x v="64"/>
    <x v="39"/>
    <x v="1"/>
    <n v="31426"/>
    <x v="0"/>
    <x v="35"/>
    <n v="0"/>
    <n v="0"/>
    <n v="0"/>
  </r>
  <r>
    <s v="gb"/>
    <s v="United Kingdom"/>
    <x v="65"/>
    <x v="130"/>
    <x v="1"/>
    <n v="31309"/>
    <x v="0"/>
    <x v="2"/>
    <n v="0"/>
    <n v="0"/>
    <n v="0"/>
  </r>
  <r>
    <s v="gb"/>
    <s v="United Kingdom"/>
    <x v="66"/>
    <x v="29"/>
    <x v="3"/>
    <n v="31038"/>
    <x v="0"/>
    <x v="26"/>
    <n v="0"/>
    <n v="0"/>
    <n v="0"/>
  </r>
  <r>
    <s v="gb"/>
    <s v="United Kingdom"/>
    <x v="67"/>
    <x v="3994"/>
    <x v="0"/>
    <n v="30971"/>
    <x v="0"/>
    <x v="2"/>
    <n v="0"/>
    <n v="0"/>
    <n v="0"/>
  </r>
  <r>
    <s v="gb"/>
    <s v="United Kingdom"/>
    <x v="68"/>
    <x v="165"/>
    <x v="4"/>
    <n v="30954"/>
    <x v="9"/>
    <x v="2"/>
    <n v="1020"/>
    <n v="17"/>
    <n v="0.28333333333333333"/>
  </r>
  <r>
    <s v="gb"/>
    <s v="United Kingdom"/>
    <x v="69"/>
    <x v="83"/>
    <x v="8"/>
    <n v="30812"/>
    <x v="0"/>
    <x v="2"/>
    <n v="0"/>
    <n v="0"/>
    <n v="0"/>
  </r>
  <r>
    <s v="gb"/>
    <s v="United Kingdom"/>
    <x v="70"/>
    <x v="163"/>
    <x v="0"/>
    <n v="30247"/>
    <x v="0"/>
    <x v="72"/>
    <n v="0"/>
    <n v="0"/>
    <n v="0"/>
  </r>
  <r>
    <s v="gb"/>
    <s v="United Kingdom"/>
    <x v="71"/>
    <x v="3995"/>
    <x v="1"/>
    <n v="29250"/>
    <x v="0"/>
    <x v="2"/>
    <n v="0"/>
    <n v="0"/>
    <n v="0"/>
  </r>
  <r>
    <s v="gb"/>
    <s v="United Kingdom"/>
    <x v="72"/>
    <x v="199"/>
    <x v="0"/>
    <n v="29208"/>
    <x v="0"/>
    <x v="2"/>
    <n v="0"/>
    <n v="0"/>
    <n v="0"/>
  </r>
  <r>
    <s v="gb"/>
    <s v="United Kingdom"/>
    <x v="73"/>
    <x v="3996"/>
    <x v="1"/>
    <n v="28973"/>
    <x v="0"/>
    <x v="2"/>
    <n v="0"/>
    <n v="0"/>
    <n v="0"/>
  </r>
  <r>
    <s v="gb"/>
    <s v="United Kingdom"/>
    <x v="74"/>
    <x v="25"/>
    <x v="1"/>
    <n v="28270"/>
    <x v="1"/>
    <x v="23"/>
    <n v="10800"/>
    <n v="180"/>
    <n v="3"/>
  </r>
  <r>
    <s v="gb"/>
    <s v="United Kingdom"/>
    <x v="75"/>
    <x v="172"/>
    <x v="0"/>
    <n v="28137"/>
    <x v="0"/>
    <x v="2"/>
    <n v="0"/>
    <n v="0"/>
    <n v="0"/>
  </r>
  <r>
    <s v="gb"/>
    <s v="United Kingdom"/>
    <x v="76"/>
    <x v="3997"/>
    <x v="2"/>
    <n v="28127"/>
    <x v="0"/>
    <x v="184"/>
    <n v="0"/>
    <n v="0"/>
    <n v="0"/>
  </r>
  <r>
    <s v="gb"/>
    <s v="United Kingdom"/>
    <x v="77"/>
    <x v="3998"/>
    <x v="0"/>
    <n v="28064"/>
    <x v="2"/>
    <x v="2"/>
    <n v="120"/>
    <n v="2"/>
    <n v="3.3333333333333333E-2"/>
  </r>
  <r>
    <s v="gb"/>
    <s v="United Kingdom"/>
    <x v="78"/>
    <x v="71"/>
    <x v="4"/>
    <n v="27595"/>
    <x v="0"/>
    <x v="2"/>
    <n v="0"/>
    <n v="0"/>
    <n v="0"/>
  </r>
  <r>
    <s v="gb"/>
    <s v="United Kingdom"/>
    <x v="79"/>
    <x v="155"/>
    <x v="1"/>
    <n v="27099"/>
    <x v="1"/>
    <x v="2"/>
    <n v="10800"/>
    <n v="180"/>
    <n v="3"/>
  </r>
  <r>
    <s v="gb"/>
    <s v="United Kingdom"/>
    <x v="80"/>
    <x v="3999"/>
    <x v="4"/>
    <n v="27028"/>
    <x v="0"/>
    <x v="2"/>
    <n v="0"/>
    <n v="0"/>
    <n v="0"/>
  </r>
  <r>
    <s v="gb"/>
    <s v="United Kingdom"/>
    <x v="81"/>
    <x v="113"/>
    <x v="4"/>
    <n v="27003"/>
    <x v="0"/>
    <x v="62"/>
    <n v="0"/>
    <n v="0"/>
    <n v="0"/>
  </r>
  <r>
    <s v="gb"/>
    <s v="United Kingdom"/>
    <x v="82"/>
    <x v="28"/>
    <x v="4"/>
    <n v="26871"/>
    <x v="0"/>
    <x v="25"/>
    <n v="0"/>
    <n v="0"/>
    <n v="0"/>
  </r>
  <r>
    <s v="gb"/>
    <s v="United Kingdom"/>
    <x v="83"/>
    <x v="4000"/>
    <x v="2"/>
    <n v="26569"/>
    <x v="6"/>
    <x v="2"/>
    <n v="7"/>
    <n v="0.11666666666666667"/>
    <n v="1.9444444444444444E-3"/>
  </r>
  <r>
    <s v="gb"/>
    <s v="United Kingdom"/>
    <x v="84"/>
    <x v="81"/>
    <x v="1"/>
    <n v="26428"/>
    <x v="0"/>
    <x v="2"/>
    <n v="0"/>
    <n v="0"/>
    <n v="0"/>
  </r>
  <r>
    <s v="gb"/>
    <s v="United Kingdom"/>
    <x v="85"/>
    <x v="162"/>
    <x v="1"/>
    <n v="26390"/>
    <x v="0"/>
    <x v="2"/>
    <n v="0"/>
    <n v="0"/>
    <n v="0"/>
  </r>
  <r>
    <s v="gb"/>
    <s v="United Kingdom"/>
    <x v="86"/>
    <x v="49"/>
    <x v="1"/>
    <n v="26351"/>
    <x v="0"/>
    <x v="2"/>
    <n v="0"/>
    <n v="0"/>
    <n v="0"/>
  </r>
  <r>
    <s v="gb"/>
    <s v="United Kingdom"/>
    <x v="87"/>
    <x v="139"/>
    <x v="4"/>
    <n v="26144"/>
    <x v="9"/>
    <x v="2"/>
    <n v="1020"/>
    <n v="17"/>
    <n v="0.28333333333333333"/>
  </r>
  <r>
    <s v="gb"/>
    <s v="United Kingdom"/>
    <x v="88"/>
    <x v="31"/>
    <x v="0"/>
    <n v="26076"/>
    <x v="0"/>
    <x v="28"/>
    <n v="0"/>
    <n v="0"/>
    <n v="0"/>
  </r>
  <r>
    <s v="gb"/>
    <s v="United Kingdom"/>
    <x v="89"/>
    <x v="121"/>
    <x v="4"/>
    <n v="25720"/>
    <x v="0"/>
    <x v="2"/>
    <n v="0"/>
    <n v="0"/>
    <n v="0"/>
  </r>
  <r>
    <s v="gb"/>
    <s v="United Kingdom"/>
    <x v="90"/>
    <x v="4001"/>
    <x v="1"/>
    <n v="25672"/>
    <x v="0"/>
    <x v="2"/>
    <n v="0"/>
    <n v="0"/>
    <n v="0"/>
  </r>
  <r>
    <s v="gb"/>
    <s v="United Kingdom"/>
    <x v="91"/>
    <x v="109"/>
    <x v="6"/>
    <n v="25575"/>
    <x v="15"/>
    <x v="2"/>
    <n v="16"/>
    <n v="0.26666666666666666"/>
    <n v="4.4444444444444444E-3"/>
  </r>
  <r>
    <s v="gb"/>
    <s v="United Kingdom"/>
    <x v="92"/>
    <x v="4002"/>
    <x v="0"/>
    <n v="25418"/>
    <x v="0"/>
    <x v="2"/>
    <n v="0"/>
    <n v="0"/>
    <n v="0"/>
  </r>
  <r>
    <s v="gb"/>
    <s v="United Kingdom"/>
    <x v="93"/>
    <x v="52"/>
    <x v="0"/>
    <n v="25017"/>
    <x v="2"/>
    <x v="2"/>
    <n v="120"/>
    <n v="2"/>
    <n v="3.3333333333333333E-2"/>
  </r>
  <r>
    <s v="gb"/>
    <s v="United Kingdom"/>
    <x v="94"/>
    <x v="4003"/>
    <x v="4"/>
    <n v="24816"/>
    <x v="20"/>
    <x v="2"/>
    <n v="17"/>
    <n v="0.28333333333333333"/>
    <n v="4.7222222222222223E-3"/>
  </r>
  <r>
    <s v="gb"/>
    <s v="United Kingdom"/>
    <x v="95"/>
    <x v="623"/>
    <x v="0"/>
    <n v="24627"/>
    <x v="0"/>
    <x v="2"/>
    <n v="0"/>
    <n v="0"/>
    <n v="0"/>
  </r>
  <r>
    <s v="gb"/>
    <s v="United Kingdom"/>
    <x v="96"/>
    <x v="51"/>
    <x v="4"/>
    <n v="24470"/>
    <x v="0"/>
    <x v="2"/>
    <n v="0"/>
    <n v="0"/>
    <n v="0"/>
  </r>
  <r>
    <s v="gb"/>
    <s v="United Kingdom"/>
    <x v="97"/>
    <x v="4004"/>
    <x v="6"/>
    <n v="24377"/>
    <x v="0"/>
    <x v="2"/>
    <n v="0"/>
    <n v="0"/>
    <n v="0"/>
  </r>
  <r>
    <s v="gb"/>
    <s v="United Kingdom"/>
    <x v="98"/>
    <x v="59"/>
    <x v="0"/>
    <n v="24243"/>
    <x v="2"/>
    <x v="2"/>
    <n v="120"/>
    <n v="2"/>
    <n v="3.3333333333333333E-2"/>
  </r>
  <r>
    <s v="gb"/>
    <s v="United Kingdom"/>
    <x v="99"/>
    <x v="2077"/>
    <x v="4"/>
    <n v="24138"/>
    <x v="9"/>
    <x v="2"/>
    <n v="1020"/>
    <n v="17"/>
    <n v="0.28333333333333333"/>
  </r>
  <r>
    <s v="gb"/>
    <s v="United Kingdom"/>
    <x v="100"/>
    <x v="271"/>
    <x v="4"/>
    <n v="24124"/>
    <x v="9"/>
    <x v="2"/>
    <n v="1020"/>
    <n v="17"/>
    <n v="0.28333333333333333"/>
  </r>
  <r>
    <s v="gb"/>
    <s v="United Kingdom"/>
    <x v="101"/>
    <x v="78"/>
    <x v="1"/>
    <n v="24004"/>
    <x v="1"/>
    <x v="45"/>
    <n v="10800"/>
    <n v="180"/>
    <n v="3"/>
  </r>
  <r>
    <s v="gb"/>
    <s v="United Kingdom"/>
    <x v="102"/>
    <x v="630"/>
    <x v="1"/>
    <n v="23985"/>
    <x v="1"/>
    <x v="2"/>
    <n v="10800"/>
    <n v="180"/>
    <n v="3"/>
  </r>
  <r>
    <s v="gb"/>
    <s v="United Kingdom"/>
    <x v="103"/>
    <x v="94"/>
    <x v="1"/>
    <n v="23824"/>
    <x v="0"/>
    <x v="52"/>
    <n v="0"/>
    <n v="0"/>
    <n v="0"/>
  </r>
  <r>
    <s v="gb"/>
    <s v="United Kingdom"/>
    <x v="104"/>
    <x v="102"/>
    <x v="0"/>
    <n v="23808"/>
    <x v="0"/>
    <x v="57"/>
    <n v="0"/>
    <n v="0"/>
    <n v="0"/>
  </r>
  <r>
    <s v="gb"/>
    <s v="United Kingdom"/>
    <x v="105"/>
    <x v="4005"/>
    <x v="3"/>
    <n v="23371"/>
    <x v="0"/>
    <x v="2"/>
    <n v="0"/>
    <n v="0"/>
    <n v="0"/>
  </r>
  <r>
    <s v="gb"/>
    <s v="United Kingdom"/>
    <x v="106"/>
    <x v="4006"/>
    <x v="1"/>
    <n v="23026"/>
    <x v="17"/>
    <x v="2"/>
    <n v="2"/>
    <n v="3.3333333333333333E-2"/>
    <n v="5.5555555555555556E-4"/>
  </r>
  <r>
    <s v="gb"/>
    <s v="United Kingdom"/>
    <x v="107"/>
    <x v="204"/>
    <x v="2"/>
    <n v="22945"/>
    <x v="17"/>
    <x v="2"/>
    <n v="2"/>
    <n v="3.3333333333333333E-2"/>
    <n v="5.5555555555555556E-4"/>
  </r>
  <r>
    <s v="gb"/>
    <s v="United Kingdom"/>
    <x v="108"/>
    <x v="656"/>
    <x v="0"/>
    <n v="22679"/>
    <x v="2"/>
    <x v="2"/>
    <n v="120"/>
    <n v="2"/>
    <n v="3.3333333333333333E-2"/>
  </r>
  <r>
    <s v="gb"/>
    <s v="United Kingdom"/>
    <x v="109"/>
    <x v="638"/>
    <x v="4"/>
    <n v="22677"/>
    <x v="9"/>
    <x v="2"/>
    <n v="1020"/>
    <n v="17"/>
    <n v="0.28333333333333333"/>
  </r>
  <r>
    <s v="gb"/>
    <s v="United Kingdom"/>
    <x v="110"/>
    <x v="92"/>
    <x v="1"/>
    <n v="22400"/>
    <x v="0"/>
    <x v="2"/>
    <n v="0"/>
    <n v="0"/>
    <n v="0"/>
  </r>
  <r>
    <s v="gb"/>
    <s v="United Kingdom"/>
    <x v="111"/>
    <x v="2089"/>
    <x v="0"/>
    <n v="22045"/>
    <x v="2"/>
    <x v="2"/>
    <n v="120"/>
    <n v="2"/>
    <n v="3.3333333333333333E-2"/>
  </r>
  <r>
    <s v="gb"/>
    <s v="United Kingdom"/>
    <x v="112"/>
    <x v="85"/>
    <x v="0"/>
    <n v="21960"/>
    <x v="0"/>
    <x v="2"/>
    <n v="0"/>
    <n v="0"/>
    <n v="0"/>
  </r>
  <r>
    <s v="gb"/>
    <s v="United Kingdom"/>
    <x v="113"/>
    <x v="2097"/>
    <x v="0"/>
    <n v="21581"/>
    <x v="2"/>
    <x v="2"/>
    <n v="120"/>
    <n v="2"/>
    <n v="3.3333333333333333E-2"/>
  </r>
  <r>
    <s v="gb"/>
    <s v="United Kingdom"/>
    <x v="114"/>
    <x v="180"/>
    <x v="1"/>
    <n v="21295"/>
    <x v="0"/>
    <x v="2"/>
    <n v="0"/>
    <n v="0"/>
    <n v="0"/>
  </r>
  <r>
    <s v="gb"/>
    <s v="United Kingdom"/>
    <x v="115"/>
    <x v="62"/>
    <x v="1"/>
    <n v="21160"/>
    <x v="0"/>
    <x v="40"/>
    <n v="0"/>
    <n v="0"/>
    <n v="0"/>
  </r>
  <r>
    <s v="gb"/>
    <s v="United Kingdom"/>
    <x v="116"/>
    <x v="245"/>
    <x v="0"/>
    <n v="20900"/>
    <x v="0"/>
    <x v="2"/>
    <n v="0"/>
    <n v="0"/>
    <n v="0"/>
  </r>
  <r>
    <s v="gb"/>
    <s v="United Kingdom"/>
    <x v="117"/>
    <x v="4007"/>
    <x v="0"/>
    <n v="20881"/>
    <x v="0"/>
    <x v="2"/>
    <n v="0"/>
    <n v="0"/>
    <n v="0"/>
  </r>
  <r>
    <s v="gb"/>
    <s v="United Kingdom"/>
    <x v="118"/>
    <x v="64"/>
    <x v="0"/>
    <n v="20811"/>
    <x v="0"/>
    <x v="2"/>
    <n v="0"/>
    <n v="0"/>
    <n v="0"/>
  </r>
  <r>
    <s v="gb"/>
    <s v="United Kingdom"/>
    <x v="119"/>
    <x v="3654"/>
    <x v="4"/>
    <n v="20735"/>
    <x v="0"/>
    <x v="2"/>
    <n v="0"/>
    <n v="0"/>
    <n v="0"/>
  </r>
  <r>
    <s v="gb"/>
    <s v="United Kingdom"/>
    <x v="120"/>
    <x v="117"/>
    <x v="0"/>
    <n v="20700"/>
    <x v="0"/>
    <x v="2"/>
    <n v="0"/>
    <n v="0"/>
    <n v="0"/>
  </r>
  <r>
    <s v="gb"/>
    <s v="United Kingdom"/>
    <x v="121"/>
    <x v="120"/>
    <x v="4"/>
    <n v="20697"/>
    <x v="0"/>
    <x v="2"/>
    <n v="0"/>
    <n v="0"/>
    <n v="0"/>
  </r>
  <r>
    <s v="gb"/>
    <s v="United Kingdom"/>
    <x v="122"/>
    <x v="2110"/>
    <x v="4"/>
    <n v="20485"/>
    <x v="0"/>
    <x v="2"/>
    <n v="0"/>
    <n v="0"/>
    <n v="0"/>
  </r>
  <r>
    <s v="gb"/>
    <s v="United Kingdom"/>
    <x v="123"/>
    <x v="56"/>
    <x v="1"/>
    <n v="20443"/>
    <x v="0"/>
    <x v="2"/>
    <n v="0"/>
    <n v="0"/>
    <n v="0"/>
  </r>
  <r>
    <s v="gb"/>
    <s v="United Kingdom"/>
    <x v="124"/>
    <x v="598"/>
    <x v="0"/>
    <n v="20350"/>
    <x v="2"/>
    <x v="2"/>
    <n v="120"/>
    <n v="2"/>
    <n v="3.3333333333333333E-2"/>
  </r>
  <r>
    <s v="gb"/>
    <s v="United Kingdom"/>
    <x v="125"/>
    <x v="631"/>
    <x v="0"/>
    <n v="20230"/>
    <x v="0"/>
    <x v="2"/>
    <n v="0"/>
    <n v="0"/>
    <n v="0"/>
  </r>
  <r>
    <s v="gb"/>
    <s v="United Kingdom"/>
    <x v="126"/>
    <x v="95"/>
    <x v="2"/>
    <n v="20222"/>
    <x v="14"/>
    <x v="53"/>
    <n v="1"/>
    <n v="1.6666666666666666E-2"/>
    <n v="2.7777777777777778E-4"/>
  </r>
  <r>
    <s v="gb"/>
    <s v="United Kingdom"/>
    <x v="127"/>
    <x v="144"/>
    <x v="0"/>
    <n v="20200"/>
    <x v="0"/>
    <x v="2"/>
    <n v="0"/>
    <n v="0"/>
    <n v="0"/>
  </r>
  <r>
    <s v="gb"/>
    <s v="United Kingdom"/>
    <x v="128"/>
    <x v="188"/>
    <x v="4"/>
    <n v="20141"/>
    <x v="0"/>
    <x v="2"/>
    <n v="0"/>
    <n v="0"/>
    <n v="0"/>
  </r>
  <r>
    <s v="gb"/>
    <s v="United Kingdom"/>
    <x v="129"/>
    <x v="97"/>
    <x v="0"/>
    <n v="20116"/>
    <x v="0"/>
    <x v="2"/>
    <n v="0"/>
    <n v="0"/>
    <n v="0"/>
  </r>
  <r>
    <s v="gb"/>
    <s v="United Kingdom"/>
    <x v="130"/>
    <x v="79"/>
    <x v="0"/>
    <n v="19982"/>
    <x v="0"/>
    <x v="46"/>
    <n v="0"/>
    <n v="0"/>
    <n v="0"/>
  </r>
  <r>
    <s v="gb"/>
    <s v="United Kingdom"/>
    <x v="131"/>
    <x v="2087"/>
    <x v="0"/>
    <n v="19768"/>
    <x v="2"/>
    <x v="2"/>
    <n v="120"/>
    <n v="2"/>
    <n v="3.3333333333333333E-2"/>
  </r>
  <r>
    <s v="gb"/>
    <s v="United Kingdom"/>
    <x v="132"/>
    <x v="122"/>
    <x v="1"/>
    <n v="19693"/>
    <x v="0"/>
    <x v="2"/>
    <n v="0"/>
    <n v="0"/>
    <n v="0"/>
  </r>
  <r>
    <s v="gb"/>
    <s v="United Kingdom"/>
    <x v="133"/>
    <x v="986"/>
    <x v="1"/>
    <n v="19683"/>
    <x v="0"/>
    <x v="147"/>
    <n v="0"/>
    <n v="0"/>
    <n v="0"/>
  </r>
  <r>
    <s v="gb"/>
    <s v="United Kingdom"/>
    <x v="134"/>
    <x v="73"/>
    <x v="0"/>
    <n v="19534"/>
    <x v="0"/>
    <x v="2"/>
    <n v="0"/>
    <n v="0"/>
    <n v="0"/>
  </r>
  <r>
    <s v="gb"/>
    <s v="United Kingdom"/>
    <x v="135"/>
    <x v="84"/>
    <x v="2"/>
    <n v="19329"/>
    <x v="0"/>
    <x v="2"/>
    <n v="0"/>
    <n v="0"/>
    <n v="0"/>
  </r>
  <r>
    <s v="gb"/>
    <s v="United Kingdom"/>
    <x v="136"/>
    <x v="147"/>
    <x v="2"/>
    <n v="19096"/>
    <x v="17"/>
    <x v="2"/>
    <n v="2"/>
    <n v="3.3333333333333333E-2"/>
    <n v="5.5555555555555556E-4"/>
  </r>
  <r>
    <s v="gb"/>
    <s v="United Kingdom"/>
    <x v="137"/>
    <x v="54"/>
    <x v="1"/>
    <n v="18863"/>
    <x v="0"/>
    <x v="2"/>
    <n v="0"/>
    <n v="0"/>
    <n v="0"/>
  </r>
  <r>
    <s v="gb"/>
    <s v="United Kingdom"/>
    <x v="138"/>
    <x v="126"/>
    <x v="0"/>
    <n v="18676"/>
    <x v="0"/>
    <x v="65"/>
    <n v="0"/>
    <n v="0"/>
    <n v="0"/>
  </r>
  <r>
    <s v="gb"/>
    <s v="United Kingdom"/>
    <x v="139"/>
    <x v="2106"/>
    <x v="1"/>
    <n v="18569"/>
    <x v="4"/>
    <x v="2"/>
    <n v="3"/>
    <n v="0.05"/>
    <n v="8.3333333333333339E-4"/>
  </r>
  <r>
    <s v="gb"/>
    <s v="United Kingdom"/>
    <x v="140"/>
    <x v="105"/>
    <x v="1"/>
    <n v="18246"/>
    <x v="0"/>
    <x v="58"/>
    <n v="0"/>
    <n v="0"/>
    <n v="0"/>
  </r>
  <r>
    <s v="gb"/>
    <s v="United Kingdom"/>
    <x v="141"/>
    <x v="156"/>
    <x v="0"/>
    <n v="18190"/>
    <x v="18"/>
    <x v="2"/>
    <n v="32"/>
    <n v="0.53333333333333333"/>
    <n v="8.8888888888888889E-3"/>
  </r>
  <r>
    <s v="gb"/>
    <s v="United Kingdom"/>
    <x v="142"/>
    <x v="72"/>
    <x v="4"/>
    <n v="18064"/>
    <x v="0"/>
    <x v="2"/>
    <n v="0"/>
    <n v="0"/>
    <n v="0"/>
  </r>
  <r>
    <s v="gb"/>
    <s v="United Kingdom"/>
    <x v="143"/>
    <x v="4008"/>
    <x v="6"/>
    <n v="17950"/>
    <x v="5"/>
    <x v="2"/>
    <n v="8"/>
    <n v="0.13333333333333333"/>
    <n v="2.2222222222222222E-3"/>
  </r>
  <r>
    <s v="gb"/>
    <s v="United Kingdom"/>
    <x v="144"/>
    <x v="75"/>
    <x v="0"/>
    <n v="17931"/>
    <x v="2"/>
    <x v="2"/>
    <n v="120"/>
    <n v="2"/>
    <n v="3.3333333333333333E-2"/>
  </r>
  <r>
    <s v="gb"/>
    <s v="United Kingdom"/>
    <x v="145"/>
    <x v="74"/>
    <x v="0"/>
    <n v="17574"/>
    <x v="0"/>
    <x v="43"/>
    <n v="0"/>
    <n v="0"/>
    <n v="0"/>
  </r>
  <r>
    <s v="gb"/>
    <s v="United Kingdom"/>
    <x v="146"/>
    <x v="620"/>
    <x v="1"/>
    <n v="17464"/>
    <x v="0"/>
    <x v="2"/>
    <n v="0"/>
    <n v="0"/>
    <n v="0"/>
  </r>
  <r>
    <s v="gb"/>
    <s v="United Kingdom"/>
    <x v="147"/>
    <x v="133"/>
    <x v="0"/>
    <n v="17422"/>
    <x v="0"/>
    <x v="2"/>
    <n v="0"/>
    <n v="0"/>
    <n v="0"/>
  </r>
  <r>
    <s v="gb"/>
    <s v="United Kingdom"/>
    <x v="148"/>
    <x v="4009"/>
    <x v="1"/>
    <n v="17394"/>
    <x v="0"/>
    <x v="2"/>
    <n v="0"/>
    <n v="0"/>
    <n v="0"/>
  </r>
  <r>
    <s v="gb"/>
    <s v="United Kingdom"/>
    <x v="149"/>
    <x v="134"/>
    <x v="4"/>
    <n v="17044"/>
    <x v="9"/>
    <x v="2"/>
    <n v="1020"/>
    <n v="17"/>
    <n v="0.28333333333333333"/>
  </r>
  <r>
    <s v="gb"/>
    <s v="United Kingdom"/>
    <x v="150"/>
    <x v="238"/>
    <x v="4"/>
    <n v="16774"/>
    <x v="0"/>
    <x v="88"/>
    <n v="0"/>
    <n v="0"/>
    <n v="0"/>
  </r>
  <r>
    <s v="gb"/>
    <s v="United Kingdom"/>
    <x v="151"/>
    <x v="35"/>
    <x v="0"/>
    <n v="16558"/>
    <x v="0"/>
    <x v="32"/>
    <n v="0"/>
    <n v="0"/>
    <n v="0"/>
  </r>
  <r>
    <s v="gb"/>
    <s v="United Kingdom"/>
    <x v="152"/>
    <x v="142"/>
    <x v="1"/>
    <n v="16488"/>
    <x v="16"/>
    <x v="2"/>
    <n v="1560"/>
    <n v="26"/>
    <n v="0.43333333333333335"/>
  </r>
  <r>
    <s v="gb"/>
    <s v="United Kingdom"/>
    <x v="153"/>
    <x v="3391"/>
    <x v="1"/>
    <n v="16395"/>
    <x v="106"/>
    <x v="2"/>
    <n v="33"/>
    <n v="0.55000000000000004"/>
    <n v="9.1666666666666667E-3"/>
  </r>
  <r>
    <s v="gb"/>
    <s v="United Kingdom"/>
    <x v="154"/>
    <x v="129"/>
    <x v="0"/>
    <n v="16345"/>
    <x v="0"/>
    <x v="2"/>
    <n v="0"/>
    <n v="0"/>
    <n v="0"/>
  </r>
  <r>
    <s v="gb"/>
    <s v="United Kingdom"/>
    <x v="155"/>
    <x v="4010"/>
    <x v="1"/>
    <n v="16097"/>
    <x v="1"/>
    <x v="2"/>
    <n v="10800"/>
    <n v="180"/>
    <n v="3"/>
  </r>
  <r>
    <s v="gb"/>
    <s v="United Kingdom"/>
    <x v="156"/>
    <x v="650"/>
    <x v="1"/>
    <n v="15997"/>
    <x v="41"/>
    <x v="2"/>
    <n v="420"/>
    <n v="7"/>
    <n v="0.11666666666666667"/>
  </r>
  <r>
    <s v="gb"/>
    <s v="United Kingdom"/>
    <x v="157"/>
    <x v="118"/>
    <x v="0"/>
    <n v="15851"/>
    <x v="0"/>
    <x v="2"/>
    <n v="0"/>
    <n v="0"/>
    <n v="0"/>
  </r>
  <r>
    <s v="gb"/>
    <s v="United Kingdom"/>
    <x v="158"/>
    <x v="4011"/>
    <x v="1"/>
    <n v="15564"/>
    <x v="1"/>
    <x v="2"/>
    <n v="10800"/>
    <n v="180"/>
    <n v="3"/>
  </r>
  <r>
    <s v="gb"/>
    <s v="United Kingdom"/>
    <x v="159"/>
    <x v="112"/>
    <x v="0"/>
    <n v="15468"/>
    <x v="0"/>
    <x v="61"/>
    <n v="0"/>
    <n v="0"/>
    <n v="0"/>
  </r>
  <r>
    <s v="gb"/>
    <s v="United Kingdom"/>
    <x v="160"/>
    <x v="4012"/>
    <x v="1"/>
    <n v="15310"/>
    <x v="0"/>
    <x v="2"/>
    <n v="0"/>
    <n v="0"/>
    <n v="0"/>
  </r>
  <r>
    <s v="gb"/>
    <s v="United Kingdom"/>
    <x v="161"/>
    <x v="427"/>
    <x v="4"/>
    <n v="15253"/>
    <x v="0"/>
    <x v="2"/>
    <n v="0"/>
    <n v="0"/>
    <n v="0"/>
  </r>
  <r>
    <s v="gb"/>
    <s v="United Kingdom"/>
    <x v="162"/>
    <x v="1503"/>
    <x v="4"/>
    <n v="15203"/>
    <x v="0"/>
    <x v="2"/>
    <n v="0"/>
    <n v="0"/>
    <n v="0"/>
  </r>
  <r>
    <s v="gb"/>
    <s v="United Kingdom"/>
    <x v="163"/>
    <x v="4013"/>
    <x v="4"/>
    <n v="15126"/>
    <x v="9"/>
    <x v="2"/>
    <n v="1020"/>
    <n v="17"/>
    <n v="0.28333333333333333"/>
  </r>
  <r>
    <s v="gb"/>
    <s v="United Kingdom"/>
    <x v="164"/>
    <x v="140"/>
    <x v="0"/>
    <n v="15072"/>
    <x v="0"/>
    <x v="2"/>
    <n v="0"/>
    <n v="0"/>
    <n v="0"/>
  </r>
  <r>
    <s v="gb"/>
    <s v="United Kingdom"/>
    <x v="165"/>
    <x v="1635"/>
    <x v="0"/>
    <n v="14921"/>
    <x v="2"/>
    <x v="2"/>
    <n v="120"/>
    <n v="2"/>
    <n v="3.3333333333333333E-2"/>
  </r>
  <r>
    <s v="gb"/>
    <s v="United Kingdom"/>
    <x v="166"/>
    <x v="182"/>
    <x v="0"/>
    <n v="14826"/>
    <x v="0"/>
    <x v="2"/>
    <n v="0"/>
    <n v="0"/>
    <n v="0"/>
  </r>
  <r>
    <s v="gb"/>
    <s v="United Kingdom"/>
    <x v="167"/>
    <x v="2084"/>
    <x v="2"/>
    <n v="14446"/>
    <x v="11"/>
    <x v="2"/>
    <n v="86400"/>
    <n v="1440"/>
    <n v="24"/>
  </r>
  <r>
    <s v="gb"/>
    <s v="United Kingdom"/>
    <x v="168"/>
    <x v="91"/>
    <x v="0"/>
    <n v="14373"/>
    <x v="0"/>
    <x v="2"/>
    <n v="0"/>
    <n v="0"/>
    <n v="0"/>
  </r>
  <r>
    <s v="gb"/>
    <s v="United Kingdom"/>
    <x v="169"/>
    <x v="166"/>
    <x v="0"/>
    <n v="14258"/>
    <x v="0"/>
    <x v="74"/>
    <n v="0"/>
    <n v="0"/>
    <n v="0"/>
  </r>
  <r>
    <s v="gb"/>
    <s v="United Kingdom"/>
    <x v="170"/>
    <x v="4014"/>
    <x v="4"/>
    <n v="14109"/>
    <x v="9"/>
    <x v="2"/>
    <n v="1020"/>
    <n v="17"/>
    <n v="0.28333333333333333"/>
  </r>
  <r>
    <s v="gb"/>
    <s v="United Kingdom"/>
    <x v="171"/>
    <x v="4015"/>
    <x v="0"/>
    <n v="14091"/>
    <x v="0"/>
    <x v="2"/>
    <n v="0"/>
    <n v="0"/>
    <n v="0"/>
  </r>
  <r>
    <s v="gb"/>
    <s v="United Kingdom"/>
    <x v="172"/>
    <x v="98"/>
    <x v="1"/>
    <n v="14036"/>
    <x v="0"/>
    <x v="54"/>
    <n v="0"/>
    <n v="0"/>
    <n v="0"/>
  </r>
  <r>
    <s v="gb"/>
    <s v="United Kingdom"/>
    <x v="173"/>
    <x v="174"/>
    <x v="0"/>
    <n v="13901"/>
    <x v="2"/>
    <x v="75"/>
    <n v="120"/>
    <n v="2"/>
    <n v="3.3333333333333333E-2"/>
  </r>
  <r>
    <s v="gb"/>
    <s v="United Kingdom"/>
    <x v="174"/>
    <x v="175"/>
    <x v="0"/>
    <n v="13746"/>
    <x v="20"/>
    <x v="2"/>
    <n v="17"/>
    <n v="0.28333333333333333"/>
    <n v="4.7222222222222223E-3"/>
  </r>
  <r>
    <s v="gb"/>
    <s v="United Kingdom"/>
    <x v="175"/>
    <x v="50"/>
    <x v="7"/>
    <n v="13591"/>
    <x v="0"/>
    <x v="39"/>
    <n v="0"/>
    <n v="0"/>
    <n v="0"/>
  </r>
  <r>
    <s v="gb"/>
    <s v="United Kingdom"/>
    <x v="176"/>
    <x v="2092"/>
    <x v="0"/>
    <n v="13475"/>
    <x v="2"/>
    <x v="2"/>
    <n v="120"/>
    <n v="2"/>
    <n v="3.3333333333333333E-2"/>
  </r>
  <r>
    <s v="gb"/>
    <s v="United Kingdom"/>
    <x v="177"/>
    <x v="152"/>
    <x v="0"/>
    <n v="13431"/>
    <x v="0"/>
    <x v="71"/>
    <n v="0"/>
    <n v="0"/>
    <n v="0"/>
  </r>
  <r>
    <s v="gb"/>
    <s v="United Kingdom"/>
    <x v="178"/>
    <x v="138"/>
    <x v="0"/>
    <n v="13253"/>
    <x v="0"/>
    <x v="67"/>
    <n v="0"/>
    <n v="0"/>
    <n v="0"/>
  </r>
  <r>
    <s v="gb"/>
    <s v="United Kingdom"/>
    <x v="179"/>
    <x v="146"/>
    <x v="2"/>
    <n v="13233"/>
    <x v="14"/>
    <x v="2"/>
    <n v="1"/>
    <n v="1.6666666666666666E-2"/>
    <n v="2.7777777777777778E-4"/>
  </r>
  <r>
    <s v="gb"/>
    <s v="United Kingdom"/>
    <x v="180"/>
    <x v="4016"/>
    <x v="1"/>
    <n v="13163"/>
    <x v="1"/>
    <x v="2"/>
    <n v="10800"/>
    <n v="180"/>
    <n v="3"/>
  </r>
  <r>
    <s v="gb"/>
    <s v="United Kingdom"/>
    <x v="181"/>
    <x v="4017"/>
    <x v="1"/>
    <n v="12985"/>
    <x v="0"/>
    <x v="2"/>
    <n v="0"/>
    <n v="0"/>
    <n v="0"/>
  </r>
  <r>
    <s v="gb"/>
    <s v="United Kingdom"/>
    <x v="182"/>
    <x v="100"/>
    <x v="1"/>
    <n v="12979"/>
    <x v="0"/>
    <x v="56"/>
    <n v="0"/>
    <n v="0"/>
    <n v="0"/>
  </r>
  <r>
    <s v="gb"/>
    <s v="United Kingdom"/>
    <x v="183"/>
    <x v="4018"/>
    <x v="4"/>
    <n v="12713"/>
    <x v="4"/>
    <x v="2"/>
    <n v="3"/>
    <n v="0.05"/>
    <n v="8.3333333333333339E-4"/>
  </r>
  <r>
    <s v="gb"/>
    <s v="United Kingdom"/>
    <x v="184"/>
    <x v="119"/>
    <x v="4"/>
    <n v="12689"/>
    <x v="0"/>
    <x v="2"/>
    <n v="0"/>
    <n v="0"/>
    <n v="0"/>
  </r>
  <r>
    <s v="gb"/>
    <s v="United Kingdom"/>
    <x v="185"/>
    <x v="207"/>
    <x v="0"/>
    <n v="12395"/>
    <x v="0"/>
    <x v="2"/>
    <n v="0"/>
    <n v="0"/>
    <n v="0"/>
  </r>
  <r>
    <s v="gb"/>
    <s v="United Kingdom"/>
    <x v="186"/>
    <x v="628"/>
    <x v="4"/>
    <n v="11898"/>
    <x v="7"/>
    <x v="2"/>
    <n v="5"/>
    <n v="8.3333333333333329E-2"/>
    <n v="1.3888888888888887E-3"/>
  </r>
  <r>
    <s v="gb"/>
    <s v="United Kingdom"/>
    <x v="187"/>
    <x v="66"/>
    <x v="2"/>
    <n v="10262"/>
    <x v="0"/>
    <x v="41"/>
    <n v="0"/>
    <n v="0"/>
    <n v="0"/>
  </r>
  <r>
    <s v="gb"/>
    <s v="United Kingdom"/>
    <x v="188"/>
    <x v="2093"/>
    <x v="6"/>
    <n v="9976"/>
    <x v="10"/>
    <x v="2"/>
    <n v="9"/>
    <n v="0.15"/>
    <n v="2.5000000000000001E-3"/>
  </r>
  <r>
    <s v="gb"/>
    <s v="United Kingdom"/>
    <x v="189"/>
    <x v="115"/>
    <x v="4"/>
    <n v="9919"/>
    <x v="0"/>
    <x v="63"/>
    <n v="0"/>
    <n v="0"/>
    <n v="0"/>
  </r>
  <r>
    <s v="gb"/>
    <s v="United Kingdom"/>
    <x v="190"/>
    <x v="4019"/>
    <x v="1"/>
    <n v="9740"/>
    <x v="1"/>
    <x v="2"/>
    <n v="10800"/>
    <n v="180"/>
    <n v="3"/>
  </r>
  <r>
    <s v="gb"/>
    <s v="United Kingdom"/>
    <x v="191"/>
    <x v="4020"/>
    <x v="1"/>
    <n v="9254"/>
    <x v="4"/>
    <x v="2"/>
    <n v="3"/>
    <n v="0.05"/>
    <n v="8.3333333333333339E-4"/>
  </r>
  <r>
    <s v="gb"/>
    <s v="United Kingdom"/>
    <x v="192"/>
    <x v="4021"/>
    <x v="4"/>
    <n v="8897"/>
    <x v="4"/>
    <x v="2"/>
    <n v="3"/>
    <n v="0.05"/>
    <n v="8.3333333333333339E-4"/>
  </r>
  <r>
    <s v="gb"/>
    <s v="United Kingdom"/>
    <x v="193"/>
    <x v="86"/>
    <x v="1"/>
    <n v="8608"/>
    <x v="0"/>
    <x v="48"/>
    <n v="0"/>
    <n v="0"/>
    <n v="0"/>
  </r>
  <r>
    <s v="gb"/>
    <s v="United Kingdom"/>
    <x v="194"/>
    <x v="4022"/>
    <x v="1"/>
    <n v="8427"/>
    <x v="17"/>
    <x v="2"/>
    <n v="2"/>
    <n v="3.3333333333333333E-2"/>
    <n v="5.5555555555555556E-4"/>
  </r>
  <r>
    <s v="gb"/>
    <s v="United Kingdom"/>
    <x v="195"/>
    <x v="99"/>
    <x v="0"/>
    <n v="8405"/>
    <x v="0"/>
    <x v="55"/>
    <n v="0"/>
    <n v="0"/>
    <n v="0"/>
  </r>
  <r>
    <s v="gb"/>
    <s v="United Kingdom"/>
    <x v="196"/>
    <x v="4023"/>
    <x v="6"/>
    <n v="8297"/>
    <x v="19"/>
    <x v="2"/>
    <n v="1036800"/>
    <n v="17280"/>
    <n v="288"/>
  </r>
  <r>
    <s v="gb"/>
    <s v="United Kingdom"/>
    <x v="197"/>
    <x v="4024"/>
    <x v="1"/>
    <n v="8281"/>
    <x v="0"/>
    <x v="2"/>
    <n v="0"/>
    <n v="0"/>
    <n v="0"/>
  </r>
  <r>
    <s v="gb"/>
    <s v="United Kingdom"/>
    <x v="198"/>
    <x v="4025"/>
    <x v="1"/>
    <n v="8215"/>
    <x v="17"/>
    <x v="2"/>
    <n v="2"/>
    <n v="3.3333333333333333E-2"/>
    <n v="5.5555555555555556E-4"/>
  </r>
  <r>
    <s v="gb"/>
    <s v="United Kingdom"/>
    <x v="199"/>
    <x v="4026"/>
    <x v="6"/>
    <n v="8178"/>
    <x v="91"/>
    <x v="2"/>
    <n v="52"/>
    <n v="0.8666666666666667"/>
    <n v="1.4444444444444446E-2"/>
  </r>
  <r>
    <s v="us"/>
    <s v="United States"/>
    <x v="0"/>
    <x v="0"/>
    <x v="0"/>
    <n v="3572081"/>
    <x v="0"/>
    <x v="0"/>
    <n v="0"/>
    <n v="0"/>
    <n v="0"/>
  </r>
  <r>
    <s v="us"/>
    <s v="United States"/>
    <x v="1"/>
    <x v="1"/>
    <x v="1"/>
    <n v="1730765"/>
    <x v="0"/>
    <x v="1"/>
    <n v="0"/>
    <n v="0"/>
    <n v="0"/>
  </r>
  <r>
    <s v="us"/>
    <s v="United States"/>
    <x v="2"/>
    <x v="5"/>
    <x v="3"/>
    <n v="958799"/>
    <x v="0"/>
    <x v="5"/>
    <n v="0"/>
    <n v="0"/>
    <n v="0"/>
  </r>
  <r>
    <s v="us"/>
    <s v="United States"/>
    <x v="3"/>
    <x v="4"/>
    <x v="2"/>
    <n v="873522"/>
    <x v="0"/>
    <x v="4"/>
    <n v="0"/>
    <n v="0"/>
    <n v="0"/>
  </r>
  <r>
    <s v="us"/>
    <s v="United States"/>
    <x v="4"/>
    <x v="3"/>
    <x v="2"/>
    <n v="666746"/>
    <x v="0"/>
    <x v="3"/>
    <n v="0"/>
    <n v="0"/>
    <n v="0"/>
  </r>
  <r>
    <s v="us"/>
    <s v="United States"/>
    <x v="5"/>
    <x v="6"/>
    <x v="0"/>
    <n v="610867"/>
    <x v="0"/>
    <x v="6"/>
    <n v="0"/>
    <n v="0"/>
    <n v="0"/>
  </r>
  <r>
    <s v="us"/>
    <s v="United States"/>
    <x v="6"/>
    <x v="8"/>
    <x v="1"/>
    <n v="440687"/>
    <x v="0"/>
    <x v="8"/>
    <n v="0"/>
    <n v="0"/>
    <n v="0"/>
  </r>
  <r>
    <s v="us"/>
    <s v="United States"/>
    <x v="7"/>
    <x v="7"/>
    <x v="0"/>
    <n v="382302"/>
    <x v="0"/>
    <x v="7"/>
    <n v="0"/>
    <n v="0"/>
    <n v="0"/>
  </r>
  <r>
    <s v="us"/>
    <s v="United States"/>
    <x v="8"/>
    <x v="13"/>
    <x v="0"/>
    <n v="369258"/>
    <x v="0"/>
    <x v="12"/>
    <n v="0"/>
    <n v="0"/>
    <n v="0"/>
  </r>
  <r>
    <s v="us"/>
    <s v="United States"/>
    <x v="9"/>
    <x v="11"/>
    <x v="4"/>
    <n v="356163"/>
    <x v="0"/>
    <x v="10"/>
    <n v="0"/>
    <n v="0"/>
    <n v="0"/>
  </r>
  <r>
    <s v="us"/>
    <s v="United States"/>
    <x v="10"/>
    <x v="15"/>
    <x v="5"/>
    <n v="338093"/>
    <x v="0"/>
    <x v="14"/>
    <n v="0"/>
    <n v="0"/>
    <n v="0"/>
  </r>
  <r>
    <s v="us"/>
    <s v="United States"/>
    <x v="11"/>
    <x v="20"/>
    <x v="1"/>
    <n v="325539"/>
    <x v="0"/>
    <x v="18"/>
    <n v="0"/>
    <n v="0"/>
    <n v="0"/>
  </r>
  <r>
    <s v="us"/>
    <s v="United States"/>
    <x v="12"/>
    <x v="32"/>
    <x v="1"/>
    <n v="299738"/>
    <x v="0"/>
    <x v="29"/>
    <n v="0"/>
    <n v="0"/>
    <n v="0"/>
  </r>
  <r>
    <s v="us"/>
    <s v="United States"/>
    <x v="13"/>
    <x v="24"/>
    <x v="0"/>
    <n v="289665"/>
    <x v="0"/>
    <x v="22"/>
    <n v="0"/>
    <n v="0"/>
    <n v="0"/>
  </r>
  <r>
    <s v="us"/>
    <s v="United States"/>
    <x v="14"/>
    <x v="16"/>
    <x v="6"/>
    <n v="283760"/>
    <x v="0"/>
    <x v="15"/>
    <n v="0"/>
    <n v="0"/>
    <n v="0"/>
  </r>
  <r>
    <s v="us"/>
    <s v="United States"/>
    <x v="15"/>
    <x v="21"/>
    <x v="0"/>
    <n v="276867"/>
    <x v="0"/>
    <x v="19"/>
    <n v="0"/>
    <n v="0"/>
    <n v="0"/>
  </r>
  <r>
    <s v="us"/>
    <s v="United States"/>
    <x v="16"/>
    <x v="19"/>
    <x v="1"/>
    <n v="267470"/>
    <x v="0"/>
    <x v="17"/>
    <n v="0"/>
    <n v="0"/>
    <n v="0"/>
  </r>
  <r>
    <s v="us"/>
    <s v="United States"/>
    <x v="17"/>
    <x v="626"/>
    <x v="1"/>
    <n v="260282"/>
    <x v="0"/>
    <x v="130"/>
    <n v="0"/>
    <n v="0"/>
    <n v="0"/>
  </r>
  <r>
    <s v="us"/>
    <s v="United States"/>
    <x v="18"/>
    <x v="14"/>
    <x v="0"/>
    <n v="254165"/>
    <x v="0"/>
    <x v="13"/>
    <n v="0"/>
    <n v="0"/>
    <n v="0"/>
  </r>
  <r>
    <s v="us"/>
    <s v="United States"/>
    <x v="19"/>
    <x v="76"/>
    <x v="1"/>
    <n v="241400"/>
    <x v="0"/>
    <x v="44"/>
    <n v="0"/>
    <n v="0"/>
    <n v="0"/>
  </r>
  <r>
    <s v="us"/>
    <s v="United States"/>
    <x v="20"/>
    <x v="31"/>
    <x v="0"/>
    <n v="222840"/>
    <x v="0"/>
    <x v="28"/>
    <n v="0"/>
    <n v="0"/>
    <n v="0"/>
  </r>
  <r>
    <s v="us"/>
    <s v="United States"/>
    <x v="21"/>
    <x v="27"/>
    <x v="4"/>
    <n v="217644"/>
    <x v="5"/>
    <x v="24"/>
    <n v="8"/>
    <n v="0.13333333333333333"/>
    <n v="2.2222222222222222E-3"/>
  </r>
  <r>
    <s v="us"/>
    <s v="United States"/>
    <x v="22"/>
    <x v="23"/>
    <x v="0"/>
    <n v="211469"/>
    <x v="0"/>
    <x v="21"/>
    <n v="0"/>
    <n v="0"/>
    <n v="0"/>
  </r>
  <r>
    <s v="us"/>
    <s v="United States"/>
    <x v="23"/>
    <x v="139"/>
    <x v="4"/>
    <n v="197928"/>
    <x v="9"/>
    <x v="2"/>
    <n v="1020"/>
    <n v="17"/>
    <n v="0.28333333333333333"/>
  </r>
  <r>
    <s v="us"/>
    <s v="United States"/>
    <x v="24"/>
    <x v="93"/>
    <x v="0"/>
    <n v="190341"/>
    <x v="0"/>
    <x v="2"/>
    <n v="0"/>
    <n v="0"/>
    <n v="0"/>
  </r>
  <r>
    <s v="us"/>
    <s v="United States"/>
    <x v="25"/>
    <x v="50"/>
    <x v="7"/>
    <n v="189925"/>
    <x v="0"/>
    <x v="39"/>
    <n v="0"/>
    <n v="0"/>
    <n v="0"/>
  </r>
  <r>
    <s v="us"/>
    <s v="United States"/>
    <x v="26"/>
    <x v="174"/>
    <x v="0"/>
    <n v="183308"/>
    <x v="2"/>
    <x v="75"/>
    <n v="120"/>
    <n v="2"/>
    <n v="3.3333333333333333E-2"/>
  </r>
  <r>
    <s v="us"/>
    <s v="United States"/>
    <x v="27"/>
    <x v="25"/>
    <x v="1"/>
    <n v="181794"/>
    <x v="1"/>
    <x v="23"/>
    <n v="10800"/>
    <n v="180"/>
    <n v="3"/>
  </r>
  <r>
    <s v="us"/>
    <s v="United States"/>
    <x v="28"/>
    <x v="73"/>
    <x v="0"/>
    <n v="178925"/>
    <x v="0"/>
    <x v="2"/>
    <n v="0"/>
    <n v="0"/>
    <n v="0"/>
  </r>
  <r>
    <s v="us"/>
    <s v="United States"/>
    <x v="29"/>
    <x v="80"/>
    <x v="4"/>
    <n v="178545"/>
    <x v="0"/>
    <x v="47"/>
    <n v="0"/>
    <n v="0"/>
    <n v="0"/>
  </r>
  <r>
    <s v="us"/>
    <s v="United States"/>
    <x v="30"/>
    <x v="10"/>
    <x v="4"/>
    <n v="176067"/>
    <x v="0"/>
    <x v="9"/>
    <n v="0"/>
    <n v="0"/>
    <n v="0"/>
  </r>
  <r>
    <s v="us"/>
    <s v="United States"/>
    <x v="31"/>
    <x v="41"/>
    <x v="0"/>
    <n v="170708"/>
    <x v="0"/>
    <x v="36"/>
    <n v="0"/>
    <n v="0"/>
    <n v="0"/>
  </r>
  <r>
    <s v="us"/>
    <s v="United States"/>
    <x v="32"/>
    <x v="148"/>
    <x v="0"/>
    <n v="169318"/>
    <x v="0"/>
    <x v="69"/>
    <n v="0"/>
    <n v="0"/>
    <n v="0"/>
  </r>
  <r>
    <s v="us"/>
    <s v="United States"/>
    <x v="33"/>
    <x v="62"/>
    <x v="1"/>
    <n v="167173"/>
    <x v="0"/>
    <x v="40"/>
    <n v="0"/>
    <n v="0"/>
    <n v="0"/>
  </r>
  <r>
    <s v="us"/>
    <s v="United States"/>
    <x v="34"/>
    <x v="131"/>
    <x v="0"/>
    <n v="166777"/>
    <x v="0"/>
    <x v="2"/>
    <n v="0"/>
    <n v="0"/>
    <n v="0"/>
  </r>
  <r>
    <s v="us"/>
    <s v="United States"/>
    <x v="35"/>
    <x v="78"/>
    <x v="1"/>
    <n v="166488"/>
    <x v="1"/>
    <x v="45"/>
    <n v="10800"/>
    <n v="180"/>
    <n v="3"/>
  </r>
  <r>
    <s v="us"/>
    <s v="United States"/>
    <x v="36"/>
    <x v="44"/>
    <x v="0"/>
    <n v="165032"/>
    <x v="0"/>
    <x v="2"/>
    <n v="0"/>
    <n v="0"/>
    <n v="0"/>
  </r>
  <r>
    <s v="us"/>
    <s v="United States"/>
    <x v="37"/>
    <x v="91"/>
    <x v="0"/>
    <n v="163483"/>
    <x v="0"/>
    <x v="2"/>
    <n v="0"/>
    <n v="0"/>
    <n v="0"/>
  </r>
  <r>
    <s v="us"/>
    <s v="United States"/>
    <x v="38"/>
    <x v="186"/>
    <x v="0"/>
    <n v="162801"/>
    <x v="2"/>
    <x v="77"/>
    <n v="120"/>
    <n v="2"/>
    <n v="3.3333333333333333E-2"/>
  </r>
  <r>
    <s v="us"/>
    <s v="United States"/>
    <x v="39"/>
    <x v="36"/>
    <x v="0"/>
    <n v="162220"/>
    <x v="2"/>
    <x v="33"/>
    <n v="120"/>
    <n v="2"/>
    <n v="3.3333333333333333E-2"/>
  </r>
  <r>
    <s v="us"/>
    <s v="United States"/>
    <x v="40"/>
    <x v="69"/>
    <x v="0"/>
    <n v="159452"/>
    <x v="0"/>
    <x v="2"/>
    <n v="0"/>
    <n v="0"/>
    <n v="0"/>
  </r>
  <r>
    <s v="us"/>
    <s v="United States"/>
    <x v="41"/>
    <x v="43"/>
    <x v="4"/>
    <n v="157615"/>
    <x v="9"/>
    <x v="2"/>
    <n v="1020"/>
    <n v="17"/>
    <n v="0.28333333333333333"/>
  </r>
  <r>
    <s v="us"/>
    <s v="United States"/>
    <x v="42"/>
    <x v="75"/>
    <x v="0"/>
    <n v="154558"/>
    <x v="2"/>
    <x v="2"/>
    <n v="120"/>
    <n v="2"/>
    <n v="3.3333333333333333E-2"/>
  </r>
  <r>
    <s v="us"/>
    <s v="United States"/>
    <x v="43"/>
    <x v="250"/>
    <x v="1"/>
    <n v="152115"/>
    <x v="12"/>
    <x v="90"/>
    <n v="7200"/>
    <n v="120"/>
    <n v="2"/>
  </r>
  <r>
    <s v="us"/>
    <s v="United States"/>
    <x v="44"/>
    <x v="81"/>
    <x v="1"/>
    <n v="149897"/>
    <x v="0"/>
    <x v="2"/>
    <n v="0"/>
    <n v="0"/>
    <n v="0"/>
  </r>
  <r>
    <s v="us"/>
    <s v="United States"/>
    <x v="45"/>
    <x v="623"/>
    <x v="0"/>
    <n v="149539"/>
    <x v="0"/>
    <x v="2"/>
    <n v="0"/>
    <n v="0"/>
    <n v="0"/>
  </r>
  <r>
    <s v="us"/>
    <s v="United States"/>
    <x v="46"/>
    <x v="88"/>
    <x v="4"/>
    <n v="148931"/>
    <x v="9"/>
    <x v="50"/>
    <n v="1020"/>
    <n v="17"/>
    <n v="0.28333333333333333"/>
  </r>
  <r>
    <s v="us"/>
    <s v="United States"/>
    <x v="47"/>
    <x v="17"/>
    <x v="2"/>
    <n v="148493"/>
    <x v="0"/>
    <x v="16"/>
    <n v="0"/>
    <n v="0"/>
    <n v="0"/>
  </r>
  <r>
    <s v="us"/>
    <s v="United States"/>
    <x v="48"/>
    <x v="12"/>
    <x v="4"/>
    <n v="147878"/>
    <x v="0"/>
    <x v="11"/>
    <n v="0"/>
    <n v="0"/>
    <n v="0"/>
  </r>
  <r>
    <s v="us"/>
    <s v="United States"/>
    <x v="49"/>
    <x v="629"/>
    <x v="0"/>
    <n v="147826"/>
    <x v="0"/>
    <x v="2"/>
    <n v="0"/>
    <n v="0"/>
    <n v="0"/>
  </r>
  <r>
    <s v="us"/>
    <s v="United States"/>
    <x v="50"/>
    <x v="117"/>
    <x v="0"/>
    <n v="146461"/>
    <x v="0"/>
    <x v="2"/>
    <n v="0"/>
    <n v="0"/>
    <n v="0"/>
  </r>
  <r>
    <s v="us"/>
    <s v="United States"/>
    <x v="51"/>
    <x v="58"/>
    <x v="0"/>
    <n v="145982"/>
    <x v="0"/>
    <x v="2"/>
    <n v="0"/>
    <n v="0"/>
    <n v="0"/>
  </r>
  <r>
    <s v="us"/>
    <s v="United States"/>
    <x v="52"/>
    <x v="79"/>
    <x v="0"/>
    <n v="144415"/>
    <x v="0"/>
    <x v="46"/>
    <n v="0"/>
    <n v="0"/>
    <n v="0"/>
  </r>
  <r>
    <s v="us"/>
    <s v="United States"/>
    <x v="53"/>
    <x v="100"/>
    <x v="1"/>
    <n v="143900"/>
    <x v="0"/>
    <x v="56"/>
    <n v="0"/>
    <n v="0"/>
    <n v="0"/>
  </r>
  <r>
    <s v="us"/>
    <s v="United States"/>
    <x v="54"/>
    <x v="140"/>
    <x v="0"/>
    <n v="143627"/>
    <x v="0"/>
    <x v="2"/>
    <n v="0"/>
    <n v="0"/>
    <n v="0"/>
  </r>
  <r>
    <s v="us"/>
    <s v="United States"/>
    <x v="55"/>
    <x v="142"/>
    <x v="1"/>
    <n v="142929"/>
    <x v="16"/>
    <x v="2"/>
    <n v="1560"/>
    <n v="26"/>
    <n v="0.43333333333333335"/>
  </r>
  <r>
    <s v="us"/>
    <s v="United States"/>
    <x v="56"/>
    <x v="642"/>
    <x v="4"/>
    <n v="142563"/>
    <x v="0"/>
    <x v="2"/>
    <n v="0"/>
    <n v="0"/>
    <n v="0"/>
  </r>
  <r>
    <s v="us"/>
    <s v="United States"/>
    <x v="57"/>
    <x v="30"/>
    <x v="0"/>
    <n v="142400"/>
    <x v="2"/>
    <x v="27"/>
    <n v="120"/>
    <n v="2"/>
    <n v="3.3333333333333333E-2"/>
  </r>
  <r>
    <s v="us"/>
    <s v="United States"/>
    <x v="58"/>
    <x v="175"/>
    <x v="0"/>
    <n v="141580"/>
    <x v="20"/>
    <x v="2"/>
    <n v="17"/>
    <n v="0.28333333333333333"/>
    <n v="4.7222222222222223E-3"/>
  </r>
  <r>
    <s v="us"/>
    <s v="United States"/>
    <x v="59"/>
    <x v="111"/>
    <x v="1"/>
    <n v="141013"/>
    <x v="0"/>
    <x v="2"/>
    <n v="0"/>
    <n v="0"/>
    <n v="0"/>
  </r>
  <r>
    <s v="us"/>
    <s v="United States"/>
    <x v="60"/>
    <x v="337"/>
    <x v="4"/>
    <n v="135744"/>
    <x v="0"/>
    <x v="2"/>
    <n v="0"/>
    <n v="0"/>
    <n v="0"/>
  </r>
  <r>
    <s v="us"/>
    <s v="United States"/>
    <x v="61"/>
    <x v="33"/>
    <x v="4"/>
    <n v="134039"/>
    <x v="6"/>
    <x v="30"/>
    <n v="7"/>
    <n v="0.11666666666666667"/>
    <n v="1.9444444444444444E-3"/>
  </r>
  <r>
    <s v="us"/>
    <s v="United States"/>
    <x v="62"/>
    <x v="47"/>
    <x v="6"/>
    <n v="132193"/>
    <x v="0"/>
    <x v="38"/>
    <n v="0"/>
    <n v="0"/>
    <n v="0"/>
  </r>
  <r>
    <s v="us"/>
    <s v="United States"/>
    <x v="63"/>
    <x v="173"/>
    <x v="0"/>
    <n v="131452"/>
    <x v="2"/>
    <x v="2"/>
    <n v="120"/>
    <n v="2"/>
    <n v="3.3333333333333333E-2"/>
  </r>
  <r>
    <s v="us"/>
    <s v="United States"/>
    <x v="64"/>
    <x v="72"/>
    <x v="4"/>
    <n v="130449"/>
    <x v="0"/>
    <x v="2"/>
    <n v="0"/>
    <n v="0"/>
    <n v="0"/>
  </r>
  <r>
    <s v="us"/>
    <s v="United States"/>
    <x v="65"/>
    <x v="145"/>
    <x v="4"/>
    <n v="130383"/>
    <x v="0"/>
    <x v="68"/>
    <n v="0"/>
    <n v="0"/>
    <n v="0"/>
  </r>
  <r>
    <s v="us"/>
    <s v="United States"/>
    <x v="66"/>
    <x v="35"/>
    <x v="0"/>
    <n v="130153"/>
    <x v="0"/>
    <x v="32"/>
    <n v="0"/>
    <n v="0"/>
    <n v="0"/>
  </r>
  <r>
    <s v="us"/>
    <s v="United States"/>
    <x v="67"/>
    <x v="628"/>
    <x v="4"/>
    <n v="129653"/>
    <x v="7"/>
    <x v="2"/>
    <n v="5"/>
    <n v="8.3333333333333329E-2"/>
    <n v="1.3888888888888887E-3"/>
  </r>
  <r>
    <s v="us"/>
    <s v="United States"/>
    <x v="68"/>
    <x v="45"/>
    <x v="4"/>
    <n v="126504"/>
    <x v="0"/>
    <x v="37"/>
    <n v="0"/>
    <n v="0"/>
    <n v="0"/>
  </r>
  <r>
    <s v="us"/>
    <s v="United States"/>
    <x v="69"/>
    <x v="110"/>
    <x v="4"/>
    <n v="125757"/>
    <x v="0"/>
    <x v="60"/>
    <n v="0"/>
    <n v="0"/>
    <n v="0"/>
  </r>
  <r>
    <s v="us"/>
    <s v="United States"/>
    <x v="70"/>
    <x v="167"/>
    <x v="6"/>
    <n v="122895"/>
    <x v="8"/>
    <x v="2"/>
    <n v="10"/>
    <n v="0.16666666666666666"/>
    <n v="2.7777777777777775E-3"/>
  </r>
  <r>
    <s v="us"/>
    <s v="United States"/>
    <x v="71"/>
    <x v="193"/>
    <x v="9"/>
    <n v="122478"/>
    <x v="0"/>
    <x v="79"/>
    <n v="0"/>
    <n v="0"/>
    <n v="0"/>
  </r>
  <r>
    <s v="us"/>
    <s v="United States"/>
    <x v="72"/>
    <x v="643"/>
    <x v="1"/>
    <n v="122426"/>
    <x v="0"/>
    <x v="2"/>
    <n v="0"/>
    <n v="0"/>
    <n v="0"/>
  </r>
  <r>
    <s v="us"/>
    <s v="United States"/>
    <x v="73"/>
    <x v="34"/>
    <x v="0"/>
    <n v="121958"/>
    <x v="5"/>
    <x v="31"/>
    <n v="8"/>
    <n v="0.13333333333333333"/>
    <n v="2.2222222222222222E-3"/>
  </r>
  <r>
    <s v="us"/>
    <s v="United States"/>
    <x v="74"/>
    <x v="48"/>
    <x v="4"/>
    <n v="121843"/>
    <x v="9"/>
    <x v="2"/>
    <n v="1020"/>
    <n v="17"/>
    <n v="0.28333333333333333"/>
  </r>
  <r>
    <s v="us"/>
    <s v="United States"/>
    <x v="75"/>
    <x v="29"/>
    <x v="3"/>
    <n v="121019"/>
    <x v="0"/>
    <x v="26"/>
    <n v="0"/>
    <n v="0"/>
    <n v="0"/>
  </r>
  <r>
    <s v="us"/>
    <s v="United States"/>
    <x v="76"/>
    <x v="651"/>
    <x v="0"/>
    <n v="120948"/>
    <x v="0"/>
    <x v="2"/>
    <n v="0"/>
    <n v="0"/>
    <n v="0"/>
  </r>
  <r>
    <s v="us"/>
    <s v="United States"/>
    <x v="77"/>
    <x v="112"/>
    <x v="0"/>
    <n v="120884"/>
    <x v="0"/>
    <x v="61"/>
    <n v="0"/>
    <n v="0"/>
    <n v="0"/>
  </r>
  <r>
    <s v="us"/>
    <s v="United States"/>
    <x v="78"/>
    <x v="106"/>
    <x v="9"/>
    <n v="120510"/>
    <x v="0"/>
    <x v="59"/>
    <n v="0"/>
    <n v="0"/>
    <n v="0"/>
  </r>
  <r>
    <s v="us"/>
    <s v="United States"/>
    <x v="79"/>
    <x v="63"/>
    <x v="4"/>
    <n v="120273"/>
    <x v="9"/>
    <x v="2"/>
    <n v="1020"/>
    <n v="17"/>
    <n v="0.28333333333333333"/>
  </r>
  <r>
    <s v="us"/>
    <s v="United States"/>
    <x v="80"/>
    <x v="4027"/>
    <x v="1"/>
    <n v="118720"/>
    <x v="0"/>
    <x v="185"/>
    <n v="0"/>
    <n v="0"/>
    <n v="0"/>
  </r>
  <r>
    <s v="us"/>
    <s v="United States"/>
    <x v="81"/>
    <x v="645"/>
    <x v="5"/>
    <n v="118454"/>
    <x v="0"/>
    <x v="131"/>
    <n v="0"/>
    <n v="0"/>
    <n v="0"/>
  </r>
  <r>
    <s v="us"/>
    <s v="United States"/>
    <x v="82"/>
    <x v="123"/>
    <x v="0"/>
    <n v="117629"/>
    <x v="2"/>
    <x v="2"/>
    <n v="120"/>
    <n v="2"/>
    <n v="3.3333333333333333E-2"/>
  </r>
  <r>
    <s v="us"/>
    <s v="United States"/>
    <x v="83"/>
    <x v="133"/>
    <x v="0"/>
    <n v="117458"/>
    <x v="0"/>
    <x v="2"/>
    <n v="0"/>
    <n v="0"/>
    <n v="0"/>
  </r>
  <r>
    <s v="us"/>
    <s v="United States"/>
    <x v="84"/>
    <x v="56"/>
    <x v="1"/>
    <n v="116402"/>
    <x v="0"/>
    <x v="2"/>
    <n v="0"/>
    <n v="0"/>
    <n v="0"/>
  </r>
  <r>
    <s v="us"/>
    <s v="United States"/>
    <x v="85"/>
    <x v="102"/>
    <x v="0"/>
    <n v="114431"/>
    <x v="0"/>
    <x v="57"/>
    <n v="0"/>
    <n v="0"/>
    <n v="0"/>
  </r>
  <r>
    <s v="us"/>
    <s v="United States"/>
    <x v="86"/>
    <x v="3026"/>
    <x v="0"/>
    <n v="114386"/>
    <x v="0"/>
    <x v="2"/>
    <n v="0"/>
    <n v="0"/>
    <n v="0"/>
  </r>
  <r>
    <s v="us"/>
    <s v="United States"/>
    <x v="87"/>
    <x v="51"/>
    <x v="4"/>
    <n v="112900"/>
    <x v="0"/>
    <x v="2"/>
    <n v="0"/>
    <n v="0"/>
    <n v="0"/>
  </r>
  <r>
    <s v="us"/>
    <s v="United States"/>
    <x v="88"/>
    <x v="149"/>
    <x v="1"/>
    <n v="112766"/>
    <x v="0"/>
    <x v="70"/>
    <n v="0"/>
    <n v="0"/>
    <n v="0"/>
  </r>
  <r>
    <s v="us"/>
    <s v="United States"/>
    <x v="89"/>
    <x v="639"/>
    <x v="0"/>
    <n v="112214"/>
    <x v="0"/>
    <x v="2"/>
    <n v="0"/>
    <n v="0"/>
    <n v="0"/>
  </r>
  <r>
    <s v="us"/>
    <s v="United States"/>
    <x v="90"/>
    <x v="119"/>
    <x v="4"/>
    <n v="112185"/>
    <x v="0"/>
    <x v="2"/>
    <n v="0"/>
    <n v="0"/>
    <n v="0"/>
  </r>
  <r>
    <s v="us"/>
    <s v="United States"/>
    <x v="91"/>
    <x v="4028"/>
    <x v="4"/>
    <n v="110163"/>
    <x v="0"/>
    <x v="2"/>
    <n v="0"/>
    <n v="0"/>
    <n v="0"/>
  </r>
  <r>
    <s v="us"/>
    <s v="United States"/>
    <x v="92"/>
    <x v="653"/>
    <x v="0"/>
    <n v="109927"/>
    <x v="0"/>
    <x v="2"/>
    <n v="0"/>
    <n v="0"/>
    <n v="0"/>
  </r>
  <r>
    <s v="us"/>
    <s v="United States"/>
    <x v="93"/>
    <x v="90"/>
    <x v="4"/>
    <n v="109132"/>
    <x v="0"/>
    <x v="51"/>
    <n v="0"/>
    <n v="0"/>
    <n v="0"/>
  </r>
  <r>
    <s v="us"/>
    <s v="United States"/>
    <x v="94"/>
    <x v="46"/>
    <x v="0"/>
    <n v="108975"/>
    <x v="10"/>
    <x v="2"/>
    <n v="9"/>
    <n v="0.15"/>
    <n v="2.5000000000000001E-3"/>
  </r>
  <r>
    <s v="us"/>
    <s v="United States"/>
    <x v="95"/>
    <x v="632"/>
    <x v="0"/>
    <n v="108077"/>
    <x v="0"/>
    <x v="2"/>
    <n v="0"/>
    <n v="0"/>
    <n v="0"/>
  </r>
  <r>
    <s v="us"/>
    <s v="United States"/>
    <x v="96"/>
    <x v="127"/>
    <x v="0"/>
    <n v="107605"/>
    <x v="0"/>
    <x v="2"/>
    <n v="0"/>
    <n v="0"/>
    <n v="0"/>
  </r>
  <r>
    <s v="us"/>
    <s v="United States"/>
    <x v="97"/>
    <x v="39"/>
    <x v="1"/>
    <n v="107580"/>
    <x v="0"/>
    <x v="35"/>
    <n v="0"/>
    <n v="0"/>
    <n v="0"/>
  </r>
  <r>
    <s v="us"/>
    <s v="United States"/>
    <x v="98"/>
    <x v="656"/>
    <x v="0"/>
    <n v="107471"/>
    <x v="2"/>
    <x v="2"/>
    <n v="120"/>
    <n v="2"/>
    <n v="3.3333333333333333E-2"/>
  </r>
  <r>
    <s v="us"/>
    <s v="United States"/>
    <x v="99"/>
    <x v="104"/>
    <x v="1"/>
    <n v="106713"/>
    <x v="1"/>
    <x v="2"/>
    <n v="10800"/>
    <n v="180"/>
    <n v="3"/>
  </r>
  <r>
    <s v="us"/>
    <s v="United States"/>
    <x v="100"/>
    <x v="38"/>
    <x v="0"/>
    <n v="104638"/>
    <x v="7"/>
    <x v="34"/>
    <n v="5"/>
    <n v="8.3333333333333329E-2"/>
    <n v="1.3888888888888887E-3"/>
  </r>
  <r>
    <s v="us"/>
    <s v="United States"/>
    <x v="101"/>
    <x v="84"/>
    <x v="2"/>
    <n v="103849"/>
    <x v="0"/>
    <x v="2"/>
    <n v="0"/>
    <n v="0"/>
    <n v="0"/>
  </r>
  <r>
    <s v="us"/>
    <s v="United States"/>
    <x v="102"/>
    <x v="635"/>
    <x v="0"/>
    <n v="103060"/>
    <x v="0"/>
    <x v="2"/>
    <n v="0"/>
    <n v="0"/>
    <n v="0"/>
  </r>
  <r>
    <s v="us"/>
    <s v="United States"/>
    <x v="103"/>
    <x v="619"/>
    <x v="0"/>
    <n v="103019"/>
    <x v="0"/>
    <x v="2"/>
    <n v="0"/>
    <n v="0"/>
    <n v="0"/>
  </r>
  <r>
    <s v="us"/>
    <s v="United States"/>
    <x v="104"/>
    <x v="4029"/>
    <x v="1"/>
    <n v="101448"/>
    <x v="0"/>
    <x v="2"/>
    <n v="0"/>
    <n v="0"/>
    <n v="0"/>
  </r>
  <r>
    <s v="us"/>
    <s v="United States"/>
    <x v="105"/>
    <x v="95"/>
    <x v="2"/>
    <n v="101128"/>
    <x v="14"/>
    <x v="53"/>
    <n v="1"/>
    <n v="1.6666666666666666E-2"/>
    <n v="2.7777777777777778E-4"/>
  </r>
  <r>
    <s v="us"/>
    <s v="United States"/>
    <x v="106"/>
    <x v="2097"/>
    <x v="0"/>
    <n v="100531"/>
    <x v="2"/>
    <x v="2"/>
    <n v="120"/>
    <n v="2"/>
    <n v="3.3333333333333333E-2"/>
  </r>
  <r>
    <s v="us"/>
    <s v="United States"/>
    <x v="107"/>
    <x v="172"/>
    <x v="0"/>
    <n v="100024"/>
    <x v="0"/>
    <x v="2"/>
    <n v="0"/>
    <n v="0"/>
    <n v="0"/>
  </r>
  <r>
    <s v="us"/>
    <s v="United States"/>
    <x v="108"/>
    <x v="113"/>
    <x v="4"/>
    <n v="100018"/>
    <x v="0"/>
    <x v="62"/>
    <n v="0"/>
    <n v="0"/>
    <n v="0"/>
  </r>
  <r>
    <s v="us"/>
    <s v="United States"/>
    <x v="109"/>
    <x v="74"/>
    <x v="0"/>
    <n v="99055"/>
    <x v="0"/>
    <x v="43"/>
    <n v="0"/>
    <n v="0"/>
    <n v="0"/>
  </r>
  <r>
    <s v="us"/>
    <s v="United States"/>
    <x v="110"/>
    <x v="89"/>
    <x v="0"/>
    <n v="97996"/>
    <x v="0"/>
    <x v="2"/>
    <n v="0"/>
    <n v="0"/>
    <n v="0"/>
  </r>
  <r>
    <s v="us"/>
    <s v="United States"/>
    <x v="111"/>
    <x v="4030"/>
    <x v="4"/>
    <n v="97704"/>
    <x v="9"/>
    <x v="2"/>
    <n v="1020"/>
    <n v="17"/>
    <n v="0.28333333333333333"/>
  </r>
  <r>
    <s v="us"/>
    <s v="United States"/>
    <x v="112"/>
    <x v="86"/>
    <x v="1"/>
    <n v="95738"/>
    <x v="0"/>
    <x v="48"/>
    <n v="0"/>
    <n v="0"/>
    <n v="0"/>
  </r>
  <r>
    <s v="us"/>
    <s v="United States"/>
    <x v="113"/>
    <x v="181"/>
    <x v="4"/>
    <n v="95050"/>
    <x v="10"/>
    <x v="2"/>
    <n v="9"/>
    <n v="0.15"/>
    <n v="2.5000000000000001E-3"/>
  </r>
  <r>
    <s v="us"/>
    <s v="United States"/>
    <x v="114"/>
    <x v="4031"/>
    <x v="1"/>
    <n v="94568"/>
    <x v="0"/>
    <x v="2"/>
    <n v="0"/>
    <n v="0"/>
    <n v="0"/>
  </r>
  <r>
    <s v="us"/>
    <s v="United States"/>
    <x v="115"/>
    <x v="177"/>
    <x v="4"/>
    <n v="93002"/>
    <x v="9"/>
    <x v="2"/>
    <n v="1020"/>
    <n v="17"/>
    <n v="0.28333333333333333"/>
  </r>
  <r>
    <s v="us"/>
    <s v="United States"/>
    <x v="116"/>
    <x v="87"/>
    <x v="1"/>
    <n v="92419"/>
    <x v="0"/>
    <x v="49"/>
    <n v="0"/>
    <n v="0"/>
    <n v="0"/>
  </r>
  <r>
    <s v="us"/>
    <s v="United States"/>
    <x v="117"/>
    <x v="59"/>
    <x v="0"/>
    <n v="92228"/>
    <x v="2"/>
    <x v="2"/>
    <n v="120"/>
    <n v="2"/>
    <n v="3.3333333333333333E-2"/>
  </r>
  <r>
    <s v="us"/>
    <s v="United States"/>
    <x v="118"/>
    <x v="636"/>
    <x v="0"/>
    <n v="91051"/>
    <x v="0"/>
    <x v="2"/>
    <n v="0"/>
    <n v="0"/>
    <n v="0"/>
  </r>
  <r>
    <s v="us"/>
    <s v="United States"/>
    <x v="119"/>
    <x v="241"/>
    <x v="0"/>
    <n v="90861"/>
    <x v="2"/>
    <x v="89"/>
    <n v="120"/>
    <n v="2"/>
    <n v="3.3333333333333333E-2"/>
  </r>
  <r>
    <s v="us"/>
    <s v="United States"/>
    <x v="120"/>
    <x v="92"/>
    <x v="1"/>
    <n v="90594"/>
    <x v="0"/>
    <x v="2"/>
    <n v="0"/>
    <n v="0"/>
    <n v="0"/>
  </r>
  <r>
    <s v="us"/>
    <s v="United States"/>
    <x v="121"/>
    <x v="2105"/>
    <x v="0"/>
    <n v="88720"/>
    <x v="0"/>
    <x v="2"/>
    <n v="0"/>
    <n v="0"/>
    <n v="0"/>
  </r>
  <r>
    <s v="us"/>
    <s v="United States"/>
    <x v="122"/>
    <x v="126"/>
    <x v="0"/>
    <n v="88205"/>
    <x v="0"/>
    <x v="65"/>
    <n v="0"/>
    <n v="0"/>
    <n v="0"/>
  </r>
  <r>
    <s v="us"/>
    <s v="United States"/>
    <x v="123"/>
    <x v="3997"/>
    <x v="2"/>
    <n v="86110"/>
    <x v="0"/>
    <x v="184"/>
    <n v="0"/>
    <n v="0"/>
    <n v="0"/>
  </r>
  <r>
    <s v="us"/>
    <s v="United States"/>
    <x v="124"/>
    <x v="407"/>
    <x v="0"/>
    <n v="85099"/>
    <x v="0"/>
    <x v="2"/>
    <n v="0"/>
    <n v="0"/>
    <n v="0"/>
  </r>
  <r>
    <s v="us"/>
    <s v="United States"/>
    <x v="125"/>
    <x v="135"/>
    <x v="0"/>
    <n v="80944"/>
    <x v="0"/>
    <x v="66"/>
    <n v="0"/>
    <n v="0"/>
    <n v="0"/>
  </r>
  <r>
    <s v="us"/>
    <s v="United States"/>
    <x v="126"/>
    <x v="625"/>
    <x v="4"/>
    <n v="78923"/>
    <x v="0"/>
    <x v="2"/>
    <n v="0"/>
    <n v="0"/>
    <n v="0"/>
  </r>
  <r>
    <s v="us"/>
    <s v="United States"/>
    <x v="127"/>
    <x v="118"/>
    <x v="0"/>
    <n v="78840"/>
    <x v="0"/>
    <x v="2"/>
    <n v="0"/>
    <n v="0"/>
    <n v="0"/>
  </r>
  <r>
    <s v="us"/>
    <s v="United States"/>
    <x v="128"/>
    <x v="4032"/>
    <x v="2"/>
    <n v="77903"/>
    <x v="0"/>
    <x v="2"/>
    <n v="0"/>
    <n v="0"/>
    <n v="0"/>
  </r>
  <r>
    <s v="us"/>
    <s v="United States"/>
    <x v="129"/>
    <x v="4033"/>
    <x v="2"/>
    <n v="77725"/>
    <x v="14"/>
    <x v="2"/>
    <n v="1"/>
    <n v="1.6666666666666666E-2"/>
    <n v="2.7777777777777778E-4"/>
  </r>
  <r>
    <s v="us"/>
    <s v="United States"/>
    <x v="130"/>
    <x v="71"/>
    <x v="4"/>
    <n v="77036"/>
    <x v="0"/>
    <x v="2"/>
    <n v="0"/>
    <n v="0"/>
    <n v="0"/>
  </r>
  <r>
    <s v="us"/>
    <s v="United States"/>
    <x v="131"/>
    <x v="134"/>
    <x v="4"/>
    <n v="74972"/>
    <x v="9"/>
    <x v="2"/>
    <n v="1020"/>
    <n v="17"/>
    <n v="0.28333333333333333"/>
  </r>
  <r>
    <s v="us"/>
    <s v="United States"/>
    <x v="132"/>
    <x v="105"/>
    <x v="1"/>
    <n v="74848"/>
    <x v="0"/>
    <x v="58"/>
    <n v="0"/>
    <n v="0"/>
    <n v="0"/>
  </r>
  <r>
    <s v="us"/>
    <s v="United States"/>
    <x v="133"/>
    <x v="22"/>
    <x v="2"/>
    <n v="73994"/>
    <x v="4"/>
    <x v="20"/>
    <n v="3"/>
    <n v="0.05"/>
    <n v="8.3333333333333339E-4"/>
  </r>
  <r>
    <s v="us"/>
    <s v="United States"/>
    <x v="134"/>
    <x v="617"/>
    <x v="0"/>
    <n v="73853"/>
    <x v="0"/>
    <x v="2"/>
    <n v="0"/>
    <n v="0"/>
    <n v="0"/>
  </r>
  <r>
    <s v="us"/>
    <s v="United States"/>
    <x v="135"/>
    <x v="4034"/>
    <x v="4"/>
    <n v="73702"/>
    <x v="0"/>
    <x v="2"/>
    <n v="0"/>
    <n v="0"/>
    <n v="0"/>
  </r>
  <r>
    <s v="us"/>
    <s v="United States"/>
    <x v="136"/>
    <x v="4004"/>
    <x v="6"/>
    <n v="73623"/>
    <x v="0"/>
    <x v="2"/>
    <n v="0"/>
    <n v="0"/>
    <n v="0"/>
  </r>
  <r>
    <s v="us"/>
    <s v="United States"/>
    <x v="137"/>
    <x v="647"/>
    <x v="2"/>
    <n v="73320"/>
    <x v="14"/>
    <x v="132"/>
    <n v="1"/>
    <n v="1.6666666666666666E-2"/>
    <n v="2.7777777777777778E-4"/>
  </r>
  <r>
    <s v="us"/>
    <s v="United States"/>
    <x v="138"/>
    <x v="98"/>
    <x v="1"/>
    <n v="73071"/>
    <x v="0"/>
    <x v="54"/>
    <n v="0"/>
    <n v="0"/>
    <n v="0"/>
  </r>
  <r>
    <s v="us"/>
    <s v="United States"/>
    <x v="139"/>
    <x v="147"/>
    <x v="2"/>
    <n v="72816"/>
    <x v="17"/>
    <x v="2"/>
    <n v="2"/>
    <n v="3.3333333333333333E-2"/>
    <n v="5.5555555555555556E-4"/>
  </r>
  <r>
    <s v="us"/>
    <s v="United States"/>
    <x v="140"/>
    <x v="144"/>
    <x v="0"/>
    <n v="72754"/>
    <x v="0"/>
    <x v="2"/>
    <n v="0"/>
    <n v="0"/>
    <n v="0"/>
  </r>
  <r>
    <s v="us"/>
    <s v="United States"/>
    <x v="141"/>
    <x v="205"/>
    <x v="0"/>
    <n v="72420"/>
    <x v="0"/>
    <x v="80"/>
    <n v="0"/>
    <n v="0"/>
    <n v="0"/>
  </r>
  <r>
    <s v="us"/>
    <s v="United States"/>
    <x v="142"/>
    <x v="54"/>
    <x v="1"/>
    <n v="71962"/>
    <x v="0"/>
    <x v="2"/>
    <n v="0"/>
    <n v="0"/>
    <n v="0"/>
  </r>
  <r>
    <s v="us"/>
    <s v="United States"/>
    <x v="143"/>
    <x v="28"/>
    <x v="4"/>
    <n v="70896"/>
    <x v="0"/>
    <x v="25"/>
    <n v="0"/>
    <n v="0"/>
    <n v="0"/>
  </r>
  <r>
    <s v="us"/>
    <s v="United States"/>
    <x v="144"/>
    <x v="94"/>
    <x v="1"/>
    <n v="70549"/>
    <x v="0"/>
    <x v="52"/>
    <n v="0"/>
    <n v="0"/>
    <n v="0"/>
  </r>
  <r>
    <s v="us"/>
    <s v="United States"/>
    <x v="145"/>
    <x v="4035"/>
    <x v="1"/>
    <n v="69755"/>
    <x v="0"/>
    <x v="2"/>
    <n v="0"/>
    <n v="0"/>
    <n v="0"/>
  </r>
  <r>
    <s v="us"/>
    <s v="United States"/>
    <x v="146"/>
    <x v="4036"/>
    <x v="2"/>
    <n v="69392"/>
    <x v="14"/>
    <x v="2"/>
    <n v="1"/>
    <n v="1.6666666666666666E-2"/>
    <n v="2.7777777777777778E-4"/>
  </r>
  <r>
    <s v="us"/>
    <s v="United States"/>
    <x v="147"/>
    <x v="2086"/>
    <x v="0"/>
    <n v="69234"/>
    <x v="2"/>
    <x v="2"/>
    <n v="120"/>
    <n v="2"/>
    <n v="3.3333333333333333E-2"/>
  </r>
  <r>
    <s v="us"/>
    <s v="United States"/>
    <x v="148"/>
    <x v="4037"/>
    <x v="1"/>
    <n v="68284"/>
    <x v="107"/>
    <x v="2"/>
    <n v="2940"/>
    <n v="49"/>
    <n v="0.81666666666666665"/>
  </r>
  <r>
    <s v="us"/>
    <s v="United States"/>
    <x v="149"/>
    <x v="2754"/>
    <x v="4"/>
    <n v="67536"/>
    <x v="0"/>
    <x v="180"/>
    <n v="0"/>
    <n v="0"/>
    <n v="0"/>
  </r>
  <r>
    <s v="us"/>
    <s v="United States"/>
    <x v="150"/>
    <x v="612"/>
    <x v="4"/>
    <n v="67287"/>
    <x v="0"/>
    <x v="128"/>
    <n v="0"/>
    <n v="0"/>
    <n v="0"/>
  </r>
  <r>
    <s v="us"/>
    <s v="United States"/>
    <x v="151"/>
    <x v="4038"/>
    <x v="1"/>
    <n v="66133"/>
    <x v="0"/>
    <x v="2"/>
    <n v="0"/>
    <n v="0"/>
    <n v="0"/>
  </r>
  <r>
    <s v="us"/>
    <s v="United States"/>
    <x v="152"/>
    <x v="4039"/>
    <x v="1"/>
    <n v="65876"/>
    <x v="0"/>
    <x v="2"/>
    <n v="0"/>
    <n v="0"/>
    <n v="0"/>
  </r>
  <r>
    <s v="us"/>
    <s v="United States"/>
    <x v="153"/>
    <x v="650"/>
    <x v="1"/>
    <n v="65737"/>
    <x v="41"/>
    <x v="2"/>
    <n v="420"/>
    <n v="7"/>
    <n v="0.11666666666666667"/>
  </r>
  <r>
    <s v="us"/>
    <s v="United States"/>
    <x v="154"/>
    <x v="4040"/>
    <x v="4"/>
    <n v="64614"/>
    <x v="0"/>
    <x v="2"/>
    <n v="0"/>
    <n v="0"/>
    <n v="0"/>
  </r>
  <r>
    <s v="us"/>
    <s v="United States"/>
    <x v="155"/>
    <x v="2908"/>
    <x v="0"/>
    <n v="64451"/>
    <x v="0"/>
    <x v="2"/>
    <n v="0"/>
    <n v="0"/>
    <n v="0"/>
  </r>
  <r>
    <s v="us"/>
    <s v="United States"/>
    <x v="156"/>
    <x v="4041"/>
    <x v="1"/>
    <n v="64016"/>
    <x v="0"/>
    <x v="2"/>
    <n v="0"/>
    <n v="0"/>
    <n v="0"/>
  </r>
  <r>
    <s v="us"/>
    <s v="United States"/>
    <x v="157"/>
    <x v="166"/>
    <x v="0"/>
    <n v="63979"/>
    <x v="0"/>
    <x v="74"/>
    <n v="0"/>
    <n v="0"/>
    <n v="0"/>
  </r>
  <r>
    <s v="us"/>
    <s v="United States"/>
    <x v="158"/>
    <x v="4042"/>
    <x v="2"/>
    <n v="63731"/>
    <x v="17"/>
    <x v="2"/>
    <n v="2"/>
    <n v="3.3333333333333333E-2"/>
    <n v="5.5555555555555556E-4"/>
  </r>
  <r>
    <s v="us"/>
    <s v="United States"/>
    <x v="159"/>
    <x v="4043"/>
    <x v="2"/>
    <n v="63113"/>
    <x v="11"/>
    <x v="2"/>
    <n v="86400"/>
    <n v="1440"/>
    <n v="24"/>
  </r>
  <r>
    <s v="us"/>
    <s v="United States"/>
    <x v="160"/>
    <x v="37"/>
    <x v="1"/>
    <n v="63100"/>
    <x v="0"/>
    <x v="2"/>
    <n v="0"/>
    <n v="0"/>
    <n v="0"/>
  </r>
  <r>
    <s v="us"/>
    <s v="United States"/>
    <x v="161"/>
    <x v="68"/>
    <x v="0"/>
    <n v="62478"/>
    <x v="0"/>
    <x v="2"/>
    <n v="0"/>
    <n v="0"/>
    <n v="0"/>
  </r>
  <r>
    <s v="us"/>
    <s v="United States"/>
    <x v="162"/>
    <x v="309"/>
    <x v="4"/>
    <n v="61887"/>
    <x v="0"/>
    <x v="98"/>
    <n v="0"/>
    <n v="0"/>
    <n v="0"/>
  </r>
  <r>
    <s v="us"/>
    <s v="United States"/>
    <x v="163"/>
    <x v="4044"/>
    <x v="2"/>
    <n v="61876"/>
    <x v="0"/>
    <x v="2"/>
    <n v="0"/>
    <n v="0"/>
    <n v="0"/>
  </r>
  <r>
    <s v="us"/>
    <s v="United States"/>
    <x v="164"/>
    <x v="2448"/>
    <x v="0"/>
    <n v="61605"/>
    <x v="0"/>
    <x v="2"/>
    <n v="0"/>
    <n v="0"/>
    <n v="0"/>
  </r>
  <r>
    <s v="us"/>
    <s v="United States"/>
    <x v="165"/>
    <x v="99"/>
    <x v="0"/>
    <n v="60163"/>
    <x v="0"/>
    <x v="55"/>
    <n v="0"/>
    <n v="0"/>
    <n v="0"/>
  </r>
  <r>
    <s v="us"/>
    <s v="United States"/>
    <x v="166"/>
    <x v="807"/>
    <x v="3"/>
    <n v="59696"/>
    <x v="8"/>
    <x v="2"/>
    <n v="10"/>
    <n v="0.16666666666666666"/>
    <n v="2.7777777777777775E-3"/>
  </r>
  <r>
    <s v="us"/>
    <s v="United States"/>
    <x v="167"/>
    <x v="163"/>
    <x v="0"/>
    <n v="59194"/>
    <x v="0"/>
    <x v="72"/>
    <n v="0"/>
    <n v="0"/>
    <n v="0"/>
  </r>
  <r>
    <s v="us"/>
    <s v="United States"/>
    <x v="168"/>
    <x v="991"/>
    <x v="0"/>
    <n v="57981"/>
    <x v="0"/>
    <x v="2"/>
    <n v="0"/>
    <n v="0"/>
    <n v="0"/>
  </r>
  <r>
    <s v="us"/>
    <s v="United States"/>
    <x v="169"/>
    <x v="4045"/>
    <x v="0"/>
    <n v="57770"/>
    <x v="0"/>
    <x v="2"/>
    <n v="0"/>
    <n v="0"/>
    <n v="0"/>
  </r>
  <r>
    <s v="us"/>
    <s v="United States"/>
    <x v="170"/>
    <x v="4046"/>
    <x v="4"/>
    <n v="57595"/>
    <x v="0"/>
    <x v="2"/>
    <n v="0"/>
    <n v="0"/>
    <n v="0"/>
  </r>
  <r>
    <s v="us"/>
    <s v="United States"/>
    <x v="171"/>
    <x v="290"/>
    <x v="0"/>
    <n v="56664"/>
    <x v="0"/>
    <x v="94"/>
    <n v="0"/>
    <n v="0"/>
    <n v="0"/>
  </r>
  <r>
    <s v="us"/>
    <s v="United States"/>
    <x v="172"/>
    <x v="115"/>
    <x v="4"/>
    <n v="56510"/>
    <x v="0"/>
    <x v="63"/>
    <n v="0"/>
    <n v="0"/>
    <n v="0"/>
  </r>
  <r>
    <s v="us"/>
    <s v="United States"/>
    <x v="173"/>
    <x v="120"/>
    <x v="4"/>
    <n v="56205"/>
    <x v="0"/>
    <x v="2"/>
    <n v="0"/>
    <n v="0"/>
    <n v="0"/>
  </r>
  <r>
    <s v="us"/>
    <s v="United States"/>
    <x v="174"/>
    <x v="4047"/>
    <x v="0"/>
    <n v="55516"/>
    <x v="0"/>
    <x v="2"/>
    <n v="0"/>
    <n v="0"/>
    <n v="0"/>
  </r>
  <r>
    <s v="us"/>
    <s v="United States"/>
    <x v="175"/>
    <x v="631"/>
    <x v="0"/>
    <n v="55455"/>
    <x v="0"/>
    <x v="2"/>
    <n v="0"/>
    <n v="0"/>
    <n v="0"/>
  </r>
  <r>
    <s v="us"/>
    <s v="United States"/>
    <x v="176"/>
    <x v="124"/>
    <x v="0"/>
    <n v="54714"/>
    <x v="0"/>
    <x v="64"/>
    <n v="0"/>
    <n v="0"/>
    <n v="0"/>
  </r>
  <r>
    <s v="us"/>
    <s v="United States"/>
    <x v="177"/>
    <x v="4048"/>
    <x v="1"/>
    <n v="54563"/>
    <x v="0"/>
    <x v="2"/>
    <n v="0"/>
    <n v="0"/>
    <n v="0"/>
  </r>
  <r>
    <s v="us"/>
    <s v="United States"/>
    <x v="178"/>
    <x v="4049"/>
    <x v="0"/>
    <n v="54088"/>
    <x v="0"/>
    <x v="2"/>
    <n v="0"/>
    <n v="0"/>
    <n v="0"/>
  </r>
  <r>
    <s v="us"/>
    <s v="United States"/>
    <x v="179"/>
    <x v="4050"/>
    <x v="0"/>
    <n v="54031"/>
    <x v="0"/>
    <x v="2"/>
    <n v="0"/>
    <n v="0"/>
    <n v="0"/>
  </r>
  <r>
    <s v="us"/>
    <s v="United States"/>
    <x v="180"/>
    <x v="4051"/>
    <x v="4"/>
    <n v="53902"/>
    <x v="0"/>
    <x v="2"/>
    <n v="0"/>
    <n v="0"/>
    <n v="0"/>
  </r>
  <r>
    <s v="us"/>
    <s v="United States"/>
    <x v="181"/>
    <x v="235"/>
    <x v="2"/>
    <n v="53603"/>
    <x v="0"/>
    <x v="86"/>
    <n v="0"/>
    <n v="0"/>
    <n v="0"/>
  </r>
  <r>
    <s v="us"/>
    <s v="United States"/>
    <x v="182"/>
    <x v="156"/>
    <x v="0"/>
    <n v="53524"/>
    <x v="18"/>
    <x v="2"/>
    <n v="32"/>
    <n v="0.53333333333333333"/>
    <n v="8.8888888888888889E-3"/>
  </r>
  <r>
    <s v="us"/>
    <s v="United States"/>
    <x v="183"/>
    <x v="4052"/>
    <x v="0"/>
    <n v="53508"/>
    <x v="0"/>
    <x v="2"/>
    <n v="0"/>
    <n v="0"/>
    <n v="0"/>
  </r>
  <r>
    <s v="us"/>
    <s v="United States"/>
    <x v="184"/>
    <x v="103"/>
    <x v="0"/>
    <n v="53423"/>
    <x v="0"/>
    <x v="2"/>
    <n v="0"/>
    <n v="0"/>
    <n v="0"/>
  </r>
  <r>
    <s v="us"/>
    <s v="United States"/>
    <x v="185"/>
    <x v="66"/>
    <x v="2"/>
    <n v="53083"/>
    <x v="0"/>
    <x v="41"/>
    <n v="0"/>
    <n v="0"/>
    <n v="0"/>
  </r>
  <r>
    <s v="us"/>
    <s v="United States"/>
    <x v="186"/>
    <x v="4053"/>
    <x v="1"/>
    <n v="52969"/>
    <x v="0"/>
    <x v="2"/>
    <n v="0"/>
    <n v="0"/>
    <n v="0"/>
  </r>
  <r>
    <s v="us"/>
    <s v="United States"/>
    <x v="187"/>
    <x v="152"/>
    <x v="0"/>
    <n v="52649"/>
    <x v="0"/>
    <x v="71"/>
    <n v="0"/>
    <n v="0"/>
    <n v="0"/>
  </r>
  <r>
    <s v="us"/>
    <s v="United States"/>
    <x v="188"/>
    <x v="4054"/>
    <x v="1"/>
    <n v="52604"/>
    <x v="1"/>
    <x v="2"/>
    <n v="10800"/>
    <n v="180"/>
    <n v="3"/>
  </r>
  <r>
    <s v="us"/>
    <s v="United States"/>
    <x v="189"/>
    <x v="2110"/>
    <x v="4"/>
    <n v="52343"/>
    <x v="0"/>
    <x v="2"/>
    <n v="0"/>
    <n v="0"/>
    <n v="0"/>
  </r>
  <r>
    <s v="us"/>
    <s v="United States"/>
    <x v="190"/>
    <x v="4055"/>
    <x v="1"/>
    <n v="52326"/>
    <x v="84"/>
    <x v="2"/>
    <n v="360"/>
    <n v="6"/>
    <n v="0.1"/>
  </r>
  <r>
    <s v="us"/>
    <s v="United States"/>
    <x v="191"/>
    <x v="2087"/>
    <x v="0"/>
    <n v="52190"/>
    <x v="2"/>
    <x v="2"/>
    <n v="120"/>
    <n v="2"/>
    <n v="3.3333333333333333E-2"/>
  </r>
  <r>
    <s v="us"/>
    <s v="United States"/>
    <x v="192"/>
    <x v="4056"/>
    <x v="1"/>
    <n v="51856"/>
    <x v="0"/>
    <x v="2"/>
    <n v="0"/>
    <n v="0"/>
    <n v="0"/>
  </r>
  <r>
    <s v="us"/>
    <s v="United States"/>
    <x v="193"/>
    <x v="4057"/>
    <x v="1"/>
    <n v="51678"/>
    <x v="24"/>
    <x v="2"/>
    <n v="4"/>
    <n v="6.6666666666666666E-2"/>
    <n v="1.1111111111111111E-3"/>
  </r>
  <r>
    <s v="us"/>
    <s v="United States"/>
    <x v="194"/>
    <x v="1843"/>
    <x v="0"/>
    <n v="51605"/>
    <x v="0"/>
    <x v="173"/>
    <n v="0"/>
    <n v="0"/>
    <n v="0"/>
  </r>
  <r>
    <s v="us"/>
    <s v="United States"/>
    <x v="195"/>
    <x v="4058"/>
    <x v="1"/>
    <n v="51522"/>
    <x v="0"/>
    <x v="2"/>
    <n v="0"/>
    <n v="0"/>
    <n v="0"/>
  </r>
  <r>
    <s v="us"/>
    <s v="United States"/>
    <x v="196"/>
    <x v="4059"/>
    <x v="3"/>
    <n v="51493"/>
    <x v="0"/>
    <x v="2"/>
    <n v="0"/>
    <n v="0"/>
    <n v="0"/>
  </r>
  <r>
    <s v="us"/>
    <s v="United States"/>
    <x v="197"/>
    <x v="4060"/>
    <x v="0"/>
    <n v="51384"/>
    <x v="0"/>
    <x v="2"/>
    <n v="0"/>
    <n v="0"/>
    <n v="0"/>
  </r>
  <r>
    <s v="us"/>
    <s v="United States"/>
    <x v="198"/>
    <x v="4061"/>
    <x v="0"/>
    <n v="51238"/>
    <x v="0"/>
    <x v="2"/>
    <n v="0"/>
    <n v="0"/>
    <n v="0"/>
  </r>
  <r>
    <s v="us"/>
    <s v="United States"/>
    <x v="199"/>
    <x v="4062"/>
    <x v="1"/>
    <n v="50989"/>
    <x v="0"/>
    <x v="2"/>
    <n v="0"/>
    <n v="0"/>
    <n v="0"/>
  </r>
  <r>
    <s v="vn"/>
    <s v="Vietnam"/>
    <x v="0"/>
    <x v="0"/>
    <x v="0"/>
    <n v="3469508"/>
    <x v="0"/>
    <x v="0"/>
    <n v="0"/>
    <n v="0"/>
    <n v="0"/>
  </r>
  <r>
    <s v="vn"/>
    <s v="Vietnam"/>
    <x v="1"/>
    <x v="4"/>
    <x v="2"/>
    <n v="993222"/>
    <x v="0"/>
    <x v="4"/>
    <n v="0"/>
    <n v="0"/>
    <n v="0"/>
  </r>
  <r>
    <s v="vn"/>
    <s v="Vietnam"/>
    <x v="2"/>
    <x v="4063"/>
    <x v="1"/>
    <n v="194541"/>
    <x v="0"/>
    <x v="2"/>
    <n v="0"/>
    <n v="0"/>
    <n v="0"/>
  </r>
  <r>
    <s v="vn"/>
    <s v="Vietnam"/>
    <x v="3"/>
    <x v="16"/>
    <x v="6"/>
    <n v="75409"/>
    <x v="0"/>
    <x v="15"/>
    <n v="0"/>
    <n v="0"/>
    <n v="0"/>
  </r>
  <r>
    <s v="vn"/>
    <s v="Vietnam"/>
    <x v="4"/>
    <x v="1"/>
    <x v="1"/>
    <n v="73970"/>
    <x v="0"/>
    <x v="1"/>
    <n v="0"/>
    <n v="0"/>
    <n v="0"/>
  </r>
  <r>
    <s v="vn"/>
    <s v="Vietnam"/>
    <x v="5"/>
    <x v="4064"/>
    <x v="1"/>
    <n v="43544"/>
    <x v="1"/>
    <x v="2"/>
    <n v="10800"/>
    <n v="180"/>
    <n v="3"/>
  </r>
  <r>
    <s v="vn"/>
    <s v="Vietnam"/>
    <x v="6"/>
    <x v="8"/>
    <x v="1"/>
    <n v="32793"/>
    <x v="0"/>
    <x v="8"/>
    <n v="0"/>
    <n v="0"/>
    <n v="0"/>
  </r>
  <r>
    <s v="vn"/>
    <s v="Vietnam"/>
    <x v="7"/>
    <x v="11"/>
    <x v="4"/>
    <n v="27162"/>
    <x v="0"/>
    <x v="10"/>
    <n v="0"/>
    <n v="0"/>
    <n v="0"/>
  </r>
  <r>
    <s v="vn"/>
    <s v="Vietnam"/>
    <x v="8"/>
    <x v="4065"/>
    <x v="2"/>
    <n v="24013"/>
    <x v="11"/>
    <x v="2"/>
    <n v="86400"/>
    <n v="1440"/>
    <n v="24"/>
  </r>
  <r>
    <s v="vn"/>
    <s v="Vietnam"/>
    <x v="9"/>
    <x v="21"/>
    <x v="0"/>
    <n v="22037"/>
    <x v="0"/>
    <x v="19"/>
    <n v="0"/>
    <n v="0"/>
    <n v="0"/>
  </r>
  <r>
    <s v="vn"/>
    <s v="Vietnam"/>
    <x v="10"/>
    <x v="4066"/>
    <x v="1"/>
    <n v="20488"/>
    <x v="1"/>
    <x v="2"/>
    <n v="10800"/>
    <n v="180"/>
    <n v="3"/>
  </r>
  <r>
    <s v="vn"/>
    <s v="Vietnam"/>
    <x v="11"/>
    <x v="4067"/>
    <x v="4"/>
    <n v="20362"/>
    <x v="9"/>
    <x v="2"/>
    <n v="1020"/>
    <n v="17"/>
    <n v="0.28333333333333333"/>
  </r>
  <r>
    <s v="vn"/>
    <s v="Vietnam"/>
    <x v="12"/>
    <x v="4068"/>
    <x v="1"/>
    <n v="19505"/>
    <x v="1"/>
    <x v="2"/>
    <n v="10800"/>
    <n v="180"/>
    <n v="3"/>
  </r>
  <r>
    <s v="vn"/>
    <s v="Vietnam"/>
    <x v="13"/>
    <x v="4069"/>
    <x v="0"/>
    <n v="19092"/>
    <x v="2"/>
    <x v="2"/>
    <n v="120"/>
    <n v="2"/>
    <n v="3.3333333333333333E-2"/>
  </r>
  <r>
    <s v="vn"/>
    <s v="Vietnam"/>
    <x v="14"/>
    <x v="4070"/>
    <x v="2"/>
    <n v="18729"/>
    <x v="11"/>
    <x v="2"/>
    <n v="86400"/>
    <n v="1440"/>
    <n v="24"/>
  </r>
  <r>
    <s v="vn"/>
    <s v="Vietnam"/>
    <x v="15"/>
    <x v="4071"/>
    <x v="0"/>
    <n v="17401"/>
    <x v="2"/>
    <x v="2"/>
    <n v="120"/>
    <n v="2"/>
    <n v="3.3333333333333333E-2"/>
  </r>
  <r>
    <s v="vn"/>
    <s v="Vietnam"/>
    <x v="16"/>
    <x v="4072"/>
    <x v="1"/>
    <n v="16896"/>
    <x v="1"/>
    <x v="2"/>
    <n v="10800"/>
    <n v="180"/>
    <n v="3"/>
  </r>
  <r>
    <s v="vn"/>
    <s v="Vietnam"/>
    <x v="17"/>
    <x v="4073"/>
    <x v="4"/>
    <n v="16817"/>
    <x v="9"/>
    <x v="2"/>
    <n v="1020"/>
    <n v="17"/>
    <n v="0.28333333333333333"/>
  </r>
  <r>
    <s v="vn"/>
    <s v="Vietnam"/>
    <x v="18"/>
    <x v="4074"/>
    <x v="4"/>
    <n v="15894"/>
    <x v="9"/>
    <x v="2"/>
    <n v="1020"/>
    <n v="17"/>
    <n v="0.28333333333333333"/>
  </r>
  <r>
    <s v="vn"/>
    <s v="Vietnam"/>
    <x v="19"/>
    <x v="4075"/>
    <x v="4"/>
    <n v="14045"/>
    <x v="9"/>
    <x v="2"/>
    <n v="1020"/>
    <n v="17"/>
    <n v="0.28333333333333333"/>
  </r>
  <r>
    <s v="vn"/>
    <s v="Vietnam"/>
    <x v="20"/>
    <x v="4076"/>
    <x v="4"/>
    <n v="13304"/>
    <x v="9"/>
    <x v="2"/>
    <n v="1020"/>
    <n v="17"/>
    <n v="0.28333333333333333"/>
  </r>
  <r>
    <s v="vn"/>
    <s v="Vietnam"/>
    <x v="21"/>
    <x v="4077"/>
    <x v="2"/>
    <n v="11924"/>
    <x v="34"/>
    <x v="2"/>
    <n v="61200"/>
    <n v="1020"/>
    <n v="17"/>
  </r>
  <r>
    <s v="vn"/>
    <s v="Vietnam"/>
    <x v="22"/>
    <x v="4078"/>
    <x v="2"/>
    <n v="11808"/>
    <x v="11"/>
    <x v="2"/>
    <n v="86400"/>
    <n v="1440"/>
    <n v="24"/>
  </r>
  <r>
    <s v="vn"/>
    <s v="Vietnam"/>
    <x v="23"/>
    <x v="4079"/>
    <x v="1"/>
    <n v="11642"/>
    <x v="1"/>
    <x v="2"/>
    <n v="10800"/>
    <n v="180"/>
    <n v="3"/>
  </r>
  <r>
    <s v="vn"/>
    <s v="Vietnam"/>
    <x v="24"/>
    <x v="4080"/>
    <x v="4"/>
    <n v="11293"/>
    <x v="9"/>
    <x v="2"/>
    <n v="1020"/>
    <n v="17"/>
    <n v="0.28333333333333333"/>
  </r>
  <r>
    <s v="vn"/>
    <s v="Vietnam"/>
    <x v="25"/>
    <x v="4081"/>
    <x v="8"/>
    <n v="11142"/>
    <x v="49"/>
    <x v="2"/>
    <n v="39600"/>
    <n v="660"/>
    <n v="11"/>
  </r>
  <r>
    <s v="vn"/>
    <s v="Vietnam"/>
    <x v="26"/>
    <x v="4082"/>
    <x v="1"/>
    <n v="10397"/>
    <x v="1"/>
    <x v="2"/>
    <n v="10800"/>
    <n v="180"/>
    <n v="3"/>
  </r>
  <r>
    <s v="vn"/>
    <s v="Vietnam"/>
    <x v="27"/>
    <x v="4083"/>
    <x v="0"/>
    <n v="10200"/>
    <x v="2"/>
    <x v="2"/>
    <n v="120"/>
    <n v="2"/>
    <n v="3.3333333333333333E-2"/>
  </r>
  <r>
    <s v="vn"/>
    <s v="Vietnam"/>
    <x v="28"/>
    <x v="4084"/>
    <x v="0"/>
    <n v="10031"/>
    <x v="2"/>
    <x v="2"/>
    <n v="120"/>
    <n v="2"/>
    <n v="3.3333333333333333E-2"/>
  </r>
  <r>
    <s v="vn"/>
    <s v="Vietnam"/>
    <x v="29"/>
    <x v="4085"/>
    <x v="4"/>
    <n v="10007"/>
    <x v="9"/>
    <x v="2"/>
    <n v="1020"/>
    <n v="17"/>
    <n v="0.28333333333333333"/>
  </r>
  <r>
    <s v="vn"/>
    <s v="Vietnam"/>
    <x v="30"/>
    <x v="4086"/>
    <x v="6"/>
    <n v="9702"/>
    <x v="19"/>
    <x v="2"/>
    <n v="1036800"/>
    <n v="17280"/>
    <n v="288"/>
  </r>
  <r>
    <s v="vn"/>
    <s v="Vietnam"/>
    <x v="31"/>
    <x v="4087"/>
    <x v="8"/>
    <n v="9553"/>
    <x v="21"/>
    <x v="2"/>
    <n v="10713600"/>
    <n v="178560"/>
    <n v="2976"/>
  </r>
  <r>
    <s v="vn"/>
    <s v="Vietnam"/>
    <x v="32"/>
    <x v="4088"/>
    <x v="1"/>
    <n v="9365"/>
    <x v="1"/>
    <x v="2"/>
    <n v="10800"/>
    <n v="180"/>
    <n v="3"/>
  </r>
  <r>
    <s v="vn"/>
    <s v="Vietnam"/>
    <x v="33"/>
    <x v="4089"/>
    <x v="1"/>
    <n v="9262"/>
    <x v="1"/>
    <x v="2"/>
    <n v="10800"/>
    <n v="180"/>
    <n v="3"/>
  </r>
  <r>
    <s v="vn"/>
    <s v="Vietnam"/>
    <x v="34"/>
    <x v="4090"/>
    <x v="0"/>
    <n v="9023"/>
    <x v="0"/>
    <x v="2"/>
    <n v="0"/>
    <n v="0"/>
    <n v="0"/>
  </r>
  <r>
    <s v="vn"/>
    <s v="Vietnam"/>
    <x v="35"/>
    <x v="4091"/>
    <x v="1"/>
    <n v="8921"/>
    <x v="1"/>
    <x v="2"/>
    <n v="10800"/>
    <n v="180"/>
    <n v="3"/>
  </r>
  <r>
    <s v="vn"/>
    <s v="Vietnam"/>
    <x v="36"/>
    <x v="4092"/>
    <x v="4"/>
    <n v="8645"/>
    <x v="9"/>
    <x v="2"/>
    <n v="1020"/>
    <n v="17"/>
    <n v="0.28333333333333333"/>
  </r>
  <r>
    <s v="vn"/>
    <s v="Vietnam"/>
    <x v="37"/>
    <x v="4093"/>
    <x v="6"/>
    <n v="8471"/>
    <x v="19"/>
    <x v="2"/>
    <n v="1036800"/>
    <n v="17280"/>
    <n v="288"/>
  </r>
  <r>
    <s v="vn"/>
    <s v="Vietnam"/>
    <x v="38"/>
    <x v="4094"/>
    <x v="2"/>
    <n v="8413"/>
    <x v="11"/>
    <x v="2"/>
    <n v="86400"/>
    <n v="1440"/>
    <n v="24"/>
  </r>
  <r>
    <s v="vn"/>
    <s v="Vietnam"/>
    <x v="39"/>
    <x v="4095"/>
    <x v="0"/>
    <n v="8386"/>
    <x v="2"/>
    <x v="2"/>
    <n v="120"/>
    <n v="2"/>
    <n v="3.3333333333333333E-2"/>
  </r>
  <r>
    <s v="vn"/>
    <s v="Vietnam"/>
    <x v="40"/>
    <x v="4096"/>
    <x v="0"/>
    <n v="8025"/>
    <x v="2"/>
    <x v="2"/>
    <n v="120"/>
    <n v="2"/>
    <n v="3.3333333333333333E-2"/>
  </r>
  <r>
    <s v="vn"/>
    <s v="Vietnam"/>
    <x v="41"/>
    <x v="4097"/>
    <x v="0"/>
    <n v="7954"/>
    <x v="0"/>
    <x v="2"/>
    <n v="0"/>
    <n v="0"/>
    <n v="0"/>
  </r>
  <r>
    <s v="vn"/>
    <s v="Vietnam"/>
    <x v="42"/>
    <x v="4098"/>
    <x v="2"/>
    <n v="7904"/>
    <x v="11"/>
    <x v="2"/>
    <n v="86400"/>
    <n v="1440"/>
    <n v="24"/>
  </r>
  <r>
    <s v="vn"/>
    <s v="Vietnam"/>
    <x v="43"/>
    <x v="4099"/>
    <x v="0"/>
    <n v="7652"/>
    <x v="2"/>
    <x v="2"/>
    <n v="120"/>
    <n v="2"/>
    <n v="3.3333333333333333E-2"/>
  </r>
  <r>
    <s v="vn"/>
    <s v="Vietnam"/>
    <x v="44"/>
    <x v="4100"/>
    <x v="1"/>
    <n v="7595"/>
    <x v="1"/>
    <x v="2"/>
    <n v="10800"/>
    <n v="180"/>
    <n v="3"/>
  </r>
  <r>
    <s v="vn"/>
    <s v="Vietnam"/>
    <x v="45"/>
    <x v="4101"/>
    <x v="2"/>
    <n v="7585"/>
    <x v="11"/>
    <x v="2"/>
    <n v="86400"/>
    <n v="1440"/>
    <n v="24"/>
  </r>
  <r>
    <s v="vn"/>
    <s v="Vietnam"/>
    <x v="46"/>
    <x v="4102"/>
    <x v="1"/>
    <n v="7080"/>
    <x v="1"/>
    <x v="2"/>
    <n v="10800"/>
    <n v="180"/>
    <n v="3"/>
  </r>
  <r>
    <s v="vn"/>
    <s v="Vietnam"/>
    <x v="47"/>
    <x v="4103"/>
    <x v="4"/>
    <n v="6995"/>
    <x v="9"/>
    <x v="2"/>
    <n v="1020"/>
    <n v="17"/>
    <n v="0.28333333333333333"/>
  </r>
  <r>
    <s v="vn"/>
    <s v="Vietnam"/>
    <x v="48"/>
    <x v="4104"/>
    <x v="0"/>
    <n v="6777"/>
    <x v="2"/>
    <x v="2"/>
    <n v="120"/>
    <n v="2"/>
    <n v="3.3333333333333333E-2"/>
  </r>
  <r>
    <s v="vn"/>
    <s v="Vietnam"/>
    <x v="49"/>
    <x v="4105"/>
    <x v="6"/>
    <n v="6721"/>
    <x v="19"/>
    <x v="2"/>
    <n v="1036800"/>
    <n v="17280"/>
    <n v="288"/>
  </r>
  <r>
    <s v="vn"/>
    <s v="Vietnam"/>
    <x v="50"/>
    <x v="4106"/>
    <x v="0"/>
    <n v="6703"/>
    <x v="2"/>
    <x v="2"/>
    <n v="120"/>
    <n v="2"/>
    <n v="3.3333333333333333E-2"/>
  </r>
  <r>
    <s v="vn"/>
    <s v="Vietnam"/>
    <x v="51"/>
    <x v="4107"/>
    <x v="1"/>
    <n v="6691"/>
    <x v="16"/>
    <x v="2"/>
    <n v="1560"/>
    <n v="26"/>
    <n v="0.43333333333333335"/>
  </r>
  <r>
    <s v="vn"/>
    <s v="Vietnam"/>
    <x v="52"/>
    <x v="4108"/>
    <x v="0"/>
    <n v="6677"/>
    <x v="2"/>
    <x v="2"/>
    <n v="120"/>
    <n v="2"/>
    <n v="3.3333333333333333E-2"/>
  </r>
  <r>
    <s v="vn"/>
    <s v="Vietnam"/>
    <x v="53"/>
    <x v="4109"/>
    <x v="4"/>
    <n v="6673"/>
    <x v="9"/>
    <x v="2"/>
    <n v="1020"/>
    <n v="17"/>
    <n v="0.28333333333333333"/>
  </r>
  <r>
    <s v="vn"/>
    <s v="Vietnam"/>
    <x v="54"/>
    <x v="4110"/>
    <x v="4"/>
    <n v="6597"/>
    <x v="9"/>
    <x v="2"/>
    <n v="1020"/>
    <n v="17"/>
    <n v="0.28333333333333333"/>
  </r>
  <r>
    <s v="vn"/>
    <s v="Vietnam"/>
    <x v="55"/>
    <x v="4111"/>
    <x v="2"/>
    <n v="6555"/>
    <x v="11"/>
    <x v="2"/>
    <n v="86400"/>
    <n v="1440"/>
    <n v="24"/>
  </r>
  <r>
    <s v="vn"/>
    <s v="Vietnam"/>
    <x v="56"/>
    <x v="4112"/>
    <x v="2"/>
    <n v="6460"/>
    <x v="11"/>
    <x v="2"/>
    <n v="86400"/>
    <n v="1440"/>
    <n v="24"/>
  </r>
  <r>
    <s v="vn"/>
    <s v="Vietnam"/>
    <x v="57"/>
    <x v="4113"/>
    <x v="4"/>
    <n v="6287"/>
    <x v="9"/>
    <x v="2"/>
    <n v="1020"/>
    <n v="17"/>
    <n v="0.28333333333333333"/>
  </r>
  <r>
    <s v="vn"/>
    <s v="Vietnam"/>
    <x v="58"/>
    <x v="4114"/>
    <x v="2"/>
    <n v="6133"/>
    <x v="11"/>
    <x v="2"/>
    <n v="86400"/>
    <n v="1440"/>
    <n v="24"/>
  </r>
  <r>
    <s v="vn"/>
    <s v="Vietnam"/>
    <x v="59"/>
    <x v="4115"/>
    <x v="1"/>
    <n v="6108"/>
    <x v="17"/>
    <x v="2"/>
    <n v="2"/>
    <n v="3.3333333333333333E-2"/>
    <n v="5.5555555555555556E-4"/>
  </r>
  <r>
    <s v="vn"/>
    <s v="Vietnam"/>
    <x v="60"/>
    <x v="4116"/>
    <x v="1"/>
    <n v="6105"/>
    <x v="1"/>
    <x v="2"/>
    <n v="10800"/>
    <n v="180"/>
    <n v="3"/>
  </r>
  <r>
    <s v="vn"/>
    <s v="Vietnam"/>
    <x v="61"/>
    <x v="4117"/>
    <x v="1"/>
    <n v="6097"/>
    <x v="1"/>
    <x v="2"/>
    <n v="10800"/>
    <n v="180"/>
    <n v="3"/>
  </r>
  <r>
    <s v="vn"/>
    <s v="Vietnam"/>
    <x v="62"/>
    <x v="4118"/>
    <x v="2"/>
    <n v="6032"/>
    <x v="11"/>
    <x v="2"/>
    <n v="86400"/>
    <n v="1440"/>
    <n v="24"/>
  </r>
  <r>
    <s v="vn"/>
    <s v="Vietnam"/>
    <x v="63"/>
    <x v="4119"/>
    <x v="4"/>
    <n v="6024"/>
    <x v="9"/>
    <x v="2"/>
    <n v="1020"/>
    <n v="17"/>
    <n v="0.28333333333333333"/>
  </r>
  <r>
    <s v="vn"/>
    <s v="Vietnam"/>
    <x v="64"/>
    <x v="4120"/>
    <x v="1"/>
    <n v="6010"/>
    <x v="1"/>
    <x v="2"/>
    <n v="10800"/>
    <n v="180"/>
    <n v="3"/>
  </r>
  <r>
    <s v="vn"/>
    <s v="Vietnam"/>
    <x v="65"/>
    <x v="4121"/>
    <x v="1"/>
    <n v="5899"/>
    <x v="1"/>
    <x v="2"/>
    <n v="10800"/>
    <n v="180"/>
    <n v="3"/>
  </r>
  <r>
    <s v="vn"/>
    <s v="Vietnam"/>
    <x v="66"/>
    <x v="4122"/>
    <x v="0"/>
    <n v="5896"/>
    <x v="2"/>
    <x v="2"/>
    <n v="120"/>
    <n v="2"/>
    <n v="3.3333333333333333E-2"/>
  </r>
  <r>
    <s v="vn"/>
    <s v="Vietnam"/>
    <x v="67"/>
    <x v="4123"/>
    <x v="1"/>
    <n v="5859"/>
    <x v="1"/>
    <x v="2"/>
    <n v="10800"/>
    <n v="180"/>
    <n v="3"/>
  </r>
  <r>
    <s v="vn"/>
    <s v="Vietnam"/>
    <x v="68"/>
    <x v="4124"/>
    <x v="4"/>
    <n v="5855"/>
    <x v="7"/>
    <x v="2"/>
    <n v="5"/>
    <n v="8.3333333333333329E-2"/>
    <n v="1.3888888888888887E-3"/>
  </r>
  <r>
    <s v="vn"/>
    <s v="Vietnam"/>
    <x v="69"/>
    <x v="4125"/>
    <x v="6"/>
    <n v="5692"/>
    <x v="60"/>
    <x v="2"/>
    <n v="20"/>
    <n v="0.33333333333333331"/>
    <n v="5.5555555555555549E-3"/>
  </r>
  <r>
    <s v="vn"/>
    <s v="Vietnam"/>
    <x v="70"/>
    <x v="4126"/>
    <x v="1"/>
    <n v="5657"/>
    <x v="1"/>
    <x v="2"/>
    <n v="10800"/>
    <n v="180"/>
    <n v="3"/>
  </r>
  <r>
    <s v="vn"/>
    <s v="Vietnam"/>
    <x v="71"/>
    <x v="4127"/>
    <x v="2"/>
    <n v="5545"/>
    <x v="11"/>
    <x v="2"/>
    <n v="86400"/>
    <n v="1440"/>
    <n v="24"/>
  </r>
  <r>
    <s v="vn"/>
    <s v="Vietnam"/>
    <x v="72"/>
    <x v="4128"/>
    <x v="0"/>
    <n v="5527"/>
    <x v="2"/>
    <x v="2"/>
    <n v="120"/>
    <n v="2"/>
    <n v="3.3333333333333333E-2"/>
  </r>
  <r>
    <s v="vn"/>
    <s v="Vietnam"/>
    <x v="73"/>
    <x v="4129"/>
    <x v="2"/>
    <n v="5501"/>
    <x v="11"/>
    <x v="2"/>
    <n v="86400"/>
    <n v="1440"/>
    <n v="24"/>
  </r>
  <r>
    <s v="vn"/>
    <s v="Vietnam"/>
    <x v="74"/>
    <x v="4130"/>
    <x v="1"/>
    <n v="5464"/>
    <x v="1"/>
    <x v="2"/>
    <n v="10800"/>
    <n v="180"/>
    <n v="3"/>
  </r>
  <r>
    <s v="vn"/>
    <s v="Vietnam"/>
    <x v="75"/>
    <x v="4131"/>
    <x v="1"/>
    <n v="5437"/>
    <x v="1"/>
    <x v="2"/>
    <n v="10800"/>
    <n v="180"/>
    <n v="3"/>
  </r>
  <r>
    <s v="vn"/>
    <s v="Vietnam"/>
    <x v="76"/>
    <x v="4132"/>
    <x v="0"/>
    <n v="5384"/>
    <x v="2"/>
    <x v="2"/>
    <n v="120"/>
    <n v="2"/>
    <n v="3.3333333333333333E-2"/>
  </r>
  <r>
    <s v="vn"/>
    <s v="Vietnam"/>
    <x v="77"/>
    <x v="4133"/>
    <x v="0"/>
    <n v="5358"/>
    <x v="2"/>
    <x v="2"/>
    <n v="120"/>
    <n v="2"/>
    <n v="3.3333333333333333E-2"/>
  </r>
  <r>
    <s v="vn"/>
    <s v="Vietnam"/>
    <x v="78"/>
    <x v="4134"/>
    <x v="4"/>
    <n v="5236"/>
    <x v="9"/>
    <x v="2"/>
    <n v="1020"/>
    <n v="17"/>
    <n v="0.28333333333333333"/>
  </r>
  <r>
    <s v="vn"/>
    <s v="Vietnam"/>
    <x v="79"/>
    <x v="4135"/>
    <x v="1"/>
    <n v="5227"/>
    <x v="12"/>
    <x v="2"/>
    <n v="7200"/>
    <n v="120"/>
    <n v="2"/>
  </r>
  <r>
    <s v="vn"/>
    <s v="Vietnam"/>
    <x v="80"/>
    <x v="4136"/>
    <x v="0"/>
    <n v="5223"/>
    <x v="2"/>
    <x v="2"/>
    <n v="120"/>
    <n v="2"/>
    <n v="3.3333333333333333E-2"/>
  </r>
  <r>
    <s v="vn"/>
    <s v="Vietnam"/>
    <x v="81"/>
    <x v="4137"/>
    <x v="2"/>
    <n v="5147"/>
    <x v="11"/>
    <x v="2"/>
    <n v="86400"/>
    <n v="1440"/>
    <n v="24"/>
  </r>
  <r>
    <s v="vn"/>
    <s v="Vietnam"/>
    <x v="82"/>
    <x v="4138"/>
    <x v="2"/>
    <n v="5044"/>
    <x v="82"/>
    <x v="2"/>
    <n v="21600"/>
    <n v="360"/>
    <n v="6"/>
  </r>
  <r>
    <s v="vn"/>
    <s v="Vietnam"/>
    <x v="83"/>
    <x v="4139"/>
    <x v="2"/>
    <n v="5032"/>
    <x v="28"/>
    <x v="2"/>
    <n v="57600"/>
    <n v="960"/>
    <n v="16"/>
  </r>
  <r>
    <s v="vn"/>
    <s v="Vietnam"/>
    <x v="84"/>
    <x v="4140"/>
    <x v="2"/>
    <n v="5018"/>
    <x v="11"/>
    <x v="2"/>
    <n v="86400"/>
    <n v="1440"/>
    <n v="24"/>
  </r>
  <r>
    <s v="vn"/>
    <s v="Vietnam"/>
    <x v="85"/>
    <x v="4141"/>
    <x v="12"/>
    <n v="4915"/>
    <x v="96"/>
    <x v="2"/>
    <n v="128563200"/>
    <n v="2142720"/>
    <n v="35712"/>
  </r>
  <r>
    <s v="vn"/>
    <s v="Vietnam"/>
    <x v="86"/>
    <x v="4142"/>
    <x v="1"/>
    <n v="4913"/>
    <x v="1"/>
    <x v="2"/>
    <n v="10800"/>
    <n v="180"/>
    <n v="3"/>
  </r>
  <r>
    <s v="vn"/>
    <s v="Vietnam"/>
    <x v="87"/>
    <x v="5"/>
    <x v="3"/>
    <n v="4912"/>
    <x v="0"/>
    <x v="5"/>
    <n v="0"/>
    <n v="0"/>
    <n v="0"/>
  </r>
  <r>
    <s v="vn"/>
    <s v="Vietnam"/>
    <x v="88"/>
    <x v="4143"/>
    <x v="6"/>
    <n v="4857"/>
    <x v="19"/>
    <x v="2"/>
    <n v="1036800"/>
    <n v="17280"/>
    <n v="288"/>
  </r>
  <r>
    <s v="vn"/>
    <s v="Vietnam"/>
    <x v="89"/>
    <x v="4144"/>
    <x v="1"/>
    <n v="4843"/>
    <x v="1"/>
    <x v="2"/>
    <n v="10800"/>
    <n v="180"/>
    <n v="3"/>
  </r>
  <r>
    <s v="vn"/>
    <s v="Vietnam"/>
    <x v="90"/>
    <x v="4145"/>
    <x v="0"/>
    <n v="4815"/>
    <x v="94"/>
    <x v="2"/>
    <n v="55"/>
    <n v="0.91666666666666663"/>
    <n v="1.5277777777777777E-2"/>
  </r>
  <r>
    <s v="vn"/>
    <s v="Vietnam"/>
    <x v="91"/>
    <x v="4146"/>
    <x v="1"/>
    <n v="4716"/>
    <x v="1"/>
    <x v="2"/>
    <n v="10800"/>
    <n v="180"/>
    <n v="3"/>
  </r>
  <r>
    <s v="vn"/>
    <s v="Vietnam"/>
    <x v="92"/>
    <x v="4147"/>
    <x v="4"/>
    <n v="4705"/>
    <x v="9"/>
    <x v="2"/>
    <n v="1020"/>
    <n v="17"/>
    <n v="0.28333333333333333"/>
  </r>
  <r>
    <s v="vn"/>
    <s v="Vietnam"/>
    <x v="93"/>
    <x v="4148"/>
    <x v="4"/>
    <n v="4703"/>
    <x v="9"/>
    <x v="2"/>
    <n v="1020"/>
    <n v="17"/>
    <n v="0.28333333333333333"/>
  </r>
  <r>
    <s v="vn"/>
    <s v="Vietnam"/>
    <x v="94"/>
    <x v="4149"/>
    <x v="1"/>
    <n v="4701"/>
    <x v="17"/>
    <x v="2"/>
    <n v="2"/>
    <n v="3.3333333333333333E-2"/>
    <n v="5.5555555555555556E-4"/>
  </r>
  <r>
    <s v="vn"/>
    <s v="Vietnam"/>
    <x v="95"/>
    <x v="4150"/>
    <x v="4"/>
    <n v="4692"/>
    <x v="9"/>
    <x v="2"/>
    <n v="1020"/>
    <n v="17"/>
    <n v="0.28333333333333333"/>
  </r>
  <r>
    <s v="vn"/>
    <s v="Vietnam"/>
    <x v="96"/>
    <x v="4151"/>
    <x v="4"/>
    <n v="4655"/>
    <x v="80"/>
    <x v="2"/>
    <n v="300"/>
    <n v="5"/>
    <n v="8.3333333333333329E-2"/>
  </r>
  <r>
    <s v="vn"/>
    <s v="Vietnam"/>
    <x v="97"/>
    <x v="4152"/>
    <x v="0"/>
    <n v="4627"/>
    <x v="2"/>
    <x v="2"/>
    <n v="120"/>
    <n v="2"/>
    <n v="3.3333333333333333E-2"/>
  </r>
  <r>
    <s v="vn"/>
    <s v="Vietnam"/>
    <x v="98"/>
    <x v="4153"/>
    <x v="1"/>
    <n v="4581"/>
    <x v="1"/>
    <x v="2"/>
    <n v="10800"/>
    <n v="180"/>
    <n v="3"/>
  </r>
  <r>
    <s v="vn"/>
    <s v="Vietnam"/>
    <x v="99"/>
    <x v="4154"/>
    <x v="0"/>
    <n v="4549"/>
    <x v="0"/>
    <x v="2"/>
    <n v="0"/>
    <n v="0"/>
    <n v="0"/>
  </r>
  <r>
    <s v="vn"/>
    <s v="Vietnam"/>
    <x v="100"/>
    <x v="4155"/>
    <x v="6"/>
    <n v="4535"/>
    <x v="19"/>
    <x v="2"/>
    <n v="1036800"/>
    <n v="17280"/>
    <n v="288"/>
  </r>
  <r>
    <s v="vn"/>
    <s v="Vietnam"/>
    <x v="101"/>
    <x v="4156"/>
    <x v="4"/>
    <n v="4530"/>
    <x v="9"/>
    <x v="2"/>
    <n v="1020"/>
    <n v="17"/>
    <n v="0.28333333333333333"/>
  </r>
  <r>
    <s v="vn"/>
    <s v="Vietnam"/>
    <x v="102"/>
    <x v="4157"/>
    <x v="2"/>
    <n v="4440"/>
    <x v="11"/>
    <x v="2"/>
    <n v="86400"/>
    <n v="1440"/>
    <n v="24"/>
  </r>
  <r>
    <s v="vn"/>
    <s v="Vietnam"/>
    <x v="103"/>
    <x v="4158"/>
    <x v="0"/>
    <n v="4405"/>
    <x v="2"/>
    <x v="2"/>
    <n v="120"/>
    <n v="2"/>
    <n v="3.3333333333333333E-2"/>
  </r>
  <r>
    <s v="vn"/>
    <s v="Vietnam"/>
    <x v="104"/>
    <x v="4159"/>
    <x v="1"/>
    <n v="4397"/>
    <x v="1"/>
    <x v="2"/>
    <n v="10800"/>
    <n v="180"/>
    <n v="3"/>
  </r>
  <r>
    <s v="vn"/>
    <s v="Vietnam"/>
    <x v="105"/>
    <x v="4160"/>
    <x v="4"/>
    <n v="4389"/>
    <x v="9"/>
    <x v="2"/>
    <n v="1020"/>
    <n v="17"/>
    <n v="0.28333333333333333"/>
  </r>
  <r>
    <s v="vn"/>
    <s v="Vietnam"/>
    <x v="106"/>
    <x v="4161"/>
    <x v="4"/>
    <n v="4346"/>
    <x v="9"/>
    <x v="2"/>
    <n v="1020"/>
    <n v="17"/>
    <n v="0.28333333333333333"/>
  </r>
  <r>
    <s v="vn"/>
    <s v="Vietnam"/>
    <x v="107"/>
    <x v="4162"/>
    <x v="1"/>
    <n v="4287"/>
    <x v="1"/>
    <x v="2"/>
    <n v="10800"/>
    <n v="180"/>
    <n v="3"/>
  </r>
  <r>
    <s v="vn"/>
    <s v="Vietnam"/>
    <x v="108"/>
    <x v="1974"/>
    <x v="0"/>
    <n v="4277"/>
    <x v="0"/>
    <x v="2"/>
    <n v="0"/>
    <n v="0"/>
    <n v="0"/>
  </r>
  <r>
    <s v="vn"/>
    <s v="Vietnam"/>
    <x v="109"/>
    <x v="4163"/>
    <x v="4"/>
    <n v="4267"/>
    <x v="9"/>
    <x v="2"/>
    <n v="1020"/>
    <n v="17"/>
    <n v="0.28333333333333333"/>
  </r>
  <r>
    <s v="vn"/>
    <s v="Vietnam"/>
    <x v="110"/>
    <x v="4164"/>
    <x v="1"/>
    <n v="4198"/>
    <x v="1"/>
    <x v="2"/>
    <n v="10800"/>
    <n v="180"/>
    <n v="3"/>
  </r>
  <r>
    <s v="vn"/>
    <s v="Vietnam"/>
    <x v="111"/>
    <x v="4165"/>
    <x v="2"/>
    <n v="4182"/>
    <x v="11"/>
    <x v="2"/>
    <n v="86400"/>
    <n v="1440"/>
    <n v="24"/>
  </r>
  <r>
    <s v="vn"/>
    <s v="Vietnam"/>
    <x v="112"/>
    <x v="4166"/>
    <x v="1"/>
    <n v="4173"/>
    <x v="1"/>
    <x v="2"/>
    <n v="10800"/>
    <n v="180"/>
    <n v="3"/>
  </r>
  <r>
    <s v="vn"/>
    <s v="Vietnam"/>
    <x v="113"/>
    <x v="4167"/>
    <x v="0"/>
    <n v="4168"/>
    <x v="2"/>
    <x v="2"/>
    <n v="120"/>
    <n v="2"/>
    <n v="3.3333333333333333E-2"/>
  </r>
  <r>
    <s v="vn"/>
    <s v="Vietnam"/>
    <x v="114"/>
    <x v="4168"/>
    <x v="1"/>
    <n v="4151"/>
    <x v="1"/>
    <x v="2"/>
    <n v="10800"/>
    <n v="180"/>
    <n v="3"/>
  </r>
  <r>
    <s v="vn"/>
    <s v="Vietnam"/>
    <x v="115"/>
    <x v="4169"/>
    <x v="4"/>
    <n v="4108"/>
    <x v="9"/>
    <x v="2"/>
    <n v="1020"/>
    <n v="17"/>
    <n v="0.28333333333333333"/>
  </r>
  <r>
    <s v="vn"/>
    <s v="Vietnam"/>
    <x v="116"/>
    <x v="4170"/>
    <x v="1"/>
    <n v="4058"/>
    <x v="1"/>
    <x v="2"/>
    <n v="10800"/>
    <n v="180"/>
    <n v="3"/>
  </r>
  <r>
    <s v="vn"/>
    <s v="Vietnam"/>
    <x v="117"/>
    <x v="4171"/>
    <x v="2"/>
    <n v="3954"/>
    <x v="11"/>
    <x v="2"/>
    <n v="86400"/>
    <n v="1440"/>
    <n v="24"/>
  </r>
  <r>
    <s v="vn"/>
    <s v="Vietnam"/>
    <x v="118"/>
    <x v="20"/>
    <x v="1"/>
    <n v="3937"/>
    <x v="0"/>
    <x v="18"/>
    <n v="0"/>
    <n v="0"/>
    <n v="0"/>
  </r>
  <r>
    <s v="vn"/>
    <s v="Vietnam"/>
    <x v="119"/>
    <x v="4172"/>
    <x v="1"/>
    <n v="3920"/>
    <x v="1"/>
    <x v="2"/>
    <n v="10800"/>
    <n v="180"/>
    <n v="3"/>
  </r>
  <r>
    <s v="vn"/>
    <s v="Vietnam"/>
    <x v="120"/>
    <x v="4173"/>
    <x v="1"/>
    <n v="3850"/>
    <x v="17"/>
    <x v="2"/>
    <n v="2"/>
    <n v="3.3333333333333333E-2"/>
    <n v="5.5555555555555556E-4"/>
  </r>
  <r>
    <s v="vn"/>
    <s v="Vietnam"/>
    <x v="121"/>
    <x v="4174"/>
    <x v="10"/>
    <n v="3804"/>
    <x v="29"/>
    <x v="2"/>
    <n v="96422400"/>
    <n v="1607040"/>
    <n v="26784"/>
  </r>
  <r>
    <s v="vn"/>
    <s v="Vietnam"/>
    <x v="122"/>
    <x v="4175"/>
    <x v="0"/>
    <n v="3795"/>
    <x v="2"/>
    <x v="2"/>
    <n v="120"/>
    <n v="2"/>
    <n v="3.3333333333333333E-2"/>
  </r>
  <r>
    <s v="vn"/>
    <s v="Vietnam"/>
    <x v="123"/>
    <x v="4176"/>
    <x v="1"/>
    <n v="3774"/>
    <x v="53"/>
    <x v="2"/>
    <n v="3600"/>
    <n v="60"/>
    <n v="1"/>
  </r>
  <r>
    <s v="vn"/>
    <s v="Vietnam"/>
    <x v="124"/>
    <x v="4177"/>
    <x v="6"/>
    <n v="3767"/>
    <x v="19"/>
    <x v="2"/>
    <n v="1036800"/>
    <n v="17280"/>
    <n v="288"/>
  </r>
  <r>
    <s v="vn"/>
    <s v="Vietnam"/>
    <x v="125"/>
    <x v="4178"/>
    <x v="4"/>
    <n v="3747"/>
    <x v="9"/>
    <x v="2"/>
    <n v="1020"/>
    <n v="17"/>
    <n v="0.28333333333333333"/>
  </r>
  <r>
    <s v="vn"/>
    <s v="Vietnam"/>
    <x v="126"/>
    <x v="4179"/>
    <x v="12"/>
    <n v="3728"/>
    <x v="108"/>
    <x v="2"/>
    <n v="43200"/>
    <n v="720"/>
    <n v="12"/>
  </r>
  <r>
    <s v="vn"/>
    <s v="Vietnam"/>
    <x v="127"/>
    <x v="4180"/>
    <x v="2"/>
    <n v="3699"/>
    <x v="11"/>
    <x v="2"/>
    <n v="86400"/>
    <n v="1440"/>
    <n v="24"/>
  </r>
  <r>
    <s v="vn"/>
    <s v="Vietnam"/>
    <x v="128"/>
    <x v="4181"/>
    <x v="0"/>
    <n v="3686"/>
    <x v="2"/>
    <x v="2"/>
    <n v="120"/>
    <n v="2"/>
    <n v="3.3333333333333333E-2"/>
  </r>
  <r>
    <s v="vn"/>
    <s v="Vietnam"/>
    <x v="129"/>
    <x v="4182"/>
    <x v="1"/>
    <n v="3678"/>
    <x v="1"/>
    <x v="2"/>
    <n v="10800"/>
    <n v="180"/>
    <n v="3"/>
  </r>
  <r>
    <s v="vn"/>
    <s v="Vietnam"/>
    <x v="130"/>
    <x v="4183"/>
    <x v="1"/>
    <n v="3664"/>
    <x v="12"/>
    <x v="2"/>
    <n v="7200"/>
    <n v="120"/>
    <n v="2"/>
  </r>
  <r>
    <s v="vn"/>
    <s v="Vietnam"/>
    <x v="131"/>
    <x v="4184"/>
    <x v="1"/>
    <n v="3660"/>
    <x v="9"/>
    <x v="2"/>
    <n v="1020"/>
    <n v="17"/>
    <n v="0.28333333333333333"/>
  </r>
  <r>
    <s v="vn"/>
    <s v="Vietnam"/>
    <x v="132"/>
    <x v="4185"/>
    <x v="4"/>
    <n v="3632"/>
    <x v="9"/>
    <x v="2"/>
    <n v="1020"/>
    <n v="17"/>
    <n v="0.28333333333333333"/>
  </r>
  <r>
    <s v="vn"/>
    <s v="Vietnam"/>
    <x v="133"/>
    <x v="28"/>
    <x v="4"/>
    <n v="3572"/>
    <x v="2"/>
    <x v="25"/>
    <n v="120"/>
    <n v="2"/>
    <n v="3.3333333333333333E-2"/>
  </r>
  <r>
    <s v="vn"/>
    <s v="Vietnam"/>
    <x v="134"/>
    <x v="4186"/>
    <x v="4"/>
    <n v="3569"/>
    <x v="9"/>
    <x v="2"/>
    <n v="1020"/>
    <n v="17"/>
    <n v="0.28333333333333333"/>
  </r>
  <r>
    <s v="vn"/>
    <s v="Vietnam"/>
    <x v="135"/>
    <x v="4187"/>
    <x v="0"/>
    <n v="3562"/>
    <x v="2"/>
    <x v="2"/>
    <n v="120"/>
    <n v="2"/>
    <n v="3.3333333333333333E-2"/>
  </r>
  <r>
    <s v="vn"/>
    <s v="Vietnam"/>
    <x v="136"/>
    <x v="4188"/>
    <x v="3"/>
    <n v="3537"/>
    <x v="8"/>
    <x v="2"/>
    <n v="10"/>
    <n v="0.16666666666666666"/>
    <n v="2.7777777777777775E-3"/>
  </r>
  <r>
    <s v="vn"/>
    <s v="Vietnam"/>
    <x v="137"/>
    <x v="4189"/>
    <x v="2"/>
    <n v="3438"/>
    <x v="34"/>
    <x v="2"/>
    <n v="61200"/>
    <n v="1020"/>
    <n v="17"/>
  </r>
  <r>
    <s v="vn"/>
    <s v="Vietnam"/>
    <x v="138"/>
    <x v="4190"/>
    <x v="1"/>
    <n v="3433"/>
    <x v="1"/>
    <x v="2"/>
    <n v="10800"/>
    <n v="180"/>
    <n v="3"/>
  </r>
  <r>
    <s v="vn"/>
    <s v="Vietnam"/>
    <x v="139"/>
    <x v="4191"/>
    <x v="4"/>
    <n v="3431"/>
    <x v="9"/>
    <x v="2"/>
    <n v="1020"/>
    <n v="17"/>
    <n v="0.28333333333333333"/>
  </r>
  <r>
    <s v="vn"/>
    <s v="Vietnam"/>
    <x v="140"/>
    <x v="4192"/>
    <x v="1"/>
    <n v="3427"/>
    <x v="1"/>
    <x v="2"/>
    <n v="10800"/>
    <n v="180"/>
    <n v="3"/>
  </r>
  <r>
    <s v="vn"/>
    <s v="Vietnam"/>
    <x v="141"/>
    <x v="4193"/>
    <x v="4"/>
    <n v="3403"/>
    <x v="9"/>
    <x v="2"/>
    <n v="1020"/>
    <n v="17"/>
    <n v="0.28333333333333333"/>
  </r>
  <r>
    <s v="vn"/>
    <s v="Vietnam"/>
    <x v="142"/>
    <x v="4194"/>
    <x v="4"/>
    <n v="3389"/>
    <x v="55"/>
    <x v="2"/>
    <n v="600"/>
    <n v="10"/>
    <n v="0.16666666666666666"/>
  </r>
  <r>
    <s v="vn"/>
    <s v="Vietnam"/>
    <x v="143"/>
    <x v="4195"/>
    <x v="2"/>
    <n v="3381"/>
    <x v="11"/>
    <x v="2"/>
    <n v="86400"/>
    <n v="1440"/>
    <n v="24"/>
  </r>
  <r>
    <s v="vn"/>
    <s v="Vietnam"/>
    <x v="144"/>
    <x v="4196"/>
    <x v="1"/>
    <n v="3361"/>
    <x v="1"/>
    <x v="2"/>
    <n v="10800"/>
    <n v="180"/>
    <n v="3"/>
  </r>
  <r>
    <s v="vn"/>
    <s v="Vietnam"/>
    <x v="145"/>
    <x v="4197"/>
    <x v="4"/>
    <n v="3339"/>
    <x v="9"/>
    <x v="2"/>
    <n v="1020"/>
    <n v="17"/>
    <n v="0.28333333333333333"/>
  </r>
  <r>
    <s v="vn"/>
    <s v="Vietnam"/>
    <x v="146"/>
    <x v="4198"/>
    <x v="1"/>
    <n v="3339"/>
    <x v="1"/>
    <x v="2"/>
    <n v="10800"/>
    <n v="180"/>
    <n v="3"/>
  </r>
  <r>
    <s v="vn"/>
    <s v="Vietnam"/>
    <x v="147"/>
    <x v="4199"/>
    <x v="6"/>
    <n v="3306"/>
    <x v="19"/>
    <x v="2"/>
    <n v="1036800"/>
    <n v="17280"/>
    <n v="288"/>
  </r>
  <r>
    <s v="vn"/>
    <s v="Vietnam"/>
    <x v="148"/>
    <x v="4200"/>
    <x v="1"/>
    <n v="3303"/>
    <x v="1"/>
    <x v="2"/>
    <n v="10800"/>
    <n v="180"/>
    <n v="3"/>
  </r>
  <r>
    <s v="vn"/>
    <s v="Vietnam"/>
    <x v="149"/>
    <x v="4201"/>
    <x v="1"/>
    <n v="3298"/>
    <x v="1"/>
    <x v="2"/>
    <n v="10800"/>
    <n v="180"/>
    <n v="3"/>
  </r>
  <r>
    <s v="vn"/>
    <s v="Vietnam"/>
    <x v="150"/>
    <x v="4202"/>
    <x v="1"/>
    <n v="3292"/>
    <x v="1"/>
    <x v="2"/>
    <n v="10800"/>
    <n v="180"/>
    <n v="3"/>
  </r>
  <r>
    <s v="vn"/>
    <s v="Vietnam"/>
    <x v="151"/>
    <x v="4203"/>
    <x v="6"/>
    <n v="3292"/>
    <x v="19"/>
    <x v="2"/>
    <n v="1036800"/>
    <n v="17280"/>
    <n v="288"/>
  </r>
  <r>
    <s v="vn"/>
    <s v="Vietnam"/>
    <x v="152"/>
    <x v="4204"/>
    <x v="1"/>
    <n v="3291"/>
    <x v="1"/>
    <x v="2"/>
    <n v="10800"/>
    <n v="180"/>
    <n v="3"/>
  </r>
  <r>
    <s v="vn"/>
    <s v="Vietnam"/>
    <x v="153"/>
    <x v="4205"/>
    <x v="4"/>
    <n v="3290"/>
    <x v="9"/>
    <x v="2"/>
    <n v="1020"/>
    <n v="17"/>
    <n v="0.28333333333333333"/>
  </r>
  <r>
    <s v="vn"/>
    <s v="Vietnam"/>
    <x v="154"/>
    <x v="4206"/>
    <x v="1"/>
    <n v="3269"/>
    <x v="1"/>
    <x v="2"/>
    <n v="10800"/>
    <n v="180"/>
    <n v="3"/>
  </r>
  <r>
    <s v="vn"/>
    <s v="Vietnam"/>
    <x v="155"/>
    <x v="4207"/>
    <x v="0"/>
    <n v="3267"/>
    <x v="2"/>
    <x v="2"/>
    <n v="120"/>
    <n v="2"/>
    <n v="3.3333333333333333E-2"/>
  </r>
  <r>
    <s v="vn"/>
    <s v="Vietnam"/>
    <x v="156"/>
    <x v="4208"/>
    <x v="1"/>
    <n v="3260"/>
    <x v="1"/>
    <x v="2"/>
    <n v="10800"/>
    <n v="180"/>
    <n v="3"/>
  </r>
  <r>
    <s v="vn"/>
    <s v="Vietnam"/>
    <x v="157"/>
    <x v="4209"/>
    <x v="12"/>
    <n v="3248"/>
    <x v="42"/>
    <x v="2"/>
    <n v="996364800"/>
    <n v="16606080"/>
    <n v="276768"/>
  </r>
  <r>
    <s v="vn"/>
    <s v="Vietnam"/>
    <x v="158"/>
    <x v="4210"/>
    <x v="1"/>
    <n v="3179"/>
    <x v="1"/>
    <x v="2"/>
    <n v="10800"/>
    <n v="180"/>
    <n v="3"/>
  </r>
  <r>
    <s v="vn"/>
    <s v="Vietnam"/>
    <x v="159"/>
    <x v="4211"/>
    <x v="4"/>
    <n v="3160"/>
    <x v="9"/>
    <x v="2"/>
    <n v="1020"/>
    <n v="17"/>
    <n v="0.28333333333333333"/>
  </r>
  <r>
    <s v="vn"/>
    <s v="Vietnam"/>
    <x v="160"/>
    <x v="4212"/>
    <x v="0"/>
    <n v="3157"/>
    <x v="2"/>
    <x v="2"/>
    <n v="120"/>
    <n v="2"/>
    <n v="3.3333333333333333E-2"/>
  </r>
  <r>
    <s v="vn"/>
    <s v="Vietnam"/>
    <x v="161"/>
    <x v="4213"/>
    <x v="1"/>
    <n v="3099"/>
    <x v="1"/>
    <x v="2"/>
    <n v="10800"/>
    <n v="180"/>
    <n v="3"/>
  </r>
  <r>
    <s v="vn"/>
    <s v="Vietnam"/>
    <x v="162"/>
    <x v="4214"/>
    <x v="2"/>
    <n v="3082"/>
    <x v="11"/>
    <x v="2"/>
    <n v="86400"/>
    <n v="1440"/>
    <n v="24"/>
  </r>
  <r>
    <s v="vn"/>
    <s v="Vietnam"/>
    <x v="163"/>
    <x v="4215"/>
    <x v="6"/>
    <n v="3066"/>
    <x v="19"/>
    <x v="2"/>
    <n v="1036800"/>
    <n v="17280"/>
    <n v="288"/>
  </r>
  <r>
    <s v="vn"/>
    <s v="Vietnam"/>
    <x v="164"/>
    <x v="4216"/>
    <x v="8"/>
    <n v="3065"/>
    <x v="21"/>
    <x v="2"/>
    <n v="10713600"/>
    <n v="178560"/>
    <n v="2976"/>
  </r>
  <r>
    <s v="vn"/>
    <s v="Vietnam"/>
    <x v="165"/>
    <x v="4217"/>
    <x v="0"/>
    <n v="3057"/>
    <x v="31"/>
    <x v="2"/>
    <n v="11"/>
    <n v="0.18333333333333332"/>
    <n v="3.0555555555555553E-3"/>
  </r>
  <r>
    <s v="vn"/>
    <s v="Vietnam"/>
    <x v="166"/>
    <x v="4218"/>
    <x v="4"/>
    <n v="3046"/>
    <x v="57"/>
    <x v="2"/>
    <n v="540"/>
    <n v="9"/>
    <n v="0.15"/>
  </r>
  <r>
    <s v="vn"/>
    <s v="Vietnam"/>
    <x v="167"/>
    <x v="4219"/>
    <x v="2"/>
    <n v="3041"/>
    <x v="11"/>
    <x v="2"/>
    <n v="86400"/>
    <n v="1440"/>
    <n v="24"/>
  </r>
  <r>
    <s v="vn"/>
    <s v="Vietnam"/>
    <x v="168"/>
    <x v="4220"/>
    <x v="1"/>
    <n v="3037"/>
    <x v="1"/>
    <x v="2"/>
    <n v="10800"/>
    <n v="180"/>
    <n v="3"/>
  </r>
  <r>
    <s v="vn"/>
    <s v="Vietnam"/>
    <x v="169"/>
    <x v="4221"/>
    <x v="1"/>
    <n v="3036"/>
    <x v="1"/>
    <x v="2"/>
    <n v="10800"/>
    <n v="180"/>
    <n v="3"/>
  </r>
  <r>
    <s v="vn"/>
    <s v="Vietnam"/>
    <x v="170"/>
    <x v="4222"/>
    <x v="1"/>
    <n v="3029"/>
    <x v="1"/>
    <x v="2"/>
    <n v="10800"/>
    <n v="180"/>
    <n v="3"/>
  </r>
  <r>
    <s v="vn"/>
    <s v="Vietnam"/>
    <x v="171"/>
    <x v="2073"/>
    <x v="6"/>
    <n v="3027"/>
    <x v="0"/>
    <x v="2"/>
    <n v="0"/>
    <n v="0"/>
    <n v="0"/>
  </r>
  <r>
    <s v="vn"/>
    <s v="Vietnam"/>
    <x v="172"/>
    <x v="4223"/>
    <x v="6"/>
    <n v="3016"/>
    <x v="19"/>
    <x v="2"/>
    <n v="1036800"/>
    <n v="17280"/>
    <n v="288"/>
  </r>
  <r>
    <s v="vn"/>
    <s v="Vietnam"/>
    <x v="173"/>
    <x v="4224"/>
    <x v="1"/>
    <n v="3006"/>
    <x v="1"/>
    <x v="2"/>
    <n v="10800"/>
    <n v="180"/>
    <n v="3"/>
  </r>
  <r>
    <s v="vn"/>
    <s v="Vietnam"/>
    <x v="174"/>
    <x v="4225"/>
    <x v="4"/>
    <n v="3006"/>
    <x v="9"/>
    <x v="2"/>
    <n v="1020"/>
    <n v="17"/>
    <n v="0.28333333333333333"/>
  </r>
  <r>
    <s v="vn"/>
    <s v="Vietnam"/>
    <x v="175"/>
    <x v="4226"/>
    <x v="0"/>
    <n v="3006"/>
    <x v="2"/>
    <x v="2"/>
    <n v="120"/>
    <n v="2"/>
    <n v="3.3333333333333333E-2"/>
  </r>
  <r>
    <s v="vn"/>
    <s v="Vietnam"/>
    <x v="176"/>
    <x v="4227"/>
    <x v="1"/>
    <n v="2985"/>
    <x v="1"/>
    <x v="2"/>
    <n v="10800"/>
    <n v="180"/>
    <n v="3"/>
  </r>
  <r>
    <s v="vn"/>
    <s v="Vietnam"/>
    <x v="177"/>
    <x v="4228"/>
    <x v="1"/>
    <n v="2975"/>
    <x v="1"/>
    <x v="2"/>
    <n v="10800"/>
    <n v="180"/>
    <n v="3"/>
  </r>
  <r>
    <s v="vn"/>
    <s v="Vietnam"/>
    <x v="178"/>
    <x v="4229"/>
    <x v="8"/>
    <n v="2975"/>
    <x v="21"/>
    <x v="2"/>
    <n v="10713600"/>
    <n v="178560"/>
    <n v="2976"/>
  </r>
  <r>
    <s v="vn"/>
    <s v="Vietnam"/>
    <x v="179"/>
    <x v="4230"/>
    <x v="4"/>
    <n v="2942"/>
    <x v="9"/>
    <x v="2"/>
    <n v="1020"/>
    <n v="17"/>
    <n v="0.28333333333333333"/>
  </r>
  <r>
    <s v="vn"/>
    <s v="Vietnam"/>
    <x v="180"/>
    <x v="4231"/>
    <x v="1"/>
    <n v="2903"/>
    <x v="1"/>
    <x v="2"/>
    <n v="10800"/>
    <n v="180"/>
    <n v="3"/>
  </r>
  <r>
    <s v="vn"/>
    <s v="Vietnam"/>
    <x v="181"/>
    <x v="4232"/>
    <x v="0"/>
    <n v="2901"/>
    <x v="2"/>
    <x v="2"/>
    <n v="120"/>
    <n v="2"/>
    <n v="3.3333333333333333E-2"/>
  </r>
  <r>
    <s v="vn"/>
    <s v="Vietnam"/>
    <x v="182"/>
    <x v="4233"/>
    <x v="2"/>
    <n v="2900"/>
    <x v="11"/>
    <x v="2"/>
    <n v="86400"/>
    <n v="1440"/>
    <n v="24"/>
  </r>
  <r>
    <s v="vn"/>
    <s v="Vietnam"/>
    <x v="183"/>
    <x v="4234"/>
    <x v="6"/>
    <n v="2890"/>
    <x v="19"/>
    <x v="2"/>
    <n v="1036800"/>
    <n v="17280"/>
    <n v="288"/>
  </r>
  <r>
    <s v="vn"/>
    <s v="Vietnam"/>
    <x v="184"/>
    <x v="4235"/>
    <x v="4"/>
    <n v="2887"/>
    <x v="9"/>
    <x v="2"/>
    <n v="1020"/>
    <n v="17"/>
    <n v="0.28333333333333333"/>
  </r>
  <r>
    <s v="vn"/>
    <s v="Vietnam"/>
    <x v="185"/>
    <x v="4236"/>
    <x v="4"/>
    <n v="2880"/>
    <x v="9"/>
    <x v="2"/>
    <n v="1020"/>
    <n v="17"/>
    <n v="0.28333333333333333"/>
  </r>
  <r>
    <s v="vn"/>
    <s v="Vietnam"/>
    <x v="186"/>
    <x v="4237"/>
    <x v="4"/>
    <n v="2878"/>
    <x v="0"/>
    <x v="2"/>
    <n v="0"/>
    <n v="0"/>
    <n v="0"/>
  </r>
  <r>
    <s v="vn"/>
    <s v="Vietnam"/>
    <x v="187"/>
    <x v="4238"/>
    <x v="1"/>
    <n v="2876"/>
    <x v="1"/>
    <x v="2"/>
    <n v="10800"/>
    <n v="180"/>
    <n v="3"/>
  </r>
  <r>
    <s v="vn"/>
    <s v="Vietnam"/>
    <x v="188"/>
    <x v="4239"/>
    <x v="2"/>
    <n v="2842"/>
    <x v="11"/>
    <x v="2"/>
    <n v="86400"/>
    <n v="1440"/>
    <n v="24"/>
  </r>
  <r>
    <s v="vn"/>
    <s v="Vietnam"/>
    <x v="189"/>
    <x v="4240"/>
    <x v="1"/>
    <n v="2834"/>
    <x v="1"/>
    <x v="2"/>
    <n v="10800"/>
    <n v="180"/>
    <n v="3"/>
  </r>
  <r>
    <s v="vn"/>
    <s v="Vietnam"/>
    <x v="190"/>
    <x v="4241"/>
    <x v="4"/>
    <n v="2817"/>
    <x v="9"/>
    <x v="2"/>
    <n v="1020"/>
    <n v="17"/>
    <n v="0.28333333333333333"/>
  </r>
  <r>
    <s v="vn"/>
    <s v="Vietnam"/>
    <x v="191"/>
    <x v="4242"/>
    <x v="2"/>
    <n v="2791"/>
    <x v="11"/>
    <x v="2"/>
    <n v="86400"/>
    <n v="1440"/>
    <n v="24"/>
  </r>
  <r>
    <s v="vn"/>
    <s v="Vietnam"/>
    <x v="192"/>
    <x v="4243"/>
    <x v="6"/>
    <n v="2736"/>
    <x v="19"/>
    <x v="2"/>
    <n v="1036800"/>
    <n v="17280"/>
    <n v="288"/>
  </r>
  <r>
    <s v="vn"/>
    <s v="Vietnam"/>
    <x v="193"/>
    <x v="1503"/>
    <x v="4"/>
    <n v="2728"/>
    <x v="30"/>
    <x v="2"/>
    <n v="180"/>
    <n v="3"/>
    <n v="0.05"/>
  </r>
  <r>
    <s v="vn"/>
    <s v="Vietnam"/>
    <x v="194"/>
    <x v="4244"/>
    <x v="1"/>
    <n v="2710"/>
    <x v="1"/>
    <x v="2"/>
    <n v="10800"/>
    <n v="180"/>
    <n v="3"/>
  </r>
  <r>
    <s v="vn"/>
    <s v="Vietnam"/>
    <x v="195"/>
    <x v="4245"/>
    <x v="1"/>
    <n v="2660"/>
    <x v="1"/>
    <x v="2"/>
    <n v="10800"/>
    <n v="180"/>
    <n v="3"/>
  </r>
  <r>
    <s v="vn"/>
    <s v="Vietnam"/>
    <x v="196"/>
    <x v="4246"/>
    <x v="4"/>
    <n v="2628"/>
    <x v="9"/>
    <x v="2"/>
    <n v="1020"/>
    <n v="17"/>
    <n v="0.28333333333333333"/>
  </r>
  <r>
    <s v="vn"/>
    <s v="Vietnam"/>
    <x v="197"/>
    <x v="4247"/>
    <x v="1"/>
    <n v="2620"/>
    <x v="1"/>
    <x v="2"/>
    <n v="10800"/>
    <n v="180"/>
    <n v="3"/>
  </r>
  <r>
    <s v="vn"/>
    <s v="Vietnam"/>
    <x v="198"/>
    <x v="4248"/>
    <x v="1"/>
    <n v="2584"/>
    <x v="12"/>
    <x v="2"/>
    <n v="7200"/>
    <n v="120"/>
    <n v="2"/>
  </r>
  <r>
    <s v="vn"/>
    <s v="Vietnam"/>
    <x v="199"/>
    <x v="4249"/>
    <x v="1"/>
    <n v="2532"/>
    <x v="1"/>
    <x v="2"/>
    <n v="10800"/>
    <n v="180"/>
    <n v="3"/>
  </r>
  <r>
    <m/>
    <m/>
    <x v="200"/>
    <x v="4250"/>
    <x v="15"/>
    <m/>
    <x v="109"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B8D47-741F-42D0-8E2F-DF3A33C188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52" firstHeaderRow="1" firstDataRow="1" firstDataCol="1"/>
  <pivotFields count="9">
    <pivotField showAll="0">
      <items count="51">
        <item x="45"/>
        <item x="1"/>
        <item x="0"/>
        <item x="2"/>
        <item x="3"/>
        <item x="4"/>
        <item x="41"/>
        <item x="5"/>
        <item x="6"/>
        <item x="7"/>
        <item x="8"/>
        <item x="13"/>
        <item x="9"/>
        <item x="10"/>
        <item x="39"/>
        <item x="11"/>
        <item x="12"/>
        <item x="46"/>
        <item x="14"/>
        <item x="15"/>
        <item x="17"/>
        <item x="18"/>
        <item x="19"/>
        <item x="16"/>
        <item x="20"/>
        <item x="21"/>
        <item x="22"/>
        <item x="24"/>
        <item x="23"/>
        <item x="26"/>
        <item x="25"/>
        <item x="29"/>
        <item x="27"/>
        <item x="30"/>
        <item x="28"/>
        <item x="31"/>
        <item x="32"/>
        <item x="33"/>
        <item x="34"/>
        <item x="35"/>
        <item x="36"/>
        <item x="40"/>
        <item x="37"/>
        <item x="42"/>
        <item x="43"/>
        <item x="44"/>
        <item x="47"/>
        <item x="48"/>
        <item x="38"/>
        <item x="49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 sd="0"/>
      </items>
    </pivotField>
    <pivotField showAll="0"/>
    <pivotField axis="axisRow" showAll="0">
      <items count="4252">
        <item x="50"/>
        <item x="106"/>
        <item x="1526"/>
        <item x="917"/>
        <item x="213"/>
        <item x="2139"/>
        <item x="15"/>
        <item x="1559"/>
        <item x="2423"/>
        <item x="2163"/>
        <item x="2179"/>
        <item x="3533"/>
        <item x="345"/>
        <item x="533"/>
        <item x="475"/>
        <item x="237"/>
        <item x="2181"/>
        <item x="2459"/>
        <item x="5"/>
        <item x="215"/>
        <item x="1662"/>
        <item x="2000"/>
        <item x="1589"/>
        <item x="640"/>
        <item x="307"/>
        <item x="2082"/>
        <item x="882"/>
        <item x="2183"/>
        <item x="478"/>
        <item x="473"/>
        <item x="2417"/>
        <item x="13"/>
        <item x="1656"/>
        <item x="908"/>
        <item x="290"/>
        <item x="849"/>
        <item x="826"/>
        <item x="855"/>
        <item x="205"/>
        <item x="2170"/>
        <item x="544"/>
        <item x="913"/>
        <item x="21"/>
        <item x="1299"/>
        <item x="163"/>
        <item x="1465"/>
        <item x="0"/>
        <item x="904"/>
        <item x="896"/>
        <item x="507"/>
        <item x="540"/>
        <item x="2154"/>
        <item x="508"/>
        <item x="493"/>
        <item x="2164"/>
        <item x="2443"/>
        <item x="537"/>
        <item x="2149"/>
        <item x="1665"/>
        <item x="3697"/>
        <item x="484"/>
        <item x="933"/>
        <item x="902"/>
        <item x="529"/>
        <item x="793"/>
        <item x="532"/>
        <item x="2847"/>
        <item x="866"/>
        <item x="518"/>
        <item x="276"/>
        <item x="851"/>
        <item x="1444"/>
        <item x="916"/>
        <item x="901"/>
        <item x="599"/>
        <item x="297"/>
        <item x="833"/>
        <item x="875"/>
        <item x="2146"/>
        <item x="863"/>
        <item x="878"/>
        <item x="554"/>
        <item x="615"/>
        <item x="1743"/>
        <item x="934"/>
        <item x="2148"/>
        <item x="884"/>
        <item x="2455"/>
        <item x="880"/>
        <item x="2145"/>
        <item x="1620"/>
        <item x="3987"/>
        <item x="600"/>
        <item x="2144"/>
        <item x="2041"/>
        <item x="2416"/>
        <item x="2054"/>
        <item x="837"/>
        <item x="821"/>
        <item x="967"/>
        <item x="843"/>
        <item x="906"/>
        <item x="865"/>
        <item x="813"/>
        <item x="920"/>
        <item x="3509"/>
        <item x="79"/>
        <item x="126"/>
        <item x="850"/>
        <item x="619"/>
        <item x="546"/>
        <item x="2140"/>
        <item x="1597"/>
        <item x="2442"/>
        <item x="1867"/>
        <item x="854"/>
        <item x="2445"/>
        <item x="437"/>
        <item x="3137"/>
        <item x="2465"/>
        <item x="2420"/>
        <item x="564"/>
        <item x="812"/>
        <item x="2182"/>
        <item x="907"/>
        <item x="2133"/>
        <item x="2166"/>
        <item x="559"/>
        <item x="921"/>
        <item x="845"/>
        <item x="1163"/>
        <item x="1621"/>
        <item x="2415"/>
        <item x="2178"/>
        <item x="2173"/>
        <item x="3511"/>
        <item x="2152"/>
        <item x="1651"/>
        <item x="1442"/>
        <item x="888"/>
        <item x="11"/>
        <item x="2172"/>
        <item x="2161"/>
        <item x="808"/>
        <item x="870"/>
        <item x="1630"/>
        <item x="309"/>
        <item x="857"/>
        <item x="2449"/>
        <item x="3795"/>
        <item x="1664"/>
        <item x="536"/>
        <item x="291"/>
        <item x="825"/>
        <item x="1612"/>
        <item x="905"/>
        <item x="2134"/>
        <item x="2165"/>
        <item x="2174"/>
        <item x="4022"/>
        <item x="1131"/>
        <item x="1605"/>
        <item x="926"/>
        <item x="1510"/>
        <item x="8"/>
        <item x="883"/>
        <item x="260"/>
        <item x="2156"/>
        <item x="924"/>
        <item x="937"/>
        <item x="815"/>
        <item x="1624"/>
        <item x="1545"/>
        <item x="2167"/>
        <item x="912"/>
        <item x="877"/>
        <item x="1663"/>
        <item x="1615"/>
        <item x="655"/>
        <item x="3984"/>
        <item x="928"/>
        <item x="565"/>
        <item x="2150"/>
        <item x="1636"/>
        <item x="2171"/>
        <item x="899"/>
        <item x="4"/>
        <item x="542"/>
        <item x="2138"/>
        <item x="2180"/>
        <item x="2147"/>
        <item x="3807"/>
        <item x="527"/>
        <item x="608"/>
        <item x="838"/>
        <item x="1643"/>
        <item x="816"/>
        <item x="887"/>
        <item x="2168"/>
        <item x="897"/>
        <item x="571"/>
        <item x="835"/>
        <item x="556"/>
        <item x="613"/>
        <item x="235"/>
        <item x="1607"/>
        <item x="3977"/>
        <item x="1640"/>
        <item x="1669"/>
        <item x="1609"/>
        <item x="1610"/>
        <item x="16"/>
        <item x="1445"/>
        <item x="893"/>
        <item x="911"/>
        <item x="939"/>
        <item x="820"/>
        <item x="510"/>
        <item x="3534"/>
        <item x="810"/>
        <item x="876"/>
        <item x="2169"/>
        <item x="867"/>
        <item x="1659"/>
        <item x="2918"/>
        <item x="1961"/>
        <item x="2924"/>
        <item x="1966"/>
        <item x="2914"/>
        <item x="2993"/>
        <item x="3063"/>
        <item x="2927"/>
        <item x="2968"/>
        <item x="458"/>
        <item x="814"/>
        <item x="2143"/>
        <item x="3138"/>
        <item x="572"/>
        <item x="145"/>
        <item x="872"/>
        <item x="847"/>
        <item x="3515"/>
        <item x="2157"/>
        <item x="2772"/>
        <item x="2043"/>
        <item x="931"/>
        <item x="1050"/>
        <item x="1653"/>
        <item x="317"/>
        <item x="35"/>
        <item x="765"/>
        <item x="547"/>
        <item x="1660"/>
        <item x="99"/>
        <item x="3510"/>
        <item x="1406"/>
        <item x="3147"/>
        <item x="2021"/>
        <item x="2263"/>
        <item x="1666"/>
        <item x="859"/>
        <item x="799"/>
        <item x="196"/>
        <item x="575"/>
        <item x="573"/>
        <item x="2468"/>
        <item x="1513"/>
        <item x="2743"/>
        <item x="185"/>
        <item x="3448"/>
        <item x="105"/>
        <item x="287"/>
        <item x="3415"/>
        <item x="3461"/>
        <item x="3456"/>
        <item x="3791"/>
        <item x="2430"/>
        <item x="2160"/>
        <item x="3778"/>
        <item x="1802"/>
        <item x="1799"/>
        <item x="2366"/>
        <item x="87"/>
        <item x="1043"/>
        <item x="1652"/>
        <item x="3549"/>
        <item x="660"/>
        <item x="192"/>
        <item x="925"/>
        <item x="646"/>
        <item x="985"/>
        <item x="894"/>
        <item x="823"/>
        <item x="844"/>
        <item x="842"/>
        <item x="932"/>
        <item x="2162"/>
        <item x="2136"/>
        <item x="612"/>
        <item x="2132"/>
        <item x="919"/>
        <item x="3983"/>
        <item x="2135"/>
        <item x="2137"/>
        <item x="2159"/>
        <item x="531"/>
        <item x="512"/>
        <item x="2440"/>
        <item x="869"/>
        <item x="2466"/>
        <item x="2429"/>
        <item x="2130"/>
        <item x="3701"/>
        <item x="840"/>
        <item x="303"/>
        <item x="914"/>
        <item x="2426"/>
        <item x="2476"/>
        <item x="166"/>
        <item x="889"/>
        <item x="3986"/>
        <item x="4054"/>
        <item x="2463"/>
        <item x="3044"/>
        <item x="1519"/>
        <item x="6"/>
        <item x="2471"/>
        <item x="2329"/>
        <item x="2419"/>
        <item x="98"/>
        <item x="2732"/>
        <item x="829"/>
        <item x="797"/>
        <item x="1858"/>
        <item x="3518"/>
        <item x="3484"/>
        <item x="3528"/>
        <item x="1810"/>
        <item x="3038"/>
        <item x="2981"/>
        <item x="3033"/>
        <item x="3948"/>
        <item x="3076"/>
        <item x="3974"/>
        <item x="1028"/>
        <item x="3565"/>
        <item x="2009"/>
        <item x="2991"/>
        <item x="2997"/>
        <item x="3362"/>
        <item x="1024"/>
        <item x="3011"/>
        <item x="3064"/>
        <item x="2987"/>
        <item x="2990"/>
        <item x="3004"/>
        <item x="1222"/>
        <item x="1817"/>
        <item x="1850"/>
        <item x="2799"/>
        <item x="602"/>
        <item x="1494"/>
        <item x="1751"/>
        <item x="321"/>
        <item x="203"/>
        <item x="1604"/>
        <item x="2529"/>
        <item x="3659"/>
        <item x="3941"/>
        <item x="2527"/>
        <item x="3175"/>
        <item x="3229"/>
        <item x="2815"/>
        <item x="706"/>
        <item x="755"/>
        <item x="1971"/>
        <item x="3526"/>
        <item x="3502"/>
        <item x="3496"/>
        <item x="3491"/>
        <item x="2006"/>
        <item x="3839"/>
        <item x="3857"/>
        <item x="1064"/>
        <item x="2542"/>
        <item x="2738"/>
        <item x="885"/>
        <item x="2771"/>
        <item x="2352"/>
        <item x="2079"/>
        <item x="1925"/>
        <item x="2728"/>
        <item x="1441"/>
        <item x="2406"/>
        <item x="2177"/>
        <item x="2040"/>
        <item x="2725"/>
        <item x="1326"/>
        <item x="2030"/>
        <item x="2031"/>
        <item x="3353"/>
        <item x="1173"/>
        <item x="2246"/>
        <item x="2019"/>
        <item x="2464"/>
        <item x="580"/>
        <item x="676"/>
        <item x="2803"/>
        <item x="674"/>
        <item x="2810"/>
        <item x="1657"/>
        <item x="2585"/>
        <item x="3252"/>
        <item x="3465"/>
        <item x="1338"/>
        <item x="1068"/>
        <item x="2215"/>
        <item x="2188"/>
        <item x="2197"/>
        <item x="2207"/>
        <item x="341"/>
        <item x="204"/>
        <item x="3478"/>
        <item x="289"/>
        <item x="422"/>
        <item x="1625"/>
        <item x="3310"/>
        <item x="3395"/>
        <item x="3397"/>
        <item x="772"/>
        <item x="3867"/>
        <item x="2826"/>
        <item x="1480"/>
        <item x="3542"/>
        <item x="3493"/>
        <item x="3497"/>
        <item x="3308"/>
        <item x="1931"/>
        <item x="2037"/>
        <item x="3387"/>
        <item x="3954"/>
        <item x="3396"/>
        <item x="969"/>
        <item x="3495"/>
        <item x="3529"/>
        <item x="3071"/>
        <item x="1717"/>
        <item x="705"/>
        <item x="2809"/>
        <item x="716"/>
        <item x="3845"/>
        <item x="762"/>
        <item x="2957"/>
        <item x="3544"/>
        <item x="3389"/>
        <item x="1138"/>
        <item x="173"/>
        <item x="1455"/>
        <item x="1495"/>
        <item x="945"/>
        <item x="2783"/>
        <item x="2742"/>
        <item x="2155"/>
        <item x="538"/>
        <item x="692"/>
        <item x="2202"/>
        <item x="2190"/>
        <item x="579"/>
        <item x="1466"/>
        <item x="2829"/>
        <item x="2854"/>
        <item x="1916"/>
        <item x="3915"/>
        <item x="954"/>
        <item x="1608"/>
        <item x="2494"/>
        <item x="3943"/>
        <item x="3407"/>
        <item x="348"/>
        <item x="1100"/>
        <item x="1112"/>
        <item x="611"/>
        <item x="3735"/>
        <item x="1719"/>
        <item x="3673"/>
        <item x="3385"/>
        <item x="1781"/>
        <item x="3302"/>
        <item x="218"/>
        <item x="210"/>
        <item x="3311"/>
        <item x="2953"/>
        <item x="3374"/>
        <item x="3282"/>
        <item x="2544"/>
        <item x="3591"/>
        <item x="3589"/>
        <item x="2545"/>
        <item x="680"/>
        <item x="964"/>
        <item x="36"/>
        <item x="3419"/>
        <item x="1770"/>
        <item x="2611"/>
        <item x="3238"/>
        <item x="3123"/>
        <item x="2452"/>
        <item x="991"/>
        <item x="963"/>
        <item x="2632"/>
        <item x="2800"/>
        <item x="966"/>
        <item x="3454"/>
        <item x="703"/>
        <item x="2208"/>
        <item x="2908"/>
        <item x="1737"/>
        <item x="1771"/>
        <item x="4090"/>
        <item x="4172"/>
        <item x="4158"/>
        <item x="4128"/>
        <item x="4113"/>
        <item x="4190"/>
        <item x="4212"/>
        <item x="4187"/>
        <item x="4085"/>
        <item x="4156"/>
        <item x="4178"/>
        <item x="3698"/>
        <item x="4087"/>
        <item x="4197"/>
        <item x="4232"/>
        <item x="4072"/>
        <item x="4141"/>
        <item x="4194"/>
        <item x="4224"/>
        <item x="4166"/>
        <item x="4108"/>
        <item x="4246"/>
        <item x="4067"/>
        <item x="4205"/>
        <item x="4161"/>
        <item x="4084"/>
        <item x="4063"/>
        <item x="4179"/>
        <item x="1076"/>
        <item x="543"/>
        <item x="1721"/>
        <item x="1829"/>
        <item x="3577"/>
        <item x="1950"/>
        <item x="3816"/>
        <item x="1927"/>
        <item x="2277"/>
        <item x="2299"/>
        <item x="459"/>
        <item x="1242"/>
        <item x="2339"/>
        <item x="3849"/>
        <item x="2717"/>
        <item x="1370"/>
        <item x="88"/>
        <item x="4031"/>
        <item x="408"/>
        <item x="2045"/>
        <item x="1542"/>
        <item x="731"/>
        <item x="671"/>
        <item x="593"/>
        <item x="1639"/>
        <item x="401"/>
        <item x="1868"/>
        <item x="1774"/>
        <item x="3758"/>
        <item x="3141"/>
        <item x="3736"/>
        <item x="2707"/>
        <item x="1404"/>
        <item x="1363"/>
        <item x="900"/>
        <item x="2554"/>
        <item x="2870"/>
        <item x="3127"/>
        <item x="1525"/>
        <item x="657"/>
        <item x="831"/>
        <item x="391"/>
        <item x="1844"/>
        <item x="3929"/>
        <item x="1993"/>
        <item x="2055"/>
        <item x="2260"/>
        <item x="2350"/>
        <item x="2797"/>
        <item x="2534"/>
        <item x="1190"/>
        <item x="1506"/>
        <item x="263"/>
        <item x="1713"/>
        <item x="2081"/>
        <item x="3965"/>
        <item x="3964"/>
        <item x="388"/>
        <item x="2685"/>
        <item x="2791"/>
        <item x="2493"/>
        <item x="1202"/>
        <item x="2482"/>
        <item x="3676"/>
        <item x="2723"/>
        <item x="2425"/>
        <item x="2398"/>
        <item x="2710"/>
        <item x="1428"/>
        <item x="285"/>
        <item x="2434"/>
        <item x="622"/>
        <item x="1382"/>
        <item x="745"/>
        <item x="2085"/>
        <item x="1253"/>
        <item x="226"/>
        <item x="2421"/>
        <item x="2418"/>
        <item x="224"/>
        <item x="4055"/>
        <item x="253"/>
        <item x="325"/>
        <item x="152"/>
        <item x="3436"/>
        <item x="2302"/>
        <item x="66"/>
        <item x="3792"/>
        <item x="2383"/>
        <item x="3166"/>
        <item x="1435"/>
        <item x="3459"/>
        <item x="1824"/>
        <item x="174"/>
        <item x="960"/>
        <item x="3539"/>
        <item x="2598"/>
        <item x="2683"/>
        <item x="3919"/>
        <item x="2541"/>
        <item x="2283"/>
        <item x="625"/>
        <item x="4058"/>
        <item x="4023"/>
        <item x="3879"/>
        <item x="1670"/>
        <item x="1644"/>
        <item x="1672"/>
        <item x="2939"/>
        <item x="1459"/>
        <item x="1986"/>
        <item x="415"/>
        <item x="2665"/>
        <item x="1323"/>
        <item x="1380"/>
        <item x="2247"/>
        <item x="171"/>
        <item x="651"/>
        <item x="18"/>
        <item x="82"/>
        <item x="225"/>
        <item x="3967"/>
        <item x="3443"/>
        <item x="132"/>
        <item x="3658"/>
        <item x="3501"/>
        <item x="1982"/>
        <item x="3053"/>
        <item x="3022"/>
        <item x="3035"/>
        <item x="2983"/>
        <item x="3960"/>
        <item x="344"/>
        <item x="351"/>
        <item x="466"/>
        <item x="346"/>
        <item x="248"/>
        <item x="403"/>
        <item x="347"/>
        <item x="3761"/>
        <item x="881"/>
        <item x="2980"/>
        <item x="2767"/>
        <item x="2950"/>
        <item x="643"/>
        <item x="4042"/>
        <item x="2915"/>
        <item x="1582"/>
        <item x="1528"/>
        <item x="3647"/>
        <item x="425"/>
        <item x="75"/>
        <item x="658"/>
        <item x="1958"/>
        <item x="3718"/>
        <item x="3732"/>
        <item x="3726"/>
        <item x="3707"/>
        <item x="3743"/>
        <item x="1837"/>
        <item x="1792"/>
        <item x="1700"/>
        <item x="1141"/>
        <item x="1744"/>
        <item x="2100"/>
        <item x="3809"/>
        <item x="1570"/>
        <item x="3592"/>
        <item x="3018"/>
        <item x="370"/>
        <item x="1357"/>
        <item x="85"/>
        <item x="2642"/>
        <item x="3779"/>
        <item x="636"/>
        <item x="1952"/>
        <item x="1832"/>
        <item x="3790"/>
        <item x="1968"/>
        <item x="4225"/>
        <item x="302"/>
        <item x="2906"/>
        <item x="3596"/>
        <item x="410"/>
        <item x="114"/>
        <item x="3482"/>
        <item x="2656"/>
        <item x="3173"/>
        <item x="3198"/>
        <item x="1067"/>
        <item x="626"/>
        <item x="4032"/>
        <item x="413"/>
        <item x="167"/>
        <item x="715"/>
        <item x="118"/>
        <item x="3829"/>
        <item x="1538"/>
        <item x="419"/>
        <item x="2267"/>
        <item x="523"/>
        <item x="2913"/>
        <item x="2917"/>
        <item x="450"/>
        <item x="2639"/>
        <item x="2035"/>
        <item x="566"/>
        <item x="150"/>
        <item x="2255"/>
        <item x="1695"/>
        <item x="1786"/>
        <item x="3275"/>
        <item x="3290"/>
        <item x="155"/>
        <item x="2806"/>
        <item x="3113"/>
        <item x="3852"/>
        <item x="1531"/>
        <item x="3285"/>
        <item x="292"/>
        <item x="999"/>
        <item x="3824"/>
        <item x="2921"/>
        <item x="4013"/>
        <item x="333"/>
        <item x="918"/>
        <item x="2044"/>
        <item x="280"/>
        <item x="1764"/>
        <item x="1807"/>
        <item x="2989"/>
        <item x="4056"/>
        <item x="3880"/>
        <item x="70"/>
        <item x="159"/>
        <item x="3923"/>
        <item x="1174"/>
        <item x="1571"/>
        <item x="4121"/>
        <item x="1946"/>
        <item x="3041"/>
        <item x="581"/>
        <item x="3073"/>
        <item x="2286"/>
        <item x="3889"/>
        <item x="1977"/>
        <item x="1853"/>
        <item x="3850"/>
        <item x="293"/>
        <item x="2869"/>
        <item x="2407"/>
        <item x="2129"/>
        <item x="3028"/>
        <item x="4057"/>
        <item x="2967"/>
        <item x="49"/>
        <item x="3717"/>
        <item x="2477"/>
        <item x="1567"/>
        <item x="2453"/>
        <item x="2018"/>
        <item x="3317"/>
        <item x="3671"/>
        <item x="3639"/>
        <item x="3017"/>
        <item x="3083"/>
        <item x="371"/>
        <item x="4001"/>
        <item x="2109"/>
        <item x="136"/>
        <item x="3908"/>
        <item x="3680"/>
        <item x="2788"/>
        <item x="364"/>
        <item x="52"/>
        <item x="198"/>
        <item x="653"/>
        <item x="2891"/>
        <item x="3297"/>
        <item x="584"/>
        <item x="1449"/>
        <item x="3907"/>
        <item x="1917"/>
        <item x="628"/>
        <item x="2011"/>
        <item x="472"/>
        <item x="3585"/>
        <item x="2792"/>
        <item x="2119"/>
        <item x="2242"/>
        <item x="3093"/>
        <item x="1086"/>
        <item x="421"/>
        <item x="609"/>
        <item x="3288"/>
        <item x="583"/>
        <item x="389"/>
        <item x="71"/>
        <item x="1791"/>
        <item x="3342"/>
        <item x="3392"/>
        <item x="558"/>
        <item x="3332"/>
        <item x="1685"/>
        <item x="3008"/>
        <item x="1741"/>
        <item x="53"/>
        <item x="1105"/>
        <item x="3877"/>
        <item x="3868"/>
        <item x="3904"/>
        <item x="3678"/>
        <item x="44"/>
        <item x="3703"/>
        <item x="84"/>
        <item x="800"/>
        <item x="3774"/>
        <item x="827"/>
        <item x="746"/>
        <item x="695"/>
        <item x="3404"/>
        <item x="2300"/>
        <item x="569"/>
        <item x="2447"/>
        <item x="1929"/>
        <item x="3323"/>
        <item x="1501"/>
        <item x="3994"/>
        <item x="677"/>
        <item x="2186"/>
        <item x="2003"/>
        <item x="3378"/>
        <item x="121"/>
        <item x="497"/>
        <item x="773"/>
        <item x="738"/>
        <item x="1113"/>
        <item x="406"/>
        <item x="711"/>
        <item x="618"/>
        <item x="627"/>
        <item x="749"/>
        <item x="1942"/>
        <item x="1577"/>
        <item x="2108"/>
        <item x="796"/>
        <item x="3638"/>
        <item x="1558"/>
        <item x="3283"/>
        <item x="1448"/>
        <item x="3694"/>
        <item x="946"/>
        <item x="721"/>
        <item x="520"/>
        <item x="973"/>
        <item x="2268"/>
        <item x="125"/>
        <item x="768"/>
        <item x="3292"/>
        <item x="756"/>
        <item x="519"/>
        <item x="360"/>
        <item x="3803"/>
        <item x="1544"/>
        <item x="97"/>
        <item x="182"/>
        <item x="3406"/>
        <item x="3315"/>
        <item x="665"/>
        <item x="2238"/>
        <item x="3276"/>
        <item x="2244"/>
        <item x="2102"/>
        <item x="742"/>
        <item x="701"/>
        <item x="2251"/>
        <item x="587"/>
        <item x="2256"/>
        <item x="2266"/>
        <item x="1509"/>
        <item x="1144"/>
        <item x="394"/>
        <item x="1907"/>
        <item x="390"/>
        <item x="2004"/>
        <item x="2068"/>
        <item x="2093"/>
        <item x="2070"/>
        <item x="4103"/>
        <item x="1871"/>
        <item x="620"/>
        <item x="2893"/>
        <item x="2959"/>
        <item x="10"/>
        <item x="37"/>
        <item x="356"/>
        <item x="336"/>
        <item x="942"/>
        <item x="1502"/>
        <item x="2933"/>
        <item x="127"/>
        <item x="65"/>
        <item x="2104"/>
        <item x="3065"/>
        <item x="1885"/>
        <item x="2033"/>
        <item x="2954"/>
        <item x="188"/>
        <item x="432"/>
        <item x="2203"/>
        <item x="2275"/>
        <item x="2243"/>
        <item x="3027"/>
        <item x="51"/>
        <item x="176"/>
        <item x="663"/>
        <item x="3006"/>
        <item x="1883"/>
        <item x="3012"/>
        <item x="404"/>
        <item x="2779"/>
        <item x="2802"/>
        <item x="4174"/>
        <item x="379"/>
        <item x="22"/>
        <item x="109"/>
        <item x="372"/>
        <item x="1491"/>
        <item x="3636"/>
        <item x="274"/>
        <item x="332"/>
        <item x="2971"/>
        <item x="214"/>
        <item x="1132"/>
        <item x="327"/>
        <item x="257"/>
        <item x="409"/>
        <item x="3069"/>
        <item x="720"/>
        <item x="2988"/>
        <item x="2213"/>
        <item x="2189"/>
        <item x="1689"/>
        <item x="2193"/>
        <item x="3820"/>
        <item x="3906"/>
        <item x="2042"/>
        <item x="1953"/>
        <item x="3354"/>
        <item x="3359"/>
        <item x="1714"/>
        <item x="2078"/>
        <item x="1521"/>
        <item x="1504"/>
        <item x="228"/>
        <item x="717"/>
        <item x="3337"/>
        <item x="2026"/>
        <item x="1470"/>
        <item x="1588"/>
        <item x="384"/>
        <item x="741"/>
        <item x="378"/>
        <item x="2291"/>
        <item x="3356"/>
        <item x="3613"/>
        <item x="179"/>
        <item x="664"/>
        <item x="724"/>
        <item x="769"/>
        <item x="943"/>
        <item x="955"/>
        <item x="3036"/>
        <item x="3747"/>
        <item x="39"/>
        <item x="146"/>
        <item x="4106"/>
        <item x="4207"/>
        <item x="4248"/>
        <item x="4249"/>
        <item x="199"/>
        <item x="3403"/>
        <item x="3357"/>
        <item x="685"/>
        <item x="2784"/>
        <item x="743"/>
        <item x="4116"/>
        <item x="140"/>
        <item x="57"/>
        <item x="2016"/>
        <item x="2780"/>
        <item x="3361"/>
        <item x="4053"/>
        <item x="763"/>
        <item x="3324"/>
        <item x="2480"/>
        <item x="3413"/>
        <item x="368"/>
        <item x="4016"/>
        <item x="4046"/>
        <item x="3398"/>
        <item x="1271"/>
        <item x="116"/>
        <item x="3326"/>
        <item x="683"/>
        <item x="591"/>
        <item x="690"/>
        <item x="3164"/>
        <item x="2781"/>
        <item x="567"/>
        <item x="1735"/>
        <item x="1716"/>
        <item x="1684"/>
        <item x="2254"/>
        <item x="2226"/>
        <item x="4132"/>
        <item x="2965"/>
        <item x="2909"/>
        <item x="2943"/>
        <item x="296"/>
        <item x="3267"/>
        <item x="3961"/>
        <item x="929"/>
        <item x="3950"/>
        <item x="3400"/>
        <item x="2730"/>
        <item x="2353"/>
        <item x="2367"/>
        <item x="635"/>
        <item x="4047"/>
        <item x="3174"/>
        <item x="3228"/>
        <item x="1482"/>
        <item x="3002"/>
        <item x="2970"/>
        <item x="3520"/>
        <item x="3092"/>
        <item x="4061"/>
        <item x="4176"/>
        <item x="2750"/>
        <item x="38"/>
        <item x="3257"/>
        <item x="242"/>
        <item x="2201"/>
        <item x="650"/>
        <item x="1576"/>
        <item x="3480"/>
        <item x="1683"/>
        <item x="3474"/>
        <item x="2298"/>
        <item x="2757"/>
        <item x="1119"/>
        <item x="3940"/>
        <item x="2653"/>
        <item x="3149"/>
        <item x="2351"/>
        <item x="2748"/>
        <item x="2103"/>
        <item x="2114"/>
        <item x="2492"/>
        <item x="2546"/>
        <item x="1488"/>
        <item x="298"/>
        <item x="2198"/>
        <item x="1020"/>
        <item x="3580"/>
        <item x="2577"/>
        <item x="3214"/>
        <item x="3217"/>
        <item x="3251"/>
        <item x="3262"/>
        <item x="1996"/>
        <item x="3662"/>
        <item x="2674"/>
        <item x="1780"/>
        <item x="781"/>
        <item x="1550"/>
        <item x="1814"/>
        <item x="862"/>
        <item x="1215"/>
        <item x="2727"/>
        <item x="2711"/>
        <item x="2621"/>
        <item x="3163"/>
        <item x="1698"/>
        <item x="2678"/>
        <item x="2285"/>
        <item x="1485"/>
        <item x="2248"/>
        <item x="3119"/>
        <item x="3837"/>
        <item x="3917"/>
        <item x="2900"/>
        <item x="1075"/>
        <item x="294"/>
        <item x="3470"/>
        <item x="3615"/>
        <item x="2584"/>
        <item x="3869"/>
        <item x="1123"/>
        <item x="3903"/>
        <item x="1955"/>
        <item x="2956"/>
        <item x="513"/>
        <item x="1934"/>
        <item x="3794"/>
        <item x="1063"/>
        <item x="119"/>
        <item x="3402"/>
        <item x="1594"/>
        <item x="754"/>
        <item x="748"/>
        <item x="2849"/>
        <item x="1547"/>
        <item x="3853"/>
        <item x="1165"/>
        <item x="3464"/>
        <item x="1629"/>
        <item x="1601"/>
        <item x="3313"/>
        <item x="1874"/>
        <item x="3709"/>
        <item x="3748"/>
        <item x="1148"/>
        <item x="1549"/>
        <item x="982"/>
        <item x="1522"/>
        <item x="2060"/>
        <item x="4228"/>
        <item x="3013"/>
        <item x="3479"/>
        <item x="3021"/>
        <item x="3121"/>
        <item x="4184"/>
        <item x="3058"/>
        <item x="420"/>
        <item x="3654"/>
        <item x="1551"/>
        <item x="2718"/>
        <item x="2223"/>
        <item x="219"/>
        <item x="3271"/>
        <item x="1783"/>
        <item x="463"/>
        <item x="2714"/>
        <item x="3100"/>
        <item x="2687"/>
        <item x="1951"/>
        <item x="2359"/>
        <item x="4193"/>
        <item x="1757"/>
        <item x="3268"/>
        <item x="1537"/>
        <item x="4209"/>
        <item x="2753"/>
        <item x="399"/>
        <item x="2671"/>
        <item x="1249"/>
        <item x="14"/>
        <item x="157"/>
        <item x="141"/>
        <item x="3334"/>
        <item x="3345"/>
        <item x="3363"/>
        <item x="2613"/>
        <item x="2664"/>
        <item x="2565"/>
        <item x="2461"/>
        <item x="2693"/>
        <item x="3979"/>
        <item x="3975"/>
        <item x="3988"/>
        <item x="2067"/>
        <item x="1815"/>
        <item x="4181"/>
        <item x="2721"/>
        <item x="3377"/>
        <item x="4235"/>
        <item x="3183"/>
        <item x="3190"/>
        <item x="3221"/>
        <item x="1908"/>
        <item x="3773"/>
        <item x="1583"/>
        <item x="2631"/>
        <item x="2486"/>
        <item x="2512"/>
        <item x="3358"/>
        <item x="3304"/>
        <item x="498"/>
        <item x="3060"/>
        <item x="2634"/>
        <item x="2946"/>
        <item x="1410"/>
        <item x="77"/>
        <item x="3870"/>
        <item x="3913"/>
        <item x="2680"/>
        <item x="2889"/>
        <item x="3439"/>
        <item x="1581"/>
        <item x="3445"/>
        <item x="2235"/>
        <item x="130"/>
        <item x="1276"/>
        <item x="3702"/>
        <item x="273"/>
        <item x="1012"/>
        <item x="147"/>
        <item x="1450"/>
        <item x="1921"/>
        <item x="2233"/>
        <item x="3741"/>
        <item x="744"/>
        <item x="2786"/>
        <item x="1147"/>
        <item x="306"/>
        <item x="3976"/>
        <item x="3885"/>
        <item x="1936"/>
        <item x="2812"/>
        <item x="3878"/>
        <item x="3875"/>
        <item x="3876"/>
        <item x="4066"/>
        <item x="1845"/>
        <item x="4003"/>
        <item x="4011"/>
        <item x="3078"/>
        <item x="2294"/>
        <item x="2804"/>
        <item x="1720"/>
        <item x="2633"/>
        <item x="3699"/>
        <item x="2659"/>
        <item x="3922"/>
        <item x="606"/>
        <item x="766"/>
        <item x="2801"/>
        <item x="3685"/>
        <item x="735"/>
        <item x="169"/>
        <item x="610"/>
        <item x="728"/>
        <item x="2995"/>
        <item x="1216"/>
        <item x="495"/>
        <item x="719"/>
        <item x="2796"/>
        <item x="1681"/>
        <item x="1487"/>
        <item x="568"/>
        <item x="549"/>
        <item x="2726"/>
        <item x="2432"/>
        <item x="1777"/>
        <item x="2706"/>
        <item x="2096"/>
        <item x="4006"/>
        <item x="1077"/>
        <item x="3118"/>
        <item x="3151"/>
        <item x="3227"/>
        <item x="987"/>
        <item x="2121"/>
        <item x="247"/>
        <item x="457"/>
        <item x="2274"/>
        <item x="3161"/>
        <item x="3959"/>
        <item x="3537"/>
        <item x="3506"/>
        <item x="3488"/>
        <item x="3530"/>
        <item x="2770"/>
        <item x="1668"/>
        <item x="107"/>
        <item x="485"/>
        <item x="1507"/>
        <item x="123"/>
        <item x="4237"/>
        <item x="2221"/>
        <item x="2777"/>
        <item x="2761"/>
        <item x="1709"/>
        <item x="1690"/>
        <item x="2978"/>
        <item x="3558"/>
        <item x="1990"/>
        <item x="1508"/>
        <item x="2763"/>
        <item x="2966"/>
        <item x="3775"/>
        <item x="3280"/>
        <item x="2194"/>
        <item x="2210"/>
        <item x="910"/>
        <item x="482"/>
        <item x="483"/>
        <item x="592"/>
        <item x="334"/>
        <item x="3897"/>
        <item x="3813"/>
        <item x="3914"/>
        <item x="3902"/>
        <item x="502"/>
        <item x="3296"/>
        <item x="514"/>
        <item x="376"/>
        <item x="3281"/>
        <item x="2830"/>
        <item x="2840"/>
        <item x="233"/>
        <item x="2860"/>
        <item x="1044"/>
        <item x="3289"/>
        <item x="3279"/>
        <item x="1054"/>
        <item x="3579"/>
        <item x="2232"/>
        <item x="3751"/>
        <item x="3025"/>
        <item x="1353"/>
        <item x="2049"/>
        <item x="2740"/>
        <item x="1169"/>
        <item x="481"/>
        <item x="1294"/>
        <item x="1155"/>
        <item x="202"/>
        <item x="2875"/>
        <item x="1493"/>
        <item x="678"/>
        <item x="3388"/>
        <item x="2823"/>
        <item x="216"/>
        <item x="3319"/>
        <item x="144"/>
        <item x="1124"/>
        <item x="3293"/>
        <item x="76"/>
        <item x="3997"/>
        <item x="2427"/>
        <item x="2250"/>
        <item x="2237"/>
        <item x="2293"/>
        <item x="2253"/>
        <item x="1017"/>
        <item x="3098"/>
        <item x="3710"/>
        <item x="1568"/>
        <item x="1715"/>
        <item x="1705"/>
        <item x="1460"/>
        <item x="2191"/>
        <item x="2185"/>
        <item x="2937"/>
        <item x="675"/>
        <item x="689"/>
        <item x="750"/>
        <item x="470"/>
        <item x="2292"/>
        <item x="3750"/>
        <item x="435"/>
        <item x="1097"/>
        <item x="3107"/>
        <item x="110"/>
        <item x="1788"/>
        <item x="3772"/>
        <item x="1851"/>
        <item x="134"/>
        <item x="2947"/>
        <item x="2751"/>
        <item x="1575"/>
        <item x="637"/>
        <item x="80"/>
        <item x="4027"/>
        <item x="4038"/>
        <item x="2304"/>
        <item x="3079"/>
        <item x="3828"/>
        <item x="3930"/>
        <item x="266"/>
        <item x="3595"/>
        <item x="2818"/>
        <item x="3298"/>
        <item x="3145"/>
        <item x="2667"/>
        <item x="1688"/>
        <item x="2046"/>
        <item x="2716"/>
        <item x="1775"/>
        <item x="476"/>
        <item x="545"/>
        <item x="505"/>
        <item x="2219"/>
        <item x="2034"/>
        <item x="2625"/>
        <item x="3916"/>
        <item x="3812"/>
        <item x="3862"/>
        <item x="3435"/>
        <item x="2076"/>
        <item x="2948"/>
        <item x="2907"/>
        <item x="1896"/>
        <item x="1808"/>
        <item x="1854"/>
        <item x="2694"/>
        <item x="2866"/>
        <item x="2337"/>
        <item x="1945"/>
        <item x="322"/>
        <item x="541"/>
        <item x="736"/>
        <item x="727"/>
        <item x="1842"/>
        <item x="1887"/>
        <item x="3029"/>
        <item x="258"/>
        <item x="2938"/>
        <item x="3112"/>
        <item x="723"/>
        <item x="1007"/>
        <item x="46"/>
        <item x="184"/>
        <item x="3348"/>
        <item x="2790"/>
        <item x="288"/>
        <item x="4014"/>
        <item x="4010"/>
        <item x="3381"/>
        <item x="2280"/>
        <item x="4119"/>
        <item x="2236"/>
        <item x="2262"/>
        <item x="1617"/>
        <item x="2720"/>
        <item x="3797"/>
        <item x="3442"/>
        <item x="623"/>
        <item x="2679"/>
        <item x="2230"/>
        <item x="2259"/>
        <item x="1611"/>
        <item x="562"/>
        <item x="2192"/>
        <item x="2257"/>
        <item x="1913"/>
        <item x="2196"/>
        <item x="2187"/>
        <item x="465"/>
        <item x="1866"/>
        <item x="3727"/>
        <item x="3720"/>
        <item x="2934"/>
        <item x="1855"/>
        <item x="3056"/>
        <item x="3865"/>
        <item x="3094"/>
        <item x="1520"/>
        <item x="3284"/>
        <item x="2807"/>
        <item x="714"/>
        <item x="3062"/>
        <item x="644"/>
        <item x="879"/>
        <item x="3014"/>
        <item x="164"/>
        <item x="2961"/>
        <item x="935"/>
        <item x="1992"/>
        <item x="2118"/>
        <item x="3687"/>
        <item x="1310"/>
        <item x="1622"/>
        <item x="1543"/>
        <item x="454"/>
        <item x="555"/>
        <item x="953"/>
        <item x="2438"/>
        <item x="2785"/>
        <item x="42"/>
        <item x="499"/>
        <item x="1475"/>
        <item x="2091"/>
        <item x="2397"/>
        <item x="3132"/>
        <item x="3047"/>
        <item x="3739"/>
        <item x="490"/>
        <item x="2920"/>
        <item x="3160"/>
        <item x="1517"/>
        <item x="1514"/>
        <item x="3522"/>
        <item x="3564"/>
        <item x="1935"/>
        <item x="1981"/>
        <item x="1536"/>
        <item x="4218"/>
        <item x="4153"/>
        <item x="2769"/>
        <item x="4196"/>
        <item x="4133"/>
        <item x="3884"/>
        <item x="3128"/>
        <item x="201"/>
        <item x="222"/>
        <item x="2901"/>
        <item x="209"/>
        <item x="3759"/>
        <item x="3504"/>
        <item x="1533"/>
        <item x="3715"/>
        <item x="3730"/>
        <item x="2320"/>
        <item x="4204"/>
        <item x="1534"/>
        <item x="3760"/>
        <item x="4095"/>
        <item x="4229"/>
        <item x="3066"/>
        <item x="4089"/>
        <item x="1424"/>
        <item x="58"/>
        <item x="1418"/>
        <item x="265"/>
        <item x="1166"/>
        <item x="1107"/>
        <item x="1818"/>
        <item x="936"/>
        <item x="806"/>
        <item x="2435"/>
        <item x="405"/>
        <item x="1828"/>
        <item x="69"/>
        <item x="3806"/>
        <item x="1839"/>
        <item x="2369"/>
        <item x="2380"/>
        <item x="3998"/>
        <item x="3874"/>
        <item x="3550"/>
        <item x="2378"/>
        <item x="3195"/>
        <item x="3193"/>
        <item x="3233"/>
        <item x="3485"/>
        <item x="3524"/>
        <item x="3859"/>
        <item x="2396"/>
        <item x="3927"/>
        <item x="4030"/>
        <item x="2931"/>
        <item x="3535"/>
        <item x="2824"/>
        <item x="3101"/>
        <item x="3099"/>
        <item x="2861"/>
        <item x="3108"/>
        <item x="3764"/>
        <item x="1095"/>
        <item x="1096"/>
        <item x="3722"/>
        <item x="1127"/>
        <item x="1180"/>
        <item x="3754"/>
        <item x="1099"/>
        <item x="1179"/>
        <item x="1136"/>
        <item x="3705"/>
        <item x="3723"/>
        <item x="3706"/>
        <item x="603"/>
        <item x="3111"/>
        <item x="29"/>
        <item x="64"/>
        <item x="60"/>
        <item x="2910"/>
        <item x="1344"/>
        <item x="3714"/>
        <item x="3097"/>
        <item x="1414"/>
        <item x="2884"/>
        <item x="1115"/>
        <item x="517"/>
        <item x="4122"/>
        <item x="965"/>
        <item x="318"/>
        <item x="2897"/>
        <item x="2787"/>
        <item x="2789"/>
        <item x="3601"/>
        <item x="992"/>
        <item x="1061"/>
        <item x="1037"/>
        <item x="1073"/>
        <item x="2536"/>
        <item x="1395"/>
        <item x="2768"/>
        <item x="1572"/>
        <item x="2370"/>
        <item x="3135"/>
        <item x="1891"/>
        <item x="2306"/>
        <item x="3704"/>
        <item x="1287"/>
        <item x="2318"/>
        <item x="2349"/>
        <item x="2308"/>
        <item x="4109"/>
        <item x="4079"/>
        <item x="4182"/>
        <item x="4118"/>
        <item x="4242"/>
        <item x="4168"/>
        <item x="4216"/>
        <item x="4191"/>
        <item x="4202"/>
        <item x="1198"/>
        <item x="4239"/>
        <item x="617"/>
        <item x="2323"/>
        <item x="2837"/>
        <item x="2834"/>
        <item x="4088"/>
        <item x="668"/>
        <item x="771"/>
        <item x="670"/>
        <item x="726"/>
        <item x="710"/>
        <item x="9"/>
        <item x="55"/>
        <item x="2848"/>
        <item x="753"/>
        <item x="1391"/>
        <item x="2892"/>
        <item x="2923"/>
        <item x="2935"/>
        <item x="4221"/>
        <item x="4245"/>
        <item x="4127"/>
        <item x="1021"/>
        <item x="1015"/>
        <item x="385"/>
        <item x="2731"/>
        <item x="4137"/>
        <item x="1002"/>
        <item x="1080"/>
        <item x="3274"/>
        <item x="1592"/>
        <item x="3766"/>
        <item x="4173"/>
        <item x="148"/>
        <item x="2112"/>
        <item x="3490"/>
        <item x="4143"/>
        <item x="4130"/>
        <item x="3538"/>
        <item x="3009"/>
        <item x="1574"/>
        <item x="330"/>
        <item x="2047"/>
        <item x="3015"/>
        <item x="3057"/>
        <item x="679"/>
        <item x="662"/>
        <item x="2930"/>
        <item x="3080"/>
        <item x="2868"/>
        <item x="2877"/>
        <item x="445"/>
        <item x="2234"/>
        <item x="3873"/>
        <item x="1725"/>
        <item x="1569"/>
        <item x="1425"/>
        <item x="2952"/>
        <item x="1906"/>
        <item x="2955"/>
        <item x="2963"/>
        <item x="2912"/>
        <item x="1823"/>
        <item x="20"/>
        <item x="647"/>
        <item x="3158"/>
        <item x="4036"/>
        <item x="2488"/>
        <item x="2916"/>
        <item x="1565"/>
        <item x="1796"/>
        <item x="1804"/>
        <item x="1940"/>
        <item x="1302"/>
        <item x="1798"/>
        <item x="2354"/>
        <item x="3352"/>
        <item x="3130"/>
        <item x="1279"/>
        <item x="3753"/>
        <item x="3091"/>
        <item x="1554"/>
        <item x="2245"/>
        <item x="234"/>
        <item x="1632"/>
        <item x="3393"/>
        <item x="3412"/>
        <item x="2066"/>
        <item x="2071"/>
        <item x="3455"/>
        <item x="2825"/>
        <item x="585"/>
        <item x="158"/>
        <item x="357"/>
        <item x="682"/>
        <item x="2755"/>
        <item x="3560"/>
        <item x="3838"/>
        <item x="2315"/>
        <item x="2131"/>
        <item x="3814"/>
        <item x="1776"/>
        <item x="455"/>
        <item x="3320"/>
        <item x="3349"/>
        <item x="3379"/>
        <item x="3590"/>
        <item x="3453"/>
        <item x="3958"/>
        <item x="4019"/>
        <item x="1439"/>
        <item x="1234"/>
        <item x="3625"/>
        <item x="3663"/>
        <item x="63"/>
        <item x="1902"/>
        <item x="2051"/>
        <item x="1587"/>
        <item x="3653"/>
        <item x="3623"/>
        <item x="1932"/>
        <item x="1849"/>
        <item x="1803"/>
        <item x="1944"/>
        <item x="1389"/>
        <item x="1049"/>
        <item x="3570"/>
        <item x="1280"/>
        <item x="1354"/>
        <item x="2123"/>
        <item x="178"/>
        <item x="1978"/>
        <item x="1018"/>
        <item x="1692"/>
        <item x="2514"/>
        <item x="2507"/>
        <item x="3154"/>
        <item x="3583"/>
        <item x="3598"/>
        <item x="2036"/>
        <item x="1967"/>
        <item x="3614"/>
        <item x="3607"/>
        <item x="239"/>
        <item x="72"/>
        <item x="61"/>
        <item x="694"/>
        <item x="669"/>
        <item x="195"/>
        <item x="3159"/>
        <item x="2061"/>
        <item x="3156"/>
        <item x="3489"/>
        <item x="1329"/>
        <item x="1372"/>
        <item x="2896"/>
        <item x="1149"/>
        <item x="1118"/>
        <item x="3043"/>
        <item x="1671"/>
        <item x="1768"/>
        <item x="2832"/>
        <item x="2871"/>
        <item x="250"/>
        <item x="1103"/>
        <item x="2012"/>
        <item x="1479"/>
        <item x="2845"/>
        <item x="1471"/>
        <item x="2141"/>
        <item x="1104"/>
        <item x="33"/>
        <item x="92"/>
        <item x="40"/>
        <item x="947"/>
        <item x="560"/>
        <item x="3026"/>
        <item x="3034"/>
        <item x="525"/>
        <item x="2999"/>
        <item x="373"/>
        <item x="3696"/>
        <item x="938"/>
        <item x="805"/>
        <item x="1013"/>
        <item x="841"/>
        <item x="3124"/>
        <item x="3247"/>
        <item x="3299"/>
        <item x="693"/>
        <item x="2816"/>
        <item x="1564"/>
        <item x="2895"/>
        <item x="1999"/>
        <item x="3745"/>
        <item x="1339"/>
        <item x="272"/>
        <item x="3767"/>
        <item x="3024"/>
        <item x="4021"/>
        <item x="1374"/>
        <item x="2886"/>
        <item x="1167"/>
        <item x="1153"/>
        <item x="375"/>
        <item x="1361"/>
        <item x="1347"/>
        <item x="1381"/>
        <item x="1263"/>
        <item x="41"/>
        <item x="149"/>
        <item x="700"/>
        <item x="712"/>
        <item x="1135"/>
        <item x="2798"/>
        <item x="2097"/>
        <item x="30"/>
        <item x="1433"/>
        <item x="1345"/>
        <item x="2936"/>
        <item x="968"/>
        <item x="976"/>
        <item x="2813"/>
        <item x="958"/>
        <item x="956"/>
        <item x="971"/>
        <item x="751"/>
        <item x="957"/>
        <item x="1984"/>
        <item x="961"/>
        <item x="1337"/>
        <item x="590"/>
        <item x="1122"/>
        <item x="1177"/>
        <item x="277"/>
        <item x="255"/>
        <item x="504"/>
        <item x="382"/>
        <item x="1915"/>
        <item x="456"/>
        <item x="2556"/>
        <item x="3082"/>
        <item x="383"/>
        <item x="3155"/>
        <item x="365"/>
        <item x="3629"/>
        <item x="2608"/>
        <item x="3055"/>
        <item x="186"/>
        <item x="698"/>
        <item x="1477"/>
        <item x="3206"/>
        <item x="1431"/>
        <item x="374"/>
        <item x="2441"/>
        <item x="927"/>
        <item x="1238"/>
        <item x="3679"/>
        <item x="1009"/>
        <item x="2619"/>
        <item x="3176"/>
        <item x="3239"/>
        <item x="3682"/>
        <item x="3168"/>
        <item x="3895"/>
        <item x="2668"/>
        <item x="1650"/>
        <item x="1221"/>
        <item x="2505"/>
        <item x="2499"/>
        <item x="1200"/>
        <item x="2620"/>
        <item x="3481"/>
        <item x="1318"/>
        <item x="1350"/>
        <item x="1420"/>
        <item x="1315"/>
        <item x="1261"/>
        <item x="2601"/>
        <item x="1292"/>
        <item x="1787"/>
        <item x="1257"/>
        <item x="2627"/>
        <item x="1191"/>
        <item x="1613"/>
        <item x="1193"/>
        <item x="1616"/>
        <item x="1419"/>
        <item x="3734"/>
        <item x="3711"/>
        <item x="1199"/>
        <item x="1188"/>
        <item x="1985"/>
        <item x="1320"/>
        <item x="2696"/>
        <item x="2735"/>
        <item x="2765"/>
        <item x="1187"/>
        <item x="3188"/>
        <item x="3186"/>
        <item x="3208"/>
        <item x="3223"/>
        <item x="2666"/>
        <item x="3242"/>
        <item x="2332"/>
        <item x="3651"/>
        <item x="3157"/>
        <item x="2373"/>
        <item x="3836"/>
        <item x="2776"/>
        <item x="2839"/>
        <item x="3981"/>
        <item x="2519"/>
        <item x="3924"/>
        <item x="1223"/>
        <item x="3644"/>
        <item x="3508"/>
        <item x="3920"/>
        <item x="3822"/>
        <item x="2657"/>
        <item x="3826"/>
        <item x="3543"/>
        <item x="1042"/>
        <item x="2501"/>
        <item x="2517"/>
        <item x="3757"/>
        <item x="1059"/>
        <item x="3224"/>
        <item x="3134"/>
        <item x="2604"/>
        <item x="2719"/>
        <item x="3819"/>
        <item x="1875"/>
        <item x="1301"/>
        <item x="2496"/>
        <item x="1355"/>
        <item x="3563"/>
        <item x="3562"/>
        <item x="3180"/>
        <item x="3187"/>
        <item x="1226"/>
        <item x="2495"/>
        <item x="1102"/>
        <item x="1307"/>
        <item x="1236"/>
        <item x="3925"/>
        <item x="1704"/>
        <item x="1403"/>
        <item x="3572"/>
        <item x="1964"/>
        <item x="1003"/>
        <item x="299"/>
        <item x="1995"/>
        <item x="1718"/>
        <item x="2599"/>
        <item x="2682"/>
        <item x="1062"/>
        <item x="2960"/>
        <item x="3655"/>
        <item x="423"/>
        <item x="1255"/>
        <item x="2520"/>
        <item x="1158"/>
        <item x="3729"/>
        <item x="3746"/>
        <item x="2624"/>
        <item x="2603"/>
        <item x="1994"/>
        <item x="1789"/>
        <item x="853"/>
        <item x="2986"/>
        <item x="3911"/>
        <item x="3951"/>
        <item x="2348"/>
        <item x="2368"/>
        <item x="2360"/>
        <item x="892"/>
        <item x="2729"/>
        <item x="1750"/>
        <item x="1904"/>
        <item x="3030"/>
        <item x="2402"/>
        <item x="1360"/>
        <item x="2749"/>
        <item x="3827"/>
        <item x="3051"/>
        <item x="2357"/>
        <item x="2120"/>
        <item x="1129"/>
        <item x="1246"/>
        <item x="264"/>
        <item x="2395"/>
        <item x="284"/>
        <item x="2756"/>
        <item x="3499"/>
        <item x="3486"/>
        <item x="3989"/>
        <item x="4157"/>
        <item x="848"/>
        <item x="4065"/>
        <item x="4092"/>
        <item x="4102"/>
        <item x="4244"/>
        <item x="1835"/>
        <item x="1687"/>
        <item x="369"/>
        <item x="2705"/>
        <item x="1205"/>
        <item x="1196"/>
        <item x="1224"/>
        <item x="1036"/>
        <item x="1319"/>
        <item x="1407"/>
        <item x="2850"/>
        <item x="2681"/>
        <item x="2074"/>
        <item x="74"/>
        <item x="1297"/>
        <item x="1422"/>
        <item x="1258"/>
        <item x="2433"/>
        <item x="2467"/>
        <item x="4152"/>
        <item x="2940"/>
        <item x="4150"/>
        <item x="2876"/>
        <item x="3980"/>
        <item x="3077"/>
        <item x="3810"/>
        <item x="3075"/>
        <item x="2321"/>
        <item x="3422"/>
        <item x="2691"/>
        <item x="1335"/>
        <item x="1379"/>
        <item x="1336"/>
        <item x="2451"/>
        <item x="1578"/>
        <item x="1552"/>
        <item x="2629"/>
        <item x="1765"/>
        <item x="2589"/>
        <item x="395"/>
        <item x="1053"/>
        <item x="442"/>
        <item x="3444"/>
        <item x="3724"/>
        <item x="3225"/>
        <item x="3201"/>
        <item x="3182"/>
        <item x="3264"/>
        <item x="1120"/>
        <item x="1667"/>
        <item x="2853"/>
        <item x="3611"/>
        <item x="1385"/>
        <item x="1416"/>
        <item x="1348"/>
        <item x="2346"/>
        <item x="3547"/>
        <item x="2371"/>
        <item x="1014"/>
        <item x="3593"/>
        <item x="3575"/>
        <item x="3010"/>
        <item x="1909"/>
        <item x="1387"/>
        <item x="1266"/>
        <item x="2560"/>
        <item x="3887"/>
        <item x="2606"/>
        <item x="3756"/>
        <item x="2672"/>
        <item x="1972"/>
        <item x="3203"/>
        <item x="3131"/>
        <item x="380"/>
        <item x="3236"/>
        <item x="3966"/>
        <item x="1956"/>
        <item x="1071"/>
        <item x="2439"/>
        <item x="2462"/>
        <item x="2333"/>
        <item x="2388"/>
        <item x="3216"/>
        <item x="3603"/>
        <item x="1602"/>
        <item x="1655"/>
        <item x="3962"/>
        <item x="3273"/>
        <item x="3235"/>
        <item x="3249"/>
        <item x="3460"/>
        <item x="1244"/>
        <item x="2580"/>
        <item x="3953"/>
        <item x="2688"/>
        <item x="2537"/>
        <item x="1797"/>
        <item x="1204"/>
        <item x="2575"/>
        <item x="2489"/>
        <item x="2525"/>
        <item x="1134"/>
        <item x="3125"/>
        <item x="1283"/>
        <item x="2510"/>
        <item x="3606"/>
        <item x="1207"/>
        <item x="1260"/>
        <item x="3129"/>
        <item x="1745"/>
        <item x="3620"/>
        <item x="2709"/>
        <item x="2559"/>
        <item x="1766"/>
        <item x="981"/>
        <item x="3253"/>
        <item x="2590"/>
        <item x="3270"/>
        <item x="1051"/>
        <item x="1947"/>
        <item x="1752"/>
        <item x="1247"/>
        <item x="1377"/>
        <item x="2338"/>
        <item x="3728"/>
        <item x="2309"/>
        <item x="3245"/>
        <item x="3934"/>
        <item x="1256"/>
        <item x="1740"/>
        <item x="1402"/>
        <item x="3250"/>
        <item x="890"/>
        <item x="2655"/>
        <item x="2610"/>
        <item x="2701"/>
        <item x="2602"/>
        <item x="2703"/>
        <item x="2661"/>
        <item x="101"/>
        <item x="1675"/>
        <item x="4051"/>
        <item x="1476"/>
        <item x="3505"/>
        <item x="1988"/>
        <item x="4049"/>
        <item x="1816"/>
        <item x="2647"/>
        <item x="460"/>
        <item x="1182"/>
        <item x="1229"/>
        <item x="1308"/>
        <item x="1220"/>
        <item x="4145"/>
        <item x="4175"/>
        <item x="4247"/>
        <item x="3365"/>
        <item x="524"/>
        <item x="1139"/>
        <item x="1033"/>
        <item x="2531"/>
        <item x="2487"/>
        <item x="2524"/>
        <item x="2059"/>
        <item x="3303"/>
        <item x="2086"/>
        <item x="979"/>
        <item x="440"/>
        <item x="2001"/>
        <item x="461"/>
        <item x="3339"/>
        <item x="2553"/>
        <item x="2651"/>
        <item x="3770"/>
        <item x="2296"/>
        <item x="3390"/>
        <item x="2276"/>
        <item x="3167"/>
        <item x="1918"/>
        <item x="582"/>
        <item x="3666"/>
        <item x="2472"/>
        <item x="1415"/>
        <item x="2852"/>
        <item x="2842"/>
        <item x="1082"/>
        <item x="1027"/>
        <item x="500"/>
        <item x="308"/>
        <item x="3637"/>
        <item x="3656"/>
        <item x="3645"/>
        <item x="3664"/>
        <item x="511"/>
        <item x="45"/>
        <item x="4012"/>
        <item x="392"/>
        <item x="1585"/>
        <item x="1693"/>
        <item x="2056"/>
        <item x="2272"/>
        <item x="770"/>
        <item x="1218"/>
        <item x="448"/>
        <item x="3650"/>
        <item x="3605"/>
        <item x="2570"/>
        <item x="2597"/>
        <item x="2676"/>
        <item x="2658"/>
        <item x="453"/>
        <item x="983"/>
        <item x="539"/>
        <item x="1724"/>
        <item x="1303"/>
        <item x="1189"/>
        <item x="2072"/>
        <item x="649"/>
        <item x="3286"/>
        <item x="552"/>
        <item x="4115"/>
        <item x="142"/>
        <item x="3972"/>
        <item x="3725"/>
        <item x="2637"/>
        <item x="67"/>
        <item x="2065"/>
        <item x="594"/>
        <item x="2"/>
        <item x="424"/>
        <item x="3477"/>
        <item x="1072"/>
        <item x="978"/>
        <item x="138"/>
        <item x="1436"/>
        <item x="2713"/>
        <item x="2722"/>
        <item x="3237"/>
        <item x="3256"/>
        <item x="3192"/>
        <item x="2528"/>
        <item x="2511"/>
        <item x="1463"/>
        <item x="1289"/>
        <item x="1183"/>
        <item x="1269"/>
        <item x="1272"/>
        <item x="1365"/>
        <item x="1390"/>
        <item x="1324"/>
        <item x="1437"/>
        <item x="1373"/>
        <item x="1241"/>
        <item x="1332"/>
        <item x="377"/>
        <item x="1262"/>
        <item x="4017"/>
        <item x="2972"/>
        <item x="4025"/>
        <item x="4210"/>
        <item x="2594"/>
        <item x="2669"/>
        <item x="2593"/>
        <item x="2646"/>
        <item x="2649"/>
        <item x="1026"/>
        <item x="2704"/>
        <item x="2715"/>
        <item x="3340"/>
        <item x="725"/>
        <item x="2205"/>
        <item x="707"/>
        <item x="3733"/>
        <item x="96"/>
        <item x="350"/>
        <item x="1452"/>
        <item x="645"/>
        <item x="2754"/>
        <item x="3799"/>
        <item x="2310"/>
        <item x="1843"/>
        <item x="2448"/>
        <item x="3801"/>
        <item x="3050"/>
        <item x="2919"/>
        <item x="811"/>
        <item x="3019"/>
        <item x="551"/>
        <item x="494"/>
        <item x="3622"/>
        <item x="3351"/>
        <item x="1000"/>
        <item x="1881"/>
        <item x="2817"/>
        <item x="259"/>
        <item x="2618"/>
        <item x="1019"/>
        <item x="3581"/>
        <item x="3181"/>
        <item x="3248"/>
        <item x="3367"/>
        <item x="2782"/>
        <item x="3670"/>
        <item x="818"/>
        <item x="2925"/>
        <item x="2793"/>
        <item x="451"/>
        <item x="1185"/>
        <item x="1250"/>
        <item x="589"/>
        <item x="687"/>
        <item x="3177"/>
        <item x="3241"/>
        <item x="1677"/>
        <item x="1712"/>
        <item x="3619"/>
        <item x="3152"/>
        <item x="1795"/>
        <item x="3294"/>
        <item x="3372"/>
        <item x="3314"/>
        <item x="2498"/>
        <item x="3786"/>
        <item x="3307"/>
        <item x="642"/>
        <item x="4062"/>
        <item x="1763"/>
        <item x="1133"/>
        <item x="3189"/>
        <item x="1304"/>
        <item x="3970"/>
        <item x="2652"/>
        <item x="2904"/>
        <item x="2905"/>
        <item x="3219"/>
        <item x="3234"/>
        <item x="3255"/>
        <item x="93"/>
        <item x="4005"/>
        <item x="1573"/>
        <item x="1117"/>
        <item x="1767"/>
        <item x="2902"/>
        <item x="2903"/>
        <item x="1857"/>
        <item x="3548"/>
        <item x="3890"/>
        <item x="1943"/>
        <item x="4226"/>
        <item x="4097"/>
        <item x="4081"/>
        <item x="3375"/>
        <item x="446"/>
        <item x="4094"/>
        <item x="4064"/>
        <item x="861"/>
        <item x="3635"/>
        <item x="2622"/>
        <item x="2343"/>
        <item x="3519"/>
        <item x="1333"/>
        <item x="2340"/>
        <item x="2539"/>
        <item x="2555"/>
        <item x="2587"/>
        <item x="1680"/>
        <item x="3693"/>
        <item x="1596"/>
        <item x="1606"/>
        <item x="1637"/>
        <item x="3847"/>
        <item x="2733"/>
        <item x="2739"/>
        <item x="2928"/>
        <item x="1172"/>
        <item x="3744"/>
        <item x="2660"/>
        <item x="2640"/>
        <item x="3370"/>
        <item x="1478"/>
        <item x="1965"/>
        <item x="3373"/>
        <item x="3600"/>
        <item x="3571"/>
        <item x="993"/>
        <item x="681"/>
        <item x="2239"/>
        <item x="3115"/>
        <item x="2513"/>
        <item x="2270"/>
        <item x="3737"/>
        <item x="2583"/>
        <item x="449"/>
        <item x="3265"/>
        <item x="2605"/>
        <item x="2758"/>
        <item x="2073"/>
        <item x="2698"/>
        <item x="319"/>
        <item x="4195"/>
        <item x="4198"/>
        <item x="3231"/>
        <item x="1827"/>
        <item x="1840"/>
        <item x="1566"/>
        <item x="1707"/>
        <item x="1699"/>
        <item x="1642"/>
        <item x="3690"/>
        <item x="1328"/>
        <item x="2596"/>
        <item x="2643"/>
        <item x="2677"/>
        <item x="212"/>
        <item x="300"/>
        <item x="2084"/>
        <item x="2069"/>
        <item x="2127"/>
        <item x="3863"/>
        <item x="846"/>
        <item x="2229"/>
        <item x="1631"/>
        <item x="240"/>
        <item x="740"/>
        <item x="1924"/>
        <item x="509"/>
        <item x="1595"/>
        <item x="1759"/>
        <item x="1772"/>
        <item x="3172"/>
        <item x="3191"/>
        <item x="2225"/>
        <item x="528"/>
        <item x="1140"/>
        <item x="3588"/>
        <item x="1039"/>
        <item x="3261"/>
        <item x="3278"/>
        <item x="984"/>
        <item x="2261"/>
        <item x="1305"/>
        <item x="1213"/>
        <item x="315"/>
        <item x="2025"/>
        <item x="951"/>
        <item x="3085"/>
        <item x="3327"/>
        <item x="491"/>
        <item x="1646"/>
        <item x="1128"/>
        <item x="2022"/>
        <item x="1497"/>
        <item x="1784"/>
        <item x="1281"/>
        <item x="2400"/>
        <item x="331"/>
        <item x="468"/>
        <item x="283"/>
        <item x="1461"/>
        <item x="1649"/>
        <item x="2017"/>
        <item x="688"/>
        <item x="2820"/>
        <item x="2702"/>
        <item x="2617"/>
        <item x="3205"/>
        <item x="1046"/>
        <item x="208"/>
        <item x="301"/>
        <item x="3162"/>
        <item x="3896"/>
        <item x="3633"/>
        <item x="1443"/>
        <item x="1511"/>
        <item x="3218"/>
        <item x="3254"/>
        <item x="2857"/>
        <item x="207"/>
        <item x="236"/>
        <item x="397"/>
        <item x="1038"/>
        <item x="2794"/>
        <item x="1060"/>
        <item x="3568"/>
        <item x="2491"/>
        <item x="3259"/>
        <item x="2614"/>
        <item x="2389"/>
        <item x="1081"/>
        <item x="2942"/>
        <item x="3005"/>
        <item x="3143"/>
        <item x="2305"/>
        <item x="2355"/>
        <item x="2319"/>
        <item x="2377"/>
        <item x="2362"/>
        <item x="2376"/>
        <item x="2322"/>
        <item x="2635"/>
        <item x="2211"/>
        <item x="135"/>
        <item x="1960"/>
        <item x="3630"/>
        <item x="3616"/>
        <item x="3335"/>
        <item x="3918"/>
        <item x="1048"/>
        <item x="588"/>
        <item x="3171"/>
        <item x="3185"/>
        <item x="488"/>
        <item x="578"/>
        <item x="1111"/>
        <item x="1474"/>
        <item x="1125"/>
        <item x="667"/>
        <item x="732"/>
        <item x="3755"/>
        <item x="2518"/>
        <item x="4073"/>
        <item x="3617"/>
        <item x="262"/>
        <item x="2535"/>
        <item x="2199"/>
        <item x="43"/>
        <item x="122"/>
        <item x="243"/>
        <item x="2228"/>
        <item x="3740"/>
        <item x="3610"/>
        <item x="3586"/>
        <item x="1032"/>
        <item x="696"/>
        <item x="2249"/>
        <item x="1970"/>
        <item x="366"/>
        <item x="267"/>
        <item x="697"/>
        <item x="3007"/>
        <item x="2379"/>
        <item x="2557"/>
        <item x="2581"/>
        <item x="2630"/>
        <item x="1694"/>
        <item x="2573"/>
        <item x="2684"/>
        <item x="3771"/>
        <item x="1865"/>
        <item x="959"/>
        <item x="1563"/>
        <item x="398"/>
        <item x="1025"/>
        <item x="1267"/>
        <item x="3937"/>
        <item x="3815"/>
        <item x="3866"/>
        <item x="230"/>
        <item x="3858"/>
        <item x="1706"/>
        <item x="3855"/>
        <item x="177"/>
        <item x="3886"/>
        <item x="2301"/>
        <item x="4099"/>
        <item x="4154"/>
        <item x="223"/>
        <item x="3844"/>
        <item x="245"/>
        <item x="3476"/>
        <item x="3935"/>
        <item x="3905"/>
        <item x="3893"/>
        <item x="3894"/>
        <item x="2648"/>
        <item x="1738"/>
        <item x="438"/>
        <item x="2778"/>
        <item x="2805"/>
        <item x="27"/>
        <item x="100"/>
        <item x="282"/>
        <item x="994"/>
        <item x="3199"/>
        <item x="3016"/>
        <item x="400"/>
        <item x="2269"/>
        <item x="2212"/>
        <item x="78"/>
        <item x="249"/>
        <item x="1760"/>
        <item x="639"/>
        <item x="1214"/>
        <item x="4029"/>
        <item x="730"/>
        <item x="1937"/>
        <item x="1178"/>
        <item x="576"/>
        <item x="3318"/>
        <item x="3384"/>
        <item x="3366"/>
        <item x="1217"/>
        <item x="1349"/>
        <item x="3700"/>
        <item x="1264"/>
        <item x="2382"/>
        <item x="1094"/>
        <item x="1150"/>
        <item x="995"/>
        <item x="3566"/>
        <item x="1058"/>
        <item x="3597"/>
        <item x="2214"/>
        <item x="989"/>
        <item x="2526"/>
        <item x="1168"/>
        <item x="151"/>
        <item x="948"/>
        <item x="952"/>
        <item x="950"/>
        <item x="4024"/>
        <item x="1186"/>
        <item x="1291"/>
        <item x="1288"/>
        <item x="1273"/>
        <item x="1245"/>
        <item x="2612"/>
        <item x="160"/>
        <item x="3440"/>
        <item x="1251"/>
        <item x="4148"/>
        <item x="534"/>
        <item x="4227"/>
        <item x="4134"/>
        <item x="4149"/>
        <item x="4231"/>
        <item x="4213"/>
        <item x="4215"/>
        <item x="4183"/>
        <item x="4186"/>
        <item x="4160"/>
        <item x="4219"/>
        <item x="4230"/>
        <item x="4126"/>
        <item x="1413"/>
        <item x="1231"/>
        <item x="1228"/>
        <item x="3052"/>
        <item x="480"/>
        <item x="3355"/>
        <item x="3347"/>
        <item x="3582"/>
        <item x="3382"/>
        <item x="2521"/>
        <item x="3194"/>
        <item x="3170"/>
        <item x="3204"/>
        <item x="3612"/>
        <item x="3609"/>
        <item x="2759"/>
        <item x="161"/>
        <item x="1919"/>
        <item x="2384"/>
        <item x="2125"/>
        <item x="1674"/>
        <item x="1736"/>
        <item x="1731"/>
        <item x="1726"/>
        <item x="1730"/>
        <item x="1732"/>
        <item x="1734"/>
        <item x="1728"/>
        <item x="3990"/>
        <item x="891"/>
        <item x="3631"/>
        <item x="2663"/>
        <item x="1453"/>
        <item x="3487"/>
        <item x="3483"/>
        <item x="3557"/>
        <item x="3523"/>
        <item x="1914"/>
        <item x="1316"/>
        <item x="1330"/>
        <item x="1421"/>
        <item x="1396"/>
        <item x="1351"/>
        <item x="1321"/>
        <item x="1427"/>
        <item x="1342"/>
        <item x="2335"/>
        <item x="183"/>
        <item x="3466"/>
        <item x="1499"/>
        <item x="4050"/>
        <item x="962"/>
        <item x="246"/>
        <item x="3202"/>
        <item x="2888"/>
        <item x="734"/>
        <item x="24"/>
        <item x="113"/>
        <item x="654"/>
        <item x="621"/>
        <item x="2887"/>
        <item x="586"/>
        <item x="3695"/>
        <item x="1162"/>
        <item x="656"/>
        <item x="1462"/>
        <item x="2331"/>
        <item x="261"/>
        <item x="1101"/>
        <item x="3765"/>
        <item x="1108"/>
        <item x="3546"/>
        <item x="362"/>
        <item x="631"/>
        <item x="990"/>
        <item x="2523"/>
        <item x="856"/>
        <item x="4060"/>
        <item x="1949"/>
        <item x="3842"/>
        <item x="3861"/>
        <item x="1830"/>
        <item x="1285"/>
        <item x="2075"/>
        <item x="3931"/>
        <item x="2572"/>
        <item x="2092"/>
        <item x="661"/>
        <item x="496"/>
        <item x="1201"/>
        <item x="1306"/>
        <item x="3122"/>
        <item x="1486"/>
        <item x="1227"/>
        <item x="3561"/>
        <item x="3556"/>
        <item x="3513"/>
        <item x="337"/>
        <item x="1240"/>
        <item x="1384"/>
        <item x="1890"/>
        <item x="1248"/>
        <item x="444"/>
        <item x="2654"/>
        <item x="2747"/>
        <item x="3089"/>
        <item x="25"/>
        <item x="3184"/>
        <item x="3269"/>
        <item x="648"/>
        <item x="1969"/>
        <item x="761"/>
        <item x="944"/>
        <item x="980"/>
        <item x="269"/>
        <item x="3933"/>
        <item x="2314"/>
        <item x="1432"/>
        <item x="1430"/>
        <item x="3657"/>
        <item x="1371"/>
        <item x="1922"/>
        <item x="2184"/>
        <item x="1769"/>
        <item x="1880"/>
        <item x="570"/>
        <item x="2745"/>
        <item x="774"/>
        <item x="2744"/>
        <item x="3512"/>
        <item x="2533"/>
        <item x="3421"/>
        <item x="3426"/>
        <item x="596"/>
        <item x="3263"/>
        <item x="4018"/>
        <item x="1031"/>
        <item x="3420"/>
        <item x="354"/>
        <item x="59"/>
        <item x="2644"/>
        <item x="1886"/>
        <item x="895"/>
        <item x="930"/>
        <item x="2838"/>
        <item x="1197"/>
        <item x="1327"/>
        <item x="1429"/>
        <item x="718"/>
        <item x="2307"/>
        <item x="1079"/>
        <item x="1708"/>
        <item x="1686"/>
        <item x="3584"/>
        <item x="2712"/>
        <item x="2595"/>
        <item x="2636"/>
        <item x="3881"/>
        <item x="2880"/>
        <item x="3576"/>
        <item x="4000"/>
        <item x="4026"/>
        <item x="343"/>
        <item x="2929"/>
        <item x="2607"/>
        <item x="2562"/>
        <item x="4080"/>
        <item x="4170"/>
        <item x="4071"/>
        <item x="4238"/>
        <item x="4220"/>
        <item x="3677"/>
        <item x="4167"/>
        <item x="4086"/>
        <item x="4206"/>
        <item x="104"/>
        <item x="1159"/>
        <item x="2218"/>
        <item x="3399"/>
        <item x="1157"/>
        <item x="355"/>
        <item x="757"/>
        <item x="241"/>
        <item x="2050"/>
        <item x="3331"/>
        <item x="1121"/>
        <item x="2969"/>
        <item x="2410"/>
        <item x="828"/>
        <item x="2882"/>
        <item x="1869"/>
        <item x="1782"/>
        <item x="1085"/>
        <item x="3955"/>
        <item x="3731"/>
        <item x="1023"/>
        <item x="1142"/>
        <item x="1634"/>
        <item x="1614"/>
        <item x="3946"/>
        <item x="1749"/>
        <item x="1022"/>
        <item x="2312"/>
        <item x="1619"/>
        <item x="1733"/>
        <item x="1265"/>
        <item x="323"/>
        <item x="3144"/>
        <item x="3738"/>
        <item x="3196"/>
        <item x="1928"/>
        <item x="3681"/>
        <item x="1496"/>
        <item x="1066"/>
        <item x="3945"/>
        <item x="3944"/>
        <item x="2057"/>
        <item x="3116"/>
        <item x="1923"/>
        <item x="1489"/>
        <item x="1468"/>
        <item x="3545"/>
        <item x="1911"/>
        <item x="492"/>
        <item x="3672"/>
        <item x="2278"/>
        <item x="2295"/>
        <item x="2336"/>
        <item x="1701"/>
        <item x="1748"/>
        <item x="3046"/>
        <item x="1446"/>
        <item x="3626"/>
        <item x="3380"/>
        <item x="3938"/>
        <item x="2509"/>
        <item x="3712"/>
        <item x="2002"/>
        <item x="3901"/>
        <item x="3059"/>
        <item x="3088"/>
        <item x="2985"/>
        <item x="2979"/>
        <item x="3042"/>
        <item x="3001"/>
        <item x="3072"/>
        <item x="3074"/>
        <item x="3049"/>
        <item x="2984"/>
        <item x="3086"/>
        <item x="2992"/>
        <item x="3952"/>
        <item x="3451"/>
        <item x="2874"/>
        <item x="1654"/>
        <item x="521"/>
        <item x="103"/>
        <item x="156"/>
        <item x="1930"/>
        <item x="367"/>
        <item x="3258"/>
        <item x="3003"/>
        <item x="3040"/>
        <item x="2976"/>
        <item x="3068"/>
        <item x="3070"/>
        <item x="3039"/>
        <item x="3087"/>
        <item x="1598"/>
        <item x="3541"/>
        <item x="1983"/>
        <item x="3081"/>
        <item x="3090"/>
        <item x="1801"/>
        <item x="1040"/>
        <item x="3621"/>
        <item x="699"/>
        <item x="3032"/>
        <item x="2325"/>
        <item x="2974"/>
        <item x="614"/>
        <item x="172"/>
        <item x="3689"/>
        <item x="469"/>
        <item x="1088"/>
        <item x="1627"/>
        <item x="189"/>
        <item x="1356"/>
        <item x="2500"/>
        <item x="3899"/>
        <item x="3640"/>
        <item x="3360"/>
        <item x="1825"/>
        <item x="3665"/>
        <item x="1369"/>
        <item x="3996"/>
        <item x="436"/>
        <item x="2010"/>
        <item x="4233"/>
        <item x="986"/>
        <item x="3978"/>
        <item x="3982"/>
        <item x="1980"/>
        <item x="2240"/>
        <item x="3652"/>
        <item x="3627"/>
        <item x="1897"/>
        <item x="2271"/>
        <item x="516"/>
        <item x="729"/>
        <item x="1722"/>
        <item x="709"/>
        <item x="1618"/>
        <item x="3401"/>
        <item x="1603"/>
        <item x="1600"/>
        <item x="739"/>
        <item x="2911"/>
        <item x="2941"/>
        <item x="1856"/>
        <item x="2566"/>
        <item x="1599"/>
        <item x="1628"/>
        <item x="2760"/>
        <item x="1645"/>
        <item x="3834"/>
        <item x="3932"/>
        <item x="2265"/>
        <item x="447"/>
        <item x="3769"/>
        <item x="3136"/>
        <item x="691"/>
        <item x="2446"/>
        <item x="1518"/>
        <item x="3344"/>
        <item x="3391"/>
        <item x="3322"/>
        <item x="3321"/>
        <item x="2483"/>
        <item x="2497"/>
        <item x="2516"/>
        <item x="2485"/>
        <item x="1181"/>
        <item x="1211"/>
        <item x="1192"/>
        <item x="2650"/>
        <item x="2944"/>
        <item x="1481"/>
        <item x="1317"/>
        <item x="1341"/>
        <item x="1383"/>
        <item x="1314"/>
        <item x="1358"/>
        <item x="2645"/>
        <item x="2288"/>
        <item x="2450"/>
        <item x="1876"/>
        <item x="974"/>
        <item x="2736"/>
        <item x="3498"/>
        <item x="3536"/>
        <item x="3133"/>
        <item x="2996"/>
        <item x="3095"/>
        <item x="3096"/>
        <item x="3102"/>
        <item x="2347"/>
        <item x="54"/>
        <item x="1"/>
        <item x="3"/>
        <item x="191"/>
        <item x="83"/>
        <item x="200"/>
        <item x="220"/>
        <item x="2982"/>
        <item x="361"/>
        <item x="2264"/>
        <item x="2808"/>
        <item x="439"/>
        <item x="713"/>
        <item x="181"/>
        <item x="1011"/>
        <item x="2279"/>
        <item x="3213"/>
        <item x="3178"/>
        <item x="3240"/>
        <item x="1164"/>
        <item x="708"/>
        <item x="1457"/>
        <item x="2616"/>
        <item x="3295"/>
        <item x="2502"/>
        <item x="1008"/>
        <item x="3230"/>
        <item x="3215"/>
        <item x="4040"/>
        <item x="629"/>
        <item x="1208"/>
        <item x="1300"/>
        <item x="1274"/>
        <item x="1114"/>
        <item x="597"/>
        <item x="550"/>
        <item x="1232"/>
        <item x="1074"/>
        <item x="1393"/>
        <item x="3054"/>
        <item x="686"/>
        <item x="2819"/>
        <item x="1500"/>
        <item x="1090"/>
        <item x="3691"/>
        <item x="91"/>
        <item x="3300"/>
        <item x="1312"/>
        <item x="1325"/>
        <item x="1366"/>
        <item x="1375"/>
        <item x="1110"/>
        <item x="722"/>
        <item x="1340"/>
        <item x="1376"/>
        <item x="1378"/>
        <item x="278"/>
        <item x="2552"/>
        <item x="1156"/>
        <item x="1682"/>
        <item x="1029"/>
        <item x="2746"/>
        <item x="3105"/>
        <item x="1334"/>
        <item x="1091"/>
        <item x="1779"/>
        <item x="251"/>
        <item x="393"/>
        <item x="3957"/>
        <item x="2926"/>
        <item x="4222"/>
        <item x="4069"/>
        <item x="4114"/>
        <item x="4234"/>
        <item x="4105"/>
        <item x="2290"/>
        <item x="386"/>
        <item x="2863"/>
        <item x="2881"/>
        <item x="2287"/>
        <item x="2699"/>
        <item x="2530"/>
        <item x="2855"/>
        <item x="3805"/>
        <item x="2822"/>
        <item x="3179"/>
        <item x="3220"/>
        <item x="561"/>
        <item x="1400"/>
        <item x="1580"/>
        <item x="1933"/>
        <item x="3343"/>
        <item x="3371"/>
        <item x="1235"/>
        <item x="1926"/>
        <item x="2404"/>
        <item x="1145"/>
        <item x="427"/>
        <item x="3796"/>
        <item x="1041"/>
        <item x="2883"/>
        <item x="2873"/>
        <item x="2864"/>
        <item x="3148"/>
        <item x="1472"/>
        <item x="3469"/>
        <item x="28"/>
        <item x="168"/>
        <item x="1016"/>
        <item x="1259"/>
        <item x="3023"/>
        <item x="1434"/>
        <item x="3423"/>
        <item x="704"/>
        <item x="3169"/>
        <item x="3207"/>
        <item x="1458"/>
        <item x="3120"/>
        <item x="3742"/>
        <item x="4041"/>
        <item x="1838"/>
        <item x="972"/>
        <item x="129"/>
        <item x="2814"/>
        <item x="2241"/>
        <item x="1270"/>
        <item x="1346"/>
        <item x="270"/>
        <item x="1535"/>
        <item x="3846"/>
        <item x="3368"/>
        <item x="433"/>
        <item x="574"/>
        <item x="170"/>
        <item x="2949"/>
        <item x="1309"/>
        <item x="2670"/>
        <item x="2436"/>
        <item x="187"/>
        <item x="1872"/>
        <item x="3037"/>
        <item x="1833"/>
        <item x="1852"/>
        <item x="1847"/>
        <item x="1893"/>
        <item x="1873"/>
        <item x="3067"/>
        <item x="1055"/>
        <item x="2811"/>
        <item x="2977"/>
        <item x="3969"/>
        <item x="3882"/>
        <item x="2457"/>
        <item x="2932"/>
        <item x="1864"/>
        <item x="563"/>
        <item x="19"/>
        <item x="95"/>
        <item x="412"/>
        <item x="2252"/>
        <item x="2592"/>
        <item x="1811"/>
        <item x="3031"/>
        <item x="414"/>
        <item x="221"/>
        <item x="2762"/>
        <item x="3333"/>
        <item x="1754"/>
        <item x="2538"/>
        <item x="73"/>
        <item x="4059"/>
        <item x="2741"/>
        <item x="2151"/>
        <item x="557"/>
        <item x="526"/>
        <item x="1176"/>
        <item x="477"/>
        <item x="3429"/>
        <item x="2403"/>
        <item x="788"/>
        <item x="871"/>
        <item x="124"/>
        <item x="2470"/>
        <item x="830"/>
        <item x="780"/>
        <item x="3432"/>
        <item x="860"/>
        <item x="3434"/>
        <item x="3634"/>
        <item x="819"/>
        <item x="2431"/>
        <item x="2460"/>
        <item x="977"/>
        <item x="874"/>
        <item x="4135"/>
        <item x="4189"/>
        <item x="1467"/>
        <item x="4107"/>
        <item x="1087"/>
        <item x="1052"/>
        <item x="836"/>
        <item x="2456"/>
        <item x="112"/>
        <item x="2469"/>
        <item x="783"/>
        <item x="2473"/>
        <item x="782"/>
        <item x="3452"/>
        <item x="784"/>
        <item x="790"/>
        <item x="2422"/>
        <item x="2424"/>
        <item x="2437"/>
        <item x="786"/>
        <item x="941"/>
        <item x="3956"/>
        <item x="2835"/>
        <item x="316"/>
        <item x="1539"/>
        <item x="2113"/>
        <item x="1089"/>
        <item x="2752"/>
        <item x="7"/>
        <item x="12"/>
        <item x="86"/>
        <item x="17"/>
        <item x="1035"/>
        <item x="1989"/>
        <item x="1092"/>
        <item x="3430"/>
        <item x="3416"/>
        <item x="804"/>
        <item x="3433"/>
        <item x="47"/>
        <item x="3441"/>
        <item x="227"/>
        <item x="1047"/>
        <item x="776"/>
        <item x="789"/>
        <item x="1298"/>
        <item x="4015"/>
        <item x="2087"/>
        <item x="1065"/>
        <item x="3409"/>
        <item x="2364"/>
        <item x="489"/>
        <item x="601"/>
        <item x="2273"/>
        <item x="2038"/>
        <item x="2413"/>
        <item x="1939"/>
        <item x="2014"/>
        <item x="1975"/>
        <item x="2775"/>
        <item x="1879"/>
        <item x="120"/>
        <item x="1813"/>
        <item x="1870"/>
        <item x="1861"/>
        <item x="2387"/>
        <item x="1394"/>
        <item x="2846"/>
        <item x="2695"/>
        <item x="3330"/>
        <item x="3848"/>
        <item x="3438"/>
        <item x="1848"/>
        <item x="3473"/>
        <item x="3341"/>
        <item x="4052"/>
        <item x="3991"/>
        <item x="3992"/>
        <item x="256"/>
        <item x="304"/>
        <item x="3291"/>
        <item x="1884"/>
        <item x="1098"/>
        <item x="1170"/>
        <item x="3551"/>
        <item x="3325"/>
        <item x="1723"/>
        <item x="1206"/>
        <item x="165"/>
        <item x="1739"/>
        <item x="275"/>
        <item x="4045"/>
        <item x="2372"/>
        <item x="1293"/>
        <item x="2504"/>
        <item x="535"/>
        <item x="604"/>
        <item x="548"/>
        <item x="1860"/>
        <item x="530"/>
        <item x="2217"/>
        <item x="638"/>
        <item x="2515"/>
        <item x="102"/>
        <item x="2222"/>
        <item x="2690"/>
        <item x="2209"/>
        <item x="2506"/>
        <item x="1729"/>
        <item x="1903"/>
        <item x="3405"/>
        <item x="1010"/>
        <item x="503"/>
        <item x="2708"/>
        <item x="1697"/>
        <item x="2558"/>
        <item x="1447"/>
        <item x="1078"/>
        <item x="3316"/>
        <item x="3410"/>
        <item x="3594"/>
        <item x="3843"/>
        <item x="3462"/>
        <item x="767"/>
        <item x="3414"/>
        <item x="3939"/>
        <item x="1503"/>
        <item x="2106"/>
        <item x="2115"/>
        <item x="2099"/>
        <item x="153"/>
        <item x="3104"/>
        <item x="2281"/>
        <item x="2833"/>
        <item x="3328"/>
        <item x="443"/>
        <item x="1905"/>
        <item x="3425"/>
        <item x="3446"/>
        <item x="3968"/>
        <item x="2334"/>
        <item x="2062"/>
        <item x="1388"/>
        <item x="1209"/>
        <item x="3540"/>
        <item x="3525"/>
        <item x="1275"/>
        <item x="1322"/>
        <item x="1408"/>
        <item x="3552"/>
        <item x="244"/>
        <item x="229"/>
        <item x="1910"/>
        <item x="1809"/>
        <item x="1976"/>
        <item x="3872"/>
        <item x="3888"/>
        <item x="2013"/>
        <item x="3789"/>
        <item x="1805"/>
        <item x="2015"/>
        <item x="1800"/>
        <item x="2344"/>
        <item x="3856"/>
        <item x="1974"/>
        <item x="2326"/>
        <item x="2342"/>
        <item x="1212"/>
        <item x="1359"/>
        <item x="1295"/>
        <item x="1284"/>
        <item x="1399"/>
        <item x="1296"/>
        <item x="1311"/>
        <item x="1313"/>
        <item x="1362"/>
        <item x="1343"/>
        <item x="1268"/>
        <item x="2692"/>
        <item x="3554"/>
        <item x="3531"/>
        <item x="3494"/>
        <item x="1997"/>
        <item x="1483"/>
        <item x="2206"/>
        <item x="211"/>
        <item x="2543"/>
        <item x="81"/>
        <item x="1899"/>
        <item x="3928"/>
        <item x="3604"/>
        <item x="1367"/>
        <item x="2890"/>
        <item x="2020"/>
        <item x="1938"/>
        <item x="1130"/>
        <item x="3851"/>
        <item x="238"/>
        <item x="2540"/>
        <item x="2697"/>
        <item x="598"/>
        <item x="1423"/>
        <item x="2393"/>
        <item x="3811"/>
        <item x="3912"/>
        <item x="3825"/>
        <item x="3831"/>
        <item x="1820"/>
        <item x="1195"/>
        <item x="1862"/>
        <item x="2579"/>
        <item x="217"/>
        <item x="1451"/>
        <item x="3781"/>
        <item x="1895"/>
        <item x="2547"/>
        <item x="1819"/>
        <item x="1426"/>
        <item x="1998"/>
        <item x="672"/>
        <item x="506"/>
        <item x="1836"/>
        <item x="1397"/>
        <item x="1711"/>
        <item x="4151"/>
        <item x="2090"/>
        <item x="553"/>
        <item x="3527"/>
        <item x="2126"/>
        <item x="2474"/>
        <item x="2289"/>
        <item x="2032"/>
        <item x="1069"/>
        <item x="975"/>
        <item x="2365"/>
        <item x="2399"/>
        <item x="2053"/>
        <item x="1541"/>
        <item x="3447"/>
        <item x="3971"/>
        <item x="1979"/>
        <item x="3963"/>
        <item x="2401"/>
        <item x="3553"/>
        <item x="3503"/>
        <item x="2578"/>
        <item x="2508"/>
        <item x="2484"/>
        <item x="2686"/>
        <item x="2609"/>
        <item x="2628"/>
        <item x="3800"/>
        <item x="1941"/>
        <item x="2734"/>
        <item x="2737"/>
        <item x="2774"/>
        <item x="1963"/>
        <item x="1948"/>
        <item x="2773"/>
        <item x="1530"/>
        <item x="1529"/>
        <item x="462"/>
        <item x="313"/>
        <item x="254"/>
        <item x="143"/>
        <item x="335"/>
        <item x="3780"/>
        <item x="4007"/>
        <item x="4028"/>
        <item x="2964"/>
        <item x="471"/>
        <item x="3995"/>
        <item x="752"/>
        <item x="232"/>
        <item x="418"/>
        <item x="190"/>
        <item x="1126"/>
        <item x="2023"/>
        <item x="605"/>
        <item x="305"/>
        <item x="286"/>
        <item x="1962"/>
        <item x="1973"/>
        <item x="2007"/>
        <item x="3514"/>
        <item x="474"/>
        <item x="479"/>
        <item x="3821"/>
        <item x="3823"/>
        <item x="2475"/>
        <item x="3841"/>
        <item x="1882"/>
        <item x="1579"/>
        <item x="3835"/>
        <item x="1398"/>
        <item x="3898"/>
        <item x="3832"/>
        <item x="3424"/>
        <item x="2227"/>
        <item x="3449"/>
        <item x="2586"/>
        <item x="3418"/>
        <item x="758"/>
        <item x="3386"/>
        <item x="3860"/>
        <item x="3830"/>
        <item x="3818"/>
        <item x="3762"/>
        <item x="3973"/>
        <item x="3840"/>
        <item x="3688"/>
        <item x="3926"/>
        <item x="1553"/>
        <item x="1045"/>
        <item x="868"/>
        <item x="2128"/>
        <item x="31"/>
        <item x="3555"/>
        <item x="2142"/>
        <item x="2008"/>
        <item x="852"/>
        <item x="1586"/>
        <item x="2077"/>
        <item x="3500"/>
        <item x="3985"/>
        <item x="3643"/>
        <item x="1841"/>
        <item x="3660"/>
        <item x="2095"/>
        <item x="2048"/>
        <item x="2027"/>
        <item x="2063"/>
        <item x="2454"/>
        <item x="4200"/>
        <item x="194"/>
        <item x="2764"/>
        <item x="4037"/>
        <item x="3521"/>
        <item x="1888"/>
        <item x="2058"/>
        <item x="1987"/>
        <item x="3667"/>
        <item x="2064"/>
        <item x="1030"/>
        <item x="809"/>
        <item x="4192"/>
        <item x="1233"/>
        <item x="2551"/>
        <item x="633"/>
        <item x="2224"/>
        <item x="3394"/>
        <item x="1083"/>
        <item x="607"/>
        <item x="3578"/>
        <item x="3624"/>
        <item x="3684"/>
        <item x="2951"/>
        <item x="4009"/>
        <item x="1859"/>
        <item x="3139"/>
        <item x="2080"/>
        <item x="2386"/>
        <item x="1254"/>
        <item x="2859"/>
        <item x="2549"/>
        <item x="2122"/>
        <item x="1230"/>
        <item x="1438"/>
        <item x="1237"/>
        <item x="1219"/>
        <item x="3668"/>
        <item x="3103"/>
        <item x="1626"/>
        <item x="1658"/>
        <item x="452"/>
        <item x="1137"/>
        <item x="1252"/>
        <item x="1591"/>
        <item x="128"/>
        <item x="2600"/>
        <item x="3947"/>
        <item x="338"/>
        <item x="3574"/>
        <item x="358"/>
        <item x="3246"/>
        <item x="3573"/>
        <item x="3587"/>
        <item x="3569"/>
        <item x="1057"/>
        <item x="998"/>
        <item x="632"/>
        <item x="1560"/>
        <item x="1109"/>
        <item x="3716"/>
        <item x="4048"/>
        <item x="3749"/>
        <item x="89"/>
        <item x="4043"/>
        <item x="2567"/>
        <item x="23"/>
        <item x="137"/>
        <item x="2175"/>
        <item x="3305"/>
        <item x="2588"/>
        <item x="4035"/>
        <item x="2641"/>
        <item x="2569"/>
        <item x="737"/>
        <item x="320"/>
        <item x="3475"/>
        <item x="2591"/>
        <item x="2994"/>
        <item x="3708"/>
        <item x="3752"/>
        <item x="279"/>
        <item x="1161"/>
        <item x="1901"/>
        <item x="3117"/>
        <item x="339"/>
        <item x="268"/>
        <item x="1892"/>
        <item x="68"/>
        <item x="2105"/>
        <item x="996"/>
        <item x="3428"/>
        <item x="326"/>
        <item x="641"/>
        <item x="2117"/>
        <item x="3277"/>
        <item x="1661"/>
        <item x="1548"/>
        <item x="2052"/>
        <item x="3608"/>
        <item x="1863"/>
        <item x="1877"/>
        <item x="824"/>
        <item x="3417"/>
        <item x="2899"/>
        <item x="352"/>
        <item x="1084"/>
        <item x="94"/>
        <item x="2029"/>
        <item x="1492"/>
        <item x="3309"/>
        <item x="4039"/>
        <item x="206"/>
        <item x="2220"/>
        <item x="340"/>
        <item x="2200"/>
        <item x="1633"/>
        <item x="329"/>
        <item x="1623"/>
        <item x="1635"/>
        <item x="2195"/>
        <item x="1464"/>
        <item x="396"/>
        <item x="2083"/>
        <item x="426"/>
        <item x="3783"/>
        <item x="3721"/>
        <item x="3260"/>
        <item x="1546"/>
        <item x="1590"/>
        <item x="3649"/>
        <item x="1593"/>
        <item x="1561"/>
        <item x="1991"/>
        <item x="3045"/>
        <item x="1562"/>
        <item x="1846"/>
        <item x="486"/>
        <item x="3376"/>
        <item x="2867"/>
        <item x="1957"/>
        <item x="1417"/>
        <item x="1540"/>
        <item x="117"/>
        <item x="1894"/>
        <item x="2700"/>
        <item x="1878"/>
        <item x="32"/>
        <item x="4033"/>
        <item x="1912"/>
        <item x="778"/>
        <item x="62"/>
        <item x="4044"/>
        <item x="1146"/>
        <item x="3126"/>
        <item x="1959"/>
        <item x="1831"/>
        <item x="3287"/>
        <item x="1401"/>
        <item x="1152"/>
        <item x="1239"/>
        <item x="2568"/>
        <item x="3793"/>
        <item x="1696"/>
        <item x="3713"/>
        <item x="3468"/>
        <item x="2548"/>
        <item x="2522"/>
        <item x="3949"/>
        <item x="3719"/>
        <item x="1821"/>
        <item x="3777"/>
        <item x="2028"/>
        <item x="2766"/>
        <item x="108"/>
        <item x="3146"/>
        <item x="3232"/>
        <item x="1171"/>
        <item x="1755"/>
        <item x="1773"/>
        <item x="1673"/>
        <item x="1756"/>
        <item x="1794"/>
        <item x="1790"/>
        <item x="1742"/>
        <item x="3211"/>
        <item x="4214"/>
        <item x="2411"/>
        <item x="2381"/>
        <item x="2303"/>
        <item x="2356"/>
        <item x="2358"/>
        <item x="2324"/>
        <item x="2311"/>
        <item x="2412"/>
        <item x="2327"/>
        <item x="2392"/>
        <item x="2361"/>
        <item x="1194"/>
        <item x="328"/>
        <item x="3153"/>
        <item x="777"/>
        <item x="1392"/>
        <item x="1746"/>
        <item x="1386"/>
        <item x="2689"/>
        <item x="1512"/>
        <item x="760"/>
        <item x="1160"/>
        <item x="3559"/>
        <item x="3106"/>
        <item x="3336"/>
        <item x="949"/>
        <item x="3463"/>
        <item x="175"/>
        <item x="2821"/>
        <item x="3648"/>
        <item x="3312"/>
        <item x="1290"/>
        <item x="2626"/>
        <item x="2561"/>
        <item x="2843"/>
        <item x="402"/>
        <item x="417"/>
        <item x="3364"/>
        <item x="2975"/>
        <item x="1557"/>
        <item x="407"/>
        <item x="3350"/>
        <item x="764"/>
        <item x="1282"/>
        <item x="1286"/>
        <item x="2258"/>
        <item x="1184"/>
        <item x="1006"/>
        <item x="1004"/>
        <item x="3942"/>
        <item x="1954"/>
        <item x="464"/>
        <item x="428"/>
        <item x="616"/>
        <item x="1556"/>
        <item x="2005"/>
        <item x="3669"/>
        <item x="3683"/>
        <item x="4159"/>
        <item x="3785"/>
        <item x="3802"/>
        <item x="1647"/>
        <item x="3641"/>
        <item x="4188"/>
        <item x="4111"/>
        <item x="4077"/>
        <item x="4142"/>
        <item x="4236"/>
        <item x="4164"/>
        <item x="4146"/>
        <item x="4199"/>
        <item x="4101"/>
        <item x="4208"/>
        <item x="4138"/>
        <item x="4243"/>
        <item x="4240"/>
        <item x="4100"/>
        <item x="4125"/>
        <item x="4098"/>
        <item x="4171"/>
        <item x="4177"/>
        <item x="4241"/>
        <item x="4165"/>
        <item x="4078"/>
        <item x="4223"/>
        <item x="4162"/>
        <item x="4155"/>
        <item x="4217"/>
        <item x="3646"/>
        <item x="3768"/>
        <item x="522"/>
        <item x="4203"/>
        <item x="4140"/>
        <item x="4070"/>
        <item x="34"/>
        <item x="4211"/>
        <item x="4169"/>
        <item x="4120"/>
        <item x="634"/>
        <item x="4104"/>
        <item x="4185"/>
        <item x="4124"/>
        <item x="4117"/>
        <item x="4144"/>
        <item x="4112"/>
        <item x="4201"/>
        <item x="4091"/>
        <item x="4131"/>
        <item x="4129"/>
        <item x="3306"/>
        <item x="2297"/>
        <item x="822"/>
        <item x="791"/>
        <item x="1758"/>
        <item x="1331"/>
        <item x="1411"/>
        <item x="271"/>
        <item x="3109"/>
        <item x="26"/>
        <item x="131"/>
        <item x="1679"/>
        <item x="1505"/>
        <item x="1203"/>
        <item x="1352"/>
        <item x="2844"/>
        <item x="2865"/>
        <item x="1778"/>
        <item x="3338"/>
        <item x="4110"/>
        <item x="4123"/>
        <item x="4074"/>
        <item x="4004"/>
        <item x="1516"/>
        <item x="3784"/>
        <item x="3776"/>
        <item x="1484"/>
        <item x="2088"/>
        <item x="1154"/>
        <item x="3084"/>
        <item x="1727"/>
        <item x="1785"/>
        <item x="295"/>
        <item x="4147"/>
        <item x="4068"/>
        <item x="4082"/>
        <item x="2574"/>
        <item x="3000"/>
        <item x="1005"/>
        <item x="2662"/>
        <item x="1001"/>
        <item x="3567"/>
        <item x="2550"/>
        <item x="3266"/>
        <item x="2390"/>
        <item x="3210"/>
        <item x="3212"/>
        <item x="1676"/>
        <item x="3599"/>
        <item x="2284"/>
        <item x="2872"/>
        <item x="2328"/>
        <item x="2317"/>
        <item x="2374"/>
        <item x="1440"/>
        <item x="2638"/>
        <item x="1243"/>
        <item x="2231"/>
        <item x="624"/>
        <item x="2111"/>
        <item x="1920"/>
        <item x="3993"/>
        <item x="4008"/>
        <item x="1469"/>
        <item x="2107"/>
        <item x="702"/>
        <item x="577"/>
        <item x="3854"/>
        <item x="3909"/>
        <item x="197"/>
        <item x="3329"/>
        <item x="1116"/>
        <item x="2998"/>
        <item x="515"/>
        <item x="1277"/>
        <item x="1584"/>
        <item x="3150"/>
        <item x="3642"/>
        <item x="684"/>
        <item x="4139"/>
        <item x="4180"/>
        <item x="1143"/>
        <item x="4096"/>
        <item x="56"/>
        <item x="2414"/>
        <item x="4076"/>
        <item x="1524"/>
        <item x="3787"/>
        <item x="3661"/>
        <item x="431"/>
        <item x="1412"/>
        <item x="3692"/>
        <item x="2879"/>
        <item x="2922"/>
        <item x="2116"/>
        <item x="3272"/>
        <item x="3061"/>
        <item x="2363"/>
        <item x="733"/>
        <item x="922"/>
        <item x="3936"/>
        <item x="2375"/>
        <item x="3804"/>
        <item x="3900"/>
        <item x="441"/>
        <item x="2089"/>
        <item x="139"/>
        <item x="2391"/>
        <item x="3910"/>
        <item x="1527"/>
        <item x="2582"/>
        <item x="2204"/>
        <item x="2836"/>
        <item x="1691"/>
        <item x="3686"/>
        <item x="1456"/>
        <item x="666"/>
        <item x="3437"/>
        <item x="759"/>
        <item x="411"/>
        <item x="2563"/>
        <item x="2532"/>
        <item x="1364"/>
        <item x="1555"/>
        <item x="434"/>
        <item x="1225"/>
        <item x="4136"/>
        <item x="231"/>
        <item x="2039"/>
        <item x="1454"/>
        <item x="2503"/>
        <item x="3346"/>
        <item x="3383"/>
        <item x="1638"/>
        <item x="3142"/>
        <item x="1900"/>
        <item x="1898"/>
        <item x="281"/>
        <item x="363"/>
        <item x="747"/>
        <item x="997"/>
        <item x="429"/>
        <item x="1034"/>
        <item x="1056"/>
        <item x="3431"/>
        <item x="3618"/>
        <item x="673"/>
        <item x="430"/>
        <item x="630"/>
        <item x="2479"/>
        <item x="595"/>
        <item x="342"/>
        <item x="4163"/>
        <item x="4075"/>
        <item x="1889"/>
        <item x="3114"/>
        <item x="1175"/>
        <item x="1702"/>
        <item x="2490"/>
        <item x="2724"/>
        <item x="2675"/>
        <item x="381"/>
        <item x="2216"/>
        <item x="501"/>
        <item x="2024"/>
        <item x="3763"/>
        <item x="2945"/>
        <item x="3408"/>
        <item x="3411"/>
        <item x="416"/>
        <item x="1793"/>
        <item x="1834"/>
        <item x="2885"/>
        <item x="3471"/>
        <item x="487"/>
        <item x="2282"/>
        <item x="1368"/>
        <item x="1409"/>
        <item x="988"/>
        <item x="1710"/>
        <item x="2576"/>
        <item x="3457"/>
        <item x="3427"/>
        <item x="3467"/>
        <item x="3628"/>
        <item x="3369"/>
        <item x="2858"/>
        <item x="353"/>
        <item x="2856"/>
        <item x="467"/>
        <item x="3864"/>
        <item x="3140"/>
        <item x="3110"/>
        <item x="2673"/>
        <item x="387"/>
        <item x="349"/>
        <item x="2851"/>
        <item x="1826"/>
        <item x="3165"/>
        <item x="3492"/>
        <item x="1523"/>
        <item x="311"/>
        <item x="803"/>
        <item x="923"/>
        <item x="2394"/>
        <item x="3244"/>
        <item x="312"/>
        <item x="2316"/>
        <item x="2094"/>
        <item x="1106"/>
        <item x="839"/>
        <item x="90"/>
        <item x="162"/>
        <item x="1806"/>
        <item x="2827"/>
        <item x="2828"/>
        <item x="2831"/>
        <item x="2862"/>
        <item x="2962"/>
        <item x="2894"/>
        <item x="1532"/>
        <item x="310"/>
        <item x="3200"/>
        <item x="1405"/>
        <item x="2898"/>
        <item x="3999"/>
        <item x="4020"/>
        <item x="2098"/>
        <item x="2101"/>
        <item x="111"/>
        <item x="3243"/>
        <item x="3222"/>
        <item x="2841"/>
        <item x="48"/>
        <item x="180"/>
        <item x="3675"/>
        <item x="4002"/>
        <item x="3458"/>
        <item x="2478"/>
        <item x="3472"/>
        <item x="2973"/>
        <item x="858"/>
        <item x="775"/>
        <item x="798"/>
        <item x="886"/>
        <item x="915"/>
        <item x="787"/>
        <item x="832"/>
        <item x="873"/>
        <item x="779"/>
        <item x="909"/>
        <item x="3197"/>
        <item x="252"/>
        <item x="154"/>
        <item x="3798"/>
        <item x="795"/>
        <item x="2878"/>
        <item x="324"/>
        <item x="1822"/>
        <item x="834"/>
        <item x="359"/>
        <item x="1473"/>
        <item x="2110"/>
        <item x="794"/>
        <item x="2795"/>
        <item x="1648"/>
        <item x="193"/>
        <item x="864"/>
        <item x="3871"/>
        <item x="3891"/>
        <item x="2405"/>
        <item x="314"/>
        <item x="2313"/>
        <item x="2409"/>
        <item x="801"/>
        <item x="4034"/>
        <item x="2958"/>
        <item x="2408"/>
        <item x="3833"/>
        <item x="3516"/>
        <item x="3301"/>
        <item x="3507"/>
        <item x="2341"/>
        <item x="2124"/>
        <item x="133"/>
        <item x="970"/>
        <item x="3048"/>
        <item x="4083"/>
        <item x="4093"/>
        <item x="1278"/>
        <item x="2345"/>
        <item x="1210"/>
        <item x="2385"/>
        <item x="2428"/>
        <item x="2481"/>
        <item x="3517"/>
        <item x="659"/>
        <item x="652"/>
        <item x="2330"/>
        <item x="3883"/>
        <item x="3892"/>
        <item x="3921"/>
        <item x="1515"/>
        <item x="3020"/>
        <item x="2623"/>
        <item x="3674"/>
        <item x="2458"/>
        <item x="1151"/>
        <item x="2153"/>
        <item x="3209"/>
        <item x="3808"/>
        <item x="2176"/>
        <item x="1093"/>
        <item x="2564"/>
        <item x="3817"/>
        <item x="802"/>
        <item x="940"/>
        <item x="1490"/>
        <item x="807"/>
        <item x="3226"/>
        <item x="1678"/>
        <item x="1761"/>
        <item x="1812"/>
        <item x="1498"/>
        <item x="1703"/>
        <item x="1762"/>
        <item x="1753"/>
        <item x="1747"/>
        <item x="2615"/>
        <item x="3782"/>
        <item x="1070"/>
        <item x="3602"/>
        <item x="3632"/>
        <item x="2571"/>
        <item x="3450"/>
        <item x="3532"/>
        <item x="2158"/>
        <item x="903"/>
        <item x="2444"/>
        <item x="1641"/>
        <item x="785"/>
        <item x="115"/>
        <item x="792"/>
        <item x="817"/>
        <item x="898"/>
        <item x="3788"/>
        <item x="4250"/>
        <item t="default"/>
      </items>
    </pivotField>
    <pivotField showAll="0"/>
    <pivotField dataField="1" showAll="0">
      <items count="7087">
        <item x="5772"/>
        <item x="5771"/>
        <item x="5770"/>
        <item x="5769"/>
        <item x="5768"/>
        <item x="5767"/>
        <item x="5766"/>
        <item x="5765"/>
        <item x="5764"/>
        <item x="5763"/>
        <item x="2009"/>
        <item x="5762"/>
        <item x="2008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2007"/>
        <item x="2006"/>
        <item x="2005"/>
        <item x="2004"/>
        <item x="5737"/>
        <item x="5736"/>
        <item x="2003"/>
        <item x="2002"/>
        <item x="2001"/>
        <item x="2000"/>
        <item x="5735"/>
        <item x="1999"/>
        <item x="1998"/>
        <item x="1997"/>
        <item x="1996"/>
        <item x="1995"/>
        <item x="5734"/>
        <item x="1994"/>
        <item x="1993"/>
        <item x="1992"/>
        <item x="5733"/>
        <item x="4040"/>
        <item x="1991"/>
        <item x="4039"/>
        <item x="4038"/>
        <item x="1990"/>
        <item x="1989"/>
        <item x="5732"/>
        <item x="5731"/>
        <item x="1988"/>
        <item x="1987"/>
        <item x="5730"/>
        <item x="4037"/>
        <item x="4036"/>
        <item x="5729"/>
        <item x="4035"/>
        <item x="6337"/>
        <item x="4034"/>
        <item x="1986"/>
        <item x="4033"/>
        <item x="1985"/>
        <item x="1984"/>
        <item x="1983"/>
        <item x="4032"/>
        <item x="5728"/>
        <item x="1982"/>
        <item x="4031"/>
        <item x="1981"/>
        <item x="4030"/>
        <item x="4029"/>
        <item x="1980"/>
        <item x="4028"/>
        <item x="1979"/>
        <item x="4027"/>
        <item x="1978"/>
        <item x="4026"/>
        <item x="1977"/>
        <item x="1976"/>
        <item x="5727"/>
        <item x="4025"/>
        <item x="4024"/>
        <item x="4023"/>
        <item x="5726"/>
        <item x="4022"/>
        <item x="4021"/>
        <item x="4020"/>
        <item x="5725"/>
        <item x="4019"/>
        <item x="1975"/>
        <item x="4018"/>
        <item x="1974"/>
        <item x="1973"/>
        <item x="5724"/>
        <item x="1972"/>
        <item x="4017"/>
        <item x="1971"/>
        <item x="1970"/>
        <item x="6578"/>
        <item x="5723"/>
        <item x="6577"/>
        <item x="1969"/>
        <item x="4016"/>
        <item x="4015"/>
        <item x="1968"/>
        <item x="4014"/>
        <item x="4013"/>
        <item x="4012"/>
        <item x="1967"/>
        <item x="1966"/>
        <item x="4011"/>
        <item x="5722"/>
        <item x="6576"/>
        <item x="6575"/>
        <item x="1965"/>
        <item x="4010"/>
        <item x="1964"/>
        <item x="1963"/>
        <item x="1962"/>
        <item x="4009"/>
        <item x="6574"/>
        <item x="4008"/>
        <item x="4007"/>
        <item x="4006"/>
        <item x="2156"/>
        <item x="2155"/>
        <item x="2154"/>
        <item x="2153"/>
        <item x="1961"/>
        <item x="1960"/>
        <item x="1959"/>
        <item x="1958"/>
        <item x="6573"/>
        <item x="1957"/>
        <item x="1956"/>
        <item x="6336"/>
        <item x="1955"/>
        <item x="1954"/>
        <item x="2152"/>
        <item x="5721"/>
        <item x="1953"/>
        <item x="2151"/>
        <item x="1952"/>
        <item x="4005"/>
        <item x="2150"/>
        <item x="5720"/>
        <item x="2149"/>
        <item x="1951"/>
        <item x="1950"/>
        <item x="2148"/>
        <item x="4004"/>
        <item x="2147"/>
        <item x="1949"/>
        <item x="6572"/>
        <item x="6571"/>
        <item x="4003"/>
        <item x="5719"/>
        <item x="4002"/>
        <item x="1948"/>
        <item x="1947"/>
        <item x="1946"/>
        <item x="1945"/>
        <item x="5718"/>
        <item x="2146"/>
        <item x="4001"/>
        <item x="4000"/>
        <item x="3999"/>
        <item x="1944"/>
        <item x="2145"/>
        <item x="1943"/>
        <item x="6570"/>
        <item x="1942"/>
        <item x="6512"/>
        <item x="1941"/>
        <item x="5717"/>
        <item x="1940"/>
        <item x="1939"/>
        <item x="6569"/>
        <item x="1938"/>
        <item x="3998"/>
        <item x="1937"/>
        <item x="2144"/>
        <item x="1936"/>
        <item x="3997"/>
        <item x="2143"/>
        <item x="1935"/>
        <item x="1934"/>
        <item x="6568"/>
        <item x="2142"/>
        <item x="3996"/>
        <item x="1933"/>
        <item x="1932"/>
        <item x="3995"/>
        <item x="5716"/>
        <item x="2141"/>
        <item x="2140"/>
        <item x="2699"/>
        <item x="1931"/>
        <item x="1930"/>
        <item x="1929"/>
        <item x="5715"/>
        <item x="2139"/>
        <item x="2138"/>
        <item x="1928"/>
        <item x="1927"/>
        <item x="1926"/>
        <item x="1925"/>
        <item x="2137"/>
        <item x="1924"/>
        <item x="6567"/>
        <item x="3481"/>
        <item x="392"/>
        <item x="1923"/>
        <item x="1922"/>
        <item x="3480"/>
        <item x="6566"/>
        <item x="1921"/>
        <item x="5714"/>
        <item x="5713"/>
        <item x="2136"/>
        <item x="1920"/>
        <item x="5712"/>
        <item x="3479"/>
        <item x="3994"/>
        <item x="2135"/>
        <item x="1919"/>
        <item x="2134"/>
        <item x="1918"/>
        <item x="5711"/>
        <item x="3993"/>
        <item x="5710"/>
        <item x="2133"/>
        <item x="2132"/>
        <item x="1917"/>
        <item x="2131"/>
        <item x="3992"/>
        <item x="1916"/>
        <item x="1915"/>
        <item x="3991"/>
        <item x="2130"/>
        <item x="6565"/>
        <item x="2129"/>
        <item x="3990"/>
        <item x="3989"/>
        <item x="3478"/>
        <item x="1914"/>
        <item x="3477"/>
        <item x="2128"/>
        <item x="5709"/>
        <item x="2127"/>
        <item x="6564"/>
        <item x="5708"/>
        <item x="3476"/>
        <item x="1913"/>
        <item x="3475"/>
        <item x="1912"/>
        <item x="6563"/>
        <item x="3474"/>
        <item x="2126"/>
        <item x="2698"/>
        <item x="5707"/>
        <item x="2125"/>
        <item x="2124"/>
        <item x="2697"/>
        <item x="3473"/>
        <item x="3988"/>
        <item x="1911"/>
        <item x="2696"/>
        <item x="2123"/>
        <item x="5706"/>
        <item x="1910"/>
        <item x="2122"/>
        <item x="2121"/>
        <item x="2120"/>
        <item x="2119"/>
        <item x="2118"/>
        <item x="2695"/>
        <item x="1909"/>
        <item x="2117"/>
        <item x="2694"/>
        <item x="2116"/>
        <item x="1908"/>
        <item x="3472"/>
        <item x="2115"/>
        <item x="2693"/>
        <item x="6562"/>
        <item x="2692"/>
        <item x="3987"/>
        <item x="2114"/>
        <item x="1907"/>
        <item x="2113"/>
        <item x="3986"/>
        <item x="2112"/>
        <item x="2111"/>
        <item x="2110"/>
        <item x="3985"/>
        <item x="5705"/>
        <item x="2691"/>
        <item x="6335"/>
        <item x="3984"/>
        <item x="1906"/>
        <item x="3471"/>
        <item x="2109"/>
        <item x="2108"/>
        <item x="1905"/>
        <item x="1904"/>
        <item x="2690"/>
        <item x="2689"/>
        <item x="2107"/>
        <item x="5704"/>
        <item x="3470"/>
        <item x="2106"/>
        <item x="1903"/>
        <item x="6561"/>
        <item x="6560"/>
        <item x="3983"/>
        <item x="1902"/>
        <item x="1901"/>
        <item x="6559"/>
        <item x="1900"/>
        <item x="6558"/>
        <item x="2688"/>
        <item x="2687"/>
        <item x="3469"/>
        <item x="2105"/>
        <item x="2104"/>
        <item x="2686"/>
        <item x="2103"/>
        <item x="2102"/>
        <item x="2101"/>
        <item x="2100"/>
        <item x="3468"/>
        <item x="2099"/>
        <item x="6557"/>
        <item x="3982"/>
        <item x="6556"/>
        <item x="2685"/>
        <item x="3981"/>
        <item x="4880"/>
        <item x="4879"/>
        <item x="5703"/>
        <item x="2098"/>
        <item x="6334"/>
        <item x="6333"/>
        <item x="2684"/>
        <item x="4878"/>
        <item x="3467"/>
        <item x="2097"/>
        <item x="2096"/>
        <item x="2095"/>
        <item x="2094"/>
        <item x="1899"/>
        <item x="1898"/>
        <item x="2683"/>
        <item x="2682"/>
        <item x="2681"/>
        <item x="2093"/>
        <item x="4136"/>
        <item x="4135"/>
        <item x="3980"/>
        <item x="1897"/>
        <item x="1896"/>
        <item x="1895"/>
        <item x="6555"/>
        <item x="3466"/>
        <item x="4877"/>
        <item x="4134"/>
        <item x="2092"/>
        <item x="6332"/>
        <item x="1894"/>
        <item x="6331"/>
        <item x="4876"/>
        <item x="4875"/>
        <item x="6554"/>
        <item x="2091"/>
        <item x="4133"/>
        <item x="2090"/>
        <item x="3979"/>
        <item x="4874"/>
        <item x="3978"/>
        <item x="2089"/>
        <item x="4132"/>
        <item x="1893"/>
        <item x="2680"/>
        <item x="4131"/>
        <item x="2088"/>
        <item x="3953"/>
        <item x="2679"/>
        <item x="5702"/>
        <item x="1892"/>
        <item x="1891"/>
        <item x="2678"/>
        <item x="3465"/>
        <item x="3952"/>
        <item x="3951"/>
        <item x="3464"/>
        <item x="2087"/>
        <item x="6553"/>
        <item x="3463"/>
        <item x="2086"/>
        <item x="2085"/>
        <item x="4873"/>
        <item x="3950"/>
        <item x="2677"/>
        <item x="2084"/>
        <item x="4130"/>
        <item x="3462"/>
        <item x="5925"/>
        <item x="6552"/>
        <item x="1890"/>
        <item x="2676"/>
        <item x="2083"/>
        <item x="1889"/>
        <item x="3461"/>
        <item x="3949"/>
        <item x="3351"/>
        <item x="2675"/>
        <item x="2082"/>
        <item x="6511"/>
        <item x="3948"/>
        <item x="2674"/>
        <item x="2673"/>
        <item x="4129"/>
        <item x="5924"/>
        <item x="6551"/>
        <item x="3460"/>
        <item x="2081"/>
        <item x="2672"/>
        <item x="3350"/>
        <item x="5701"/>
        <item x="5923"/>
        <item x="6330"/>
        <item x="3459"/>
        <item x="6510"/>
        <item x="5700"/>
        <item x="3947"/>
        <item x="4128"/>
        <item x="3349"/>
        <item x="4127"/>
        <item x="5922"/>
        <item x="1888"/>
        <item x="6329"/>
        <item x="1887"/>
        <item x="6509"/>
        <item x="1886"/>
        <item x="4126"/>
        <item x="3946"/>
        <item x="1885"/>
        <item x="5921"/>
        <item x="3458"/>
        <item x="5920"/>
        <item x="4872"/>
        <item x="6550"/>
        <item x="5919"/>
        <item x="1884"/>
        <item x="1883"/>
        <item x="3457"/>
        <item x="3945"/>
        <item x="5918"/>
        <item x="2671"/>
        <item x="3944"/>
        <item x="2670"/>
        <item x="2080"/>
        <item x="3456"/>
        <item x="1882"/>
        <item x="4125"/>
        <item x="3348"/>
        <item x="2079"/>
        <item x="5917"/>
        <item x="2669"/>
        <item x="3943"/>
        <item x="3942"/>
        <item x="5916"/>
        <item x="4124"/>
        <item x="2078"/>
        <item x="2077"/>
        <item x="4871"/>
        <item x="6328"/>
        <item x="2668"/>
        <item x="3941"/>
        <item x="2076"/>
        <item x="2075"/>
        <item x="2074"/>
        <item x="2667"/>
        <item x="1881"/>
        <item x="3940"/>
        <item x="2073"/>
        <item x="6549"/>
        <item x="1880"/>
        <item x="6548"/>
        <item x="3977"/>
        <item x="5915"/>
        <item x="2072"/>
        <item x="4870"/>
        <item x="3976"/>
        <item x="5914"/>
        <item x="2666"/>
        <item x="2665"/>
        <item x="3347"/>
        <item x="1128"/>
        <item x="2071"/>
        <item x="2070"/>
        <item x="3346"/>
        <item x="1127"/>
        <item x="3939"/>
        <item x="3455"/>
        <item x="3454"/>
        <item x="3345"/>
        <item x="3975"/>
        <item x="2069"/>
        <item x="3938"/>
        <item x="4869"/>
        <item x="3937"/>
        <item x="3936"/>
        <item x="1879"/>
        <item x="2664"/>
        <item x="2068"/>
        <item x="2067"/>
        <item x="3935"/>
        <item x="2066"/>
        <item x="3344"/>
        <item x="3934"/>
        <item x="3343"/>
        <item x="2663"/>
        <item x="2662"/>
        <item x="4868"/>
        <item x="2661"/>
        <item x="1126"/>
        <item x="2065"/>
        <item x="3933"/>
        <item x="5913"/>
        <item x="3342"/>
        <item x="6547"/>
        <item x="6546"/>
        <item x="6545"/>
        <item x="4123"/>
        <item x="2660"/>
        <item x="2064"/>
        <item x="4244"/>
        <item x="6544"/>
        <item x="1125"/>
        <item x="3453"/>
        <item x="2659"/>
        <item x="2658"/>
        <item x="3452"/>
        <item x="3932"/>
        <item x="3974"/>
        <item x="2657"/>
        <item x="4243"/>
        <item x="1124"/>
        <item x="6543"/>
        <item x="3931"/>
        <item x="3973"/>
        <item x="3972"/>
        <item x="3930"/>
        <item x="2656"/>
        <item x="2655"/>
        <item x="1878"/>
        <item x="4122"/>
        <item x="3929"/>
        <item x="4867"/>
        <item x="3451"/>
        <item x="4242"/>
        <item x="3971"/>
        <item x="1877"/>
        <item x="3450"/>
        <item x="2654"/>
        <item x="5912"/>
        <item x="5699"/>
        <item x="1123"/>
        <item x="6267"/>
        <item x="2063"/>
        <item x="3928"/>
        <item x="5698"/>
        <item x="3970"/>
        <item x="3449"/>
        <item x="3448"/>
        <item x="3927"/>
        <item x="2062"/>
        <item x="3447"/>
        <item x="4795"/>
        <item x="6327"/>
        <item x="6542"/>
        <item x="1876"/>
        <item x="1875"/>
        <item x="1874"/>
        <item x="2653"/>
        <item x="3446"/>
        <item x="3926"/>
        <item x="2061"/>
        <item x="4794"/>
        <item x="3925"/>
        <item x="4241"/>
        <item x="1873"/>
        <item x="6541"/>
        <item x="5911"/>
        <item x="2060"/>
        <item x="5697"/>
        <item x="3924"/>
        <item x="4240"/>
        <item x="6508"/>
        <item x="6540"/>
        <item x="2059"/>
        <item x="4121"/>
        <item x="4120"/>
        <item x="6326"/>
        <item x="5696"/>
        <item x="2652"/>
        <item x="4119"/>
        <item x="3923"/>
        <item x="1872"/>
        <item x="4118"/>
        <item x="4117"/>
        <item x="3922"/>
        <item x="3921"/>
        <item x="4793"/>
        <item x="6539"/>
        <item x="2651"/>
        <item x="4866"/>
        <item x="2650"/>
        <item x="3920"/>
        <item x="6507"/>
        <item x="3919"/>
        <item x="1871"/>
        <item x="1870"/>
        <item x="6266"/>
        <item x="568"/>
        <item x="2058"/>
        <item x="567"/>
        <item x="1122"/>
        <item x="566"/>
        <item x="4865"/>
        <item x="4116"/>
        <item x="6506"/>
        <item x="4115"/>
        <item x="4114"/>
        <item x="2057"/>
        <item x="1843"/>
        <item x="565"/>
        <item x="1842"/>
        <item x="2859"/>
        <item x="3918"/>
        <item x="6505"/>
        <item x="2649"/>
        <item x="3917"/>
        <item x="1841"/>
        <item x="2648"/>
        <item x="4864"/>
        <item x="2056"/>
        <item x="5695"/>
        <item x="3445"/>
        <item x="2647"/>
        <item x="3444"/>
        <item x="6504"/>
        <item x="564"/>
        <item x="2646"/>
        <item x="4239"/>
        <item x="3341"/>
        <item x="3443"/>
        <item x="3340"/>
        <item x="2645"/>
        <item x="1840"/>
        <item x="1839"/>
        <item x="6265"/>
        <item x="2644"/>
        <item x="4238"/>
        <item x="6503"/>
        <item x="6502"/>
        <item x="3339"/>
        <item x="3442"/>
        <item x="2643"/>
        <item x="4113"/>
        <item x="6501"/>
        <item x="2055"/>
        <item x="3916"/>
        <item x="1838"/>
        <item x="6264"/>
        <item x="3915"/>
        <item x="4112"/>
        <item x="2054"/>
        <item x="4863"/>
        <item x="3914"/>
        <item x="2053"/>
        <item x="1869"/>
        <item x="6500"/>
        <item x="6263"/>
        <item x="4237"/>
        <item x="4862"/>
        <item x="1837"/>
        <item x="1868"/>
        <item x="6499"/>
        <item x="1121"/>
        <item x="4111"/>
        <item x="5694"/>
        <item x="2642"/>
        <item x="5693"/>
        <item x="3338"/>
        <item x="4236"/>
        <item x="4110"/>
        <item x="563"/>
        <item x="2052"/>
        <item x="1867"/>
        <item x="3441"/>
        <item x="3913"/>
        <item x="3969"/>
        <item x="2051"/>
        <item x="2641"/>
        <item x="4861"/>
        <item x="6325"/>
        <item x="2050"/>
        <item x="3337"/>
        <item x="4109"/>
        <item x="4235"/>
        <item x="4234"/>
        <item x="6538"/>
        <item x="562"/>
        <item x="4860"/>
        <item x="2640"/>
        <item x="4108"/>
        <item x="561"/>
        <item x="2639"/>
        <item x="5856"/>
        <item x="1836"/>
        <item x="4107"/>
        <item x="3912"/>
        <item x="6537"/>
        <item x="4106"/>
        <item x="3336"/>
        <item x="391"/>
        <item x="3335"/>
        <item x="1835"/>
        <item x="390"/>
        <item x="6498"/>
        <item x="3911"/>
        <item x="2638"/>
        <item x="1834"/>
        <item x="6536"/>
        <item x="4859"/>
        <item x="5855"/>
        <item x="2637"/>
        <item x="4233"/>
        <item x="4858"/>
        <item x="560"/>
        <item x="4232"/>
        <item x="3910"/>
        <item x="2636"/>
        <item x="3334"/>
        <item x="4231"/>
        <item x="5854"/>
        <item x="5853"/>
        <item x="3440"/>
        <item x="6535"/>
        <item x="4230"/>
        <item x="4105"/>
        <item x="389"/>
        <item x="5852"/>
        <item x="559"/>
        <item x="388"/>
        <item x="2635"/>
        <item x="2049"/>
        <item x="558"/>
        <item x="3439"/>
        <item x="3333"/>
        <item x="3332"/>
        <item x="4857"/>
        <item x="387"/>
        <item x="2048"/>
        <item x="557"/>
        <item x="2634"/>
        <item x="2047"/>
        <item x="2046"/>
        <item x="6324"/>
        <item x="6262"/>
        <item x="5910"/>
        <item x="2633"/>
        <item x="6497"/>
        <item x="4104"/>
        <item x="4792"/>
        <item x="3438"/>
        <item x="6261"/>
        <item x="2045"/>
        <item x="3968"/>
        <item x="4103"/>
        <item x="4102"/>
        <item x="2044"/>
        <item x="556"/>
        <item x="1833"/>
        <item x="1120"/>
        <item x="2043"/>
        <item x="386"/>
        <item x="4101"/>
        <item x="5851"/>
        <item x="2632"/>
        <item x="1866"/>
        <item x="385"/>
        <item x="1865"/>
        <item x="3331"/>
        <item x="3437"/>
        <item x="3436"/>
        <item x="3330"/>
        <item x="4229"/>
        <item x="3435"/>
        <item x="3434"/>
        <item x="2042"/>
        <item x="4228"/>
        <item x="6260"/>
        <item x="384"/>
        <item x="3433"/>
        <item x="2631"/>
        <item x="3432"/>
        <item x="2630"/>
        <item x="1832"/>
        <item x="383"/>
        <item x="3909"/>
        <item x="3967"/>
        <item x="6496"/>
        <item x="3329"/>
        <item x="3431"/>
        <item x="1864"/>
        <item x="3430"/>
        <item x="4227"/>
        <item x="2629"/>
        <item x="3328"/>
        <item x="1119"/>
        <item x="382"/>
        <item x="1118"/>
        <item x="2628"/>
        <item x="1863"/>
        <item x="3429"/>
        <item x="4226"/>
        <item x="1862"/>
        <item x="1831"/>
        <item x="1117"/>
        <item x="4225"/>
        <item x="3428"/>
        <item x="3327"/>
        <item x="2041"/>
        <item x="3427"/>
        <item x="2627"/>
        <item x="4856"/>
        <item x="4100"/>
        <item x="3326"/>
        <item x="3325"/>
        <item x="2040"/>
        <item x="2626"/>
        <item x="5850"/>
        <item x="3324"/>
        <item x="4855"/>
        <item x="4224"/>
        <item x="5849"/>
        <item x="5848"/>
        <item x="6495"/>
        <item x="1493"/>
        <item x="6323"/>
        <item x="1492"/>
        <item x="3323"/>
        <item x="4854"/>
        <item x="1116"/>
        <item x="5847"/>
        <item x="1491"/>
        <item x="1830"/>
        <item x="1490"/>
        <item x="4099"/>
        <item x="555"/>
        <item x="6322"/>
        <item x="1489"/>
        <item x="4098"/>
        <item x="3322"/>
        <item x="381"/>
        <item x="4097"/>
        <item x="4096"/>
        <item x="1488"/>
        <item x="1861"/>
        <item x="380"/>
        <item x="2625"/>
        <item x="6259"/>
        <item x="379"/>
        <item x="1115"/>
        <item x="3426"/>
        <item x="378"/>
        <item x="377"/>
        <item x="3908"/>
        <item x="6258"/>
        <item x="376"/>
        <item x="375"/>
        <item x="374"/>
        <item x="5846"/>
        <item x="4095"/>
        <item x="3321"/>
        <item x="3320"/>
        <item x="5845"/>
        <item x="1487"/>
        <item x="5844"/>
        <item x="1486"/>
        <item x="1114"/>
        <item x="3907"/>
        <item x="4094"/>
        <item x="6321"/>
        <item x="1485"/>
        <item x="1113"/>
        <item x="1484"/>
        <item x="1483"/>
        <item x="554"/>
        <item x="1829"/>
        <item x="3966"/>
        <item x="4853"/>
        <item x="373"/>
        <item x="1482"/>
        <item x="1828"/>
        <item x="3425"/>
        <item x="372"/>
        <item x="371"/>
        <item x="370"/>
        <item x="2624"/>
        <item x="4093"/>
        <item x="553"/>
        <item x="1112"/>
        <item x="1111"/>
        <item x="552"/>
        <item x="4092"/>
        <item x="6257"/>
        <item x="1827"/>
        <item x="1826"/>
        <item x="4852"/>
        <item x="551"/>
        <item x="1110"/>
        <item x="369"/>
        <item x="3319"/>
        <item x="3318"/>
        <item x="4851"/>
        <item x="1860"/>
        <item x="2623"/>
        <item x="368"/>
        <item x="3906"/>
        <item x="6436"/>
        <item x="3905"/>
        <item x="1859"/>
        <item x="3904"/>
        <item x="550"/>
        <item x="1858"/>
        <item x="4850"/>
        <item x="549"/>
        <item x="1481"/>
        <item x="1480"/>
        <item x="1479"/>
        <item x="4223"/>
        <item x="1478"/>
        <item x="6435"/>
        <item x="3317"/>
        <item x="1477"/>
        <item x="548"/>
        <item x="5843"/>
        <item x="1109"/>
        <item x="1108"/>
        <item x="547"/>
        <item x="5842"/>
        <item x="367"/>
        <item x="5909"/>
        <item x="546"/>
        <item x="1107"/>
        <item x="545"/>
        <item x="366"/>
        <item x="6534"/>
        <item x="1106"/>
        <item x="365"/>
        <item x="1105"/>
        <item x="1476"/>
        <item x="364"/>
        <item x="1475"/>
        <item x="5692"/>
        <item x="5908"/>
        <item x="1474"/>
        <item x="3316"/>
        <item x="5907"/>
        <item x="3315"/>
        <item x="3314"/>
        <item x="2039"/>
        <item x="363"/>
        <item x="544"/>
        <item x="4849"/>
        <item x="3313"/>
        <item x="4848"/>
        <item x="4847"/>
        <item x="6320"/>
        <item x="362"/>
        <item x="1825"/>
        <item x="3312"/>
        <item x="543"/>
        <item x="1473"/>
        <item x="361"/>
        <item x="6494"/>
        <item x="3424"/>
        <item x="1857"/>
        <item x="542"/>
        <item x="1104"/>
        <item x="4091"/>
        <item x="6256"/>
        <item x="2622"/>
        <item x="6493"/>
        <item x="1472"/>
        <item x="541"/>
        <item x="1471"/>
        <item x="1470"/>
        <item x="1824"/>
        <item x="6492"/>
        <item x="1823"/>
        <item x="360"/>
        <item x="540"/>
        <item x="359"/>
        <item x="358"/>
        <item x="3423"/>
        <item x="1822"/>
        <item x="357"/>
        <item x="6491"/>
        <item x="4222"/>
        <item x="356"/>
        <item x="355"/>
        <item x="5841"/>
        <item x="1469"/>
        <item x="1821"/>
        <item x="1103"/>
        <item x="354"/>
        <item x="6255"/>
        <item x="1102"/>
        <item x="1856"/>
        <item x="5840"/>
        <item x="3965"/>
        <item x="1820"/>
        <item x="3311"/>
        <item x="353"/>
        <item x="3422"/>
        <item x="352"/>
        <item x="4846"/>
        <item x="539"/>
        <item x="1101"/>
        <item x="4791"/>
        <item x="351"/>
        <item x="538"/>
        <item x="2621"/>
        <item x="1819"/>
        <item x="1818"/>
        <item x="4090"/>
        <item x="2620"/>
        <item x="5906"/>
        <item x="6490"/>
        <item x="1817"/>
        <item x="350"/>
        <item x="349"/>
        <item x="3903"/>
        <item x="4221"/>
        <item x="348"/>
        <item x="2038"/>
        <item x="1468"/>
        <item x="2619"/>
        <item x="3421"/>
        <item x="6489"/>
        <item x="1816"/>
        <item x="347"/>
        <item x="2037"/>
        <item x="537"/>
        <item x="346"/>
        <item x="4790"/>
        <item x="1100"/>
        <item x="536"/>
        <item x="1467"/>
        <item x="1815"/>
        <item x="3310"/>
        <item x="1466"/>
        <item x="345"/>
        <item x="5839"/>
        <item x="3902"/>
        <item x="344"/>
        <item x="5905"/>
        <item x="2618"/>
        <item x="4845"/>
        <item x="3309"/>
        <item x="2036"/>
        <item x="6319"/>
        <item x="1465"/>
        <item x="3420"/>
        <item x="535"/>
        <item x="3901"/>
        <item x="1099"/>
        <item x="1098"/>
        <item x="343"/>
        <item x="534"/>
        <item x="2617"/>
        <item x="3900"/>
        <item x="4089"/>
        <item x="2616"/>
        <item x="533"/>
        <item x="342"/>
        <item x="1814"/>
        <item x="4844"/>
        <item x="4220"/>
        <item x="1813"/>
        <item x="3964"/>
        <item x="341"/>
        <item x="4088"/>
        <item x="532"/>
        <item x="3419"/>
        <item x="3308"/>
        <item x="6533"/>
        <item x="1812"/>
        <item x="4843"/>
        <item x="5838"/>
        <item x="3307"/>
        <item x="531"/>
        <item x="1811"/>
        <item x="5837"/>
        <item x="3306"/>
        <item x="4087"/>
        <item x="1810"/>
        <item x="4086"/>
        <item x="5904"/>
        <item x="530"/>
        <item x="340"/>
        <item x="1097"/>
        <item x="3305"/>
        <item x="339"/>
        <item x="1809"/>
        <item x="1096"/>
        <item x="5836"/>
        <item x="338"/>
        <item x="2035"/>
        <item x="3304"/>
        <item x="1095"/>
        <item x="5835"/>
        <item x="529"/>
        <item x="337"/>
        <item x="3303"/>
        <item x="5903"/>
        <item x="1808"/>
        <item x="528"/>
        <item x="1094"/>
        <item x="527"/>
        <item x="1093"/>
        <item x="336"/>
        <item x="5470"/>
        <item x="526"/>
        <item x="5834"/>
        <item x="4842"/>
        <item x="3302"/>
        <item x="5902"/>
        <item x="3301"/>
        <item x="525"/>
        <item x="1807"/>
        <item x="1806"/>
        <item x="524"/>
        <item x="1805"/>
        <item x="3963"/>
        <item x="1464"/>
        <item x="6434"/>
        <item x="3899"/>
        <item x="3418"/>
        <item x="4219"/>
        <item x="1092"/>
        <item x="335"/>
        <item x="1804"/>
        <item x="2615"/>
        <item x="334"/>
        <item x="6532"/>
        <item x="4218"/>
        <item x="333"/>
        <item x="3300"/>
        <item x="2614"/>
        <item x="5833"/>
        <item x="3417"/>
        <item x="523"/>
        <item x="332"/>
        <item x="3416"/>
        <item x="1091"/>
        <item x="1803"/>
        <item x="1802"/>
        <item x="6203"/>
        <item x="6254"/>
        <item x="1801"/>
        <item x="3299"/>
        <item x="1090"/>
        <item x="5832"/>
        <item x="331"/>
        <item x="1800"/>
        <item x="330"/>
        <item x="3298"/>
        <item x="2613"/>
        <item x="4841"/>
        <item x="3415"/>
        <item x="1799"/>
        <item x="522"/>
        <item x="4085"/>
        <item x="1089"/>
        <item x="1088"/>
        <item x="1463"/>
        <item x="4840"/>
        <item x="3414"/>
        <item x="6488"/>
        <item x="521"/>
        <item x="4217"/>
        <item x="4084"/>
        <item x="3297"/>
        <item x="2034"/>
        <item x="1462"/>
        <item x="1798"/>
        <item x="329"/>
        <item x="328"/>
        <item x="1461"/>
        <item x="3413"/>
        <item x="4839"/>
        <item x="3296"/>
        <item x="1797"/>
        <item x="3412"/>
        <item x="5831"/>
        <item x="3295"/>
        <item x="2612"/>
        <item x="4216"/>
        <item x="327"/>
        <item x="1460"/>
        <item x="326"/>
        <item x="2611"/>
        <item x="325"/>
        <item x="324"/>
        <item x="6318"/>
        <item x="1796"/>
        <item x="323"/>
        <item x="4789"/>
        <item x="322"/>
        <item x="3411"/>
        <item x="321"/>
        <item x="320"/>
        <item x="319"/>
        <item x="1795"/>
        <item x="1459"/>
        <item x="520"/>
        <item x="519"/>
        <item x="4215"/>
        <item x="4214"/>
        <item x="6253"/>
        <item x="318"/>
        <item x="4838"/>
        <item x="317"/>
        <item x="6252"/>
        <item x="3294"/>
        <item x="316"/>
        <item x="2033"/>
        <item x="1087"/>
        <item x="1458"/>
        <item x="4788"/>
        <item x="1457"/>
        <item x="4083"/>
        <item x="4082"/>
        <item x="6487"/>
        <item x="3898"/>
        <item x="518"/>
        <item x="2610"/>
        <item x="1794"/>
        <item x="1456"/>
        <item x="1086"/>
        <item x="6433"/>
        <item x="1085"/>
        <item x="1455"/>
        <item x="315"/>
        <item x="4081"/>
        <item x="1855"/>
        <item x="517"/>
        <item x="2609"/>
        <item x="516"/>
        <item x="3897"/>
        <item x="3293"/>
        <item x="5901"/>
        <item x="314"/>
        <item x="5691"/>
        <item x="4837"/>
        <item x="5830"/>
        <item x="515"/>
        <item x="2608"/>
        <item x="3410"/>
        <item x="514"/>
        <item x="3409"/>
        <item x="6317"/>
        <item x="513"/>
        <item x="313"/>
        <item x="512"/>
        <item x="1454"/>
        <item x="5900"/>
        <item x="5829"/>
        <item x="4787"/>
        <item x="1453"/>
        <item x="312"/>
        <item x="311"/>
        <item x="1452"/>
        <item x="1084"/>
        <item x="310"/>
        <item x="5828"/>
        <item x="511"/>
        <item x="3292"/>
        <item x="4213"/>
        <item x="4212"/>
        <item x="4080"/>
        <item x="4786"/>
        <item x="4079"/>
        <item x="6251"/>
        <item x="1793"/>
        <item x="3408"/>
        <item x="3291"/>
        <item x="309"/>
        <item x="3290"/>
        <item x="510"/>
        <item x="6432"/>
        <item x="1451"/>
        <item x="4078"/>
        <item x="4785"/>
        <item x="308"/>
        <item x="307"/>
        <item x="4784"/>
        <item x="509"/>
        <item x="3407"/>
        <item x="5899"/>
        <item x="306"/>
        <item x="3406"/>
        <item x="1792"/>
        <item x="6250"/>
        <item x="305"/>
        <item x="6486"/>
        <item x="4211"/>
        <item x="508"/>
        <item x="304"/>
        <item x="1450"/>
        <item x="3289"/>
        <item x="4077"/>
        <item x="4836"/>
        <item x="2032"/>
        <item x="5898"/>
        <item x="6249"/>
        <item x="4835"/>
        <item x="6431"/>
        <item x="2607"/>
        <item x="507"/>
        <item x="4546"/>
        <item x="6430"/>
        <item x="1791"/>
        <item x="1083"/>
        <item x="6485"/>
        <item x="2606"/>
        <item x="506"/>
        <item x="4783"/>
        <item x="303"/>
        <item x="505"/>
        <item x="3896"/>
        <item x="4834"/>
        <item x="302"/>
        <item x="1449"/>
        <item x="504"/>
        <item x="1082"/>
        <item x="5897"/>
        <item x="503"/>
        <item x="5896"/>
        <item x="3288"/>
        <item x="1790"/>
        <item x="5895"/>
        <item x="3287"/>
        <item x="2031"/>
        <item x="4782"/>
        <item x="4076"/>
        <item x="3286"/>
        <item x="1081"/>
        <item x="2605"/>
        <item x="1789"/>
        <item x="5827"/>
        <item x="301"/>
        <item x="502"/>
        <item x="2030"/>
        <item x="300"/>
        <item x="299"/>
        <item x="298"/>
        <item x="6248"/>
        <item x="5469"/>
        <item x="297"/>
        <item x="4781"/>
        <item x="4210"/>
        <item x="6484"/>
        <item x="6531"/>
        <item x="4075"/>
        <item x="1854"/>
        <item x="1080"/>
        <item x="3405"/>
        <item x="296"/>
        <item x="2604"/>
        <item x="6429"/>
        <item x="501"/>
        <item x="3404"/>
        <item x="500"/>
        <item x="3285"/>
        <item x="1448"/>
        <item x="1788"/>
        <item x="295"/>
        <item x="294"/>
        <item x="4833"/>
        <item x="293"/>
        <item x="499"/>
        <item x="3284"/>
        <item x="4209"/>
        <item x="292"/>
        <item x="2029"/>
        <item x="498"/>
        <item x="4208"/>
        <item x="5690"/>
        <item x="4207"/>
        <item x="6247"/>
        <item x="3403"/>
        <item x="1079"/>
        <item x="4832"/>
        <item x="291"/>
        <item x="497"/>
        <item x="6202"/>
        <item x="496"/>
        <item x="4206"/>
        <item x="495"/>
        <item x="1078"/>
        <item x="2603"/>
        <item x="4831"/>
        <item x="4780"/>
        <item x="6428"/>
        <item x="6246"/>
        <item x="5826"/>
        <item x="1787"/>
        <item x="3283"/>
        <item x="4779"/>
        <item x="4778"/>
        <item x="4777"/>
        <item x="494"/>
        <item x="1786"/>
        <item x="4680"/>
        <item x="3895"/>
        <item x="4205"/>
        <item x="493"/>
        <item x="492"/>
        <item x="491"/>
        <item x="3282"/>
        <item x="6530"/>
        <item x="3402"/>
        <item x="4830"/>
        <item x="290"/>
        <item x="289"/>
        <item x="5689"/>
        <item x="3894"/>
        <item x="6483"/>
        <item x="1077"/>
        <item x="4829"/>
        <item x="1785"/>
        <item x="5894"/>
        <item x="4204"/>
        <item x="1076"/>
        <item x="5468"/>
        <item x="4679"/>
        <item x="288"/>
        <item x="4678"/>
        <item x="490"/>
        <item x="489"/>
        <item x="3281"/>
        <item x="287"/>
        <item x="3893"/>
        <item x="5825"/>
        <item x="4776"/>
        <item x="2602"/>
        <item x="4775"/>
        <item x="3280"/>
        <item x="1784"/>
        <item x="2601"/>
        <item x="4074"/>
        <item x="5688"/>
        <item x="4203"/>
        <item x="3279"/>
        <item x="5893"/>
        <item x="488"/>
        <item x="286"/>
        <item x="1783"/>
        <item x="1447"/>
        <item x="4677"/>
        <item x="1075"/>
        <item x="487"/>
        <item x="6245"/>
        <item x="5467"/>
        <item x="6244"/>
        <item x="5824"/>
        <item x="1782"/>
        <item x="285"/>
        <item x="284"/>
        <item x="6243"/>
        <item x="2600"/>
        <item x="1781"/>
        <item x="6242"/>
        <item x="5687"/>
        <item x="6427"/>
        <item x="283"/>
        <item x="1853"/>
        <item x="1780"/>
        <item x="6241"/>
        <item x="6201"/>
        <item x="4202"/>
        <item x="5823"/>
        <item x="1074"/>
        <item x="6426"/>
        <item x="486"/>
        <item x="1073"/>
        <item x="4828"/>
        <item x="6240"/>
        <item x="485"/>
        <item x="1779"/>
        <item x="1072"/>
        <item x="3892"/>
        <item x="5892"/>
        <item x="4827"/>
        <item x="5822"/>
        <item x="282"/>
        <item x="5466"/>
        <item x="4201"/>
        <item x="4073"/>
        <item x="1446"/>
        <item x="3278"/>
        <item x="1071"/>
        <item x="3401"/>
        <item x="5465"/>
        <item x="281"/>
        <item x="4072"/>
        <item x="6425"/>
        <item x="1445"/>
        <item x="4676"/>
        <item x="1684"/>
        <item x="4675"/>
        <item x="1070"/>
        <item x="280"/>
        <item x="4200"/>
        <item x="5891"/>
        <item x="4674"/>
        <item x="484"/>
        <item x="279"/>
        <item x="5464"/>
        <item x="4774"/>
        <item x="4199"/>
        <item x="4198"/>
        <item x="4071"/>
        <item x="4673"/>
        <item x="1444"/>
        <item x="483"/>
        <item x="2599"/>
        <item x="4672"/>
        <item x="5821"/>
        <item x="3891"/>
        <item x="4197"/>
        <item x="1069"/>
        <item x="482"/>
        <item x="4196"/>
        <item x="4671"/>
        <item x="5890"/>
        <item x="1778"/>
        <item x="5463"/>
        <item x="1852"/>
        <item x="3277"/>
        <item x="4070"/>
        <item x="1068"/>
        <item x="4670"/>
        <item x="3400"/>
        <item x="6424"/>
        <item x="1443"/>
        <item x="3276"/>
        <item x="481"/>
        <item x="3962"/>
        <item x="4069"/>
        <item x="1442"/>
        <item x="480"/>
        <item x="4826"/>
        <item x="2028"/>
        <item x="3275"/>
        <item x="1777"/>
        <item x="1776"/>
        <item x="6316"/>
        <item x="1067"/>
        <item x="3399"/>
        <item x="278"/>
        <item x="3398"/>
        <item x="479"/>
        <item x="3274"/>
        <item x="4195"/>
        <item x="3397"/>
        <item x="6200"/>
        <item x="3273"/>
        <item x="277"/>
        <item x="4773"/>
        <item x="2858"/>
        <item x="1066"/>
        <item x="3890"/>
        <item x="3961"/>
        <item x="4068"/>
        <item x="2857"/>
        <item x="1065"/>
        <item x="1775"/>
        <item x="3272"/>
        <item x="4669"/>
        <item x="6482"/>
        <item x="276"/>
        <item x="1774"/>
        <item x="478"/>
        <item x="5820"/>
        <item x="5462"/>
        <item x="477"/>
        <item x="3396"/>
        <item x="4194"/>
        <item x="1851"/>
        <item x="476"/>
        <item x="5889"/>
        <item x="1064"/>
        <item x="4772"/>
        <item x="4668"/>
        <item x="1441"/>
        <item x="3889"/>
        <item x="5686"/>
        <item x="4825"/>
        <item x="4193"/>
        <item x="475"/>
        <item x="275"/>
        <item x="4771"/>
        <item x="6239"/>
        <item x="6199"/>
        <item x="474"/>
        <item x="4770"/>
        <item x="3271"/>
        <item x="4667"/>
        <item x="4666"/>
        <item x="274"/>
        <item x="4665"/>
        <item x="473"/>
        <item x="4192"/>
        <item x="6238"/>
        <item x="3960"/>
        <item x="5819"/>
        <item x="3270"/>
        <item x="3269"/>
        <item x="5461"/>
        <item x="3268"/>
        <item x="1063"/>
        <item x="4769"/>
        <item x="472"/>
        <item x="4768"/>
        <item x="273"/>
        <item x="4545"/>
        <item x="1440"/>
        <item x="6237"/>
        <item x="4767"/>
        <item x="1773"/>
        <item x="5818"/>
        <item x="4191"/>
        <item x="2598"/>
        <item x="2856"/>
        <item x="6423"/>
        <item x="4544"/>
        <item x="4664"/>
        <item x="5460"/>
        <item x="3267"/>
        <item x="2027"/>
        <item x="1439"/>
        <item x="3266"/>
        <item x="3265"/>
        <item x="4404"/>
        <item x="2597"/>
        <item x="4824"/>
        <item x="4403"/>
        <item x="272"/>
        <item x="471"/>
        <item x="1438"/>
        <item x="271"/>
        <item x="1062"/>
        <item x="4766"/>
        <item x="2855"/>
        <item x="4765"/>
        <item x="470"/>
        <item x="469"/>
        <item x="6198"/>
        <item x="6197"/>
        <item x="2854"/>
        <item x="1772"/>
        <item x="4823"/>
        <item x="3888"/>
        <item x="6422"/>
        <item x="3264"/>
        <item x="5459"/>
        <item x="468"/>
        <item x="5888"/>
        <item x="467"/>
        <item x="1771"/>
        <item x="466"/>
        <item x="465"/>
        <item x="5458"/>
        <item x="5817"/>
        <item x="6421"/>
        <item x="270"/>
        <item x="6196"/>
        <item x="269"/>
        <item x="268"/>
        <item x="464"/>
        <item x="2596"/>
        <item x="463"/>
        <item x="5816"/>
        <item x="6195"/>
        <item x="2853"/>
        <item x="4663"/>
        <item x="2595"/>
        <item x="6315"/>
        <item x="1437"/>
        <item x="1770"/>
        <item x="462"/>
        <item x="4764"/>
        <item x="5887"/>
        <item x="1436"/>
        <item x="1850"/>
        <item x="6236"/>
        <item x="6194"/>
        <item x="4190"/>
        <item x="5886"/>
        <item x="6420"/>
        <item x="4822"/>
        <item x="4067"/>
        <item x="4066"/>
        <item x="2852"/>
        <item x="1769"/>
        <item x="1061"/>
        <item x="6235"/>
        <item x="1060"/>
        <item x="461"/>
        <item x="1435"/>
        <item x="5457"/>
        <item x="4543"/>
        <item x="2851"/>
        <item x="1434"/>
        <item x="3395"/>
        <item x="6481"/>
        <item x="4821"/>
        <item x="1433"/>
        <item x="4662"/>
        <item x="1768"/>
        <item x="2850"/>
        <item x="4189"/>
        <item x="2849"/>
        <item x="2026"/>
        <item x="2848"/>
        <item x="6193"/>
        <item x="1767"/>
        <item x="3887"/>
        <item x="2847"/>
        <item x="267"/>
        <item x="5885"/>
        <item x="1766"/>
        <item x="266"/>
        <item x="1059"/>
        <item x="5884"/>
        <item x="1058"/>
        <item x="5883"/>
        <item x="6480"/>
        <item x="4661"/>
        <item x="1057"/>
        <item x="1765"/>
        <item x="2594"/>
        <item x="6419"/>
        <item x="1056"/>
        <item x="4402"/>
        <item x="460"/>
        <item x="2846"/>
        <item x="6418"/>
        <item x="2845"/>
        <item x="4763"/>
        <item x="4762"/>
        <item x="4660"/>
        <item x="1764"/>
        <item x="4542"/>
        <item x="2844"/>
        <item x="1432"/>
        <item x="4659"/>
        <item x="459"/>
        <item x="5456"/>
        <item x="4761"/>
        <item x="6314"/>
        <item x="265"/>
        <item x="1055"/>
        <item x="2843"/>
        <item x="2842"/>
        <item x="4188"/>
        <item x="1763"/>
        <item x="264"/>
        <item x="3263"/>
        <item x="3262"/>
        <item x="4658"/>
        <item x="3886"/>
        <item x="5815"/>
        <item x="2841"/>
        <item x="4065"/>
        <item x="3261"/>
        <item x="2593"/>
        <item x="2025"/>
        <item x="1431"/>
        <item x="4187"/>
        <item x="3394"/>
        <item x="5814"/>
        <item x="2840"/>
        <item x="1762"/>
        <item x="6234"/>
        <item x="263"/>
        <item x="4186"/>
        <item x="3393"/>
        <item x="4760"/>
        <item x="5813"/>
        <item x="458"/>
        <item x="5455"/>
        <item x="6192"/>
        <item x="4657"/>
        <item x="6233"/>
        <item x="4185"/>
        <item x="1430"/>
        <item x="5454"/>
        <item x="1054"/>
        <item x="4759"/>
        <item x="3885"/>
        <item x="4758"/>
        <item x="6417"/>
        <item x="4820"/>
        <item x="3260"/>
        <item x="4656"/>
        <item x="4655"/>
        <item x="1429"/>
        <item x="1053"/>
        <item x="3259"/>
        <item x="4654"/>
        <item x="6191"/>
        <item x="1428"/>
        <item x="2839"/>
        <item x="1427"/>
        <item x="1052"/>
        <item x="3884"/>
        <item x="4757"/>
        <item x="3392"/>
        <item x="4653"/>
        <item x="2024"/>
        <item x="6190"/>
        <item x="1051"/>
        <item x="262"/>
        <item x="1050"/>
        <item x="1049"/>
        <item x="4756"/>
        <item x="4652"/>
        <item x="4184"/>
        <item x="261"/>
        <item x="1048"/>
        <item x="4819"/>
        <item x="2838"/>
        <item x="1426"/>
        <item x="4755"/>
        <item x="4754"/>
        <item x="457"/>
        <item x="1425"/>
        <item x="5029"/>
        <item x="3258"/>
        <item x="5882"/>
        <item x="456"/>
        <item x="6479"/>
        <item x="2592"/>
        <item x="4753"/>
        <item x="6416"/>
        <item x="260"/>
        <item x="455"/>
        <item x="1424"/>
        <item x="5812"/>
        <item x="1761"/>
        <item x="6189"/>
        <item x="1760"/>
        <item x="259"/>
        <item x="6188"/>
        <item x="1759"/>
        <item x="2837"/>
        <item x="2836"/>
        <item x="2835"/>
        <item x="1423"/>
        <item x="6187"/>
        <item x="1047"/>
        <item x="4541"/>
        <item x="6415"/>
        <item x="5811"/>
        <item x="4401"/>
        <item x="258"/>
        <item x="1758"/>
        <item x="1422"/>
        <item x="4752"/>
        <item x="3257"/>
        <item x="3883"/>
        <item x="257"/>
        <item x="4651"/>
        <item x="2834"/>
        <item x="1421"/>
        <item x="4751"/>
        <item x="5453"/>
        <item x="256"/>
        <item x="3882"/>
        <item x="4750"/>
        <item x="6186"/>
        <item x="2833"/>
        <item x="255"/>
        <item x="4749"/>
        <item x="5452"/>
        <item x="2591"/>
        <item x="6478"/>
        <item x="4183"/>
        <item x="4650"/>
        <item x="5451"/>
        <item x="254"/>
        <item x="5450"/>
        <item x="2832"/>
        <item x="4064"/>
        <item x="2831"/>
        <item x="1046"/>
        <item x="1420"/>
        <item x="1419"/>
        <item x="454"/>
        <item x="2830"/>
        <item x="453"/>
        <item x="1418"/>
        <item x="3881"/>
        <item x="5881"/>
        <item x="1045"/>
        <item x="2590"/>
        <item x="5880"/>
        <item x="5028"/>
        <item x="4649"/>
        <item x="1757"/>
        <item x="253"/>
        <item x="2829"/>
        <item x="1044"/>
        <item x="452"/>
        <item x="1417"/>
        <item x="2828"/>
        <item x="6185"/>
        <item x="5879"/>
        <item x="4748"/>
        <item x="5449"/>
        <item x="5810"/>
        <item x="6414"/>
        <item x="4182"/>
        <item x="3256"/>
        <item x="2827"/>
        <item x="1756"/>
        <item x="4648"/>
        <item x="6232"/>
        <item x="1416"/>
        <item x="252"/>
        <item x="1415"/>
        <item x="1755"/>
        <item x="1754"/>
        <item x="4747"/>
        <item x="451"/>
        <item x="1414"/>
        <item x="6184"/>
        <item x="1043"/>
        <item x="4063"/>
        <item x="5809"/>
        <item x="1042"/>
        <item x="4540"/>
        <item x="5878"/>
        <item x="5027"/>
        <item x="7084"/>
        <item x="2826"/>
        <item x="4746"/>
        <item x="3255"/>
        <item x="450"/>
        <item x="1041"/>
        <item x="2825"/>
        <item x="3391"/>
        <item x="1040"/>
        <item x="2824"/>
        <item x="1413"/>
        <item x="1039"/>
        <item x="5356"/>
        <item x="5877"/>
        <item x="5448"/>
        <item x="4745"/>
        <item x="4647"/>
        <item x="4646"/>
        <item x="4645"/>
        <item x="2823"/>
        <item x="1753"/>
        <item x="4539"/>
        <item x="1752"/>
        <item x="1751"/>
        <item x="7083"/>
        <item x="5447"/>
        <item x="4644"/>
        <item x="4643"/>
        <item x="5026"/>
        <item x="2822"/>
        <item x="4062"/>
        <item x="5446"/>
        <item x="5355"/>
        <item x="4642"/>
        <item x="5445"/>
        <item x="5025"/>
        <item x="5685"/>
        <item x="3880"/>
        <item x="4744"/>
        <item x="2821"/>
        <item x="2820"/>
        <item x="449"/>
        <item x="2819"/>
        <item x="1038"/>
        <item x="6313"/>
        <item x="1037"/>
        <item x="4641"/>
        <item x="2818"/>
        <item x="6312"/>
        <item x="5684"/>
        <item x="1036"/>
        <item x="6413"/>
        <item x="5444"/>
        <item x="1035"/>
        <item x="5354"/>
        <item x="5353"/>
        <item x="5352"/>
        <item x="4640"/>
        <item x="1034"/>
        <item x="2817"/>
        <item x="5876"/>
        <item x="5351"/>
        <item x="2816"/>
        <item x="4639"/>
        <item x="4638"/>
        <item x="4743"/>
        <item x="2815"/>
        <item x="5024"/>
        <item x="4742"/>
        <item x="6412"/>
        <item x="2814"/>
        <item x="7082"/>
        <item x="5350"/>
        <item x="4637"/>
        <item x="7081"/>
        <item x="5023"/>
        <item x="1412"/>
        <item x="2813"/>
        <item x="6231"/>
        <item x="4741"/>
        <item x="5808"/>
        <item x="6183"/>
        <item x="2812"/>
        <item x="5349"/>
        <item x="4818"/>
        <item x="5348"/>
        <item x="5347"/>
        <item x="4181"/>
        <item x="4061"/>
        <item x="4636"/>
        <item x="2811"/>
        <item x="4740"/>
        <item x="5443"/>
        <item x="5022"/>
        <item x="6311"/>
        <item x="5346"/>
        <item x="6230"/>
        <item x="5442"/>
        <item x="4817"/>
        <item x="5345"/>
        <item x="4739"/>
        <item x="5344"/>
        <item x="4400"/>
        <item x="1033"/>
        <item x="2589"/>
        <item x="6182"/>
        <item x="1032"/>
        <item x="1411"/>
        <item x="6529"/>
        <item x="5441"/>
        <item x="5021"/>
        <item x="1031"/>
        <item x="2023"/>
        <item x="2810"/>
        <item x="5343"/>
        <item x="2809"/>
        <item x="5342"/>
        <item x="5020"/>
        <item x="251"/>
        <item x="5341"/>
        <item x="5340"/>
        <item x="1750"/>
        <item x="1030"/>
        <item x="6181"/>
        <item x="3842"/>
        <item x="5019"/>
        <item x="3390"/>
        <item x="6411"/>
        <item x="1029"/>
        <item x="2022"/>
        <item x="5875"/>
        <item x="6180"/>
        <item x="1028"/>
        <item x="4538"/>
        <item x="6477"/>
        <item x="1027"/>
        <item x="3879"/>
        <item x="5339"/>
        <item x="5807"/>
        <item x="250"/>
        <item x="2021"/>
        <item x="3841"/>
        <item x="448"/>
        <item x="4738"/>
        <item x="3254"/>
        <item x="7080"/>
        <item x="6229"/>
        <item x="6410"/>
        <item x="1410"/>
        <item x="249"/>
        <item x="447"/>
        <item x="6179"/>
        <item x="7079"/>
        <item x="2588"/>
        <item x="5874"/>
        <item x="6228"/>
        <item x="5018"/>
        <item x="4737"/>
        <item x="4816"/>
        <item x="248"/>
        <item x="4060"/>
        <item x="1749"/>
        <item x="1409"/>
        <item x="1026"/>
        <item x="5338"/>
        <item x="3840"/>
        <item x="7078"/>
        <item x="1408"/>
        <item x="3839"/>
        <item x="2587"/>
        <item x="5873"/>
        <item x="2808"/>
        <item x="3838"/>
        <item x="4815"/>
        <item x="3837"/>
        <item x="1748"/>
        <item x="5017"/>
        <item x="3836"/>
        <item x="7077"/>
        <item x="1407"/>
        <item x="5337"/>
        <item x="4059"/>
        <item x="5016"/>
        <item x="7076"/>
        <item x="1025"/>
        <item x="6409"/>
        <item x="3835"/>
        <item x="2807"/>
        <item x="2806"/>
        <item x="4180"/>
        <item x="5440"/>
        <item x="5439"/>
        <item x="3834"/>
        <item x="4736"/>
        <item x="7075"/>
        <item x="3833"/>
        <item x="5806"/>
        <item x="3832"/>
        <item x="5015"/>
        <item x="6178"/>
        <item x="2805"/>
        <item x="5805"/>
        <item x="4635"/>
        <item x="446"/>
        <item x="3831"/>
        <item x="2586"/>
        <item x="6177"/>
        <item x="5336"/>
        <item x="5335"/>
        <item x="5014"/>
        <item x="2804"/>
        <item x="6310"/>
        <item x="5334"/>
        <item x="6309"/>
        <item x="6176"/>
        <item x="4735"/>
        <item x="3830"/>
        <item x="4734"/>
        <item x="6227"/>
        <item x="2020"/>
        <item x="3878"/>
        <item x="3877"/>
        <item x="4537"/>
        <item x="5333"/>
        <item x="2585"/>
        <item x="1024"/>
        <item x="445"/>
        <item x="4634"/>
        <item x="6408"/>
        <item x="1023"/>
        <item x="3253"/>
        <item x="1022"/>
        <item x="1406"/>
        <item x="5683"/>
        <item x="3829"/>
        <item x="4814"/>
        <item x="1405"/>
        <item x="444"/>
        <item x="3828"/>
        <item x="4536"/>
        <item x="5438"/>
        <item x="7074"/>
        <item x="3827"/>
        <item x="3389"/>
        <item x="4535"/>
        <item x="247"/>
        <item x="3826"/>
        <item x="3876"/>
        <item x="5332"/>
        <item x="5682"/>
        <item x="1747"/>
        <item x="4733"/>
        <item x="1746"/>
        <item x="4813"/>
        <item x="3875"/>
        <item x="246"/>
        <item x="5331"/>
        <item x="4534"/>
        <item x="4179"/>
        <item x="5013"/>
        <item x="245"/>
        <item x="3825"/>
        <item x="5012"/>
        <item x="6308"/>
        <item x="443"/>
        <item x="1745"/>
        <item x="5437"/>
        <item x="4533"/>
        <item x="2803"/>
        <item x="2802"/>
        <item x="6476"/>
        <item x="244"/>
        <item x="4532"/>
        <item x="5330"/>
        <item x="5011"/>
        <item x="4058"/>
        <item x="1021"/>
        <item x="5329"/>
        <item x="1404"/>
        <item x="1744"/>
        <item x="6407"/>
        <item x="6175"/>
        <item x="3824"/>
        <item x="5804"/>
        <item x="2801"/>
        <item x="4633"/>
        <item x="6406"/>
        <item x="4531"/>
        <item x="3823"/>
        <item x="243"/>
        <item x="2800"/>
        <item x="442"/>
        <item x="3822"/>
        <item x="1403"/>
        <item x="6405"/>
        <item x="2019"/>
        <item x="1020"/>
        <item x="7073"/>
        <item x="242"/>
        <item x="2799"/>
        <item x="6404"/>
        <item x="241"/>
        <item x="3388"/>
        <item x="441"/>
        <item x="2798"/>
        <item x="3252"/>
        <item x="4812"/>
        <item x="2797"/>
        <item x="1019"/>
        <item x="2018"/>
        <item x="2796"/>
        <item x="4632"/>
        <item x="1743"/>
        <item x="2584"/>
        <item x="5328"/>
        <item x="2795"/>
        <item x="1018"/>
        <item x="5327"/>
        <item x="240"/>
        <item x="3821"/>
        <item x="239"/>
        <item x="2794"/>
        <item x="1742"/>
        <item x="2793"/>
        <item x="440"/>
        <item x="3225"/>
        <item x="6403"/>
        <item x="1741"/>
        <item x="3224"/>
        <item x="1402"/>
        <item x="238"/>
        <item x="2792"/>
        <item x="2791"/>
        <item x="3387"/>
        <item x="3223"/>
        <item x="6307"/>
        <item x="4631"/>
        <item x="1401"/>
        <item x="1740"/>
        <item x="237"/>
        <item x="4630"/>
        <item x="6402"/>
        <item x="1739"/>
        <item x="4629"/>
        <item x="439"/>
        <item x="2790"/>
        <item x="1017"/>
        <item x="6174"/>
        <item x="4057"/>
        <item x="6173"/>
        <item x="2789"/>
        <item x="1738"/>
        <item x="1400"/>
        <item x="3820"/>
        <item x="3222"/>
        <item x="3819"/>
        <item x="7072"/>
        <item x="438"/>
        <item x="4732"/>
        <item x="2583"/>
        <item x="3818"/>
        <item x="2788"/>
        <item x="5326"/>
        <item x="1849"/>
        <item x="4178"/>
        <item x="1399"/>
        <item x="1398"/>
        <item x="5325"/>
        <item x="4530"/>
        <item x="1016"/>
        <item x="1397"/>
        <item x="1396"/>
        <item x="6172"/>
        <item x="2787"/>
        <item x="4399"/>
        <item x="4398"/>
        <item x="5324"/>
        <item x="7071"/>
        <item x="4397"/>
        <item x="1737"/>
        <item x="2582"/>
        <item x="7070"/>
        <item x="5323"/>
        <item x="3251"/>
        <item x="2786"/>
        <item x="5803"/>
        <item x="2017"/>
        <item x="1015"/>
        <item x="7069"/>
        <item x="3221"/>
        <item x="1736"/>
        <item x="4731"/>
        <item x="3220"/>
        <item x="3219"/>
        <item x="4628"/>
        <item x="3817"/>
        <item x="6226"/>
        <item x="3218"/>
        <item x="1014"/>
        <item x="2785"/>
        <item x="3959"/>
        <item x="2784"/>
        <item x="4396"/>
        <item x="3816"/>
        <item x="1013"/>
        <item x="5436"/>
        <item x="4811"/>
        <item x="7068"/>
        <item x="2783"/>
        <item x="437"/>
        <item x="3815"/>
        <item x="2782"/>
        <item x="7067"/>
        <item x="5802"/>
        <item x="3814"/>
        <item x="4529"/>
        <item x="4056"/>
        <item x="3813"/>
        <item x="1395"/>
        <item x="3812"/>
        <item x="3217"/>
        <item x="4395"/>
        <item x="436"/>
        <item x="4394"/>
        <item x="2581"/>
        <item x="3216"/>
        <item x="6475"/>
        <item x="4730"/>
        <item x="5435"/>
        <item x="3386"/>
        <item x="2781"/>
        <item x="4393"/>
        <item x="2780"/>
        <item x="3215"/>
        <item x="4528"/>
        <item x="4527"/>
        <item x="3811"/>
        <item x="1394"/>
        <item x="4729"/>
        <item x="4627"/>
        <item x="435"/>
        <item x="6171"/>
        <item x="3810"/>
        <item x="1012"/>
        <item x="1393"/>
        <item x="6170"/>
        <item x="3809"/>
        <item x="3214"/>
        <item x="3213"/>
        <item x="3808"/>
        <item x="1011"/>
        <item x="3807"/>
        <item x="3806"/>
        <item x="4728"/>
        <item x="434"/>
        <item x="236"/>
        <item x="2779"/>
        <item x="4727"/>
        <item x="4810"/>
        <item x="5801"/>
        <item x="4055"/>
        <item x="3385"/>
        <item x="1392"/>
        <item x="3212"/>
        <item x="6169"/>
        <item x="3211"/>
        <item x="4626"/>
        <item x="4726"/>
        <item x="2778"/>
        <item x="3805"/>
        <item x="4177"/>
        <item x="1391"/>
        <item x="3250"/>
        <item x="1735"/>
        <item x="5434"/>
        <item x="7066"/>
        <item x="4625"/>
        <item x="5800"/>
        <item x="5322"/>
        <item x="1390"/>
        <item x="7065"/>
        <item x="4392"/>
        <item x="2777"/>
        <item x="4624"/>
        <item x="4391"/>
        <item x="4176"/>
        <item x="3874"/>
        <item x="6168"/>
        <item x="1389"/>
        <item x="4526"/>
        <item x="5010"/>
        <item x="1388"/>
        <item x="4623"/>
        <item x="433"/>
        <item x="4390"/>
        <item x="6167"/>
        <item x="5321"/>
        <item x="432"/>
        <item x="4725"/>
        <item x="2776"/>
        <item x="2775"/>
        <item x="4724"/>
        <item x="6401"/>
        <item x="3384"/>
        <item x="4389"/>
        <item x="3804"/>
        <item x="4175"/>
        <item x="3873"/>
        <item x="5009"/>
        <item x="1387"/>
        <item x="2774"/>
        <item x="3803"/>
        <item x="4525"/>
        <item x="3210"/>
        <item x="5799"/>
        <item x="4809"/>
        <item x="3209"/>
        <item x="1010"/>
        <item x="1009"/>
        <item x="6166"/>
        <item x="5798"/>
        <item x="2773"/>
        <item x="1734"/>
        <item x="431"/>
        <item x="3208"/>
        <item x="6528"/>
        <item x="6225"/>
        <item x="6400"/>
        <item x="430"/>
        <item x="235"/>
        <item x="3207"/>
        <item x="234"/>
        <item x="6165"/>
        <item x="233"/>
        <item x="3383"/>
        <item x="2580"/>
        <item x="6474"/>
        <item x="3206"/>
        <item x="7064"/>
        <item x="4622"/>
        <item x="429"/>
        <item x="7063"/>
        <item x="6164"/>
        <item x="4524"/>
        <item x="4054"/>
        <item x="3249"/>
        <item x="4523"/>
        <item x="4723"/>
        <item x="7062"/>
        <item x="232"/>
        <item x="3802"/>
        <item x="5433"/>
        <item x="428"/>
        <item x="4621"/>
        <item x="427"/>
        <item x="5008"/>
        <item x="3801"/>
        <item x="426"/>
        <item x="3248"/>
        <item x="4522"/>
        <item x="7061"/>
        <item x="4174"/>
        <item x="1386"/>
        <item x="4521"/>
        <item x="4173"/>
        <item x="2579"/>
        <item x="6163"/>
        <item x="3958"/>
        <item x="5797"/>
        <item x="4388"/>
        <item x="2772"/>
        <item x="4620"/>
        <item x="7060"/>
        <item x="4520"/>
        <item x="3382"/>
        <item x="1733"/>
        <item x="1008"/>
        <item x="2771"/>
        <item x="2578"/>
        <item x="6162"/>
        <item x="1732"/>
        <item x="6161"/>
        <item x="7059"/>
        <item x="3205"/>
        <item x="3800"/>
        <item x="5432"/>
        <item x="4519"/>
        <item x="4518"/>
        <item x="3799"/>
        <item x="4619"/>
        <item x="6224"/>
        <item x="2770"/>
        <item x="4618"/>
        <item x="6223"/>
        <item x="5872"/>
        <item x="4053"/>
        <item x="6399"/>
        <item x="1385"/>
        <item x="3798"/>
        <item x="1384"/>
        <item x="2769"/>
        <item x="4517"/>
        <item x="5431"/>
        <item x="1731"/>
        <item x="7058"/>
        <item x="5430"/>
        <item x="4722"/>
        <item x="4052"/>
        <item x="6222"/>
        <item x="2016"/>
        <item x="6160"/>
        <item x="4387"/>
        <item x="1383"/>
        <item x="6398"/>
        <item x="2768"/>
        <item x="2767"/>
        <item x="4617"/>
        <item x="1382"/>
        <item x="1730"/>
        <item x="4516"/>
        <item x="3797"/>
        <item x="2766"/>
        <item x="1007"/>
        <item x="4515"/>
        <item x="2577"/>
        <item x="4616"/>
        <item x="6473"/>
        <item x="3381"/>
        <item x="3796"/>
        <item x="4721"/>
        <item x="4615"/>
        <item x="2765"/>
        <item x="4514"/>
        <item x="1381"/>
        <item x="4513"/>
        <item x="3204"/>
        <item x="3795"/>
        <item x="3794"/>
        <item x="5007"/>
        <item x="4512"/>
        <item x="3793"/>
        <item x="4386"/>
        <item x="6221"/>
        <item x="5006"/>
        <item x="5796"/>
        <item x="231"/>
        <item x="1380"/>
        <item x="1729"/>
        <item x="4614"/>
        <item x="5320"/>
        <item x="1379"/>
        <item x="4172"/>
        <item x="1728"/>
        <item x="6220"/>
        <item x="2764"/>
        <item x="1727"/>
        <item x="3792"/>
        <item x="425"/>
        <item x="5005"/>
        <item x="7057"/>
        <item x="4613"/>
        <item x="5795"/>
        <item x="6397"/>
        <item x="3791"/>
        <item x="1726"/>
        <item x="6396"/>
        <item x="7056"/>
        <item x="3872"/>
        <item x="5429"/>
        <item x="5319"/>
        <item x="230"/>
        <item x="3790"/>
        <item x="7055"/>
        <item x="3789"/>
        <item x="6395"/>
        <item x="3788"/>
        <item x="4612"/>
        <item x="2763"/>
        <item x="4385"/>
        <item x="4511"/>
        <item x="2762"/>
        <item x="3787"/>
        <item x="4720"/>
        <item x="4808"/>
        <item x="4719"/>
        <item x="2553"/>
        <item x="3786"/>
        <item x="5428"/>
        <item x="4718"/>
        <item x="1006"/>
        <item x="4510"/>
        <item x="3785"/>
        <item x="4509"/>
        <item x="5318"/>
        <item x="6394"/>
        <item x="4384"/>
        <item x="1378"/>
        <item x="1725"/>
        <item x="3784"/>
        <item x="424"/>
        <item x="5317"/>
        <item x="1377"/>
        <item x="4717"/>
        <item x="229"/>
        <item x="4508"/>
        <item x="3203"/>
        <item x="5681"/>
        <item x="1683"/>
        <item x="5794"/>
        <item x="4507"/>
        <item x="4506"/>
        <item x="4505"/>
        <item x="3783"/>
        <item x="1724"/>
        <item x="4611"/>
        <item x="2761"/>
        <item x="6472"/>
        <item x="6393"/>
        <item x="2015"/>
        <item x="7054"/>
        <item x="228"/>
        <item x="1682"/>
        <item x="2576"/>
        <item x="1681"/>
        <item x="4383"/>
        <item x="423"/>
        <item x="5427"/>
        <item x="5426"/>
        <item x="227"/>
        <item x="4382"/>
        <item x="5793"/>
        <item x="1376"/>
        <item x="1005"/>
        <item x="1680"/>
        <item x="7053"/>
        <item x="4610"/>
        <item x="5316"/>
        <item x="1679"/>
        <item x="6159"/>
        <item x="4504"/>
        <item x="3202"/>
        <item x="5315"/>
        <item x="4381"/>
        <item x="4380"/>
        <item x="3782"/>
        <item x="3247"/>
        <item x="3201"/>
        <item x="2760"/>
        <item x="3200"/>
        <item x="422"/>
        <item x="6471"/>
        <item x="4379"/>
        <item x="7052"/>
        <item x="5314"/>
        <item x="5425"/>
        <item x="4503"/>
        <item x="3380"/>
        <item x="4051"/>
        <item x="226"/>
        <item x="5792"/>
        <item x="4378"/>
        <item x="421"/>
        <item x="2759"/>
        <item x="7051"/>
        <item x="3199"/>
        <item x="4502"/>
        <item x="3198"/>
        <item x="3197"/>
        <item x="3196"/>
        <item x="3246"/>
        <item x="7050"/>
        <item x="2758"/>
        <item x="1375"/>
        <item x="1374"/>
        <item x="3195"/>
        <item x="1678"/>
        <item x="5313"/>
        <item x="197"/>
        <item x="4716"/>
        <item x="6470"/>
        <item x="5791"/>
        <item x="7049"/>
        <item x="1848"/>
        <item x="3781"/>
        <item x="1723"/>
        <item x="5312"/>
        <item x="2575"/>
        <item x="3379"/>
        <item x="1722"/>
        <item x="1721"/>
        <item x="4807"/>
        <item x="6158"/>
        <item x="5790"/>
        <item x="5789"/>
        <item x="3194"/>
        <item x="1677"/>
        <item x="3193"/>
        <item x="5424"/>
        <item x="1004"/>
        <item x="3780"/>
        <item x="1373"/>
        <item x="3192"/>
        <item x="4715"/>
        <item x="4501"/>
        <item x="4609"/>
        <item x="6306"/>
        <item x="420"/>
        <item x="3779"/>
        <item x="5423"/>
        <item x="1676"/>
        <item x="5004"/>
        <item x="5871"/>
        <item x="2757"/>
        <item x="4377"/>
        <item x="196"/>
        <item x="4608"/>
        <item x="3778"/>
        <item x="3191"/>
        <item x="1003"/>
        <item x="4050"/>
        <item x="3190"/>
        <item x="6392"/>
        <item x="4500"/>
        <item x="3189"/>
        <item x="7048"/>
        <item x="4499"/>
        <item x="4171"/>
        <item x="3188"/>
        <item x="225"/>
        <item x="1002"/>
        <item x="1001"/>
        <item x="5311"/>
        <item x="1372"/>
        <item x="3187"/>
        <item x="6219"/>
        <item x="2574"/>
        <item x="195"/>
        <item x="3378"/>
        <item x="4376"/>
        <item x="3186"/>
        <item x="6157"/>
        <item x="1675"/>
        <item x="3185"/>
        <item x="4607"/>
        <item x="1720"/>
        <item x="5422"/>
        <item x="3184"/>
        <item x="1674"/>
        <item x="1000"/>
        <item x="3183"/>
        <item x="5003"/>
        <item x="1719"/>
        <item x="4375"/>
        <item x="7047"/>
        <item x="5788"/>
        <item x="3182"/>
        <item x="1673"/>
        <item x="5421"/>
        <item x="3245"/>
        <item x="2756"/>
        <item x="5002"/>
        <item x="3181"/>
        <item x="999"/>
        <item x="6391"/>
        <item x="998"/>
        <item x="4498"/>
        <item x="997"/>
        <item x="1672"/>
        <item x="4606"/>
        <item x="4170"/>
        <item x="7046"/>
        <item x="3777"/>
        <item x="4497"/>
        <item x="1671"/>
        <item x="5310"/>
        <item x="3377"/>
        <item x="1670"/>
        <item x="5001"/>
        <item x="3776"/>
        <item x="3180"/>
        <item x="5309"/>
        <item x="6305"/>
        <item x="4374"/>
        <item x="4496"/>
        <item x="4169"/>
        <item x="1669"/>
        <item x="4605"/>
        <item x="5308"/>
        <item x="6527"/>
        <item x="7045"/>
        <item x="1668"/>
        <item x="1667"/>
        <item x="1666"/>
        <item x="3775"/>
        <item x="4714"/>
        <item x="4049"/>
        <item x="5000"/>
        <item x="2755"/>
        <item x="996"/>
        <item x="419"/>
        <item x="1665"/>
        <item x="1664"/>
        <item x="4999"/>
        <item x="1718"/>
        <item x="3179"/>
        <item x="5420"/>
        <item x="5307"/>
        <item x="4373"/>
        <item x="1663"/>
        <item x="3178"/>
        <item x="1662"/>
        <item x="3774"/>
        <item x="3177"/>
        <item x="3376"/>
        <item x="1661"/>
        <item x="224"/>
        <item x="4372"/>
        <item x="2754"/>
        <item x="6156"/>
        <item x="6155"/>
        <item x="4495"/>
        <item x="4998"/>
        <item x="3773"/>
        <item x="1660"/>
        <item x="7044"/>
        <item x="5306"/>
        <item x="5870"/>
        <item x="1371"/>
        <item x="6154"/>
        <item x="2753"/>
        <item x="223"/>
        <item x="1659"/>
        <item x="7043"/>
        <item x="2752"/>
        <item x="3176"/>
        <item x="6153"/>
        <item x="6526"/>
        <item x="3772"/>
        <item x="1370"/>
        <item x="3771"/>
        <item x="2751"/>
        <item x="1658"/>
        <item x="4048"/>
        <item x="5419"/>
        <item x="1657"/>
        <item x="1656"/>
        <item x="3770"/>
        <item x="7042"/>
        <item x="5418"/>
        <item x="4168"/>
        <item x="6152"/>
        <item x="5305"/>
        <item x="3871"/>
        <item x="3769"/>
        <item x="4604"/>
        <item x="3768"/>
        <item x="4371"/>
        <item x="4370"/>
        <item x="4603"/>
        <item x="194"/>
        <item x="5304"/>
        <item x="1655"/>
        <item x="4369"/>
        <item x="7041"/>
        <item x="193"/>
        <item x="1717"/>
        <item x="3175"/>
        <item x="995"/>
        <item x="418"/>
        <item x="5303"/>
        <item x="7040"/>
        <item x="4602"/>
        <item x="4368"/>
        <item x="1369"/>
        <item x="4367"/>
        <item x="4366"/>
        <item x="1654"/>
        <item x="2750"/>
        <item x="4997"/>
        <item x="4996"/>
        <item x="2749"/>
        <item x="3174"/>
        <item x="4601"/>
        <item x="417"/>
        <item x="7039"/>
        <item x="994"/>
        <item x="2748"/>
        <item x="1653"/>
        <item x="3767"/>
        <item x="4494"/>
        <item x="4493"/>
        <item x="4600"/>
        <item x="4492"/>
        <item x="7038"/>
        <item x="7037"/>
        <item x="2747"/>
        <item x="1652"/>
        <item x="3244"/>
        <item x="3766"/>
        <item x="6218"/>
        <item x="7036"/>
        <item x="4491"/>
        <item x="3173"/>
        <item x="4490"/>
        <item x="4995"/>
        <item x="4365"/>
        <item x="1651"/>
        <item x="4599"/>
        <item x="4364"/>
        <item x="4713"/>
        <item x="1650"/>
        <item x="4363"/>
        <item x="5787"/>
        <item x="1649"/>
        <item x="3172"/>
        <item x="3243"/>
        <item x="3171"/>
        <item x="3870"/>
        <item x="4598"/>
        <item x="5417"/>
        <item x="2746"/>
        <item x="6469"/>
        <item x="2745"/>
        <item x="4994"/>
        <item x="3765"/>
        <item x="4712"/>
        <item x="1648"/>
        <item x="2744"/>
        <item x="4993"/>
        <item x="3170"/>
        <item x="5416"/>
        <item x="4489"/>
        <item x="3169"/>
        <item x="5415"/>
        <item x="3764"/>
        <item x="1647"/>
        <item x="1646"/>
        <item x="6390"/>
        <item x="4597"/>
        <item x="6525"/>
        <item x="3763"/>
        <item x="4167"/>
        <item x="4596"/>
        <item x="993"/>
        <item x="6217"/>
        <item x="4711"/>
        <item x="1645"/>
        <item x="5302"/>
        <item x="4362"/>
        <item x="192"/>
        <item x="3168"/>
        <item x="222"/>
        <item x="5786"/>
        <item x="3167"/>
        <item x="6389"/>
        <item x="3762"/>
        <item x="4166"/>
        <item x="4361"/>
        <item x="3166"/>
        <item x="5301"/>
        <item x="4488"/>
        <item x="4595"/>
        <item x="3165"/>
        <item x="5414"/>
        <item x="1368"/>
        <item x="5785"/>
        <item x="3164"/>
        <item x="1644"/>
        <item x="4487"/>
        <item x="4594"/>
        <item x="992"/>
        <item x="221"/>
        <item x="764"/>
        <item x="3163"/>
        <item x="3162"/>
        <item x="4992"/>
        <item x="4360"/>
        <item x="3869"/>
        <item x="4593"/>
        <item x="3161"/>
        <item x="1643"/>
        <item x="3160"/>
        <item x="3159"/>
        <item x="1367"/>
        <item x="3158"/>
        <item x="2573"/>
        <item x="5680"/>
        <item x="4359"/>
        <item x="4592"/>
        <item x="3761"/>
        <item x="3157"/>
        <item x="5300"/>
        <item x="3156"/>
        <item x="3155"/>
        <item x="3154"/>
        <item x="3153"/>
        <item x="1642"/>
        <item x="4991"/>
        <item x="4591"/>
        <item x="1366"/>
        <item x="2743"/>
        <item x="4165"/>
        <item x="3152"/>
        <item x="1365"/>
        <item x="4990"/>
        <item x="3760"/>
        <item x="7035"/>
        <item x="4989"/>
        <item x="3151"/>
        <item x="4358"/>
        <item x="220"/>
        <item x="3150"/>
        <item x="219"/>
        <item x="3149"/>
        <item x="4357"/>
        <item x="991"/>
        <item x="1716"/>
        <item x="5299"/>
        <item x="6468"/>
        <item x="4486"/>
        <item x="416"/>
        <item x="6304"/>
        <item x="990"/>
        <item x="5298"/>
        <item x="3148"/>
        <item x="218"/>
        <item x="4356"/>
        <item x="3759"/>
        <item x="5784"/>
        <item x="4355"/>
        <item x="2742"/>
        <item x="3758"/>
        <item x="1364"/>
        <item x="6388"/>
        <item x="5297"/>
        <item x="1363"/>
        <item x="4354"/>
        <item x="1715"/>
        <item x="4485"/>
        <item x="6151"/>
        <item x="1641"/>
        <item x="4988"/>
        <item x="4987"/>
        <item x="4484"/>
        <item x="415"/>
        <item x="5413"/>
        <item x="191"/>
        <item x="1847"/>
        <item x="3242"/>
        <item x="1640"/>
        <item x="190"/>
        <item x="5412"/>
        <item x="1714"/>
        <item x="3375"/>
        <item x="7034"/>
        <item x="3868"/>
        <item x="3757"/>
        <item x="1639"/>
        <item x="4353"/>
        <item x="6150"/>
        <item x="1638"/>
        <item x="1713"/>
        <item x="2741"/>
        <item x="3756"/>
        <item x="763"/>
        <item x="7033"/>
        <item x="1637"/>
        <item x="989"/>
        <item x="6387"/>
        <item x="2572"/>
        <item x="4483"/>
        <item x="1636"/>
        <item x="1712"/>
        <item x="4352"/>
        <item x="1635"/>
        <item x="4986"/>
        <item x="1846"/>
        <item x="1634"/>
        <item x="6149"/>
        <item x="5411"/>
        <item x="3374"/>
        <item x="6303"/>
        <item x="6302"/>
        <item x="4047"/>
        <item x="6301"/>
        <item x="1633"/>
        <item x="2740"/>
        <item x="1632"/>
        <item x="988"/>
        <item x="6300"/>
        <item x="1631"/>
        <item x="5869"/>
        <item x="6148"/>
        <item x="4482"/>
        <item x="6299"/>
        <item x="4351"/>
        <item x="5296"/>
        <item x="1711"/>
        <item x="3373"/>
        <item x="4481"/>
        <item x="4480"/>
        <item x="6147"/>
        <item x="217"/>
        <item x="6298"/>
        <item x="6297"/>
        <item x="6296"/>
        <item x="1630"/>
        <item x="1710"/>
        <item x="7032"/>
        <item x="6295"/>
        <item x="3755"/>
        <item x="3754"/>
        <item x="6294"/>
        <item x="1362"/>
        <item x="1361"/>
        <item x="5868"/>
        <item x="6293"/>
        <item x="4985"/>
        <item x="3147"/>
        <item x="4806"/>
        <item x="6146"/>
        <item x="5410"/>
        <item x="6292"/>
        <item x="4984"/>
        <item x="1629"/>
        <item x="1628"/>
        <item x="6291"/>
        <item x="3753"/>
        <item x="4350"/>
        <item x="6145"/>
        <item x="4479"/>
        <item x="1627"/>
        <item x="6144"/>
        <item x="5295"/>
        <item x="4710"/>
        <item x="4590"/>
        <item x="2571"/>
        <item x="6290"/>
        <item x="5783"/>
        <item x="4589"/>
        <item x="6289"/>
        <item x="414"/>
        <item x="6288"/>
        <item x="1626"/>
        <item x="189"/>
        <item x="5409"/>
        <item x="6143"/>
        <item x="4983"/>
        <item x="2570"/>
        <item x="6287"/>
        <item x="4709"/>
        <item x="4588"/>
        <item x="6286"/>
        <item x="4982"/>
        <item x="987"/>
        <item x="986"/>
        <item x="6285"/>
        <item x="3867"/>
        <item x="6284"/>
        <item x="6467"/>
        <item x="4805"/>
        <item x="6283"/>
        <item x="4708"/>
        <item x="2739"/>
        <item x="4981"/>
        <item x="1360"/>
        <item x="1625"/>
        <item x="6386"/>
        <item x="4980"/>
        <item x="6385"/>
        <item x="216"/>
        <item x="6142"/>
        <item x="3241"/>
        <item x="4707"/>
        <item x="6466"/>
        <item x="6524"/>
        <item x="1624"/>
        <item x="3752"/>
        <item x="6282"/>
        <item x="6141"/>
        <item x="6140"/>
        <item x="6281"/>
        <item x="1623"/>
        <item x="3751"/>
        <item x="3240"/>
        <item x="1622"/>
        <item x="3866"/>
        <item x="2738"/>
        <item x="4349"/>
        <item x="4979"/>
        <item x="2737"/>
        <item x="3865"/>
        <item x="1621"/>
        <item x="1620"/>
        <item x="1619"/>
        <item x="2736"/>
        <item x="6280"/>
        <item x="2735"/>
        <item x="413"/>
        <item x="6139"/>
        <item x="5294"/>
        <item x="1618"/>
        <item x="412"/>
        <item x="7031"/>
        <item x="4587"/>
        <item x="5408"/>
        <item x="5407"/>
        <item x="985"/>
        <item x="762"/>
        <item x="6279"/>
        <item x="1709"/>
        <item x="4348"/>
        <item x="4478"/>
        <item x="4978"/>
        <item x="4477"/>
        <item x="4347"/>
        <item x="3750"/>
        <item x="761"/>
        <item x="6216"/>
        <item x="5293"/>
        <item x="4586"/>
        <item x="4706"/>
        <item x="4164"/>
        <item x="411"/>
        <item x="7030"/>
        <item x="3146"/>
        <item x="3864"/>
        <item x="1617"/>
        <item x="3749"/>
        <item x="2734"/>
        <item x="7029"/>
        <item x="760"/>
        <item x="4585"/>
        <item x="3145"/>
        <item x="759"/>
        <item x="758"/>
        <item x="6138"/>
        <item x="1708"/>
        <item x="6384"/>
        <item x="188"/>
        <item x="4346"/>
        <item x="1707"/>
        <item x="6465"/>
        <item x="5406"/>
        <item x="7028"/>
        <item x="3144"/>
        <item x="5292"/>
        <item x="6383"/>
        <item x="4476"/>
        <item x="410"/>
        <item x="1706"/>
        <item x="4977"/>
        <item x="4345"/>
        <item x="4976"/>
        <item x="409"/>
        <item x="4975"/>
        <item x="4344"/>
        <item x="4343"/>
        <item x="7027"/>
        <item x="5867"/>
        <item x="5291"/>
        <item x="4475"/>
        <item x="4584"/>
        <item x="4342"/>
        <item x="4974"/>
        <item x="3143"/>
        <item x="5290"/>
        <item x="4973"/>
        <item x="5289"/>
        <item x="5782"/>
        <item x="4341"/>
        <item x="5866"/>
        <item x="4340"/>
        <item x="5288"/>
        <item x="4339"/>
        <item x="1359"/>
        <item x="2733"/>
        <item x="4972"/>
        <item x="984"/>
        <item x="983"/>
        <item x="3046"/>
        <item x="4474"/>
        <item x="3045"/>
        <item x="3044"/>
        <item x="3239"/>
        <item x="5287"/>
        <item x="3043"/>
        <item x="5286"/>
        <item x="5285"/>
        <item x="4583"/>
        <item x="1616"/>
        <item x="187"/>
        <item x="5405"/>
        <item x="4338"/>
        <item x="3042"/>
        <item x="4473"/>
        <item x="3041"/>
        <item x="3040"/>
        <item x="4971"/>
        <item x="3142"/>
        <item x="3039"/>
        <item x="982"/>
        <item x="3038"/>
        <item x="3037"/>
        <item x="4337"/>
        <item x="3036"/>
        <item x="4472"/>
        <item x="3035"/>
        <item x="2732"/>
        <item x="3863"/>
        <item x="3034"/>
        <item x="3748"/>
        <item x="3033"/>
        <item x="3032"/>
        <item x="3031"/>
        <item x="3030"/>
        <item x="408"/>
        <item x="5781"/>
        <item x="6464"/>
        <item x="3141"/>
        <item x="4336"/>
        <item x="1615"/>
        <item x="3029"/>
        <item x="1614"/>
        <item x="5404"/>
        <item x="3140"/>
        <item x="4705"/>
        <item x="3028"/>
        <item x="1358"/>
        <item x="3747"/>
        <item x="3027"/>
        <item x="3026"/>
        <item x="1705"/>
        <item x="3139"/>
        <item x="3025"/>
        <item x="215"/>
        <item x="960"/>
        <item x="6137"/>
        <item x="4335"/>
        <item x="3024"/>
        <item x="3023"/>
        <item x="4970"/>
        <item x="5403"/>
        <item x="1357"/>
        <item x="1613"/>
        <item x="5780"/>
        <item x="3022"/>
        <item x="959"/>
        <item x="3021"/>
        <item x="3020"/>
        <item x="3019"/>
        <item x="3018"/>
        <item x="6382"/>
        <item x="4969"/>
        <item x="4968"/>
        <item x="3746"/>
        <item x="4471"/>
        <item x="3017"/>
        <item x="4334"/>
        <item x="2731"/>
        <item x="1612"/>
        <item x="186"/>
        <item x="3016"/>
        <item x="958"/>
        <item x="407"/>
        <item x="3138"/>
        <item x="3015"/>
        <item x="6278"/>
        <item x="7026"/>
        <item x="3014"/>
        <item x="2730"/>
        <item x="7025"/>
        <item x="5284"/>
        <item x="1611"/>
        <item x="757"/>
        <item x="3013"/>
        <item x="4333"/>
        <item x="3137"/>
        <item x="3745"/>
        <item x="4967"/>
        <item x="3012"/>
        <item x="3238"/>
        <item x="5679"/>
        <item x="3136"/>
        <item x="7024"/>
        <item x="1610"/>
        <item x="4582"/>
        <item x="4332"/>
        <item x="185"/>
        <item x="4704"/>
        <item x="184"/>
        <item x="1609"/>
        <item x="3135"/>
        <item x="214"/>
        <item x="6136"/>
        <item x="4966"/>
        <item x="4965"/>
        <item x="1704"/>
        <item x="4964"/>
        <item x="3744"/>
        <item x="3743"/>
        <item x="1356"/>
        <item x="4963"/>
        <item x="1608"/>
        <item x="4962"/>
        <item x="183"/>
        <item x="213"/>
        <item x="4961"/>
        <item x="182"/>
        <item x="5865"/>
        <item x="181"/>
        <item x="1607"/>
        <item x="7023"/>
        <item x="5283"/>
        <item x="2729"/>
        <item x="4960"/>
        <item x="6135"/>
        <item x="4581"/>
        <item x="180"/>
        <item x="3011"/>
        <item x="7022"/>
        <item x="2728"/>
        <item x="6463"/>
        <item x="6381"/>
        <item x="2727"/>
        <item x="4959"/>
        <item x="2569"/>
        <item x="1606"/>
        <item x="5402"/>
        <item x="3010"/>
        <item x="4331"/>
        <item x="3009"/>
        <item x="6134"/>
        <item x="1605"/>
        <item x="4330"/>
        <item x="2726"/>
        <item x="1604"/>
        <item x="3008"/>
        <item x="179"/>
        <item x="5282"/>
        <item x="1603"/>
        <item x="4958"/>
        <item x="6523"/>
        <item x="1602"/>
        <item x="7021"/>
        <item x="7020"/>
        <item x="5401"/>
        <item x="3742"/>
        <item x="178"/>
        <item x="4329"/>
        <item x="4328"/>
        <item x="4327"/>
        <item x="5281"/>
        <item x="1601"/>
        <item x="7019"/>
        <item x="4046"/>
        <item x="5400"/>
        <item x="177"/>
        <item x="176"/>
        <item x="175"/>
        <item x="1600"/>
        <item x="3134"/>
        <item x="1599"/>
        <item x="174"/>
        <item x="6133"/>
        <item x="1355"/>
        <item x="981"/>
        <item x="980"/>
        <item x="3133"/>
        <item x="173"/>
        <item x="4957"/>
        <item x="3741"/>
        <item x="4703"/>
        <item x="4580"/>
        <item x="3007"/>
        <item x="3006"/>
        <item x="3132"/>
        <item x="6380"/>
        <item x="212"/>
        <item x="172"/>
        <item x="3740"/>
        <item x="979"/>
        <item x="171"/>
        <item x="6132"/>
        <item x="4702"/>
        <item x="3131"/>
        <item x="1598"/>
        <item x="170"/>
        <item x="4326"/>
        <item x="1354"/>
        <item x="4470"/>
        <item x="3739"/>
        <item x="6462"/>
        <item x="4325"/>
        <item x="1597"/>
        <item x="4469"/>
        <item x="4701"/>
        <item x="3130"/>
        <item x="4324"/>
        <item x="2014"/>
        <item x="4579"/>
        <item x="3005"/>
        <item x="6098"/>
        <item x="1596"/>
        <item x="1595"/>
        <item x="6097"/>
        <item x="6096"/>
        <item x="1594"/>
        <item x="4468"/>
        <item x="4956"/>
        <item x="4467"/>
        <item x="6095"/>
        <item x="6094"/>
        <item x="4955"/>
        <item x="1593"/>
        <item x="6093"/>
        <item x="6092"/>
        <item x="6091"/>
        <item x="2725"/>
        <item x="4323"/>
        <item x="4578"/>
        <item x="6090"/>
        <item x="169"/>
        <item x="1592"/>
        <item x="4700"/>
        <item x="4322"/>
        <item x="1591"/>
        <item x="3004"/>
        <item x="6522"/>
        <item x="1590"/>
        <item x="6089"/>
        <item x="211"/>
        <item x="6088"/>
        <item x="6087"/>
        <item x="4321"/>
        <item x="1703"/>
        <item x="2724"/>
        <item x="6131"/>
        <item x="5399"/>
        <item x="6086"/>
        <item x="6130"/>
        <item x="3738"/>
        <item x="6085"/>
        <item x="6084"/>
        <item x="1353"/>
        <item x="4954"/>
        <item x="168"/>
        <item x="4953"/>
        <item x="6083"/>
        <item x="4466"/>
        <item x="6082"/>
        <item x="6081"/>
        <item x="4320"/>
        <item x="3003"/>
        <item x="3002"/>
        <item x="167"/>
        <item x="3001"/>
        <item x="6129"/>
        <item x="3737"/>
        <item x="6080"/>
        <item x="1589"/>
        <item x="3736"/>
        <item x="3129"/>
        <item x="6079"/>
        <item x="3372"/>
        <item x="6128"/>
        <item x="166"/>
        <item x="4319"/>
        <item x="6078"/>
        <item x="6077"/>
        <item x="1588"/>
        <item x="165"/>
        <item x="6127"/>
        <item x="4952"/>
        <item x="3000"/>
        <item x="164"/>
        <item x="163"/>
        <item x="3128"/>
        <item x="1587"/>
        <item x="6461"/>
        <item x="5280"/>
        <item x="6076"/>
        <item x="2723"/>
        <item x="6460"/>
        <item x="4951"/>
        <item x="4318"/>
        <item x="3127"/>
        <item x="4317"/>
        <item x="162"/>
        <item x="4699"/>
        <item x="161"/>
        <item x="4316"/>
        <item x="6277"/>
        <item x="957"/>
        <item x="160"/>
        <item x="3957"/>
        <item x="3126"/>
        <item x="956"/>
        <item x="756"/>
        <item x="1586"/>
        <item x="3371"/>
        <item x="1585"/>
        <item x="159"/>
        <item x="4950"/>
        <item x="978"/>
        <item x="1584"/>
        <item x="4949"/>
        <item x="158"/>
        <item x="3862"/>
        <item x="1702"/>
        <item x="7018"/>
        <item x="157"/>
        <item x="4315"/>
        <item x="3370"/>
        <item x="4314"/>
        <item x="4948"/>
        <item x="1352"/>
        <item x="4947"/>
        <item x="5398"/>
        <item x="156"/>
        <item x="2722"/>
        <item x="3735"/>
        <item x="4946"/>
        <item x="6379"/>
        <item x="3125"/>
        <item x="5279"/>
        <item x="7017"/>
        <item x="2999"/>
        <item x="6459"/>
        <item x="210"/>
        <item x="4465"/>
        <item x="1583"/>
        <item x="3734"/>
        <item x="1582"/>
        <item x="155"/>
        <item x="4313"/>
        <item x="2998"/>
        <item x="2997"/>
        <item x="1581"/>
        <item x="209"/>
        <item x="2568"/>
        <item x="5278"/>
        <item x="154"/>
        <item x="4945"/>
        <item x="4464"/>
        <item x="955"/>
        <item x="7016"/>
        <item x="7015"/>
        <item x="6276"/>
        <item x="153"/>
        <item x="954"/>
        <item x="5397"/>
        <item x="4312"/>
        <item x="7014"/>
        <item x="4804"/>
        <item x="3733"/>
        <item x="7013"/>
        <item x="3861"/>
        <item x="3124"/>
        <item x="3860"/>
        <item x="6378"/>
        <item x="3123"/>
        <item x="1580"/>
        <item x="4577"/>
        <item x="5277"/>
        <item x="6377"/>
        <item x="152"/>
        <item x="151"/>
        <item x="4576"/>
        <item x="5276"/>
        <item x="150"/>
        <item x="1351"/>
        <item x="4463"/>
        <item x="755"/>
        <item x="4944"/>
        <item x="1579"/>
        <item x="7012"/>
        <item x="4575"/>
        <item x="1578"/>
        <item x="149"/>
        <item x="4311"/>
        <item x="6458"/>
        <item x="1701"/>
        <item x="4310"/>
        <item x="1577"/>
        <item x="5396"/>
        <item x="5275"/>
        <item x="1700"/>
        <item x="4309"/>
        <item x="6075"/>
        <item x="5864"/>
        <item x="1576"/>
        <item x="4462"/>
        <item x="4461"/>
        <item x="5274"/>
        <item x="5273"/>
        <item x="5272"/>
        <item x="148"/>
        <item x="2996"/>
        <item x="5271"/>
        <item x="1699"/>
        <item x="1575"/>
        <item x="147"/>
        <item x="4943"/>
        <item x="5270"/>
        <item x="3122"/>
        <item x="3121"/>
        <item x="146"/>
        <item x="5269"/>
        <item x="6074"/>
        <item x="4308"/>
        <item x="4460"/>
        <item x="4574"/>
        <item x="4459"/>
        <item x="6126"/>
        <item x="754"/>
        <item x="4307"/>
        <item x="3120"/>
        <item x="1574"/>
        <item x="4045"/>
        <item x="6215"/>
        <item x="145"/>
        <item x="5268"/>
        <item x="7011"/>
        <item x="3119"/>
        <item x="4573"/>
        <item x="4163"/>
        <item x="753"/>
        <item x="1350"/>
        <item x="3118"/>
        <item x="5267"/>
        <item x="5266"/>
        <item x="3117"/>
        <item x="3237"/>
        <item x="4942"/>
        <item x="5265"/>
        <item x="2013"/>
        <item x="2995"/>
        <item x="4941"/>
        <item x="4306"/>
        <item x="752"/>
        <item x="5264"/>
        <item x="7010"/>
        <item x="6376"/>
        <item x="977"/>
        <item x="3732"/>
        <item x="751"/>
        <item x="750"/>
        <item x="3369"/>
        <item x="749"/>
        <item x="4572"/>
        <item x="4044"/>
        <item x="3116"/>
        <item x="748"/>
        <item x="747"/>
        <item x="144"/>
        <item x="6073"/>
        <item x="953"/>
        <item x="6125"/>
        <item x="4698"/>
        <item x="5263"/>
        <item x="5262"/>
        <item x="746"/>
        <item x="406"/>
        <item x="143"/>
        <item x="3731"/>
        <item x="4458"/>
        <item x="3730"/>
        <item x="1573"/>
        <item x="976"/>
        <item x="1349"/>
        <item x="4940"/>
        <item x="3368"/>
        <item x="4939"/>
        <item x="6375"/>
        <item x="142"/>
        <item x="4571"/>
        <item x="745"/>
        <item x="4697"/>
        <item x="4696"/>
        <item x="1572"/>
        <item x="1571"/>
        <item x="4305"/>
        <item x="1570"/>
        <item x="6072"/>
        <item x="4938"/>
        <item x="1569"/>
        <item x="2721"/>
        <item x="4457"/>
        <item x="1698"/>
        <item x="141"/>
        <item x="6124"/>
        <item x="5863"/>
        <item x="405"/>
        <item x="5395"/>
        <item x="1568"/>
        <item x="5261"/>
        <item x="3115"/>
        <item x="4304"/>
        <item x="5394"/>
        <item x="744"/>
        <item x="4570"/>
        <item x="5393"/>
        <item x="4456"/>
        <item x="1697"/>
        <item x="5260"/>
        <item x="140"/>
        <item x="743"/>
        <item x="4937"/>
        <item x="3729"/>
        <item x="5259"/>
        <item x="2012"/>
        <item x="139"/>
        <item x="975"/>
        <item x="138"/>
        <item x="4936"/>
        <item x="2994"/>
        <item x="6123"/>
        <item x="742"/>
        <item x="6374"/>
        <item x="3728"/>
        <item x="6457"/>
        <item x="3727"/>
        <item x="2720"/>
        <item x="137"/>
        <item x="5392"/>
        <item x="1567"/>
        <item x="5779"/>
        <item x="3114"/>
        <item x="5391"/>
        <item x="1566"/>
        <item x="4303"/>
        <item x="4455"/>
        <item x="4302"/>
        <item x="5258"/>
        <item x="1565"/>
        <item x="404"/>
        <item x="136"/>
        <item x="4454"/>
        <item x="403"/>
        <item x="3113"/>
        <item x="5257"/>
        <item x="3726"/>
        <item x="6071"/>
        <item x="4453"/>
        <item x="7009"/>
        <item x="6373"/>
        <item x="3859"/>
        <item x="1348"/>
        <item x="7008"/>
        <item x="3112"/>
        <item x="4935"/>
        <item x="1347"/>
        <item x="2993"/>
        <item x="3725"/>
        <item x="135"/>
        <item x="6372"/>
        <item x="1564"/>
        <item x="4452"/>
        <item x="134"/>
        <item x="7007"/>
        <item x="1563"/>
        <item x="4301"/>
        <item x="6122"/>
        <item x="1562"/>
        <item x="741"/>
        <item x="740"/>
        <item x="133"/>
        <item x="3111"/>
        <item x="4569"/>
        <item x="739"/>
        <item x="4451"/>
        <item x="4803"/>
        <item x="4450"/>
        <item x="2719"/>
        <item x="3110"/>
        <item x="952"/>
        <item x="4568"/>
        <item x="1561"/>
        <item x="4162"/>
        <item x="1560"/>
        <item x="4161"/>
        <item x="132"/>
        <item x="974"/>
        <item x="3367"/>
        <item x="3858"/>
        <item x="1559"/>
        <item x="6456"/>
        <item x="4934"/>
        <item x="5778"/>
        <item x="131"/>
        <item x="130"/>
        <item x="6371"/>
        <item x="4933"/>
        <item x="3109"/>
        <item x="973"/>
        <item x="5256"/>
        <item x="2567"/>
        <item x="4160"/>
        <item x="3108"/>
        <item x="972"/>
        <item x="129"/>
        <item x="128"/>
        <item x="738"/>
        <item x="1346"/>
        <item x="5255"/>
        <item x="6070"/>
        <item x="127"/>
        <item x="737"/>
        <item x="736"/>
        <item x="7006"/>
        <item x="735"/>
        <item x="5214"/>
        <item x="5254"/>
        <item x="734"/>
        <item x="126"/>
        <item x="4802"/>
        <item x="4932"/>
        <item x="4300"/>
        <item x="2718"/>
        <item x="4931"/>
        <item x="5253"/>
        <item x="7005"/>
        <item x="951"/>
        <item x="125"/>
        <item x="5213"/>
        <item x="1696"/>
        <item x="4299"/>
        <item x="124"/>
        <item x="5252"/>
        <item x="2992"/>
        <item x="4930"/>
        <item x="4695"/>
        <item x="3107"/>
        <item x="3236"/>
        <item x="123"/>
        <item x="122"/>
        <item x="733"/>
        <item x="7004"/>
        <item x="121"/>
        <item x="120"/>
        <item x="3857"/>
        <item x="5212"/>
        <item x="5390"/>
        <item x="732"/>
        <item x="731"/>
        <item x="4694"/>
        <item x="1345"/>
        <item x="4449"/>
        <item x="2717"/>
        <item x="5251"/>
        <item x="730"/>
        <item x="4929"/>
        <item x="6069"/>
        <item x="3235"/>
        <item x="729"/>
        <item x="3724"/>
        <item x="728"/>
        <item x="2716"/>
        <item x="727"/>
        <item x="119"/>
        <item x="950"/>
        <item x="4298"/>
        <item x="118"/>
        <item x="6121"/>
        <item x="6068"/>
        <item x="117"/>
        <item x="5250"/>
        <item x="116"/>
        <item x="2715"/>
        <item x="4928"/>
        <item x="6770"/>
        <item x="208"/>
        <item x="4159"/>
        <item x="4927"/>
        <item x="1344"/>
        <item x="402"/>
        <item x="1320"/>
        <item x="4693"/>
        <item x="1558"/>
        <item x="4692"/>
        <item x="1557"/>
        <item x="726"/>
        <item x="4926"/>
        <item x="6769"/>
        <item x="4925"/>
        <item x="1695"/>
        <item x="1556"/>
        <item x="725"/>
        <item x="6768"/>
        <item x="6067"/>
        <item x="3723"/>
        <item x="1555"/>
        <item x="5389"/>
        <item x="115"/>
        <item x="6370"/>
        <item x="4448"/>
        <item x="6066"/>
        <item x="724"/>
        <item x="4447"/>
        <item x="5211"/>
        <item x="1554"/>
        <item x="114"/>
        <item x="401"/>
        <item x="723"/>
        <item x="4924"/>
        <item x="5210"/>
        <item x="4297"/>
        <item x="7003"/>
        <item x="6120"/>
        <item x="6119"/>
        <item x="5388"/>
        <item x="113"/>
        <item x="6767"/>
        <item x="722"/>
        <item x="7002"/>
        <item x="4567"/>
        <item x="721"/>
        <item x="4446"/>
        <item x="6766"/>
        <item x="6369"/>
        <item x="5209"/>
        <item x="720"/>
        <item x="5208"/>
        <item x="6065"/>
        <item x="1553"/>
        <item x="1552"/>
        <item x="5207"/>
        <item x="719"/>
        <item x="5387"/>
        <item x="6118"/>
        <item x="718"/>
        <item x="1551"/>
        <item x="112"/>
        <item x="3106"/>
        <item x="7001"/>
        <item x="4923"/>
        <item x="111"/>
        <item x="717"/>
        <item x="716"/>
        <item x="3722"/>
        <item x="1550"/>
        <item x="6064"/>
        <item x="3105"/>
        <item x="1549"/>
        <item x="5206"/>
        <item x="2714"/>
        <item x="6455"/>
        <item x="4566"/>
        <item x="715"/>
        <item x="5386"/>
        <item x="4043"/>
        <item x="6063"/>
        <item x="4922"/>
        <item x="5205"/>
        <item x="6368"/>
        <item x="714"/>
        <item x="5204"/>
        <item x="713"/>
        <item x="4921"/>
        <item x="5203"/>
        <item x="4296"/>
        <item x="3234"/>
        <item x="6765"/>
        <item x="6367"/>
        <item x="712"/>
        <item x="6521"/>
        <item x="711"/>
        <item x="6062"/>
        <item x="110"/>
        <item x="7000"/>
        <item x="4295"/>
        <item x="1548"/>
        <item x="4294"/>
        <item x="5385"/>
        <item x="4293"/>
        <item x="3104"/>
        <item x="1547"/>
        <item x="4292"/>
        <item x="3103"/>
        <item x="6061"/>
        <item x="5249"/>
        <item x="4291"/>
        <item x="3102"/>
        <item x="5248"/>
        <item x="4565"/>
        <item x="5202"/>
        <item x="4564"/>
        <item x="2355"/>
        <item x="2991"/>
        <item x="6454"/>
        <item x="5201"/>
        <item x="6060"/>
        <item x="1546"/>
        <item x="710"/>
        <item x="4920"/>
        <item x="1545"/>
        <item x="709"/>
        <item x="6059"/>
        <item x="109"/>
        <item x="949"/>
        <item x="4563"/>
        <item x="6366"/>
        <item x="2566"/>
        <item x="6058"/>
        <item x="6365"/>
        <item x="6057"/>
        <item x="3101"/>
        <item x="1544"/>
        <item x="4445"/>
        <item x="6214"/>
        <item x="6117"/>
        <item x="5200"/>
        <item x="4444"/>
        <item x="6116"/>
        <item x="1543"/>
        <item x="108"/>
        <item x="2990"/>
        <item x="4443"/>
        <item x="6764"/>
        <item x="1845"/>
        <item x="4442"/>
        <item x="1319"/>
        <item x="6115"/>
        <item x="708"/>
        <item x="971"/>
        <item x="3721"/>
        <item x="3233"/>
        <item x="5199"/>
        <item x="707"/>
        <item x="4290"/>
        <item x="706"/>
        <item x="5247"/>
        <item x="5198"/>
        <item x="705"/>
        <item x="948"/>
        <item x="4919"/>
        <item x="6056"/>
        <item x="107"/>
        <item x="4441"/>
        <item x="1318"/>
        <item x="6055"/>
        <item x="6999"/>
        <item x="106"/>
        <item x="1317"/>
        <item x="105"/>
        <item x="5246"/>
        <item x="1316"/>
        <item x="970"/>
        <item x="1315"/>
        <item x="5197"/>
        <item x="4440"/>
        <item x="4289"/>
        <item x="1343"/>
        <item x="104"/>
        <item x="5196"/>
        <item x="1542"/>
        <item x="704"/>
        <item x="3720"/>
        <item x="6054"/>
        <item x="5245"/>
        <item x="1541"/>
        <item x="6364"/>
        <item x="4158"/>
        <item x="5244"/>
        <item x="703"/>
        <item x="6053"/>
        <item x="3719"/>
        <item x="4288"/>
        <item x="5195"/>
        <item x="5194"/>
        <item x="6520"/>
        <item x="1540"/>
        <item x="5384"/>
        <item x="207"/>
        <item x="2713"/>
        <item x="702"/>
        <item x="1314"/>
        <item x="400"/>
        <item x="103"/>
        <item x="4287"/>
        <item x="5193"/>
        <item x="2712"/>
        <item x="6052"/>
        <item x="4286"/>
        <item x="102"/>
        <item x="4285"/>
        <item x="6051"/>
        <item x="947"/>
        <item x="946"/>
        <item x="1694"/>
        <item x="6763"/>
        <item x="1539"/>
        <item x="1313"/>
        <item x="6998"/>
        <item x="701"/>
        <item x="1312"/>
        <item x="4157"/>
        <item x="3366"/>
        <item x="1538"/>
        <item x="6453"/>
        <item x="2989"/>
        <item x="3100"/>
        <item x="1537"/>
        <item x="2711"/>
        <item x="4801"/>
        <item x="4156"/>
        <item x="1536"/>
        <item x="6363"/>
        <item x="5383"/>
        <item x="945"/>
        <item x="944"/>
        <item x="3718"/>
        <item x="3956"/>
        <item x="6050"/>
        <item x="1535"/>
        <item x="3365"/>
        <item x="3099"/>
        <item x="5192"/>
        <item x="4562"/>
        <item x="700"/>
        <item x="1311"/>
        <item x="1310"/>
        <item x="1309"/>
        <item x="6049"/>
        <item x="1308"/>
        <item x="699"/>
        <item x="5191"/>
        <item x="5190"/>
        <item x="2988"/>
        <item x="3098"/>
        <item x="1693"/>
        <item x="5189"/>
        <item x="1307"/>
        <item x="6362"/>
        <item x="1306"/>
        <item x="4155"/>
        <item x="1305"/>
        <item x="943"/>
        <item x="4561"/>
        <item x="3955"/>
        <item x="6048"/>
        <item x="6047"/>
        <item x="5188"/>
        <item x="1304"/>
        <item x="1303"/>
        <item x="6046"/>
        <item x="101"/>
        <item x="1302"/>
        <item x="5187"/>
        <item x="3717"/>
        <item x="5243"/>
        <item x="5186"/>
        <item x="3716"/>
        <item x="100"/>
        <item x="4439"/>
        <item x="399"/>
        <item x="698"/>
        <item x="2987"/>
        <item x="5382"/>
        <item x="5185"/>
        <item x="942"/>
        <item x="99"/>
        <item x="3097"/>
        <item x="98"/>
        <item x="697"/>
        <item x="941"/>
        <item x="6045"/>
        <item x="1342"/>
        <item x="2986"/>
        <item x="696"/>
        <item x="1301"/>
        <item x="5184"/>
        <item x="1300"/>
        <item x="695"/>
        <item x="5381"/>
        <item x="1341"/>
        <item x="4691"/>
        <item x="3232"/>
        <item x="5183"/>
        <item x="694"/>
        <item x="5182"/>
        <item x="1299"/>
        <item x="940"/>
        <item x="5181"/>
        <item x="5180"/>
        <item x="4438"/>
        <item x="6997"/>
        <item x="6044"/>
        <item x="97"/>
        <item x="1298"/>
        <item x="6762"/>
        <item x="2710"/>
        <item x="96"/>
        <item x="1297"/>
        <item x="5242"/>
        <item x="1296"/>
        <item x="4918"/>
        <item x="3715"/>
        <item x="3714"/>
        <item x="5179"/>
        <item x="4437"/>
        <item x="3096"/>
        <item x="1295"/>
        <item x="95"/>
        <item x="1294"/>
        <item x="1293"/>
        <item x="6043"/>
        <item x="4917"/>
        <item x="5178"/>
        <item x="939"/>
        <item x="6042"/>
        <item x="693"/>
        <item x="3713"/>
        <item x="1292"/>
        <item x="1291"/>
        <item x="1290"/>
        <item x="5177"/>
        <item x="2985"/>
        <item x="4916"/>
        <item x="5380"/>
        <item x="5176"/>
        <item x="1289"/>
        <item x="1534"/>
        <item x="5175"/>
        <item x="4284"/>
        <item x="6361"/>
        <item x="5379"/>
        <item x="1288"/>
        <item x="1287"/>
        <item x="6761"/>
        <item x="4283"/>
        <item x="94"/>
        <item x="93"/>
        <item x="1286"/>
        <item x="1285"/>
        <item x="1284"/>
        <item x="4282"/>
        <item x="3095"/>
        <item x="6041"/>
        <item x="5174"/>
        <item x="6760"/>
        <item x="1533"/>
        <item x="938"/>
        <item x="5173"/>
        <item x="5172"/>
        <item x="937"/>
        <item x="1283"/>
        <item x="6996"/>
        <item x="3364"/>
        <item x="4690"/>
        <item x="1282"/>
        <item x="6360"/>
        <item x="92"/>
        <item x="206"/>
        <item x="91"/>
        <item x="90"/>
        <item x="6995"/>
        <item x="2709"/>
        <item x="1281"/>
        <item x="6359"/>
        <item x="5171"/>
        <item x="4281"/>
        <item x="89"/>
        <item x="5170"/>
        <item x="936"/>
        <item x="1280"/>
        <item x="1279"/>
        <item x="3363"/>
        <item x="1278"/>
        <item x="3712"/>
        <item x="1277"/>
        <item x="5169"/>
        <item x="205"/>
        <item x="5168"/>
        <item x="1532"/>
        <item x="3094"/>
        <item x="1531"/>
        <item x="88"/>
        <item x="4689"/>
        <item x="6213"/>
        <item x="692"/>
        <item x="2984"/>
        <item x="1340"/>
        <item x="5167"/>
        <item x="6994"/>
        <item x="3093"/>
        <item x="87"/>
        <item x="5678"/>
        <item x="2565"/>
        <item x="6212"/>
        <item x="691"/>
        <item x="5166"/>
        <item x="4436"/>
        <item x="1530"/>
        <item x="4688"/>
        <item x="6759"/>
        <item x="6040"/>
        <item x="4435"/>
        <item x="3092"/>
        <item x="5241"/>
        <item x="1276"/>
        <item x="3711"/>
        <item x="86"/>
        <item x="1339"/>
        <item x="1275"/>
        <item x="6039"/>
        <item x="690"/>
        <item x="4280"/>
        <item x="5240"/>
        <item x="935"/>
        <item x="1338"/>
        <item x="6993"/>
        <item x="934"/>
        <item x="6038"/>
        <item x="2983"/>
        <item x="1274"/>
        <item x="6037"/>
        <item x="1273"/>
        <item x="85"/>
        <item x="6036"/>
        <item x="5378"/>
        <item x="689"/>
        <item x="1272"/>
        <item x="933"/>
        <item x="1271"/>
        <item x="1270"/>
        <item x="6211"/>
        <item x="84"/>
        <item x="1269"/>
        <item x="1268"/>
        <item x="1267"/>
        <item x="1266"/>
        <item x="1529"/>
        <item x="5165"/>
        <item x="2982"/>
        <item x="204"/>
        <item x="4915"/>
        <item x="4434"/>
        <item x="1528"/>
        <item x="688"/>
        <item x="6035"/>
        <item x="1265"/>
        <item x="6114"/>
        <item x="687"/>
        <item x="1264"/>
        <item x="5164"/>
        <item x="2564"/>
        <item x="1263"/>
        <item x="1262"/>
        <item x="1261"/>
        <item x="4279"/>
        <item x="4800"/>
        <item x="5239"/>
        <item x="3710"/>
        <item x="5163"/>
        <item x="6034"/>
        <item x="6452"/>
        <item x="3709"/>
        <item x="686"/>
        <item x="685"/>
        <item x="5670"/>
        <item x="4914"/>
        <item x="83"/>
        <item x="932"/>
        <item x="4154"/>
        <item x="1260"/>
        <item x="5677"/>
        <item x="1259"/>
        <item x="931"/>
        <item x="82"/>
        <item x="6033"/>
        <item x="1258"/>
        <item x="1257"/>
        <item x="5162"/>
        <item x="1256"/>
        <item x="4278"/>
        <item x="81"/>
        <item x="5238"/>
        <item x="969"/>
        <item x="968"/>
        <item x="5237"/>
        <item x="684"/>
        <item x="1255"/>
        <item x="1254"/>
        <item x="930"/>
        <item x="1337"/>
        <item x="929"/>
        <item x="80"/>
        <item x="683"/>
        <item x="4277"/>
        <item x="1253"/>
        <item x="5161"/>
        <item x="928"/>
        <item x="2981"/>
        <item x="927"/>
        <item x="1252"/>
        <item x="6032"/>
        <item x="5377"/>
        <item x="4433"/>
        <item x="79"/>
        <item x="1251"/>
        <item x="1250"/>
        <item x="1249"/>
        <item x="1248"/>
        <item x="926"/>
        <item x="5160"/>
        <item x="925"/>
        <item x="6031"/>
        <item x="1247"/>
        <item x="3091"/>
        <item x="682"/>
        <item x="1246"/>
        <item x="924"/>
        <item x="4432"/>
        <item x="923"/>
        <item x="5236"/>
        <item x="4687"/>
        <item x="4276"/>
        <item x="1245"/>
        <item x="1244"/>
        <item x="4913"/>
        <item x="2980"/>
        <item x="681"/>
        <item x="6358"/>
        <item x="6030"/>
        <item x="1243"/>
        <item x="1336"/>
        <item x="2563"/>
        <item x="5159"/>
        <item x="680"/>
        <item x="5158"/>
        <item x="5376"/>
        <item x="6029"/>
        <item x="5235"/>
        <item x="679"/>
        <item x="3708"/>
        <item x="3090"/>
        <item x="1242"/>
        <item x="4912"/>
        <item x="6992"/>
        <item x="6028"/>
        <item x="6357"/>
        <item x="1241"/>
        <item x="1240"/>
        <item x="1239"/>
        <item x="3089"/>
        <item x="922"/>
        <item x="5157"/>
        <item x="1238"/>
        <item x="5375"/>
        <item x="1237"/>
        <item x="921"/>
        <item x="4560"/>
        <item x="1236"/>
        <item x="6027"/>
        <item x="5156"/>
        <item x="678"/>
        <item x="2708"/>
        <item x="4911"/>
        <item x="2562"/>
        <item x="6026"/>
        <item x="1235"/>
        <item x="677"/>
        <item x="5155"/>
        <item x="6991"/>
        <item x="676"/>
        <item x="5154"/>
        <item x="1234"/>
        <item x="1233"/>
        <item x="4431"/>
        <item x="3707"/>
        <item x="1232"/>
        <item x="1231"/>
        <item x="920"/>
        <item x="5374"/>
        <item x="4275"/>
        <item x="6025"/>
        <item x="1527"/>
        <item x="1230"/>
        <item x="675"/>
        <item x="5777"/>
        <item x="5373"/>
        <item x="919"/>
        <item x="78"/>
        <item x="3088"/>
        <item x="77"/>
        <item x="674"/>
        <item x="673"/>
        <item x="6113"/>
        <item x="2354"/>
        <item x="672"/>
        <item x="3706"/>
        <item x="1229"/>
        <item x="1526"/>
        <item x="3856"/>
        <item x="4153"/>
        <item x="5153"/>
        <item x="918"/>
        <item x="2979"/>
        <item x="4274"/>
        <item x="76"/>
        <item x="1228"/>
        <item x="917"/>
        <item x="916"/>
        <item x="2561"/>
        <item x="6356"/>
        <item x="1227"/>
        <item x="1226"/>
        <item x="3087"/>
        <item x="6024"/>
        <item x="1525"/>
        <item x="75"/>
        <item x="1225"/>
        <item x="671"/>
        <item x="74"/>
        <item x="1224"/>
        <item x="1524"/>
        <item x="1223"/>
        <item x="4273"/>
        <item x="5152"/>
        <item x="5151"/>
        <item x="73"/>
        <item x="5150"/>
        <item x="5149"/>
        <item x="967"/>
        <item x="3086"/>
        <item x="1222"/>
        <item x="1221"/>
        <item x="72"/>
        <item x="4559"/>
        <item x="6112"/>
        <item x="915"/>
        <item x="1220"/>
        <item x="71"/>
        <item x="5372"/>
        <item x="4272"/>
        <item x="1219"/>
        <item x="1335"/>
        <item x="70"/>
        <item x="1218"/>
        <item x="2978"/>
        <item x="4799"/>
        <item x="1217"/>
        <item x="670"/>
        <item x="669"/>
        <item x="6023"/>
        <item x="2977"/>
        <item x="3231"/>
        <item x="4686"/>
        <item x="914"/>
        <item x="1216"/>
        <item x="1215"/>
        <item x="4685"/>
        <item x="3855"/>
        <item x="2976"/>
        <item x="1334"/>
        <item x="69"/>
        <item x="1214"/>
        <item x="4430"/>
        <item x="68"/>
        <item x="4910"/>
        <item x="6758"/>
        <item x="1523"/>
        <item x="3085"/>
        <item x="2707"/>
        <item x="1522"/>
        <item x="1521"/>
        <item x="6990"/>
        <item x="913"/>
        <item x="5148"/>
        <item x="1213"/>
        <item x="1212"/>
        <item x="4909"/>
        <item x="6355"/>
        <item x="6022"/>
        <item x="4271"/>
        <item x="1211"/>
        <item x="4429"/>
        <item x="912"/>
        <item x="2975"/>
        <item x="1210"/>
        <item x="2011"/>
        <item x="1209"/>
        <item x="5147"/>
        <item x="398"/>
        <item x="4684"/>
        <item x="1208"/>
        <item x="6021"/>
        <item x="2974"/>
        <item x="67"/>
        <item x="2973"/>
        <item x="4908"/>
        <item x="1207"/>
        <item x="5146"/>
        <item x="1206"/>
        <item x="1205"/>
        <item x="5234"/>
        <item x="1204"/>
        <item x="4907"/>
        <item x="66"/>
        <item x="1203"/>
        <item x="6519"/>
        <item x="1202"/>
        <item x="911"/>
        <item x="5145"/>
        <item x="5144"/>
        <item x="1692"/>
        <item x="6354"/>
        <item x="910"/>
        <item x="668"/>
        <item x="4428"/>
        <item x="5143"/>
        <item x="909"/>
        <item x="5371"/>
        <item x="1201"/>
        <item x="5142"/>
        <item x="65"/>
        <item x="1200"/>
        <item x="1199"/>
        <item x="667"/>
        <item x="2972"/>
        <item x="4906"/>
        <item x="3705"/>
        <item x="908"/>
        <item x="5141"/>
        <item x="5140"/>
        <item x="6757"/>
        <item x="1198"/>
        <item x="5139"/>
        <item x="5138"/>
        <item x="4270"/>
        <item x="1333"/>
        <item x="5137"/>
        <item x="666"/>
        <item x="907"/>
        <item x="64"/>
        <item x="1197"/>
        <item x="5233"/>
        <item x="5136"/>
        <item x="1196"/>
        <item x="2971"/>
        <item x="2970"/>
        <item x="6020"/>
        <item x="63"/>
        <item x="62"/>
        <item x="906"/>
        <item x="1195"/>
        <item x="2969"/>
        <item x="61"/>
        <item x="1194"/>
        <item x="3362"/>
        <item x="1193"/>
        <item x="905"/>
        <item x="4427"/>
        <item x="4426"/>
        <item x="904"/>
        <item x="6111"/>
        <item x="5135"/>
        <item x="60"/>
        <item x="3084"/>
        <item x="1520"/>
        <item x="3704"/>
        <item x="1192"/>
        <item x="1519"/>
        <item x="4558"/>
        <item x="5370"/>
        <item x="665"/>
        <item x="1518"/>
        <item x="4425"/>
        <item x="5134"/>
        <item x="6353"/>
        <item x="1691"/>
        <item x="6019"/>
        <item x="59"/>
        <item x="1191"/>
        <item x="3083"/>
        <item x="664"/>
        <item x="3082"/>
        <item x="1190"/>
        <item x="663"/>
        <item x="6756"/>
        <item x="903"/>
        <item x="5133"/>
        <item x="4152"/>
        <item x="1189"/>
        <item x="1188"/>
        <item x="1187"/>
        <item x="662"/>
        <item x="1186"/>
        <item x="1185"/>
        <item x="5669"/>
        <item x="58"/>
        <item x="902"/>
        <item x="901"/>
        <item x="661"/>
        <item x="2968"/>
        <item x="1184"/>
        <item x="4269"/>
        <item x="57"/>
        <item x="56"/>
        <item x="6018"/>
        <item x="5132"/>
        <item x="2967"/>
        <item x="4905"/>
        <item x="6017"/>
        <item x="1183"/>
        <item x="1182"/>
        <item x="1181"/>
        <item x="6016"/>
        <item x="900"/>
        <item x="6755"/>
        <item x="5862"/>
        <item x="6754"/>
        <item x="4268"/>
        <item x="55"/>
        <item x="2966"/>
        <item x="54"/>
        <item x="899"/>
        <item x="660"/>
        <item x="6015"/>
        <item x="5131"/>
        <item x="2965"/>
        <item x="2964"/>
        <item x="2963"/>
        <item x="4904"/>
        <item x="53"/>
        <item x="2962"/>
        <item x="52"/>
        <item x="6014"/>
        <item x="5232"/>
        <item x="6753"/>
        <item x="6013"/>
        <item x="5130"/>
        <item x="659"/>
        <item x="2961"/>
        <item x="658"/>
        <item x="3361"/>
        <item x="397"/>
        <item x="3854"/>
        <item x="3703"/>
        <item x="4683"/>
        <item x="5129"/>
        <item x="6752"/>
        <item x="6012"/>
        <item x="6011"/>
        <item x="1180"/>
        <item x="6751"/>
        <item x="1332"/>
        <item x="898"/>
        <item x="657"/>
        <item x="51"/>
        <item x="2960"/>
        <item x="3360"/>
        <item x="6989"/>
        <item x="5128"/>
        <item x="5231"/>
        <item x="2706"/>
        <item x="5127"/>
        <item x="656"/>
        <item x="897"/>
        <item x="2959"/>
        <item x="655"/>
        <item x="3702"/>
        <item x="4151"/>
        <item x="3081"/>
        <item x="1179"/>
        <item x="4903"/>
        <item x="6750"/>
        <item x="1517"/>
        <item x="1516"/>
        <item x="896"/>
        <item x="895"/>
        <item x="5126"/>
        <item x="5125"/>
        <item x="654"/>
        <item x="3080"/>
        <item x="50"/>
        <item x="1515"/>
        <item x="1690"/>
        <item x="6749"/>
        <item x="2958"/>
        <item x="4902"/>
        <item x="3079"/>
        <item x="5124"/>
        <item x="4267"/>
        <item x="4266"/>
        <item x="6748"/>
        <item x="6010"/>
        <item x="6110"/>
        <item x="6009"/>
        <item x="49"/>
        <item x="3078"/>
        <item x="4901"/>
        <item x="653"/>
        <item x="5123"/>
        <item x="894"/>
        <item x="1331"/>
        <item x="2957"/>
        <item x="6008"/>
        <item x="6007"/>
        <item x="893"/>
        <item x="5122"/>
        <item x="6747"/>
        <item x="6210"/>
        <item x="2956"/>
        <item x="5121"/>
        <item x="6006"/>
        <item x="5120"/>
        <item x="892"/>
        <item x="5119"/>
        <item x="5118"/>
        <item x="6005"/>
        <item x="891"/>
        <item x="652"/>
        <item x="6746"/>
        <item x="2955"/>
        <item x="5117"/>
        <item x="3853"/>
        <item x="6004"/>
        <item x="6003"/>
        <item x="6745"/>
        <item x="2954"/>
        <item x="1514"/>
        <item x="890"/>
        <item x="6744"/>
        <item x="5116"/>
        <item x="2953"/>
        <item x="5115"/>
        <item x="5114"/>
        <item x="6002"/>
        <item x="6001"/>
        <item x="5230"/>
        <item x="2952"/>
        <item x="5113"/>
        <item x="5112"/>
        <item x="3701"/>
        <item x="6743"/>
        <item x="4424"/>
        <item x="3077"/>
        <item x="48"/>
        <item x="1513"/>
        <item x="889"/>
        <item x="5111"/>
        <item x="888"/>
        <item x="2951"/>
        <item x="1512"/>
        <item x="6742"/>
        <item x="887"/>
        <item x="886"/>
        <item x="2950"/>
        <item x="651"/>
        <item x="6741"/>
        <item x="885"/>
        <item x="203"/>
        <item x="884"/>
        <item x="2949"/>
        <item x="883"/>
        <item x="3359"/>
        <item x="5110"/>
        <item x="5109"/>
        <item x="4150"/>
        <item x="2948"/>
        <item x="47"/>
        <item x="5108"/>
        <item x="882"/>
        <item x="2947"/>
        <item x="6000"/>
        <item x="46"/>
        <item x="6209"/>
        <item x="5107"/>
        <item x="966"/>
        <item x="5106"/>
        <item x="4423"/>
        <item x="2946"/>
        <item x="881"/>
        <item x="5999"/>
        <item x="3076"/>
        <item x="2560"/>
        <item x="4265"/>
        <item x="2945"/>
        <item x="650"/>
        <item x="880"/>
        <item x="3700"/>
        <item x="6740"/>
        <item x="649"/>
        <item x="879"/>
        <item x="45"/>
        <item x="44"/>
        <item x="3852"/>
        <item x="4900"/>
        <item x="4264"/>
        <item x="6352"/>
        <item x="878"/>
        <item x="877"/>
        <item x="6739"/>
        <item x="3230"/>
        <item x="5998"/>
        <item x="2944"/>
        <item x="5105"/>
        <item x="648"/>
        <item x="2943"/>
        <item x="1178"/>
        <item x="43"/>
        <item x="876"/>
        <item x="6738"/>
        <item x="875"/>
        <item x="2942"/>
        <item x="874"/>
        <item x="5997"/>
        <item x="5668"/>
        <item x="647"/>
        <item x="6737"/>
        <item x="1511"/>
        <item x="5104"/>
        <item x="646"/>
        <item x="645"/>
        <item x="5103"/>
        <item x="2941"/>
        <item x="5996"/>
        <item x="6736"/>
        <item x="873"/>
        <item x="644"/>
        <item x="4422"/>
        <item x="4557"/>
        <item x="5995"/>
        <item x="6735"/>
        <item x="5102"/>
        <item x="2940"/>
        <item x="4263"/>
        <item x="5994"/>
        <item x="3699"/>
        <item x="3698"/>
        <item x="5993"/>
        <item x="6734"/>
        <item x="6109"/>
        <item x="2939"/>
        <item x="5101"/>
        <item x="5992"/>
        <item x="1510"/>
        <item x="5100"/>
        <item x="6733"/>
        <item x="643"/>
        <item x="642"/>
        <item x="872"/>
        <item x="4262"/>
        <item x="5991"/>
        <item x="2938"/>
        <item x="202"/>
        <item x="5099"/>
        <item x="3075"/>
        <item x="6732"/>
        <item x="5369"/>
        <item x="871"/>
        <item x="5098"/>
        <item x="870"/>
        <item x="641"/>
        <item x="869"/>
        <item x="2937"/>
        <item x="3074"/>
        <item x="5990"/>
        <item x="640"/>
        <item x="5989"/>
        <item x="2936"/>
        <item x="6518"/>
        <item x="868"/>
        <item x="1177"/>
        <item x="42"/>
        <item x="41"/>
        <item x="965"/>
        <item x="40"/>
        <item x="5229"/>
        <item x="5988"/>
        <item x="5987"/>
        <item x="6108"/>
        <item x="4149"/>
        <item x="639"/>
        <item x="6731"/>
        <item x="5228"/>
        <item x="867"/>
        <item x="638"/>
        <item x="6988"/>
        <item x="5097"/>
        <item x="866"/>
        <item x="5227"/>
        <item x="1176"/>
        <item x="3851"/>
        <item x="5986"/>
        <item x="6730"/>
        <item x="865"/>
        <item x="5096"/>
        <item x="864"/>
        <item x="3073"/>
        <item x="863"/>
        <item x="5226"/>
        <item x="4899"/>
        <item x="6729"/>
        <item x="3072"/>
        <item x="637"/>
        <item x="636"/>
        <item x="5985"/>
        <item x="39"/>
        <item x="4261"/>
        <item x="4898"/>
        <item x="635"/>
        <item x="6728"/>
        <item x="634"/>
        <item x="201"/>
        <item x="5984"/>
        <item x="862"/>
        <item x="6727"/>
        <item x="861"/>
        <item x="6351"/>
        <item x="5095"/>
        <item x="5983"/>
        <item x="38"/>
        <item x="5982"/>
        <item x="5094"/>
        <item x="6726"/>
        <item x="3697"/>
        <item x="5093"/>
        <item x="6725"/>
        <item x="4421"/>
        <item x="5092"/>
        <item x="860"/>
        <item x="4556"/>
        <item x="2935"/>
        <item x="859"/>
        <item x="633"/>
        <item x="37"/>
        <item x="36"/>
        <item x="35"/>
        <item x="858"/>
        <item x="5091"/>
        <item x="857"/>
        <item x="4260"/>
        <item x="6350"/>
        <item x="6987"/>
        <item x="856"/>
        <item x="34"/>
        <item x="855"/>
        <item x="4798"/>
        <item x="33"/>
        <item x="5090"/>
        <item x="5981"/>
        <item x="32"/>
        <item x="2934"/>
        <item x="6986"/>
        <item x="854"/>
        <item x="632"/>
        <item x="853"/>
        <item x="964"/>
        <item x="5980"/>
        <item x="5089"/>
        <item x="5088"/>
        <item x="6724"/>
        <item x="4420"/>
        <item x="31"/>
        <item x="5368"/>
        <item x="3071"/>
        <item x="852"/>
        <item x="5225"/>
        <item x="4897"/>
        <item x="5861"/>
        <item x="5979"/>
        <item x="631"/>
        <item x="851"/>
        <item x="1175"/>
        <item x="5224"/>
        <item x="850"/>
        <item x="30"/>
        <item x="630"/>
        <item x="629"/>
        <item x="849"/>
        <item x="3696"/>
        <item x="6723"/>
        <item x="6985"/>
        <item x="5978"/>
        <item x="5087"/>
        <item x="6722"/>
        <item x="4259"/>
        <item x="848"/>
        <item x="29"/>
        <item x="4419"/>
        <item x="6721"/>
        <item x="628"/>
        <item x="2933"/>
        <item x="5086"/>
        <item x="847"/>
        <item x="4148"/>
        <item x="627"/>
        <item x="6720"/>
        <item x="626"/>
        <item x="5085"/>
        <item x="28"/>
        <item x="5977"/>
        <item x="5976"/>
        <item x="846"/>
        <item x="845"/>
        <item x="844"/>
        <item x="5975"/>
        <item x="6451"/>
        <item x="2705"/>
        <item x="4418"/>
        <item x="4417"/>
        <item x="6719"/>
        <item x="5974"/>
        <item x="5973"/>
        <item x="4416"/>
        <item x="6718"/>
        <item x="5223"/>
        <item x="1174"/>
        <item x="2932"/>
        <item x="2704"/>
        <item x="5972"/>
        <item x="843"/>
        <item x="27"/>
        <item x="6717"/>
        <item x="842"/>
        <item x="5971"/>
        <item x="625"/>
        <item x="5970"/>
        <item x="5969"/>
        <item x="3695"/>
        <item x="5084"/>
        <item x="624"/>
        <item x="26"/>
        <item x="6716"/>
        <item x="2931"/>
        <item x="2930"/>
        <item x="1173"/>
        <item x="2929"/>
        <item x="5083"/>
        <item x="1172"/>
        <item x="2928"/>
        <item x="4555"/>
        <item x="4258"/>
        <item x="4257"/>
        <item x="841"/>
        <item x="840"/>
        <item x="623"/>
        <item x="6715"/>
        <item x="1509"/>
        <item x="622"/>
        <item x="3694"/>
        <item x="6208"/>
        <item x="6714"/>
        <item x="2927"/>
        <item x="4896"/>
        <item x="5968"/>
        <item x="6984"/>
        <item x="839"/>
        <item x="621"/>
        <item x="5082"/>
        <item x="4415"/>
        <item x="2926"/>
        <item x="6713"/>
        <item x="4414"/>
        <item x="5081"/>
        <item x="620"/>
        <item x="5967"/>
        <item x="838"/>
        <item x="837"/>
        <item x="836"/>
        <item x="5676"/>
        <item x="619"/>
        <item x="835"/>
        <item x="5966"/>
        <item x="4895"/>
        <item x="1171"/>
        <item x="2703"/>
        <item x="5965"/>
        <item x="6983"/>
        <item x="6712"/>
        <item x="1508"/>
        <item x="2925"/>
        <item x="1170"/>
        <item x="2924"/>
        <item x="6450"/>
        <item x="6107"/>
        <item x="2559"/>
        <item x="6517"/>
        <item x="3229"/>
        <item x="2923"/>
        <item x="2922"/>
        <item x="2921"/>
        <item x="2920"/>
        <item x="6275"/>
        <item x="1169"/>
        <item x="25"/>
        <item x="6106"/>
        <item x="6711"/>
        <item x="5964"/>
        <item x="5080"/>
        <item x="618"/>
        <item x="4147"/>
        <item x="617"/>
        <item x="5963"/>
        <item x="834"/>
        <item x="6982"/>
        <item x="5079"/>
        <item x="833"/>
        <item x="6710"/>
        <item x="6274"/>
        <item x="1168"/>
        <item x="1167"/>
        <item x="616"/>
        <item x="615"/>
        <item x="3358"/>
        <item x="6709"/>
        <item x="6708"/>
        <item x="4894"/>
        <item x="1844"/>
        <item x="6707"/>
        <item x="832"/>
        <item x="1507"/>
        <item x="614"/>
        <item x="1330"/>
        <item x="6706"/>
        <item x="24"/>
        <item x="2919"/>
        <item x="1166"/>
        <item x="831"/>
        <item x="1506"/>
        <item x="6705"/>
        <item x="613"/>
        <item x="6704"/>
        <item x="5962"/>
        <item x="4256"/>
        <item x="6703"/>
        <item x="6105"/>
        <item x="6207"/>
        <item x="23"/>
        <item x="6702"/>
        <item x="6701"/>
        <item x="4893"/>
        <item x="5860"/>
        <item x="5078"/>
        <item x="2918"/>
        <item x="6981"/>
        <item x="5077"/>
        <item x="1165"/>
        <item x="5961"/>
        <item x="6700"/>
        <item x="6699"/>
        <item x="6980"/>
        <item x="5367"/>
        <item x="3070"/>
        <item x="2917"/>
        <item x="830"/>
        <item x="829"/>
        <item x="2916"/>
        <item x="828"/>
        <item x="5960"/>
        <item x="2915"/>
        <item x="6698"/>
        <item x="6697"/>
        <item x="22"/>
        <item x="6696"/>
        <item x="21"/>
        <item x="6695"/>
        <item x="2914"/>
        <item x="5076"/>
        <item x="2913"/>
        <item x="827"/>
        <item x="2912"/>
        <item x="5075"/>
        <item x="6694"/>
        <item x="826"/>
        <item x="825"/>
        <item x="6693"/>
        <item x="6349"/>
        <item x="6104"/>
        <item x="5074"/>
        <item x="824"/>
        <item x="2911"/>
        <item x="612"/>
        <item x="6692"/>
        <item x="2910"/>
        <item x="5959"/>
        <item x="1689"/>
        <item x="3069"/>
        <item x="1505"/>
        <item x="6691"/>
        <item x="3068"/>
        <item x="20"/>
        <item x="3693"/>
        <item x="823"/>
        <item x="4554"/>
        <item x="822"/>
        <item x="6690"/>
        <item x="4413"/>
        <item x="2909"/>
        <item x="3680"/>
        <item x="5073"/>
        <item x="5958"/>
        <item x="5072"/>
        <item x="611"/>
        <item x="19"/>
        <item x="821"/>
        <item x="18"/>
        <item x="610"/>
        <item x="5957"/>
        <item x="2010"/>
        <item x="3954"/>
        <item x="6206"/>
        <item x="4042"/>
        <item x="5071"/>
        <item x="820"/>
        <item x="6689"/>
        <item x="5070"/>
        <item x="2908"/>
        <item x="6979"/>
        <item x="6688"/>
        <item x="5069"/>
        <item x="2907"/>
        <item x="6348"/>
        <item x="6273"/>
        <item x="3067"/>
        <item x="609"/>
        <item x="3679"/>
        <item x="819"/>
        <item x="6687"/>
        <item x="3850"/>
        <item x="2906"/>
        <item x="4892"/>
        <item x="818"/>
        <item x="608"/>
        <item x="3678"/>
        <item x="817"/>
        <item x="1504"/>
        <item x="6686"/>
        <item x="6685"/>
        <item x="5667"/>
        <item x="816"/>
        <item x="607"/>
        <item x="5068"/>
        <item x="5366"/>
        <item x="606"/>
        <item x="3677"/>
        <item x="6684"/>
        <item x="815"/>
        <item x="5365"/>
        <item x="6683"/>
        <item x="1164"/>
        <item x="4146"/>
        <item x="5956"/>
        <item x="3357"/>
        <item x="814"/>
        <item x="4682"/>
        <item x="5955"/>
        <item x="4255"/>
        <item x="5666"/>
        <item x="6682"/>
        <item x="3692"/>
        <item x="1688"/>
        <item x="17"/>
        <item x="813"/>
        <item x="5067"/>
        <item x="812"/>
        <item x="16"/>
        <item x="4797"/>
        <item x="2905"/>
        <item x="1329"/>
        <item x="811"/>
        <item x="1163"/>
        <item x="605"/>
        <item x="810"/>
        <item x="6681"/>
        <item x="6680"/>
        <item x="2904"/>
        <item x="809"/>
        <item x="808"/>
        <item x="5954"/>
        <item x="3691"/>
        <item x="2903"/>
        <item x="6679"/>
        <item x="6678"/>
        <item x="1328"/>
        <item x="6978"/>
        <item x="807"/>
        <item x="5364"/>
        <item x="6677"/>
        <item x="806"/>
        <item x="6676"/>
        <item x="805"/>
        <item x="5066"/>
        <item x="804"/>
        <item x="6347"/>
        <item x="6675"/>
        <item x="5953"/>
        <item x="604"/>
        <item x="5065"/>
        <item x="2353"/>
        <item x="803"/>
        <item x="1327"/>
        <item x="802"/>
        <item x="3676"/>
        <item x="6674"/>
        <item x="603"/>
        <item x="6673"/>
        <item x="6103"/>
        <item x="200"/>
        <item x="4553"/>
        <item x="6102"/>
        <item x="6672"/>
        <item x="1503"/>
        <item x="3675"/>
        <item x="2902"/>
        <item x="6671"/>
        <item x="3674"/>
        <item x="5363"/>
        <item x="6670"/>
        <item x="1162"/>
        <item x="5952"/>
        <item x="6449"/>
        <item x="2901"/>
        <item x="3673"/>
        <item x="6669"/>
        <item x="3672"/>
        <item x="5064"/>
        <item x="5951"/>
        <item x="3671"/>
        <item x="6668"/>
        <item x="3066"/>
        <item x="6667"/>
        <item x="3228"/>
        <item x="6666"/>
        <item x="3065"/>
        <item x="3670"/>
        <item x="3669"/>
        <item x="5063"/>
        <item x="4412"/>
        <item x="2900"/>
        <item x="6101"/>
        <item x="2899"/>
        <item x="1161"/>
        <item x="3668"/>
        <item x="3667"/>
        <item x="6448"/>
        <item x="3064"/>
        <item x="1160"/>
        <item x="602"/>
        <item x="6665"/>
        <item x="6664"/>
        <item x="15"/>
        <item x="5950"/>
        <item x="3666"/>
        <item x="4254"/>
        <item x="6663"/>
        <item x="5949"/>
        <item x="3849"/>
        <item x="6662"/>
        <item x="2352"/>
        <item x="6661"/>
        <item x="5948"/>
        <item x="5062"/>
        <item x="14"/>
        <item x="13"/>
        <item x="3665"/>
        <item x="5947"/>
        <item x="6660"/>
        <item x="3063"/>
        <item x="963"/>
        <item x="3690"/>
        <item x="3664"/>
        <item x="601"/>
        <item x="5061"/>
        <item x="801"/>
        <item x="6659"/>
        <item x="800"/>
        <item x="3062"/>
        <item x="5675"/>
        <item x="799"/>
        <item x="6658"/>
        <item x="3663"/>
        <item x="6657"/>
        <item x="3662"/>
        <item x="2898"/>
        <item x="12"/>
        <item x="6656"/>
        <item x="1502"/>
        <item x="5060"/>
        <item x="6977"/>
        <item x="600"/>
        <item x="5059"/>
        <item x="3661"/>
        <item x="3660"/>
        <item x="599"/>
        <item x="798"/>
        <item x="5058"/>
        <item x="1159"/>
        <item x="797"/>
        <item x="796"/>
        <item x="5776"/>
        <item x="2552"/>
        <item x="2551"/>
        <item x="2550"/>
        <item x="2549"/>
        <item x="5859"/>
        <item x="2548"/>
        <item x="2547"/>
        <item x="5946"/>
        <item x="2546"/>
        <item x="6655"/>
        <item x="2545"/>
        <item x="795"/>
        <item x="2544"/>
        <item x="2543"/>
        <item x="2542"/>
        <item x="2541"/>
        <item x="5945"/>
        <item x="3659"/>
        <item x="2540"/>
        <item x="2539"/>
        <item x="2538"/>
        <item x="5944"/>
        <item x="2537"/>
        <item x="5057"/>
        <item x="3658"/>
        <item x="2536"/>
        <item x="2535"/>
        <item x="1158"/>
        <item x="2534"/>
        <item x="598"/>
        <item x="2533"/>
        <item x="3657"/>
        <item x="2532"/>
        <item x="4253"/>
        <item x="2531"/>
        <item x="2897"/>
        <item x="2530"/>
        <item x="2529"/>
        <item x="2528"/>
        <item x="11"/>
        <item x="6654"/>
        <item x="2527"/>
        <item x="2896"/>
        <item x="597"/>
        <item x="6653"/>
        <item x="6652"/>
        <item x="2526"/>
        <item x="6447"/>
        <item x="2525"/>
        <item x="2895"/>
        <item x="2351"/>
        <item x="6651"/>
        <item x="2524"/>
        <item x="2523"/>
        <item x="2522"/>
        <item x="2521"/>
        <item x="5056"/>
        <item x="5362"/>
        <item x="3656"/>
        <item x="3655"/>
        <item x="2894"/>
        <item x="3654"/>
        <item x="2520"/>
        <item x="4891"/>
        <item x="5055"/>
        <item x="4411"/>
        <item x="2519"/>
        <item x="2518"/>
        <item x="2517"/>
        <item x="2516"/>
        <item x="2515"/>
        <item x="3653"/>
        <item x="2514"/>
        <item x="2513"/>
        <item x="4890"/>
        <item x="596"/>
        <item x="2512"/>
        <item x="2511"/>
        <item x="5222"/>
        <item x="2510"/>
        <item x="2350"/>
        <item x="2509"/>
        <item x="2508"/>
        <item x="4252"/>
        <item x="3061"/>
        <item x="2893"/>
        <item x="5674"/>
        <item x="1157"/>
        <item x="1156"/>
        <item x="5054"/>
        <item x="5943"/>
        <item x="2507"/>
        <item x="6650"/>
        <item x="2349"/>
        <item x="2506"/>
        <item x="5942"/>
        <item x="3652"/>
        <item x="2505"/>
        <item x="2504"/>
        <item x="2348"/>
        <item x="5053"/>
        <item x="6649"/>
        <item x="1501"/>
        <item x="4410"/>
        <item x="5361"/>
        <item x="3848"/>
        <item x="2503"/>
        <item x="5221"/>
        <item x="3060"/>
        <item x="595"/>
        <item x="4552"/>
        <item x="4409"/>
        <item x="2347"/>
        <item x="2502"/>
        <item x="2346"/>
        <item x="3651"/>
        <item x="3689"/>
        <item x="2345"/>
        <item x="3650"/>
        <item x="3649"/>
        <item x="1155"/>
        <item x="594"/>
        <item x="2344"/>
        <item x="2343"/>
        <item x="2342"/>
        <item x="2341"/>
        <item x="1154"/>
        <item x="2501"/>
        <item x="5673"/>
        <item x="794"/>
        <item x="2340"/>
        <item x="3648"/>
        <item x="1153"/>
        <item x="2339"/>
        <item x="793"/>
        <item x="5052"/>
        <item x="10"/>
        <item x="3647"/>
        <item x="792"/>
        <item x="4145"/>
        <item x="3646"/>
        <item x="2500"/>
        <item x="1500"/>
        <item x="2499"/>
        <item x="2558"/>
        <item x="791"/>
        <item x="2892"/>
        <item x="593"/>
        <item x="6648"/>
        <item x="2891"/>
        <item x="2890"/>
        <item x="9"/>
        <item x="3645"/>
        <item x="592"/>
        <item x="2498"/>
        <item x="6647"/>
        <item x="6646"/>
        <item x="5220"/>
        <item x="2557"/>
        <item x="5941"/>
        <item x="6645"/>
        <item x="3688"/>
        <item x="2497"/>
        <item x="1152"/>
        <item x="2496"/>
        <item x="2495"/>
        <item x="2494"/>
        <item x="2493"/>
        <item x="2492"/>
        <item x="6644"/>
        <item x="2338"/>
        <item x="1326"/>
        <item x="6643"/>
        <item x="2337"/>
        <item x="2491"/>
        <item x="6642"/>
        <item x="2490"/>
        <item x="3644"/>
        <item x="2489"/>
        <item x="3643"/>
        <item x="2488"/>
        <item x="1151"/>
        <item x="2487"/>
        <item x="3642"/>
        <item x="5051"/>
        <item x="3641"/>
        <item x="6641"/>
        <item x="3640"/>
        <item x="2336"/>
        <item x="2335"/>
        <item x="3639"/>
        <item x="1150"/>
        <item x="790"/>
        <item x="3638"/>
        <item x="2334"/>
        <item x="6640"/>
        <item x="396"/>
        <item x="6639"/>
        <item x="3637"/>
        <item x="3636"/>
        <item x="2486"/>
        <item x="3635"/>
        <item x="2889"/>
        <item x="2485"/>
        <item x="2484"/>
        <item x="5050"/>
        <item x="6516"/>
        <item x="3356"/>
        <item x="5049"/>
        <item x="3227"/>
        <item x="4144"/>
        <item x="3634"/>
        <item x="591"/>
        <item x="6976"/>
        <item x="2888"/>
        <item x="2333"/>
        <item x="3633"/>
        <item x="2483"/>
        <item x="1499"/>
        <item x="2332"/>
        <item x="590"/>
        <item x="3632"/>
        <item x="2482"/>
        <item x="2331"/>
        <item x="3631"/>
        <item x="3630"/>
        <item x="2481"/>
        <item x="2480"/>
        <item x="2330"/>
        <item x="3629"/>
        <item x="3628"/>
        <item x="3627"/>
        <item x="2329"/>
        <item x="3626"/>
        <item x="6638"/>
        <item x="2479"/>
        <item x="2328"/>
        <item x="2327"/>
        <item x="6637"/>
        <item x="6636"/>
        <item x="2326"/>
        <item x="3625"/>
        <item x="5048"/>
        <item x="589"/>
        <item x="6635"/>
        <item x="3059"/>
        <item x="2478"/>
        <item x="3624"/>
        <item x="3623"/>
        <item x="6205"/>
        <item x="588"/>
        <item x="3622"/>
        <item x="2477"/>
        <item x="1149"/>
        <item x="6446"/>
        <item x="2325"/>
        <item x="2887"/>
        <item x="3621"/>
        <item x="2324"/>
        <item x="1325"/>
        <item x="2476"/>
        <item x="2323"/>
        <item x="6634"/>
        <item x="3620"/>
        <item x="4889"/>
        <item x="3619"/>
        <item x="5940"/>
        <item x="2322"/>
        <item x="2475"/>
        <item x="2321"/>
        <item x="4251"/>
        <item x="3618"/>
        <item x="3617"/>
        <item x="2474"/>
        <item x="2320"/>
        <item x="2886"/>
        <item x="3616"/>
        <item x="2319"/>
        <item x="3615"/>
        <item x="3614"/>
        <item x="199"/>
        <item x="3613"/>
        <item x="2318"/>
        <item x="6633"/>
        <item x="6632"/>
        <item x="789"/>
        <item x="2473"/>
        <item x="2885"/>
        <item x="3612"/>
        <item x="2317"/>
        <item x="3355"/>
        <item x="3611"/>
        <item x="3610"/>
        <item x="395"/>
        <item x="3609"/>
        <item x="3608"/>
        <item x="2316"/>
        <item x="2315"/>
        <item x="3607"/>
        <item x="1687"/>
        <item x="3606"/>
        <item x="2314"/>
        <item x="5047"/>
        <item x="3605"/>
        <item x="3604"/>
        <item x="2472"/>
        <item x="3603"/>
        <item x="5939"/>
        <item x="2313"/>
        <item x="6346"/>
        <item x="2471"/>
        <item x="2312"/>
        <item x="2470"/>
        <item x="3602"/>
        <item x="2311"/>
        <item x="2469"/>
        <item x="2468"/>
        <item x="2310"/>
        <item x="3058"/>
        <item x="6631"/>
        <item x="2467"/>
        <item x="2309"/>
        <item x="5046"/>
        <item x="3601"/>
        <item x="3600"/>
        <item x="4408"/>
        <item x="3599"/>
        <item x="3598"/>
        <item x="3597"/>
        <item x="2466"/>
        <item x="5045"/>
        <item x="2465"/>
        <item x="2308"/>
        <item x="2464"/>
        <item x="2307"/>
        <item x="587"/>
        <item x="2463"/>
        <item x="3057"/>
        <item x="2462"/>
        <item x="3596"/>
        <item x="8"/>
        <item x="2461"/>
        <item x="2306"/>
        <item x="6515"/>
        <item x="2460"/>
        <item x="2459"/>
        <item x="2305"/>
        <item x="3595"/>
        <item x="2458"/>
        <item x="586"/>
        <item x="2304"/>
        <item x="2303"/>
        <item x="2457"/>
        <item x="2884"/>
        <item x="788"/>
        <item x="3594"/>
        <item x="1148"/>
        <item x="5044"/>
        <item x="3354"/>
        <item x="2302"/>
        <item x="2456"/>
        <item x="3593"/>
        <item x="5858"/>
        <item x="2301"/>
        <item x="2300"/>
        <item x="2299"/>
        <item x="6630"/>
        <item x="3592"/>
        <item x="4250"/>
        <item x="5043"/>
        <item x="6629"/>
        <item x="6628"/>
        <item x="3591"/>
        <item x="2298"/>
        <item x="2297"/>
        <item x="3590"/>
        <item x="2296"/>
        <item x="2295"/>
        <item x="2883"/>
        <item x="787"/>
        <item x="2294"/>
        <item x="2882"/>
        <item x="3687"/>
        <item x="6627"/>
        <item x="2455"/>
        <item x="3686"/>
        <item x="5042"/>
        <item x="2293"/>
        <item x="3589"/>
        <item x="2454"/>
        <item x="786"/>
        <item x="2292"/>
        <item x="5938"/>
        <item x="5775"/>
        <item x="6626"/>
        <item x="585"/>
        <item x="1147"/>
        <item x="6625"/>
        <item x="3588"/>
        <item x="5041"/>
        <item x="6624"/>
        <item x="6345"/>
        <item x="6623"/>
        <item x="3587"/>
        <item x="3586"/>
        <item x="2453"/>
        <item x="3585"/>
        <item x="584"/>
        <item x="2291"/>
        <item x="2290"/>
        <item x="6622"/>
        <item x="3584"/>
        <item x="2289"/>
        <item x="3583"/>
        <item x="3582"/>
        <item x="4041"/>
        <item x="2452"/>
        <item x="3581"/>
        <item x="2451"/>
        <item x="5040"/>
        <item x="2450"/>
        <item x="5937"/>
        <item x="2288"/>
        <item x="6621"/>
        <item x="2287"/>
        <item x="2286"/>
        <item x="3580"/>
        <item x="2881"/>
        <item x="2285"/>
        <item x="3579"/>
        <item x="2449"/>
        <item x="2284"/>
        <item x="2283"/>
        <item x="6620"/>
        <item x="2448"/>
        <item x="2282"/>
        <item x="785"/>
        <item x="2880"/>
        <item x="583"/>
        <item x="3578"/>
        <item x="1324"/>
        <item x="6619"/>
        <item x="582"/>
        <item x="2281"/>
        <item x="2280"/>
        <item x="6445"/>
        <item x="1146"/>
        <item x="2447"/>
        <item x="2279"/>
        <item x="3577"/>
        <item x="2446"/>
        <item x="3576"/>
        <item x="2445"/>
        <item x="2444"/>
        <item x="2443"/>
        <item x="2278"/>
        <item x="3847"/>
        <item x="4143"/>
        <item x="2277"/>
        <item x="2276"/>
        <item x="6618"/>
        <item x="2442"/>
        <item x="3575"/>
        <item x="2275"/>
        <item x="6975"/>
        <item x="3685"/>
        <item x="2441"/>
        <item x="3574"/>
        <item x="2274"/>
        <item x="2879"/>
        <item x="6617"/>
        <item x="2440"/>
        <item x="2273"/>
        <item x="2439"/>
        <item x="2438"/>
        <item x="6616"/>
        <item x="2272"/>
        <item x="2271"/>
        <item x="2270"/>
        <item x="1686"/>
        <item x="2269"/>
        <item x="2268"/>
        <item x="2267"/>
        <item x="6615"/>
        <item x="2266"/>
        <item x="3573"/>
        <item x="4142"/>
        <item x="2437"/>
        <item x="2265"/>
        <item x="2264"/>
        <item x="2436"/>
        <item x="6614"/>
        <item x="581"/>
        <item x="3572"/>
        <item x="784"/>
        <item x="5039"/>
        <item x="2878"/>
        <item x="3571"/>
        <item x="2877"/>
        <item x="6613"/>
        <item x="3570"/>
        <item x="6272"/>
        <item x="3569"/>
        <item x="3568"/>
        <item x="6612"/>
        <item x="3567"/>
        <item x="2263"/>
        <item x="2435"/>
        <item x="2262"/>
        <item x="2261"/>
        <item x="2260"/>
        <item x="2259"/>
        <item x="3566"/>
        <item x="6611"/>
        <item x="6610"/>
        <item x="3565"/>
        <item x="3564"/>
        <item x="2876"/>
        <item x="2434"/>
        <item x="2258"/>
        <item x="2257"/>
        <item x="5936"/>
        <item x="2256"/>
        <item x="2255"/>
        <item x="2254"/>
        <item x="3563"/>
        <item x="2253"/>
        <item x="2252"/>
        <item x="6609"/>
        <item x="2251"/>
        <item x="3562"/>
        <item x="2250"/>
        <item x="2433"/>
        <item x="2432"/>
        <item x="3561"/>
        <item x="3560"/>
        <item x="5219"/>
        <item x="2249"/>
        <item x="2248"/>
        <item x="2247"/>
        <item x="3559"/>
        <item x="5774"/>
        <item x="580"/>
        <item x="2875"/>
        <item x="2246"/>
        <item x="2431"/>
        <item x="6608"/>
        <item x="2245"/>
        <item x="2244"/>
        <item x="2430"/>
        <item x="3558"/>
        <item x="6607"/>
        <item x="6100"/>
        <item x="6606"/>
        <item x="6514"/>
        <item x="4551"/>
        <item x="2429"/>
        <item x="2702"/>
        <item x="3557"/>
        <item x="2428"/>
        <item x="3556"/>
        <item x="3056"/>
        <item x="3555"/>
        <item x="6605"/>
        <item x="6969"/>
        <item x="4249"/>
        <item x="2243"/>
        <item x="6968"/>
        <item x="3846"/>
        <item x="4248"/>
        <item x="6967"/>
        <item x="2242"/>
        <item x="6966"/>
        <item x="6965"/>
        <item x="783"/>
        <item x="6344"/>
        <item x="5360"/>
        <item x="2427"/>
        <item x="6964"/>
        <item x="579"/>
        <item x="1145"/>
        <item x="6963"/>
        <item x="782"/>
        <item x="5038"/>
        <item x="2241"/>
        <item x="2240"/>
        <item x="1144"/>
        <item x="3554"/>
        <item x="6962"/>
        <item x="2239"/>
        <item x="6961"/>
        <item x="6960"/>
        <item x="2238"/>
        <item x="6604"/>
        <item x="6959"/>
        <item x="6958"/>
        <item x="2237"/>
        <item x="2426"/>
        <item x="2236"/>
        <item x="6957"/>
        <item x="6956"/>
        <item x="5218"/>
        <item x="6603"/>
        <item x="2235"/>
        <item x="6955"/>
        <item x="2234"/>
        <item x="6954"/>
        <item x="4888"/>
        <item x="6953"/>
        <item x="6602"/>
        <item x="2425"/>
        <item x="6952"/>
        <item x="2424"/>
        <item x="2233"/>
        <item x="6951"/>
        <item x="2232"/>
        <item x="3353"/>
        <item x="3553"/>
        <item x="6950"/>
        <item x="6949"/>
        <item x="4407"/>
        <item x="2423"/>
        <item x="578"/>
        <item x="6948"/>
        <item x="3055"/>
        <item x="6947"/>
        <item x="2231"/>
        <item x="3054"/>
        <item x="2422"/>
        <item x="6946"/>
        <item x="6945"/>
        <item x="2230"/>
        <item x="781"/>
        <item x="780"/>
        <item x="3552"/>
        <item x="3551"/>
        <item x="3550"/>
        <item x="2229"/>
        <item x="3549"/>
        <item x="2228"/>
        <item x="2227"/>
        <item x="6944"/>
        <item x="3548"/>
        <item x="2226"/>
        <item x="2225"/>
        <item x="2421"/>
        <item x="6943"/>
        <item x="3547"/>
        <item x="2224"/>
        <item x="6942"/>
        <item x="394"/>
        <item x="779"/>
        <item x="2223"/>
        <item x="3546"/>
        <item x="6444"/>
        <item x="2874"/>
        <item x="2222"/>
        <item x="2420"/>
        <item x="6941"/>
        <item x="3545"/>
        <item x="6443"/>
        <item x="3544"/>
        <item x="6940"/>
        <item x="3543"/>
        <item x="962"/>
        <item x="6939"/>
        <item x="3542"/>
        <item x="2221"/>
        <item x="4550"/>
        <item x="2873"/>
        <item x="1143"/>
        <item x="3053"/>
        <item x="6442"/>
        <item x="3541"/>
        <item x="3540"/>
        <item x="6601"/>
        <item x="2220"/>
        <item x="6600"/>
        <item x="2219"/>
        <item x="1498"/>
        <item x="6599"/>
        <item x="2218"/>
        <item x="6938"/>
        <item x="2872"/>
        <item x="778"/>
        <item x="3539"/>
        <item x="3052"/>
        <item x="6937"/>
        <item x="2217"/>
        <item x="6271"/>
        <item x="3538"/>
        <item x="5935"/>
        <item x="6598"/>
        <item x="6936"/>
        <item x="2216"/>
        <item x="2871"/>
        <item x="2419"/>
        <item x="3845"/>
        <item x="777"/>
        <item x="6441"/>
        <item x="2215"/>
        <item x="4141"/>
        <item x="3537"/>
        <item x="6935"/>
        <item x="776"/>
        <item x="2214"/>
        <item x="6934"/>
        <item x="6933"/>
        <item x="2870"/>
        <item x="2213"/>
        <item x="5672"/>
        <item x="6597"/>
        <item x="6932"/>
        <item x="5037"/>
        <item x="2418"/>
        <item x="577"/>
        <item x="6596"/>
        <item x="5036"/>
        <item x="2212"/>
        <item x="3536"/>
        <item x="6931"/>
        <item x="6930"/>
        <item x="5359"/>
        <item x="2211"/>
        <item x="2210"/>
        <item x="6595"/>
        <item x="2209"/>
        <item x="2417"/>
        <item x="2208"/>
        <item x="2556"/>
        <item x="4887"/>
        <item x="6929"/>
        <item x="6928"/>
        <item x="6927"/>
        <item x="2207"/>
        <item x="3535"/>
        <item x="3534"/>
        <item x="6926"/>
        <item x="6925"/>
        <item x="2206"/>
        <item x="2205"/>
        <item x="6594"/>
        <item x="2204"/>
        <item x="2203"/>
        <item x="775"/>
        <item x="2202"/>
        <item x="3533"/>
        <item x="6924"/>
        <item x="6923"/>
        <item x="5035"/>
        <item x="2201"/>
        <item x="3226"/>
        <item x="6922"/>
        <item x="2200"/>
        <item x="6440"/>
        <item x="7"/>
        <item x="2199"/>
        <item x="6343"/>
        <item x="4886"/>
        <item x="6921"/>
        <item x="3532"/>
        <item x="6920"/>
        <item x="3531"/>
        <item x="6919"/>
        <item x="6"/>
        <item x="2198"/>
        <item x="3530"/>
        <item x="3529"/>
        <item x="2197"/>
        <item x="6918"/>
        <item x="3528"/>
        <item x="5"/>
        <item x="2196"/>
        <item x="6917"/>
        <item x="2869"/>
        <item x="3527"/>
        <item x="6916"/>
        <item x="6593"/>
        <item x="2416"/>
        <item x="3526"/>
        <item x="6915"/>
        <item x="6592"/>
        <item x="2415"/>
        <item x="6914"/>
        <item x="4681"/>
        <item x="3525"/>
        <item x="1142"/>
        <item x="6913"/>
        <item x="2195"/>
        <item x="3524"/>
        <item x="6912"/>
        <item x="3523"/>
        <item x="2194"/>
        <item x="4549"/>
        <item x="6911"/>
        <item x="6910"/>
        <item x="6909"/>
        <item x="774"/>
        <item x="6908"/>
        <item x="4406"/>
        <item x="6907"/>
        <item x="6906"/>
        <item x="4247"/>
        <item x="6905"/>
        <item x="2868"/>
        <item x="6974"/>
        <item x="6904"/>
        <item x="2414"/>
        <item x="5665"/>
        <item x="5664"/>
        <item x="5663"/>
        <item x="6903"/>
        <item x="6902"/>
        <item x="3522"/>
        <item x="3521"/>
        <item x="1141"/>
        <item x="6973"/>
        <item x="4"/>
        <item x="5662"/>
        <item x="5661"/>
        <item x="2413"/>
        <item x="5660"/>
        <item x="5659"/>
        <item x="3520"/>
        <item x="6901"/>
        <item x="5658"/>
        <item x="2193"/>
        <item x="3519"/>
        <item x="5657"/>
        <item x="5656"/>
        <item x="1140"/>
        <item x="773"/>
        <item x="6900"/>
        <item x="5655"/>
        <item x="6899"/>
        <item x="2412"/>
        <item x="2192"/>
        <item x="5654"/>
        <item x="6591"/>
        <item x="2411"/>
        <item x="2191"/>
        <item x="2190"/>
        <item x="393"/>
        <item x="6898"/>
        <item x="5653"/>
        <item x="6897"/>
        <item x="5934"/>
        <item x="2410"/>
        <item x="5652"/>
        <item x="4140"/>
        <item x="2189"/>
        <item x="3518"/>
        <item x="5651"/>
        <item x="5650"/>
        <item x="5649"/>
        <item x="6896"/>
        <item x="5648"/>
        <item x="5647"/>
        <item x="3051"/>
        <item x="3517"/>
        <item x="4548"/>
        <item x="5646"/>
        <item x="2409"/>
        <item x="5645"/>
        <item x="5644"/>
        <item x="5643"/>
        <item x="5933"/>
        <item x="3516"/>
        <item x="3844"/>
        <item x="5642"/>
        <item x="5641"/>
        <item x="5640"/>
        <item x="5639"/>
        <item x="6895"/>
        <item x="576"/>
        <item x="4796"/>
        <item x="575"/>
        <item x="4139"/>
        <item x="6894"/>
        <item x="5932"/>
        <item x="5638"/>
        <item x="772"/>
        <item x="5637"/>
        <item x="3"/>
        <item x="5636"/>
        <item x="3515"/>
        <item x="5635"/>
        <item x="2867"/>
        <item x="5634"/>
        <item x="771"/>
        <item x="3684"/>
        <item x="6893"/>
        <item x="2866"/>
        <item x="6892"/>
        <item x="3514"/>
        <item x="3050"/>
        <item x="2188"/>
        <item x="4885"/>
        <item x="3513"/>
        <item x="5633"/>
        <item x="5931"/>
        <item x="2187"/>
        <item x="6891"/>
        <item x="6890"/>
        <item x="6889"/>
        <item x="2408"/>
        <item x="5632"/>
        <item x="3512"/>
        <item x="5930"/>
        <item x="2407"/>
        <item x="5631"/>
        <item x="2186"/>
        <item x="6888"/>
        <item x="5630"/>
        <item x="6590"/>
        <item x="2185"/>
        <item x="6887"/>
        <item x="2184"/>
        <item x="6886"/>
        <item x="5629"/>
        <item x="2183"/>
        <item x="2182"/>
        <item x="5628"/>
        <item x="6885"/>
        <item x="5627"/>
        <item x="5358"/>
        <item x="6884"/>
        <item x="2555"/>
        <item x="5626"/>
        <item x="5625"/>
        <item x="6883"/>
        <item x="5624"/>
        <item x="5623"/>
        <item x="3511"/>
        <item x="5622"/>
        <item x="5621"/>
        <item x="770"/>
        <item x="1323"/>
        <item x="5620"/>
        <item x="5619"/>
        <item x="5618"/>
        <item x="6882"/>
        <item x="6881"/>
        <item x="5617"/>
        <item x="2"/>
        <item x="5616"/>
        <item x="5615"/>
        <item x="5614"/>
        <item x="2406"/>
        <item x="6880"/>
        <item x="5613"/>
        <item x="5612"/>
        <item x="5611"/>
        <item x="6879"/>
        <item x="6878"/>
        <item x="3683"/>
        <item x="6877"/>
        <item x="5610"/>
        <item x="5034"/>
        <item x="198"/>
        <item x="6589"/>
        <item x="6876"/>
        <item x="3510"/>
        <item x="6875"/>
        <item x="4138"/>
        <item x="5609"/>
        <item x="5608"/>
        <item x="5607"/>
        <item x="5606"/>
        <item x="2181"/>
        <item x="5605"/>
        <item x="5604"/>
        <item x="3509"/>
        <item x="6874"/>
        <item x="6873"/>
        <item x="5603"/>
        <item x="5602"/>
        <item x="574"/>
        <item x="3508"/>
        <item x="6872"/>
        <item x="2180"/>
        <item x="3507"/>
        <item x="6871"/>
        <item x="1139"/>
        <item x="1138"/>
        <item x="2179"/>
        <item x="769"/>
        <item x="5601"/>
        <item x="573"/>
        <item x="5600"/>
        <item x="6870"/>
        <item x="3506"/>
        <item x="3505"/>
        <item x="5599"/>
        <item x="3504"/>
        <item x="6869"/>
        <item x="6868"/>
        <item x="6867"/>
        <item x="6588"/>
        <item x="6866"/>
        <item x="5598"/>
        <item x="5597"/>
        <item x="5596"/>
        <item x="1137"/>
        <item x="5857"/>
        <item x="6865"/>
        <item x="6864"/>
        <item x="5595"/>
        <item x="6587"/>
        <item x="6863"/>
        <item x="6862"/>
        <item x="5594"/>
        <item x="5593"/>
        <item x="5592"/>
        <item x="5773"/>
        <item x="6513"/>
        <item x="3503"/>
        <item x="6861"/>
        <item x="6860"/>
        <item x="5591"/>
        <item x="6859"/>
        <item x="6858"/>
        <item x="5590"/>
        <item x="2178"/>
        <item x="5589"/>
        <item x="1136"/>
        <item x="6857"/>
        <item x="2701"/>
        <item x="6856"/>
        <item x="5588"/>
        <item x="5587"/>
        <item x="3502"/>
        <item x="2405"/>
        <item x="6855"/>
        <item x="5586"/>
        <item x="2177"/>
        <item x="5585"/>
        <item x="6342"/>
        <item x="6854"/>
        <item x="6853"/>
        <item x="2404"/>
        <item x="2403"/>
        <item x="2176"/>
        <item x="6852"/>
        <item x="5584"/>
        <item x="6851"/>
        <item x="5583"/>
        <item x="5582"/>
        <item x="6850"/>
        <item x="6849"/>
        <item x="5581"/>
        <item x="5580"/>
        <item x="6848"/>
        <item x="6847"/>
        <item x="6846"/>
        <item x="6845"/>
        <item x="2402"/>
        <item x="6844"/>
        <item x="6843"/>
        <item x="6842"/>
        <item x="4884"/>
        <item x="6841"/>
        <item x="2401"/>
        <item x="5579"/>
        <item x="5217"/>
        <item x="2400"/>
        <item x="2399"/>
        <item x="6586"/>
        <item x="1497"/>
        <item x="5578"/>
        <item x="5577"/>
        <item x="2175"/>
        <item x="5576"/>
        <item x="2398"/>
        <item x="5575"/>
        <item x="1135"/>
        <item x="2397"/>
        <item x="6840"/>
        <item x="5929"/>
        <item x="5574"/>
        <item x="2396"/>
        <item x="6839"/>
        <item x="5573"/>
        <item x="5572"/>
        <item x="2865"/>
        <item x="2395"/>
        <item x="768"/>
        <item x="5571"/>
        <item x="2174"/>
        <item x="1496"/>
        <item x="1495"/>
        <item x="3501"/>
        <item x="2394"/>
        <item x="5570"/>
        <item x="6838"/>
        <item x="6204"/>
        <item x="2173"/>
        <item x="6837"/>
        <item x="6836"/>
        <item x="5569"/>
        <item x="6835"/>
        <item x="2393"/>
        <item x="5568"/>
        <item x="5567"/>
        <item x="2172"/>
        <item x="6834"/>
        <item x="3500"/>
        <item x="6833"/>
        <item x="5566"/>
        <item x="5565"/>
        <item x="6832"/>
        <item x="2392"/>
        <item x="6831"/>
        <item x="5564"/>
        <item x="2391"/>
        <item x="3499"/>
        <item x="961"/>
        <item x="2171"/>
        <item x="5563"/>
        <item x="3498"/>
        <item x="2390"/>
        <item x="6830"/>
        <item x="2389"/>
        <item x="5562"/>
        <item x="6829"/>
        <item x="2388"/>
        <item x="6828"/>
        <item x="6827"/>
        <item x="6826"/>
        <item x="4883"/>
        <item x="572"/>
        <item x="6825"/>
        <item x="6824"/>
        <item x="6823"/>
        <item x="5561"/>
        <item x="6585"/>
        <item x="6822"/>
        <item x="6821"/>
        <item x="3497"/>
        <item x="2700"/>
        <item x="6820"/>
        <item x="6819"/>
        <item x="5560"/>
        <item x="6818"/>
        <item x="6817"/>
        <item x="6816"/>
        <item x="6815"/>
        <item x="5559"/>
        <item x="3843"/>
        <item x="6584"/>
        <item x="6814"/>
        <item x="5558"/>
        <item x="6583"/>
        <item x="3496"/>
        <item x="3495"/>
        <item x="5557"/>
        <item x="3494"/>
        <item x="571"/>
        <item x="2387"/>
        <item x="6813"/>
        <item x="1322"/>
        <item x="5556"/>
        <item x="2170"/>
        <item x="2386"/>
        <item x="5033"/>
        <item x="2169"/>
        <item x="1685"/>
        <item x="2385"/>
        <item x="5555"/>
        <item x="6812"/>
        <item x="3682"/>
        <item x="5554"/>
        <item x="6811"/>
        <item x="5553"/>
        <item x="2384"/>
        <item x="5552"/>
        <item x="5032"/>
        <item x="4246"/>
        <item x="6582"/>
        <item x="6099"/>
        <item x="6810"/>
        <item x="5551"/>
        <item x="6809"/>
        <item x="3493"/>
        <item x="6808"/>
        <item x="5550"/>
        <item x="5549"/>
        <item x="5548"/>
        <item x="6807"/>
        <item x="3492"/>
        <item x="6806"/>
        <item x="2383"/>
        <item x="2382"/>
        <item x="6805"/>
        <item x="6804"/>
        <item x="3352"/>
        <item x="3491"/>
        <item x="6803"/>
        <item x="5031"/>
        <item x="6802"/>
        <item x="2381"/>
        <item x="6341"/>
        <item x="2380"/>
        <item x="6801"/>
        <item x="3681"/>
        <item x="6800"/>
        <item x="6799"/>
        <item x="6270"/>
        <item x="4405"/>
        <item x="6798"/>
        <item x="5547"/>
        <item x="6797"/>
        <item x="2379"/>
        <item x="6439"/>
        <item x="3490"/>
        <item x="5357"/>
        <item x="2168"/>
        <item x="3489"/>
        <item x="3049"/>
        <item x="6796"/>
        <item x="6795"/>
        <item x="5546"/>
        <item x="1134"/>
        <item x="1"/>
        <item x="5545"/>
        <item x="6972"/>
        <item x="5544"/>
        <item x="6794"/>
        <item x="5671"/>
        <item x="4547"/>
        <item x="767"/>
        <item x="5543"/>
        <item x="2167"/>
        <item x="3488"/>
        <item x="1133"/>
        <item x="2166"/>
        <item x="6793"/>
        <item x="2165"/>
        <item x="2554"/>
        <item x="2164"/>
        <item x="6792"/>
        <item x="6791"/>
        <item x="5542"/>
        <item x="3487"/>
        <item x="5541"/>
        <item x="5540"/>
        <item x="5539"/>
        <item x="6581"/>
        <item x="5538"/>
        <item x="5537"/>
        <item x="5536"/>
        <item x="3486"/>
        <item x="5535"/>
        <item x="5534"/>
        <item x="5533"/>
        <item x="3485"/>
        <item x="2163"/>
        <item x="6790"/>
        <item x="2864"/>
        <item x="5532"/>
        <item x="2162"/>
        <item x="1132"/>
        <item x="2161"/>
        <item x="6269"/>
        <item x="5216"/>
        <item x="6789"/>
        <item x="2378"/>
        <item x="5531"/>
        <item x="1321"/>
        <item x="6788"/>
        <item x="6787"/>
        <item x="2863"/>
        <item x="6786"/>
        <item x="6785"/>
        <item x="6784"/>
        <item x="766"/>
        <item x="6340"/>
        <item x="6783"/>
        <item x="5530"/>
        <item x="1494"/>
        <item x="0"/>
        <item x="2377"/>
        <item x="4137"/>
        <item x="6782"/>
        <item x="570"/>
        <item x="5529"/>
        <item x="4882"/>
        <item x="5528"/>
        <item x="6438"/>
        <item x="6781"/>
        <item x="5527"/>
        <item x="5526"/>
        <item x="5525"/>
        <item x="5928"/>
        <item x="5524"/>
        <item x="6780"/>
        <item x="6779"/>
        <item x="4245"/>
        <item x="6437"/>
        <item x="5523"/>
        <item x="6778"/>
        <item x="5522"/>
        <item x="5521"/>
        <item x="5520"/>
        <item x="5519"/>
        <item x="6580"/>
        <item x="5518"/>
        <item x="6777"/>
        <item x="5517"/>
        <item x="5516"/>
        <item x="5515"/>
        <item x="5514"/>
        <item x="5513"/>
        <item x="5512"/>
        <item x="3484"/>
        <item x="3483"/>
        <item x="5511"/>
        <item x="5510"/>
        <item x="5509"/>
        <item x="5508"/>
        <item x="5507"/>
        <item x="4881"/>
        <item x="5506"/>
        <item x="5505"/>
        <item x="3048"/>
        <item x="5504"/>
        <item x="5503"/>
        <item x="3047"/>
        <item x="5502"/>
        <item x="5030"/>
        <item x="765"/>
        <item x="6579"/>
        <item x="5501"/>
        <item x="5500"/>
        <item x="5215"/>
        <item x="6776"/>
        <item x="5499"/>
        <item x="2376"/>
        <item x="2160"/>
        <item x="5498"/>
        <item x="6775"/>
        <item x="5497"/>
        <item x="5496"/>
        <item x="2159"/>
        <item x="2375"/>
        <item x="2374"/>
        <item x="1131"/>
        <item x="2373"/>
        <item x="5495"/>
        <item x="2372"/>
        <item x="2371"/>
        <item x="2370"/>
        <item x="2369"/>
        <item x="5494"/>
        <item x="5493"/>
        <item x="2368"/>
        <item x="2367"/>
        <item x="2366"/>
        <item x="2365"/>
        <item x="2364"/>
        <item x="2363"/>
        <item x="2362"/>
        <item x="2361"/>
        <item x="6339"/>
        <item x="2360"/>
        <item x="6774"/>
        <item x="2359"/>
        <item x="2158"/>
        <item x="5927"/>
        <item x="6773"/>
        <item x="5926"/>
        <item x="2358"/>
        <item x="6971"/>
        <item x="569"/>
        <item x="6268"/>
        <item x="5492"/>
        <item x="2862"/>
        <item x="5491"/>
        <item x="5490"/>
        <item x="2861"/>
        <item x="2357"/>
        <item x="5489"/>
        <item x="5488"/>
        <item x="6338"/>
        <item x="5487"/>
        <item x="5486"/>
        <item x="5485"/>
        <item x="2860"/>
        <item x="3482"/>
        <item x="6772"/>
        <item x="5484"/>
        <item x="5483"/>
        <item x="5482"/>
        <item x="1130"/>
        <item x="2157"/>
        <item x="2356"/>
        <item x="5481"/>
        <item x="5480"/>
        <item x="6970"/>
        <item x="5479"/>
        <item x="6771"/>
        <item x="5478"/>
        <item x="5477"/>
        <item x="5476"/>
        <item x="5475"/>
        <item x="1129"/>
        <item x="5474"/>
        <item x="5473"/>
        <item x="5472"/>
        <item x="5471"/>
        <item x="7085"/>
        <item t="default"/>
      </items>
    </pivotField>
    <pivotField showAll="0"/>
    <pivotField showAll="0"/>
    <pivotField showAll="0"/>
  </pivotFields>
  <rowFields count="2">
    <field x="1"/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User_c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7ABF4-533B-4C1A-8D5F-5EBBD20833A5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52" firstHeaderRow="1" firstDataRow="1" firstDataCol="1"/>
  <pivotFields count="4"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 sd="0"/>
      </items>
    </pivotField>
    <pivotField axis="axisRow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showAll="0"/>
    <pivotField dataField="1" showAll="0"/>
  </pivotFields>
  <rowFields count="2">
    <field x="0"/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Password Length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1D5BF-1F0B-4B83-833E-9A08CFEF0D4E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112" firstHeaderRow="1" firstDataRow="1" firstDataCol="1"/>
  <pivotFields count="11">
    <pivotField showAll="0"/>
    <pivotField showAll="0"/>
    <pivotField showAll="0"/>
    <pivotField axis="axisRow" showAll="0">
      <items count="4252">
        <item x="50"/>
        <item x="106"/>
        <item x="1526"/>
        <item x="917"/>
        <item x="213"/>
        <item x="2139"/>
        <item x="15"/>
        <item x="1559"/>
        <item x="2423"/>
        <item x="2163"/>
        <item x="2179"/>
        <item x="3533"/>
        <item x="345"/>
        <item x="533"/>
        <item x="475"/>
        <item x="237"/>
        <item x="2181"/>
        <item x="2459"/>
        <item x="5"/>
        <item x="215"/>
        <item x="1662"/>
        <item x="2000"/>
        <item x="1589"/>
        <item x="640"/>
        <item x="307"/>
        <item x="2082"/>
        <item x="882"/>
        <item x="2183"/>
        <item x="478"/>
        <item x="473"/>
        <item x="2417"/>
        <item x="13"/>
        <item x="1656"/>
        <item x="908"/>
        <item x="290"/>
        <item x="849"/>
        <item x="826"/>
        <item x="855"/>
        <item x="205"/>
        <item x="2170"/>
        <item x="544"/>
        <item x="913"/>
        <item x="21"/>
        <item x="1299"/>
        <item x="163"/>
        <item x="1465"/>
        <item x="0"/>
        <item x="904"/>
        <item x="896"/>
        <item x="507"/>
        <item x="540"/>
        <item x="2154"/>
        <item x="508"/>
        <item x="493"/>
        <item x="2164"/>
        <item x="2443"/>
        <item x="537"/>
        <item x="2149"/>
        <item x="1665"/>
        <item x="3697"/>
        <item x="484"/>
        <item x="933"/>
        <item x="902"/>
        <item x="529"/>
        <item x="793"/>
        <item x="532"/>
        <item x="2847"/>
        <item x="866"/>
        <item x="518"/>
        <item x="276"/>
        <item x="851"/>
        <item x="1444"/>
        <item x="916"/>
        <item x="901"/>
        <item x="599"/>
        <item x="297"/>
        <item x="833"/>
        <item x="875"/>
        <item x="2146"/>
        <item x="863"/>
        <item x="878"/>
        <item x="554"/>
        <item x="615"/>
        <item x="1743"/>
        <item x="934"/>
        <item x="2148"/>
        <item x="884"/>
        <item x="2455"/>
        <item x="880"/>
        <item x="2145"/>
        <item x="1620"/>
        <item x="3987"/>
        <item x="600"/>
        <item x="2144"/>
        <item x="2041"/>
        <item x="2416"/>
        <item x="2054"/>
        <item x="837"/>
        <item x="821"/>
        <item x="967"/>
        <item x="843"/>
        <item x="906"/>
        <item x="865"/>
        <item x="813"/>
        <item x="920"/>
        <item x="3509"/>
        <item x="79"/>
        <item x="126"/>
        <item x="850"/>
        <item x="619"/>
        <item x="546"/>
        <item x="2140"/>
        <item x="1597"/>
        <item x="2442"/>
        <item x="1867"/>
        <item x="854"/>
        <item x="2445"/>
        <item x="437"/>
        <item x="3137"/>
        <item x="2465"/>
        <item x="2420"/>
        <item x="564"/>
        <item x="812"/>
        <item x="2182"/>
        <item x="907"/>
        <item x="2133"/>
        <item x="2166"/>
        <item x="559"/>
        <item x="921"/>
        <item x="845"/>
        <item x="1163"/>
        <item x="1621"/>
        <item x="2415"/>
        <item x="2178"/>
        <item x="2173"/>
        <item x="3511"/>
        <item x="2152"/>
        <item x="1651"/>
        <item x="1442"/>
        <item x="888"/>
        <item x="11"/>
        <item x="2172"/>
        <item x="2161"/>
        <item x="808"/>
        <item x="870"/>
        <item x="1630"/>
        <item x="309"/>
        <item x="857"/>
        <item x="2449"/>
        <item x="3795"/>
        <item x="1664"/>
        <item x="536"/>
        <item x="291"/>
        <item x="825"/>
        <item x="1612"/>
        <item x="905"/>
        <item x="2134"/>
        <item x="2165"/>
        <item x="2174"/>
        <item x="4022"/>
        <item x="1131"/>
        <item x="1605"/>
        <item x="926"/>
        <item x="1510"/>
        <item x="8"/>
        <item x="883"/>
        <item x="260"/>
        <item x="2156"/>
        <item x="924"/>
        <item x="937"/>
        <item x="815"/>
        <item x="1624"/>
        <item x="1545"/>
        <item x="2167"/>
        <item x="912"/>
        <item x="877"/>
        <item x="1663"/>
        <item x="1615"/>
        <item x="655"/>
        <item x="3984"/>
        <item x="928"/>
        <item x="565"/>
        <item x="2150"/>
        <item x="1636"/>
        <item x="2171"/>
        <item x="899"/>
        <item x="4"/>
        <item x="542"/>
        <item x="2138"/>
        <item x="2180"/>
        <item x="2147"/>
        <item x="3807"/>
        <item x="527"/>
        <item x="608"/>
        <item x="838"/>
        <item x="1643"/>
        <item x="816"/>
        <item x="887"/>
        <item x="2168"/>
        <item x="897"/>
        <item x="571"/>
        <item x="835"/>
        <item x="556"/>
        <item x="613"/>
        <item x="235"/>
        <item x="1607"/>
        <item x="3977"/>
        <item x="1640"/>
        <item x="1669"/>
        <item x="1609"/>
        <item x="1610"/>
        <item x="16"/>
        <item x="1445"/>
        <item x="893"/>
        <item x="911"/>
        <item x="939"/>
        <item x="820"/>
        <item x="510"/>
        <item x="3534"/>
        <item x="810"/>
        <item x="876"/>
        <item x="2169"/>
        <item x="867"/>
        <item x="1659"/>
        <item x="2918"/>
        <item x="1961"/>
        <item x="2924"/>
        <item x="1966"/>
        <item x="2914"/>
        <item x="2993"/>
        <item x="3063"/>
        <item x="2927"/>
        <item x="2968"/>
        <item x="458"/>
        <item x="814"/>
        <item x="2143"/>
        <item x="3138"/>
        <item x="572"/>
        <item x="145"/>
        <item x="872"/>
        <item x="847"/>
        <item x="3515"/>
        <item x="2157"/>
        <item x="2772"/>
        <item x="2043"/>
        <item x="931"/>
        <item x="1050"/>
        <item x="1653"/>
        <item x="317"/>
        <item x="35"/>
        <item x="765"/>
        <item x="547"/>
        <item x="1660"/>
        <item x="99"/>
        <item x="3510"/>
        <item x="1406"/>
        <item x="3147"/>
        <item x="2021"/>
        <item x="2263"/>
        <item x="1666"/>
        <item x="859"/>
        <item x="799"/>
        <item x="196"/>
        <item x="575"/>
        <item x="573"/>
        <item x="2468"/>
        <item x="1513"/>
        <item x="2743"/>
        <item x="185"/>
        <item x="3448"/>
        <item x="105"/>
        <item x="287"/>
        <item x="3415"/>
        <item x="3461"/>
        <item x="3456"/>
        <item x="3791"/>
        <item x="2430"/>
        <item x="2160"/>
        <item x="3778"/>
        <item x="1802"/>
        <item x="1799"/>
        <item x="2366"/>
        <item x="87"/>
        <item x="1043"/>
        <item x="1652"/>
        <item x="3549"/>
        <item x="660"/>
        <item x="192"/>
        <item x="925"/>
        <item x="646"/>
        <item x="985"/>
        <item x="894"/>
        <item x="823"/>
        <item x="844"/>
        <item x="842"/>
        <item x="932"/>
        <item x="2162"/>
        <item x="2136"/>
        <item x="612"/>
        <item x="2132"/>
        <item x="919"/>
        <item x="3983"/>
        <item x="2135"/>
        <item x="2137"/>
        <item x="2159"/>
        <item x="531"/>
        <item x="512"/>
        <item x="2440"/>
        <item x="869"/>
        <item x="2466"/>
        <item x="2429"/>
        <item x="2130"/>
        <item x="3701"/>
        <item x="840"/>
        <item x="303"/>
        <item x="914"/>
        <item x="2426"/>
        <item x="2476"/>
        <item x="166"/>
        <item x="889"/>
        <item x="3986"/>
        <item x="4054"/>
        <item x="2463"/>
        <item x="3044"/>
        <item x="1519"/>
        <item x="6"/>
        <item x="2471"/>
        <item x="2329"/>
        <item x="2419"/>
        <item x="98"/>
        <item x="2732"/>
        <item x="829"/>
        <item x="797"/>
        <item x="1858"/>
        <item x="3518"/>
        <item x="3484"/>
        <item x="3528"/>
        <item x="1810"/>
        <item x="3038"/>
        <item x="2981"/>
        <item x="3033"/>
        <item x="3948"/>
        <item x="3076"/>
        <item x="3974"/>
        <item x="1028"/>
        <item x="3565"/>
        <item x="2009"/>
        <item x="2991"/>
        <item x="2997"/>
        <item x="3362"/>
        <item x="1024"/>
        <item x="3011"/>
        <item x="3064"/>
        <item x="2987"/>
        <item x="2990"/>
        <item x="3004"/>
        <item x="1222"/>
        <item x="1817"/>
        <item x="1850"/>
        <item x="2799"/>
        <item x="602"/>
        <item x="1494"/>
        <item x="1751"/>
        <item x="321"/>
        <item x="203"/>
        <item x="1604"/>
        <item x="2529"/>
        <item x="3659"/>
        <item x="3941"/>
        <item x="2527"/>
        <item x="3175"/>
        <item x="3229"/>
        <item x="2815"/>
        <item x="706"/>
        <item x="755"/>
        <item x="1971"/>
        <item x="3526"/>
        <item x="3502"/>
        <item x="3496"/>
        <item x="3491"/>
        <item x="2006"/>
        <item x="3839"/>
        <item x="3857"/>
        <item x="1064"/>
        <item x="2542"/>
        <item x="2738"/>
        <item x="885"/>
        <item x="2771"/>
        <item x="2352"/>
        <item x="2079"/>
        <item x="1925"/>
        <item x="2728"/>
        <item x="1441"/>
        <item x="2406"/>
        <item x="2177"/>
        <item x="2040"/>
        <item x="2725"/>
        <item x="1326"/>
        <item x="2030"/>
        <item x="2031"/>
        <item x="3353"/>
        <item x="1173"/>
        <item x="2246"/>
        <item x="2019"/>
        <item x="2464"/>
        <item x="580"/>
        <item x="676"/>
        <item x="2803"/>
        <item x="674"/>
        <item x="2810"/>
        <item x="1657"/>
        <item x="2585"/>
        <item x="3252"/>
        <item x="3465"/>
        <item x="1338"/>
        <item x="1068"/>
        <item x="2215"/>
        <item x="2188"/>
        <item x="2197"/>
        <item x="2207"/>
        <item x="341"/>
        <item x="204"/>
        <item x="3478"/>
        <item x="289"/>
        <item x="422"/>
        <item x="1625"/>
        <item x="3310"/>
        <item x="3395"/>
        <item x="3397"/>
        <item x="772"/>
        <item x="3867"/>
        <item x="2826"/>
        <item x="1480"/>
        <item x="3542"/>
        <item x="3493"/>
        <item x="3497"/>
        <item x="3308"/>
        <item x="1931"/>
        <item x="2037"/>
        <item x="3387"/>
        <item x="3954"/>
        <item x="3396"/>
        <item x="969"/>
        <item x="3495"/>
        <item x="3529"/>
        <item x="3071"/>
        <item x="1717"/>
        <item x="705"/>
        <item x="2809"/>
        <item x="716"/>
        <item x="3845"/>
        <item x="762"/>
        <item x="2957"/>
        <item x="3544"/>
        <item x="3389"/>
        <item x="1138"/>
        <item x="173"/>
        <item x="1455"/>
        <item x="1495"/>
        <item x="945"/>
        <item x="2783"/>
        <item x="2742"/>
        <item x="2155"/>
        <item x="538"/>
        <item x="692"/>
        <item x="2202"/>
        <item x="2190"/>
        <item x="579"/>
        <item x="1466"/>
        <item x="2829"/>
        <item x="2854"/>
        <item x="1916"/>
        <item x="3915"/>
        <item x="954"/>
        <item x="1608"/>
        <item x="2494"/>
        <item x="3943"/>
        <item x="3407"/>
        <item x="348"/>
        <item x="1100"/>
        <item x="1112"/>
        <item x="611"/>
        <item x="3735"/>
        <item x="1719"/>
        <item x="3673"/>
        <item x="3385"/>
        <item x="1781"/>
        <item x="3302"/>
        <item x="218"/>
        <item x="210"/>
        <item x="3311"/>
        <item x="2953"/>
        <item x="3374"/>
        <item x="3282"/>
        <item x="2544"/>
        <item x="3591"/>
        <item x="3589"/>
        <item x="2545"/>
        <item x="680"/>
        <item x="964"/>
        <item x="36"/>
        <item x="3419"/>
        <item x="1770"/>
        <item x="2611"/>
        <item x="3238"/>
        <item x="3123"/>
        <item x="2452"/>
        <item x="991"/>
        <item x="963"/>
        <item x="2632"/>
        <item x="2800"/>
        <item x="966"/>
        <item x="3454"/>
        <item x="703"/>
        <item x="2208"/>
        <item x="2908"/>
        <item x="1737"/>
        <item x="1771"/>
        <item x="4090"/>
        <item x="4172"/>
        <item x="4158"/>
        <item x="4128"/>
        <item x="4113"/>
        <item x="4190"/>
        <item x="4212"/>
        <item x="4187"/>
        <item x="4085"/>
        <item x="4156"/>
        <item x="4178"/>
        <item x="3698"/>
        <item x="4087"/>
        <item x="4197"/>
        <item x="4232"/>
        <item x="4072"/>
        <item x="4141"/>
        <item x="4194"/>
        <item x="4224"/>
        <item x="4166"/>
        <item x="4108"/>
        <item x="4246"/>
        <item x="4067"/>
        <item x="4205"/>
        <item x="4161"/>
        <item x="4084"/>
        <item x="4063"/>
        <item x="4179"/>
        <item x="1076"/>
        <item x="543"/>
        <item x="1721"/>
        <item x="1829"/>
        <item x="3577"/>
        <item x="1950"/>
        <item x="3816"/>
        <item x="1927"/>
        <item x="2277"/>
        <item x="2299"/>
        <item x="459"/>
        <item x="1242"/>
        <item x="2339"/>
        <item x="3849"/>
        <item x="2717"/>
        <item x="1370"/>
        <item x="88"/>
        <item x="4031"/>
        <item x="408"/>
        <item x="2045"/>
        <item x="1542"/>
        <item x="731"/>
        <item x="671"/>
        <item x="593"/>
        <item x="1639"/>
        <item x="401"/>
        <item x="1868"/>
        <item x="1774"/>
        <item x="3758"/>
        <item x="3141"/>
        <item x="3736"/>
        <item x="2707"/>
        <item x="1404"/>
        <item x="1363"/>
        <item x="900"/>
        <item x="2554"/>
        <item x="2870"/>
        <item x="3127"/>
        <item x="1525"/>
        <item x="657"/>
        <item x="831"/>
        <item x="391"/>
        <item x="1844"/>
        <item x="3929"/>
        <item x="1993"/>
        <item x="2055"/>
        <item x="2260"/>
        <item x="2350"/>
        <item x="2797"/>
        <item x="2534"/>
        <item x="1190"/>
        <item x="1506"/>
        <item x="263"/>
        <item x="1713"/>
        <item x="2081"/>
        <item x="3965"/>
        <item x="3964"/>
        <item x="388"/>
        <item x="2685"/>
        <item x="2791"/>
        <item x="2493"/>
        <item x="1202"/>
        <item x="2482"/>
        <item x="3676"/>
        <item x="2723"/>
        <item x="2425"/>
        <item x="2398"/>
        <item x="2710"/>
        <item x="1428"/>
        <item x="285"/>
        <item x="2434"/>
        <item x="622"/>
        <item x="1382"/>
        <item x="745"/>
        <item x="2085"/>
        <item x="1253"/>
        <item x="226"/>
        <item x="2421"/>
        <item x="2418"/>
        <item x="224"/>
        <item x="4055"/>
        <item x="253"/>
        <item x="325"/>
        <item x="152"/>
        <item x="3436"/>
        <item x="2302"/>
        <item x="66"/>
        <item x="3792"/>
        <item x="2383"/>
        <item x="3166"/>
        <item x="1435"/>
        <item x="3459"/>
        <item x="1824"/>
        <item x="174"/>
        <item x="960"/>
        <item x="3539"/>
        <item x="2598"/>
        <item x="2683"/>
        <item x="3919"/>
        <item x="2541"/>
        <item x="2283"/>
        <item x="625"/>
        <item x="4058"/>
        <item x="4023"/>
        <item x="3879"/>
        <item x="1670"/>
        <item x="1644"/>
        <item x="1672"/>
        <item x="2939"/>
        <item x="1459"/>
        <item x="1986"/>
        <item x="415"/>
        <item x="2665"/>
        <item x="1323"/>
        <item x="1380"/>
        <item x="2247"/>
        <item x="171"/>
        <item x="651"/>
        <item x="18"/>
        <item x="82"/>
        <item x="225"/>
        <item x="3967"/>
        <item x="3443"/>
        <item x="132"/>
        <item x="3658"/>
        <item x="3501"/>
        <item x="1982"/>
        <item x="3053"/>
        <item x="3022"/>
        <item x="3035"/>
        <item x="2983"/>
        <item x="3960"/>
        <item x="344"/>
        <item x="351"/>
        <item x="466"/>
        <item x="346"/>
        <item x="248"/>
        <item x="403"/>
        <item x="347"/>
        <item x="3761"/>
        <item x="881"/>
        <item x="2980"/>
        <item x="2767"/>
        <item x="2950"/>
        <item x="643"/>
        <item x="4042"/>
        <item x="2915"/>
        <item x="1582"/>
        <item x="1528"/>
        <item x="3647"/>
        <item x="425"/>
        <item x="75"/>
        <item x="658"/>
        <item x="1958"/>
        <item x="3718"/>
        <item x="3732"/>
        <item x="3726"/>
        <item x="3707"/>
        <item x="3743"/>
        <item x="1837"/>
        <item x="1792"/>
        <item x="1700"/>
        <item x="1141"/>
        <item x="1744"/>
        <item x="2100"/>
        <item x="3809"/>
        <item x="1570"/>
        <item x="3592"/>
        <item x="3018"/>
        <item x="370"/>
        <item x="1357"/>
        <item x="85"/>
        <item x="2642"/>
        <item x="3779"/>
        <item x="636"/>
        <item x="1952"/>
        <item x="1832"/>
        <item x="3790"/>
        <item x="1968"/>
        <item x="4225"/>
        <item x="302"/>
        <item x="2906"/>
        <item x="3596"/>
        <item x="410"/>
        <item x="114"/>
        <item x="3482"/>
        <item x="2656"/>
        <item x="3173"/>
        <item x="3198"/>
        <item x="1067"/>
        <item x="626"/>
        <item x="4032"/>
        <item x="413"/>
        <item x="167"/>
        <item x="715"/>
        <item x="118"/>
        <item x="3829"/>
        <item x="1538"/>
        <item x="419"/>
        <item x="2267"/>
        <item x="523"/>
        <item x="2913"/>
        <item x="2917"/>
        <item x="450"/>
        <item x="2639"/>
        <item x="2035"/>
        <item x="566"/>
        <item x="150"/>
        <item x="2255"/>
        <item x="1695"/>
        <item x="1786"/>
        <item x="3275"/>
        <item x="3290"/>
        <item x="155"/>
        <item x="2806"/>
        <item x="3113"/>
        <item x="3852"/>
        <item x="1531"/>
        <item x="3285"/>
        <item x="292"/>
        <item x="999"/>
        <item x="3824"/>
        <item x="2921"/>
        <item x="4013"/>
        <item x="333"/>
        <item x="918"/>
        <item x="2044"/>
        <item x="280"/>
        <item x="1764"/>
        <item x="1807"/>
        <item x="2989"/>
        <item x="4056"/>
        <item x="3880"/>
        <item x="70"/>
        <item x="159"/>
        <item x="3923"/>
        <item x="1174"/>
        <item x="1571"/>
        <item x="4121"/>
        <item x="1946"/>
        <item x="3041"/>
        <item x="581"/>
        <item x="3073"/>
        <item x="2286"/>
        <item x="3889"/>
        <item x="1977"/>
        <item x="1853"/>
        <item x="3850"/>
        <item x="293"/>
        <item x="2869"/>
        <item x="2407"/>
        <item x="2129"/>
        <item x="3028"/>
        <item x="4057"/>
        <item x="2967"/>
        <item x="49"/>
        <item x="3717"/>
        <item x="2477"/>
        <item x="1567"/>
        <item x="2453"/>
        <item x="2018"/>
        <item x="3317"/>
        <item x="3671"/>
        <item x="3639"/>
        <item x="3017"/>
        <item x="3083"/>
        <item x="371"/>
        <item x="4001"/>
        <item x="2109"/>
        <item x="136"/>
        <item x="3908"/>
        <item x="3680"/>
        <item x="2788"/>
        <item x="364"/>
        <item x="52"/>
        <item x="198"/>
        <item x="653"/>
        <item x="2891"/>
        <item x="3297"/>
        <item x="584"/>
        <item x="1449"/>
        <item x="3907"/>
        <item x="1917"/>
        <item x="628"/>
        <item x="2011"/>
        <item x="472"/>
        <item x="3585"/>
        <item x="2792"/>
        <item x="2119"/>
        <item x="2242"/>
        <item x="3093"/>
        <item x="1086"/>
        <item x="421"/>
        <item x="609"/>
        <item x="3288"/>
        <item x="583"/>
        <item x="389"/>
        <item x="71"/>
        <item x="1791"/>
        <item x="3342"/>
        <item x="3392"/>
        <item x="558"/>
        <item x="3332"/>
        <item x="1685"/>
        <item x="3008"/>
        <item x="1741"/>
        <item x="53"/>
        <item x="1105"/>
        <item x="3877"/>
        <item x="3868"/>
        <item x="3904"/>
        <item x="3678"/>
        <item x="44"/>
        <item x="3703"/>
        <item x="84"/>
        <item x="800"/>
        <item x="3774"/>
        <item x="827"/>
        <item x="746"/>
        <item x="695"/>
        <item x="3404"/>
        <item x="2300"/>
        <item x="569"/>
        <item x="2447"/>
        <item x="1929"/>
        <item x="3323"/>
        <item x="1501"/>
        <item x="3994"/>
        <item x="677"/>
        <item x="2186"/>
        <item x="2003"/>
        <item x="3378"/>
        <item x="121"/>
        <item x="497"/>
        <item x="773"/>
        <item x="738"/>
        <item x="1113"/>
        <item x="406"/>
        <item x="711"/>
        <item x="618"/>
        <item x="627"/>
        <item x="749"/>
        <item x="1942"/>
        <item x="1577"/>
        <item x="2108"/>
        <item x="796"/>
        <item x="3638"/>
        <item x="1558"/>
        <item x="3283"/>
        <item x="1448"/>
        <item x="3694"/>
        <item x="946"/>
        <item x="721"/>
        <item x="520"/>
        <item x="973"/>
        <item x="2268"/>
        <item x="125"/>
        <item x="768"/>
        <item x="3292"/>
        <item x="756"/>
        <item x="519"/>
        <item x="360"/>
        <item x="3803"/>
        <item x="1544"/>
        <item x="97"/>
        <item x="182"/>
        <item x="3406"/>
        <item x="3315"/>
        <item x="665"/>
        <item x="2238"/>
        <item x="3276"/>
        <item x="2244"/>
        <item x="2102"/>
        <item x="742"/>
        <item x="701"/>
        <item x="2251"/>
        <item x="587"/>
        <item x="2256"/>
        <item x="2266"/>
        <item x="1509"/>
        <item x="1144"/>
        <item x="394"/>
        <item x="1907"/>
        <item x="390"/>
        <item x="2004"/>
        <item x="2068"/>
        <item x="2093"/>
        <item x="2070"/>
        <item x="4103"/>
        <item x="1871"/>
        <item x="620"/>
        <item x="2893"/>
        <item x="2959"/>
        <item x="10"/>
        <item x="37"/>
        <item x="356"/>
        <item x="336"/>
        <item x="942"/>
        <item x="1502"/>
        <item x="2933"/>
        <item x="127"/>
        <item x="65"/>
        <item x="2104"/>
        <item x="3065"/>
        <item x="1885"/>
        <item x="2033"/>
        <item x="2954"/>
        <item x="188"/>
        <item x="432"/>
        <item x="2203"/>
        <item x="2275"/>
        <item x="2243"/>
        <item x="3027"/>
        <item x="51"/>
        <item x="176"/>
        <item x="663"/>
        <item x="3006"/>
        <item x="1883"/>
        <item x="3012"/>
        <item x="404"/>
        <item x="2779"/>
        <item x="2802"/>
        <item x="4174"/>
        <item x="379"/>
        <item x="22"/>
        <item x="109"/>
        <item x="372"/>
        <item x="1491"/>
        <item x="3636"/>
        <item x="274"/>
        <item x="332"/>
        <item x="2971"/>
        <item x="214"/>
        <item x="1132"/>
        <item x="327"/>
        <item x="257"/>
        <item x="409"/>
        <item x="3069"/>
        <item x="720"/>
        <item x="2988"/>
        <item x="2213"/>
        <item x="2189"/>
        <item x="1689"/>
        <item x="2193"/>
        <item x="3820"/>
        <item x="3906"/>
        <item x="2042"/>
        <item x="1953"/>
        <item x="3354"/>
        <item x="3359"/>
        <item x="1714"/>
        <item x="2078"/>
        <item x="1521"/>
        <item x="1504"/>
        <item x="228"/>
        <item x="717"/>
        <item x="3337"/>
        <item x="2026"/>
        <item x="1470"/>
        <item x="1588"/>
        <item x="384"/>
        <item x="741"/>
        <item x="378"/>
        <item x="2291"/>
        <item x="3356"/>
        <item x="3613"/>
        <item x="179"/>
        <item x="664"/>
        <item x="724"/>
        <item x="769"/>
        <item x="943"/>
        <item x="955"/>
        <item x="3036"/>
        <item x="3747"/>
        <item x="39"/>
        <item x="146"/>
        <item x="4106"/>
        <item x="4207"/>
        <item x="4248"/>
        <item x="4249"/>
        <item x="199"/>
        <item x="3403"/>
        <item x="3357"/>
        <item x="685"/>
        <item x="2784"/>
        <item x="743"/>
        <item x="4116"/>
        <item x="140"/>
        <item x="57"/>
        <item x="2016"/>
        <item x="2780"/>
        <item x="3361"/>
        <item x="4053"/>
        <item x="763"/>
        <item x="3324"/>
        <item x="2480"/>
        <item x="3413"/>
        <item x="368"/>
        <item x="4016"/>
        <item x="4046"/>
        <item x="3398"/>
        <item x="1271"/>
        <item x="116"/>
        <item x="3326"/>
        <item x="683"/>
        <item x="591"/>
        <item x="690"/>
        <item x="3164"/>
        <item x="2781"/>
        <item x="567"/>
        <item x="1735"/>
        <item x="1716"/>
        <item x="1684"/>
        <item x="2254"/>
        <item x="2226"/>
        <item x="4132"/>
        <item x="2965"/>
        <item x="2909"/>
        <item x="2943"/>
        <item x="296"/>
        <item x="3267"/>
        <item x="3961"/>
        <item x="929"/>
        <item x="3950"/>
        <item x="3400"/>
        <item x="2730"/>
        <item x="2353"/>
        <item x="2367"/>
        <item x="635"/>
        <item x="4047"/>
        <item x="3174"/>
        <item x="3228"/>
        <item x="1482"/>
        <item x="3002"/>
        <item x="2970"/>
        <item x="3520"/>
        <item x="3092"/>
        <item x="4061"/>
        <item x="4176"/>
        <item x="2750"/>
        <item x="38"/>
        <item x="3257"/>
        <item x="242"/>
        <item x="2201"/>
        <item x="650"/>
        <item x="1576"/>
        <item x="3480"/>
        <item x="1683"/>
        <item x="3474"/>
        <item x="2298"/>
        <item x="2757"/>
        <item x="1119"/>
        <item x="3940"/>
        <item x="2653"/>
        <item x="3149"/>
        <item x="2351"/>
        <item x="2748"/>
        <item x="2103"/>
        <item x="2114"/>
        <item x="2492"/>
        <item x="2546"/>
        <item x="1488"/>
        <item x="298"/>
        <item x="2198"/>
        <item x="1020"/>
        <item x="3580"/>
        <item x="2577"/>
        <item x="3214"/>
        <item x="3217"/>
        <item x="3251"/>
        <item x="3262"/>
        <item x="1996"/>
        <item x="3662"/>
        <item x="2674"/>
        <item x="1780"/>
        <item x="781"/>
        <item x="1550"/>
        <item x="1814"/>
        <item x="862"/>
        <item x="1215"/>
        <item x="2727"/>
        <item x="2711"/>
        <item x="2621"/>
        <item x="3163"/>
        <item x="1698"/>
        <item x="2678"/>
        <item x="2285"/>
        <item x="1485"/>
        <item x="2248"/>
        <item x="3119"/>
        <item x="3837"/>
        <item x="3917"/>
        <item x="2900"/>
        <item x="1075"/>
        <item x="294"/>
        <item x="3470"/>
        <item x="3615"/>
        <item x="2584"/>
        <item x="3869"/>
        <item x="1123"/>
        <item x="3903"/>
        <item x="1955"/>
        <item x="2956"/>
        <item x="513"/>
        <item x="1934"/>
        <item x="3794"/>
        <item x="1063"/>
        <item x="119"/>
        <item x="3402"/>
        <item x="1594"/>
        <item x="754"/>
        <item x="748"/>
        <item x="2849"/>
        <item x="1547"/>
        <item x="3853"/>
        <item x="1165"/>
        <item x="3464"/>
        <item x="1629"/>
        <item x="1601"/>
        <item x="3313"/>
        <item x="1874"/>
        <item x="3709"/>
        <item x="3748"/>
        <item x="1148"/>
        <item x="1549"/>
        <item x="982"/>
        <item x="1522"/>
        <item x="2060"/>
        <item x="4228"/>
        <item x="3013"/>
        <item x="3479"/>
        <item x="3021"/>
        <item x="3121"/>
        <item x="4184"/>
        <item x="3058"/>
        <item x="420"/>
        <item x="3654"/>
        <item x="1551"/>
        <item x="2718"/>
        <item x="2223"/>
        <item x="219"/>
        <item x="3271"/>
        <item x="1783"/>
        <item x="463"/>
        <item x="2714"/>
        <item x="3100"/>
        <item x="2687"/>
        <item x="1951"/>
        <item x="2359"/>
        <item x="4193"/>
        <item x="1757"/>
        <item x="3268"/>
        <item x="1537"/>
        <item x="4209"/>
        <item x="2753"/>
        <item x="399"/>
        <item x="2671"/>
        <item x="1249"/>
        <item x="14"/>
        <item x="157"/>
        <item x="141"/>
        <item x="3334"/>
        <item x="3345"/>
        <item x="3363"/>
        <item x="2613"/>
        <item x="2664"/>
        <item x="2565"/>
        <item x="2461"/>
        <item x="2693"/>
        <item x="3979"/>
        <item x="3975"/>
        <item x="3988"/>
        <item x="2067"/>
        <item x="1815"/>
        <item x="4181"/>
        <item x="2721"/>
        <item x="3377"/>
        <item x="4235"/>
        <item x="3183"/>
        <item x="3190"/>
        <item x="3221"/>
        <item x="1908"/>
        <item x="3773"/>
        <item x="1583"/>
        <item x="2631"/>
        <item x="2486"/>
        <item x="2512"/>
        <item x="3358"/>
        <item x="3304"/>
        <item x="498"/>
        <item x="3060"/>
        <item x="2634"/>
        <item x="2946"/>
        <item x="1410"/>
        <item x="77"/>
        <item x="3870"/>
        <item x="3913"/>
        <item x="2680"/>
        <item x="2889"/>
        <item x="3439"/>
        <item x="1581"/>
        <item x="3445"/>
        <item x="2235"/>
        <item x="130"/>
        <item x="1276"/>
        <item x="3702"/>
        <item x="273"/>
        <item x="1012"/>
        <item x="147"/>
        <item x="1450"/>
        <item x="1921"/>
        <item x="2233"/>
        <item x="3741"/>
        <item x="744"/>
        <item x="2786"/>
        <item x="1147"/>
        <item x="306"/>
        <item x="3976"/>
        <item x="3885"/>
        <item x="1936"/>
        <item x="2812"/>
        <item x="3878"/>
        <item x="3875"/>
        <item x="3876"/>
        <item x="4066"/>
        <item x="1845"/>
        <item x="4003"/>
        <item x="4011"/>
        <item x="3078"/>
        <item x="2294"/>
        <item x="2804"/>
        <item x="1720"/>
        <item x="2633"/>
        <item x="3699"/>
        <item x="2659"/>
        <item x="3922"/>
        <item x="606"/>
        <item x="766"/>
        <item x="2801"/>
        <item x="3685"/>
        <item x="735"/>
        <item x="169"/>
        <item x="610"/>
        <item x="728"/>
        <item x="2995"/>
        <item x="1216"/>
        <item x="495"/>
        <item x="719"/>
        <item x="2796"/>
        <item x="1681"/>
        <item x="1487"/>
        <item x="568"/>
        <item x="549"/>
        <item x="2726"/>
        <item x="2432"/>
        <item x="1777"/>
        <item x="2706"/>
        <item x="2096"/>
        <item x="4006"/>
        <item x="1077"/>
        <item x="3118"/>
        <item x="3151"/>
        <item x="3227"/>
        <item x="987"/>
        <item x="2121"/>
        <item x="247"/>
        <item x="457"/>
        <item x="2274"/>
        <item x="3161"/>
        <item x="3959"/>
        <item x="3537"/>
        <item x="3506"/>
        <item x="3488"/>
        <item x="3530"/>
        <item x="2770"/>
        <item x="1668"/>
        <item x="107"/>
        <item x="485"/>
        <item x="1507"/>
        <item x="123"/>
        <item x="4237"/>
        <item x="2221"/>
        <item x="2777"/>
        <item x="2761"/>
        <item x="1709"/>
        <item x="1690"/>
        <item x="2978"/>
        <item x="3558"/>
        <item x="1990"/>
        <item x="1508"/>
        <item x="2763"/>
        <item x="2966"/>
        <item x="3775"/>
        <item x="3280"/>
        <item x="2194"/>
        <item x="2210"/>
        <item x="910"/>
        <item x="482"/>
        <item x="483"/>
        <item x="592"/>
        <item x="334"/>
        <item x="3897"/>
        <item x="3813"/>
        <item x="3914"/>
        <item x="3902"/>
        <item x="502"/>
        <item x="3296"/>
        <item x="514"/>
        <item x="376"/>
        <item x="3281"/>
        <item x="2830"/>
        <item x="2840"/>
        <item x="233"/>
        <item x="2860"/>
        <item x="1044"/>
        <item x="3289"/>
        <item x="3279"/>
        <item x="1054"/>
        <item x="3579"/>
        <item x="2232"/>
        <item x="3751"/>
        <item x="3025"/>
        <item x="1353"/>
        <item x="2049"/>
        <item x="2740"/>
        <item x="1169"/>
        <item x="481"/>
        <item x="1294"/>
        <item x="1155"/>
        <item x="202"/>
        <item x="2875"/>
        <item x="1493"/>
        <item x="678"/>
        <item x="3388"/>
        <item x="2823"/>
        <item x="216"/>
        <item x="3319"/>
        <item x="144"/>
        <item x="1124"/>
        <item x="3293"/>
        <item x="76"/>
        <item x="3997"/>
        <item x="2427"/>
        <item x="2250"/>
        <item x="2237"/>
        <item x="2293"/>
        <item x="2253"/>
        <item x="1017"/>
        <item x="3098"/>
        <item x="3710"/>
        <item x="1568"/>
        <item x="1715"/>
        <item x="1705"/>
        <item x="1460"/>
        <item x="2191"/>
        <item x="2185"/>
        <item x="2937"/>
        <item x="675"/>
        <item x="689"/>
        <item x="750"/>
        <item x="470"/>
        <item x="2292"/>
        <item x="3750"/>
        <item x="435"/>
        <item x="1097"/>
        <item x="3107"/>
        <item x="110"/>
        <item x="1788"/>
        <item x="3772"/>
        <item x="1851"/>
        <item x="134"/>
        <item x="2947"/>
        <item x="2751"/>
        <item x="1575"/>
        <item x="637"/>
        <item x="80"/>
        <item x="4027"/>
        <item x="4038"/>
        <item x="2304"/>
        <item x="3079"/>
        <item x="3828"/>
        <item x="3930"/>
        <item x="266"/>
        <item x="3595"/>
        <item x="2818"/>
        <item x="3298"/>
        <item x="3145"/>
        <item x="2667"/>
        <item x="1688"/>
        <item x="2046"/>
        <item x="2716"/>
        <item x="1775"/>
        <item x="476"/>
        <item x="545"/>
        <item x="505"/>
        <item x="2219"/>
        <item x="2034"/>
        <item x="2625"/>
        <item x="3916"/>
        <item x="3812"/>
        <item x="3862"/>
        <item x="3435"/>
        <item x="2076"/>
        <item x="2948"/>
        <item x="2907"/>
        <item x="1896"/>
        <item x="1808"/>
        <item x="1854"/>
        <item x="2694"/>
        <item x="2866"/>
        <item x="2337"/>
        <item x="1945"/>
        <item x="322"/>
        <item x="541"/>
        <item x="736"/>
        <item x="727"/>
        <item x="1842"/>
        <item x="1887"/>
        <item x="3029"/>
        <item x="258"/>
        <item x="2938"/>
        <item x="3112"/>
        <item x="723"/>
        <item x="1007"/>
        <item x="46"/>
        <item x="184"/>
        <item x="3348"/>
        <item x="2790"/>
        <item x="288"/>
        <item x="4014"/>
        <item x="4010"/>
        <item x="3381"/>
        <item x="2280"/>
        <item x="4119"/>
        <item x="2236"/>
        <item x="2262"/>
        <item x="1617"/>
        <item x="2720"/>
        <item x="3797"/>
        <item x="3442"/>
        <item x="623"/>
        <item x="2679"/>
        <item x="2230"/>
        <item x="2259"/>
        <item x="1611"/>
        <item x="562"/>
        <item x="2192"/>
        <item x="2257"/>
        <item x="1913"/>
        <item x="2196"/>
        <item x="2187"/>
        <item x="465"/>
        <item x="1866"/>
        <item x="3727"/>
        <item x="3720"/>
        <item x="2934"/>
        <item x="1855"/>
        <item x="3056"/>
        <item x="3865"/>
        <item x="3094"/>
        <item x="1520"/>
        <item x="3284"/>
        <item x="2807"/>
        <item x="714"/>
        <item x="3062"/>
        <item x="644"/>
        <item x="879"/>
        <item x="3014"/>
        <item x="164"/>
        <item x="2961"/>
        <item x="935"/>
        <item x="1992"/>
        <item x="2118"/>
        <item x="3687"/>
        <item x="1310"/>
        <item x="1622"/>
        <item x="1543"/>
        <item x="454"/>
        <item x="555"/>
        <item x="953"/>
        <item x="2438"/>
        <item x="2785"/>
        <item x="42"/>
        <item x="499"/>
        <item x="1475"/>
        <item x="2091"/>
        <item x="2397"/>
        <item x="3132"/>
        <item x="3047"/>
        <item x="3739"/>
        <item x="490"/>
        <item x="2920"/>
        <item x="3160"/>
        <item x="1517"/>
        <item x="1514"/>
        <item x="3522"/>
        <item x="3564"/>
        <item x="1935"/>
        <item x="1981"/>
        <item x="1536"/>
        <item x="4218"/>
        <item x="4153"/>
        <item x="2769"/>
        <item x="4196"/>
        <item x="4133"/>
        <item x="3884"/>
        <item x="3128"/>
        <item x="201"/>
        <item x="222"/>
        <item x="2901"/>
        <item x="209"/>
        <item x="3759"/>
        <item x="3504"/>
        <item x="1533"/>
        <item x="3715"/>
        <item x="3730"/>
        <item x="2320"/>
        <item x="4204"/>
        <item x="1534"/>
        <item x="3760"/>
        <item x="4095"/>
        <item x="4229"/>
        <item x="3066"/>
        <item x="4089"/>
        <item x="1424"/>
        <item x="58"/>
        <item x="1418"/>
        <item x="265"/>
        <item x="1166"/>
        <item x="1107"/>
        <item x="1818"/>
        <item x="936"/>
        <item x="806"/>
        <item x="2435"/>
        <item x="405"/>
        <item x="1828"/>
        <item x="69"/>
        <item x="3806"/>
        <item x="1839"/>
        <item x="2369"/>
        <item x="2380"/>
        <item x="3998"/>
        <item x="3874"/>
        <item x="3550"/>
        <item x="2378"/>
        <item x="3195"/>
        <item x="3193"/>
        <item x="3233"/>
        <item x="3485"/>
        <item x="3524"/>
        <item x="3859"/>
        <item x="2396"/>
        <item x="3927"/>
        <item x="4030"/>
        <item x="2931"/>
        <item x="3535"/>
        <item x="2824"/>
        <item x="3101"/>
        <item x="3099"/>
        <item x="2861"/>
        <item x="3108"/>
        <item x="3764"/>
        <item x="1095"/>
        <item x="1096"/>
        <item x="3722"/>
        <item x="1127"/>
        <item x="1180"/>
        <item x="3754"/>
        <item x="1099"/>
        <item x="1179"/>
        <item x="1136"/>
        <item x="3705"/>
        <item x="3723"/>
        <item x="3706"/>
        <item x="603"/>
        <item x="3111"/>
        <item x="29"/>
        <item x="64"/>
        <item x="60"/>
        <item x="2910"/>
        <item x="1344"/>
        <item x="3714"/>
        <item x="3097"/>
        <item x="1414"/>
        <item x="2884"/>
        <item x="1115"/>
        <item x="517"/>
        <item x="4122"/>
        <item x="965"/>
        <item x="318"/>
        <item x="2897"/>
        <item x="2787"/>
        <item x="2789"/>
        <item x="3601"/>
        <item x="992"/>
        <item x="1061"/>
        <item x="1037"/>
        <item x="1073"/>
        <item x="2536"/>
        <item x="1395"/>
        <item x="2768"/>
        <item x="1572"/>
        <item x="2370"/>
        <item x="3135"/>
        <item x="1891"/>
        <item x="2306"/>
        <item x="3704"/>
        <item x="1287"/>
        <item x="2318"/>
        <item x="2349"/>
        <item x="2308"/>
        <item x="4109"/>
        <item x="4079"/>
        <item x="4182"/>
        <item x="4118"/>
        <item x="4242"/>
        <item x="4168"/>
        <item x="4216"/>
        <item x="4191"/>
        <item x="4202"/>
        <item x="1198"/>
        <item x="4239"/>
        <item x="617"/>
        <item x="2323"/>
        <item x="2837"/>
        <item x="2834"/>
        <item x="4088"/>
        <item x="668"/>
        <item x="771"/>
        <item x="670"/>
        <item x="726"/>
        <item x="710"/>
        <item x="9"/>
        <item x="55"/>
        <item x="2848"/>
        <item x="753"/>
        <item x="1391"/>
        <item x="2892"/>
        <item x="2923"/>
        <item x="2935"/>
        <item x="4221"/>
        <item x="4245"/>
        <item x="4127"/>
        <item x="1021"/>
        <item x="1015"/>
        <item x="385"/>
        <item x="2731"/>
        <item x="4137"/>
        <item x="1002"/>
        <item x="1080"/>
        <item x="3274"/>
        <item x="1592"/>
        <item x="3766"/>
        <item x="4173"/>
        <item x="148"/>
        <item x="2112"/>
        <item x="3490"/>
        <item x="4143"/>
        <item x="4130"/>
        <item x="3538"/>
        <item x="3009"/>
        <item x="1574"/>
        <item x="330"/>
        <item x="2047"/>
        <item x="3015"/>
        <item x="3057"/>
        <item x="679"/>
        <item x="662"/>
        <item x="2930"/>
        <item x="3080"/>
        <item x="2868"/>
        <item x="2877"/>
        <item x="445"/>
        <item x="2234"/>
        <item x="3873"/>
        <item x="1725"/>
        <item x="1569"/>
        <item x="1425"/>
        <item x="2952"/>
        <item x="1906"/>
        <item x="2955"/>
        <item x="2963"/>
        <item x="2912"/>
        <item x="1823"/>
        <item x="20"/>
        <item x="647"/>
        <item x="3158"/>
        <item x="4036"/>
        <item x="2488"/>
        <item x="2916"/>
        <item x="1565"/>
        <item x="1796"/>
        <item x="1804"/>
        <item x="1940"/>
        <item x="1302"/>
        <item x="1798"/>
        <item x="2354"/>
        <item x="3352"/>
        <item x="3130"/>
        <item x="1279"/>
        <item x="3753"/>
        <item x="3091"/>
        <item x="1554"/>
        <item x="2245"/>
        <item x="234"/>
        <item x="1632"/>
        <item x="3393"/>
        <item x="3412"/>
        <item x="2066"/>
        <item x="2071"/>
        <item x="3455"/>
        <item x="2825"/>
        <item x="585"/>
        <item x="158"/>
        <item x="357"/>
        <item x="682"/>
        <item x="2755"/>
        <item x="3560"/>
        <item x="3838"/>
        <item x="2315"/>
        <item x="2131"/>
        <item x="3814"/>
        <item x="1776"/>
        <item x="455"/>
        <item x="3320"/>
        <item x="3349"/>
        <item x="3379"/>
        <item x="3590"/>
        <item x="3453"/>
        <item x="3958"/>
        <item x="4019"/>
        <item x="1439"/>
        <item x="1234"/>
        <item x="3625"/>
        <item x="3663"/>
        <item x="63"/>
        <item x="1902"/>
        <item x="2051"/>
        <item x="1587"/>
        <item x="3653"/>
        <item x="3623"/>
        <item x="1932"/>
        <item x="1849"/>
        <item x="1803"/>
        <item x="1944"/>
        <item x="1389"/>
        <item x="1049"/>
        <item x="3570"/>
        <item x="1280"/>
        <item x="1354"/>
        <item x="2123"/>
        <item x="178"/>
        <item x="1978"/>
        <item x="1018"/>
        <item x="1692"/>
        <item x="2514"/>
        <item x="2507"/>
        <item x="3154"/>
        <item x="3583"/>
        <item x="3598"/>
        <item x="2036"/>
        <item x="1967"/>
        <item x="3614"/>
        <item x="3607"/>
        <item x="239"/>
        <item x="72"/>
        <item x="61"/>
        <item x="694"/>
        <item x="669"/>
        <item x="195"/>
        <item x="3159"/>
        <item x="2061"/>
        <item x="3156"/>
        <item x="3489"/>
        <item x="1329"/>
        <item x="1372"/>
        <item x="2896"/>
        <item x="1149"/>
        <item x="1118"/>
        <item x="3043"/>
        <item x="1671"/>
        <item x="1768"/>
        <item x="2832"/>
        <item x="2871"/>
        <item x="250"/>
        <item x="1103"/>
        <item x="2012"/>
        <item x="1479"/>
        <item x="2845"/>
        <item x="1471"/>
        <item x="2141"/>
        <item x="1104"/>
        <item x="33"/>
        <item x="92"/>
        <item x="40"/>
        <item x="947"/>
        <item x="560"/>
        <item x="3026"/>
        <item x="3034"/>
        <item x="525"/>
        <item x="2999"/>
        <item x="373"/>
        <item x="3696"/>
        <item x="938"/>
        <item x="805"/>
        <item x="1013"/>
        <item x="841"/>
        <item x="3124"/>
        <item x="3247"/>
        <item x="3299"/>
        <item x="693"/>
        <item x="2816"/>
        <item x="1564"/>
        <item x="2895"/>
        <item x="1999"/>
        <item x="3745"/>
        <item x="1339"/>
        <item x="272"/>
        <item x="3767"/>
        <item x="3024"/>
        <item x="4021"/>
        <item x="1374"/>
        <item x="2886"/>
        <item x="1167"/>
        <item x="1153"/>
        <item x="375"/>
        <item x="1361"/>
        <item x="1347"/>
        <item x="1381"/>
        <item x="1263"/>
        <item x="41"/>
        <item x="149"/>
        <item x="700"/>
        <item x="712"/>
        <item x="1135"/>
        <item x="2798"/>
        <item x="2097"/>
        <item x="30"/>
        <item x="1433"/>
        <item x="1345"/>
        <item x="2936"/>
        <item x="968"/>
        <item x="976"/>
        <item x="2813"/>
        <item x="958"/>
        <item x="956"/>
        <item x="971"/>
        <item x="751"/>
        <item x="957"/>
        <item x="1984"/>
        <item x="961"/>
        <item x="1337"/>
        <item x="590"/>
        <item x="1122"/>
        <item x="1177"/>
        <item x="277"/>
        <item x="255"/>
        <item x="504"/>
        <item x="382"/>
        <item x="1915"/>
        <item x="456"/>
        <item x="2556"/>
        <item x="3082"/>
        <item x="383"/>
        <item x="3155"/>
        <item x="365"/>
        <item x="3629"/>
        <item x="2608"/>
        <item x="3055"/>
        <item x="186"/>
        <item x="698"/>
        <item x="1477"/>
        <item x="3206"/>
        <item x="1431"/>
        <item x="374"/>
        <item x="2441"/>
        <item x="927"/>
        <item x="1238"/>
        <item x="3679"/>
        <item x="1009"/>
        <item x="2619"/>
        <item x="3176"/>
        <item x="3239"/>
        <item x="3682"/>
        <item x="3168"/>
        <item x="3895"/>
        <item x="2668"/>
        <item x="1650"/>
        <item x="1221"/>
        <item x="2505"/>
        <item x="2499"/>
        <item x="1200"/>
        <item x="2620"/>
        <item x="3481"/>
        <item x="1318"/>
        <item x="1350"/>
        <item x="1420"/>
        <item x="1315"/>
        <item x="1261"/>
        <item x="2601"/>
        <item x="1292"/>
        <item x="1787"/>
        <item x="1257"/>
        <item x="2627"/>
        <item x="1191"/>
        <item x="1613"/>
        <item x="1193"/>
        <item x="1616"/>
        <item x="1419"/>
        <item x="3734"/>
        <item x="3711"/>
        <item x="1199"/>
        <item x="1188"/>
        <item x="1985"/>
        <item x="1320"/>
        <item x="2696"/>
        <item x="2735"/>
        <item x="2765"/>
        <item x="1187"/>
        <item x="3188"/>
        <item x="3186"/>
        <item x="3208"/>
        <item x="3223"/>
        <item x="2666"/>
        <item x="3242"/>
        <item x="2332"/>
        <item x="3651"/>
        <item x="3157"/>
        <item x="2373"/>
        <item x="3836"/>
        <item x="2776"/>
        <item x="2839"/>
        <item x="3981"/>
        <item x="2519"/>
        <item x="3924"/>
        <item x="1223"/>
        <item x="3644"/>
        <item x="3508"/>
        <item x="3920"/>
        <item x="3822"/>
        <item x="2657"/>
        <item x="3826"/>
        <item x="3543"/>
        <item x="1042"/>
        <item x="2501"/>
        <item x="2517"/>
        <item x="3757"/>
        <item x="1059"/>
        <item x="3224"/>
        <item x="3134"/>
        <item x="2604"/>
        <item x="2719"/>
        <item x="3819"/>
        <item x="1875"/>
        <item x="1301"/>
        <item x="2496"/>
        <item x="1355"/>
        <item x="3563"/>
        <item x="3562"/>
        <item x="3180"/>
        <item x="3187"/>
        <item x="1226"/>
        <item x="2495"/>
        <item x="1102"/>
        <item x="1307"/>
        <item x="1236"/>
        <item x="3925"/>
        <item x="1704"/>
        <item x="1403"/>
        <item x="3572"/>
        <item x="1964"/>
        <item x="1003"/>
        <item x="299"/>
        <item x="1995"/>
        <item x="1718"/>
        <item x="2599"/>
        <item x="2682"/>
        <item x="1062"/>
        <item x="2960"/>
        <item x="3655"/>
        <item x="423"/>
        <item x="1255"/>
        <item x="2520"/>
        <item x="1158"/>
        <item x="3729"/>
        <item x="3746"/>
        <item x="2624"/>
        <item x="2603"/>
        <item x="1994"/>
        <item x="1789"/>
        <item x="853"/>
        <item x="2986"/>
        <item x="3911"/>
        <item x="3951"/>
        <item x="2348"/>
        <item x="2368"/>
        <item x="2360"/>
        <item x="892"/>
        <item x="2729"/>
        <item x="1750"/>
        <item x="1904"/>
        <item x="3030"/>
        <item x="2402"/>
        <item x="1360"/>
        <item x="2749"/>
        <item x="3827"/>
        <item x="3051"/>
        <item x="2357"/>
        <item x="2120"/>
        <item x="1129"/>
        <item x="1246"/>
        <item x="264"/>
        <item x="2395"/>
        <item x="284"/>
        <item x="2756"/>
        <item x="3499"/>
        <item x="3486"/>
        <item x="3989"/>
        <item x="4157"/>
        <item x="848"/>
        <item x="4065"/>
        <item x="4092"/>
        <item x="4102"/>
        <item x="4244"/>
        <item x="1835"/>
        <item x="1687"/>
        <item x="369"/>
        <item x="2705"/>
        <item x="1205"/>
        <item x="1196"/>
        <item x="1224"/>
        <item x="1036"/>
        <item x="1319"/>
        <item x="1407"/>
        <item x="2850"/>
        <item x="2681"/>
        <item x="2074"/>
        <item x="74"/>
        <item x="1297"/>
        <item x="1422"/>
        <item x="1258"/>
        <item x="2433"/>
        <item x="2467"/>
        <item x="4152"/>
        <item x="2940"/>
        <item x="4150"/>
        <item x="2876"/>
        <item x="3980"/>
        <item x="3077"/>
        <item x="3810"/>
        <item x="3075"/>
        <item x="2321"/>
        <item x="3422"/>
        <item x="2691"/>
        <item x="1335"/>
        <item x="1379"/>
        <item x="1336"/>
        <item x="2451"/>
        <item x="1578"/>
        <item x="1552"/>
        <item x="2629"/>
        <item x="1765"/>
        <item x="2589"/>
        <item x="395"/>
        <item x="1053"/>
        <item x="442"/>
        <item x="3444"/>
        <item x="3724"/>
        <item x="3225"/>
        <item x="3201"/>
        <item x="3182"/>
        <item x="3264"/>
        <item x="1120"/>
        <item x="1667"/>
        <item x="2853"/>
        <item x="3611"/>
        <item x="1385"/>
        <item x="1416"/>
        <item x="1348"/>
        <item x="2346"/>
        <item x="3547"/>
        <item x="2371"/>
        <item x="1014"/>
        <item x="3593"/>
        <item x="3575"/>
        <item x="3010"/>
        <item x="1909"/>
        <item x="1387"/>
        <item x="1266"/>
        <item x="2560"/>
        <item x="3887"/>
        <item x="2606"/>
        <item x="3756"/>
        <item x="2672"/>
        <item x="1972"/>
        <item x="3203"/>
        <item x="3131"/>
        <item x="380"/>
        <item x="3236"/>
        <item x="3966"/>
        <item x="1956"/>
        <item x="1071"/>
        <item x="2439"/>
        <item x="2462"/>
        <item x="2333"/>
        <item x="2388"/>
        <item x="3216"/>
        <item x="3603"/>
        <item x="1602"/>
        <item x="1655"/>
        <item x="3962"/>
        <item x="3273"/>
        <item x="3235"/>
        <item x="3249"/>
        <item x="3460"/>
        <item x="1244"/>
        <item x="2580"/>
        <item x="3953"/>
        <item x="2688"/>
        <item x="2537"/>
        <item x="1797"/>
        <item x="1204"/>
        <item x="2575"/>
        <item x="2489"/>
        <item x="2525"/>
        <item x="1134"/>
        <item x="3125"/>
        <item x="1283"/>
        <item x="2510"/>
        <item x="3606"/>
        <item x="1207"/>
        <item x="1260"/>
        <item x="3129"/>
        <item x="1745"/>
        <item x="3620"/>
        <item x="2709"/>
        <item x="2559"/>
        <item x="1766"/>
        <item x="981"/>
        <item x="3253"/>
        <item x="2590"/>
        <item x="3270"/>
        <item x="1051"/>
        <item x="1947"/>
        <item x="1752"/>
        <item x="1247"/>
        <item x="1377"/>
        <item x="2338"/>
        <item x="3728"/>
        <item x="2309"/>
        <item x="3245"/>
        <item x="3934"/>
        <item x="1256"/>
        <item x="1740"/>
        <item x="1402"/>
        <item x="3250"/>
        <item x="890"/>
        <item x="2655"/>
        <item x="2610"/>
        <item x="2701"/>
        <item x="2602"/>
        <item x="2703"/>
        <item x="2661"/>
        <item x="101"/>
        <item x="1675"/>
        <item x="4051"/>
        <item x="1476"/>
        <item x="3505"/>
        <item x="1988"/>
        <item x="4049"/>
        <item x="1816"/>
        <item x="2647"/>
        <item x="460"/>
        <item x="1182"/>
        <item x="1229"/>
        <item x="1308"/>
        <item x="1220"/>
        <item x="4145"/>
        <item x="4175"/>
        <item x="4247"/>
        <item x="3365"/>
        <item x="524"/>
        <item x="1139"/>
        <item x="1033"/>
        <item x="2531"/>
        <item x="2487"/>
        <item x="2524"/>
        <item x="2059"/>
        <item x="3303"/>
        <item x="2086"/>
        <item x="979"/>
        <item x="440"/>
        <item x="2001"/>
        <item x="461"/>
        <item x="3339"/>
        <item x="2553"/>
        <item x="2651"/>
        <item x="3770"/>
        <item x="2296"/>
        <item x="3390"/>
        <item x="2276"/>
        <item x="3167"/>
        <item x="1918"/>
        <item x="582"/>
        <item x="3666"/>
        <item x="2472"/>
        <item x="1415"/>
        <item x="2852"/>
        <item x="2842"/>
        <item x="1082"/>
        <item x="1027"/>
        <item x="500"/>
        <item x="308"/>
        <item x="3637"/>
        <item x="3656"/>
        <item x="3645"/>
        <item x="3664"/>
        <item x="511"/>
        <item x="45"/>
        <item x="4012"/>
        <item x="392"/>
        <item x="1585"/>
        <item x="1693"/>
        <item x="2056"/>
        <item x="2272"/>
        <item x="770"/>
        <item x="1218"/>
        <item x="448"/>
        <item x="3650"/>
        <item x="3605"/>
        <item x="2570"/>
        <item x="2597"/>
        <item x="2676"/>
        <item x="2658"/>
        <item x="453"/>
        <item x="983"/>
        <item x="539"/>
        <item x="1724"/>
        <item x="1303"/>
        <item x="1189"/>
        <item x="2072"/>
        <item x="649"/>
        <item x="3286"/>
        <item x="552"/>
        <item x="4115"/>
        <item x="142"/>
        <item x="3972"/>
        <item x="3725"/>
        <item x="2637"/>
        <item x="67"/>
        <item x="2065"/>
        <item x="594"/>
        <item x="2"/>
        <item x="424"/>
        <item x="3477"/>
        <item x="1072"/>
        <item x="978"/>
        <item x="138"/>
        <item x="1436"/>
        <item x="2713"/>
        <item x="2722"/>
        <item x="3237"/>
        <item x="3256"/>
        <item x="3192"/>
        <item x="2528"/>
        <item x="2511"/>
        <item x="1463"/>
        <item x="1289"/>
        <item x="1183"/>
        <item x="1269"/>
        <item x="1272"/>
        <item x="1365"/>
        <item x="1390"/>
        <item x="1324"/>
        <item x="1437"/>
        <item x="1373"/>
        <item x="1241"/>
        <item x="1332"/>
        <item x="377"/>
        <item x="1262"/>
        <item x="4017"/>
        <item x="2972"/>
        <item x="4025"/>
        <item x="4210"/>
        <item x="2594"/>
        <item x="2669"/>
        <item x="2593"/>
        <item x="2646"/>
        <item x="2649"/>
        <item x="1026"/>
        <item x="2704"/>
        <item x="2715"/>
        <item x="3340"/>
        <item x="725"/>
        <item x="2205"/>
        <item x="707"/>
        <item x="3733"/>
        <item x="96"/>
        <item x="350"/>
        <item x="1452"/>
        <item x="645"/>
        <item x="2754"/>
        <item x="3799"/>
        <item x="2310"/>
        <item x="1843"/>
        <item x="2448"/>
        <item x="3801"/>
        <item x="3050"/>
        <item x="2919"/>
        <item x="811"/>
        <item x="3019"/>
        <item x="551"/>
        <item x="494"/>
        <item x="3622"/>
        <item x="3351"/>
        <item x="1000"/>
        <item x="1881"/>
        <item x="2817"/>
        <item x="259"/>
        <item x="2618"/>
        <item x="1019"/>
        <item x="3581"/>
        <item x="3181"/>
        <item x="3248"/>
        <item x="3367"/>
        <item x="2782"/>
        <item x="3670"/>
        <item x="818"/>
        <item x="2925"/>
        <item x="2793"/>
        <item x="451"/>
        <item x="1185"/>
        <item x="1250"/>
        <item x="589"/>
        <item x="687"/>
        <item x="3177"/>
        <item x="3241"/>
        <item x="1677"/>
        <item x="1712"/>
        <item x="3619"/>
        <item x="3152"/>
        <item x="1795"/>
        <item x="3294"/>
        <item x="3372"/>
        <item x="3314"/>
        <item x="2498"/>
        <item x="3786"/>
        <item x="3307"/>
        <item x="642"/>
        <item x="4062"/>
        <item x="1763"/>
        <item x="1133"/>
        <item x="3189"/>
        <item x="1304"/>
        <item x="3970"/>
        <item x="2652"/>
        <item x="2904"/>
        <item x="2905"/>
        <item x="3219"/>
        <item x="3234"/>
        <item x="3255"/>
        <item x="93"/>
        <item x="4005"/>
        <item x="1573"/>
        <item x="1117"/>
        <item x="1767"/>
        <item x="2902"/>
        <item x="2903"/>
        <item x="1857"/>
        <item x="3548"/>
        <item x="3890"/>
        <item x="1943"/>
        <item x="4226"/>
        <item x="4097"/>
        <item x="4081"/>
        <item x="3375"/>
        <item x="446"/>
        <item x="4094"/>
        <item x="4064"/>
        <item x="861"/>
        <item x="3635"/>
        <item x="2622"/>
        <item x="2343"/>
        <item x="3519"/>
        <item x="1333"/>
        <item x="2340"/>
        <item x="2539"/>
        <item x="2555"/>
        <item x="2587"/>
        <item x="1680"/>
        <item x="3693"/>
        <item x="1596"/>
        <item x="1606"/>
        <item x="1637"/>
        <item x="3847"/>
        <item x="2733"/>
        <item x="2739"/>
        <item x="2928"/>
        <item x="1172"/>
        <item x="3744"/>
        <item x="2660"/>
        <item x="2640"/>
        <item x="3370"/>
        <item x="1478"/>
        <item x="1965"/>
        <item x="3373"/>
        <item x="3600"/>
        <item x="3571"/>
        <item x="993"/>
        <item x="681"/>
        <item x="2239"/>
        <item x="3115"/>
        <item x="2513"/>
        <item x="2270"/>
        <item x="3737"/>
        <item x="2583"/>
        <item x="449"/>
        <item x="3265"/>
        <item x="2605"/>
        <item x="2758"/>
        <item x="2073"/>
        <item x="2698"/>
        <item x="319"/>
        <item x="4195"/>
        <item x="4198"/>
        <item x="3231"/>
        <item x="1827"/>
        <item x="1840"/>
        <item x="1566"/>
        <item x="1707"/>
        <item x="1699"/>
        <item x="1642"/>
        <item x="3690"/>
        <item x="1328"/>
        <item x="2596"/>
        <item x="2643"/>
        <item x="2677"/>
        <item x="212"/>
        <item x="300"/>
        <item x="2084"/>
        <item x="2069"/>
        <item x="2127"/>
        <item x="3863"/>
        <item x="846"/>
        <item x="2229"/>
        <item x="1631"/>
        <item x="240"/>
        <item x="740"/>
        <item x="1924"/>
        <item x="509"/>
        <item x="1595"/>
        <item x="1759"/>
        <item x="1772"/>
        <item x="3172"/>
        <item x="3191"/>
        <item x="2225"/>
        <item x="528"/>
        <item x="1140"/>
        <item x="3588"/>
        <item x="1039"/>
        <item x="3261"/>
        <item x="3278"/>
        <item x="984"/>
        <item x="2261"/>
        <item x="1305"/>
        <item x="1213"/>
        <item x="315"/>
        <item x="2025"/>
        <item x="951"/>
        <item x="3085"/>
        <item x="3327"/>
        <item x="491"/>
        <item x="1646"/>
        <item x="1128"/>
        <item x="2022"/>
        <item x="1497"/>
        <item x="1784"/>
        <item x="1281"/>
        <item x="2400"/>
        <item x="331"/>
        <item x="468"/>
        <item x="283"/>
        <item x="1461"/>
        <item x="1649"/>
        <item x="2017"/>
        <item x="688"/>
        <item x="2820"/>
        <item x="2702"/>
        <item x="2617"/>
        <item x="3205"/>
        <item x="1046"/>
        <item x="208"/>
        <item x="301"/>
        <item x="3162"/>
        <item x="3896"/>
        <item x="3633"/>
        <item x="1443"/>
        <item x="1511"/>
        <item x="3218"/>
        <item x="3254"/>
        <item x="2857"/>
        <item x="207"/>
        <item x="236"/>
        <item x="397"/>
        <item x="1038"/>
        <item x="2794"/>
        <item x="1060"/>
        <item x="3568"/>
        <item x="2491"/>
        <item x="3259"/>
        <item x="2614"/>
        <item x="2389"/>
        <item x="1081"/>
        <item x="2942"/>
        <item x="3005"/>
        <item x="3143"/>
        <item x="2305"/>
        <item x="2355"/>
        <item x="2319"/>
        <item x="2377"/>
        <item x="2362"/>
        <item x="2376"/>
        <item x="2322"/>
        <item x="2635"/>
        <item x="2211"/>
        <item x="135"/>
        <item x="1960"/>
        <item x="3630"/>
        <item x="3616"/>
        <item x="3335"/>
        <item x="3918"/>
        <item x="1048"/>
        <item x="588"/>
        <item x="3171"/>
        <item x="3185"/>
        <item x="488"/>
        <item x="578"/>
        <item x="1111"/>
        <item x="1474"/>
        <item x="1125"/>
        <item x="667"/>
        <item x="732"/>
        <item x="3755"/>
        <item x="2518"/>
        <item x="4073"/>
        <item x="3617"/>
        <item x="262"/>
        <item x="2535"/>
        <item x="2199"/>
        <item x="43"/>
        <item x="122"/>
        <item x="243"/>
        <item x="2228"/>
        <item x="3740"/>
        <item x="3610"/>
        <item x="3586"/>
        <item x="1032"/>
        <item x="696"/>
        <item x="2249"/>
        <item x="1970"/>
        <item x="366"/>
        <item x="267"/>
        <item x="697"/>
        <item x="3007"/>
        <item x="2379"/>
        <item x="2557"/>
        <item x="2581"/>
        <item x="2630"/>
        <item x="1694"/>
        <item x="2573"/>
        <item x="2684"/>
        <item x="3771"/>
        <item x="1865"/>
        <item x="959"/>
        <item x="1563"/>
        <item x="398"/>
        <item x="1025"/>
        <item x="1267"/>
        <item x="3937"/>
        <item x="3815"/>
        <item x="3866"/>
        <item x="230"/>
        <item x="3858"/>
        <item x="1706"/>
        <item x="3855"/>
        <item x="177"/>
        <item x="3886"/>
        <item x="2301"/>
        <item x="4099"/>
        <item x="4154"/>
        <item x="223"/>
        <item x="3844"/>
        <item x="245"/>
        <item x="3476"/>
        <item x="3935"/>
        <item x="3905"/>
        <item x="3893"/>
        <item x="3894"/>
        <item x="2648"/>
        <item x="1738"/>
        <item x="438"/>
        <item x="2778"/>
        <item x="2805"/>
        <item x="27"/>
        <item x="100"/>
        <item x="282"/>
        <item x="994"/>
        <item x="3199"/>
        <item x="3016"/>
        <item x="400"/>
        <item x="2269"/>
        <item x="2212"/>
        <item x="78"/>
        <item x="249"/>
        <item x="1760"/>
        <item x="639"/>
        <item x="1214"/>
        <item x="4029"/>
        <item x="730"/>
        <item x="1937"/>
        <item x="1178"/>
        <item x="576"/>
        <item x="3318"/>
        <item x="3384"/>
        <item x="3366"/>
        <item x="1217"/>
        <item x="1349"/>
        <item x="3700"/>
        <item x="1264"/>
        <item x="2382"/>
        <item x="1094"/>
        <item x="1150"/>
        <item x="995"/>
        <item x="3566"/>
        <item x="1058"/>
        <item x="3597"/>
        <item x="2214"/>
        <item x="989"/>
        <item x="2526"/>
        <item x="1168"/>
        <item x="151"/>
        <item x="948"/>
        <item x="952"/>
        <item x="950"/>
        <item x="4024"/>
        <item x="1186"/>
        <item x="1291"/>
        <item x="1288"/>
        <item x="1273"/>
        <item x="1245"/>
        <item x="2612"/>
        <item x="160"/>
        <item x="3440"/>
        <item x="1251"/>
        <item x="4148"/>
        <item x="534"/>
        <item x="4227"/>
        <item x="4134"/>
        <item x="4149"/>
        <item x="4231"/>
        <item x="4213"/>
        <item x="4215"/>
        <item x="4183"/>
        <item x="4186"/>
        <item x="4160"/>
        <item x="4219"/>
        <item x="4230"/>
        <item x="4126"/>
        <item x="1413"/>
        <item x="1231"/>
        <item x="1228"/>
        <item x="3052"/>
        <item x="480"/>
        <item x="3355"/>
        <item x="3347"/>
        <item x="3582"/>
        <item x="3382"/>
        <item x="2521"/>
        <item x="3194"/>
        <item x="3170"/>
        <item x="3204"/>
        <item x="3612"/>
        <item x="3609"/>
        <item x="2759"/>
        <item x="161"/>
        <item x="1919"/>
        <item x="2384"/>
        <item x="2125"/>
        <item x="1674"/>
        <item x="1736"/>
        <item x="1731"/>
        <item x="1726"/>
        <item x="1730"/>
        <item x="1732"/>
        <item x="1734"/>
        <item x="1728"/>
        <item x="3990"/>
        <item x="891"/>
        <item x="3631"/>
        <item x="2663"/>
        <item x="1453"/>
        <item x="3487"/>
        <item x="3483"/>
        <item x="3557"/>
        <item x="3523"/>
        <item x="1914"/>
        <item x="1316"/>
        <item x="1330"/>
        <item x="1421"/>
        <item x="1396"/>
        <item x="1351"/>
        <item x="1321"/>
        <item x="1427"/>
        <item x="1342"/>
        <item x="2335"/>
        <item x="183"/>
        <item x="3466"/>
        <item x="1499"/>
        <item x="4050"/>
        <item x="962"/>
        <item x="246"/>
        <item x="3202"/>
        <item x="2888"/>
        <item x="734"/>
        <item x="24"/>
        <item x="113"/>
        <item x="654"/>
        <item x="621"/>
        <item x="2887"/>
        <item x="586"/>
        <item x="3695"/>
        <item x="1162"/>
        <item x="656"/>
        <item x="1462"/>
        <item x="2331"/>
        <item x="261"/>
        <item x="1101"/>
        <item x="3765"/>
        <item x="1108"/>
        <item x="3546"/>
        <item x="362"/>
        <item x="631"/>
        <item x="990"/>
        <item x="2523"/>
        <item x="856"/>
        <item x="4060"/>
        <item x="1949"/>
        <item x="3842"/>
        <item x="3861"/>
        <item x="1830"/>
        <item x="1285"/>
        <item x="2075"/>
        <item x="3931"/>
        <item x="2572"/>
        <item x="2092"/>
        <item x="661"/>
        <item x="496"/>
        <item x="1201"/>
        <item x="1306"/>
        <item x="3122"/>
        <item x="1486"/>
        <item x="1227"/>
        <item x="3561"/>
        <item x="3556"/>
        <item x="3513"/>
        <item x="337"/>
        <item x="1240"/>
        <item x="1384"/>
        <item x="1890"/>
        <item x="1248"/>
        <item x="444"/>
        <item x="2654"/>
        <item x="2747"/>
        <item x="3089"/>
        <item x="25"/>
        <item x="3184"/>
        <item x="3269"/>
        <item x="648"/>
        <item x="1969"/>
        <item x="761"/>
        <item x="944"/>
        <item x="980"/>
        <item x="269"/>
        <item x="3933"/>
        <item x="2314"/>
        <item x="1432"/>
        <item x="1430"/>
        <item x="3657"/>
        <item x="1371"/>
        <item x="1922"/>
        <item x="2184"/>
        <item x="1769"/>
        <item x="1880"/>
        <item x="570"/>
        <item x="2745"/>
        <item x="774"/>
        <item x="2744"/>
        <item x="3512"/>
        <item x="2533"/>
        <item x="3421"/>
        <item x="3426"/>
        <item x="596"/>
        <item x="3263"/>
        <item x="4018"/>
        <item x="1031"/>
        <item x="3420"/>
        <item x="354"/>
        <item x="59"/>
        <item x="2644"/>
        <item x="1886"/>
        <item x="895"/>
        <item x="930"/>
        <item x="2838"/>
        <item x="1197"/>
        <item x="1327"/>
        <item x="1429"/>
        <item x="718"/>
        <item x="2307"/>
        <item x="1079"/>
        <item x="1708"/>
        <item x="1686"/>
        <item x="3584"/>
        <item x="2712"/>
        <item x="2595"/>
        <item x="2636"/>
        <item x="3881"/>
        <item x="2880"/>
        <item x="3576"/>
        <item x="4000"/>
        <item x="4026"/>
        <item x="343"/>
        <item x="2929"/>
        <item x="2607"/>
        <item x="2562"/>
        <item x="4080"/>
        <item x="4170"/>
        <item x="4071"/>
        <item x="4238"/>
        <item x="4220"/>
        <item x="3677"/>
        <item x="4167"/>
        <item x="4086"/>
        <item x="4206"/>
        <item x="104"/>
        <item x="1159"/>
        <item x="2218"/>
        <item x="3399"/>
        <item x="1157"/>
        <item x="355"/>
        <item x="757"/>
        <item x="241"/>
        <item x="2050"/>
        <item x="3331"/>
        <item x="1121"/>
        <item x="2969"/>
        <item x="2410"/>
        <item x="828"/>
        <item x="2882"/>
        <item x="1869"/>
        <item x="1782"/>
        <item x="1085"/>
        <item x="3955"/>
        <item x="3731"/>
        <item x="1023"/>
        <item x="1142"/>
        <item x="1634"/>
        <item x="1614"/>
        <item x="3946"/>
        <item x="1749"/>
        <item x="1022"/>
        <item x="2312"/>
        <item x="1619"/>
        <item x="1733"/>
        <item x="1265"/>
        <item x="323"/>
        <item x="3144"/>
        <item x="3738"/>
        <item x="3196"/>
        <item x="1928"/>
        <item x="3681"/>
        <item x="1496"/>
        <item x="1066"/>
        <item x="3945"/>
        <item x="3944"/>
        <item x="2057"/>
        <item x="3116"/>
        <item x="1923"/>
        <item x="1489"/>
        <item x="1468"/>
        <item x="3545"/>
        <item x="1911"/>
        <item x="492"/>
        <item x="3672"/>
        <item x="2278"/>
        <item x="2295"/>
        <item x="2336"/>
        <item x="1701"/>
        <item x="1748"/>
        <item x="3046"/>
        <item x="1446"/>
        <item x="3626"/>
        <item x="3380"/>
        <item x="3938"/>
        <item x="2509"/>
        <item x="3712"/>
        <item x="2002"/>
        <item x="3901"/>
        <item x="3059"/>
        <item x="3088"/>
        <item x="2985"/>
        <item x="2979"/>
        <item x="3042"/>
        <item x="3001"/>
        <item x="3072"/>
        <item x="3074"/>
        <item x="3049"/>
        <item x="2984"/>
        <item x="3086"/>
        <item x="2992"/>
        <item x="3952"/>
        <item x="3451"/>
        <item x="2874"/>
        <item x="1654"/>
        <item x="521"/>
        <item x="103"/>
        <item x="156"/>
        <item x="1930"/>
        <item x="367"/>
        <item x="3258"/>
        <item x="3003"/>
        <item x="3040"/>
        <item x="2976"/>
        <item x="3068"/>
        <item x="3070"/>
        <item x="3039"/>
        <item x="3087"/>
        <item x="1598"/>
        <item x="3541"/>
        <item x="1983"/>
        <item x="3081"/>
        <item x="3090"/>
        <item x="1801"/>
        <item x="1040"/>
        <item x="3621"/>
        <item x="699"/>
        <item x="3032"/>
        <item x="2325"/>
        <item x="2974"/>
        <item x="614"/>
        <item x="172"/>
        <item x="3689"/>
        <item x="469"/>
        <item x="1088"/>
        <item x="1627"/>
        <item x="189"/>
        <item x="1356"/>
        <item x="2500"/>
        <item x="3899"/>
        <item x="3640"/>
        <item x="3360"/>
        <item x="1825"/>
        <item x="3665"/>
        <item x="1369"/>
        <item x="3996"/>
        <item x="436"/>
        <item x="2010"/>
        <item x="4233"/>
        <item x="986"/>
        <item x="3978"/>
        <item x="3982"/>
        <item x="1980"/>
        <item x="2240"/>
        <item x="3652"/>
        <item x="3627"/>
        <item x="1897"/>
        <item x="2271"/>
        <item x="516"/>
        <item x="729"/>
        <item x="1722"/>
        <item x="709"/>
        <item x="1618"/>
        <item x="3401"/>
        <item x="1603"/>
        <item x="1600"/>
        <item x="739"/>
        <item x="2911"/>
        <item x="2941"/>
        <item x="1856"/>
        <item x="2566"/>
        <item x="1599"/>
        <item x="1628"/>
        <item x="2760"/>
        <item x="1645"/>
        <item x="3834"/>
        <item x="3932"/>
        <item x="2265"/>
        <item x="447"/>
        <item x="3769"/>
        <item x="3136"/>
        <item x="691"/>
        <item x="2446"/>
        <item x="1518"/>
        <item x="3344"/>
        <item x="3391"/>
        <item x="3322"/>
        <item x="3321"/>
        <item x="2483"/>
        <item x="2497"/>
        <item x="2516"/>
        <item x="2485"/>
        <item x="1181"/>
        <item x="1211"/>
        <item x="1192"/>
        <item x="2650"/>
        <item x="2944"/>
        <item x="1481"/>
        <item x="1317"/>
        <item x="1341"/>
        <item x="1383"/>
        <item x="1314"/>
        <item x="1358"/>
        <item x="2645"/>
        <item x="2288"/>
        <item x="2450"/>
        <item x="1876"/>
        <item x="974"/>
        <item x="2736"/>
        <item x="3498"/>
        <item x="3536"/>
        <item x="3133"/>
        <item x="2996"/>
        <item x="3095"/>
        <item x="3096"/>
        <item x="3102"/>
        <item x="2347"/>
        <item x="54"/>
        <item x="1"/>
        <item x="3"/>
        <item x="191"/>
        <item x="83"/>
        <item x="200"/>
        <item x="220"/>
        <item x="2982"/>
        <item x="361"/>
        <item x="2264"/>
        <item x="2808"/>
        <item x="439"/>
        <item x="713"/>
        <item x="181"/>
        <item x="1011"/>
        <item x="2279"/>
        <item x="3213"/>
        <item x="3178"/>
        <item x="3240"/>
        <item x="1164"/>
        <item x="708"/>
        <item x="1457"/>
        <item x="2616"/>
        <item x="3295"/>
        <item x="2502"/>
        <item x="1008"/>
        <item x="3230"/>
        <item x="3215"/>
        <item x="4040"/>
        <item x="629"/>
        <item x="1208"/>
        <item x="1300"/>
        <item x="1274"/>
        <item x="1114"/>
        <item x="597"/>
        <item x="550"/>
        <item x="1232"/>
        <item x="1074"/>
        <item x="1393"/>
        <item x="3054"/>
        <item x="686"/>
        <item x="2819"/>
        <item x="1500"/>
        <item x="1090"/>
        <item x="3691"/>
        <item x="91"/>
        <item x="3300"/>
        <item x="1312"/>
        <item x="1325"/>
        <item x="1366"/>
        <item x="1375"/>
        <item x="1110"/>
        <item x="722"/>
        <item x="1340"/>
        <item x="1376"/>
        <item x="1378"/>
        <item x="278"/>
        <item x="2552"/>
        <item x="1156"/>
        <item x="1682"/>
        <item x="1029"/>
        <item x="2746"/>
        <item x="3105"/>
        <item x="1334"/>
        <item x="1091"/>
        <item x="1779"/>
        <item x="251"/>
        <item x="393"/>
        <item x="3957"/>
        <item x="2926"/>
        <item x="4222"/>
        <item x="4069"/>
        <item x="4114"/>
        <item x="4234"/>
        <item x="4105"/>
        <item x="2290"/>
        <item x="386"/>
        <item x="2863"/>
        <item x="2881"/>
        <item x="2287"/>
        <item x="2699"/>
        <item x="2530"/>
        <item x="2855"/>
        <item x="3805"/>
        <item x="2822"/>
        <item x="3179"/>
        <item x="3220"/>
        <item x="561"/>
        <item x="1400"/>
        <item x="1580"/>
        <item x="1933"/>
        <item x="3343"/>
        <item x="3371"/>
        <item x="1235"/>
        <item x="1926"/>
        <item x="2404"/>
        <item x="1145"/>
        <item x="427"/>
        <item x="3796"/>
        <item x="1041"/>
        <item x="2883"/>
        <item x="2873"/>
        <item x="2864"/>
        <item x="3148"/>
        <item x="1472"/>
        <item x="3469"/>
        <item x="28"/>
        <item x="168"/>
        <item x="1016"/>
        <item x="1259"/>
        <item x="3023"/>
        <item x="1434"/>
        <item x="3423"/>
        <item x="704"/>
        <item x="3169"/>
        <item x="3207"/>
        <item x="1458"/>
        <item x="3120"/>
        <item x="3742"/>
        <item x="4041"/>
        <item x="1838"/>
        <item x="972"/>
        <item x="129"/>
        <item x="2814"/>
        <item x="2241"/>
        <item x="1270"/>
        <item x="1346"/>
        <item x="270"/>
        <item x="1535"/>
        <item x="3846"/>
        <item x="3368"/>
        <item x="433"/>
        <item x="574"/>
        <item x="170"/>
        <item x="2949"/>
        <item x="1309"/>
        <item x="2670"/>
        <item x="2436"/>
        <item x="187"/>
        <item x="1872"/>
        <item x="3037"/>
        <item x="1833"/>
        <item x="1852"/>
        <item x="1847"/>
        <item x="1893"/>
        <item x="1873"/>
        <item x="3067"/>
        <item x="1055"/>
        <item x="2811"/>
        <item x="2977"/>
        <item x="3969"/>
        <item x="3882"/>
        <item x="2457"/>
        <item x="2932"/>
        <item x="1864"/>
        <item x="563"/>
        <item x="19"/>
        <item x="95"/>
        <item x="412"/>
        <item x="2252"/>
        <item x="2592"/>
        <item x="1811"/>
        <item x="3031"/>
        <item x="414"/>
        <item x="221"/>
        <item x="2762"/>
        <item x="3333"/>
        <item x="1754"/>
        <item x="2538"/>
        <item x="73"/>
        <item x="4059"/>
        <item x="2741"/>
        <item x="2151"/>
        <item x="557"/>
        <item x="526"/>
        <item x="1176"/>
        <item x="477"/>
        <item x="3429"/>
        <item x="2403"/>
        <item x="788"/>
        <item x="871"/>
        <item x="124"/>
        <item x="2470"/>
        <item x="830"/>
        <item x="780"/>
        <item x="3432"/>
        <item x="860"/>
        <item x="3434"/>
        <item x="3634"/>
        <item x="819"/>
        <item x="2431"/>
        <item x="2460"/>
        <item x="977"/>
        <item x="874"/>
        <item x="4135"/>
        <item x="4189"/>
        <item x="1467"/>
        <item x="4107"/>
        <item x="1087"/>
        <item x="1052"/>
        <item x="836"/>
        <item x="2456"/>
        <item x="112"/>
        <item x="2469"/>
        <item x="783"/>
        <item x="2473"/>
        <item x="782"/>
        <item x="3452"/>
        <item x="784"/>
        <item x="790"/>
        <item x="2422"/>
        <item x="2424"/>
        <item x="2437"/>
        <item x="786"/>
        <item x="941"/>
        <item x="3956"/>
        <item x="2835"/>
        <item x="316"/>
        <item x="1539"/>
        <item x="2113"/>
        <item x="1089"/>
        <item x="2752"/>
        <item x="7"/>
        <item x="12"/>
        <item x="86"/>
        <item x="17"/>
        <item x="1035"/>
        <item x="1989"/>
        <item x="1092"/>
        <item x="3430"/>
        <item x="3416"/>
        <item x="804"/>
        <item x="3433"/>
        <item x="47"/>
        <item x="3441"/>
        <item x="227"/>
        <item x="1047"/>
        <item x="776"/>
        <item x="789"/>
        <item x="1298"/>
        <item x="4015"/>
        <item x="2087"/>
        <item x="1065"/>
        <item x="3409"/>
        <item x="2364"/>
        <item x="489"/>
        <item x="601"/>
        <item x="2273"/>
        <item x="2038"/>
        <item x="2413"/>
        <item x="1939"/>
        <item x="2014"/>
        <item x="1975"/>
        <item x="2775"/>
        <item x="1879"/>
        <item x="120"/>
        <item x="1813"/>
        <item x="1870"/>
        <item x="1861"/>
        <item x="2387"/>
        <item x="1394"/>
        <item x="2846"/>
        <item x="2695"/>
        <item x="3330"/>
        <item x="3848"/>
        <item x="3438"/>
        <item x="1848"/>
        <item x="3473"/>
        <item x="3341"/>
        <item x="4052"/>
        <item x="3991"/>
        <item x="3992"/>
        <item x="256"/>
        <item x="304"/>
        <item x="3291"/>
        <item x="1884"/>
        <item x="1098"/>
        <item x="1170"/>
        <item x="3551"/>
        <item x="3325"/>
        <item x="1723"/>
        <item x="1206"/>
        <item x="165"/>
        <item x="1739"/>
        <item x="275"/>
        <item x="4045"/>
        <item x="2372"/>
        <item x="1293"/>
        <item x="2504"/>
        <item x="535"/>
        <item x="604"/>
        <item x="548"/>
        <item x="1860"/>
        <item x="530"/>
        <item x="2217"/>
        <item x="638"/>
        <item x="2515"/>
        <item x="102"/>
        <item x="2222"/>
        <item x="2690"/>
        <item x="2209"/>
        <item x="2506"/>
        <item x="1729"/>
        <item x="1903"/>
        <item x="3405"/>
        <item x="1010"/>
        <item x="503"/>
        <item x="2708"/>
        <item x="1697"/>
        <item x="2558"/>
        <item x="1447"/>
        <item x="1078"/>
        <item x="3316"/>
        <item x="3410"/>
        <item x="3594"/>
        <item x="3843"/>
        <item x="3462"/>
        <item x="767"/>
        <item x="3414"/>
        <item x="3939"/>
        <item x="1503"/>
        <item x="2106"/>
        <item x="2115"/>
        <item x="2099"/>
        <item x="153"/>
        <item x="3104"/>
        <item x="2281"/>
        <item x="2833"/>
        <item x="3328"/>
        <item x="443"/>
        <item x="1905"/>
        <item x="3425"/>
        <item x="3446"/>
        <item x="3968"/>
        <item x="2334"/>
        <item x="2062"/>
        <item x="1388"/>
        <item x="1209"/>
        <item x="3540"/>
        <item x="3525"/>
        <item x="1275"/>
        <item x="1322"/>
        <item x="1408"/>
        <item x="3552"/>
        <item x="244"/>
        <item x="229"/>
        <item x="1910"/>
        <item x="1809"/>
        <item x="1976"/>
        <item x="3872"/>
        <item x="3888"/>
        <item x="2013"/>
        <item x="3789"/>
        <item x="1805"/>
        <item x="2015"/>
        <item x="1800"/>
        <item x="2344"/>
        <item x="3856"/>
        <item x="1974"/>
        <item x="2326"/>
        <item x="2342"/>
        <item x="1212"/>
        <item x="1359"/>
        <item x="1295"/>
        <item x="1284"/>
        <item x="1399"/>
        <item x="1296"/>
        <item x="1311"/>
        <item x="1313"/>
        <item x="1362"/>
        <item x="1343"/>
        <item x="1268"/>
        <item x="2692"/>
        <item x="3554"/>
        <item x="3531"/>
        <item x="3494"/>
        <item x="1997"/>
        <item x="1483"/>
        <item x="2206"/>
        <item x="211"/>
        <item x="2543"/>
        <item x="81"/>
        <item x="1899"/>
        <item x="3928"/>
        <item x="3604"/>
        <item x="1367"/>
        <item x="2890"/>
        <item x="2020"/>
        <item x="1938"/>
        <item x="1130"/>
        <item x="3851"/>
        <item x="238"/>
        <item x="2540"/>
        <item x="2697"/>
        <item x="598"/>
        <item x="1423"/>
        <item x="2393"/>
        <item x="3811"/>
        <item x="3912"/>
        <item x="3825"/>
        <item x="3831"/>
        <item x="1820"/>
        <item x="1195"/>
        <item x="1862"/>
        <item x="2579"/>
        <item x="217"/>
        <item x="1451"/>
        <item x="3781"/>
        <item x="1895"/>
        <item x="2547"/>
        <item x="1819"/>
        <item x="1426"/>
        <item x="1998"/>
        <item x="672"/>
        <item x="506"/>
        <item x="1836"/>
        <item x="1397"/>
        <item x="1711"/>
        <item x="4151"/>
        <item x="2090"/>
        <item x="553"/>
        <item x="3527"/>
        <item x="2126"/>
        <item x="2474"/>
        <item x="2289"/>
        <item x="2032"/>
        <item x="1069"/>
        <item x="975"/>
        <item x="2365"/>
        <item x="2399"/>
        <item x="2053"/>
        <item x="1541"/>
        <item x="3447"/>
        <item x="3971"/>
        <item x="1979"/>
        <item x="3963"/>
        <item x="2401"/>
        <item x="3553"/>
        <item x="3503"/>
        <item x="2578"/>
        <item x="2508"/>
        <item x="2484"/>
        <item x="2686"/>
        <item x="2609"/>
        <item x="2628"/>
        <item x="3800"/>
        <item x="1941"/>
        <item x="2734"/>
        <item x="2737"/>
        <item x="2774"/>
        <item x="1963"/>
        <item x="1948"/>
        <item x="2773"/>
        <item x="1530"/>
        <item x="1529"/>
        <item x="462"/>
        <item x="313"/>
        <item x="254"/>
        <item x="143"/>
        <item x="335"/>
        <item x="3780"/>
        <item x="4007"/>
        <item x="4028"/>
        <item x="2964"/>
        <item x="471"/>
        <item x="3995"/>
        <item x="752"/>
        <item x="232"/>
        <item x="418"/>
        <item x="190"/>
        <item x="1126"/>
        <item x="2023"/>
        <item x="605"/>
        <item x="305"/>
        <item x="286"/>
        <item x="1962"/>
        <item x="1973"/>
        <item x="2007"/>
        <item x="3514"/>
        <item x="474"/>
        <item x="479"/>
        <item x="3821"/>
        <item x="3823"/>
        <item x="2475"/>
        <item x="3841"/>
        <item x="1882"/>
        <item x="1579"/>
        <item x="3835"/>
        <item x="1398"/>
        <item x="3898"/>
        <item x="3832"/>
        <item x="3424"/>
        <item x="2227"/>
        <item x="3449"/>
        <item x="2586"/>
        <item x="3418"/>
        <item x="758"/>
        <item x="3386"/>
        <item x="3860"/>
        <item x="3830"/>
        <item x="3818"/>
        <item x="3762"/>
        <item x="3973"/>
        <item x="3840"/>
        <item x="3688"/>
        <item x="3926"/>
        <item x="1553"/>
        <item x="1045"/>
        <item x="868"/>
        <item x="2128"/>
        <item x="31"/>
        <item x="3555"/>
        <item x="2142"/>
        <item x="2008"/>
        <item x="852"/>
        <item x="1586"/>
        <item x="2077"/>
        <item x="3500"/>
        <item x="3985"/>
        <item x="3643"/>
        <item x="1841"/>
        <item x="3660"/>
        <item x="2095"/>
        <item x="2048"/>
        <item x="2027"/>
        <item x="2063"/>
        <item x="2454"/>
        <item x="4200"/>
        <item x="194"/>
        <item x="2764"/>
        <item x="4037"/>
        <item x="3521"/>
        <item x="1888"/>
        <item x="2058"/>
        <item x="1987"/>
        <item x="3667"/>
        <item x="2064"/>
        <item x="1030"/>
        <item x="809"/>
        <item x="4192"/>
        <item x="1233"/>
        <item x="2551"/>
        <item x="633"/>
        <item x="2224"/>
        <item x="3394"/>
        <item x="1083"/>
        <item x="607"/>
        <item x="3578"/>
        <item x="3624"/>
        <item x="3684"/>
        <item x="2951"/>
        <item x="4009"/>
        <item x="1859"/>
        <item x="3139"/>
        <item x="2080"/>
        <item x="2386"/>
        <item x="1254"/>
        <item x="2859"/>
        <item x="2549"/>
        <item x="2122"/>
        <item x="1230"/>
        <item x="1438"/>
        <item x="1237"/>
        <item x="1219"/>
        <item x="3668"/>
        <item x="3103"/>
        <item x="1626"/>
        <item x="1658"/>
        <item x="452"/>
        <item x="1137"/>
        <item x="1252"/>
        <item x="1591"/>
        <item x="128"/>
        <item x="2600"/>
        <item x="3947"/>
        <item x="338"/>
        <item x="3574"/>
        <item x="358"/>
        <item x="3246"/>
        <item x="3573"/>
        <item x="3587"/>
        <item x="3569"/>
        <item x="1057"/>
        <item x="998"/>
        <item x="632"/>
        <item x="1560"/>
        <item x="1109"/>
        <item x="3716"/>
        <item x="4048"/>
        <item x="3749"/>
        <item x="89"/>
        <item x="4043"/>
        <item x="2567"/>
        <item x="23"/>
        <item x="137"/>
        <item x="2175"/>
        <item x="3305"/>
        <item x="2588"/>
        <item x="4035"/>
        <item x="2641"/>
        <item x="2569"/>
        <item x="737"/>
        <item x="320"/>
        <item x="3475"/>
        <item x="2591"/>
        <item x="2994"/>
        <item x="3708"/>
        <item x="3752"/>
        <item x="279"/>
        <item x="1161"/>
        <item x="1901"/>
        <item x="3117"/>
        <item x="339"/>
        <item x="268"/>
        <item x="1892"/>
        <item x="68"/>
        <item x="2105"/>
        <item x="996"/>
        <item x="3428"/>
        <item x="326"/>
        <item x="641"/>
        <item x="2117"/>
        <item x="3277"/>
        <item x="1661"/>
        <item x="1548"/>
        <item x="2052"/>
        <item x="3608"/>
        <item x="1863"/>
        <item x="1877"/>
        <item x="824"/>
        <item x="3417"/>
        <item x="2899"/>
        <item x="352"/>
        <item x="1084"/>
        <item x="94"/>
        <item x="2029"/>
        <item x="1492"/>
        <item x="3309"/>
        <item x="4039"/>
        <item x="206"/>
        <item x="2220"/>
        <item x="340"/>
        <item x="2200"/>
        <item x="1633"/>
        <item x="329"/>
        <item x="1623"/>
        <item x="1635"/>
        <item x="2195"/>
        <item x="1464"/>
        <item x="396"/>
        <item x="2083"/>
        <item x="426"/>
        <item x="3783"/>
        <item x="3721"/>
        <item x="3260"/>
        <item x="1546"/>
        <item x="1590"/>
        <item x="3649"/>
        <item x="1593"/>
        <item x="1561"/>
        <item x="1991"/>
        <item x="3045"/>
        <item x="1562"/>
        <item x="1846"/>
        <item x="486"/>
        <item x="3376"/>
        <item x="2867"/>
        <item x="1957"/>
        <item x="1417"/>
        <item x="1540"/>
        <item x="117"/>
        <item x="1894"/>
        <item x="2700"/>
        <item x="1878"/>
        <item x="32"/>
        <item x="4033"/>
        <item x="1912"/>
        <item x="778"/>
        <item x="62"/>
        <item x="4044"/>
        <item x="1146"/>
        <item x="3126"/>
        <item x="1959"/>
        <item x="1831"/>
        <item x="3287"/>
        <item x="1401"/>
        <item x="1152"/>
        <item x="1239"/>
        <item x="2568"/>
        <item x="3793"/>
        <item x="1696"/>
        <item x="3713"/>
        <item x="3468"/>
        <item x="2548"/>
        <item x="2522"/>
        <item x="3949"/>
        <item x="3719"/>
        <item x="1821"/>
        <item x="3777"/>
        <item x="2028"/>
        <item x="2766"/>
        <item x="108"/>
        <item x="3146"/>
        <item x="3232"/>
        <item x="1171"/>
        <item x="1755"/>
        <item x="1773"/>
        <item x="1673"/>
        <item x="1756"/>
        <item x="1794"/>
        <item x="1790"/>
        <item x="1742"/>
        <item x="3211"/>
        <item x="4214"/>
        <item x="2411"/>
        <item x="2381"/>
        <item x="2303"/>
        <item x="2356"/>
        <item x="2358"/>
        <item x="2324"/>
        <item x="2311"/>
        <item x="2412"/>
        <item x="2327"/>
        <item x="2392"/>
        <item x="2361"/>
        <item x="1194"/>
        <item x="328"/>
        <item x="3153"/>
        <item x="777"/>
        <item x="1392"/>
        <item x="1746"/>
        <item x="1386"/>
        <item x="2689"/>
        <item x="1512"/>
        <item x="760"/>
        <item x="1160"/>
        <item x="3559"/>
        <item x="3106"/>
        <item x="3336"/>
        <item x="949"/>
        <item x="3463"/>
        <item x="175"/>
        <item x="2821"/>
        <item x="3648"/>
        <item x="3312"/>
        <item x="1290"/>
        <item x="2626"/>
        <item x="2561"/>
        <item x="2843"/>
        <item x="402"/>
        <item x="417"/>
        <item x="3364"/>
        <item x="2975"/>
        <item x="1557"/>
        <item x="407"/>
        <item x="3350"/>
        <item x="764"/>
        <item x="1282"/>
        <item x="1286"/>
        <item x="2258"/>
        <item x="1184"/>
        <item x="1006"/>
        <item x="1004"/>
        <item x="3942"/>
        <item x="1954"/>
        <item x="464"/>
        <item x="428"/>
        <item x="616"/>
        <item x="1556"/>
        <item x="2005"/>
        <item x="3669"/>
        <item x="3683"/>
        <item x="4159"/>
        <item x="3785"/>
        <item x="3802"/>
        <item x="1647"/>
        <item x="3641"/>
        <item x="4188"/>
        <item x="4111"/>
        <item x="4077"/>
        <item x="4142"/>
        <item x="4236"/>
        <item x="4164"/>
        <item x="4146"/>
        <item x="4199"/>
        <item x="4101"/>
        <item x="4208"/>
        <item x="4138"/>
        <item x="4243"/>
        <item x="4240"/>
        <item x="4100"/>
        <item x="4125"/>
        <item x="4098"/>
        <item x="4171"/>
        <item x="4177"/>
        <item x="4241"/>
        <item x="4165"/>
        <item x="4078"/>
        <item x="4223"/>
        <item x="4162"/>
        <item x="4155"/>
        <item x="4217"/>
        <item x="3646"/>
        <item x="3768"/>
        <item x="522"/>
        <item x="4203"/>
        <item x="4140"/>
        <item x="4070"/>
        <item x="34"/>
        <item x="4211"/>
        <item x="4169"/>
        <item x="4120"/>
        <item x="634"/>
        <item x="4104"/>
        <item x="4185"/>
        <item x="4124"/>
        <item x="4117"/>
        <item x="4144"/>
        <item x="4112"/>
        <item x="4201"/>
        <item x="4091"/>
        <item x="4131"/>
        <item x="4129"/>
        <item x="3306"/>
        <item x="2297"/>
        <item x="822"/>
        <item x="791"/>
        <item x="1758"/>
        <item x="1331"/>
        <item x="1411"/>
        <item x="271"/>
        <item x="3109"/>
        <item x="26"/>
        <item x="131"/>
        <item x="1679"/>
        <item x="1505"/>
        <item x="1203"/>
        <item x="1352"/>
        <item x="2844"/>
        <item x="2865"/>
        <item x="1778"/>
        <item x="3338"/>
        <item x="4110"/>
        <item x="4123"/>
        <item x="4074"/>
        <item x="4004"/>
        <item x="1516"/>
        <item x="3784"/>
        <item x="3776"/>
        <item x="1484"/>
        <item x="2088"/>
        <item x="1154"/>
        <item x="3084"/>
        <item x="1727"/>
        <item x="1785"/>
        <item x="295"/>
        <item x="4147"/>
        <item x="4068"/>
        <item x="4082"/>
        <item x="2574"/>
        <item x="3000"/>
        <item x="1005"/>
        <item x="2662"/>
        <item x="1001"/>
        <item x="3567"/>
        <item x="2550"/>
        <item x="3266"/>
        <item x="2390"/>
        <item x="3210"/>
        <item x="3212"/>
        <item x="1676"/>
        <item x="3599"/>
        <item x="2284"/>
        <item x="2872"/>
        <item x="2328"/>
        <item x="2317"/>
        <item x="2374"/>
        <item x="1440"/>
        <item x="2638"/>
        <item x="1243"/>
        <item x="2231"/>
        <item x="624"/>
        <item x="2111"/>
        <item x="1920"/>
        <item x="3993"/>
        <item x="4008"/>
        <item x="1469"/>
        <item x="2107"/>
        <item x="702"/>
        <item x="577"/>
        <item x="3854"/>
        <item x="3909"/>
        <item x="197"/>
        <item x="3329"/>
        <item x="1116"/>
        <item x="2998"/>
        <item x="515"/>
        <item x="1277"/>
        <item x="1584"/>
        <item x="3150"/>
        <item x="3642"/>
        <item x="684"/>
        <item x="4139"/>
        <item x="4180"/>
        <item x="1143"/>
        <item x="4096"/>
        <item x="56"/>
        <item x="2414"/>
        <item x="4076"/>
        <item x="1524"/>
        <item x="3787"/>
        <item x="3661"/>
        <item x="431"/>
        <item x="1412"/>
        <item x="3692"/>
        <item x="2879"/>
        <item x="2922"/>
        <item x="2116"/>
        <item x="3272"/>
        <item x="3061"/>
        <item x="2363"/>
        <item x="733"/>
        <item x="922"/>
        <item x="3936"/>
        <item x="2375"/>
        <item x="3804"/>
        <item x="3900"/>
        <item x="441"/>
        <item x="2089"/>
        <item x="139"/>
        <item x="2391"/>
        <item x="3910"/>
        <item x="1527"/>
        <item x="2582"/>
        <item x="2204"/>
        <item x="2836"/>
        <item x="1691"/>
        <item x="3686"/>
        <item x="1456"/>
        <item x="666"/>
        <item x="3437"/>
        <item x="759"/>
        <item x="411"/>
        <item x="2563"/>
        <item x="2532"/>
        <item x="1364"/>
        <item x="1555"/>
        <item x="434"/>
        <item x="1225"/>
        <item x="4136"/>
        <item x="231"/>
        <item x="2039"/>
        <item x="1454"/>
        <item x="2503"/>
        <item x="3346"/>
        <item x="3383"/>
        <item x="1638"/>
        <item x="3142"/>
        <item x="1900"/>
        <item x="1898"/>
        <item x="281"/>
        <item x="363"/>
        <item x="747"/>
        <item x="997"/>
        <item x="429"/>
        <item x="1034"/>
        <item x="1056"/>
        <item x="3431"/>
        <item x="3618"/>
        <item x="673"/>
        <item x="430"/>
        <item x="630"/>
        <item x="2479"/>
        <item x="595"/>
        <item x="342"/>
        <item x="4163"/>
        <item x="4075"/>
        <item x="1889"/>
        <item x="3114"/>
        <item x="1175"/>
        <item x="1702"/>
        <item x="2490"/>
        <item x="2724"/>
        <item x="2675"/>
        <item x="381"/>
        <item x="2216"/>
        <item x="501"/>
        <item x="2024"/>
        <item x="3763"/>
        <item x="2945"/>
        <item x="3408"/>
        <item x="3411"/>
        <item x="416"/>
        <item x="1793"/>
        <item x="1834"/>
        <item x="2885"/>
        <item x="3471"/>
        <item x="487"/>
        <item x="2282"/>
        <item x="1368"/>
        <item x="1409"/>
        <item x="988"/>
        <item x="1710"/>
        <item x="2576"/>
        <item x="3457"/>
        <item x="3427"/>
        <item x="3467"/>
        <item x="3628"/>
        <item x="3369"/>
        <item x="2858"/>
        <item x="353"/>
        <item x="2856"/>
        <item x="467"/>
        <item x="3864"/>
        <item x="3140"/>
        <item x="3110"/>
        <item x="2673"/>
        <item x="387"/>
        <item x="349"/>
        <item x="2851"/>
        <item x="1826"/>
        <item x="3165"/>
        <item x="3492"/>
        <item x="1523"/>
        <item x="311"/>
        <item x="803"/>
        <item x="923"/>
        <item x="2394"/>
        <item x="3244"/>
        <item x="312"/>
        <item x="2316"/>
        <item x="2094"/>
        <item x="1106"/>
        <item x="839"/>
        <item x="90"/>
        <item x="162"/>
        <item x="1806"/>
        <item x="2827"/>
        <item x="2828"/>
        <item x="2831"/>
        <item x="2862"/>
        <item x="2962"/>
        <item x="2894"/>
        <item x="1532"/>
        <item x="310"/>
        <item x="3200"/>
        <item x="1405"/>
        <item x="2898"/>
        <item x="3999"/>
        <item x="4020"/>
        <item x="2098"/>
        <item x="2101"/>
        <item x="111"/>
        <item x="3243"/>
        <item x="3222"/>
        <item x="2841"/>
        <item x="48"/>
        <item x="180"/>
        <item x="3675"/>
        <item x="4002"/>
        <item x="3458"/>
        <item x="2478"/>
        <item x="3472"/>
        <item x="2973"/>
        <item x="858"/>
        <item x="775"/>
        <item x="798"/>
        <item x="886"/>
        <item x="915"/>
        <item x="787"/>
        <item x="832"/>
        <item x="873"/>
        <item x="779"/>
        <item x="909"/>
        <item x="3197"/>
        <item x="252"/>
        <item x="154"/>
        <item x="3798"/>
        <item x="795"/>
        <item x="2878"/>
        <item x="324"/>
        <item x="1822"/>
        <item x="834"/>
        <item x="359"/>
        <item x="1473"/>
        <item x="2110"/>
        <item x="794"/>
        <item x="2795"/>
        <item x="1648"/>
        <item x="193"/>
        <item x="864"/>
        <item x="3871"/>
        <item x="3891"/>
        <item x="2405"/>
        <item x="314"/>
        <item x="2313"/>
        <item x="2409"/>
        <item x="801"/>
        <item x="4034"/>
        <item x="2958"/>
        <item x="2408"/>
        <item x="3833"/>
        <item x="3516"/>
        <item x="3301"/>
        <item x="3507"/>
        <item x="2341"/>
        <item x="2124"/>
        <item x="133"/>
        <item x="970"/>
        <item x="3048"/>
        <item x="4083"/>
        <item x="4093"/>
        <item x="1278"/>
        <item x="2345"/>
        <item x="1210"/>
        <item x="2385"/>
        <item x="2428"/>
        <item x="2481"/>
        <item x="3517"/>
        <item x="659"/>
        <item x="652"/>
        <item x="2330"/>
        <item x="3883"/>
        <item x="3892"/>
        <item x="3921"/>
        <item x="1515"/>
        <item x="3020"/>
        <item x="2623"/>
        <item x="3674"/>
        <item x="2458"/>
        <item x="1151"/>
        <item x="2153"/>
        <item x="3209"/>
        <item x="3808"/>
        <item x="2176"/>
        <item x="1093"/>
        <item x="2564"/>
        <item x="3817"/>
        <item x="802"/>
        <item x="940"/>
        <item x="1490"/>
        <item x="807"/>
        <item x="3226"/>
        <item x="1678"/>
        <item x="1761"/>
        <item x="1812"/>
        <item x="1498"/>
        <item x="1703"/>
        <item x="1762"/>
        <item x="1753"/>
        <item x="1747"/>
        <item x="2615"/>
        <item x="3782"/>
        <item x="1070"/>
        <item x="3602"/>
        <item x="3632"/>
        <item x="2571"/>
        <item x="3450"/>
        <item x="3532"/>
        <item x="2158"/>
        <item x="903"/>
        <item x="2444"/>
        <item x="1641"/>
        <item x="785"/>
        <item x="115"/>
        <item x="792"/>
        <item x="817"/>
        <item x="898"/>
        <item x="3788"/>
        <item x="4250"/>
        <item t="default"/>
      </items>
    </pivotField>
    <pivotField dataField="1" showAll="0"/>
    <pivotField showAll="0"/>
    <pivotField axis="axisRow" showAll="0">
      <items count="111">
        <item sd="0" x="0"/>
        <item sd="0" x="11"/>
        <item sd="0" x="53"/>
        <item sd="0" x="22"/>
        <item sd="0" x="14"/>
        <item sd="0" x="64"/>
        <item sd="0" x="97"/>
        <item sd="0" x="55"/>
        <item sd="0" x="98"/>
        <item sd="0" x="8"/>
        <item sd="0" x="54"/>
        <item sd="0" x="49"/>
        <item sd="0" x="46"/>
        <item sd="0" x="31"/>
        <item sd="0" x="19"/>
        <item sd="0" x="108"/>
        <item sd="0" x="74"/>
        <item sd="0" x="72"/>
        <item sd="0" x="25"/>
        <item sd="0" x="32"/>
        <item sd="0" x="93"/>
        <item sd="0" x="100"/>
        <item sd="0" x="28"/>
        <item sd="0" x="90"/>
        <item sd="0" x="15"/>
        <item sd="0" x="102"/>
        <item sd="0" x="34"/>
        <item sd="0" x="33"/>
        <item sd="0" x="9"/>
        <item sd="0" x="20"/>
        <item sd="0" x="68"/>
        <item sd="0" x="92"/>
        <item sd="0" x="67"/>
        <item sd="0" x="59"/>
        <item sd="0" x="12"/>
        <item sd="0" x="26"/>
        <item sd="0" x="2"/>
        <item sd="0" x="61"/>
        <item sd="0" x="17"/>
        <item sd="0" x="60"/>
        <item sd="0" x="63"/>
        <item sd="0" x="78"/>
        <item sd="0" x="35"/>
        <item sd="0" x="73"/>
        <item sd="0" x="23"/>
        <item sd="0" x="51"/>
        <item sd="0" x="16"/>
        <item sd="0" x="50"/>
        <item sd="0" x="56"/>
        <item sd="0" x="95"/>
        <item sd="0" x="69"/>
        <item sd="0" x="105"/>
        <item sd="0" x="99"/>
        <item sd="0" x="75"/>
        <item sd="0" x="1"/>
        <item sd="0" x="30"/>
        <item sd="0" x="87"/>
        <item sd="0" x="4"/>
        <item sd="0" x="29"/>
        <item sd="0" x="76"/>
        <item sd="0" x="42"/>
        <item sd="0" x="18"/>
        <item sd="0" x="106"/>
        <item sd="0" x="45"/>
        <item sd="0" x="104"/>
        <item sd="0" x="47"/>
        <item sd="0" x="36"/>
        <item sd="0" x="62"/>
        <item sd="0" x="43"/>
        <item sd="0" x="58"/>
        <item sd="0" x="52"/>
        <item sd="0" x="48"/>
        <item sd="0" x="21"/>
        <item sd="0" x="24"/>
        <item sd="0" x="96"/>
        <item sd="0" x="27"/>
        <item sd="0" x="38"/>
        <item sd="0" x="101"/>
        <item sd="0" x="79"/>
        <item sd="0" x="103"/>
        <item sd="0" x="13"/>
        <item sd="0" x="71"/>
        <item sd="0" x="77"/>
        <item sd="0" x="107"/>
        <item sd="0" x="89"/>
        <item sd="0" x="80"/>
        <item sd="0" x="83"/>
        <item sd="0" x="7"/>
        <item sd="0" x="70"/>
        <item sd="0" x="65"/>
        <item sd="0" x="88"/>
        <item sd="0" x="39"/>
        <item sd="0" x="91"/>
        <item sd="0" x="94"/>
        <item sd="0" x="86"/>
        <item sd="0" x="37"/>
        <item sd="0" x="82"/>
        <item sd="0" x="84"/>
        <item sd="0" x="85"/>
        <item sd="0" x="3"/>
        <item sd="0" x="44"/>
        <item sd="0" x="41"/>
        <item sd="0" x="6"/>
        <item sd="0" x="66"/>
        <item sd="0" x="5"/>
        <item sd="0" x="81"/>
        <item sd="0" x="57"/>
        <item sd="0" x="10"/>
        <item sd="0" x="40"/>
        <item sd="0" x="109"/>
        <item t="default" sd="0"/>
      </items>
    </pivotField>
    <pivotField showAll="0"/>
    <pivotField showAll="0"/>
    <pivotField showAll="0"/>
    <pivotField showAll="0"/>
  </pivotFields>
  <rowFields count="2">
    <field x="6"/>
    <field x="3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Average of Password Length" fld="4" subtotal="average" baseField="6" baseItem="7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3E65E-B24C-4599-AA05-9E9FA2DEDC79}" name="PivotTable7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C188" firstHeaderRow="0" firstDataRow="1" firstDataCol="1"/>
  <pivotFields count="11">
    <pivotField showAll="0"/>
    <pivotField showAll="0"/>
    <pivotField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axis="axisRow" showAll="0">
      <items count="4252">
        <item sd="0" x="50"/>
        <item sd="0" x="106"/>
        <item sd="0" x="1526"/>
        <item x="917"/>
        <item x="213"/>
        <item x="2139"/>
        <item x="15"/>
        <item x="1559"/>
        <item x="2423"/>
        <item x="2163"/>
        <item x="2179"/>
        <item x="3533"/>
        <item x="345"/>
        <item x="533"/>
        <item x="475"/>
        <item x="237"/>
        <item x="2181"/>
        <item x="2459"/>
        <item x="5"/>
        <item x="215"/>
        <item x="1662"/>
        <item x="2000"/>
        <item x="1589"/>
        <item x="640"/>
        <item x="307"/>
        <item x="2082"/>
        <item x="882"/>
        <item x="2183"/>
        <item x="478"/>
        <item x="473"/>
        <item x="2417"/>
        <item x="13"/>
        <item x="1656"/>
        <item x="908"/>
        <item x="290"/>
        <item x="849"/>
        <item x="826"/>
        <item x="855"/>
        <item x="205"/>
        <item x="2170"/>
        <item x="544"/>
        <item x="913"/>
        <item x="21"/>
        <item x="1299"/>
        <item x="163"/>
        <item x="1465"/>
        <item x="0"/>
        <item x="904"/>
        <item x="896"/>
        <item x="507"/>
        <item x="540"/>
        <item x="2154"/>
        <item x="508"/>
        <item x="493"/>
        <item x="2164"/>
        <item x="2443"/>
        <item x="537"/>
        <item x="2149"/>
        <item x="1665"/>
        <item x="3697"/>
        <item x="484"/>
        <item x="933"/>
        <item x="902"/>
        <item x="529"/>
        <item x="793"/>
        <item x="532"/>
        <item x="2847"/>
        <item x="866"/>
        <item x="518"/>
        <item x="276"/>
        <item x="851"/>
        <item x="1444"/>
        <item x="916"/>
        <item x="901"/>
        <item x="599"/>
        <item x="297"/>
        <item x="833"/>
        <item x="875"/>
        <item x="2146"/>
        <item x="863"/>
        <item x="878"/>
        <item x="554"/>
        <item x="615"/>
        <item x="1743"/>
        <item x="934"/>
        <item x="2148"/>
        <item x="884"/>
        <item x="2455"/>
        <item x="880"/>
        <item x="2145"/>
        <item x="1620"/>
        <item x="3987"/>
        <item x="600"/>
        <item x="2144"/>
        <item x="2041"/>
        <item x="2416"/>
        <item x="2054"/>
        <item x="837"/>
        <item x="821"/>
        <item x="967"/>
        <item x="843"/>
        <item x="906"/>
        <item x="865"/>
        <item x="813"/>
        <item x="920"/>
        <item x="3509"/>
        <item x="79"/>
        <item x="126"/>
        <item x="850"/>
        <item x="619"/>
        <item x="546"/>
        <item x="2140"/>
        <item x="1597"/>
        <item x="2442"/>
        <item x="1867"/>
        <item x="854"/>
        <item x="2445"/>
        <item x="437"/>
        <item x="3137"/>
        <item x="2465"/>
        <item x="2420"/>
        <item x="564"/>
        <item x="812"/>
        <item x="2182"/>
        <item x="907"/>
        <item x="2133"/>
        <item x="2166"/>
        <item x="559"/>
        <item x="921"/>
        <item x="845"/>
        <item x="1163"/>
        <item x="1621"/>
        <item x="2415"/>
        <item x="2178"/>
        <item x="2173"/>
        <item x="3511"/>
        <item x="2152"/>
        <item x="1651"/>
        <item x="1442"/>
        <item x="888"/>
        <item x="11"/>
        <item x="2172"/>
        <item x="2161"/>
        <item x="808"/>
        <item x="870"/>
        <item x="1630"/>
        <item x="309"/>
        <item x="857"/>
        <item x="2449"/>
        <item x="3795"/>
        <item x="1664"/>
        <item x="536"/>
        <item x="291"/>
        <item x="825"/>
        <item x="1612"/>
        <item x="905"/>
        <item x="2134"/>
        <item x="2165"/>
        <item x="2174"/>
        <item x="4022"/>
        <item x="1131"/>
        <item x="1605"/>
        <item x="926"/>
        <item x="1510"/>
        <item x="8"/>
        <item x="883"/>
        <item x="260"/>
        <item x="2156"/>
        <item x="924"/>
        <item x="937"/>
        <item x="815"/>
        <item x="1624"/>
        <item x="1545"/>
        <item x="2167"/>
        <item x="912"/>
        <item x="877"/>
        <item x="1663"/>
        <item x="1615"/>
        <item x="655"/>
        <item x="3984"/>
        <item x="928"/>
        <item x="565"/>
        <item x="2150"/>
        <item x="1636"/>
        <item x="2171"/>
        <item x="899"/>
        <item x="4"/>
        <item x="542"/>
        <item x="2138"/>
        <item x="2180"/>
        <item x="2147"/>
        <item x="3807"/>
        <item x="527"/>
        <item x="608"/>
        <item x="838"/>
        <item x="1643"/>
        <item x="816"/>
        <item x="887"/>
        <item x="2168"/>
        <item x="897"/>
        <item x="571"/>
        <item x="835"/>
        <item x="556"/>
        <item x="613"/>
        <item x="235"/>
        <item x="1607"/>
        <item x="3977"/>
        <item x="1640"/>
        <item x="1669"/>
        <item x="1609"/>
        <item x="1610"/>
        <item x="16"/>
        <item x="1445"/>
        <item x="893"/>
        <item x="911"/>
        <item x="939"/>
        <item x="820"/>
        <item x="510"/>
        <item x="3534"/>
        <item x="810"/>
        <item x="876"/>
        <item x="2169"/>
        <item x="867"/>
        <item x="1659"/>
        <item x="2918"/>
        <item x="1961"/>
        <item x="2924"/>
        <item x="1966"/>
        <item x="2914"/>
        <item x="2993"/>
        <item x="3063"/>
        <item x="2927"/>
        <item x="2968"/>
        <item x="458"/>
        <item x="814"/>
        <item x="2143"/>
        <item x="3138"/>
        <item x="572"/>
        <item x="145"/>
        <item x="872"/>
        <item x="847"/>
        <item x="3515"/>
        <item x="2157"/>
        <item x="2772"/>
        <item x="2043"/>
        <item x="931"/>
        <item x="1050"/>
        <item x="1653"/>
        <item x="317"/>
        <item x="35"/>
        <item x="765"/>
        <item x="547"/>
        <item x="1660"/>
        <item x="99"/>
        <item x="3510"/>
        <item x="1406"/>
        <item x="3147"/>
        <item x="2021"/>
        <item x="2263"/>
        <item x="1666"/>
        <item x="859"/>
        <item x="799"/>
        <item x="196"/>
        <item x="575"/>
        <item x="573"/>
        <item x="2468"/>
        <item x="1513"/>
        <item x="2743"/>
        <item x="185"/>
        <item x="3448"/>
        <item x="105"/>
        <item x="287"/>
        <item x="3415"/>
        <item x="3461"/>
        <item x="3456"/>
        <item x="3791"/>
        <item x="2430"/>
        <item x="2160"/>
        <item x="3778"/>
        <item x="1802"/>
        <item x="1799"/>
        <item x="2366"/>
        <item x="87"/>
        <item x="1043"/>
        <item x="1652"/>
        <item x="3549"/>
        <item x="660"/>
        <item x="192"/>
        <item x="925"/>
        <item x="646"/>
        <item x="985"/>
        <item x="894"/>
        <item x="823"/>
        <item x="844"/>
        <item x="842"/>
        <item x="932"/>
        <item x="2162"/>
        <item x="2136"/>
        <item x="612"/>
        <item x="2132"/>
        <item x="919"/>
        <item x="3983"/>
        <item x="2135"/>
        <item x="2137"/>
        <item x="2159"/>
        <item x="531"/>
        <item x="512"/>
        <item x="2440"/>
        <item x="869"/>
        <item x="2466"/>
        <item x="2429"/>
        <item x="2130"/>
        <item x="3701"/>
        <item x="840"/>
        <item x="303"/>
        <item x="914"/>
        <item x="2426"/>
        <item x="2476"/>
        <item x="166"/>
        <item x="889"/>
        <item x="3986"/>
        <item x="4054"/>
        <item x="2463"/>
        <item x="3044"/>
        <item x="1519"/>
        <item x="6"/>
        <item x="2471"/>
        <item x="2329"/>
        <item x="2419"/>
        <item x="98"/>
        <item x="2732"/>
        <item x="829"/>
        <item x="797"/>
        <item x="1858"/>
        <item x="3518"/>
        <item x="3484"/>
        <item x="3528"/>
        <item x="1810"/>
        <item x="3038"/>
        <item x="2981"/>
        <item x="3033"/>
        <item x="3948"/>
        <item x="3076"/>
        <item x="3974"/>
        <item x="1028"/>
        <item x="3565"/>
        <item x="2009"/>
        <item x="2991"/>
        <item x="2997"/>
        <item x="3362"/>
        <item x="1024"/>
        <item x="3011"/>
        <item x="3064"/>
        <item x="2987"/>
        <item x="2990"/>
        <item x="3004"/>
        <item x="1222"/>
        <item x="1817"/>
        <item x="1850"/>
        <item x="2799"/>
        <item x="602"/>
        <item x="1494"/>
        <item x="1751"/>
        <item x="321"/>
        <item x="203"/>
        <item x="1604"/>
        <item x="2529"/>
        <item x="3659"/>
        <item x="3941"/>
        <item x="2527"/>
        <item x="3175"/>
        <item x="3229"/>
        <item x="2815"/>
        <item x="706"/>
        <item x="755"/>
        <item x="1971"/>
        <item x="3526"/>
        <item x="3502"/>
        <item x="3496"/>
        <item x="3491"/>
        <item x="2006"/>
        <item x="3839"/>
        <item x="3857"/>
        <item x="1064"/>
        <item x="2542"/>
        <item x="2738"/>
        <item x="885"/>
        <item x="2771"/>
        <item x="2352"/>
        <item x="2079"/>
        <item x="1925"/>
        <item x="2728"/>
        <item x="1441"/>
        <item x="2406"/>
        <item x="2177"/>
        <item x="2040"/>
        <item x="2725"/>
        <item x="1326"/>
        <item x="2030"/>
        <item x="2031"/>
        <item x="3353"/>
        <item x="1173"/>
        <item x="2246"/>
        <item x="2019"/>
        <item x="2464"/>
        <item x="580"/>
        <item x="676"/>
        <item x="2803"/>
        <item x="674"/>
        <item x="2810"/>
        <item x="1657"/>
        <item x="2585"/>
        <item x="3252"/>
        <item x="3465"/>
        <item x="1338"/>
        <item x="1068"/>
        <item x="2215"/>
        <item x="2188"/>
        <item x="2197"/>
        <item x="2207"/>
        <item x="341"/>
        <item x="204"/>
        <item x="3478"/>
        <item x="289"/>
        <item x="422"/>
        <item x="1625"/>
        <item x="3310"/>
        <item x="3395"/>
        <item x="3397"/>
        <item x="772"/>
        <item x="3867"/>
        <item x="2826"/>
        <item x="1480"/>
        <item x="3542"/>
        <item x="3493"/>
        <item x="3497"/>
        <item x="3308"/>
        <item x="1931"/>
        <item x="2037"/>
        <item x="3387"/>
        <item x="3954"/>
        <item x="3396"/>
        <item x="969"/>
        <item x="3495"/>
        <item x="3529"/>
        <item x="3071"/>
        <item x="1717"/>
        <item x="705"/>
        <item x="2809"/>
        <item x="716"/>
        <item x="3845"/>
        <item x="762"/>
        <item x="2957"/>
        <item x="3544"/>
        <item x="3389"/>
        <item x="1138"/>
        <item x="173"/>
        <item x="1455"/>
        <item x="1495"/>
        <item x="945"/>
        <item x="2783"/>
        <item x="2742"/>
        <item x="2155"/>
        <item x="538"/>
        <item x="692"/>
        <item x="2202"/>
        <item x="2190"/>
        <item x="579"/>
        <item x="1466"/>
        <item x="2829"/>
        <item x="2854"/>
        <item x="1916"/>
        <item x="3915"/>
        <item x="954"/>
        <item x="1608"/>
        <item x="2494"/>
        <item x="3943"/>
        <item x="3407"/>
        <item x="348"/>
        <item x="1100"/>
        <item x="1112"/>
        <item x="611"/>
        <item x="3735"/>
        <item x="1719"/>
        <item x="3673"/>
        <item x="3385"/>
        <item x="1781"/>
        <item x="3302"/>
        <item x="218"/>
        <item x="210"/>
        <item x="3311"/>
        <item x="2953"/>
        <item x="3374"/>
        <item x="3282"/>
        <item x="2544"/>
        <item x="3591"/>
        <item x="3589"/>
        <item x="2545"/>
        <item x="680"/>
        <item x="964"/>
        <item x="36"/>
        <item x="3419"/>
        <item x="1770"/>
        <item x="2611"/>
        <item x="3238"/>
        <item x="3123"/>
        <item x="2452"/>
        <item x="991"/>
        <item x="963"/>
        <item x="2632"/>
        <item x="2800"/>
        <item x="966"/>
        <item x="3454"/>
        <item x="703"/>
        <item x="2208"/>
        <item x="2908"/>
        <item x="1737"/>
        <item x="1771"/>
        <item x="4090"/>
        <item x="4172"/>
        <item x="4158"/>
        <item x="4128"/>
        <item x="4113"/>
        <item x="4190"/>
        <item x="4212"/>
        <item x="4187"/>
        <item x="4085"/>
        <item x="4156"/>
        <item x="4178"/>
        <item x="3698"/>
        <item x="4087"/>
        <item x="4197"/>
        <item x="4232"/>
        <item x="4072"/>
        <item x="4141"/>
        <item x="4194"/>
        <item x="4224"/>
        <item x="4166"/>
        <item x="4108"/>
        <item x="4246"/>
        <item x="4067"/>
        <item x="4205"/>
        <item x="4161"/>
        <item x="4084"/>
        <item x="4063"/>
        <item x="4179"/>
        <item x="1076"/>
        <item x="543"/>
        <item x="1721"/>
        <item x="1829"/>
        <item x="3577"/>
        <item x="1950"/>
        <item x="3816"/>
        <item x="1927"/>
        <item x="2277"/>
        <item x="2299"/>
        <item x="459"/>
        <item x="1242"/>
        <item x="2339"/>
        <item x="3849"/>
        <item x="2717"/>
        <item x="1370"/>
        <item x="88"/>
        <item x="4031"/>
        <item x="408"/>
        <item x="2045"/>
        <item x="1542"/>
        <item x="731"/>
        <item x="671"/>
        <item x="593"/>
        <item x="1639"/>
        <item x="401"/>
        <item x="1868"/>
        <item x="1774"/>
        <item x="3758"/>
        <item x="3141"/>
        <item x="3736"/>
        <item x="2707"/>
        <item x="1404"/>
        <item x="1363"/>
        <item x="900"/>
        <item x="2554"/>
        <item x="2870"/>
        <item x="3127"/>
        <item x="1525"/>
        <item x="657"/>
        <item x="831"/>
        <item x="391"/>
        <item x="1844"/>
        <item x="3929"/>
        <item x="1993"/>
        <item x="2055"/>
        <item x="2260"/>
        <item x="2350"/>
        <item x="2797"/>
        <item x="2534"/>
        <item x="1190"/>
        <item x="1506"/>
        <item x="263"/>
        <item x="1713"/>
        <item x="2081"/>
        <item x="3965"/>
        <item x="3964"/>
        <item x="388"/>
        <item x="2685"/>
        <item x="2791"/>
        <item x="2493"/>
        <item x="1202"/>
        <item x="2482"/>
        <item x="3676"/>
        <item x="2723"/>
        <item x="2425"/>
        <item x="2398"/>
        <item x="2710"/>
        <item x="1428"/>
        <item x="285"/>
        <item x="2434"/>
        <item x="622"/>
        <item x="1382"/>
        <item x="745"/>
        <item x="2085"/>
        <item x="1253"/>
        <item x="226"/>
        <item x="2421"/>
        <item x="2418"/>
        <item x="224"/>
        <item x="4055"/>
        <item x="253"/>
        <item x="325"/>
        <item x="152"/>
        <item x="3436"/>
        <item x="2302"/>
        <item x="66"/>
        <item x="3792"/>
        <item x="2383"/>
        <item x="3166"/>
        <item x="1435"/>
        <item x="3459"/>
        <item x="1824"/>
        <item x="174"/>
        <item x="960"/>
        <item x="3539"/>
        <item x="2598"/>
        <item x="2683"/>
        <item x="3919"/>
        <item x="2541"/>
        <item x="2283"/>
        <item x="625"/>
        <item x="4058"/>
        <item x="4023"/>
        <item x="3879"/>
        <item x="1670"/>
        <item x="1644"/>
        <item x="1672"/>
        <item x="2939"/>
        <item x="1459"/>
        <item x="1986"/>
        <item x="415"/>
        <item x="2665"/>
        <item x="1323"/>
        <item x="1380"/>
        <item x="2247"/>
        <item x="171"/>
        <item x="651"/>
        <item x="18"/>
        <item x="82"/>
        <item x="225"/>
        <item x="3967"/>
        <item x="3443"/>
        <item x="132"/>
        <item x="3658"/>
        <item x="3501"/>
        <item x="1982"/>
        <item x="3053"/>
        <item x="3022"/>
        <item x="3035"/>
        <item x="2983"/>
        <item x="3960"/>
        <item x="344"/>
        <item x="351"/>
        <item x="466"/>
        <item x="346"/>
        <item x="248"/>
        <item x="403"/>
        <item x="347"/>
        <item x="3761"/>
        <item x="881"/>
        <item x="2980"/>
        <item x="2767"/>
        <item x="2950"/>
        <item x="643"/>
        <item x="4042"/>
        <item x="2915"/>
        <item x="1582"/>
        <item x="1528"/>
        <item x="3647"/>
        <item x="425"/>
        <item x="75"/>
        <item x="658"/>
        <item x="1958"/>
        <item x="3718"/>
        <item x="3732"/>
        <item x="3726"/>
        <item x="3707"/>
        <item x="3743"/>
        <item x="1837"/>
        <item x="1792"/>
        <item x="1700"/>
        <item x="1141"/>
        <item x="1744"/>
        <item x="2100"/>
        <item x="3809"/>
        <item x="1570"/>
        <item x="3592"/>
        <item x="3018"/>
        <item x="370"/>
        <item x="1357"/>
        <item x="85"/>
        <item x="2642"/>
        <item x="3779"/>
        <item x="636"/>
        <item x="1952"/>
        <item x="1832"/>
        <item x="3790"/>
        <item x="1968"/>
        <item x="4225"/>
        <item x="302"/>
        <item x="2906"/>
        <item x="3596"/>
        <item x="410"/>
        <item x="114"/>
        <item x="3482"/>
        <item x="2656"/>
        <item x="3173"/>
        <item x="3198"/>
        <item x="1067"/>
        <item x="626"/>
        <item x="4032"/>
        <item x="413"/>
        <item x="167"/>
        <item x="715"/>
        <item x="118"/>
        <item x="3829"/>
        <item x="1538"/>
        <item x="419"/>
        <item x="2267"/>
        <item x="523"/>
        <item x="2913"/>
        <item x="2917"/>
        <item x="450"/>
        <item x="2639"/>
        <item x="2035"/>
        <item x="566"/>
        <item x="150"/>
        <item x="2255"/>
        <item x="1695"/>
        <item x="1786"/>
        <item x="3275"/>
        <item x="3290"/>
        <item x="155"/>
        <item x="2806"/>
        <item x="3113"/>
        <item x="3852"/>
        <item x="1531"/>
        <item x="3285"/>
        <item x="292"/>
        <item x="999"/>
        <item x="3824"/>
        <item x="2921"/>
        <item x="4013"/>
        <item x="333"/>
        <item x="918"/>
        <item x="2044"/>
        <item x="280"/>
        <item x="1764"/>
        <item x="1807"/>
        <item x="2989"/>
        <item x="4056"/>
        <item x="3880"/>
        <item x="70"/>
        <item x="159"/>
        <item x="3923"/>
        <item x="1174"/>
        <item x="1571"/>
        <item x="4121"/>
        <item x="1946"/>
        <item x="3041"/>
        <item x="581"/>
        <item x="3073"/>
        <item x="2286"/>
        <item x="3889"/>
        <item x="1977"/>
        <item x="1853"/>
        <item x="3850"/>
        <item x="293"/>
        <item x="2869"/>
        <item x="2407"/>
        <item x="2129"/>
        <item x="3028"/>
        <item x="4057"/>
        <item x="2967"/>
        <item x="49"/>
        <item x="3717"/>
        <item x="2477"/>
        <item x="1567"/>
        <item x="2453"/>
        <item x="2018"/>
        <item x="3317"/>
        <item x="3671"/>
        <item x="3639"/>
        <item x="3017"/>
        <item x="3083"/>
        <item x="371"/>
        <item x="4001"/>
        <item x="2109"/>
        <item x="136"/>
        <item x="3908"/>
        <item x="3680"/>
        <item x="2788"/>
        <item x="364"/>
        <item x="52"/>
        <item x="198"/>
        <item x="653"/>
        <item x="2891"/>
        <item x="3297"/>
        <item x="584"/>
        <item x="1449"/>
        <item x="3907"/>
        <item x="1917"/>
        <item x="628"/>
        <item x="2011"/>
        <item x="472"/>
        <item x="3585"/>
        <item x="2792"/>
        <item x="2119"/>
        <item x="2242"/>
        <item x="3093"/>
        <item x="1086"/>
        <item x="421"/>
        <item x="609"/>
        <item x="3288"/>
        <item x="583"/>
        <item x="389"/>
        <item x="71"/>
        <item x="1791"/>
        <item x="3342"/>
        <item x="3392"/>
        <item x="558"/>
        <item x="3332"/>
        <item x="1685"/>
        <item x="3008"/>
        <item x="1741"/>
        <item x="53"/>
        <item x="1105"/>
        <item x="3877"/>
        <item x="3868"/>
        <item x="3904"/>
        <item x="3678"/>
        <item x="44"/>
        <item x="3703"/>
        <item x="84"/>
        <item x="800"/>
        <item x="3774"/>
        <item x="827"/>
        <item x="746"/>
        <item x="695"/>
        <item x="3404"/>
        <item x="2300"/>
        <item x="569"/>
        <item x="2447"/>
        <item x="1929"/>
        <item x="3323"/>
        <item x="1501"/>
        <item x="3994"/>
        <item x="677"/>
        <item x="2186"/>
        <item x="2003"/>
        <item x="3378"/>
        <item x="121"/>
        <item x="497"/>
        <item x="773"/>
        <item x="738"/>
        <item x="1113"/>
        <item x="406"/>
        <item x="711"/>
        <item x="618"/>
        <item x="627"/>
        <item x="749"/>
        <item x="1942"/>
        <item x="1577"/>
        <item x="2108"/>
        <item x="796"/>
        <item x="3638"/>
        <item x="1558"/>
        <item x="3283"/>
        <item x="1448"/>
        <item x="3694"/>
        <item x="946"/>
        <item x="721"/>
        <item x="520"/>
        <item x="973"/>
        <item x="2268"/>
        <item x="125"/>
        <item x="768"/>
        <item x="3292"/>
        <item x="756"/>
        <item x="519"/>
        <item x="360"/>
        <item x="3803"/>
        <item x="1544"/>
        <item x="97"/>
        <item x="182"/>
        <item x="3406"/>
        <item x="3315"/>
        <item x="665"/>
        <item x="2238"/>
        <item x="3276"/>
        <item x="2244"/>
        <item x="2102"/>
        <item x="742"/>
        <item x="701"/>
        <item x="2251"/>
        <item x="587"/>
        <item x="2256"/>
        <item x="2266"/>
        <item x="1509"/>
        <item x="1144"/>
        <item x="394"/>
        <item x="1907"/>
        <item x="390"/>
        <item x="2004"/>
        <item x="2068"/>
        <item x="2093"/>
        <item x="2070"/>
        <item x="4103"/>
        <item x="1871"/>
        <item x="620"/>
        <item x="2893"/>
        <item x="2959"/>
        <item x="10"/>
        <item x="37"/>
        <item x="356"/>
        <item x="336"/>
        <item x="942"/>
        <item x="1502"/>
        <item x="2933"/>
        <item x="127"/>
        <item x="65"/>
        <item x="2104"/>
        <item x="3065"/>
        <item x="1885"/>
        <item x="2033"/>
        <item x="2954"/>
        <item x="188"/>
        <item x="432"/>
        <item x="2203"/>
        <item x="2275"/>
        <item x="2243"/>
        <item x="3027"/>
        <item x="51"/>
        <item x="176"/>
        <item x="663"/>
        <item x="3006"/>
        <item x="1883"/>
        <item x="3012"/>
        <item x="404"/>
        <item x="2779"/>
        <item x="2802"/>
        <item x="4174"/>
        <item x="379"/>
        <item x="22"/>
        <item x="109"/>
        <item x="372"/>
        <item x="1491"/>
        <item x="3636"/>
        <item x="274"/>
        <item x="332"/>
        <item x="2971"/>
        <item x="214"/>
        <item x="1132"/>
        <item x="327"/>
        <item x="257"/>
        <item x="409"/>
        <item x="3069"/>
        <item x="720"/>
        <item x="2988"/>
        <item x="2213"/>
        <item x="2189"/>
        <item x="1689"/>
        <item x="2193"/>
        <item x="3820"/>
        <item x="3906"/>
        <item x="2042"/>
        <item x="1953"/>
        <item x="3354"/>
        <item x="3359"/>
        <item x="1714"/>
        <item x="2078"/>
        <item x="1521"/>
        <item x="1504"/>
        <item x="228"/>
        <item x="717"/>
        <item x="3337"/>
        <item x="2026"/>
        <item x="1470"/>
        <item x="1588"/>
        <item x="384"/>
        <item x="741"/>
        <item x="378"/>
        <item x="2291"/>
        <item x="3356"/>
        <item x="3613"/>
        <item x="179"/>
        <item x="664"/>
        <item x="724"/>
        <item x="769"/>
        <item x="943"/>
        <item x="955"/>
        <item x="3036"/>
        <item x="3747"/>
        <item x="39"/>
        <item x="146"/>
        <item x="4106"/>
        <item x="4207"/>
        <item x="4248"/>
        <item x="4249"/>
        <item x="199"/>
        <item x="3403"/>
        <item x="3357"/>
        <item x="685"/>
        <item x="2784"/>
        <item x="743"/>
        <item x="4116"/>
        <item x="140"/>
        <item x="57"/>
        <item x="2016"/>
        <item x="2780"/>
        <item x="3361"/>
        <item x="4053"/>
        <item x="763"/>
        <item x="3324"/>
        <item x="2480"/>
        <item x="3413"/>
        <item x="368"/>
        <item x="4016"/>
        <item x="4046"/>
        <item x="3398"/>
        <item x="1271"/>
        <item x="116"/>
        <item x="3326"/>
        <item x="683"/>
        <item x="591"/>
        <item x="690"/>
        <item x="3164"/>
        <item x="2781"/>
        <item x="567"/>
        <item x="1735"/>
        <item x="1716"/>
        <item x="1684"/>
        <item x="2254"/>
        <item x="2226"/>
        <item x="4132"/>
        <item x="2965"/>
        <item x="2909"/>
        <item x="2943"/>
        <item x="296"/>
        <item x="3267"/>
        <item x="3961"/>
        <item x="929"/>
        <item x="3950"/>
        <item x="3400"/>
        <item x="2730"/>
        <item x="2353"/>
        <item x="2367"/>
        <item x="635"/>
        <item x="4047"/>
        <item x="3174"/>
        <item x="3228"/>
        <item x="1482"/>
        <item x="3002"/>
        <item x="2970"/>
        <item x="3520"/>
        <item x="3092"/>
        <item x="4061"/>
        <item x="4176"/>
        <item x="2750"/>
        <item x="38"/>
        <item x="3257"/>
        <item x="242"/>
        <item x="2201"/>
        <item x="650"/>
        <item x="1576"/>
        <item x="3480"/>
        <item x="1683"/>
        <item x="3474"/>
        <item x="2298"/>
        <item x="2757"/>
        <item x="1119"/>
        <item x="3940"/>
        <item x="2653"/>
        <item x="3149"/>
        <item x="2351"/>
        <item x="2748"/>
        <item x="2103"/>
        <item x="2114"/>
        <item x="2492"/>
        <item x="2546"/>
        <item x="1488"/>
        <item x="298"/>
        <item x="2198"/>
        <item x="1020"/>
        <item x="3580"/>
        <item x="2577"/>
        <item x="3214"/>
        <item x="3217"/>
        <item x="3251"/>
        <item x="3262"/>
        <item x="1996"/>
        <item x="3662"/>
        <item x="2674"/>
        <item x="1780"/>
        <item x="781"/>
        <item x="1550"/>
        <item x="1814"/>
        <item x="862"/>
        <item x="1215"/>
        <item x="2727"/>
        <item x="2711"/>
        <item x="2621"/>
        <item x="3163"/>
        <item x="1698"/>
        <item x="2678"/>
        <item x="2285"/>
        <item x="1485"/>
        <item x="2248"/>
        <item x="3119"/>
        <item x="3837"/>
        <item x="3917"/>
        <item x="2900"/>
        <item x="1075"/>
        <item x="294"/>
        <item x="3470"/>
        <item x="3615"/>
        <item x="2584"/>
        <item x="3869"/>
        <item x="1123"/>
        <item x="3903"/>
        <item x="1955"/>
        <item x="2956"/>
        <item x="513"/>
        <item x="1934"/>
        <item x="3794"/>
        <item x="1063"/>
        <item x="119"/>
        <item x="3402"/>
        <item x="1594"/>
        <item x="754"/>
        <item x="748"/>
        <item x="2849"/>
        <item x="1547"/>
        <item x="3853"/>
        <item x="1165"/>
        <item x="3464"/>
        <item x="1629"/>
        <item x="1601"/>
        <item x="3313"/>
        <item x="1874"/>
        <item x="3709"/>
        <item x="3748"/>
        <item x="1148"/>
        <item x="1549"/>
        <item x="982"/>
        <item x="1522"/>
        <item x="2060"/>
        <item x="4228"/>
        <item x="3013"/>
        <item x="3479"/>
        <item x="3021"/>
        <item x="3121"/>
        <item x="4184"/>
        <item x="3058"/>
        <item x="420"/>
        <item x="3654"/>
        <item x="1551"/>
        <item x="2718"/>
        <item x="2223"/>
        <item x="219"/>
        <item x="3271"/>
        <item x="1783"/>
        <item x="463"/>
        <item x="2714"/>
        <item x="3100"/>
        <item x="2687"/>
        <item x="1951"/>
        <item x="2359"/>
        <item x="4193"/>
        <item x="1757"/>
        <item x="3268"/>
        <item x="1537"/>
        <item x="4209"/>
        <item x="2753"/>
        <item x="399"/>
        <item x="2671"/>
        <item x="1249"/>
        <item x="14"/>
        <item x="157"/>
        <item x="141"/>
        <item x="3334"/>
        <item x="3345"/>
        <item x="3363"/>
        <item x="2613"/>
        <item x="2664"/>
        <item x="2565"/>
        <item x="2461"/>
        <item x="2693"/>
        <item x="3979"/>
        <item x="3975"/>
        <item x="3988"/>
        <item x="2067"/>
        <item x="1815"/>
        <item x="4181"/>
        <item x="2721"/>
        <item x="3377"/>
        <item x="4235"/>
        <item x="3183"/>
        <item x="3190"/>
        <item x="3221"/>
        <item x="1908"/>
        <item x="3773"/>
        <item x="1583"/>
        <item x="2631"/>
        <item x="2486"/>
        <item x="2512"/>
        <item x="3358"/>
        <item x="3304"/>
        <item x="498"/>
        <item x="3060"/>
        <item x="2634"/>
        <item x="2946"/>
        <item x="1410"/>
        <item x="77"/>
        <item x="3870"/>
        <item x="3913"/>
        <item x="2680"/>
        <item x="2889"/>
        <item x="3439"/>
        <item x="1581"/>
        <item x="3445"/>
        <item x="2235"/>
        <item x="130"/>
        <item x="1276"/>
        <item x="3702"/>
        <item x="273"/>
        <item x="1012"/>
        <item x="147"/>
        <item x="1450"/>
        <item x="1921"/>
        <item x="2233"/>
        <item x="3741"/>
        <item x="744"/>
        <item x="2786"/>
        <item x="1147"/>
        <item x="306"/>
        <item x="3976"/>
        <item x="3885"/>
        <item x="1936"/>
        <item x="2812"/>
        <item x="3878"/>
        <item x="3875"/>
        <item x="3876"/>
        <item x="4066"/>
        <item x="1845"/>
        <item x="4003"/>
        <item x="4011"/>
        <item x="3078"/>
        <item x="2294"/>
        <item x="2804"/>
        <item x="1720"/>
        <item x="2633"/>
        <item x="3699"/>
        <item x="2659"/>
        <item x="3922"/>
        <item x="606"/>
        <item x="766"/>
        <item x="2801"/>
        <item x="3685"/>
        <item x="735"/>
        <item x="169"/>
        <item x="610"/>
        <item x="728"/>
        <item x="2995"/>
        <item x="1216"/>
        <item x="495"/>
        <item x="719"/>
        <item x="2796"/>
        <item x="1681"/>
        <item x="1487"/>
        <item x="568"/>
        <item x="549"/>
        <item x="2726"/>
        <item x="2432"/>
        <item x="1777"/>
        <item x="2706"/>
        <item x="2096"/>
        <item x="4006"/>
        <item x="1077"/>
        <item x="3118"/>
        <item x="3151"/>
        <item x="3227"/>
        <item x="987"/>
        <item x="2121"/>
        <item x="247"/>
        <item x="457"/>
        <item x="2274"/>
        <item x="3161"/>
        <item x="3959"/>
        <item x="3537"/>
        <item x="3506"/>
        <item x="3488"/>
        <item x="3530"/>
        <item x="2770"/>
        <item x="1668"/>
        <item x="107"/>
        <item x="485"/>
        <item x="1507"/>
        <item x="123"/>
        <item x="4237"/>
        <item x="2221"/>
        <item x="2777"/>
        <item x="2761"/>
        <item x="1709"/>
        <item x="1690"/>
        <item x="2978"/>
        <item x="3558"/>
        <item x="1990"/>
        <item x="1508"/>
        <item x="2763"/>
        <item x="2966"/>
        <item x="3775"/>
        <item x="3280"/>
        <item x="2194"/>
        <item x="2210"/>
        <item x="910"/>
        <item x="482"/>
        <item x="483"/>
        <item x="592"/>
        <item x="334"/>
        <item x="3897"/>
        <item x="3813"/>
        <item x="3914"/>
        <item x="3902"/>
        <item x="502"/>
        <item x="3296"/>
        <item x="514"/>
        <item x="376"/>
        <item x="3281"/>
        <item x="2830"/>
        <item x="2840"/>
        <item x="233"/>
        <item x="2860"/>
        <item x="1044"/>
        <item x="3289"/>
        <item x="3279"/>
        <item x="1054"/>
        <item x="3579"/>
        <item x="2232"/>
        <item x="3751"/>
        <item x="3025"/>
        <item x="1353"/>
        <item x="2049"/>
        <item x="2740"/>
        <item x="1169"/>
        <item x="481"/>
        <item x="1294"/>
        <item x="1155"/>
        <item x="202"/>
        <item x="2875"/>
        <item x="1493"/>
        <item x="678"/>
        <item x="3388"/>
        <item x="2823"/>
        <item x="216"/>
        <item x="3319"/>
        <item x="144"/>
        <item x="1124"/>
        <item x="3293"/>
        <item x="76"/>
        <item x="3997"/>
        <item x="2427"/>
        <item x="2250"/>
        <item x="2237"/>
        <item x="2293"/>
        <item x="2253"/>
        <item x="1017"/>
        <item x="3098"/>
        <item x="3710"/>
        <item x="1568"/>
        <item x="1715"/>
        <item x="1705"/>
        <item x="1460"/>
        <item x="2191"/>
        <item x="2185"/>
        <item x="2937"/>
        <item x="675"/>
        <item x="689"/>
        <item x="750"/>
        <item x="470"/>
        <item x="2292"/>
        <item x="3750"/>
        <item x="435"/>
        <item x="1097"/>
        <item x="3107"/>
        <item x="110"/>
        <item x="1788"/>
        <item x="3772"/>
        <item x="1851"/>
        <item x="134"/>
        <item x="2947"/>
        <item x="2751"/>
        <item x="1575"/>
        <item x="637"/>
        <item x="80"/>
        <item x="4027"/>
        <item x="4038"/>
        <item x="2304"/>
        <item x="3079"/>
        <item x="3828"/>
        <item x="3930"/>
        <item x="266"/>
        <item x="3595"/>
        <item x="2818"/>
        <item x="3298"/>
        <item x="3145"/>
        <item x="2667"/>
        <item x="1688"/>
        <item x="2046"/>
        <item x="2716"/>
        <item x="1775"/>
        <item x="476"/>
        <item x="545"/>
        <item x="505"/>
        <item x="2219"/>
        <item x="2034"/>
        <item x="2625"/>
        <item x="3916"/>
        <item x="3812"/>
        <item x="3862"/>
        <item x="3435"/>
        <item x="2076"/>
        <item x="2948"/>
        <item x="2907"/>
        <item x="1896"/>
        <item x="1808"/>
        <item x="1854"/>
        <item x="2694"/>
        <item x="2866"/>
        <item x="2337"/>
        <item x="1945"/>
        <item x="322"/>
        <item x="541"/>
        <item x="736"/>
        <item x="727"/>
        <item x="1842"/>
        <item x="1887"/>
        <item x="3029"/>
        <item x="258"/>
        <item x="2938"/>
        <item x="3112"/>
        <item x="723"/>
        <item x="1007"/>
        <item x="46"/>
        <item x="184"/>
        <item x="3348"/>
        <item x="2790"/>
        <item x="288"/>
        <item x="4014"/>
        <item x="4010"/>
        <item x="3381"/>
        <item x="2280"/>
        <item x="4119"/>
        <item x="2236"/>
        <item x="2262"/>
        <item x="1617"/>
        <item x="2720"/>
        <item x="3797"/>
        <item x="3442"/>
        <item x="623"/>
        <item x="2679"/>
        <item x="2230"/>
        <item x="2259"/>
        <item x="1611"/>
        <item x="562"/>
        <item x="2192"/>
        <item x="2257"/>
        <item x="1913"/>
        <item x="2196"/>
        <item x="2187"/>
        <item x="465"/>
        <item x="1866"/>
        <item x="3727"/>
        <item x="3720"/>
        <item x="2934"/>
        <item x="1855"/>
        <item x="3056"/>
        <item x="3865"/>
        <item x="3094"/>
        <item x="1520"/>
        <item x="3284"/>
        <item x="2807"/>
        <item x="714"/>
        <item x="3062"/>
        <item x="644"/>
        <item x="879"/>
        <item x="3014"/>
        <item x="164"/>
        <item x="2961"/>
        <item x="935"/>
        <item x="1992"/>
        <item x="2118"/>
        <item x="3687"/>
        <item x="1310"/>
        <item x="1622"/>
        <item x="1543"/>
        <item x="454"/>
        <item x="555"/>
        <item x="953"/>
        <item x="2438"/>
        <item x="2785"/>
        <item x="42"/>
        <item x="499"/>
        <item x="1475"/>
        <item x="2091"/>
        <item x="2397"/>
        <item x="3132"/>
        <item x="3047"/>
        <item x="3739"/>
        <item x="490"/>
        <item x="2920"/>
        <item x="3160"/>
        <item x="1517"/>
        <item x="1514"/>
        <item x="3522"/>
        <item x="3564"/>
        <item x="1935"/>
        <item x="1981"/>
        <item x="1536"/>
        <item x="4218"/>
        <item x="4153"/>
        <item x="2769"/>
        <item x="4196"/>
        <item x="4133"/>
        <item x="3884"/>
        <item x="3128"/>
        <item x="201"/>
        <item x="222"/>
        <item x="2901"/>
        <item x="209"/>
        <item x="3759"/>
        <item x="3504"/>
        <item x="1533"/>
        <item x="3715"/>
        <item x="3730"/>
        <item x="2320"/>
        <item x="4204"/>
        <item x="1534"/>
        <item x="3760"/>
        <item x="4095"/>
        <item x="4229"/>
        <item x="3066"/>
        <item x="4089"/>
        <item x="1424"/>
        <item x="58"/>
        <item x="1418"/>
        <item x="265"/>
        <item x="1166"/>
        <item x="1107"/>
        <item x="1818"/>
        <item x="936"/>
        <item x="806"/>
        <item x="2435"/>
        <item x="405"/>
        <item x="1828"/>
        <item x="69"/>
        <item x="3806"/>
        <item x="1839"/>
        <item x="2369"/>
        <item x="2380"/>
        <item x="3998"/>
        <item x="3874"/>
        <item x="3550"/>
        <item x="2378"/>
        <item x="3195"/>
        <item x="3193"/>
        <item x="3233"/>
        <item x="3485"/>
        <item x="3524"/>
        <item x="3859"/>
        <item x="2396"/>
        <item x="3927"/>
        <item x="4030"/>
        <item x="2931"/>
        <item x="3535"/>
        <item x="2824"/>
        <item x="3101"/>
        <item x="3099"/>
        <item x="2861"/>
        <item x="3108"/>
        <item x="3764"/>
        <item x="1095"/>
        <item x="1096"/>
        <item x="3722"/>
        <item x="1127"/>
        <item x="1180"/>
        <item x="3754"/>
        <item x="1099"/>
        <item x="1179"/>
        <item x="1136"/>
        <item x="3705"/>
        <item x="3723"/>
        <item x="3706"/>
        <item x="603"/>
        <item x="3111"/>
        <item x="29"/>
        <item x="64"/>
        <item x="60"/>
        <item x="2910"/>
        <item x="1344"/>
        <item x="3714"/>
        <item x="3097"/>
        <item x="1414"/>
        <item x="2884"/>
        <item x="1115"/>
        <item x="517"/>
        <item x="4122"/>
        <item x="965"/>
        <item x="318"/>
        <item x="2897"/>
        <item x="2787"/>
        <item x="2789"/>
        <item x="3601"/>
        <item x="992"/>
        <item x="1061"/>
        <item x="1037"/>
        <item x="1073"/>
        <item x="2536"/>
        <item x="1395"/>
        <item x="2768"/>
        <item x="1572"/>
        <item x="2370"/>
        <item x="3135"/>
        <item x="1891"/>
        <item x="2306"/>
        <item x="3704"/>
        <item x="1287"/>
        <item x="2318"/>
        <item x="2349"/>
        <item x="2308"/>
        <item x="4109"/>
        <item x="4079"/>
        <item x="4182"/>
        <item x="4118"/>
        <item x="4242"/>
        <item x="4168"/>
        <item x="4216"/>
        <item x="4191"/>
        <item x="4202"/>
        <item x="1198"/>
        <item x="4239"/>
        <item x="617"/>
        <item x="2323"/>
        <item x="2837"/>
        <item x="2834"/>
        <item x="4088"/>
        <item x="668"/>
        <item x="771"/>
        <item x="670"/>
        <item x="726"/>
        <item x="710"/>
        <item x="9"/>
        <item x="55"/>
        <item x="2848"/>
        <item x="753"/>
        <item x="1391"/>
        <item x="2892"/>
        <item x="2923"/>
        <item x="2935"/>
        <item x="4221"/>
        <item x="4245"/>
        <item x="4127"/>
        <item x="1021"/>
        <item x="1015"/>
        <item x="385"/>
        <item x="2731"/>
        <item x="4137"/>
        <item x="1002"/>
        <item x="1080"/>
        <item x="3274"/>
        <item x="1592"/>
        <item x="3766"/>
        <item x="4173"/>
        <item x="148"/>
        <item x="2112"/>
        <item x="3490"/>
        <item x="4143"/>
        <item x="4130"/>
        <item x="3538"/>
        <item x="3009"/>
        <item x="1574"/>
        <item x="330"/>
        <item x="2047"/>
        <item x="3015"/>
        <item x="3057"/>
        <item x="679"/>
        <item x="662"/>
        <item x="2930"/>
        <item x="3080"/>
        <item x="2868"/>
        <item x="2877"/>
        <item x="445"/>
        <item x="2234"/>
        <item x="3873"/>
        <item x="1725"/>
        <item x="1569"/>
        <item x="1425"/>
        <item x="2952"/>
        <item x="1906"/>
        <item x="2955"/>
        <item x="2963"/>
        <item x="2912"/>
        <item x="1823"/>
        <item x="20"/>
        <item x="647"/>
        <item x="3158"/>
        <item x="4036"/>
        <item x="2488"/>
        <item x="2916"/>
        <item x="1565"/>
        <item x="1796"/>
        <item x="1804"/>
        <item x="1940"/>
        <item x="1302"/>
        <item x="1798"/>
        <item x="2354"/>
        <item x="3352"/>
        <item x="3130"/>
        <item x="1279"/>
        <item x="3753"/>
        <item x="3091"/>
        <item x="1554"/>
        <item x="2245"/>
        <item x="234"/>
        <item x="1632"/>
        <item x="3393"/>
        <item x="3412"/>
        <item x="2066"/>
        <item x="2071"/>
        <item x="3455"/>
        <item x="2825"/>
        <item x="585"/>
        <item x="158"/>
        <item x="357"/>
        <item x="682"/>
        <item x="2755"/>
        <item x="3560"/>
        <item x="3838"/>
        <item x="2315"/>
        <item x="2131"/>
        <item x="3814"/>
        <item x="1776"/>
        <item x="455"/>
        <item x="3320"/>
        <item x="3349"/>
        <item x="3379"/>
        <item x="3590"/>
        <item x="3453"/>
        <item x="3958"/>
        <item x="4019"/>
        <item x="1439"/>
        <item x="1234"/>
        <item x="3625"/>
        <item x="3663"/>
        <item x="63"/>
        <item x="1902"/>
        <item x="2051"/>
        <item x="1587"/>
        <item x="3653"/>
        <item x="3623"/>
        <item x="1932"/>
        <item x="1849"/>
        <item x="1803"/>
        <item x="1944"/>
        <item x="1389"/>
        <item x="1049"/>
        <item x="3570"/>
        <item x="1280"/>
        <item x="1354"/>
        <item x="2123"/>
        <item x="178"/>
        <item x="1978"/>
        <item x="1018"/>
        <item x="1692"/>
        <item x="2514"/>
        <item x="2507"/>
        <item x="3154"/>
        <item x="3583"/>
        <item x="3598"/>
        <item x="2036"/>
        <item x="1967"/>
        <item x="3614"/>
        <item x="3607"/>
        <item x="239"/>
        <item x="72"/>
        <item x="61"/>
        <item x="694"/>
        <item x="669"/>
        <item x="195"/>
        <item x="3159"/>
        <item x="2061"/>
        <item x="3156"/>
        <item x="3489"/>
        <item x="1329"/>
        <item x="1372"/>
        <item x="2896"/>
        <item x="1149"/>
        <item x="1118"/>
        <item x="3043"/>
        <item x="1671"/>
        <item x="1768"/>
        <item x="2832"/>
        <item x="2871"/>
        <item x="250"/>
        <item x="1103"/>
        <item x="2012"/>
        <item x="1479"/>
        <item x="2845"/>
        <item x="1471"/>
        <item x="2141"/>
        <item x="1104"/>
        <item x="33"/>
        <item x="92"/>
        <item x="40"/>
        <item x="947"/>
        <item x="560"/>
        <item x="3026"/>
        <item x="3034"/>
        <item x="525"/>
        <item x="2999"/>
        <item x="373"/>
        <item x="3696"/>
        <item x="938"/>
        <item x="805"/>
        <item x="1013"/>
        <item x="841"/>
        <item x="3124"/>
        <item x="3247"/>
        <item x="3299"/>
        <item x="693"/>
        <item x="2816"/>
        <item x="1564"/>
        <item x="2895"/>
        <item x="1999"/>
        <item x="3745"/>
        <item x="1339"/>
        <item x="272"/>
        <item x="3767"/>
        <item x="3024"/>
        <item x="4021"/>
        <item x="1374"/>
        <item x="2886"/>
        <item x="1167"/>
        <item x="1153"/>
        <item x="375"/>
        <item x="1361"/>
        <item x="1347"/>
        <item x="1381"/>
        <item x="1263"/>
        <item x="41"/>
        <item x="149"/>
        <item x="700"/>
        <item x="712"/>
        <item x="1135"/>
        <item x="2798"/>
        <item x="2097"/>
        <item x="30"/>
        <item x="1433"/>
        <item x="1345"/>
        <item x="2936"/>
        <item x="968"/>
        <item x="976"/>
        <item x="2813"/>
        <item x="958"/>
        <item x="956"/>
        <item x="971"/>
        <item x="751"/>
        <item x="957"/>
        <item x="1984"/>
        <item x="961"/>
        <item x="1337"/>
        <item x="590"/>
        <item x="1122"/>
        <item x="1177"/>
        <item x="277"/>
        <item x="255"/>
        <item x="504"/>
        <item x="382"/>
        <item x="1915"/>
        <item x="456"/>
        <item x="2556"/>
        <item x="3082"/>
        <item x="383"/>
        <item x="3155"/>
        <item x="365"/>
        <item x="3629"/>
        <item x="2608"/>
        <item x="3055"/>
        <item x="186"/>
        <item x="698"/>
        <item x="1477"/>
        <item x="3206"/>
        <item x="1431"/>
        <item x="374"/>
        <item x="2441"/>
        <item x="927"/>
        <item x="1238"/>
        <item x="3679"/>
        <item x="1009"/>
        <item x="2619"/>
        <item x="3176"/>
        <item x="3239"/>
        <item x="3682"/>
        <item x="3168"/>
        <item x="3895"/>
        <item x="2668"/>
        <item x="1650"/>
        <item x="1221"/>
        <item x="2505"/>
        <item x="2499"/>
        <item x="1200"/>
        <item x="2620"/>
        <item x="3481"/>
        <item x="1318"/>
        <item x="1350"/>
        <item x="1420"/>
        <item x="1315"/>
        <item x="1261"/>
        <item x="2601"/>
        <item x="1292"/>
        <item x="1787"/>
        <item x="1257"/>
        <item x="2627"/>
        <item x="1191"/>
        <item x="1613"/>
        <item x="1193"/>
        <item x="1616"/>
        <item x="1419"/>
        <item x="3734"/>
        <item x="3711"/>
        <item x="1199"/>
        <item x="1188"/>
        <item x="1985"/>
        <item x="1320"/>
        <item x="2696"/>
        <item x="2735"/>
        <item x="2765"/>
        <item x="1187"/>
        <item x="3188"/>
        <item x="3186"/>
        <item x="3208"/>
        <item x="3223"/>
        <item x="2666"/>
        <item x="3242"/>
        <item x="2332"/>
        <item x="3651"/>
        <item x="3157"/>
        <item x="2373"/>
        <item x="3836"/>
        <item x="2776"/>
        <item x="2839"/>
        <item x="3981"/>
        <item x="2519"/>
        <item x="3924"/>
        <item x="1223"/>
        <item x="3644"/>
        <item x="3508"/>
        <item x="3920"/>
        <item x="3822"/>
        <item x="2657"/>
        <item x="3826"/>
        <item x="3543"/>
        <item x="1042"/>
        <item x="2501"/>
        <item x="2517"/>
        <item x="3757"/>
        <item x="1059"/>
        <item x="3224"/>
        <item x="3134"/>
        <item x="2604"/>
        <item x="2719"/>
        <item x="3819"/>
        <item x="1875"/>
        <item x="1301"/>
        <item x="2496"/>
        <item x="1355"/>
        <item x="3563"/>
        <item x="3562"/>
        <item x="3180"/>
        <item x="3187"/>
        <item x="1226"/>
        <item x="2495"/>
        <item x="1102"/>
        <item x="1307"/>
        <item x="1236"/>
        <item x="3925"/>
        <item x="1704"/>
        <item x="1403"/>
        <item x="3572"/>
        <item x="1964"/>
        <item x="1003"/>
        <item x="299"/>
        <item x="1995"/>
        <item x="1718"/>
        <item x="2599"/>
        <item x="2682"/>
        <item x="1062"/>
        <item x="2960"/>
        <item x="3655"/>
        <item x="423"/>
        <item x="1255"/>
        <item x="2520"/>
        <item x="1158"/>
        <item x="3729"/>
        <item x="3746"/>
        <item x="2624"/>
        <item x="2603"/>
        <item x="1994"/>
        <item x="1789"/>
        <item x="853"/>
        <item x="2986"/>
        <item x="3911"/>
        <item x="3951"/>
        <item x="2348"/>
        <item x="2368"/>
        <item x="2360"/>
        <item x="892"/>
        <item x="2729"/>
        <item x="1750"/>
        <item x="1904"/>
        <item x="3030"/>
        <item x="2402"/>
        <item x="1360"/>
        <item x="2749"/>
        <item x="3827"/>
        <item x="3051"/>
        <item x="2357"/>
        <item x="2120"/>
        <item x="1129"/>
        <item x="1246"/>
        <item x="264"/>
        <item x="2395"/>
        <item x="284"/>
        <item x="2756"/>
        <item x="3499"/>
        <item x="3486"/>
        <item x="3989"/>
        <item x="4157"/>
        <item x="848"/>
        <item x="4065"/>
        <item x="4092"/>
        <item x="4102"/>
        <item x="4244"/>
        <item x="1835"/>
        <item x="1687"/>
        <item x="369"/>
        <item x="2705"/>
        <item x="1205"/>
        <item x="1196"/>
        <item x="1224"/>
        <item x="1036"/>
        <item x="1319"/>
        <item x="1407"/>
        <item x="2850"/>
        <item x="2681"/>
        <item x="2074"/>
        <item x="74"/>
        <item x="1297"/>
        <item x="1422"/>
        <item x="1258"/>
        <item x="2433"/>
        <item x="2467"/>
        <item x="4152"/>
        <item x="2940"/>
        <item x="4150"/>
        <item x="2876"/>
        <item x="3980"/>
        <item x="3077"/>
        <item x="3810"/>
        <item x="3075"/>
        <item x="2321"/>
        <item x="3422"/>
        <item x="2691"/>
        <item x="1335"/>
        <item x="1379"/>
        <item x="1336"/>
        <item x="2451"/>
        <item x="1578"/>
        <item x="1552"/>
        <item x="2629"/>
        <item x="1765"/>
        <item x="2589"/>
        <item x="395"/>
        <item x="1053"/>
        <item x="442"/>
        <item x="3444"/>
        <item x="3724"/>
        <item x="3225"/>
        <item x="3201"/>
        <item x="3182"/>
        <item x="3264"/>
        <item x="1120"/>
        <item x="1667"/>
        <item x="2853"/>
        <item x="3611"/>
        <item x="1385"/>
        <item x="1416"/>
        <item x="1348"/>
        <item x="2346"/>
        <item x="3547"/>
        <item x="2371"/>
        <item x="1014"/>
        <item x="3593"/>
        <item x="3575"/>
        <item x="3010"/>
        <item x="1909"/>
        <item x="1387"/>
        <item x="1266"/>
        <item x="2560"/>
        <item x="3887"/>
        <item x="2606"/>
        <item x="3756"/>
        <item x="2672"/>
        <item x="1972"/>
        <item x="3203"/>
        <item x="3131"/>
        <item x="380"/>
        <item x="3236"/>
        <item x="3966"/>
        <item x="1956"/>
        <item x="1071"/>
        <item x="2439"/>
        <item x="2462"/>
        <item x="2333"/>
        <item x="2388"/>
        <item x="3216"/>
        <item x="3603"/>
        <item x="1602"/>
        <item x="1655"/>
        <item x="3962"/>
        <item x="3273"/>
        <item x="3235"/>
        <item x="3249"/>
        <item x="3460"/>
        <item x="1244"/>
        <item x="2580"/>
        <item x="3953"/>
        <item x="2688"/>
        <item x="2537"/>
        <item x="1797"/>
        <item x="1204"/>
        <item x="2575"/>
        <item x="2489"/>
        <item x="2525"/>
        <item x="1134"/>
        <item x="3125"/>
        <item x="1283"/>
        <item x="2510"/>
        <item x="3606"/>
        <item x="1207"/>
        <item x="1260"/>
        <item x="3129"/>
        <item x="1745"/>
        <item x="3620"/>
        <item x="2709"/>
        <item x="2559"/>
        <item x="1766"/>
        <item x="981"/>
        <item x="3253"/>
        <item x="2590"/>
        <item x="3270"/>
        <item x="1051"/>
        <item x="1947"/>
        <item x="1752"/>
        <item x="1247"/>
        <item x="1377"/>
        <item x="2338"/>
        <item x="3728"/>
        <item x="2309"/>
        <item x="3245"/>
        <item x="3934"/>
        <item x="1256"/>
        <item x="1740"/>
        <item x="1402"/>
        <item x="3250"/>
        <item x="890"/>
        <item x="2655"/>
        <item x="2610"/>
        <item x="2701"/>
        <item x="2602"/>
        <item x="2703"/>
        <item x="2661"/>
        <item x="101"/>
        <item x="1675"/>
        <item x="4051"/>
        <item x="1476"/>
        <item x="3505"/>
        <item x="1988"/>
        <item x="4049"/>
        <item x="1816"/>
        <item x="2647"/>
        <item x="460"/>
        <item x="1182"/>
        <item x="1229"/>
        <item x="1308"/>
        <item x="1220"/>
        <item x="4145"/>
        <item x="4175"/>
        <item x="4247"/>
        <item x="3365"/>
        <item x="524"/>
        <item x="1139"/>
        <item x="1033"/>
        <item x="2531"/>
        <item x="2487"/>
        <item x="2524"/>
        <item x="2059"/>
        <item x="3303"/>
        <item x="2086"/>
        <item x="979"/>
        <item x="440"/>
        <item x="2001"/>
        <item x="461"/>
        <item x="3339"/>
        <item x="2553"/>
        <item x="2651"/>
        <item x="3770"/>
        <item x="2296"/>
        <item x="3390"/>
        <item x="2276"/>
        <item x="3167"/>
        <item x="1918"/>
        <item x="582"/>
        <item x="3666"/>
        <item x="2472"/>
        <item x="1415"/>
        <item x="2852"/>
        <item x="2842"/>
        <item x="1082"/>
        <item x="1027"/>
        <item x="500"/>
        <item x="308"/>
        <item x="3637"/>
        <item x="3656"/>
        <item x="3645"/>
        <item x="3664"/>
        <item x="511"/>
        <item x="45"/>
        <item x="4012"/>
        <item x="392"/>
        <item x="1585"/>
        <item x="1693"/>
        <item x="2056"/>
        <item x="2272"/>
        <item x="770"/>
        <item x="1218"/>
        <item x="448"/>
        <item x="3650"/>
        <item x="3605"/>
        <item x="2570"/>
        <item x="2597"/>
        <item x="2676"/>
        <item x="2658"/>
        <item x="453"/>
        <item x="983"/>
        <item x="539"/>
        <item x="1724"/>
        <item x="1303"/>
        <item x="1189"/>
        <item x="2072"/>
        <item x="649"/>
        <item x="3286"/>
        <item x="552"/>
        <item x="4115"/>
        <item x="142"/>
        <item x="3972"/>
        <item x="3725"/>
        <item x="2637"/>
        <item x="67"/>
        <item x="2065"/>
        <item x="594"/>
        <item x="2"/>
        <item x="424"/>
        <item x="3477"/>
        <item x="1072"/>
        <item x="978"/>
        <item x="138"/>
        <item x="1436"/>
        <item x="2713"/>
        <item x="2722"/>
        <item x="3237"/>
        <item x="3256"/>
        <item x="3192"/>
        <item x="2528"/>
        <item x="2511"/>
        <item x="1463"/>
        <item x="1289"/>
        <item x="1183"/>
        <item x="1269"/>
        <item x="1272"/>
        <item x="1365"/>
        <item x="1390"/>
        <item x="1324"/>
        <item x="1437"/>
        <item x="1373"/>
        <item x="1241"/>
        <item x="1332"/>
        <item x="377"/>
        <item x="1262"/>
        <item x="4017"/>
        <item x="2972"/>
        <item x="4025"/>
        <item x="4210"/>
        <item x="2594"/>
        <item x="2669"/>
        <item x="2593"/>
        <item x="2646"/>
        <item x="2649"/>
        <item x="1026"/>
        <item x="2704"/>
        <item x="2715"/>
        <item x="3340"/>
        <item x="725"/>
        <item x="2205"/>
        <item x="707"/>
        <item x="3733"/>
        <item x="96"/>
        <item x="350"/>
        <item x="1452"/>
        <item x="645"/>
        <item x="2754"/>
        <item x="3799"/>
        <item x="2310"/>
        <item x="1843"/>
        <item x="2448"/>
        <item x="3801"/>
        <item x="3050"/>
        <item x="2919"/>
        <item x="811"/>
        <item x="3019"/>
        <item x="551"/>
        <item x="494"/>
        <item x="3622"/>
        <item x="3351"/>
        <item x="1000"/>
        <item x="1881"/>
        <item x="2817"/>
        <item x="259"/>
        <item x="2618"/>
        <item x="1019"/>
        <item x="3581"/>
        <item x="3181"/>
        <item x="3248"/>
        <item x="3367"/>
        <item x="2782"/>
        <item x="3670"/>
        <item x="818"/>
        <item x="2925"/>
        <item x="2793"/>
        <item x="451"/>
        <item x="1185"/>
        <item x="1250"/>
        <item x="589"/>
        <item x="687"/>
        <item x="3177"/>
        <item x="3241"/>
        <item x="1677"/>
        <item x="1712"/>
        <item x="3619"/>
        <item x="3152"/>
        <item x="1795"/>
        <item x="3294"/>
        <item x="3372"/>
        <item x="3314"/>
        <item x="2498"/>
        <item x="3786"/>
        <item x="3307"/>
        <item x="642"/>
        <item x="4062"/>
        <item x="1763"/>
        <item x="1133"/>
        <item x="3189"/>
        <item x="1304"/>
        <item x="3970"/>
        <item x="2652"/>
        <item x="2904"/>
        <item x="2905"/>
        <item x="3219"/>
        <item x="3234"/>
        <item x="3255"/>
        <item x="93"/>
        <item x="4005"/>
        <item x="1573"/>
        <item x="1117"/>
        <item x="1767"/>
        <item x="2902"/>
        <item x="2903"/>
        <item x="1857"/>
        <item x="3548"/>
        <item x="3890"/>
        <item x="1943"/>
        <item x="4226"/>
        <item x="4097"/>
        <item x="4081"/>
        <item x="3375"/>
        <item x="446"/>
        <item x="4094"/>
        <item x="4064"/>
        <item x="861"/>
        <item x="3635"/>
        <item x="2622"/>
        <item x="2343"/>
        <item x="3519"/>
        <item x="1333"/>
        <item x="2340"/>
        <item x="2539"/>
        <item x="2555"/>
        <item x="2587"/>
        <item x="1680"/>
        <item x="3693"/>
        <item x="1596"/>
        <item x="1606"/>
        <item x="1637"/>
        <item x="3847"/>
        <item x="2733"/>
        <item x="2739"/>
        <item x="2928"/>
        <item x="1172"/>
        <item x="3744"/>
        <item x="2660"/>
        <item x="2640"/>
        <item x="3370"/>
        <item x="1478"/>
        <item x="1965"/>
        <item x="3373"/>
        <item x="3600"/>
        <item x="3571"/>
        <item x="993"/>
        <item x="681"/>
        <item x="2239"/>
        <item x="3115"/>
        <item x="2513"/>
        <item x="2270"/>
        <item x="3737"/>
        <item x="2583"/>
        <item x="449"/>
        <item x="3265"/>
        <item x="2605"/>
        <item x="2758"/>
        <item x="2073"/>
        <item x="2698"/>
        <item x="319"/>
        <item x="4195"/>
        <item x="4198"/>
        <item x="3231"/>
        <item x="1827"/>
        <item x="1840"/>
        <item x="1566"/>
        <item x="1707"/>
        <item x="1699"/>
        <item x="1642"/>
        <item x="3690"/>
        <item x="1328"/>
        <item x="2596"/>
        <item x="2643"/>
        <item x="2677"/>
        <item x="212"/>
        <item x="300"/>
        <item x="2084"/>
        <item x="2069"/>
        <item x="2127"/>
        <item x="3863"/>
        <item x="846"/>
        <item x="2229"/>
        <item x="1631"/>
        <item x="240"/>
        <item x="740"/>
        <item x="1924"/>
        <item x="509"/>
        <item x="1595"/>
        <item x="1759"/>
        <item x="1772"/>
        <item x="3172"/>
        <item x="3191"/>
        <item x="2225"/>
        <item x="528"/>
        <item x="1140"/>
        <item x="3588"/>
        <item x="1039"/>
        <item x="3261"/>
        <item x="3278"/>
        <item x="984"/>
        <item x="2261"/>
        <item x="1305"/>
        <item x="1213"/>
        <item x="315"/>
        <item x="2025"/>
        <item x="951"/>
        <item x="3085"/>
        <item x="3327"/>
        <item x="491"/>
        <item x="1646"/>
        <item x="1128"/>
        <item x="2022"/>
        <item x="1497"/>
        <item x="1784"/>
        <item x="1281"/>
        <item x="2400"/>
        <item x="331"/>
        <item x="468"/>
        <item x="283"/>
        <item x="1461"/>
        <item x="1649"/>
        <item x="2017"/>
        <item x="688"/>
        <item x="2820"/>
        <item x="2702"/>
        <item x="2617"/>
        <item x="3205"/>
        <item x="1046"/>
        <item x="208"/>
        <item x="301"/>
        <item x="3162"/>
        <item x="3896"/>
        <item x="3633"/>
        <item x="1443"/>
        <item x="1511"/>
        <item x="3218"/>
        <item x="3254"/>
        <item x="2857"/>
        <item x="207"/>
        <item x="236"/>
        <item x="397"/>
        <item x="1038"/>
        <item x="2794"/>
        <item x="1060"/>
        <item x="3568"/>
        <item x="2491"/>
        <item x="3259"/>
        <item x="2614"/>
        <item x="2389"/>
        <item x="1081"/>
        <item x="2942"/>
        <item x="3005"/>
        <item x="3143"/>
        <item x="2305"/>
        <item x="2355"/>
        <item x="2319"/>
        <item x="2377"/>
        <item x="2362"/>
        <item x="2376"/>
        <item x="2322"/>
        <item x="2635"/>
        <item x="2211"/>
        <item x="135"/>
        <item x="1960"/>
        <item x="3630"/>
        <item x="3616"/>
        <item x="3335"/>
        <item x="3918"/>
        <item x="1048"/>
        <item x="588"/>
        <item x="3171"/>
        <item x="3185"/>
        <item x="488"/>
        <item x="578"/>
        <item x="1111"/>
        <item x="1474"/>
        <item x="1125"/>
        <item x="667"/>
        <item x="732"/>
        <item x="3755"/>
        <item x="2518"/>
        <item x="4073"/>
        <item x="3617"/>
        <item x="262"/>
        <item x="2535"/>
        <item x="2199"/>
        <item x="43"/>
        <item x="122"/>
        <item x="243"/>
        <item x="2228"/>
        <item x="3740"/>
        <item x="3610"/>
        <item x="3586"/>
        <item x="1032"/>
        <item x="696"/>
        <item x="2249"/>
        <item x="1970"/>
        <item x="366"/>
        <item x="267"/>
        <item x="697"/>
        <item x="3007"/>
        <item x="2379"/>
        <item x="2557"/>
        <item x="2581"/>
        <item x="2630"/>
        <item x="1694"/>
        <item x="2573"/>
        <item x="2684"/>
        <item x="3771"/>
        <item x="1865"/>
        <item x="959"/>
        <item x="1563"/>
        <item x="398"/>
        <item x="1025"/>
        <item x="1267"/>
        <item x="3937"/>
        <item x="3815"/>
        <item x="3866"/>
        <item x="230"/>
        <item x="3858"/>
        <item x="1706"/>
        <item x="3855"/>
        <item x="177"/>
        <item x="3886"/>
        <item x="2301"/>
        <item x="4099"/>
        <item x="4154"/>
        <item x="223"/>
        <item x="3844"/>
        <item x="245"/>
        <item x="3476"/>
        <item x="3935"/>
        <item x="3905"/>
        <item x="3893"/>
        <item x="3894"/>
        <item x="2648"/>
        <item x="1738"/>
        <item x="438"/>
        <item x="2778"/>
        <item x="2805"/>
        <item x="27"/>
        <item x="100"/>
        <item x="282"/>
        <item x="994"/>
        <item x="3199"/>
        <item x="3016"/>
        <item x="400"/>
        <item x="2269"/>
        <item x="2212"/>
        <item x="78"/>
        <item x="249"/>
        <item x="1760"/>
        <item x="639"/>
        <item x="1214"/>
        <item x="4029"/>
        <item x="730"/>
        <item x="1937"/>
        <item x="1178"/>
        <item x="576"/>
        <item x="3318"/>
        <item x="3384"/>
        <item x="3366"/>
        <item x="1217"/>
        <item x="1349"/>
        <item x="3700"/>
        <item x="1264"/>
        <item x="2382"/>
        <item x="1094"/>
        <item x="1150"/>
        <item x="995"/>
        <item x="3566"/>
        <item x="1058"/>
        <item x="3597"/>
        <item x="2214"/>
        <item x="989"/>
        <item x="2526"/>
        <item x="1168"/>
        <item x="151"/>
        <item x="948"/>
        <item x="952"/>
        <item x="950"/>
        <item x="4024"/>
        <item x="1186"/>
        <item x="1291"/>
        <item x="1288"/>
        <item x="1273"/>
        <item x="1245"/>
        <item x="2612"/>
        <item x="160"/>
        <item x="3440"/>
        <item x="1251"/>
        <item x="4148"/>
        <item x="534"/>
        <item x="4227"/>
        <item x="4134"/>
        <item x="4149"/>
        <item x="4231"/>
        <item x="4213"/>
        <item x="4215"/>
        <item x="4183"/>
        <item x="4186"/>
        <item x="4160"/>
        <item x="4219"/>
        <item x="4230"/>
        <item x="4126"/>
        <item x="1413"/>
        <item x="1231"/>
        <item x="1228"/>
        <item x="3052"/>
        <item x="480"/>
        <item x="3355"/>
        <item x="3347"/>
        <item x="3582"/>
        <item x="3382"/>
        <item x="2521"/>
        <item x="3194"/>
        <item x="3170"/>
        <item x="3204"/>
        <item x="3612"/>
        <item x="3609"/>
        <item x="2759"/>
        <item x="161"/>
        <item x="1919"/>
        <item x="2384"/>
        <item x="2125"/>
        <item x="1674"/>
        <item x="1736"/>
        <item x="1731"/>
        <item x="1726"/>
        <item x="1730"/>
        <item x="1732"/>
        <item x="1734"/>
        <item x="1728"/>
        <item x="3990"/>
        <item x="891"/>
        <item x="3631"/>
        <item x="2663"/>
        <item x="1453"/>
        <item x="3487"/>
        <item x="3483"/>
        <item x="3557"/>
        <item x="3523"/>
        <item x="1914"/>
        <item x="1316"/>
        <item x="1330"/>
        <item x="1421"/>
        <item x="1396"/>
        <item x="1351"/>
        <item x="1321"/>
        <item x="1427"/>
        <item x="1342"/>
        <item x="2335"/>
        <item x="183"/>
        <item x="3466"/>
        <item x="1499"/>
        <item x="4050"/>
        <item x="962"/>
        <item x="246"/>
        <item x="3202"/>
        <item x="2888"/>
        <item x="734"/>
        <item x="24"/>
        <item x="113"/>
        <item x="654"/>
        <item x="621"/>
        <item x="2887"/>
        <item x="586"/>
        <item x="3695"/>
        <item x="1162"/>
        <item x="656"/>
        <item x="1462"/>
        <item x="2331"/>
        <item x="261"/>
        <item x="1101"/>
        <item x="3765"/>
        <item x="1108"/>
        <item x="3546"/>
        <item x="362"/>
        <item x="631"/>
        <item x="990"/>
        <item x="2523"/>
        <item x="856"/>
        <item x="4060"/>
        <item x="1949"/>
        <item x="3842"/>
        <item x="3861"/>
        <item x="1830"/>
        <item x="1285"/>
        <item x="2075"/>
        <item x="3931"/>
        <item x="2572"/>
        <item x="2092"/>
        <item x="661"/>
        <item x="496"/>
        <item x="1201"/>
        <item x="1306"/>
        <item x="3122"/>
        <item x="1486"/>
        <item x="1227"/>
        <item x="3561"/>
        <item x="3556"/>
        <item x="3513"/>
        <item x="337"/>
        <item x="1240"/>
        <item x="1384"/>
        <item x="1890"/>
        <item x="1248"/>
        <item x="444"/>
        <item x="2654"/>
        <item x="2747"/>
        <item x="3089"/>
        <item x="25"/>
        <item x="3184"/>
        <item x="3269"/>
        <item x="648"/>
        <item x="1969"/>
        <item x="761"/>
        <item x="944"/>
        <item x="980"/>
        <item x="269"/>
        <item x="3933"/>
        <item x="2314"/>
        <item x="1432"/>
        <item x="1430"/>
        <item x="3657"/>
        <item x="1371"/>
        <item x="1922"/>
        <item x="2184"/>
        <item x="1769"/>
        <item x="1880"/>
        <item x="570"/>
        <item x="2745"/>
        <item x="774"/>
        <item x="2744"/>
        <item x="3512"/>
        <item x="2533"/>
        <item x="3421"/>
        <item x="3426"/>
        <item x="596"/>
        <item x="3263"/>
        <item x="4018"/>
        <item x="1031"/>
        <item x="3420"/>
        <item x="354"/>
        <item x="59"/>
        <item x="2644"/>
        <item x="1886"/>
        <item x="895"/>
        <item x="930"/>
        <item x="2838"/>
        <item x="1197"/>
        <item x="1327"/>
        <item x="1429"/>
        <item x="718"/>
        <item x="2307"/>
        <item x="1079"/>
        <item x="1708"/>
        <item x="1686"/>
        <item x="3584"/>
        <item x="2712"/>
        <item x="2595"/>
        <item x="2636"/>
        <item x="3881"/>
        <item x="2880"/>
        <item x="3576"/>
        <item x="4000"/>
        <item x="4026"/>
        <item x="343"/>
        <item x="2929"/>
        <item x="2607"/>
        <item x="2562"/>
        <item x="4080"/>
        <item x="4170"/>
        <item x="4071"/>
        <item x="4238"/>
        <item x="4220"/>
        <item x="3677"/>
        <item x="4167"/>
        <item x="4086"/>
        <item x="4206"/>
        <item x="104"/>
        <item x="1159"/>
        <item x="2218"/>
        <item x="3399"/>
        <item x="1157"/>
        <item x="355"/>
        <item x="757"/>
        <item x="241"/>
        <item x="2050"/>
        <item x="3331"/>
        <item x="1121"/>
        <item x="2969"/>
        <item x="2410"/>
        <item x="828"/>
        <item x="2882"/>
        <item x="1869"/>
        <item x="1782"/>
        <item x="1085"/>
        <item x="3955"/>
        <item x="3731"/>
        <item x="1023"/>
        <item x="1142"/>
        <item x="1634"/>
        <item x="1614"/>
        <item x="3946"/>
        <item x="1749"/>
        <item x="1022"/>
        <item x="2312"/>
        <item x="1619"/>
        <item x="1733"/>
        <item x="1265"/>
        <item x="323"/>
        <item x="3144"/>
        <item x="3738"/>
        <item x="3196"/>
        <item x="1928"/>
        <item x="3681"/>
        <item x="1496"/>
        <item x="1066"/>
        <item x="3945"/>
        <item x="3944"/>
        <item x="2057"/>
        <item x="3116"/>
        <item x="1923"/>
        <item x="1489"/>
        <item x="1468"/>
        <item x="3545"/>
        <item x="1911"/>
        <item x="492"/>
        <item x="3672"/>
        <item x="2278"/>
        <item x="2295"/>
        <item x="2336"/>
        <item x="1701"/>
        <item x="1748"/>
        <item x="3046"/>
        <item x="1446"/>
        <item x="3626"/>
        <item x="3380"/>
        <item x="3938"/>
        <item x="2509"/>
        <item x="3712"/>
        <item x="2002"/>
        <item x="3901"/>
        <item x="3059"/>
        <item x="3088"/>
        <item x="2985"/>
        <item x="2979"/>
        <item x="3042"/>
        <item x="3001"/>
        <item x="3072"/>
        <item x="3074"/>
        <item x="3049"/>
        <item x="2984"/>
        <item x="3086"/>
        <item x="2992"/>
        <item x="3952"/>
        <item x="3451"/>
        <item x="2874"/>
        <item x="1654"/>
        <item x="521"/>
        <item x="103"/>
        <item x="156"/>
        <item x="1930"/>
        <item x="367"/>
        <item x="3258"/>
        <item x="3003"/>
        <item x="3040"/>
        <item x="2976"/>
        <item x="3068"/>
        <item x="3070"/>
        <item x="3039"/>
        <item x="3087"/>
        <item x="1598"/>
        <item x="3541"/>
        <item x="1983"/>
        <item x="3081"/>
        <item x="3090"/>
        <item x="1801"/>
        <item x="1040"/>
        <item x="3621"/>
        <item x="699"/>
        <item x="3032"/>
        <item x="2325"/>
        <item x="2974"/>
        <item x="614"/>
        <item x="172"/>
        <item x="3689"/>
        <item x="469"/>
        <item x="1088"/>
        <item x="1627"/>
        <item x="189"/>
        <item x="1356"/>
        <item x="2500"/>
        <item x="3899"/>
        <item x="3640"/>
        <item x="3360"/>
        <item x="1825"/>
        <item x="3665"/>
        <item x="1369"/>
        <item x="3996"/>
        <item x="436"/>
        <item x="2010"/>
        <item x="4233"/>
        <item x="986"/>
        <item x="3978"/>
        <item x="3982"/>
        <item x="1980"/>
        <item x="2240"/>
        <item x="3652"/>
        <item x="3627"/>
        <item x="1897"/>
        <item x="2271"/>
        <item x="516"/>
        <item x="729"/>
        <item x="1722"/>
        <item x="709"/>
        <item x="1618"/>
        <item x="3401"/>
        <item x="1603"/>
        <item x="1600"/>
        <item x="739"/>
        <item x="2911"/>
        <item x="2941"/>
        <item x="1856"/>
        <item x="2566"/>
        <item x="1599"/>
        <item x="1628"/>
        <item x="2760"/>
        <item x="1645"/>
        <item x="3834"/>
        <item x="3932"/>
        <item x="2265"/>
        <item x="447"/>
        <item x="3769"/>
        <item x="3136"/>
        <item x="691"/>
        <item x="2446"/>
        <item x="1518"/>
        <item x="3344"/>
        <item x="3391"/>
        <item x="3322"/>
        <item x="3321"/>
        <item x="2483"/>
        <item x="2497"/>
        <item x="2516"/>
        <item x="2485"/>
        <item x="1181"/>
        <item x="1211"/>
        <item x="1192"/>
        <item x="2650"/>
        <item x="2944"/>
        <item x="1481"/>
        <item x="1317"/>
        <item x="1341"/>
        <item x="1383"/>
        <item x="1314"/>
        <item x="1358"/>
        <item x="2645"/>
        <item x="2288"/>
        <item x="2450"/>
        <item x="1876"/>
        <item x="974"/>
        <item x="2736"/>
        <item x="3498"/>
        <item x="3536"/>
        <item x="3133"/>
        <item x="2996"/>
        <item x="3095"/>
        <item x="3096"/>
        <item x="3102"/>
        <item x="2347"/>
        <item x="54"/>
        <item x="1"/>
        <item x="3"/>
        <item x="191"/>
        <item x="83"/>
        <item x="200"/>
        <item x="220"/>
        <item x="2982"/>
        <item x="361"/>
        <item x="2264"/>
        <item x="2808"/>
        <item x="439"/>
        <item x="713"/>
        <item x="181"/>
        <item x="1011"/>
        <item x="2279"/>
        <item x="3213"/>
        <item x="3178"/>
        <item x="3240"/>
        <item x="1164"/>
        <item x="708"/>
        <item x="1457"/>
        <item x="2616"/>
        <item x="3295"/>
        <item x="2502"/>
        <item x="1008"/>
        <item x="3230"/>
        <item x="3215"/>
        <item x="4040"/>
        <item x="629"/>
        <item x="1208"/>
        <item x="1300"/>
        <item x="1274"/>
        <item x="1114"/>
        <item x="597"/>
        <item x="550"/>
        <item x="1232"/>
        <item x="1074"/>
        <item x="1393"/>
        <item x="3054"/>
        <item x="686"/>
        <item x="2819"/>
        <item x="1500"/>
        <item x="1090"/>
        <item x="3691"/>
        <item x="91"/>
        <item x="3300"/>
        <item x="1312"/>
        <item x="1325"/>
        <item x="1366"/>
        <item x="1375"/>
        <item x="1110"/>
        <item x="722"/>
        <item x="1340"/>
        <item x="1376"/>
        <item x="1378"/>
        <item x="278"/>
        <item x="2552"/>
        <item x="1156"/>
        <item x="1682"/>
        <item x="1029"/>
        <item x="2746"/>
        <item x="3105"/>
        <item x="1334"/>
        <item x="1091"/>
        <item x="1779"/>
        <item x="251"/>
        <item x="393"/>
        <item x="3957"/>
        <item x="2926"/>
        <item x="4222"/>
        <item x="4069"/>
        <item x="4114"/>
        <item x="4234"/>
        <item x="4105"/>
        <item x="2290"/>
        <item x="386"/>
        <item x="2863"/>
        <item x="2881"/>
        <item x="2287"/>
        <item x="2699"/>
        <item x="2530"/>
        <item x="2855"/>
        <item x="3805"/>
        <item x="2822"/>
        <item x="3179"/>
        <item x="3220"/>
        <item x="561"/>
        <item x="1400"/>
        <item x="1580"/>
        <item x="1933"/>
        <item x="3343"/>
        <item x="3371"/>
        <item x="1235"/>
        <item x="1926"/>
        <item x="2404"/>
        <item x="1145"/>
        <item x="427"/>
        <item x="3796"/>
        <item x="1041"/>
        <item x="2883"/>
        <item x="2873"/>
        <item x="2864"/>
        <item x="3148"/>
        <item x="1472"/>
        <item x="3469"/>
        <item x="28"/>
        <item x="168"/>
        <item x="1016"/>
        <item x="1259"/>
        <item x="3023"/>
        <item x="1434"/>
        <item x="3423"/>
        <item x="704"/>
        <item x="3169"/>
        <item x="3207"/>
        <item x="1458"/>
        <item x="3120"/>
        <item x="3742"/>
        <item x="4041"/>
        <item x="1838"/>
        <item x="972"/>
        <item x="129"/>
        <item x="2814"/>
        <item x="2241"/>
        <item x="1270"/>
        <item x="1346"/>
        <item x="270"/>
        <item x="1535"/>
        <item x="3846"/>
        <item x="3368"/>
        <item x="433"/>
        <item x="574"/>
        <item x="170"/>
        <item x="2949"/>
        <item x="1309"/>
        <item x="2670"/>
        <item x="2436"/>
        <item x="187"/>
        <item x="1872"/>
        <item x="3037"/>
        <item x="1833"/>
        <item x="1852"/>
        <item x="1847"/>
        <item x="1893"/>
        <item x="1873"/>
        <item x="3067"/>
        <item x="1055"/>
        <item x="2811"/>
        <item x="2977"/>
        <item x="3969"/>
        <item x="3882"/>
        <item x="2457"/>
        <item x="2932"/>
        <item x="1864"/>
        <item x="563"/>
        <item x="19"/>
        <item x="95"/>
        <item x="412"/>
        <item x="2252"/>
        <item x="2592"/>
        <item x="1811"/>
        <item x="3031"/>
        <item x="414"/>
        <item x="221"/>
        <item x="2762"/>
        <item x="3333"/>
        <item x="1754"/>
        <item x="2538"/>
        <item x="73"/>
        <item x="4059"/>
        <item x="2741"/>
        <item x="2151"/>
        <item x="557"/>
        <item x="526"/>
        <item x="1176"/>
        <item x="477"/>
        <item x="3429"/>
        <item x="2403"/>
        <item x="788"/>
        <item x="871"/>
        <item x="124"/>
        <item x="2470"/>
        <item x="830"/>
        <item x="780"/>
        <item x="3432"/>
        <item x="860"/>
        <item x="3434"/>
        <item x="3634"/>
        <item x="819"/>
        <item x="2431"/>
        <item x="2460"/>
        <item x="977"/>
        <item x="874"/>
        <item x="4135"/>
        <item x="4189"/>
        <item x="1467"/>
        <item x="4107"/>
        <item x="1087"/>
        <item x="1052"/>
        <item x="836"/>
        <item x="2456"/>
        <item x="112"/>
        <item x="2469"/>
        <item x="783"/>
        <item x="2473"/>
        <item x="782"/>
        <item x="3452"/>
        <item x="784"/>
        <item x="790"/>
        <item x="2422"/>
        <item x="2424"/>
        <item x="2437"/>
        <item x="786"/>
        <item x="941"/>
        <item x="3956"/>
        <item x="2835"/>
        <item x="316"/>
        <item x="1539"/>
        <item x="2113"/>
        <item x="1089"/>
        <item x="2752"/>
        <item x="7"/>
        <item x="12"/>
        <item x="86"/>
        <item x="17"/>
        <item x="1035"/>
        <item x="1989"/>
        <item x="1092"/>
        <item x="3430"/>
        <item x="3416"/>
        <item x="804"/>
        <item x="3433"/>
        <item x="47"/>
        <item x="3441"/>
        <item x="227"/>
        <item x="1047"/>
        <item x="776"/>
        <item x="789"/>
        <item x="1298"/>
        <item x="4015"/>
        <item x="2087"/>
        <item x="1065"/>
        <item x="3409"/>
        <item x="2364"/>
        <item x="489"/>
        <item x="601"/>
        <item x="2273"/>
        <item x="2038"/>
        <item x="2413"/>
        <item x="1939"/>
        <item x="2014"/>
        <item x="1975"/>
        <item x="2775"/>
        <item x="1879"/>
        <item x="120"/>
        <item x="1813"/>
        <item x="1870"/>
        <item x="1861"/>
        <item x="2387"/>
        <item x="1394"/>
        <item x="2846"/>
        <item x="2695"/>
        <item x="3330"/>
        <item x="3848"/>
        <item x="3438"/>
        <item x="1848"/>
        <item x="3473"/>
        <item x="3341"/>
        <item x="4052"/>
        <item x="3991"/>
        <item x="3992"/>
        <item x="256"/>
        <item x="304"/>
        <item x="3291"/>
        <item x="1884"/>
        <item x="1098"/>
        <item x="1170"/>
        <item x="3551"/>
        <item x="3325"/>
        <item x="1723"/>
        <item x="1206"/>
        <item x="165"/>
        <item x="1739"/>
        <item x="275"/>
        <item x="4045"/>
        <item x="2372"/>
        <item x="1293"/>
        <item x="2504"/>
        <item x="535"/>
        <item x="604"/>
        <item x="548"/>
        <item x="1860"/>
        <item x="530"/>
        <item x="2217"/>
        <item x="638"/>
        <item x="2515"/>
        <item x="102"/>
        <item x="2222"/>
        <item x="2690"/>
        <item x="2209"/>
        <item x="2506"/>
        <item x="1729"/>
        <item x="1903"/>
        <item x="3405"/>
        <item x="1010"/>
        <item x="503"/>
        <item x="2708"/>
        <item x="1697"/>
        <item x="2558"/>
        <item x="1447"/>
        <item x="1078"/>
        <item x="3316"/>
        <item x="3410"/>
        <item x="3594"/>
        <item x="3843"/>
        <item x="3462"/>
        <item x="767"/>
        <item x="3414"/>
        <item x="3939"/>
        <item x="1503"/>
        <item x="2106"/>
        <item x="2115"/>
        <item x="2099"/>
        <item x="153"/>
        <item x="3104"/>
        <item x="2281"/>
        <item x="2833"/>
        <item x="3328"/>
        <item x="443"/>
        <item x="1905"/>
        <item x="3425"/>
        <item x="3446"/>
        <item x="3968"/>
        <item x="2334"/>
        <item x="2062"/>
        <item x="1388"/>
        <item x="1209"/>
        <item x="3540"/>
        <item x="3525"/>
        <item x="1275"/>
        <item x="1322"/>
        <item x="1408"/>
        <item x="3552"/>
        <item x="244"/>
        <item x="229"/>
        <item x="1910"/>
        <item x="1809"/>
        <item x="1976"/>
        <item x="3872"/>
        <item x="3888"/>
        <item x="2013"/>
        <item x="3789"/>
        <item x="1805"/>
        <item x="2015"/>
        <item x="1800"/>
        <item x="2344"/>
        <item x="3856"/>
        <item x="1974"/>
        <item x="2326"/>
        <item x="2342"/>
        <item x="1212"/>
        <item x="1359"/>
        <item x="1295"/>
        <item x="1284"/>
        <item x="1399"/>
        <item x="1296"/>
        <item x="1311"/>
        <item x="1313"/>
        <item x="1362"/>
        <item x="1343"/>
        <item x="1268"/>
        <item x="2692"/>
        <item x="3554"/>
        <item x="3531"/>
        <item x="3494"/>
        <item x="1997"/>
        <item x="1483"/>
        <item x="2206"/>
        <item x="211"/>
        <item x="2543"/>
        <item x="81"/>
        <item x="1899"/>
        <item x="3928"/>
        <item x="3604"/>
        <item x="1367"/>
        <item x="2890"/>
        <item x="2020"/>
        <item x="1938"/>
        <item x="1130"/>
        <item x="3851"/>
        <item x="238"/>
        <item x="2540"/>
        <item x="2697"/>
        <item x="598"/>
        <item x="1423"/>
        <item x="2393"/>
        <item x="3811"/>
        <item x="3912"/>
        <item x="3825"/>
        <item x="3831"/>
        <item x="1820"/>
        <item x="1195"/>
        <item x="1862"/>
        <item x="2579"/>
        <item x="217"/>
        <item x="1451"/>
        <item x="3781"/>
        <item x="1895"/>
        <item x="2547"/>
        <item x="1819"/>
        <item x="1426"/>
        <item x="1998"/>
        <item x="672"/>
        <item x="506"/>
        <item x="1836"/>
        <item x="1397"/>
        <item x="1711"/>
        <item x="4151"/>
        <item x="2090"/>
        <item x="553"/>
        <item x="3527"/>
        <item x="2126"/>
        <item x="2474"/>
        <item x="2289"/>
        <item x="2032"/>
        <item x="1069"/>
        <item x="975"/>
        <item x="2365"/>
        <item x="2399"/>
        <item x="2053"/>
        <item x="1541"/>
        <item x="3447"/>
        <item x="3971"/>
        <item x="1979"/>
        <item x="3963"/>
        <item x="2401"/>
        <item x="3553"/>
        <item x="3503"/>
        <item x="2578"/>
        <item x="2508"/>
        <item x="2484"/>
        <item x="2686"/>
        <item x="2609"/>
        <item x="2628"/>
        <item x="3800"/>
        <item x="1941"/>
        <item x="2734"/>
        <item x="2737"/>
        <item x="2774"/>
        <item x="1963"/>
        <item x="1948"/>
        <item x="2773"/>
        <item x="1530"/>
        <item x="1529"/>
        <item x="462"/>
        <item x="313"/>
        <item x="254"/>
        <item x="143"/>
        <item x="335"/>
        <item x="3780"/>
        <item x="4007"/>
        <item x="4028"/>
        <item x="2964"/>
        <item x="471"/>
        <item x="3995"/>
        <item x="752"/>
        <item x="232"/>
        <item x="418"/>
        <item x="190"/>
        <item x="1126"/>
        <item x="2023"/>
        <item x="605"/>
        <item x="305"/>
        <item x="286"/>
        <item x="1962"/>
        <item x="1973"/>
        <item x="2007"/>
        <item x="3514"/>
        <item x="474"/>
        <item x="479"/>
        <item x="3821"/>
        <item x="3823"/>
        <item x="2475"/>
        <item x="3841"/>
        <item x="1882"/>
        <item x="1579"/>
        <item x="3835"/>
        <item x="1398"/>
        <item x="3898"/>
        <item x="3832"/>
        <item x="3424"/>
        <item x="2227"/>
        <item x="3449"/>
        <item x="2586"/>
        <item x="3418"/>
        <item x="758"/>
        <item x="3386"/>
        <item x="3860"/>
        <item x="3830"/>
        <item x="3818"/>
        <item x="3762"/>
        <item x="3973"/>
        <item x="3840"/>
        <item x="3688"/>
        <item x="3926"/>
        <item x="1553"/>
        <item x="1045"/>
        <item x="868"/>
        <item x="2128"/>
        <item x="31"/>
        <item x="3555"/>
        <item x="2142"/>
        <item x="2008"/>
        <item x="852"/>
        <item x="1586"/>
        <item x="2077"/>
        <item x="3500"/>
        <item x="3985"/>
        <item x="3643"/>
        <item x="1841"/>
        <item x="3660"/>
        <item x="2095"/>
        <item x="2048"/>
        <item x="2027"/>
        <item x="2063"/>
        <item x="2454"/>
        <item x="4200"/>
        <item x="194"/>
        <item x="2764"/>
        <item x="4037"/>
        <item x="3521"/>
        <item x="1888"/>
        <item x="2058"/>
        <item x="1987"/>
        <item x="3667"/>
        <item x="2064"/>
        <item x="1030"/>
        <item x="809"/>
        <item x="4192"/>
        <item x="1233"/>
        <item x="2551"/>
        <item x="633"/>
        <item x="2224"/>
        <item x="3394"/>
        <item x="1083"/>
        <item x="607"/>
        <item x="3578"/>
        <item x="3624"/>
        <item x="3684"/>
        <item x="2951"/>
        <item x="4009"/>
        <item x="1859"/>
        <item x="3139"/>
        <item x="2080"/>
        <item x="2386"/>
        <item x="1254"/>
        <item x="2859"/>
        <item x="2549"/>
        <item x="2122"/>
        <item x="1230"/>
        <item x="1438"/>
        <item x="1237"/>
        <item x="1219"/>
        <item x="3668"/>
        <item x="3103"/>
        <item x="1626"/>
        <item x="1658"/>
        <item x="452"/>
        <item x="1137"/>
        <item x="1252"/>
        <item x="1591"/>
        <item x="128"/>
        <item x="2600"/>
        <item x="3947"/>
        <item x="338"/>
        <item x="3574"/>
        <item x="358"/>
        <item x="3246"/>
        <item x="3573"/>
        <item x="3587"/>
        <item x="3569"/>
        <item x="1057"/>
        <item x="998"/>
        <item x="632"/>
        <item x="1560"/>
        <item x="1109"/>
        <item x="3716"/>
        <item x="4048"/>
        <item x="3749"/>
        <item x="89"/>
        <item x="4043"/>
        <item x="2567"/>
        <item x="23"/>
        <item x="137"/>
        <item x="2175"/>
        <item x="3305"/>
        <item x="2588"/>
        <item x="4035"/>
        <item x="2641"/>
        <item x="2569"/>
        <item x="737"/>
        <item x="320"/>
        <item x="3475"/>
        <item x="2591"/>
        <item x="2994"/>
        <item x="3708"/>
        <item x="3752"/>
        <item x="279"/>
        <item x="1161"/>
        <item x="1901"/>
        <item x="3117"/>
        <item x="339"/>
        <item x="268"/>
        <item x="1892"/>
        <item x="68"/>
        <item x="2105"/>
        <item x="996"/>
        <item x="3428"/>
        <item x="326"/>
        <item x="641"/>
        <item x="2117"/>
        <item x="3277"/>
        <item x="1661"/>
        <item x="1548"/>
        <item x="2052"/>
        <item x="3608"/>
        <item x="1863"/>
        <item x="1877"/>
        <item x="824"/>
        <item x="3417"/>
        <item x="2899"/>
        <item x="352"/>
        <item x="1084"/>
        <item x="94"/>
        <item x="2029"/>
        <item x="1492"/>
        <item x="3309"/>
        <item x="4039"/>
        <item x="206"/>
        <item x="2220"/>
        <item x="340"/>
        <item x="2200"/>
        <item x="1633"/>
        <item x="329"/>
        <item x="1623"/>
        <item x="1635"/>
        <item x="2195"/>
        <item x="1464"/>
        <item x="396"/>
        <item x="2083"/>
        <item x="426"/>
        <item x="3783"/>
        <item x="3721"/>
        <item x="3260"/>
        <item x="1546"/>
        <item x="1590"/>
        <item x="3649"/>
        <item x="1593"/>
        <item x="1561"/>
        <item x="1991"/>
        <item x="3045"/>
        <item x="1562"/>
        <item x="1846"/>
        <item x="486"/>
        <item x="3376"/>
        <item x="2867"/>
        <item x="1957"/>
        <item x="1417"/>
        <item x="1540"/>
        <item x="117"/>
        <item x="1894"/>
        <item x="2700"/>
        <item x="1878"/>
        <item x="32"/>
        <item x="4033"/>
        <item x="1912"/>
        <item x="778"/>
        <item x="62"/>
        <item x="4044"/>
        <item x="1146"/>
        <item x="3126"/>
        <item x="1959"/>
        <item x="1831"/>
        <item x="3287"/>
        <item x="1401"/>
        <item x="1152"/>
        <item x="1239"/>
        <item x="2568"/>
        <item x="3793"/>
        <item x="1696"/>
        <item x="3713"/>
        <item x="3468"/>
        <item x="2548"/>
        <item x="2522"/>
        <item x="3949"/>
        <item x="3719"/>
        <item x="1821"/>
        <item x="3777"/>
        <item x="2028"/>
        <item x="2766"/>
        <item x="108"/>
        <item x="3146"/>
        <item x="3232"/>
        <item x="1171"/>
        <item x="1755"/>
        <item x="1773"/>
        <item x="1673"/>
        <item x="1756"/>
        <item x="1794"/>
        <item x="1790"/>
        <item x="1742"/>
        <item x="3211"/>
        <item x="4214"/>
        <item x="2411"/>
        <item x="2381"/>
        <item x="2303"/>
        <item x="2356"/>
        <item x="2358"/>
        <item x="2324"/>
        <item x="2311"/>
        <item x="2412"/>
        <item x="2327"/>
        <item x="2392"/>
        <item x="2361"/>
        <item x="1194"/>
        <item x="328"/>
        <item x="3153"/>
        <item x="777"/>
        <item x="1392"/>
        <item x="1746"/>
        <item x="1386"/>
        <item x="2689"/>
        <item x="1512"/>
        <item x="760"/>
        <item x="1160"/>
        <item x="3559"/>
        <item x="3106"/>
        <item x="3336"/>
        <item x="949"/>
        <item x="3463"/>
        <item x="175"/>
        <item x="2821"/>
        <item x="3648"/>
        <item x="3312"/>
        <item x="1290"/>
        <item x="2626"/>
        <item x="2561"/>
        <item x="2843"/>
        <item x="402"/>
        <item x="417"/>
        <item x="3364"/>
        <item x="2975"/>
        <item x="1557"/>
        <item x="407"/>
        <item x="3350"/>
        <item x="764"/>
        <item x="1282"/>
        <item x="1286"/>
        <item x="2258"/>
        <item x="1184"/>
        <item x="1006"/>
        <item x="1004"/>
        <item x="3942"/>
        <item x="1954"/>
        <item x="464"/>
        <item x="428"/>
        <item x="616"/>
        <item x="1556"/>
        <item x="2005"/>
        <item x="3669"/>
        <item x="3683"/>
        <item x="4159"/>
        <item x="3785"/>
        <item x="3802"/>
        <item x="1647"/>
        <item x="3641"/>
        <item x="4188"/>
        <item x="4111"/>
        <item x="4077"/>
        <item x="4142"/>
        <item x="4236"/>
        <item x="4164"/>
        <item x="4146"/>
        <item x="4199"/>
        <item x="4101"/>
        <item x="4208"/>
        <item x="4138"/>
        <item x="4243"/>
        <item x="4240"/>
        <item x="4100"/>
        <item x="4125"/>
        <item x="4098"/>
        <item x="4171"/>
        <item x="4177"/>
        <item x="4241"/>
        <item x="4165"/>
        <item x="4078"/>
        <item x="4223"/>
        <item x="4162"/>
        <item x="4155"/>
        <item x="4217"/>
        <item x="3646"/>
        <item x="3768"/>
        <item x="522"/>
        <item x="4203"/>
        <item x="4140"/>
        <item x="4070"/>
        <item x="34"/>
        <item x="4211"/>
        <item x="4169"/>
        <item x="4120"/>
        <item x="634"/>
        <item x="4104"/>
        <item x="4185"/>
        <item x="4124"/>
        <item x="4117"/>
        <item x="4144"/>
        <item x="4112"/>
        <item x="4201"/>
        <item x="4091"/>
        <item x="4131"/>
        <item x="4129"/>
        <item x="3306"/>
        <item x="2297"/>
        <item x="822"/>
        <item x="791"/>
        <item x="1758"/>
        <item x="1331"/>
        <item x="1411"/>
        <item x="271"/>
        <item x="3109"/>
        <item x="26"/>
        <item x="131"/>
        <item x="1679"/>
        <item x="1505"/>
        <item x="1203"/>
        <item x="1352"/>
        <item x="2844"/>
        <item x="2865"/>
        <item x="1778"/>
        <item x="3338"/>
        <item x="4110"/>
        <item x="4123"/>
        <item x="4074"/>
        <item x="4004"/>
        <item x="1516"/>
        <item x="3784"/>
        <item x="3776"/>
        <item x="1484"/>
        <item x="2088"/>
        <item x="1154"/>
        <item x="3084"/>
        <item x="1727"/>
        <item x="1785"/>
        <item x="295"/>
        <item x="4147"/>
        <item x="4068"/>
        <item x="4082"/>
        <item x="2574"/>
        <item x="3000"/>
        <item x="1005"/>
        <item x="2662"/>
        <item x="1001"/>
        <item x="3567"/>
        <item x="2550"/>
        <item x="3266"/>
        <item x="2390"/>
        <item x="3210"/>
        <item x="3212"/>
        <item x="1676"/>
        <item x="3599"/>
        <item x="2284"/>
        <item x="2872"/>
        <item x="2328"/>
        <item x="2317"/>
        <item x="2374"/>
        <item x="1440"/>
        <item x="2638"/>
        <item x="1243"/>
        <item x="2231"/>
        <item x="624"/>
        <item x="2111"/>
        <item x="1920"/>
        <item x="3993"/>
        <item x="4008"/>
        <item x="1469"/>
        <item x="2107"/>
        <item x="702"/>
        <item x="577"/>
        <item x="3854"/>
        <item x="3909"/>
        <item x="197"/>
        <item x="3329"/>
        <item x="1116"/>
        <item x="2998"/>
        <item x="515"/>
        <item x="1277"/>
        <item x="1584"/>
        <item x="3150"/>
        <item x="3642"/>
        <item x="684"/>
        <item x="4139"/>
        <item x="4180"/>
        <item x="1143"/>
        <item x="4096"/>
        <item x="56"/>
        <item x="2414"/>
        <item x="4076"/>
        <item x="1524"/>
        <item x="3787"/>
        <item x="3661"/>
        <item x="431"/>
        <item x="1412"/>
        <item x="3692"/>
        <item x="2879"/>
        <item x="2922"/>
        <item x="2116"/>
        <item x="3272"/>
        <item x="3061"/>
        <item x="2363"/>
        <item x="733"/>
        <item x="922"/>
        <item x="3936"/>
        <item x="2375"/>
        <item x="3804"/>
        <item x="3900"/>
        <item x="441"/>
        <item x="2089"/>
        <item x="139"/>
        <item x="2391"/>
        <item x="3910"/>
        <item x="1527"/>
        <item x="2582"/>
        <item x="2204"/>
        <item x="2836"/>
        <item x="1691"/>
        <item x="3686"/>
        <item x="1456"/>
        <item x="666"/>
        <item x="3437"/>
        <item x="759"/>
        <item x="411"/>
        <item x="2563"/>
        <item x="2532"/>
        <item x="1364"/>
        <item x="1555"/>
        <item x="434"/>
        <item x="1225"/>
        <item x="4136"/>
        <item x="231"/>
        <item x="2039"/>
        <item x="1454"/>
        <item x="2503"/>
        <item x="3346"/>
        <item x="3383"/>
        <item x="1638"/>
        <item x="3142"/>
        <item x="1900"/>
        <item x="1898"/>
        <item x="281"/>
        <item x="363"/>
        <item x="747"/>
        <item x="997"/>
        <item x="429"/>
        <item x="1034"/>
        <item x="1056"/>
        <item x="3431"/>
        <item x="3618"/>
        <item x="673"/>
        <item x="430"/>
        <item x="630"/>
        <item x="2479"/>
        <item x="595"/>
        <item x="342"/>
        <item x="4163"/>
        <item x="4075"/>
        <item x="1889"/>
        <item x="3114"/>
        <item x="1175"/>
        <item x="1702"/>
        <item x="2490"/>
        <item x="2724"/>
        <item x="2675"/>
        <item x="381"/>
        <item x="2216"/>
        <item x="501"/>
        <item x="2024"/>
        <item x="3763"/>
        <item x="2945"/>
        <item x="3408"/>
        <item x="3411"/>
        <item x="416"/>
        <item x="1793"/>
        <item x="1834"/>
        <item x="2885"/>
        <item x="3471"/>
        <item x="487"/>
        <item x="2282"/>
        <item x="1368"/>
        <item x="1409"/>
        <item x="988"/>
        <item x="1710"/>
        <item x="2576"/>
        <item x="3457"/>
        <item x="3427"/>
        <item x="3467"/>
        <item x="3628"/>
        <item x="3369"/>
        <item x="2858"/>
        <item x="353"/>
        <item x="2856"/>
        <item x="467"/>
        <item x="3864"/>
        <item x="3140"/>
        <item x="3110"/>
        <item x="2673"/>
        <item x="387"/>
        <item x="349"/>
        <item x="2851"/>
        <item x="1826"/>
        <item x="3165"/>
        <item x="3492"/>
        <item x="1523"/>
        <item x="311"/>
        <item x="803"/>
        <item x="923"/>
        <item x="2394"/>
        <item x="3244"/>
        <item x="312"/>
        <item x="2316"/>
        <item x="2094"/>
        <item x="1106"/>
        <item x="839"/>
        <item x="90"/>
        <item x="162"/>
        <item x="1806"/>
        <item x="2827"/>
        <item x="2828"/>
        <item x="2831"/>
        <item x="2862"/>
        <item x="2962"/>
        <item x="2894"/>
        <item x="1532"/>
        <item x="310"/>
        <item x="3200"/>
        <item x="1405"/>
        <item x="2898"/>
        <item x="3999"/>
        <item x="4020"/>
        <item x="2098"/>
        <item x="2101"/>
        <item x="111"/>
        <item x="3243"/>
        <item x="3222"/>
        <item x="2841"/>
        <item x="48"/>
        <item x="180"/>
        <item x="3675"/>
        <item x="4002"/>
        <item x="3458"/>
        <item x="2478"/>
        <item x="3472"/>
        <item x="2973"/>
        <item x="858"/>
        <item x="775"/>
        <item x="798"/>
        <item x="886"/>
        <item x="915"/>
        <item x="787"/>
        <item x="832"/>
        <item x="873"/>
        <item x="779"/>
        <item x="909"/>
        <item x="3197"/>
        <item x="252"/>
        <item x="154"/>
        <item x="3798"/>
        <item x="795"/>
        <item x="2878"/>
        <item x="324"/>
        <item x="1822"/>
        <item x="834"/>
        <item x="359"/>
        <item x="1473"/>
        <item x="2110"/>
        <item x="794"/>
        <item x="2795"/>
        <item x="1648"/>
        <item x="193"/>
        <item x="864"/>
        <item x="3871"/>
        <item x="3891"/>
        <item x="2405"/>
        <item x="314"/>
        <item x="2313"/>
        <item x="2409"/>
        <item x="801"/>
        <item x="4034"/>
        <item x="2958"/>
        <item x="2408"/>
        <item x="3833"/>
        <item x="3516"/>
        <item x="3301"/>
        <item x="3507"/>
        <item x="2341"/>
        <item x="2124"/>
        <item x="133"/>
        <item x="970"/>
        <item x="3048"/>
        <item x="4083"/>
        <item x="4093"/>
        <item x="1278"/>
        <item x="2345"/>
        <item x="1210"/>
        <item x="2385"/>
        <item x="2428"/>
        <item x="2481"/>
        <item x="3517"/>
        <item x="659"/>
        <item x="652"/>
        <item x="2330"/>
        <item x="3883"/>
        <item x="3892"/>
        <item x="3921"/>
        <item x="1515"/>
        <item x="3020"/>
        <item x="2623"/>
        <item x="3674"/>
        <item x="2458"/>
        <item x="1151"/>
        <item x="2153"/>
        <item x="3209"/>
        <item x="3808"/>
        <item x="2176"/>
        <item x="1093"/>
        <item x="2564"/>
        <item x="3817"/>
        <item x="802"/>
        <item x="940"/>
        <item x="1490"/>
        <item x="807"/>
        <item x="3226"/>
        <item x="1678"/>
        <item x="1761"/>
        <item x="1812"/>
        <item x="1498"/>
        <item x="1703"/>
        <item x="1762"/>
        <item x="1753"/>
        <item x="1747"/>
        <item x="2615"/>
        <item x="3782"/>
        <item x="1070"/>
        <item x="3602"/>
        <item x="3632"/>
        <item x="2571"/>
        <item x="3450"/>
        <item x="3532"/>
        <item x="2158"/>
        <item x="903"/>
        <item x="2444"/>
        <item x="1641"/>
        <item x="785"/>
        <item x="115"/>
        <item x="792"/>
        <item x="817"/>
        <item x="898"/>
        <item x="3788"/>
        <item x="4250"/>
        <item t="default"/>
      </items>
    </pivotField>
    <pivotField showAll="0">
      <items count="17">
        <item x="7"/>
        <item x="9"/>
        <item x="5"/>
        <item x="3"/>
        <item x="0"/>
        <item x="4"/>
        <item x="1"/>
        <item x="2"/>
        <item x="6"/>
        <item x="8"/>
        <item x="10"/>
        <item x="12"/>
        <item x="11"/>
        <item x="13"/>
        <item x="14"/>
        <item x="15"/>
        <item t="default"/>
      </items>
    </pivotField>
    <pivotField dataField="1" showAll="0"/>
    <pivotField dataField="1" showAll="0"/>
    <pivotField axis="axisRow" showAll="0">
      <items count="187">
        <item sd="0" x="0"/>
        <item sd="0" x="4"/>
        <item sd="0" x="5"/>
        <item sd="0" x="7"/>
        <item sd="0" x="1"/>
        <item sd="0" x="8"/>
        <item sd="0" x="12"/>
        <item sd="0" x="19"/>
        <item sd="0" x="15"/>
        <item sd="0" x="10"/>
        <item sd="0" x="16"/>
        <item sd="0" x="39"/>
        <item sd="0" x="76"/>
        <item sd="0" x="6"/>
        <item sd="0" x="3"/>
        <item sd="0" x="14"/>
        <item sd="0" x="38"/>
        <item sd="0" x="72"/>
        <item sd="0" x="93"/>
        <item sd="0" x="18"/>
        <item sd="0" x="46"/>
        <item sd="0" x="65"/>
        <item sd="0" x="86"/>
        <item sd="0" x="59"/>
        <item sd="0" x="68"/>
        <item sd="0" x="61"/>
        <item sd="0" x="58"/>
        <item sd="0" x="98"/>
        <item sd="0" x="49"/>
        <item sd="0" x="55"/>
        <item sd="0" x="63"/>
        <item sd="0" x="80"/>
        <item sd="0" x="129"/>
        <item sd="0" x="128"/>
        <item sd="0" x="146"/>
        <item sd="0" x="13"/>
        <item sd="0" x="94"/>
        <item sd="0" x="121"/>
        <item sd="0" x="22"/>
        <item sd="0" x="95"/>
        <item sd="0" x="64"/>
        <item sd="0" x="91"/>
        <item sd="0" x="41"/>
        <item sd="0" x="96"/>
        <item sd="0" x="100"/>
        <item sd="0" x="11"/>
        <item sd="0" x="109"/>
        <item sd="0" x="32"/>
        <item sd="0" x="71"/>
        <item sd="0" x="164"/>
        <item sd="0" x="74"/>
        <item sd="0" x="23"/>
        <item sd="0" x="133"/>
        <item sd="0" x="47"/>
        <item sd="0" x="124"/>
        <item sd="0" x="152"/>
        <item sd="0" x="178"/>
        <item sd="0" x="44"/>
        <item sd="0" x="17"/>
        <item sd="0" x="118"/>
        <item sd="0" x="113"/>
        <item sd="0" x="170"/>
        <item sd="0" x="29"/>
        <item sd="0" x="24"/>
        <item sd="0" x="35"/>
        <item sd="0" x="139"/>
        <item sd="0" x="34"/>
        <item sd="0" x="103"/>
        <item sd="0" x="87"/>
        <item sd="0" x="54"/>
        <item sd="0" x="112"/>
        <item sd="0" x="28"/>
        <item sd="0" x="111"/>
        <item sd="0" x="81"/>
        <item sd="0" x="88"/>
        <item sd="0" x="43"/>
        <item sd="0" x="92"/>
        <item sd="0" x="40"/>
        <item sd="0" x="66"/>
        <item sd="0" x="177"/>
        <item sd="0" x="102"/>
        <item sd="0" x="138"/>
        <item sd="0" x="135"/>
        <item sd="0" x="108"/>
        <item sd="0" x="75"/>
        <item sd="0" x="158"/>
        <item sd="0" x="120"/>
        <item sd="0" x="130"/>
        <item sd="0" x="99"/>
        <item sd="0" x="134"/>
        <item sd="0" x="21"/>
        <item sd="0" x="9"/>
        <item sd="0" x="137"/>
        <item sd="0" x="162"/>
        <item sd="0" x="30"/>
        <item sd="0" x="153"/>
        <item sd="0" x="84"/>
        <item sd="0" x="159"/>
        <item sd="0" x="160"/>
        <item sd="0" x="161"/>
        <item sd="0" x="163"/>
        <item sd="0" x="114"/>
        <item sd="0" x="151"/>
        <item sd="0" x="140"/>
        <item sd="0" x="36"/>
        <item sd="0" x="25"/>
        <item sd="0" x="106"/>
        <item sd="0" x="110"/>
        <item sd="0" x="183"/>
        <item sd="0" x="165"/>
        <item sd="0" x="31"/>
        <item sd="0" x="131"/>
        <item sd="0" x="143"/>
        <item sd="0" x="104"/>
        <item sd="0" x="51"/>
        <item sd="0" x="42"/>
        <item sd="0" x="132"/>
        <item sd="0" x="45"/>
        <item sd="0" x="107"/>
        <item sd="0" x="155"/>
        <item sd="0" x="26"/>
        <item sd="0" x="33"/>
        <item sd="0" x="175"/>
        <item sd="0" x="157"/>
        <item sd="0" x="185"/>
        <item sd="0" x="149"/>
        <item sd="0" x="69"/>
        <item sd="0" x="53"/>
        <item sd="0" x="122"/>
        <item sd="0" x="77"/>
        <item sd="0" x="90"/>
        <item sd="0" x="48"/>
        <item sd="0" x="136"/>
        <item sd="0" x="50"/>
        <item sd="0" x="82"/>
        <item sd="0" x="27"/>
        <item sd="0" x="83"/>
        <item sd="0" x="145"/>
        <item sd="0" x="171"/>
        <item sd="0" x="101"/>
        <item sd="0" x="180"/>
        <item sd="0" x="172"/>
        <item sd="0" x="57"/>
        <item sd="0" x="105"/>
        <item sd="0" x="89"/>
        <item sd="0" x="37"/>
        <item sd="0" x="184"/>
        <item sd="0" x="78"/>
        <item sd="0" x="166"/>
        <item sd="0" x="60"/>
        <item sd="0" x="56"/>
        <item sd="0" x="167"/>
        <item sd="0" x="117"/>
        <item sd="0" x="20"/>
        <item sd="0" x="85"/>
        <item sd="0" x="119"/>
        <item sd="0" x="73"/>
        <item sd="0" x="52"/>
        <item sd="0" x="141"/>
        <item sd="0" x="97"/>
        <item sd="0" x="182"/>
        <item sd="0" x="67"/>
        <item sd="0" x="173"/>
        <item sd="0" x="62"/>
        <item sd="0" x="150"/>
        <item sd="0" x="147"/>
        <item sd="0" x="168"/>
        <item sd="0" x="115"/>
        <item sd="0" x="70"/>
        <item sd="0" x="125"/>
        <item sd="0" x="116"/>
        <item sd="0" x="127"/>
        <item sd="0" x="179"/>
        <item sd="0" x="123"/>
        <item sd="0" x="154"/>
        <item sd="0" x="181"/>
        <item sd="0" x="144"/>
        <item sd="0" x="174"/>
        <item sd="0" x="176"/>
        <item sd="0" x="148"/>
        <item sd="0" x="142"/>
        <item sd="0" x="156"/>
        <item sd="0" x="126"/>
        <item sd="0" x="169"/>
        <item sd="0" x="79"/>
        <item sd="0" x="2"/>
        <item t="default" sd="0"/>
      </items>
    </pivotField>
    <pivotField showAll="0"/>
    <pivotField showAll="0"/>
    <pivotField showAll="0"/>
  </pivotFields>
  <rowFields count="2">
    <field x="7"/>
    <field x="3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ime_to_crack" fld="6" baseField="7" baseItem="0"/>
    <dataField name="Sum of User_coun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7B79CB-6A75-4015-B362-7749755EC87D}" name="Table1" displayName="Table1" ref="A1:K9801" totalsRowShown="0">
  <autoFilter ref="A1:K9801" xr:uid="{EF7B79CB-6A75-4015-B362-7749755EC87D}"/>
  <tableColumns count="11">
    <tableColumn id="1" xr3:uid="{746DFE22-6B01-4B0F-82B0-E948D36BAB27}" name="country_code"/>
    <tableColumn id="2" xr3:uid="{562E9749-DF2B-4218-9520-03DAEAA6907B}" name="country"/>
    <tableColumn id="3" xr3:uid="{9261DA9B-075D-4400-B958-6E159810FACF}" name="Rank"/>
    <tableColumn id="4" xr3:uid="{1EF32F15-643C-4E6E-8F82-C27DF95CA974}" name="Password"/>
    <tableColumn id="5" xr3:uid="{F30D7483-A639-4230-A02C-3EA7F89834CD}" name="Password Length">
      <calculatedColumnFormula>LEN(D2)</calculatedColumnFormula>
    </tableColumn>
    <tableColumn id="6" xr3:uid="{DA367756-7263-4ED3-9FFB-EAF92B577E2E}" name="User_count"/>
    <tableColumn id="7" xr3:uid="{7CB512F7-D50B-4AD2-8F26-885A1794A7C9}" name="Time_to_crack"/>
    <tableColumn id="8" xr3:uid="{94911B4F-6DEF-4D3B-88B4-C5BD7C972725}" name="Global_rank"/>
    <tableColumn id="9" xr3:uid="{B328E0CB-081A-405B-B861-13CF4BA1547A}" name="Time_to_crack_in_seconds"/>
    <tableColumn id="11" xr3:uid="{8533E378-9728-47E3-B539-BB18907B5B71}" name="Time_to_Crack_in_minutes" dataDxfId="1">
      <calculatedColumnFormula>Table1[[#This Row],[Time_to_crack_in_seconds]]/60</calculatedColumnFormula>
    </tableColumn>
    <tableColumn id="12" xr3:uid="{320D3BD0-EF21-433C-BEE3-1BF36C1FE4E5}" name="Time_to_Crack_in_hours" dataDxfId="0">
      <calculatedColumnFormula>Table1[[#This Row],[Time_to_Crack_in_minutes]]/60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0EC7-E424-425A-ADF1-64D1DDDC74E9}">
  <dimension ref="A1:B52"/>
  <sheetViews>
    <sheetView tabSelected="1" zoomScale="85" zoomScaleNormal="85" workbookViewId="0">
      <selection activeCell="K40" sqref="K40"/>
    </sheetView>
  </sheetViews>
  <sheetFormatPr defaultRowHeight="15" x14ac:dyDescent="0.25"/>
  <cols>
    <col min="1" max="1" width="22" bestFit="1" customWidth="1"/>
    <col min="2" max="2" width="18" bestFit="1" customWidth="1"/>
    <col min="3" max="3" width="22.140625" bestFit="1" customWidth="1"/>
  </cols>
  <sheetData>
    <row r="1" spans="1:2" x14ac:dyDescent="0.25">
      <c r="A1" s="1" t="s">
        <v>4250</v>
      </c>
      <c r="B1" t="s">
        <v>4253</v>
      </c>
    </row>
    <row r="2" spans="1:2" x14ac:dyDescent="0.25">
      <c r="A2" s="2" t="s">
        <v>9</v>
      </c>
      <c r="B2" s="3">
        <v>3083341</v>
      </c>
    </row>
    <row r="3" spans="1:2" x14ac:dyDescent="0.25">
      <c r="A3" s="2" t="s">
        <v>221</v>
      </c>
      <c r="B3" s="3">
        <v>695307</v>
      </c>
    </row>
    <row r="4" spans="1:2" x14ac:dyDescent="0.25">
      <c r="A4" s="2" t="s">
        <v>362</v>
      </c>
      <c r="B4" s="3">
        <v>729661</v>
      </c>
    </row>
    <row r="5" spans="1:2" x14ac:dyDescent="0.25">
      <c r="A5" s="2" t="s">
        <v>498</v>
      </c>
      <c r="B5" s="3">
        <v>4943358</v>
      </c>
    </row>
    <row r="6" spans="1:2" x14ac:dyDescent="0.25">
      <c r="A6" s="2" t="s">
        <v>617</v>
      </c>
      <c r="B6" s="3">
        <v>5277926</v>
      </c>
    </row>
    <row r="7" spans="1:2" x14ac:dyDescent="0.25">
      <c r="A7" s="2" t="s">
        <v>665</v>
      </c>
      <c r="B7" s="3">
        <v>846354</v>
      </c>
    </row>
    <row r="8" spans="1:2" x14ac:dyDescent="0.25">
      <c r="A8" s="2" t="s">
        <v>784</v>
      </c>
      <c r="B8" s="3">
        <v>14739683</v>
      </c>
    </row>
    <row r="9" spans="1:2" x14ac:dyDescent="0.25">
      <c r="A9" s="2" t="s">
        <v>901</v>
      </c>
      <c r="B9" s="3">
        <v>1379631</v>
      </c>
    </row>
    <row r="10" spans="1:2" x14ac:dyDescent="0.25">
      <c r="A10" s="2" t="s">
        <v>953</v>
      </c>
      <c r="B10" s="3">
        <v>2288530</v>
      </c>
    </row>
    <row r="11" spans="1:2" x14ac:dyDescent="0.25">
      <c r="A11" s="2" t="s">
        <v>1059</v>
      </c>
      <c r="B11" s="3">
        <v>862571</v>
      </c>
    </row>
    <row r="12" spans="1:2" x14ac:dyDescent="0.25">
      <c r="A12" s="2" t="s">
        <v>1150</v>
      </c>
      <c r="B12" s="3">
        <v>169656</v>
      </c>
    </row>
    <row r="13" spans="1:2" x14ac:dyDescent="0.25">
      <c r="A13" s="2" t="s">
        <v>1282</v>
      </c>
      <c r="B13" s="3">
        <v>268236</v>
      </c>
    </row>
    <row r="14" spans="1:2" x14ac:dyDescent="0.25">
      <c r="A14" s="2" t="s">
        <v>1417</v>
      </c>
      <c r="B14" s="3">
        <v>16160255</v>
      </c>
    </row>
    <row r="15" spans="1:2" x14ac:dyDescent="0.25">
      <c r="A15" s="2" t="s">
        <v>1484</v>
      </c>
      <c r="B15" s="3">
        <v>28364318</v>
      </c>
    </row>
    <row r="16" spans="1:2" x14ac:dyDescent="0.25">
      <c r="A16" s="2" t="s">
        <v>1569</v>
      </c>
      <c r="B16" s="3">
        <v>861187</v>
      </c>
    </row>
    <row r="17" spans="1:2" x14ac:dyDescent="0.25">
      <c r="A17" s="2" t="s">
        <v>1629</v>
      </c>
      <c r="B17" s="3">
        <v>1159682</v>
      </c>
    </row>
    <row r="18" spans="1:2" x14ac:dyDescent="0.25">
      <c r="A18" s="2" t="s">
        <v>1757</v>
      </c>
      <c r="B18" s="3">
        <v>8186249</v>
      </c>
    </row>
    <row r="19" spans="1:2" x14ac:dyDescent="0.25">
      <c r="A19" s="2" t="s">
        <v>1903</v>
      </c>
      <c r="B19" s="3">
        <v>3223828</v>
      </c>
    </row>
    <row r="20" spans="1:2" x14ac:dyDescent="0.25">
      <c r="A20" s="2" t="s">
        <v>2037</v>
      </c>
      <c r="B20" s="3">
        <v>590381</v>
      </c>
    </row>
    <row r="21" spans="1:2" x14ac:dyDescent="0.25">
      <c r="A21" s="2" t="s">
        <v>2102</v>
      </c>
      <c r="B21" s="3">
        <v>793908</v>
      </c>
    </row>
    <row r="22" spans="1:2" x14ac:dyDescent="0.25">
      <c r="A22" s="2" t="s">
        <v>2128</v>
      </c>
      <c r="B22" s="3">
        <v>14030845</v>
      </c>
    </row>
    <row r="23" spans="1:2" x14ac:dyDescent="0.25">
      <c r="A23" s="2" t="s">
        <v>2249</v>
      </c>
      <c r="B23" s="3">
        <v>1906700</v>
      </c>
    </row>
    <row r="24" spans="1:2" x14ac:dyDescent="0.25">
      <c r="A24" s="2" t="s">
        <v>2365</v>
      </c>
      <c r="B24" s="3">
        <v>910432</v>
      </c>
    </row>
    <row r="25" spans="1:2" x14ac:dyDescent="0.25">
      <c r="A25" s="2" t="s">
        <v>2425</v>
      </c>
      <c r="B25" s="3">
        <v>181072</v>
      </c>
    </row>
    <row r="26" spans="1:2" x14ac:dyDescent="0.25">
      <c r="A26" s="2" t="s">
        <v>2537</v>
      </c>
      <c r="B26" s="3">
        <v>406310</v>
      </c>
    </row>
    <row r="27" spans="1:2" x14ac:dyDescent="0.25">
      <c r="A27" s="2" t="s">
        <v>2679</v>
      </c>
      <c r="B27" s="3">
        <v>1359725</v>
      </c>
    </row>
    <row r="28" spans="1:2" x14ac:dyDescent="0.25">
      <c r="A28" s="2" t="s">
        <v>2728</v>
      </c>
      <c r="B28" s="3">
        <v>2162221</v>
      </c>
    </row>
    <row r="29" spans="1:2" x14ac:dyDescent="0.25">
      <c r="A29" s="2" t="s">
        <v>2779</v>
      </c>
      <c r="B29" s="3">
        <v>1636625</v>
      </c>
    </row>
    <row r="30" spans="1:2" x14ac:dyDescent="0.25">
      <c r="A30" s="2" t="s">
        <v>2856</v>
      </c>
      <c r="B30" s="3">
        <v>1367054</v>
      </c>
    </row>
    <row r="31" spans="1:2" x14ac:dyDescent="0.25">
      <c r="A31" s="2" t="s">
        <v>2925</v>
      </c>
      <c r="B31" s="3">
        <v>757126</v>
      </c>
    </row>
    <row r="32" spans="1:2" x14ac:dyDescent="0.25">
      <c r="A32" s="2" t="s">
        <v>3056</v>
      </c>
      <c r="B32" s="3">
        <v>528173</v>
      </c>
    </row>
    <row r="33" spans="1:2" x14ac:dyDescent="0.25">
      <c r="A33" s="2" t="s">
        <v>3110</v>
      </c>
      <c r="B33" s="3">
        <v>2750631</v>
      </c>
    </row>
    <row r="34" spans="1:2" x14ac:dyDescent="0.25">
      <c r="A34" s="2" t="s">
        <v>3133</v>
      </c>
      <c r="B34" s="3">
        <v>4412538</v>
      </c>
    </row>
    <row r="35" spans="1:2" x14ac:dyDescent="0.25">
      <c r="A35" s="2" t="s">
        <v>3241</v>
      </c>
      <c r="B35" s="3">
        <v>2282038</v>
      </c>
    </row>
    <row r="36" spans="1:2" x14ac:dyDescent="0.25">
      <c r="A36" s="2" t="s">
        <v>3277</v>
      </c>
      <c r="B36" s="3">
        <v>1509270</v>
      </c>
    </row>
    <row r="37" spans="1:2" x14ac:dyDescent="0.25">
      <c r="A37" s="2" t="s">
        <v>3385</v>
      </c>
      <c r="B37" s="3">
        <v>146837497</v>
      </c>
    </row>
    <row r="38" spans="1:2" x14ac:dyDescent="0.25">
      <c r="A38" s="2" t="s">
        <v>3456</v>
      </c>
      <c r="B38" s="3">
        <v>547759</v>
      </c>
    </row>
    <row r="39" spans="1:2" x14ac:dyDescent="0.25">
      <c r="A39" s="2" t="s">
        <v>3535</v>
      </c>
      <c r="B39" s="3">
        <v>702289</v>
      </c>
    </row>
    <row r="40" spans="1:2" x14ac:dyDescent="0.25">
      <c r="A40" s="2" t="s">
        <v>3608</v>
      </c>
      <c r="B40" s="3">
        <v>609061</v>
      </c>
    </row>
    <row r="41" spans="1:2" x14ac:dyDescent="0.25">
      <c r="A41" s="2" t="s">
        <v>3660</v>
      </c>
      <c r="B41" s="3">
        <v>5493452</v>
      </c>
    </row>
    <row r="42" spans="1:2" x14ac:dyDescent="0.25">
      <c r="A42" s="2" t="s">
        <v>3682</v>
      </c>
      <c r="B42" s="3">
        <v>1194218</v>
      </c>
    </row>
    <row r="43" spans="1:2" x14ac:dyDescent="0.25">
      <c r="A43" s="2" t="s">
        <v>3749</v>
      </c>
      <c r="B43" s="3">
        <v>657863</v>
      </c>
    </row>
    <row r="44" spans="1:2" x14ac:dyDescent="0.25">
      <c r="A44" s="2" t="s">
        <v>3767</v>
      </c>
      <c r="B44" s="3">
        <v>2055344</v>
      </c>
    </row>
    <row r="45" spans="1:2" x14ac:dyDescent="0.25">
      <c r="A45" s="2" t="s">
        <v>3794</v>
      </c>
      <c r="B45" s="3">
        <v>3944162</v>
      </c>
    </row>
    <row r="46" spans="1:2" x14ac:dyDescent="0.25">
      <c r="A46" s="2" t="s">
        <v>3923</v>
      </c>
      <c r="B46" s="3">
        <v>1829898</v>
      </c>
    </row>
    <row r="47" spans="1:2" x14ac:dyDescent="0.25">
      <c r="A47" s="2" t="s">
        <v>3964</v>
      </c>
      <c r="B47" s="3">
        <v>529433</v>
      </c>
    </row>
    <row r="48" spans="1:2" x14ac:dyDescent="0.25">
      <c r="A48" s="2" t="s">
        <v>3982</v>
      </c>
      <c r="B48" s="3">
        <v>7440559</v>
      </c>
    </row>
    <row r="49" spans="1:2" x14ac:dyDescent="0.25">
      <c r="A49" s="2" t="s">
        <v>4021</v>
      </c>
      <c r="B49" s="3">
        <v>31229262</v>
      </c>
    </row>
    <row r="50" spans="1:2" x14ac:dyDescent="0.25">
      <c r="A50" s="2" t="s">
        <v>4060</v>
      </c>
      <c r="B50" s="3">
        <v>6026634</v>
      </c>
    </row>
    <row r="51" spans="1:2" x14ac:dyDescent="0.25">
      <c r="A51" s="2" t="s">
        <v>4251</v>
      </c>
      <c r="B51" s="3"/>
    </row>
    <row r="52" spans="1:2" x14ac:dyDescent="0.25">
      <c r="A52" s="2" t="s">
        <v>4252</v>
      </c>
      <c r="B52" s="3">
        <v>339922253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D1CCF-B35F-4014-9DE2-0622A85592D3}">
  <dimension ref="A1:B52"/>
  <sheetViews>
    <sheetView topLeftCell="A2" zoomScaleNormal="100" workbookViewId="0">
      <selection activeCell="A2" sqref="A2"/>
    </sheetView>
  </sheetViews>
  <sheetFormatPr defaultRowHeight="15" x14ac:dyDescent="0.25"/>
  <cols>
    <col min="1" max="1" width="22" bestFit="1" customWidth="1"/>
    <col min="2" max="2" width="22.85546875" bestFit="1" customWidth="1"/>
  </cols>
  <sheetData>
    <row r="1" spans="1:2" x14ac:dyDescent="0.25">
      <c r="A1" s="1" t="s">
        <v>4250</v>
      </c>
      <c r="B1" t="s">
        <v>4254</v>
      </c>
    </row>
    <row r="2" spans="1:2" x14ac:dyDescent="0.25">
      <c r="A2" s="2" t="s">
        <v>9</v>
      </c>
      <c r="B2" s="3">
        <v>1390</v>
      </c>
    </row>
    <row r="3" spans="1:2" x14ac:dyDescent="0.25">
      <c r="A3" s="2" t="s">
        <v>221</v>
      </c>
      <c r="B3" s="3">
        <v>1369</v>
      </c>
    </row>
    <row r="4" spans="1:2" x14ac:dyDescent="0.25">
      <c r="A4" s="2" t="s">
        <v>362</v>
      </c>
      <c r="B4" s="3">
        <v>1412</v>
      </c>
    </row>
    <row r="5" spans="1:2" x14ac:dyDescent="0.25">
      <c r="A5" s="2" t="s">
        <v>498</v>
      </c>
      <c r="B5" s="3">
        <v>1403</v>
      </c>
    </row>
    <row r="6" spans="1:2" x14ac:dyDescent="0.25">
      <c r="A6" s="2" t="s">
        <v>617</v>
      </c>
      <c r="B6" s="3">
        <v>1388</v>
      </c>
    </row>
    <row r="7" spans="1:2" x14ac:dyDescent="0.25">
      <c r="A7" s="2" t="s">
        <v>665</v>
      </c>
      <c r="B7" s="3">
        <v>1452</v>
      </c>
    </row>
    <row r="8" spans="1:2" x14ac:dyDescent="0.25">
      <c r="A8" s="2" t="s">
        <v>784</v>
      </c>
      <c r="B8" s="3">
        <v>1519</v>
      </c>
    </row>
    <row r="9" spans="1:2" x14ac:dyDescent="0.25">
      <c r="A9" s="2" t="s">
        <v>901</v>
      </c>
      <c r="B9" s="3">
        <v>1443</v>
      </c>
    </row>
    <row r="10" spans="1:2" x14ac:dyDescent="0.25">
      <c r="A10" s="2" t="s">
        <v>953</v>
      </c>
      <c r="B10" s="3">
        <v>1362</v>
      </c>
    </row>
    <row r="11" spans="1:2" x14ac:dyDescent="0.25">
      <c r="A11" s="2" t="s">
        <v>1059</v>
      </c>
      <c r="B11" s="3">
        <v>1404</v>
      </c>
    </row>
    <row r="12" spans="1:2" x14ac:dyDescent="0.25">
      <c r="A12" s="2" t="s">
        <v>1150</v>
      </c>
      <c r="B12" s="3">
        <v>1405</v>
      </c>
    </row>
    <row r="13" spans="1:2" x14ac:dyDescent="0.25">
      <c r="A13" s="2" t="s">
        <v>1282</v>
      </c>
      <c r="B13" s="3">
        <v>1403</v>
      </c>
    </row>
    <row r="14" spans="1:2" x14ac:dyDescent="0.25">
      <c r="A14" s="2" t="s">
        <v>1417</v>
      </c>
      <c r="B14" s="3">
        <v>1388</v>
      </c>
    </row>
    <row r="15" spans="1:2" x14ac:dyDescent="0.25">
      <c r="A15" s="2" t="s">
        <v>1484</v>
      </c>
      <c r="B15" s="3">
        <v>1367</v>
      </c>
    </row>
    <row r="16" spans="1:2" x14ac:dyDescent="0.25">
      <c r="A16" s="2" t="s">
        <v>1569</v>
      </c>
      <c r="B16" s="3">
        <v>1460</v>
      </c>
    </row>
    <row r="17" spans="1:2" x14ac:dyDescent="0.25">
      <c r="A17" s="2" t="s">
        <v>1629</v>
      </c>
      <c r="B17" s="3">
        <v>1344</v>
      </c>
    </row>
    <row r="18" spans="1:2" x14ac:dyDescent="0.25">
      <c r="A18" s="2" t="s">
        <v>1757</v>
      </c>
      <c r="B18" s="3">
        <v>1430</v>
      </c>
    </row>
    <row r="19" spans="1:2" x14ac:dyDescent="0.25">
      <c r="A19" s="2" t="s">
        <v>1903</v>
      </c>
      <c r="B19" s="3">
        <v>1537</v>
      </c>
    </row>
    <row r="20" spans="1:2" x14ac:dyDescent="0.25">
      <c r="A20" s="2" t="s">
        <v>2037</v>
      </c>
      <c r="B20" s="3">
        <v>1398</v>
      </c>
    </row>
    <row r="21" spans="1:2" x14ac:dyDescent="0.25">
      <c r="A21" s="2" t="s">
        <v>2102</v>
      </c>
      <c r="B21" s="3">
        <v>1426</v>
      </c>
    </row>
    <row r="22" spans="1:2" x14ac:dyDescent="0.25">
      <c r="A22" s="2" t="s">
        <v>2128</v>
      </c>
      <c r="B22" s="3">
        <v>1415</v>
      </c>
    </row>
    <row r="23" spans="1:2" x14ac:dyDescent="0.25">
      <c r="A23" s="2" t="s">
        <v>2249</v>
      </c>
      <c r="B23" s="3">
        <v>1542</v>
      </c>
    </row>
    <row r="24" spans="1:2" x14ac:dyDescent="0.25">
      <c r="A24" s="2" t="s">
        <v>2365</v>
      </c>
      <c r="B24" s="3">
        <v>1307</v>
      </c>
    </row>
    <row r="25" spans="1:2" x14ac:dyDescent="0.25">
      <c r="A25" s="2" t="s">
        <v>2425</v>
      </c>
      <c r="B25" s="3">
        <v>1408</v>
      </c>
    </row>
    <row r="26" spans="1:2" x14ac:dyDescent="0.25">
      <c r="A26" s="2" t="s">
        <v>2537</v>
      </c>
      <c r="B26" s="3">
        <v>1440</v>
      </c>
    </row>
    <row r="27" spans="1:2" x14ac:dyDescent="0.25">
      <c r="A27" s="2" t="s">
        <v>2679</v>
      </c>
      <c r="B27" s="3">
        <v>1444</v>
      </c>
    </row>
    <row r="28" spans="1:2" x14ac:dyDescent="0.25">
      <c r="A28" s="2" t="s">
        <v>2728</v>
      </c>
      <c r="B28" s="3">
        <v>1436</v>
      </c>
    </row>
    <row r="29" spans="1:2" x14ac:dyDescent="0.25">
      <c r="A29" s="2" t="s">
        <v>2779</v>
      </c>
      <c r="B29" s="3">
        <v>1412</v>
      </c>
    </row>
    <row r="30" spans="1:2" x14ac:dyDescent="0.25">
      <c r="A30" s="2" t="s">
        <v>2856</v>
      </c>
      <c r="B30" s="3">
        <v>1410</v>
      </c>
    </row>
    <row r="31" spans="1:2" x14ac:dyDescent="0.25">
      <c r="A31" s="2" t="s">
        <v>2925</v>
      </c>
      <c r="B31" s="3">
        <v>1407</v>
      </c>
    </row>
    <row r="32" spans="1:2" x14ac:dyDescent="0.25">
      <c r="A32" s="2" t="s">
        <v>3056</v>
      </c>
      <c r="B32" s="3">
        <v>1389</v>
      </c>
    </row>
    <row r="33" spans="1:2" x14ac:dyDescent="0.25">
      <c r="A33" s="2" t="s">
        <v>3110</v>
      </c>
      <c r="B33" s="3">
        <v>1430</v>
      </c>
    </row>
    <row r="34" spans="1:2" x14ac:dyDescent="0.25">
      <c r="A34" s="2" t="s">
        <v>3133</v>
      </c>
      <c r="B34" s="3">
        <v>1390</v>
      </c>
    </row>
    <row r="35" spans="1:2" x14ac:dyDescent="0.25">
      <c r="A35" s="2" t="s">
        <v>3241</v>
      </c>
      <c r="B35" s="3">
        <v>1419</v>
      </c>
    </row>
    <row r="36" spans="1:2" x14ac:dyDescent="0.25">
      <c r="A36" s="2" t="s">
        <v>3277</v>
      </c>
      <c r="B36" s="3">
        <v>1454</v>
      </c>
    </row>
    <row r="37" spans="1:2" x14ac:dyDescent="0.25">
      <c r="A37" s="2" t="s">
        <v>3385</v>
      </c>
      <c r="B37" s="3">
        <v>1478</v>
      </c>
    </row>
    <row r="38" spans="1:2" x14ac:dyDescent="0.25">
      <c r="A38" s="2" t="s">
        <v>3456</v>
      </c>
      <c r="B38" s="3">
        <v>1496</v>
      </c>
    </row>
    <row r="39" spans="1:2" x14ac:dyDescent="0.25">
      <c r="A39" s="2" t="s">
        <v>3535</v>
      </c>
      <c r="B39" s="3">
        <v>1342</v>
      </c>
    </row>
    <row r="40" spans="1:2" x14ac:dyDescent="0.25">
      <c r="A40" s="2" t="s">
        <v>3608</v>
      </c>
      <c r="B40" s="3">
        <v>1365</v>
      </c>
    </row>
    <row r="41" spans="1:2" x14ac:dyDescent="0.25">
      <c r="A41" s="2" t="s">
        <v>3660</v>
      </c>
      <c r="B41" s="3">
        <v>1409</v>
      </c>
    </row>
    <row r="42" spans="1:2" x14ac:dyDescent="0.25">
      <c r="A42" s="2" t="s">
        <v>3682</v>
      </c>
      <c r="B42" s="3">
        <v>1351</v>
      </c>
    </row>
    <row r="43" spans="1:2" x14ac:dyDescent="0.25">
      <c r="A43" s="2" t="s">
        <v>3749</v>
      </c>
      <c r="B43" s="3">
        <v>1374</v>
      </c>
    </row>
    <row r="44" spans="1:2" x14ac:dyDescent="0.25">
      <c r="A44" s="2" t="s">
        <v>3767</v>
      </c>
      <c r="B44" s="3">
        <v>1491</v>
      </c>
    </row>
    <row r="45" spans="1:2" x14ac:dyDescent="0.25">
      <c r="A45" s="2" t="s">
        <v>3794</v>
      </c>
      <c r="B45" s="3">
        <v>1448</v>
      </c>
    </row>
    <row r="46" spans="1:2" x14ac:dyDescent="0.25">
      <c r="A46" s="2" t="s">
        <v>3923</v>
      </c>
      <c r="B46" s="3">
        <v>1482</v>
      </c>
    </row>
    <row r="47" spans="1:2" x14ac:dyDescent="0.25">
      <c r="A47" s="2" t="s">
        <v>3964</v>
      </c>
      <c r="B47" s="3">
        <v>1407</v>
      </c>
    </row>
    <row r="48" spans="1:2" x14ac:dyDescent="0.25">
      <c r="A48" s="2" t="s">
        <v>3982</v>
      </c>
      <c r="B48" s="3">
        <v>1428</v>
      </c>
    </row>
    <row r="49" spans="1:2" x14ac:dyDescent="0.25">
      <c r="A49" s="2" t="s">
        <v>4021</v>
      </c>
      <c r="B49" s="3">
        <v>1378</v>
      </c>
    </row>
    <row r="50" spans="1:2" x14ac:dyDescent="0.25">
      <c r="A50" s="2" t="s">
        <v>4060</v>
      </c>
      <c r="B50" s="3">
        <v>1574</v>
      </c>
    </row>
    <row r="51" spans="1:2" x14ac:dyDescent="0.25">
      <c r="A51" s="2" t="s">
        <v>4251</v>
      </c>
      <c r="B51" s="3"/>
    </row>
    <row r="52" spans="1:2" x14ac:dyDescent="0.25">
      <c r="A52" s="2" t="s">
        <v>4252</v>
      </c>
      <c r="B52" s="3">
        <v>69626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6752A-B8C5-47AE-B822-53F995C6E419}">
  <dimension ref="A1:B112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3" width="26.42578125" bestFit="1" customWidth="1"/>
  </cols>
  <sheetData>
    <row r="1" spans="1:2" x14ac:dyDescent="0.25">
      <c r="A1" s="1" t="s">
        <v>4250</v>
      </c>
      <c r="B1" t="s">
        <v>4263</v>
      </c>
    </row>
    <row r="2" spans="1:2" x14ac:dyDescent="0.25">
      <c r="A2" s="2" t="s">
        <v>10</v>
      </c>
      <c r="B2" s="3">
        <v>6.9149390895490486</v>
      </c>
    </row>
    <row r="3" spans="1:2" x14ac:dyDescent="0.25">
      <c r="A3" s="2" t="s">
        <v>82</v>
      </c>
      <c r="B3" s="3">
        <v>9.0448979591836736</v>
      </c>
    </row>
    <row r="4" spans="1:2" x14ac:dyDescent="0.25">
      <c r="A4" s="2" t="s">
        <v>843</v>
      </c>
      <c r="B4" s="3">
        <v>7.7</v>
      </c>
    </row>
    <row r="5" spans="1:2" x14ac:dyDescent="0.25">
      <c r="A5" s="2" t="s">
        <v>203</v>
      </c>
      <c r="B5" s="3">
        <v>7.4038461538461542</v>
      </c>
    </row>
    <row r="6" spans="1:2" x14ac:dyDescent="0.25">
      <c r="A6" s="2" t="s">
        <v>109</v>
      </c>
      <c r="B6" s="3">
        <v>6.3030303030303028</v>
      </c>
    </row>
    <row r="7" spans="1:2" x14ac:dyDescent="0.25">
      <c r="A7" s="2" t="s">
        <v>1114</v>
      </c>
      <c r="B7" s="3">
        <v>9</v>
      </c>
    </row>
    <row r="8" spans="1:2" x14ac:dyDescent="0.25">
      <c r="A8" s="2" t="s">
        <v>2921</v>
      </c>
      <c r="B8" s="3">
        <v>13</v>
      </c>
    </row>
    <row r="9" spans="1:2" x14ac:dyDescent="0.25">
      <c r="A9" s="2" t="s">
        <v>850</v>
      </c>
      <c r="B9" s="3">
        <v>8.5</v>
      </c>
    </row>
    <row r="10" spans="1:2" x14ac:dyDescent="0.25">
      <c r="A10" s="2" t="s">
        <v>3428</v>
      </c>
      <c r="B10" s="3">
        <v>20</v>
      </c>
    </row>
    <row r="11" spans="1:2" x14ac:dyDescent="0.25">
      <c r="A11" s="2" t="s">
        <v>52</v>
      </c>
      <c r="B11" s="3">
        <v>5.1893687707641192</v>
      </c>
    </row>
    <row r="12" spans="1:2" x14ac:dyDescent="0.25">
      <c r="A12" s="2" t="s">
        <v>848</v>
      </c>
      <c r="B12" s="3">
        <v>10</v>
      </c>
    </row>
    <row r="13" spans="1:2" x14ac:dyDescent="0.25">
      <c r="A13" s="2" t="s">
        <v>819</v>
      </c>
      <c r="B13" s="3">
        <v>11.666666666666666</v>
      </c>
    </row>
    <row r="14" spans="1:2" x14ac:dyDescent="0.25">
      <c r="A14" s="2" t="s">
        <v>721</v>
      </c>
      <c r="B14" s="3">
        <v>7.5</v>
      </c>
    </row>
    <row r="15" spans="1:2" x14ac:dyDescent="0.25">
      <c r="A15" s="2" t="s">
        <v>342</v>
      </c>
      <c r="B15" s="3">
        <v>6.9714285714285715</v>
      </c>
    </row>
    <row r="16" spans="1:2" x14ac:dyDescent="0.25">
      <c r="A16" s="2" t="s">
        <v>176</v>
      </c>
      <c r="B16" s="3">
        <v>9.9420289855072461</v>
      </c>
    </row>
    <row r="17" spans="1:2" x14ac:dyDescent="0.25">
      <c r="A17" s="2" t="s">
        <v>4178</v>
      </c>
      <c r="B17" s="3">
        <v>13</v>
      </c>
    </row>
    <row r="18" spans="1:2" x14ac:dyDescent="0.25">
      <c r="A18" s="2" t="s">
        <v>1626</v>
      </c>
      <c r="B18" s="3">
        <v>10</v>
      </c>
    </row>
    <row r="19" spans="1:2" x14ac:dyDescent="0.25">
      <c r="A19" s="2" t="s">
        <v>1592</v>
      </c>
      <c r="B19" s="3">
        <v>9.6666666666666661</v>
      </c>
    </row>
    <row r="20" spans="1:2" x14ac:dyDescent="0.25">
      <c r="A20" s="2" t="s">
        <v>256</v>
      </c>
      <c r="B20" s="3">
        <v>6.9230769230769234</v>
      </c>
    </row>
    <row r="21" spans="1:2" x14ac:dyDescent="0.25">
      <c r="A21" s="2" t="s">
        <v>383</v>
      </c>
      <c r="B21" s="3">
        <v>10</v>
      </c>
    </row>
    <row r="22" spans="1:2" x14ac:dyDescent="0.25">
      <c r="A22" s="2" t="s">
        <v>2371</v>
      </c>
      <c r="B22" s="3">
        <v>6.5</v>
      </c>
    </row>
    <row r="23" spans="1:2" x14ac:dyDescent="0.25">
      <c r="A23" s="2" t="s">
        <v>3680</v>
      </c>
      <c r="B23" s="3">
        <v>12</v>
      </c>
    </row>
    <row r="24" spans="1:2" x14ac:dyDescent="0.25">
      <c r="A24" s="2" t="s">
        <v>288</v>
      </c>
      <c r="B24" s="3">
        <v>9.2857142857142865</v>
      </c>
    </row>
    <row r="25" spans="1:2" x14ac:dyDescent="0.25">
      <c r="A25" s="2" t="s">
        <v>2125</v>
      </c>
      <c r="B25" s="3">
        <v>9</v>
      </c>
    </row>
    <row r="26" spans="1:2" x14ac:dyDescent="0.25">
      <c r="A26" s="2" t="s">
        <v>123</v>
      </c>
      <c r="B26" s="3">
        <v>9.3333333333333339</v>
      </c>
    </row>
    <row r="27" spans="1:2" x14ac:dyDescent="0.25">
      <c r="A27" s="2" t="s">
        <v>3808</v>
      </c>
      <c r="B27" s="3">
        <v>13</v>
      </c>
    </row>
    <row r="28" spans="1:2" x14ac:dyDescent="0.25">
      <c r="A28" s="2" t="s">
        <v>412</v>
      </c>
      <c r="B28" s="3">
        <v>9</v>
      </c>
    </row>
    <row r="29" spans="1:2" x14ac:dyDescent="0.25">
      <c r="A29" s="2" t="s">
        <v>395</v>
      </c>
      <c r="B29" s="3">
        <v>7</v>
      </c>
    </row>
    <row r="30" spans="1:2" x14ac:dyDescent="0.25">
      <c r="A30" s="2" t="s">
        <v>54</v>
      </c>
      <c r="B30" s="3">
        <v>7.1363636363636367</v>
      </c>
    </row>
    <row r="31" spans="1:2" x14ac:dyDescent="0.25">
      <c r="A31" s="2" t="s">
        <v>192</v>
      </c>
      <c r="B31" s="3">
        <v>7.1219512195121952</v>
      </c>
    </row>
    <row r="32" spans="1:2" x14ac:dyDescent="0.25">
      <c r="A32" s="2" t="s">
        <v>1379</v>
      </c>
      <c r="B32" s="3">
        <v>8</v>
      </c>
    </row>
    <row r="33" spans="1:2" x14ac:dyDescent="0.25">
      <c r="A33" s="2" t="s">
        <v>2240</v>
      </c>
      <c r="B33" s="3">
        <v>11</v>
      </c>
    </row>
    <row r="34" spans="1:2" x14ac:dyDescent="0.25">
      <c r="A34" s="2" t="s">
        <v>1347</v>
      </c>
      <c r="B34" s="3">
        <v>7</v>
      </c>
    </row>
    <row r="35" spans="1:2" x14ac:dyDescent="0.25">
      <c r="A35" s="2" t="s">
        <v>936</v>
      </c>
      <c r="B35" s="3">
        <v>9.4</v>
      </c>
    </row>
    <row r="36" spans="1:2" x14ac:dyDescent="0.25">
      <c r="A36" s="2" t="s">
        <v>90</v>
      </c>
      <c r="B36" s="3">
        <v>7.5849056603773581</v>
      </c>
    </row>
    <row r="37" spans="1:2" x14ac:dyDescent="0.25">
      <c r="A37" s="2" t="s">
        <v>260</v>
      </c>
      <c r="B37" s="3">
        <v>6</v>
      </c>
    </row>
    <row r="38" spans="1:2" x14ac:dyDescent="0.25">
      <c r="A38" s="2" t="s">
        <v>18</v>
      </c>
      <c r="B38" s="3">
        <v>6.181681681681682</v>
      </c>
    </row>
    <row r="39" spans="1:2" x14ac:dyDescent="0.25">
      <c r="A39" s="2" t="s">
        <v>1048</v>
      </c>
      <c r="B39" s="3">
        <v>11.333333333333334</v>
      </c>
    </row>
    <row r="40" spans="1:2" x14ac:dyDescent="0.25">
      <c r="A40" s="2" t="s">
        <v>162</v>
      </c>
      <c r="B40" s="3">
        <v>8.2461538461538453</v>
      </c>
    </row>
    <row r="41" spans="1:2" x14ac:dyDescent="0.25">
      <c r="A41" s="2" t="s">
        <v>1036</v>
      </c>
      <c r="B41" s="3">
        <v>10</v>
      </c>
    </row>
    <row r="42" spans="1:2" x14ac:dyDescent="0.25">
      <c r="A42" s="2" t="s">
        <v>1095</v>
      </c>
      <c r="B42" s="3">
        <v>9</v>
      </c>
    </row>
    <row r="43" spans="1:2" x14ac:dyDescent="0.25">
      <c r="A43" s="2" t="s">
        <v>1886</v>
      </c>
      <c r="B43" s="3">
        <v>14</v>
      </c>
    </row>
    <row r="44" spans="1:2" x14ac:dyDescent="0.25">
      <c r="A44" s="2" t="s">
        <v>440</v>
      </c>
      <c r="B44" s="3">
        <v>7.8</v>
      </c>
    </row>
    <row r="45" spans="1:2" x14ac:dyDescent="0.25">
      <c r="A45" s="2" t="s">
        <v>1617</v>
      </c>
      <c r="B45" s="3">
        <v>10</v>
      </c>
    </row>
    <row r="46" spans="1:2" x14ac:dyDescent="0.25">
      <c r="A46" s="2" t="s">
        <v>216</v>
      </c>
      <c r="B46" s="3">
        <v>8.0909090909090917</v>
      </c>
    </row>
    <row r="47" spans="1:2" x14ac:dyDescent="0.25">
      <c r="A47" s="2" t="s">
        <v>836</v>
      </c>
      <c r="B47" s="3">
        <v>9</v>
      </c>
    </row>
    <row r="48" spans="1:2" x14ac:dyDescent="0.25">
      <c r="A48" s="2" t="s">
        <v>156</v>
      </c>
      <c r="B48" s="3">
        <v>7.884615384615385</v>
      </c>
    </row>
    <row r="49" spans="1:2" x14ac:dyDescent="0.25">
      <c r="A49" s="2" t="s">
        <v>825</v>
      </c>
      <c r="B49" s="3">
        <v>6</v>
      </c>
    </row>
    <row r="50" spans="1:2" x14ac:dyDescent="0.25">
      <c r="A50" s="2" t="s">
        <v>859</v>
      </c>
      <c r="B50" s="3">
        <v>13</v>
      </c>
    </row>
    <row r="51" spans="1:2" x14ac:dyDescent="0.25">
      <c r="A51" s="2" t="s">
        <v>2646</v>
      </c>
      <c r="B51" s="3">
        <v>8</v>
      </c>
    </row>
    <row r="52" spans="1:2" x14ac:dyDescent="0.25">
      <c r="A52" s="2" t="s">
        <v>1529</v>
      </c>
      <c r="B52" s="3">
        <v>11</v>
      </c>
    </row>
    <row r="53" spans="1:2" x14ac:dyDescent="0.25">
      <c r="A53" s="2" t="s">
        <v>3975</v>
      </c>
      <c r="B53" s="3">
        <v>8</v>
      </c>
    </row>
    <row r="54" spans="1:2" x14ac:dyDescent="0.25">
      <c r="A54" s="2" t="s">
        <v>3620</v>
      </c>
      <c r="B54" s="3">
        <v>11</v>
      </c>
    </row>
    <row r="55" spans="1:2" x14ac:dyDescent="0.25">
      <c r="A55" s="2" t="s">
        <v>1694</v>
      </c>
      <c r="B55" s="3">
        <v>10</v>
      </c>
    </row>
    <row r="56" spans="1:2" x14ac:dyDescent="0.25">
      <c r="A56" s="2" t="s">
        <v>13</v>
      </c>
      <c r="B56" s="3">
        <v>7.9499389499389501</v>
      </c>
    </row>
    <row r="57" spans="1:2" x14ac:dyDescent="0.25">
      <c r="A57" s="2" t="s">
        <v>316</v>
      </c>
      <c r="B57" s="3">
        <v>8.3571428571428577</v>
      </c>
    </row>
    <row r="58" spans="1:2" x14ac:dyDescent="0.25">
      <c r="A58" s="2" t="s">
        <v>2034</v>
      </c>
      <c r="B58" s="3">
        <v>14</v>
      </c>
    </row>
    <row r="59" spans="1:2" x14ac:dyDescent="0.25">
      <c r="A59" s="2" t="s">
        <v>28</v>
      </c>
      <c r="B59" s="3">
        <v>7.7796610169491522</v>
      </c>
    </row>
    <row r="60" spans="1:2" x14ac:dyDescent="0.25">
      <c r="A60" s="2" t="s">
        <v>290</v>
      </c>
      <c r="B60" s="3">
        <v>12.05</v>
      </c>
    </row>
    <row r="61" spans="1:2" x14ac:dyDescent="0.25">
      <c r="A61" s="2" t="s">
        <v>1703</v>
      </c>
      <c r="B61" s="3">
        <v>6</v>
      </c>
    </row>
    <row r="62" spans="1:2" x14ac:dyDescent="0.25">
      <c r="A62" s="2" t="s">
        <v>663</v>
      </c>
      <c r="B62" s="3">
        <v>13</v>
      </c>
    </row>
    <row r="63" spans="1:2" x14ac:dyDescent="0.25">
      <c r="A63" s="2" t="s">
        <v>172</v>
      </c>
      <c r="B63" s="3">
        <v>6</v>
      </c>
    </row>
    <row r="64" spans="1:2" x14ac:dyDescent="0.25">
      <c r="A64" s="2" t="s">
        <v>4003</v>
      </c>
      <c r="B64" s="3">
        <v>8</v>
      </c>
    </row>
    <row r="65" spans="1:2" x14ac:dyDescent="0.25">
      <c r="A65" s="2" t="s">
        <v>708</v>
      </c>
      <c r="B65" s="3">
        <v>8</v>
      </c>
    </row>
    <row r="66" spans="1:2" x14ac:dyDescent="0.25">
      <c r="A66" s="2" t="s">
        <v>3961</v>
      </c>
      <c r="B66" s="3">
        <v>8</v>
      </c>
    </row>
    <row r="67" spans="1:2" x14ac:dyDescent="0.25">
      <c r="A67" s="2" t="s">
        <v>764</v>
      </c>
      <c r="B67" s="3">
        <v>10</v>
      </c>
    </row>
    <row r="68" spans="1:2" x14ac:dyDescent="0.25">
      <c r="A68" s="2" t="s">
        <v>456</v>
      </c>
      <c r="B68" s="3">
        <v>8</v>
      </c>
    </row>
    <row r="69" spans="1:2" x14ac:dyDescent="0.25">
      <c r="A69" s="2" t="s">
        <v>1072</v>
      </c>
      <c r="B69" s="3">
        <v>6</v>
      </c>
    </row>
    <row r="70" spans="1:2" x14ac:dyDescent="0.25">
      <c r="A70" s="2" t="s">
        <v>694</v>
      </c>
      <c r="B70" s="3">
        <v>14</v>
      </c>
    </row>
    <row r="71" spans="1:2" x14ac:dyDescent="0.25">
      <c r="A71" s="2" t="s">
        <v>867</v>
      </c>
      <c r="B71" s="3">
        <v>12</v>
      </c>
    </row>
    <row r="72" spans="1:2" x14ac:dyDescent="0.25">
      <c r="A72" s="2" t="s">
        <v>837</v>
      </c>
      <c r="B72" s="3">
        <v>9.4285714285714288</v>
      </c>
    </row>
    <row r="73" spans="1:2" x14ac:dyDescent="0.25">
      <c r="A73" s="2" t="s">
        <v>792</v>
      </c>
      <c r="B73" s="3">
        <v>8.6666666666666661</v>
      </c>
    </row>
    <row r="74" spans="1:2" x14ac:dyDescent="0.25">
      <c r="A74" s="2" t="s">
        <v>197</v>
      </c>
      <c r="B74" s="3">
        <v>11</v>
      </c>
    </row>
    <row r="75" spans="1:2" x14ac:dyDescent="0.25">
      <c r="A75" s="2" t="s">
        <v>252</v>
      </c>
      <c r="B75" s="3">
        <v>8.1086956521739122</v>
      </c>
    </row>
    <row r="76" spans="1:2" x14ac:dyDescent="0.25">
      <c r="A76" s="2" t="s">
        <v>2830</v>
      </c>
      <c r="B76" s="3">
        <v>13</v>
      </c>
    </row>
    <row r="77" spans="1:2" x14ac:dyDescent="0.25">
      <c r="A77" s="2" t="s">
        <v>263</v>
      </c>
      <c r="B77" s="3">
        <v>7.25</v>
      </c>
    </row>
    <row r="78" spans="1:2" x14ac:dyDescent="0.25">
      <c r="A78" s="2" t="s">
        <v>528</v>
      </c>
      <c r="B78" s="3">
        <v>8</v>
      </c>
    </row>
    <row r="79" spans="1:2" x14ac:dyDescent="0.25">
      <c r="A79" s="2" t="s">
        <v>3759</v>
      </c>
      <c r="B79" s="3">
        <v>8</v>
      </c>
    </row>
    <row r="80" spans="1:2" x14ac:dyDescent="0.25">
      <c r="A80" s="2" t="s">
        <v>1914</v>
      </c>
      <c r="B80" s="3">
        <v>7.75</v>
      </c>
    </row>
    <row r="81" spans="1:2" x14ac:dyDescent="0.25">
      <c r="A81" s="2" t="s">
        <v>3934</v>
      </c>
      <c r="B81" s="3">
        <v>9</v>
      </c>
    </row>
    <row r="82" spans="1:2" x14ac:dyDescent="0.25">
      <c r="A82" s="2" t="s">
        <v>95</v>
      </c>
      <c r="B82" s="3">
        <v>9.5</v>
      </c>
    </row>
    <row r="83" spans="1:2" x14ac:dyDescent="0.25">
      <c r="A83" s="2" t="s">
        <v>1580</v>
      </c>
      <c r="B83" s="3">
        <v>8</v>
      </c>
    </row>
    <row r="84" spans="1:2" x14ac:dyDescent="0.25">
      <c r="A84" s="2" t="s">
        <v>1828</v>
      </c>
      <c r="B84" s="3">
        <v>10</v>
      </c>
    </row>
    <row r="85" spans="1:2" x14ac:dyDescent="0.25">
      <c r="A85" s="2" t="s">
        <v>4033</v>
      </c>
      <c r="B85" s="3">
        <v>8</v>
      </c>
    </row>
    <row r="86" spans="1:2" x14ac:dyDescent="0.25">
      <c r="A86" s="2" t="s">
        <v>2105</v>
      </c>
      <c r="B86" s="3">
        <v>11.5</v>
      </c>
    </row>
    <row r="87" spans="1:2" x14ac:dyDescent="0.25">
      <c r="A87" s="2" t="s">
        <v>1935</v>
      </c>
      <c r="B87" s="3">
        <v>7.7142857142857144</v>
      </c>
    </row>
    <row r="88" spans="1:2" x14ac:dyDescent="0.25">
      <c r="A88" s="2" t="s">
        <v>1999</v>
      </c>
      <c r="B88" s="3">
        <v>13</v>
      </c>
    </row>
    <row r="89" spans="1:2" x14ac:dyDescent="0.25">
      <c r="A89" s="2" t="s">
        <v>47</v>
      </c>
      <c r="B89" s="3">
        <v>6.8035714285714288</v>
      </c>
    </row>
    <row r="90" spans="1:2" x14ac:dyDescent="0.25">
      <c r="A90" s="2" t="s">
        <v>1574</v>
      </c>
      <c r="B90" s="3">
        <v>13</v>
      </c>
    </row>
    <row r="91" spans="1:2" x14ac:dyDescent="0.25">
      <c r="A91" s="2" t="s">
        <v>1130</v>
      </c>
      <c r="B91" s="3">
        <v>10</v>
      </c>
    </row>
    <row r="92" spans="1:2" x14ac:dyDescent="0.25">
      <c r="A92" s="2" t="s">
        <v>2056</v>
      </c>
      <c r="B92" s="3">
        <v>7</v>
      </c>
    </row>
    <row r="93" spans="1:2" x14ac:dyDescent="0.25">
      <c r="A93" s="2" t="s">
        <v>541</v>
      </c>
      <c r="B93" s="3">
        <v>8</v>
      </c>
    </row>
    <row r="94" spans="1:2" x14ac:dyDescent="0.25">
      <c r="A94" s="2" t="s">
        <v>2156</v>
      </c>
      <c r="B94" s="3">
        <v>9</v>
      </c>
    </row>
    <row r="95" spans="1:2" x14ac:dyDescent="0.25">
      <c r="A95" s="2" t="s">
        <v>2631</v>
      </c>
      <c r="B95" s="3">
        <v>6.5</v>
      </c>
    </row>
    <row r="96" spans="1:2" x14ac:dyDescent="0.25">
      <c r="A96" s="2" t="s">
        <v>2023</v>
      </c>
      <c r="B96" s="3">
        <v>10</v>
      </c>
    </row>
    <row r="97" spans="1:2" x14ac:dyDescent="0.25">
      <c r="A97" s="2" t="s">
        <v>494</v>
      </c>
      <c r="B97" s="3">
        <v>9.7142857142857135</v>
      </c>
    </row>
    <row r="98" spans="1:2" x14ac:dyDescent="0.25">
      <c r="A98" s="2" t="s">
        <v>1968</v>
      </c>
      <c r="B98" s="3">
        <v>9</v>
      </c>
    </row>
    <row r="99" spans="1:2" x14ac:dyDescent="0.25">
      <c r="A99" s="2" t="s">
        <v>2013</v>
      </c>
      <c r="B99" s="3">
        <v>8.25</v>
      </c>
    </row>
    <row r="100" spans="1:2" x14ac:dyDescent="0.25">
      <c r="A100" s="2" t="s">
        <v>2016</v>
      </c>
      <c r="B100" s="3">
        <v>14</v>
      </c>
    </row>
    <row r="101" spans="1:2" x14ac:dyDescent="0.25">
      <c r="A101" s="2" t="s">
        <v>24</v>
      </c>
      <c r="B101" s="3">
        <v>7.5</v>
      </c>
    </row>
    <row r="102" spans="1:2" x14ac:dyDescent="0.25">
      <c r="A102" s="2" t="s">
        <v>701</v>
      </c>
      <c r="B102" s="3">
        <v>11</v>
      </c>
    </row>
    <row r="103" spans="1:2" x14ac:dyDescent="0.25">
      <c r="A103" s="2" t="s">
        <v>651</v>
      </c>
      <c r="B103" s="3">
        <v>8.6</v>
      </c>
    </row>
    <row r="104" spans="1:2" x14ac:dyDescent="0.25">
      <c r="A104" s="2" t="s">
        <v>41</v>
      </c>
      <c r="B104" s="3">
        <v>7.6349206349206353</v>
      </c>
    </row>
    <row r="105" spans="1:2" x14ac:dyDescent="0.25">
      <c r="A105" s="2" t="s">
        <v>1215</v>
      </c>
      <c r="B105" s="3">
        <v>7.5</v>
      </c>
    </row>
    <row r="106" spans="1:2" x14ac:dyDescent="0.25">
      <c r="A106" s="2" t="s">
        <v>34</v>
      </c>
      <c r="B106" s="3">
        <v>7.0618556701030926</v>
      </c>
    </row>
    <row r="107" spans="1:2" x14ac:dyDescent="0.25">
      <c r="A107" s="2" t="s">
        <v>1948</v>
      </c>
      <c r="B107" s="3">
        <v>9</v>
      </c>
    </row>
    <row r="108" spans="1:2" x14ac:dyDescent="0.25">
      <c r="A108" s="2" t="s">
        <v>862</v>
      </c>
      <c r="B108" s="3">
        <v>7.6</v>
      </c>
    </row>
    <row r="109" spans="1:2" x14ac:dyDescent="0.25">
      <c r="A109" s="2" t="s">
        <v>58</v>
      </c>
      <c r="B109" s="3">
        <v>7.4772727272727275</v>
      </c>
    </row>
    <row r="110" spans="1:2" x14ac:dyDescent="0.25">
      <c r="A110" s="2" t="s">
        <v>612</v>
      </c>
      <c r="B110" s="3">
        <v>14</v>
      </c>
    </row>
    <row r="111" spans="1:2" x14ac:dyDescent="0.25">
      <c r="A111" s="2" t="s">
        <v>4251</v>
      </c>
      <c r="B111" s="3"/>
    </row>
    <row r="112" spans="1:2" x14ac:dyDescent="0.25">
      <c r="A112" s="2" t="s">
        <v>4252</v>
      </c>
      <c r="B112" s="3">
        <v>7.1046938775510204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538A-7F2F-4E7B-B016-D01EB0DC9868}">
  <dimension ref="A1:C188"/>
  <sheetViews>
    <sheetView workbookViewId="0">
      <selection activeCell="F24" sqref="F24"/>
    </sheetView>
  </sheetViews>
  <sheetFormatPr defaultRowHeight="15" x14ac:dyDescent="0.25"/>
  <cols>
    <col min="1" max="1" width="13.140625" bestFit="1" customWidth="1"/>
    <col min="2" max="2" width="20.5703125" bestFit="1" customWidth="1"/>
    <col min="3" max="3" width="18" bestFit="1" customWidth="1"/>
    <col min="4" max="4" width="22.85546875" bestFit="1" customWidth="1"/>
  </cols>
  <sheetData>
    <row r="1" spans="1:3" x14ac:dyDescent="0.25">
      <c r="A1" s="1" t="s">
        <v>4250</v>
      </c>
      <c r="B1" t="s">
        <v>4264</v>
      </c>
      <c r="C1" t="s">
        <v>4253</v>
      </c>
    </row>
    <row r="2" spans="1:3" x14ac:dyDescent="0.25">
      <c r="A2" s="2">
        <v>1</v>
      </c>
      <c r="B2" s="3">
        <v>0</v>
      </c>
      <c r="C2" s="3">
        <v>53047335</v>
      </c>
    </row>
    <row r="3" spans="1:3" x14ac:dyDescent="0.25">
      <c r="A3" s="2">
        <v>2</v>
      </c>
      <c r="B3" s="3">
        <v>0</v>
      </c>
      <c r="C3" s="3">
        <v>26332766</v>
      </c>
    </row>
    <row r="4" spans="1:3" x14ac:dyDescent="0.25">
      <c r="A4" s="2">
        <v>3</v>
      </c>
      <c r="B4" s="3">
        <v>0</v>
      </c>
      <c r="C4" s="3">
        <v>18589141</v>
      </c>
    </row>
    <row r="5" spans="1:3" x14ac:dyDescent="0.25">
      <c r="A5" s="2">
        <v>4</v>
      </c>
      <c r="B5" s="3">
        <v>0</v>
      </c>
      <c r="C5" s="3">
        <v>18935481</v>
      </c>
    </row>
    <row r="6" spans="1:3" x14ac:dyDescent="0.25">
      <c r="A6" s="2">
        <v>5</v>
      </c>
      <c r="B6" s="3">
        <v>0</v>
      </c>
      <c r="C6" s="3">
        <v>14837675</v>
      </c>
    </row>
    <row r="7" spans="1:3" x14ac:dyDescent="0.25">
      <c r="A7" s="2">
        <v>6</v>
      </c>
      <c r="B7" s="3">
        <v>0</v>
      </c>
      <c r="C7" s="3">
        <v>8975820</v>
      </c>
    </row>
    <row r="8" spans="1:3" x14ac:dyDescent="0.25">
      <c r="A8" s="2">
        <v>7</v>
      </c>
      <c r="B8" s="3">
        <v>0</v>
      </c>
      <c r="C8" s="3">
        <v>1967118</v>
      </c>
    </row>
    <row r="9" spans="1:3" x14ac:dyDescent="0.25">
      <c r="A9" s="2">
        <v>8</v>
      </c>
      <c r="B9" s="3">
        <v>0</v>
      </c>
      <c r="C9" s="3">
        <v>1995349</v>
      </c>
    </row>
    <row r="10" spans="1:3" x14ac:dyDescent="0.25">
      <c r="A10" s="2">
        <v>9</v>
      </c>
      <c r="B10" s="3">
        <v>0</v>
      </c>
      <c r="C10" s="3">
        <v>6137999</v>
      </c>
    </row>
    <row r="11" spans="1:3" x14ac:dyDescent="0.25">
      <c r="A11" s="2">
        <v>10</v>
      </c>
      <c r="B11" s="3">
        <v>0</v>
      </c>
      <c r="C11" s="3">
        <v>2546939</v>
      </c>
    </row>
    <row r="12" spans="1:3" x14ac:dyDescent="0.25">
      <c r="A12" s="2">
        <v>11</v>
      </c>
      <c r="B12" s="3">
        <v>0</v>
      </c>
      <c r="C12" s="3">
        <v>7998555</v>
      </c>
    </row>
    <row r="13" spans="1:3" x14ac:dyDescent="0.25">
      <c r="A13" s="2">
        <v>12</v>
      </c>
      <c r="B13" s="3">
        <v>0</v>
      </c>
      <c r="C13" s="3">
        <v>1696281</v>
      </c>
    </row>
    <row r="14" spans="1:3" x14ac:dyDescent="0.25">
      <c r="A14" s="2">
        <v>13</v>
      </c>
      <c r="B14" s="3">
        <v>0</v>
      </c>
      <c r="C14" s="3">
        <v>7266464</v>
      </c>
    </row>
    <row r="15" spans="1:3" x14ac:dyDescent="0.25">
      <c r="A15" s="2">
        <v>15</v>
      </c>
      <c r="B15" s="3">
        <v>0</v>
      </c>
      <c r="C15" s="3">
        <v>2158286</v>
      </c>
    </row>
    <row r="16" spans="1:3" x14ac:dyDescent="0.25">
      <c r="A16" s="2">
        <v>16</v>
      </c>
      <c r="B16" s="3">
        <v>0</v>
      </c>
      <c r="C16" s="3">
        <v>2090770</v>
      </c>
    </row>
    <row r="17" spans="1:3" x14ac:dyDescent="0.25">
      <c r="A17" s="2">
        <v>17</v>
      </c>
      <c r="B17" s="3">
        <v>0</v>
      </c>
      <c r="C17" s="3">
        <v>1404812</v>
      </c>
    </row>
    <row r="18" spans="1:3" x14ac:dyDescent="0.25">
      <c r="A18" s="2">
        <v>18</v>
      </c>
      <c r="B18" s="3">
        <v>0</v>
      </c>
      <c r="C18" s="3">
        <v>3928373</v>
      </c>
    </row>
    <row r="19" spans="1:3" x14ac:dyDescent="0.25">
      <c r="A19" s="2">
        <v>19</v>
      </c>
      <c r="B19" s="3">
        <v>0</v>
      </c>
      <c r="C19" s="3">
        <v>413014</v>
      </c>
    </row>
    <row r="20" spans="1:3" x14ac:dyDescent="0.25">
      <c r="A20" s="2">
        <v>21</v>
      </c>
      <c r="B20" s="3">
        <v>0</v>
      </c>
      <c r="C20" s="3">
        <v>3393823</v>
      </c>
    </row>
    <row r="21" spans="1:3" x14ac:dyDescent="0.25">
      <c r="A21" s="2">
        <v>22</v>
      </c>
      <c r="B21" s="3">
        <v>0</v>
      </c>
      <c r="C21" s="3">
        <v>1611133</v>
      </c>
    </row>
    <row r="22" spans="1:3" x14ac:dyDescent="0.25">
      <c r="A22" s="2">
        <v>23</v>
      </c>
      <c r="B22" s="3">
        <v>0</v>
      </c>
      <c r="C22" s="3">
        <v>2638231</v>
      </c>
    </row>
    <row r="23" spans="1:3" x14ac:dyDescent="0.25">
      <c r="A23" s="2">
        <v>24</v>
      </c>
      <c r="B23" s="3">
        <v>0</v>
      </c>
      <c r="C23" s="3">
        <v>512332</v>
      </c>
    </row>
    <row r="24" spans="1:3" x14ac:dyDescent="0.25">
      <c r="A24" s="2">
        <v>25</v>
      </c>
      <c r="B24" s="3">
        <v>0</v>
      </c>
      <c r="C24" s="3">
        <v>2388906</v>
      </c>
    </row>
    <row r="25" spans="1:3" x14ac:dyDescent="0.25">
      <c r="A25" s="2">
        <v>26</v>
      </c>
      <c r="B25" s="3">
        <v>0</v>
      </c>
      <c r="C25" s="3">
        <v>528223</v>
      </c>
    </row>
    <row r="26" spans="1:3" x14ac:dyDescent="0.25">
      <c r="A26" s="2">
        <v>27</v>
      </c>
      <c r="B26" s="3">
        <v>0</v>
      </c>
      <c r="C26" s="3">
        <v>308318</v>
      </c>
    </row>
    <row r="27" spans="1:3" x14ac:dyDescent="0.25">
      <c r="A27" s="2">
        <v>28</v>
      </c>
      <c r="B27" s="3">
        <v>0</v>
      </c>
      <c r="C27" s="3">
        <v>2266203</v>
      </c>
    </row>
    <row r="28" spans="1:3" x14ac:dyDescent="0.25">
      <c r="A28" s="2">
        <v>29</v>
      </c>
      <c r="B28" s="3">
        <v>0</v>
      </c>
      <c r="C28" s="3">
        <v>2019207</v>
      </c>
    </row>
    <row r="29" spans="1:3" x14ac:dyDescent="0.25">
      <c r="A29" s="2">
        <v>30</v>
      </c>
      <c r="B29" s="3">
        <v>0</v>
      </c>
      <c r="C29" s="3">
        <v>189973</v>
      </c>
    </row>
    <row r="30" spans="1:3" x14ac:dyDescent="0.25">
      <c r="A30" s="2">
        <v>31</v>
      </c>
      <c r="B30" s="3">
        <v>0</v>
      </c>
      <c r="C30" s="3">
        <v>1861769</v>
      </c>
    </row>
    <row r="31" spans="1:3" x14ac:dyDescent="0.25">
      <c r="A31" s="2">
        <v>32</v>
      </c>
      <c r="B31" s="3">
        <v>0</v>
      </c>
      <c r="C31" s="3">
        <v>1727080</v>
      </c>
    </row>
    <row r="32" spans="1:3" x14ac:dyDescent="0.25">
      <c r="A32" s="2">
        <v>33</v>
      </c>
      <c r="B32" s="3">
        <v>0</v>
      </c>
      <c r="C32" s="3">
        <v>1796873</v>
      </c>
    </row>
    <row r="33" spans="1:3" x14ac:dyDescent="0.25">
      <c r="A33" s="2">
        <v>34</v>
      </c>
      <c r="B33" s="3">
        <v>0</v>
      </c>
      <c r="C33" s="3">
        <v>444029</v>
      </c>
    </row>
    <row r="34" spans="1:3" x14ac:dyDescent="0.25">
      <c r="A34" s="2">
        <v>35</v>
      </c>
      <c r="B34" s="3">
        <v>0</v>
      </c>
      <c r="C34" s="3">
        <v>2006723</v>
      </c>
    </row>
    <row r="35" spans="1:3" x14ac:dyDescent="0.25">
      <c r="A35" s="2">
        <v>36</v>
      </c>
      <c r="B35" s="3">
        <v>0</v>
      </c>
      <c r="C35" s="3">
        <v>103844</v>
      </c>
    </row>
    <row r="36" spans="1:3" x14ac:dyDescent="0.25">
      <c r="A36" s="2">
        <v>37</v>
      </c>
      <c r="B36" s="3">
        <v>0</v>
      </c>
      <c r="C36" s="3">
        <v>1701508</v>
      </c>
    </row>
    <row r="37" spans="1:3" x14ac:dyDescent="0.25">
      <c r="A37" s="2">
        <v>38</v>
      </c>
      <c r="B37" s="3">
        <v>0</v>
      </c>
      <c r="C37" s="3">
        <v>1384523</v>
      </c>
    </row>
    <row r="38" spans="1:3" x14ac:dyDescent="0.25">
      <c r="A38" s="2">
        <v>39</v>
      </c>
      <c r="B38" s="3">
        <v>0</v>
      </c>
      <c r="C38" s="3">
        <v>289573</v>
      </c>
    </row>
    <row r="39" spans="1:3" x14ac:dyDescent="0.25">
      <c r="A39" s="2">
        <v>40</v>
      </c>
      <c r="B39" s="3">
        <v>0</v>
      </c>
      <c r="C39" s="3">
        <v>245962</v>
      </c>
    </row>
    <row r="40" spans="1:3" x14ac:dyDescent="0.25">
      <c r="A40" s="2">
        <v>41</v>
      </c>
      <c r="B40" s="3">
        <v>0</v>
      </c>
      <c r="C40" s="3">
        <v>1361534</v>
      </c>
    </row>
    <row r="41" spans="1:3" x14ac:dyDescent="0.25">
      <c r="A41" s="2">
        <v>42</v>
      </c>
      <c r="B41" s="3">
        <v>0</v>
      </c>
      <c r="C41" s="3">
        <v>60232</v>
      </c>
    </row>
    <row r="42" spans="1:3" x14ac:dyDescent="0.25">
      <c r="A42" s="2">
        <v>43</v>
      </c>
      <c r="B42" s="3">
        <v>0</v>
      </c>
      <c r="C42" s="3">
        <v>1571713</v>
      </c>
    </row>
    <row r="43" spans="1:3" x14ac:dyDescent="0.25">
      <c r="A43" s="2">
        <v>44</v>
      </c>
      <c r="B43" s="3">
        <v>0</v>
      </c>
      <c r="C43" s="3">
        <v>244067</v>
      </c>
    </row>
    <row r="44" spans="1:3" x14ac:dyDescent="0.25">
      <c r="A44" s="2">
        <v>45</v>
      </c>
      <c r="B44" s="3">
        <v>0</v>
      </c>
      <c r="C44" s="3">
        <v>975386</v>
      </c>
    </row>
    <row r="45" spans="1:3" x14ac:dyDescent="0.25">
      <c r="A45" s="2">
        <v>46</v>
      </c>
      <c r="B45" s="3">
        <v>0</v>
      </c>
      <c r="C45" s="3">
        <v>281388</v>
      </c>
    </row>
    <row r="46" spans="1:3" x14ac:dyDescent="0.25">
      <c r="A46" s="2">
        <v>47</v>
      </c>
      <c r="B46" s="3">
        <v>0</v>
      </c>
      <c r="C46" s="3">
        <v>1162944</v>
      </c>
    </row>
    <row r="47" spans="1:3" x14ac:dyDescent="0.25">
      <c r="A47" s="2">
        <v>48</v>
      </c>
      <c r="B47" s="3">
        <v>0</v>
      </c>
      <c r="C47" s="3">
        <v>921750</v>
      </c>
    </row>
    <row r="48" spans="1:3" x14ac:dyDescent="0.25">
      <c r="A48" s="2">
        <v>49</v>
      </c>
      <c r="B48" s="3">
        <v>0</v>
      </c>
      <c r="C48" s="3">
        <v>797858</v>
      </c>
    </row>
    <row r="49" spans="1:3" x14ac:dyDescent="0.25">
      <c r="A49" s="2">
        <v>50</v>
      </c>
      <c r="B49" s="3">
        <v>0</v>
      </c>
      <c r="C49" s="3">
        <v>332098</v>
      </c>
    </row>
    <row r="50" spans="1:3" x14ac:dyDescent="0.25">
      <c r="A50" s="2">
        <v>51</v>
      </c>
      <c r="B50" s="3">
        <v>0</v>
      </c>
      <c r="C50" s="3">
        <v>995740</v>
      </c>
    </row>
    <row r="51" spans="1:3" x14ac:dyDescent="0.25">
      <c r="A51" s="2">
        <v>52</v>
      </c>
      <c r="B51" s="3">
        <v>0</v>
      </c>
      <c r="C51" s="3">
        <v>31242</v>
      </c>
    </row>
    <row r="52" spans="1:3" x14ac:dyDescent="0.25">
      <c r="A52" s="2">
        <v>53</v>
      </c>
      <c r="B52" s="3">
        <v>0</v>
      </c>
      <c r="C52" s="3">
        <v>285012</v>
      </c>
    </row>
    <row r="53" spans="1:3" x14ac:dyDescent="0.25">
      <c r="A53" s="2">
        <v>54</v>
      </c>
      <c r="B53" s="3">
        <v>0</v>
      </c>
      <c r="C53" s="3">
        <v>252594</v>
      </c>
    </row>
    <row r="54" spans="1:3" x14ac:dyDescent="0.25">
      <c r="A54" s="2">
        <v>55</v>
      </c>
      <c r="B54" s="3">
        <v>0</v>
      </c>
      <c r="C54" s="3">
        <v>44019</v>
      </c>
    </row>
    <row r="55" spans="1:3" x14ac:dyDescent="0.25">
      <c r="A55" s="2">
        <v>56</v>
      </c>
      <c r="B55" s="3">
        <v>0</v>
      </c>
      <c r="C55" s="3">
        <v>425572</v>
      </c>
    </row>
    <row r="56" spans="1:3" x14ac:dyDescent="0.25">
      <c r="A56" s="2">
        <v>57</v>
      </c>
      <c r="B56" s="3">
        <v>0</v>
      </c>
      <c r="C56" s="3">
        <v>39751</v>
      </c>
    </row>
    <row r="57" spans="1:3" x14ac:dyDescent="0.25">
      <c r="A57" s="2">
        <v>58</v>
      </c>
      <c r="B57" s="3">
        <v>0</v>
      </c>
      <c r="C57" s="3">
        <v>20060</v>
      </c>
    </row>
    <row r="58" spans="1:3" x14ac:dyDescent="0.25">
      <c r="A58" s="2">
        <v>59</v>
      </c>
      <c r="B58" s="3">
        <v>0</v>
      </c>
      <c r="C58" s="3">
        <v>16493</v>
      </c>
    </row>
    <row r="59" spans="1:3" x14ac:dyDescent="0.25">
      <c r="A59" s="2">
        <v>60</v>
      </c>
      <c r="B59" s="3">
        <v>0</v>
      </c>
      <c r="C59" s="3">
        <v>561855</v>
      </c>
    </row>
    <row r="60" spans="1:3" x14ac:dyDescent="0.25">
      <c r="A60" s="2">
        <v>61</v>
      </c>
      <c r="B60" s="3">
        <v>0</v>
      </c>
      <c r="C60" s="3">
        <v>547549</v>
      </c>
    </row>
    <row r="61" spans="1:3" x14ac:dyDescent="0.25">
      <c r="A61" s="2">
        <v>62</v>
      </c>
      <c r="B61" s="3">
        <v>0</v>
      </c>
      <c r="C61" s="3">
        <v>676285</v>
      </c>
    </row>
    <row r="62" spans="1:3" x14ac:dyDescent="0.25">
      <c r="A62" s="2">
        <v>63</v>
      </c>
      <c r="B62" s="3">
        <v>0</v>
      </c>
      <c r="C62" s="3">
        <v>597474</v>
      </c>
    </row>
    <row r="63" spans="1:3" x14ac:dyDescent="0.25">
      <c r="A63" s="2">
        <v>64</v>
      </c>
      <c r="B63" s="3">
        <v>0</v>
      </c>
      <c r="C63" s="3">
        <v>3287</v>
      </c>
    </row>
    <row r="64" spans="1:3" x14ac:dyDescent="0.25">
      <c r="A64" s="2">
        <v>65</v>
      </c>
      <c r="B64" s="3">
        <v>0</v>
      </c>
      <c r="C64" s="3">
        <v>500732</v>
      </c>
    </row>
    <row r="65" spans="1:3" x14ac:dyDescent="0.25">
      <c r="A65" s="2">
        <v>66</v>
      </c>
      <c r="B65" s="3">
        <v>0</v>
      </c>
      <c r="C65" s="3">
        <v>556132</v>
      </c>
    </row>
    <row r="66" spans="1:3" x14ac:dyDescent="0.25">
      <c r="A66" s="2">
        <v>67</v>
      </c>
      <c r="B66" s="3">
        <v>0</v>
      </c>
      <c r="C66" s="3">
        <v>604808</v>
      </c>
    </row>
    <row r="67" spans="1:3" x14ac:dyDescent="0.25">
      <c r="A67" s="2">
        <v>68</v>
      </c>
      <c r="B67" s="3">
        <v>0</v>
      </c>
      <c r="C67" s="3">
        <v>725081</v>
      </c>
    </row>
    <row r="68" spans="1:3" x14ac:dyDescent="0.25">
      <c r="A68" s="2">
        <v>69</v>
      </c>
      <c r="B68" s="3">
        <v>0</v>
      </c>
      <c r="C68" s="3">
        <v>617630</v>
      </c>
    </row>
    <row r="69" spans="1:3" x14ac:dyDescent="0.25">
      <c r="A69" s="2">
        <v>70</v>
      </c>
      <c r="B69" s="3">
        <v>0</v>
      </c>
      <c r="C69" s="3">
        <v>88255</v>
      </c>
    </row>
    <row r="70" spans="1:3" x14ac:dyDescent="0.25">
      <c r="A70" s="2">
        <v>71</v>
      </c>
      <c r="B70" s="3">
        <v>0</v>
      </c>
      <c r="C70" s="3">
        <v>193482</v>
      </c>
    </row>
    <row r="71" spans="1:3" x14ac:dyDescent="0.25">
      <c r="A71" s="2">
        <v>72</v>
      </c>
      <c r="B71" s="3">
        <v>0</v>
      </c>
      <c r="C71" s="3">
        <v>341864</v>
      </c>
    </row>
    <row r="72" spans="1:3" x14ac:dyDescent="0.25">
      <c r="A72" s="2">
        <v>73</v>
      </c>
      <c r="B72" s="3">
        <v>0</v>
      </c>
      <c r="C72" s="3">
        <v>653232</v>
      </c>
    </row>
    <row r="73" spans="1:3" x14ac:dyDescent="0.25">
      <c r="A73" s="2">
        <v>74</v>
      </c>
      <c r="B73" s="3">
        <v>0</v>
      </c>
      <c r="C73" s="3">
        <v>406449</v>
      </c>
    </row>
    <row r="74" spans="1:3" x14ac:dyDescent="0.25">
      <c r="A74" s="2">
        <v>75</v>
      </c>
      <c r="B74" s="3">
        <v>0</v>
      </c>
      <c r="C74" s="3">
        <v>548355</v>
      </c>
    </row>
    <row r="75" spans="1:3" x14ac:dyDescent="0.25">
      <c r="A75" s="2">
        <v>77</v>
      </c>
      <c r="B75" s="3">
        <v>0</v>
      </c>
      <c r="C75" s="3">
        <v>39213</v>
      </c>
    </row>
    <row r="76" spans="1:3" x14ac:dyDescent="0.25">
      <c r="A76" s="2">
        <v>78</v>
      </c>
      <c r="B76" s="3">
        <v>0</v>
      </c>
      <c r="C76" s="3">
        <v>802468</v>
      </c>
    </row>
    <row r="77" spans="1:3" x14ac:dyDescent="0.25">
      <c r="A77" s="2">
        <v>79</v>
      </c>
      <c r="B77" s="3">
        <v>0</v>
      </c>
      <c r="C77" s="3">
        <v>329739</v>
      </c>
    </row>
    <row r="78" spans="1:3" x14ac:dyDescent="0.25">
      <c r="A78" s="2">
        <v>80</v>
      </c>
      <c r="B78" s="3">
        <v>0</v>
      </c>
      <c r="C78" s="3">
        <v>416180</v>
      </c>
    </row>
    <row r="79" spans="1:3" x14ac:dyDescent="0.25">
      <c r="A79" s="2">
        <v>81</v>
      </c>
      <c r="B79" s="3">
        <v>0</v>
      </c>
      <c r="C79" s="3">
        <v>451425</v>
      </c>
    </row>
    <row r="80" spans="1:3" x14ac:dyDescent="0.25">
      <c r="A80" s="2">
        <v>82</v>
      </c>
      <c r="B80" s="3">
        <v>0</v>
      </c>
      <c r="C80" s="3">
        <v>308882</v>
      </c>
    </row>
    <row r="81" spans="1:3" x14ac:dyDescent="0.25">
      <c r="A81" s="2">
        <v>83</v>
      </c>
      <c r="B81" s="3">
        <v>0</v>
      </c>
      <c r="C81" s="3">
        <v>4354</v>
      </c>
    </row>
    <row r="82" spans="1:3" x14ac:dyDescent="0.25">
      <c r="A82" s="2">
        <v>84</v>
      </c>
      <c r="B82" s="3">
        <v>0</v>
      </c>
      <c r="C82" s="3">
        <v>731470</v>
      </c>
    </row>
    <row r="83" spans="1:3" x14ac:dyDescent="0.25">
      <c r="A83" s="2">
        <v>85</v>
      </c>
      <c r="B83" s="3">
        <v>0</v>
      </c>
      <c r="C83" s="3">
        <v>780505</v>
      </c>
    </row>
    <row r="84" spans="1:3" x14ac:dyDescent="0.25">
      <c r="A84" s="2">
        <v>86</v>
      </c>
      <c r="B84" s="3">
        <v>0</v>
      </c>
      <c r="C84" s="3">
        <v>775519</v>
      </c>
    </row>
    <row r="85" spans="1:3" x14ac:dyDescent="0.25">
      <c r="A85" s="2">
        <v>87</v>
      </c>
      <c r="B85" s="3">
        <v>0</v>
      </c>
      <c r="C85" s="3">
        <v>41475</v>
      </c>
    </row>
    <row r="86" spans="1:3" x14ac:dyDescent="0.25">
      <c r="A86" s="2">
        <v>88</v>
      </c>
      <c r="B86" s="3">
        <v>0</v>
      </c>
      <c r="C86" s="3">
        <v>238346</v>
      </c>
    </row>
    <row r="87" spans="1:3" x14ac:dyDescent="0.25">
      <c r="A87" s="2">
        <v>89</v>
      </c>
      <c r="B87" s="3">
        <v>0</v>
      </c>
      <c r="C87" s="3">
        <v>738779</v>
      </c>
    </row>
    <row r="88" spans="1:3" x14ac:dyDescent="0.25">
      <c r="A88" s="2">
        <v>90</v>
      </c>
      <c r="B88" s="3">
        <v>0</v>
      </c>
      <c r="C88" s="3">
        <v>39998</v>
      </c>
    </row>
    <row r="89" spans="1:3" x14ac:dyDescent="0.25">
      <c r="A89" s="2">
        <v>91</v>
      </c>
      <c r="B89" s="3">
        <v>0</v>
      </c>
      <c r="C89" s="3">
        <v>375310</v>
      </c>
    </row>
    <row r="90" spans="1:3" x14ac:dyDescent="0.25">
      <c r="A90" s="2">
        <v>92</v>
      </c>
      <c r="B90" s="3">
        <v>0</v>
      </c>
      <c r="C90" s="3">
        <v>703383</v>
      </c>
    </row>
    <row r="91" spans="1:3" x14ac:dyDescent="0.25">
      <c r="A91" s="2">
        <v>93</v>
      </c>
      <c r="B91" s="3">
        <v>0</v>
      </c>
      <c r="C91" s="3">
        <v>9143</v>
      </c>
    </row>
    <row r="92" spans="1:3" x14ac:dyDescent="0.25">
      <c r="A92" s="2">
        <v>95</v>
      </c>
      <c r="B92" s="3">
        <v>0</v>
      </c>
      <c r="C92" s="3">
        <v>288558</v>
      </c>
    </row>
    <row r="93" spans="1:3" x14ac:dyDescent="0.25">
      <c r="A93" s="2">
        <v>96</v>
      </c>
      <c r="B93" s="3">
        <v>0</v>
      </c>
      <c r="C93" s="3">
        <v>380072</v>
      </c>
    </row>
    <row r="94" spans="1:3" x14ac:dyDescent="0.25">
      <c r="A94" s="2">
        <v>97</v>
      </c>
      <c r="B94" s="3">
        <v>0</v>
      </c>
      <c r="C94" s="3">
        <v>716012</v>
      </c>
    </row>
    <row r="95" spans="1:3" x14ac:dyDescent="0.25">
      <c r="A95" s="2">
        <v>98</v>
      </c>
      <c r="B95" s="3">
        <v>0</v>
      </c>
      <c r="C95" s="3">
        <v>730757</v>
      </c>
    </row>
    <row r="96" spans="1:3" x14ac:dyDescent="0.25">
      <c r="A96" s="2">
        <v>99</v>
      </c>
      <c r="B96" s="3">
        <v>0</v>
      </c>
      <c r="C96" s="3">
        <v>377860</v>
      </c>
    </row>
    <row r="97" spans="1:3" x14ac:dyDescent="0.25">
      <c r="A97" s="2">
        <v>100</v>
      </c>
      <c r="B97" s="3">
        <v>0</v>
      </c>
      <c r="C97" s="3">
        <v>693205</v>
      </c>
    </row>
    <row r="98" spans="1:3" x14ac:dyDescent="0.25">
      <c r="A98" s="2">
        <v>101</v>
      </c>
      <c r="B98" s="3">
        <v>0</v>
      </c>
      <c r="C98" s="3">
        <v>249789</v>
      </c>
    </row>
    <row r="99" spans="1:3" x14ac:dyDescent="0.25">
      <c r="A99" s="2">
        <v>103</v>
      </c>
      <c r="B99" s="3">
        <v>0</v>
      </c>
      <c r="C99" s="3">
        <v>739461</v>
      </c>
    </row>
    <row r="100" spans="1:3" x14ac:dyDescent="0.25">
      <c r="A100" s="2">
        <v>104</v>
      </c>
      <c r="B100" s="3">
        <v>0</v>
      </c>
      <c r="C100" s="3">
        <v>738647</v>
      </c>
    </row>
    <row r="101" spans="1:3" x14ac:dyDescent="0.25">
      <c r="A101" s="2">
        <v>105</v>
      </c>
      <c r="B101" s="3">
        <v>0</v>
      </c>
      <c r="C101" s="3">
        <v>737606</v>
      </c>
    </row>
    <row r="102" spans="1:3" x14ac:dyDescent="0.25">
      <c r="A102" s="2">
        <v>106</v>
      </c>
      <c r="B102" s="3">
        <v>0</v>
      </c>
      <c r="C102" s="3">
        <v>724445</v>
      </c>
    </row>
    <row r="103" spans="1:3" x14ac:dyDescent="0.25">
      <c r="A103" s="2">
        <v>107</v>
      </c>
      <c r="B103" s="3">
        <v>0</v>
      </c>
      <c r="C103" s="3">
        <v>159022</v>
      </c>
    </row>
    <row r="104" spans="1:3" x14ac:dyDescent="0.25">
      <c r="A104" s="2">
        <v>108</v>
      </c>
      <c r="B104" s="3">
        <v>0</v>
      </c>
      <c r="C104" s="3">
        <v>62897</v>
      </c>
    </row>
    <row r="105" spans="1:3" x14ac:dyDescent="0.25">
      <c r="A105" s="2">
        <v>109</v>
      </c>
      <c r="B105" s="3">
        <v>0</v>
      </c>
      <c r="C105" s="3">
        <v>671383</v>
      </c>
    </row>
    <row r="106" spans="1:3" x14ac:dyDescent="0.25">
      <c r="A106" s="2">
        <v>110</v>
      </c>
      <c r="B106" s="3">
        <v>0</v>
      </c>
      <c r="C106" s="3">
        <v>310217</v>
      </c>
    </row>
    <row r="107" spans="1:3" x14ac:dyDescent="0.25">
      <c r="A107" s="2">
        <v>111</v>
      </c>
      <c r="B107" s="3">
        <v>0</v>
      </c>
      <c r="C107" s="3">
        <v>450910</v>
      </c>
    </row>
    <row r="108" spans="1:3" x14ac:dyDescent="0.25">
      <c r="A108" s="2">
        <v>112</v>
      </c>
      <c r="B108" s="3">
        <v>0</v>
      </c>
      <c r="C108" s="3">
        <v>48534</v>
      </c>
    </row>
    <row r="109" spans="1:3" x14ac:dyDescent="0.25">
      <c r="A109" s="2">
        <v>113</v>
      </c>
      <c r="B109" s="3">
        <v>0</v>
      </c>
      <c r="C109" s="3">
        <v>460132</v>
      </c>
    </row>
    <row r="110" spans="1:3" x14ac:dyDescent="0.25">
      <c r="A110" s="2">
        <v>114</v>
      </c>
      <c r="B110" s="3">
        <v>0</v>
      </c>
      <c r="C110" s="3">
        <v>1197</v>
      </c>
    </row>
    <row r="111" spans="1:3" x14ac:dyDescent="0.25">
      <c r="A111" s="2">
        <v>115</v>
      </c>
      <c r="B111" s="3">
        <v>0</v>
      </c>
      <c r="C111" s="3">
        <v>602964</v>
      </c>
    </row>
    <row r="112" spans="1:3" x14ac:dyDescent="0.25">
      <c r="A112" s="2">
        <v>116</v>
      </c>
      <c r="B112" s="3">
        <v>0</v>
      </c>
      <c r="C112" s="3">
        <v>399686</v>
      </c>
    </row>
    <row r="113" spans="1:3" x14ac:dyDescent="0.25">
      <c r="A113" s="2">
        <v>117</v>
      </c>
      <c r="B113" s="3">
        <v>0</v>
      </c>
      <c r="C113" s="3">
        <v>154276</v>
      </c>
    </row>
    <row r="114" spans="1:3" x14ac:dyDescent="0.25">
      <c r="A114" s="2">
        <v>118</v>
      </c>
      <c r="B114" s="3">
        <v>0</v>
      </c>
      <c r="C114" s="3">
        <v>172383</v>
      </c>
    </row>
    <row r="115" spans="1:3" x14ac:dyDescent="0.25">
      <c r="A115" s="2">
        <v>119</v>
      </c>
      <c r="B115" s="3">
        <v>0</v>
      </c>
      <c r="C115" s="3">
        <v>157855</v>
      </c>
    </row>
    <row r="116" spans="1:3" x14ac:dyDescent="0.25">
      <c r="A116" s="2">
        <v>120</v>
      </c>
      <c r="B116" s="3">
        <v>0</v>
      </c>
      <c r="C116" s="3">
        <v>343173</v>
      </c>
    </row>
    <row r="117" spans="1:3" x14ac:dyDescent="0.25">
      <c r="A117" s="2">
        <v>121</v>
      </c>
      <c r="B117" s="3">
        <v>0</v>
      </c>
      <c r="C117" s="3">
        <v>388682</v>
      </c>
    </row>
    <row r="118" spans="1:3" x14ac:dyDescent="0.25">
      <c r="A118" s="2">
        <v>122</v>
      </c>
      <c r="B118" s="3">
        <v>0</v>
      </c>
      <c r="C118" s="3">
        <v>125022</v>
      </c>
    </row>
    <row r="119" spans="1:3" x14ac:dyDescent="0.25">
      <c r="A119" s="2">
        <v>123</v>
      </c>
      <c r="B119" s="3">
        <v>0</v>
      </c>
      <c r="C119" s="3">
        <v>320879</v>
      </c>
    </row>
    <row r="120" spans="1:3" x14ac:dyDescent="0.25">
      <c r="A120" s="2">
        <v>124</v>
      </c>
      <c r="B120" s="3">
        <v>0</v>
      </c>
      <c r="C120" s="3">
        <v>95637</v>
      </c>
    </row>
    <row r="121" spans="1:3" x14ac:dyDescent="0.25">
      <c r="A121" s="2">
        <v>125</v>
      </c>
      <c r="B121" s="3">
        <v>0</v>
      </c>
      <c r="C121" s="3">
        <v>257681</v>
      </c>
    </row>
    <row r="122" spans="1:3" x14ac:dyDescent="0.25">
      <c r="A122" s="2">
        <v>126</v>
      </c>
      <c r="B122" s="3">
        <v>0</v>
      </c>
      <c r="C122" s="3">
        <v>216972</v>
      </c>
    </row>
    <row r="123" spans="1:3" x14ac:dyDescent="0.25">
      <c r="A123" s="2">
        <v>127</v>
      </c>
      <c r="B123" s="3">
        <v>0</v>
      </c>
      <c r="C123" s="3">
        <v>366925</v>
      </c>
    </row>
    <row r="124" spans="1:3" x14ac:dyDescent="0.25">
      <c r="A124" s="2">
        <v>129</v>
      </c>
      <c r="B124" s="3">
        <v>0</v>
      </c>
      <c r="C124" s="3">
        <v>2062</v>
      </c>
    </row>
    <row r="125" spans="1:3" x14ac:dyDescent="0.25">
      <c r="A125" s="2">
        <v>130</v>
      </c>
      <c r="B125" s="3">
        <v>0</v>
      </c>
      <c r="C125" s="3">
        <v>34760</v>
      </c>
    </row>
    <row r="126" spans="1:3" x14ac:dyDescent="0.25">
      <c r="A126" s="2">
        <v>131</v>
      </c>
      <c r="B126" s="3">
        <v>0</v>
      </c>
      <c r="C126" s="3">
        <v>118720</v>
      </c>
    </row>
    <row r="127" spans="1:3" x14ac:dyDescent="0.25">
      <c r="A127" s="2">
        <v>132</v>
      </c>
      <c r="B127" s="3">
        <v>0</v>
      </c>
      <c r="C127" s="3">
        <v>355577</v>
      </c>
    </row>
    <row r="128" spans="1:3" x14ac:dyDescent="0.25">
      <c r="A128" s="2">
        <v>133</v>
      </c>
      <c r="B128" s="3">
        <v>0</v>
      </c>
      <c r="C128" s="3">
        <v>218120</v>
      </c>
    </row>
    <row r="129" spans="1:3" x14ac:dyDescent="0.25">
      <c r="A129" s="2">
        <v>134</v>
      </c>
      <c r="B129" s="3">
        <v>0</v>
      </c>
      <c r="C129" s="3">
        <v>131284</v>
      </c>
    </row>
    <row r="130" spans="1:3" x14ac:dyDescent="0.25">
      <c r="A130" s="2">
        <v>135</v>
      </c>
      <c r="B130" s="3">
        <v>0</v>
      </c>
      <c r="C130" s="3">
        <v>387724</v>
      </c>
    </row>
    <row r="131" spans="1:3" x14ac:dyDescent="0.25">
      <c r="A131" s="2">
        <v>136</v>
      </c>
      <c r="B131" s="3">
        <v>0</v>
      </c>
      <c r="C131" s="3">
        <v>244889</v>
      </c>
    </row>
    <row r="132" spans="1:3" x14ac:dyDescent="0.25">
      <c r="A132" s="2">
        <v>137</v>
      </c>
      <c r="B132" s="3">
        <v>0</v>
      </c>
      <c r="C132" s="3">
        <v>262321</v>
      </c>
    </row>
    <row r="133" spans="1:3" x14ac:dyDescent="0.25">
      <c r="A133" s="2">
        <v>138</v>
      </c>
      <c r="B133" s="3">
        <v>0</v>
      </c>
      <c r="C133" s="3">
        <v>156215</v>
      </c>
    </row>
    <row r="134" spans="1:3" x14ac:dyDescent="0.25">
      <c r="A134" s="2">
        <v>139</v>
      </c>
      <c r="B134" s="3">
        <v>0</v>
      </c>
      <c r="C134" s="3">
        <v>508598</v>
      </c>
    </row>
    <row r="135" spans="1:3" x14ac:dyDescent="0.25">
      <c r="A135" s="2">
        <v>140</v>
      </c>
      <c r="B135" s="3">
        <v>0</v>
      </c>
      <c r="C135" s="3">
        <v>255407</v>
      </c>
    </row>
    <row r="136" spans="1:3" x14ac:dyDescent="0.25">
      <c r="A136" s="2">
        <v>141</v>
      </c>
      <c r="B136" s="3">
        <v>0</v>
      </c>
      <c r="C136" s="3">
        <v>304408</v>
      </c>
    </row>
    <row r="137" spans="1:3" x14ac:dyDescent="0.25">
      <c r="A137" s="2">
        <v>142</v>
      </c>
      <c r="B137" s="3">
        <v>0</v>
      </c>
      <c r="C137" s="3">
        <v>249851</v>
      </c>
    </row>
    <row r="138" spans="1:3" x14ac:dyDescent="0.25">
      <c r="A138" s="2">
        <v>143</v>
      </c>
      <c r="B138" s="3">
        <v>0</v>
      </c>
      <c r="C138" s="3">
        <v>156430</v>
      </c>
    </row>
    <row r="139" spans="1:3" x14ac:dyDescent="0.25">
      <c r="A139" s="2">
        <v>144</v>
      </c>
      <c r="B139" s="3">
        <v>0</v>
      </c>
      <c r="C139" s="3">
        <v>573598</v>
      </c>
    </row>
    <row r="140" spans="1:3" x14ac:dyDescent="0.25">
      <c r="A140" s="2">
        <v>145</v>
      </c>
      <c r="B140" s="3">
        <v>0</v>
      </c>
      <c r="C140" s="3">
        <v>438437</v>
      </c>
    </row>
    <row r="141" spans="1:3" x14ac:dyDescent="0.25">
      <c r="A141" s="2">
        <v>146</v>
      </c>
      <c r="B141" s="3">
        <v>0</v>
      </c>
      <c r="C141" s="3">
        <v>595737</v>
      </c>
    </row>
    <row r="142" spans="1:3" x14ac:dyDescent="0.25">
      <c r="A142" s="2">
        <v>147</v>
      </c>
      <c r="B142" s="3">
        <v>0</v>
      </c>
      <c r="C142" s="3">
        <v>68809</v>
      </c>
    </row>
    <row r="143" spans="1:3" x14ac:dyDescent="0.25">
      <c r="A143" s="2">
        <v>148</v>
      </c>
      <c r="B143" s="3">
        <v>0</v>
      </c>
      <c r="C143" s="3">
        <v>4308</v>
      </c>
    </row>
    <row r="144" spans="1:3" x14ac:dyDescent="0.25">
      <c r="A144" s="2">
        <v>149</v>
      </c>
      <c r="B144" s="3">
        <v>0</v>
      </c>
      <c r="C144" s="3">
        <v>307523</v>
      </c>
    </row>
    <row r="145" spans="1:3" x14ac:dyDescent="0.25">
      <c r="A145" s="2">
        <v>150</v>
      </c>
      <c r="B145" s="3">
        <v>0</v>
      </c>
      <c r="C145" s="3">
        <v>144123</v>
      </c>
    </row>
    <row r="146" spans="1:3" x14ac:dyDescent="0.25">
      <c r="A146" s="2">
        <v>151</v>
      </c>
      <c r="B146" s="3">
        <v>0</v>
      </c>
      <c r="C146" s="3">
        <v>171294</v>
      </c>
    </row>
    <row r="147" spans="1:3" x14ac:dyDescent="0.25">
      <c r="A147" s="2">
        <v>152</v>
      </c>
      <c r="B147" s="3">
        <v>0</v>
      </c>
      <c r="C147" s="3">
        <v>217792</v>
      </c>
    </row>
    <row r="148" spans="1:3" x14ac:dyDescent="0.25">
      <c r="A148" s="2">
        <v>153</v>
      </c>
      <c r="B148" s="3">
        <v>0</v>
      </c>
      <c r="C148" s="3">
        <v>114237</v>
      </c>
    </row>
    <row r="149" spans="1:3" x14ac:dyDescent="0.25">
      <c r="A149" s="2">
        <v>154</v>
      </c>
      <c r="B149" s="3">
        <v>0</v>
      </c>
      <c r="C149" s="3">
        <v>102558</v>
      </c>
    </row>
    <row r="150" spans="1:3" x14ac:dyDescent="0.25">
      <c r="A150" s="2">
        <v>155</v>
      </c>
      <c r="B150" s="3">
        <v>0</v>
      </c>
      <c r="C150" s="3">
        <v>523125</v>
      </c>
    </row>
    <row r="151" spans="1:3" x14ac:dyDescent="0.25">
      <c r="A151" s="2">
        <v>156</v>
      </c>
      <c r="B151" s="3">
        <v>0</v>
      </c>
      <c r="C151" s="3">
        <v>171161</v>
      </c>
    </row>
    <row r="152" spans="1:3" x14ac:dyDescent="0.25">
      <c r="A152" s="2">
        <v>157</v>
      </c>
      <c r="B152" s="3">
        <v>0</v>
      </c>
      <c r="C152" s="3">
        <v>170671</v>
      </c>
    </row>
    <row r="153" spans="1:3" x14ac:dyDescent="0.25">
      <c r="A153" s="2">
        <v>158</v>
      </c>
      <c r="B153" s="3">
        <v>0</v>
      </c>
      <c r="C153" s="3">
        <v>16462</v>
      </c>
    </row>
    <row r="154" spans="1:3" x14ac:dyDescent="0.25">
      <c r="A154" s="2">
        <v>160</v>
      </c>
      <c r="B154" s="3">
        <v>0</v>
      </c>
      <c r="C154" s="3">
        <v>32915</v>
      </c>
    </row>
    <row r="155" spans="1:3" x14ac:dyDescent="0.25">
      <c r="A155" s="2">
        <v>161</v>
      </c>
      <c r="B155" s="3">
        <v>0</v>
      </c>
      <c r="C155" s="3">
        <v>250710</v>
      </c>
    </row>
    <row r="156" spans="1:3" x14ac:dyDescent="0.25">
      <c r="A156" s="2">
        <v>163</v>
      </c>
      <c r="B156" s="3">
        <v>0</v>
      </c>
      <c r="C156" s="3">
        <v>184665</v>
      </c>
    </row>
    <row r="157" spans="1:3" x14ac:dyDescent="0.25">
      <c r="A157" s="2">
        <v>164</v>
      </c>
      <c r="B157" s="3">
        <v>0</v>
      </c>
      <c r="C157" s="3">
        <v>431599</v>
      </c>
    </row>
    <row r="158" spans="1:3" x14ac:dyDescent="0.25">
      <c r="A158" s="2">
        <v>165</v>
      </c>
      <c r="B158" s="3">
        <v>0</v>
      </c>
      <c r="C158" s="3">
        <v>20537</v>
      </c>
    </row>
    <row r="159" spans="1:3" x14ac:dyDescent="0.25">
      <c r="A159" s="2">
        <v>166</v>
      </c>
      <c r="B159" s="3">
        <v>0</v>
      </c>
      <c r="C159" s="3">
        <v>297549</v>
      </c>
    </row>
    <row r="160" spans="1:3" x14ac:dyDescent="0.25">
      <c r="A160" s="2">
        <v>168</v>
      </c>
      <c r="B160" s="3">
        <v>0</v>
      </c>
      <c r="C160" s="3">
        <v>450065</v>
      </c>
    </row>
    <row r="161" spans="1:3" x14ac:dyDescent="0.25">
      <c r="A161" s="2">
        <v>169</v>
      </c>
      <c r="B161" s="3">
        <v>0</v>
      </c>
      <c r="C161" s="3">
        <v>13235</v>
      </c>
    </row>
    <row r="162" spans="1:3" x14ac:dyDescent="0.25">
      <c r="A162" s="2">
        <v>170</v>
      </c>
      <c r="B162" s="3">
        <v>0</v>
      </c>
      <c r="C162" s="3">
        <v>455836</v>
      </c>
    </row>
    <row r="163" spans="1:3" x14ac:dyDescent="0.25">
      <c r="A163" s="2">
        <v>171</v>
      </c>
      <c r="B163" s="3">
        <v>0</v>
      </c>
      <c r="C163" s="3">
        <v>214877</v>
      </c>
    </row>
    <row r="164" spans="1:3" x14ac:dyDescent="0.25">
      <c r="A164" s="2">
        <v>172</v>
      </c>
      <c r="B164" s="3">
        <v>0</v>
      </c>
      <c r="C164" s="3">
        <v>109529</v>
      </c>
    </row>
    <row r="165" spans="1:3" x14ac:dyDescent="0.25">
      <c r="A165" s="2">
        <v>173</v>
      </c>
      <c r="B165" s="3">
        <v>0</v>
      </c>
      <c r="C165" s="3">
        <v>135487</v>
      </c>
    </row>
    <row r="166" spans="1:3" x14ac:dyDescent="0.25">
      <c r="A166" s="2">
        <v>174</v>
      </c>
      <c r="B166" s="3">
        <v>0</v>
      </c>
      <c r="C166" s="3">
        <v>465135</v>
      </c>
    </row>
    <row r="167" spans="1:3" x14ac:dyDescent="0.25">
      <c r="A167" s="2">
        <v>175</v>
      </c>
      <c r="B167" s="3">
        <v>0</v>
      </c>
      <c r="C167" s="3">
        <v>55180</v>
      </c>
    </row>
    <row r="168" spans="1:3" x14ac:dyDescent="0.25">
      <c r="A168" s="2">
        <v>177</v>
      </c>
      <c r="B168" s="3">
        <v>0</v>
      </c>
      <c r="C168" s="3">
        <v>11752</v>
      </c>
    </row>
    <row r="169" spans="1:3" x14ac:dyDescent="0.25">
      <c r="A169" s="2">
        <v>178</v>
      </c>
      <c r="B169" s="3">
        <v>0</v>
      </c>
      <c r="C169" s="3">
        <v>49016</v>
      </c>
    </row>
    <row r="170" spans="1:3" x14ac:dyDescent="0.25">
      <c r="A170" s="2">
        <v>179</v>
      </c>
      <c r="B170" s="3">
        <v>0</v>
      </c>
      <c r="C170" s="3">
        <v>119652</v>
      </c>
    </row>
    <row r="171" spans="1:3" x14ac:dyDescent="0.25">
      <c r="A171" s="2">
        <v>180</v>
      </c>
      <c r="B171" s="3">
        <v>0</v>
      </c>
      <c r="C171" s="3">
        <v>21984</v>
      </c>
    </row>
    <row r="172" spans="1:3" x14ac:dyDescent="0.25">
      <c r="A172" s="2">
        <v>181</v>
      </c>
      <c r="B172" s="3">
        <v>0</v>
      </c>
      <c r="C172" s="3">
        <v>16471</v>
      </c>
    </row>
    <row r="173" spans="1:3" x14ac:dyDescent="0.25">
      <c r="A173" s="2">
        <v>182</v>
      </c>
      <c r="B173" s="3">
        <v>0</v>
      </c>
      <c r="C173" s="3">
        <v>44946</v>
      </c>
    </row>
    <row r="174" spans="1:3" x14ac:dyDescent="0.25">
      <c r="A174" s="2">
        <v>185</v>
      </c>
      <c r="B174" s="3">
        <v>0</v>
      </c>
      <c r="C174" s="3">
        <v>148917</v>
      </c>
    </row>
    <row r="175" spans="1:3" x14ac:dyDescent="0.25">
      <c r="A175" s="2">
        <v>186</v>
      </c>
      <c r="B175" s="3">
        <v>0</v>
      </c>
      <c r="C175" s="3">
        <v>297654</v>
      </c>
    </row>
    <row r="176" spans="1:3" x14ac:dyDescent="0.25">
      <c r="A176" s="2">
        <v>187</v>
      </c>
      <c r="B176" s="3">
        <v>0</v>
      </c>
      <c r="C176" s="3">
        <v>14744</v>
      </c>
    </row>
    <row r="177" spans="1:3" x14ac:dyDescent="0.25">
      <c r="A177" s="2">
        <v>189</v>
      </c>
      <c r="B177" s="3">
        <v>0</v>
      </c>
      <c r="C177" s="3">
        <v>476430</v>
      </c>
    </row>
    <row r="178" spans="1:3" x14ac:dyDescent="0.25">
      <c r="A178" s="2">
        <v>190</v>
      </c>
      <c r="B178" s="3">
        <v>0</v>
      </c>
      <c r="C178" s="3">
        <v>24968</v>
      </c>
    </row>
    <row r="179" spans="1:3" x14ac:dyDescent="0.25">
      <c r="A179" s="2">
        <v>191</v>
      </c>
      <c r="B179" s="3">
        <v>0</v>
      </c>
      <c r="C179" s="3">
        <v>6825</v>
      </c>
    </row>
    <row r="180" spans="1:3" x14ac:dyDescent="0.25">
      <c r="A180" s="2">
        <v>192</v>
      </c>
      <c r="B180" s="3">
        <v>0</v>
      </c>
      <c r="C180" s="3">
        <v>1226</v>
      </c>
    </row>
    <row r="181" spans="1:3" x14ac:dyDescent="0.25">
      <c r="A181" s="2">
        <v>194</v>
      </c>
      <c r="B181" s="3">
        <v>0</v>
      </c>
      <c r="C181" s="3">
        <v>363449</v>
      </c>
    </row>
    <row r="182" spans="1:3" x14ac:dyDescent="0.25">
      <c r="A182" s="2">
        <v>195</v>
      </c>
      <c r="B182" s="3">
        <v>0</v>
      </c>
      <c r="C182" s="3">
        <v>396363</v>
      </c>
    </row>
    <row r="183" spans="1:3" x14ac:dyDescent="0.25">
      <c r="A183" s="2">
        <v>196</v>
      </c>
      <c r="B183" s="3">
        <v>0</v>
      </c>
      <c r="C183" s="3">
        <v>91321</v>
      </c>
    </row>
    <row r="184" spans="1:3" x14ac:dyDescent="0.25">
      <c r="A184" s="2">
        <v>197</v>
      </c>
      <c r="B184" s="3">
        <v>0</v>
      </c>
      <c r="C184" s="3">
        <v>14950</v>
      </c>
    </row>
    <row r="185" spans="1:3" x14ac:dyDescent="0.25">
      <c r="A185" s="2">
        <v>198</v>
      </c>
      <c r="B185" s="3">
        <v>0</v>
      </c>
      <c r="C185" s="3">
        <v>3144</v>
      </c>
    </row>
    <row r="186" spans="1:3" x14ac:dyDescent="0.25">
      <c r="A186" s="2">
        <v>200</v>
      </c>
      <c r="B186" s="3">
        <v>0</v>
      </c>
      <c r="C186" s="3">
        <v>280829</v>
      </c>
    </row>
    <row r="187" spans="1:3" x14ac:dyDescent="0.25">
      <c r="A187" s="2" t="s">
        <v>4251</v>
      </c>
      <c r="B187" s="3">
        <v>0</v>
      </c>
      <c r="C187" s="3">
        <v>83302730</v>
      </c>
    </row>
    <row r="188" spans="1:3" x14ac:dyDescent="0.25">
      <c r="A188" s="2" t="s">
        <v>4252</v>
      </c>
      <c r="B188" s="3">
        <v>0</v>
      </c>
      <c r="C188" s="3">
        <v>339922253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801"/>
  <sheetViews>
    <sheetView zoomScale="85" zoomScaleNormal="85" workbookViewId="0">
      <selection activeCell="H34" sqref="H34"/>
    </sheetView>
  </sheetViews>
  <sheetFormatPr defaultRowHeight="15" x14ac:dyDescent="0.25"/>
  <cols>
    <col min="1" max="1" width="15.140625" customWidth="1"/>
    <col min="2" max="2" width="20" bestFit="1" customWidth="1"/>
    <col min="3" max="3" width="7.42578125" customWidth="1"/>
    <col min="4" max="4" width="21.7109375" bestFit="1" customWidth="1"/>
    <col min="5" max="5" width="18" customWidth="1"/>
    <col min="6" max="6" width="13.140625" customWidth="1"/>
    <col min="7" max="7" width="15.85546875" customWidth="1"/>
    <col min="8" max="8" width="13.7109375" customWidth="1"/>
    <col min="9" max="9" width="26.7109375" customWidth="1"/>
    <col min="10" max="10" width="27.85546875" bestFit="1" customWidth="1"/>
    <col min="11" max="11" width="25.42578125" bestFit="1" customWidth="1"/>
    <col min="13" max="13" width="24" bestFit="1" customWidth="1"/>
    <col min="14" max="14" width="11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4249</v>
      </c>
      <c r="F1" t="s">
        <v>4</v>
      </c>
      <c r="G1" t="s">
        <v>5</v>
      </c>
      <c r="H1" t="s">
        <v>6</v>
      </c>
      <c r="I1" t="s">
        <v>7</v>
      </c>
      <c r="J1" t="s">
        <v>4261</v>
      </c>
      <c r="K1" t="s">
        <v>4262</v>
      </c>
    </row>
    <row r="2" spans="1:14" x14ac:dyDescent="0.25">
      <c r="A2" t="s">
        <v>8</v>
      </c>
      <c r="B2" t="s">
        <v>9</v>
      </c>
      <c r="C2">
        <v>1</v>
      </c>
      <c r="D2">
        <v>123456</v>
      </c>
      <c r="E2">
        <f>LEN(D2)</f>
        <v>6</v>
      </c>
      <c r="F2">
        <v>308483</v>
      </c>
      <c r="G2" t="s">
        <v>10</v>
      </c>
      <c r="H2">
        <v>1</v>
      </c>
      <c r="I2">
        <v>0</v>
      </c>
      <c r="J2">
        <f>Table1[[#This Row],[Time_to_crack_in_seconds]]/60</f>
        <v>0</v>
      </c>
      <c r="K2">
        <f>Table1[[#This Row],[Time_to_Crack_in_minutes]]/60</f>
        <v>0</v>
      </c>
      <c r="M2" t="s">
        <v>4255</v>
      </c>
      <c r="N2">
        <f>AVERAGE(E:E)</f>
        <v>7.1046938775510204</v>
      </c>
    </row>
    <row r="3" spans="1:14" x14ac:dyDescent="0.25">
      <c r="A3" t="s">
        <v>8</v>
      </c>
      <c r="B3" t="s">
        <v>9</v>
      </c>
      <c r="C3">
        <v>2</v>
      </c>
      <c r="D3" t="s">
        <v>11</v>
      </c>
      <c r="E3">
        <f t="shared" ref="E3:E66" si="0">LEN(D3)</f>
        <v>8</v>
      </c>
      <c r="F3">
        <v>191880</v>
      </c>
      <c r="G3" t="s">
        <v>10</v>
      </c>
      <c r="H3">
        <v>5</v>
      </c>
      <c r="I3">
        <v>0</v>
      </c>
      <c r="J3">
        <f>Table1[[#This Row],[Time_to_crack_in_seconds]]/60</f>
        <v>0</v>
      </c>
      <c r="K3">
        <f>Table1[[#This Row],[Time_to_Crack_in_minutes]]/60</f>
        <v>0</v>
      </c>
      <c r="M3" t="s">
        <v>4256</v>
      </c>
      <c r="N3">
        <f>AVERAGE(I:I)</f>
        <v>2082684.3682653061</v>
      </c>
    </row>
    <row r="4" spans="1:14" x14ac:dyDescent="0.25">
      <c r="A4" t="s">
        <v>8</v>
      </c>
      <c r="B4" t="s">
        <v>9</v>
      </c>
      <c r="C4">
        <v>3</v>
      </c>
      <c r="D4" t="s">
        <v>12</v>
      </c>
      <c r="E4">
        <f t="shared" si="0"/>
        <v>8</v>
      </c>
      <c r="F4">
        <v>98220</v>
      </c>
      <c r="G4" t="s">
        <v>13</v>
      </c>
      <c r="I4">
        <v>10800</v>
      </c>
      <c r="J4">
        <f>Table1[[#This Row],[Time_to_crack_in_seconds]]/60</f>
        <v>180</v>
      </c>
      <c r="K4">
        <f>Table1[[#This Row],[Time_to_Crack_in_minutes]]/60</f>
        <v>3</v>
      </c>
      <c r="M4" t="s">
        <v>4257</v>
      </c>
      <c r="N4">
        <f>N3/60</f>
        <v>34711.406137755104</v>
      </c>
    </row>
    <row r="5" spans="1:14" x14ac:dyDescent="0.25">
      <c r="A5" t="s">
        <v>8</v>
      </c>
      <c r="B5" t="s">
        <v>9</v>
      </c>
      <c r="C5">
        <v>4</v>
      </c>
      <c r="D5" t="s">
        <v>14</v>
      </c>
      <c r="E5">
        <f t="shared" si="0"/>
        <v>9</v>
      </c>
      <c r="F5">
        <v>86884</v>
      </c>
      <c r="G5" t="s">
        <v>10</v>
      </c>
      <c r="H5">
        <v>16</v>
      </c>
      <c r="I5">
        <v>0</v>
      </c>
      <c r="J5">
        <f>Table1[[#This Row],[Time_to_crack_in_seconds]]/60</f>
        <v>0</v>
      </c>
      <c r="K5">
        <f>Table1[[#This Row],[Time_to_Crack_in_minutes]]/60</f>
        <v>0</v>
      </c>
      <c r="M5" t="s">
        <v>4258</v>
      </c>
      <c r="N5">
        <f>N4/60</f>
        <v>578.52343562925171</v>
      </c>
    </row>
    <row r="6" spans="1:14" x14ac:dyDescent="0.25">
      <c r="A6" t="s">
        <v>8</v>
      </c>
      <c r="B6" t="s">
        <v>9</v>
      </c>
      <c r="C6">
        <v>5</v>
      </c>
      <c r="D6">
        <v>123456789</v>
      </c>
      <c r="E6">
        <f t="shared" si="0"/>
        <v>9</v>
      </c>
      <c r="F6">
        <v>75856</v>
      </c>
      <c r="G6" t="s">
        <v>10</v>
      </c>
      <c r="H6">
        <v>2</v>
      </c>
      <c r="I6">
        <v>0</v>
      </c>
      <c r="J6">
        <f>Table1[[#This Row],[Time_to_crack_in_seconds]]/60</f>
        <v>0</v>
      </c>
      <c r="K6">
        <f>Table1[[#This Row],[Time_to_Crack_in_minutes]]/60</f>
        <v>0</v>
      </c>
    </row>
    <row r="7" spans="1:14" x14ac:dyDescent="0.25">
      <c r="A7" t="s">
        <v>8</v>
      </c>
      <c r="B7" t="s">
        <v>9</v>
      </c>
      <c r="C7">
        <v>6</v>
      </c>
      <c r="D7">
        <v>12345</v>
      </c>
      <c r="E7">
        <f t="shared" si="0"/>
        <v>5</v>
      </c>
      <c r="F7">
        <v>69344</v>
      </c>
      <c r="G7" t="s">
        <v>10</v>
      </c>
      <c r="H7">
        <v>3</v>
      </c>
      <c r="I7">
        <v>0</v>
      </c>
      <c r="J7">
        <f>Table1[[#This Row],[Time_to_crack_in_seconds]]/60</f>
        <v>0</v>
      </c>
      <c r="K7">
        <f>Table1[[#This Row],[Time_to_Crack_in_minutes]]/60</f>
        <v>0</v>
      </c>
      <c r="M7" t="s">
        <v>4259</v>
      </c>
      <c r="N7">
        <f>MAX(I:I)</f>
        <v>3214080000</v>
      </c>
    </row>
    <row r="8" spans="1:14" x14ac:dyDescent="0.25">
      <c r="A8" t="s">
        <v>8</v>
      </c>
      <c r="B8" t="s">
        <v>9</v>
      </c>
      <c r="C8">
        <v>7</v>
      </c>
      <c r="D8" t="s">
        <v>15</v>
      </c>
      <c r="E8">
        <f t="shared" si="0"/>
        <v>6</v>
      </c>
      <c r="F8">
        <v>68434</v>
      </c>
      <c r="G8" t="s">
        <v>10</v>
      </c>
      <c r="H8">
        <v>15</v>
      </c>
      <c r="I8">
        <v>0</v>
      </c>
      <c r="J8">
        <f>Table1[[#This Row],[Time_to_crack_in_seconds]]/60</f>
        <v>0</v>
      </c>
      <c r="K8">
        <f>Table1[[#This Row],[Time_to_Crack_in_minutes]]/60</f>
        <v>0</v>
      </c>
      <c r="M8" t="s">
        <v>4260</v>
      </c>
      <c r="N8">
        <f>MIN(I:I)</f>
        <v>0</v>
      </c>
    </row>
    <row r="9" spans="1:14" x14ac:dyDescent="0.25">
      <c r="A9" t="s">
        <v>8</v>
      </c>
      <c r="B9" t="s">
        <v>9</v>
      </c>
      <c r="C9">
        <v>8</v>
      </c>
      <c r="D9" t="s">
        <v>16</v>
      </c>
      <c r="E9">
        <f t="shared" si="0"/>
        <v>6</v>
      </c>
      <c r="F9">
        <v>67130</v>
      </c>
      <c r="G9" t="s">
        <v>10</v>
      </c>
      <c r="H9">
        <v>4</v>
      </c>
      <c r="I9">
        <v>0</v>
      </c>
      <c r="J9">
        <f>Table1[[#This Row],[Time_to_crack_in_seconds]]/60</f>
        <v>0</v>
      </c>
      <c r="K9">
        <f>Table1[[#This Row],[Time_to_Crack_in_minutes]]/60</f>
        <v>0</v>
      </c>
    </row>
    <row r="10" spans="1:14" x14ac:dyDescent="0.25">
      <c r="A10" t="s">
        <v>8</v>
      </c>
      <c r="B10" t="s">
        <v>9</v>
      </c>
      <c r="C10">
        <v>9</v>
      </c>
      <c r="D10">
        <v>12345678</v>
      </c>
      <c r="E10">
        <f t="shared" si="0"/>
        <v>8</v>
      </c>
      <c r="F10">
        <v>37675</v>
      </c>
      <c r="G10" t="s">
        <v>10</v>
      </c>
      <c r="H10">
        <v>6</v>
      </c>
      <c r="I10">
        <v>0</v>
      </c>
      <c r="J10">
        <f>Table1[[#This Row],[Time_to_crack_in_seconds]]/60</f>
        <v>0</v>
      </c>
      <c r="K10">
        <f>Table1[[#This Row],[Time_to_Crack_in_minutes]]/60</f>
        <v>0</v>
      </c>
    </row>
    <row r="11" spans="1:14" x14ac:dyDescent="0.25">
      <c r="A11" t="s">
        <v>8</v>
      </c>
      <c r="B11" t="s">
        <v>9</v>
      </c>
      <c r="C11">
        <v>10</v>
      </c>
      <c r="D11" t="s">
        <v>17</v>
      </c>
      <c r="E11">
        <f t="shared" si="0"/>
        <v>6</v>
      </c>
      <c r="F11">
        <v>30844</v>
      </c>
      <c r="G11" t="s">
        <v>18</v>
      </c>
      <c r="I11">
        <v>120</v>
      </c>
      <c r="J11">
        <f>Table1[[#This Row],[Time_to_crack_in_seconds]]/60</f>
        <v>2</v>
      </c>
      <c r="K11">
        <f>Table1[[#This Row],[Time_to_Crack_in_minutes]]/60</f>
        <v>3.3333333333333333E-2</v>
      </c>
    </row>
    <row r="12" spans="1:14" x14ac:dyDescent="0.25">
      <c r="A12" t="s">
        <v>8</v>
      </c>
      <c r="B12" t="s">
        <v>9</v>
      </c>
      <c r="C12">
        <v>11</v>
      </c>
      <c r="D12" t="s">
        <v>19</v>
      </c>
      <c r="E12">
        <f t="shared" si="0"/>
        <v>7</v>
      </c>
      <c r="F12">
        <v>30527</v>
      </c>
      <c r="G12" t="s">
        <v>10</v>
      </c>
      <c r="H12">
        <v>96</v>
      </c>
      <c r="I12">
        <v>0</v>
      </c>
      <c r="J12">
        <f>Table1[[#This Row],[Time_to_crack_in_seconds]]/60</f>
        <v>0</v>
      </c>
      <c r="K12">
        <f>Table1[[#This Row],[Time_to_Crack_in_minutes]]/60</f>
        <v>0</v>
      </c>
    </row>
    <row r="13" spans="1:14" x14ac:dyDescent="0.25">
      <c r="A13" t="s">
        <v>8</v>
      </c>
      <c r="B13" t="s">
        <v>9</v>
      </c>
      <c r="C13">
        <v>12</v>
      </c>
      <c r="D13">
        <v>1234567</v>
      </c>
      <c r="E13">
        <f t="shared" si="0"/>
        <v>7</v>
      </c>
      <c r="F13">
        <v>28059</v>
      </c>
      <c r="G13" t="s">
        <v>10</v>
      </c>
      <c r="H13">
        <v>10</v>
      </c>
      <c r="I13">
        <v>0</v>
      </c>
      <c r="J13">
        <f>Table1[[#This Row],[Time_to_crack_in_seconds]]/60</f>
        <v>0</v>
      </c>
      <c r="K13">
        <f>Table1[[#This Row],[Time_to_Crack_in_minutes]]/60</f>
        <v>0</v>
      </c>
    </row>
    <row r="14" spans="1:14" x14ac:dyDescent="0.25">
      <c r="A14" t="s">
        <v>8</v>
      </c>
      <c r="B14" t="s">
        <v>9</v>
      </c>
      <c r="C14">
        <v>13</v>
      </c>
      <c r="D14" t="s">
        <v>20</v>
      </c>
      <c r="E14">
        <f t="shared" si="0"/>
        <v>7</v>
      </c>
      <c r="F14">
        <v>27088</v>
      </c>
      <c r="G14" t="s">
        <v>10</v>
      </c>
      <c r="H14">
        <v>48</v>
      </c>
      <c r="I14">
        <v>0</v>
      </c>
      <c r="J14">
        <f>Table1[[#This Row],[Time_to_crack_in_seconds]]/60</f>
        <v>0</v>
      </c>
      <c r="K14">
        <f>Table1[[#This Row],[Time_to_Crack_in_minutes]]/60</f>
        <v>0</v>
      </c>
    </row>
    <row r="15" spans="1:14" x14ac:dyDescent="0.25">
      <c r="A15" t="s">
        <v>8</v>
      </c>
      <c r="B15" t="s">
        <v>9</v>
      </c>
      <c r="C15">
        <v>14</v>
      </c>
      <c r="D15">
        <v>111111</v>
      </c>
      <c r="E15">
        <f t="shared" si="0"/>
        <v>6</v>
      </c>
      <c r="F15">
        <v>26481</v>
      </c>
      <c r="G15" t="s">
        <v>10</v>
      </c>
      <c r="H15">
        <v>7</v>
      </c>
      <c r="I15">
        <v>0</v>
      </c>
      <c r="J15">
        <f>Table1[[#This Row],[Time_to_crack_in_seconds]]/60</f>
        <v>0</v>
      </c>
      <c r="K15">
        <f>Table1[[#This Row],[Time_to_Crack_in_minutes]]/60</f>
        <v>0</v>
      </c>
    </row>
    <row r="16" spans="1:14" x14ac:dyDescent="0.25">
      <c r="A16" t="s">
        <v>8</v>
      </c>
      <c r="B16" t="s">
        <v>9</v>
      </c>
      <c r="C16">
        <v>15</v>
      </c>
      <c r="D16" t="s">
        <v>21</v>
      </c>
      <c r="E16">
        <f t="shared" si="0"/>
        <v>6</v>
      </c>
      <c r="F16">
        <v>26473</v>
      </c>
      <c r="G16" t="s">
        <v>10</v>
      </c>
      <c r="H16">
        <v>38</v>
      </c>
      <c r="I16">
        <v>0</v>
      </c>
      <c r="J16">
        <f>Table1[[#This Row],[Time_to_crack_in_seconds]]/60</f>
        <v>0</v>
      </c>
      <c r="K16">
        <f>Table1[[#This Row],[Time_to_Crack_in_minutes]]/60</f>
        <v>0</v>
      </c>
    </row>
    <row r="17" spans="1:11" x14ac:dyDescent="0.25">
      <c r="A17" t="s">
        <v>8</v>
      </c>
      <c r="B17" t="s">
        <v>9</v>
      </c>
      <c r="C17">
        <v>16</v>
      </c>
      <c r="D17">
        <v>1234</v>
      </c>
      <c r="E17">
        <f t="shared" si="0"/>
        <v>4</v>
      </c>
      <c r="F17">
        <v>26145</v>
      </c>
      <c r="G17" t="s">
        <v>10</v>
      </c>
      <c r="H17">
        <v>17</v>
      </c>
      <c r="I17">
        <v>0</v>
      </c>
      <c r="J17">
        <f>Table1[[#This Row],[Time_to_crack_in_seconds]]/60</f>
        <v>0</v>
      </c>
      <c r="K17">
        <f>Table1[[#This Row],[Time_to_Crack_in_minutes]]/60</f>
        <v>0</v>
      </c>
    </row>
    <row r="18" spans="1:11" x14ac:dyDescent="0.25">
      <c r="A18" t="s">
        <v>8</v>
      </c>
      <c r="B18" t="s">
        <v>9</v>
      </c>
      <c r="C18">
        <v>17</v>
      </c>
      <c r="D18">
        <v>1234567890</v>
      </c>
      <c r="E18">
        <f t="shared" si="0"/>
        <v>10</v>
      </c>
      <c r="F18">
        <v>23511</v>
      </c>
      <c r="G18" t="s">
        <v>10</v>
      </c>
      <c r="H18">
        <v>9</v>
      </c>
      <c r="I18">
        <v>0</v>
      </c>
      <c r="J18">
        <f>Table1[[#This Row],[Time_to_crack_in_seconds]]/60</f>
        <v>0</v>
      </c>
      <c r="K18">
        <f>Table1[[#This Row],[Time_to_Crack_in_minutes]]/60</f>
        <v>0</v>
      </c>
    </row>
    <row r="19" spans="1:11" x14ac:dyDescent="0.25">
      <c r="A19" t="s">
        <v>8</v>
      </c>
      <c r="B19" t="s">
        <v>9</v>
      </c>
      <c r="C19">
        <v>18</v>
      </c>
      <c r="D19" t="s">
        <v>22</v>
      </c>
      <c r="E19">
        <f t="shared" si="0"/>
        <v>9</v>
      </c>
      <c r="F19">
        <v>23409</v>
      </c>
      <c r="G19" t="s">
        <v>10</v>
      </c>
      <c r="H19">
        <v>11</v>
      </c>
      <c r="I19">
        <v>0</v>
      </c>
      <c r="J19">
        <f>Table1[[#This Row],[Time_to_crack_in_seconds]]/60</f>
        <v>0</v>
      </c>
      <c r="K19">
        <f>Table1[[#This Row],[Time_to_Crack_in_minutes]]/60</f>
        <v>0</v>
      </c>
    </row>
    <row r="20" spans="1:11" x14ac:dyDescent="0.25">
      <c r="A20" t="s">
        <v>8</v>
      </c>
      <c r="B20" t="s">
        <v>9</v>
      </c>
      <c r="C20">
        <v>19</v>
      </c>
      <c r="D20" t="s">
        <v>23</v>
      </c>
      <c r="E20">
        <f t="shared" si="0"/>
        <v>9</v>
      </c>
      <c r="F20">
        <v>21666</v>
      </c>
      <c r="G20" t="s">
        <v>24</v>
      </c>
      <c r="I20">
        <v>6</v>
      </c>
      <c r="J20">
        <f>Table1[[#This Row],[Time_to_crack_in_seconds]]/60</f>
        <v>0.1</v>
      </c>
      <c r="K20">
        <f>Table1[[#This Row],[Time_to_Crack_in_minutes]]/60</f>
        <v>1.6666666666666668E-3</v>
      </c>
    </row>
    <row r="21" spans="1:11" x14ac:dyDescent="0.25">
      <c r="A21" t="s">
        <v>8</v>
      </c>
      <c r="B21" t="s">
        <v>9</v>
      </c>
      <c r="C21">
        <v>20</v>
      </c>
      <c r="D21" t="s">
        <v>25</v>
      </c>
      <c r="E21">
        <f t="shared" si="0"/>
        <v>8</v>
      </c>
      <c r="F21">
        <v>21660</v>
      </c>
      <c r="G21" t="s">
        <v>10</v>
      </c>
      <c r="H21">
        <v>61</v>
      </c>
      <c r="I21">
        <v>0</v>
      </c>
      <c r="J21">
        <f>Table1[[#This Row],[Time_to_crack_in_seconds]]/60</f>
        <v>0</v>
      </c>
      <c r="K21">
        <f>Table1[[#This Row],[Time_to_Crack_in_minutes]]/60</f>
        <v>0</v>
      </c>
    </row>
    <row r="22" spans="1:11" x14ac:dyDescent="0.25">
      <c r="A22" t="s">
        <v>8</v>
      </c>
      <c r="B22" t="s">
        <v>9</v>
      </c>
      <c r="C22">
        <v>21</v>
      </c>
      <c r="D22" t="s">
        <v>26</v>
      </c>
      <c r="E22">
        <f t="shared" si="0"/>
        <v>8</v>
      </c>
      <c r="F22">
        <v>21432</v>
      </c>
      <c r="G22" t="s">
        <v>10</v>
      </c>
      <c r="H22">
        <v>22</v>
      </c>
      <c r="I22">
        <v>0</v>
      </c>
      <c r="J22">
        <f>Table1[[#This Row],[Time_to_crack_in_seconds]]/60</f>
        <v>0</v>
      </c>
      <c r="K22">
        <f>Table1[[#This Row],[Time_to_Crack_in_minutes]]/60</f>
        <v>0</v>
      </c>
    </row>
    <row r="23" spans="1:11" x14ac:dyDescent="0.25">
      <c r="A23" t="s">
        <v>8</v>
      </c>
      <c r="B23" t="s">
        <v>9</v>
      </c>
      <c r="C23">
        <v>22</v>
      </c>
      <c r="D23">
        <v>123123</v>
      </c>
      <c r="E23">
        <f t="shared" si="0"/>
        <v>6</v>
      </c>
      <c r="F23">
        <v>20795</v>
      </c>
      <c r="G23" t="s">
        <v>10</v>
      </c>
      <c r="H23">
        <v>8</v>
      </c>
      <c r="I23">
        <v>0</v>
      </c>
      <c r="J23">
        <f>Table1[[#This Row],[Time_to_crack_in_seconds]]/60</f>
        <v>0</v>
      </c>
      <c r="K23">
        <f>Table1[[#This Row],[Time_to_Crack_in_minutes]]/60</f>
        <v>0</v>
      </c>
    </row>
    <row r="24" spans="1:11" x14ac:dyDescent="0.25">
      <c r="A24" t="s">
        <v>8</v>
      </c>
      <c r="B24" t="s">
        <v>9</v>
      </c>
      <c r="C24">
        <v>23</v>
      </c>
      <c r="D24" t="s">
        <v>27</v>
      </c>
      <c r="E24">
        <f t="shared" si="0"/>
        <v>9</v>
      </c>
      <c r="F24">
        <v>20709</v>
      </c>
      <c r="G24" t="s">
        <v>28</v>
      </c>
      <c r="H24">
        <v>161</v>
      </c>
      <c r="I24">
        <v>3</v>
      </c>
      <c r="J24">
        <f>Table1[[#This Row],[Time_to_crack_in_seconds]]/60</f>
        <v>0.05</v>
      </c>
      <c r="K24">
        <f>Table1[[#This Row],[Time_to_Crack_in_minutes]]/60</f>
        <v>8.3333333333333339E-4</v>
      </c>
    </row>
    <row r="25" spans="1:11" x14ac:dyDescent="0.25">
      <c r="A25" t="s">
        <v>8</v>
      </c>
      <c r="B25" t="s">
        <v>9</v>
      </c>
      <c r="C25">
        <v>24</v>
      </c>
      <c r="D25" t="s">
        <v>29</v>
      </c>
      <c r="E25">
        <f t="shared" si="0"/>
        <v>6</v>
      </c>
      <c r="F25">
        <v>20219</v>
      </c>
      <c r="G25" t="s">
        <v>10</v>
      </c>
      <c r="H25">
        <v>95</v>
      </c>
      <c r="I25">
        <v>0</v>
      </c>
      <c r="J25">
        <f>Table1[[#This Row],[Time_to_crack_in_seconds]]/60</f>
        <v>0</v>
      </c>
      <c r="K25">
        <f>Table1[[#This Row],[Time_to_Crack_in_minutes]]/60</f>
        <v>0</v>
      </c>
    </row>
    <row r="26" spans="1:11" x14ac:dyDescent="0.25">
      <c r="A26" t="s">
        <v>8</v>
      </c>
      <c r="B26" t="s">
        <v>9</v>
      </c>
      <c r="C26">
        <v>25</v>
      </c>
      <c r="D26" t="s">
        <v>30</v>
      </c>
      <c r="E26">
        <f t="shared" si="0"/>
        <v>6</v>
      </c>
      <c r="F26">
        <v>20005</v>
      </c>
      <c r="G26" t="s">
        <v>10</v>
      </c>
      <c r="H26">
        <v>41</v>
      </c>
      <c r="I26">
        <v>0</v>
      </c>
      <c r="J26">
        <f>Table1[[#This Row],[Time_to_crack_in_seconds]]/60</f>
        <v>0</v>
      </c>
      <c r="K26">
        <f>Table1[[#This Row],[Time_to_Crack_in_minutes]]/60</f>
        <v>0</v>
      </c>
    </row>
    <row r="27" spans="1:11" x14ac:dyDescent="0.25">
      <c r="A27" t="s">
        <v>8</v>
      </c>
      <c r="B27" t="s">
        <v>9</v>
      </c>
      <c r="C27">
        <v>26</v>
      </c>
      <c r="D27" t="s">
        <v>31</v>
      </c>
      <c r="E27">
        <f t="shared" si="0"/>
        <v>8</v>
      </c>
      <c r="F27">
        <v>19247</v>
      </c>
      <c r="G27" t="s">
        <v>13</v>
      </c>
      <c r="H27">
        <v>54</v>
      </c>
      <c r="I27">
        <v>10800</v>
      </c>
      <c r="J27">
        <f>Table1[[#This Row],[Time_to_crack_in_seconds]]/60</f>
        <v>180</v>
      </c>
      <c r="K27">
        <f>Table1[[#This Row],[Time_to_Crack_in_minutes]]/60</f>
        <v>3</v>
      </c>
    </row>
    <row r="28" spans="1:11" x14ac:dyDescent="0.25">
      <c r="A28" t="s">
        <v>8</v>
      </c>
      <c r="B28" t="s">
        <v>9</v>
      </c>
      <c r="C28">
        <v>27</v>
      </c>
      <c r="D28" t="s">
        <v>32</v>
      </c>
      <c r="E28">
        <f t="shared" si="0"/>
        <v>6</v>
      </c>
      <c r="F28">
        <v>18225</v>
      </c>
      <c r="G28" t="s">
        <v>10</v>
      </c>
      <c r="I28">
        <v>0</v>
      </c>
      <c r="J28">
        <f>Table1[[#This Row],[Time_to_crack_in_seconds]]/60</f>
        <v>0</v>
      </c>
      <c r="K28">
        <f>Table1[[#This Row],[Time_to_Crack_in_minutes]]/60</f>
        <v>0</v>
      </c>
    </row>
    <row r="29" spans="1:11" x14ac:dyDescent="0.25">
      <c r="A29" t="s">
        <v>8</v>
      </c>
      <c r="B29" t="s">
        <v>9</v>
      </c>
      <c r="C29">
        <v>28</v>
      </c>
      <c r="D29" t="s">
        <v>33</v>
      </c>
      <c r="E29">
        <f t="shared" si="0"/>
        <v>7</v>
      </c>
      <c r="F29">
        <v>18016</v>
      </c>
      <c r="G29" t="s">
        <v>34</v>
      </c>
      <c r="H29">
        <v>66</v>
      </c>
      <c r="I29">
        <v>8</v>
      </c>
      <c r="J29">
        <f>Table1[[#This Row],[Time_to_crack_in_seconds]]/60</f>
        <v>0.13333333333333333</v>
      </c>
      <c r="K29">
        <f>Table1[[#This Row],[Time_to_Crack_in_minutes]]/60</f>
        <v>2.2222222222222222E-3</v>
      </c>
    </row>
    <row r="30" spans="1:11" x14ac:dyDescent="0.25">
      <c r="A30" t="s">
        <v>8</v>
      </c>
      <c r="B30" t="s">
        <v>9</v>
      </c>
      <c r="C30">
        <v>29</v>
      </c>
      <c r="D30" t="s">
        <v>35</v>
      </c>
      <c r="E30">
        <f t="shared" si="0"/>
        <v>7</v>
      </c>
      <c r="F30">
        <v>17721</v>
      </c>
      <c r="G30" t="s">
        <v>10</v>
      </c>
      <c r="H30">
        <v>111</v>
      </c>
      <c r="I30">
        <v>0</v>
      </c>
      <c r="J30">
        <f>Table1[[#This Row],[Time_to_crack_in_seconds]]/60</f>
        <v>0</v>
      </c>
      <c r="K30">
        <f>Table1[[#This Row],[Time_to_Crack_in_minutes]]/60</f>
        <v>0</v>
      </c>
    </row>
    <row r="31" spans="1:11" x14ac:dyDescent="0.25">
      <c r="A31" t="s">
        <v>8</v>
      </c>
      <c r="B31" t="s">
        <v>9</v>
      </c>
      <c r="C31">
        <v>30</v>
      </c>
      <c r="D31" t="s">
        <v>36</v>
      </c>
      <c r="E31">
        <f t="shared" si="0"/>
        <v>5</v>
      </c>
      <c r="F31">
        <v>17449</v>
      </c>
      <c r="G31" t="s">
        <v>10</v>
      </c>
      <c r="H31">
        <v>126</v>
      </c>
      <c r="I31">
        <v>0</v>
      </c>
      <c r="J31">
        <f>Table1[[#This Row],[Time_to_crack_in_seconds]]/60</f>
        <v>0</v>
      </c>
      <c r="K31">
        <f>Table1[[#This Row],[Time_to_Crack_in_minutes]]/60</f>
        <v>0</v>
      </c>
    </row>
    <row r="32" spans="1:11" x14ac:dyDescent="0.25">
      <c r="A32" t="s">
        <v>8</v>
      </c>
      <c r="B32" t="s">
        <v>9</v>
      </c>
      <c r="C32">
        <v>31</v>
      </c>
      <c r="D32" t="s">
        <v>37</v>
      </c>
      <c r="E32">
        <f t="shared" si="0"/>
        <v>6</v>
      </c>
      <c r="F32">
        <v>17302</v>
      </c>
      <c r="G32" t="s">
        <v>18</v>
      </c>
      <c r="H32">
        <v>142</v>
      </c>
      <c r="I32">
        <v>120</v>
      </c>
      <c r="J32">
        <f>Table1[[#This Row],[Time_to_crack_in_seconds]]/60</f>
        <v>2</v>
      </c>
      <c r="K32">
        <f>Table1[[#This Row],[Time_to_Crack_in_minutes]]/60</f>
        <v>3.3333333333333333E-2</v>
      </c>
    </row>
    <row r="33" spans="1:11" x14ac:dyDescent="0.25">
      <c r="A33" t="s">
        <v>8</v>
      </c>
      <c r="B33" t="s">
        <v>9</v>
      </c>
      <c r="C33">
        <v>32</v>
      </c>
      <c r="D33" t="s">
        <v>38</v>
      </c>
      <c r="E33">
        <f t="shared" si="0"/>
        <v>6</v>
      </c>
      <c r="F33">
        <v>17072</v>
      </c>
      <c r="G33" t="s">
        <v>10</v>
      </c>
      <c r="H33">
        <v>74</v>
      </c>
      <c r="I33">
        <v>0</v>
      </c>
      <c r="J33">
        <f>Table1[[#This Row],[Time_to_crack_in_seconds]]/60</f>
        <v>0</v>
      </c>
      <c r="K33">
        <f>Table1[[#This Row],[Time_to_Crack_in_minutes]]/60</f>
        <v>0</v>
      </c>
    </row>
    <row r="34" spans="1:11" x14ac:dyDescent="0.25">
      <c r="A34" t="s">
        <v>8</v>
      </c>
      <c r="B34" t="s">
        <v>9</v>
      </c>
      <c r="C34">
        <v>33</v>
      </c>
      <c r="D34" t="s">
        <v>39</v>
      </c>
      <c r="E34">
        <f t="shared" si="0"/>
        <v>8</v>
      </c>
      <c r="F34">
        <v>16892</v>
      </c>
      <c r="G34" t="s">
        <v>10</v>
      </c>
      <c r="H34">
        <v>65</v>
      </c>
      <c r="I34">
        <v>0</v>
      </c>
      <c r="J34">
        <f>Table1[[#This Row],[Time_to_crack_in_seconds]]/60</f>
        <v>0</v>
      </c>
      <c r="K34">
        <f>Table1[[#This Row],[Time_to_Crack_in_minutes]]/60</f>
        <v>0</v>
      </c>
    </row>
    <row r="35" spans="1:11" x14ac:dyDescent="0.25">
      <c r="A35" t="s">
        <v>8</v>
      </c>
      <c r="B35" t="s">
        <v>9</v>
      </c>
      <c r="C35">
        <v>34</v>
      </c>
      <c r="D35" t="s">
        <v>40</v>
      </c>
      <c r="E35">
        <f t="shared" si="0"/>
        <v>7</v>
      </c>
      <c r="F35">
        <v>16857</v>
      </c>
      <c r="G35" t="s">
        <v>41</v>
      </c>
      <c r="H35">
        <v>99</v>
      </c>
      <c r="I35">
        <v>7</v>
      </c>
      <c r="J35">
        <f>Table1[[#This Row],[Time_to_crack_in_seconds]]/60</f>
        <v>0.11666666666666667</v>
      </c>
      <c r="K35">
        <f>Table1[[#This Row],[Time_to_Crack_in_minutes]]/60</f>
        <v>1.9444444444444444E-3</v>
      </c>
    </row>
    <row r="36" spans="1:11" x14ac:dyDescent="0.25">
      <c r="A36" t="s">
        <v>8</v>
      </c>
      <c r="B36" t="s">
        <v>9</v>
      </c>
      <c r="C36">
        <v>35</v>
      </c>
      <c r="D36" t="s">
        <v>42</v>
      </c>
      <c r="E36">
        <f t="shared" si="0"/>
        <v>6</v>
      </c>
      <c r="F36">
        <v>16829</v>
      </c>
      <c r="G36" t="s">
        <v>34</v>
      </c>
      <c r="H36">
        <v>116</v>
      </c>
      <c r="I36">
        <v>8</v>
      </c>
      <c r="J36">
        <f>Table1[[#This Row],[Time_to_crack_in_seconds]]/60</f>
        <v>0.13333333333333333</v>
      </c>
      <c r="K36">
        <f>Table1[[#This Row],[Time_to_Crack_in_minutes]]/60</f>
        <v>2.2222222222222222E-3</v>
      </c>
    </row>
    <row r="37" spans="1:11" x14ac:dyDescent="0.25">
      <c r="A37" t="s">
        <v>8</v>
      </c>
      <c r="B37" t="s">
        <v>9</v>
      </c>
      <c r="C37">
        <v>36</v>
      </c>
      <c r="D37" t="s">
        <v>43</v>
      </c>
      <c r="E37">
        <f t="shared" si="0"/>
        <v>6</v>
      </c>
      <c r="F37">
        <v>16756</v>
      </c>
      <c r="G37" t="s">
        <v>10</v>
      </c>
      <c r="H37">
        <v>50</v>
      </c>
      <c r="I37">
        <v>0</v>
      </c>
      <c r="J37">
        <f>Table1[[#This Row],[Time_to_crack_in_seconds]]/60</f>
        <v>0</v>
      </c>
      <c r="K37">
        <f>Table1[[#This Row],[Time_to_Crack_in_minutes]]/60</f>
        <v>0</v>
      </c>
    </row>
    <row r="38" spans="1:11" x14ac:dyDescent="0.25">
      <c r="A38" t="s">
        <v>8</v>
      </c>
      <c r="B38" t="s">
        <v>9</v>
      </c>
      <c r="C38">
        <v>37</v>
      </c>
      <c r="D38" t="s">
        <v>44</v>
      </c>
      <c r="E38">
        <f t="shared" si="0"/>
        <v>6</v>
      </c>
      <c r="F38">
        <v>16738</v>
      </c>
      <c r="G38" t="s">
        <v>18</v>
      </c>
      <c r="H38">
        <v>127</v>
      </c>
      <c r="I38">
        <v>120</v>
      </c>
      <c r="J38">
        <f>Table1[[#This Row],[Time_to_crack_in_seconds]]/60</f>
        <v>2</v>
      </c>
      <c r="K38">
        <f>Table1[[#This Row],[Time_to_Crack_in_minutes]]/60</f>
        <v>3.3333333333333333E-2</v>
      </c>
    </row>
    <row r="39" spans="1:11" x14ac:dyDescent="0.25">
      <c r="A39" t="s">
        <v>8</v>
      </c>
      <c r="B39" t="s">
        <v>9</v>
      </c>
      <c r="C39">
        <v>38</v>
      </c>
      <c r="D39" t="s">
        <v>45</v>
      </c>
      <c r="E39">
        <f t="shared" si="0"/>
        <v>8</v>
      </c>
      <c r="F39">
        <v>16674</v>
      </c>
      <c r="G39" t="s">
        <v>10</v>
      </c>
      <c r="I39">
        <v>0</v>
      </c>
      <c r="J39">
        <f>Table1[[#This Row],[Time_to_crack_in_seconds]]/60</f>
        <v>0</v>
      </c>
      <c r="K39">
        <f>Table1[[#This Row],[Time_to_Crack_in_minutes]]/60</f>
        <v>0</v>
      </c>
    </row>
    <row r="40" spans="1:11" x14ac:dyDescent="0.25">
      <c r="A40" t="s">
        <v>8</v>
      </c>
      <c r="B40" t="s">
        <v>9</v>
      </c>
      <c r="C40">
        <v>39</v>
      </c>
      <c r="D40" t="s">
        <v>46</v>
      </c>
      <c r="E40">
        <f t="shared" si="0"/>
        <v>6</v>
      </c>
      <c r="F40">
        <v>16450</v>
      </c>
      <c r="G40" t="s">
        <v>47</v>
      </c>
      <c r="H40">
        <v>69</v>
      </c>
      <c r="I40">
        <v>5</v>
      </c>
      <c r="J40">
        <f>Table1[[#This Row],[Time_to_crack_in_seconds]]/60</f>
        <v>8.3333333333333329E-2</v>
      </c>
      <c r="K40">
        <f>Table1[[#This Row],[Time_to_Crack_in_minutes]]/60</f>
        <v>1.3888888888888887E-3</v>
      </c>
    </row>
    <row r="41" spans="1:11" x14ac:dyDescent="0.25">
      <c r="A41" t="s">
        <v>8</v>
      </c>
      <c r="B41" t="s">
        <v>9</v>
      </c>
      <c r="C41">
        <v>40</v>
      </c>
      <c r="D41" t="s">
        <v>48</v>
      </c>
      <c r="E41">
        <f t="shared" si="0"/>
        <v>8</v>
      </c>
      <c r="F41">
        <v>16239</v>
      </c>
      <c r="G41" t="s">
        <v>10</v>
      </c>
      <c r="H41">
        <v>67</v>
      </c>
      <c r="I41">
        <v>0</v>
      </c>
      <c r="J41">
        <f>Table1[[#This Row],[Time_to_crack_in_seconds]]/60</f>
        <v>0</v>
      </c>
      <c r="K41">
        <f>Table1[[#This Row],[Time_to_Crack_in_minutes]]/60</f>
        <v>0</v>
      </c>
    </row>
    <row r="42" spans="1:11" x14ac:dyDescent="0.25">
      <c r="A42" t="s">
        <v>8</v>
      </c>
      <c r="B42" t="s">
        <v>9</v>
      </c>
      <c r="C42">
        <v>41</v>
      </c>
      <c r="D42" t="s">
        <v>49</v>
      </c>
      <c r="E42">
        <f t="shared" si="0"/>
        <v>6</v>
      </c>
      <c r="F42">
        <v>15756</v>
      </c>
      <c r="G42" t="s">
        <v>18</v>
      </c>
      <c r="I42">
        <v>120</v>
      </c>
      <c r="J42">
        <f>Table1[[#This Row],[Time_to_crack_in_seconds]]/60</f>
        <v>2</v>
      </c>
      <c r="K42">
        <f>Table1[[#This Row],[Time_to_Crack_in_minutes]]/60</f>
        <v>3.3333333333333333E-2</v>
      </c>
    </row>
    <row r="43" spans="1:11" x14ac:dyDescent="0.25">
      <c r="A43" t="s">
        <v>8</v>
      </c>
      <c r="B43" t="s">
        <v>9</v>
      </c>
      <c r="C43">
        <v>42</v>
      </c>
      <c r="D43" t="s">
        <v>50</v>
      </c>
      <c r="E43">
        <f t="shared" si="0"/>
        <v>6</v>
      </c>
      <c r="F43">
        <v>15739</v>
      </c>
      <c r="G43" t="s">
        <v>10</v>
      </c>
      <c r="H43">
        <v>110</v>
      </c>
      <c r="I43">
        <v>0</v>
      </c>
      <c r="J43">
        <f>Table1[[#This Row],[Time_to_crack_in_seconds]]/60</f>
        <v>0</v>
      </c>
      <c r="K43">
        <f>Table1[[#This Row],[Time_to_Crack_in_minutes]]/60</f>
        <v>0</v>
      </c>
    </row>
    <row r="44" spans="1:11" x14ac:dyDescent="0.25">
      <c r="A44" t="s">
        <v>8</v>
      </c>
      <c r="B44" t="s">
        <v>9</v>
      </c>
      <c r="C44">
        <v>43</v>
      </c>
      <c r="D44" t="s">
        <v>51</v>
      </c>
      <c r="E44">
        <f t="shared" si="0"/>
        <v>5</v>
      </c>
      <c r="F44">
        <v>15726</v>
      </c>
      <c r="G44" t="s">
        <v>52</v>
      </c>
      <c r="I44">
        <v>10</v>
      </c>
      <c r="J44">
        <f>Table1[[#This Row],[Time_to_crack_in_seconds]]/60</f>
        <v>0.16666666666666666</v>
      </c>
      <c r="K44">
        <f>Table1[[#This Row],[Time_to_Crack_in_minutes]]/60</f>
        <v>2.7777777777777775E-3</v>
      </c>
    </row>
    <row r="45" spans="1:11" x14ac:dyDescent="0.25">
      <c r="A45" t="s">
        <v>8</v>
      </c>
      <c r="B45" t="s">
        <v>9</v>
      </c>
      <c r="C45">
        <v>44</v>
      </c>
      <c r="D45" t="s">
        <v>53</v>
      </c>
      <c r="E45">
        <f t="shared" si="0"/>
        <v>7</v>
      </c>
      <c r="F45">
        <v>15726</v>
      </c>
      <c r="G45" t="s">
        <v>54</v>
      </c>
      <c r="I45">
        <v>1020</v>
      </c>
      <c r="J45">
        <f>Table1[[#This Row],[Time_to_crack_in_seconds]]/60</f>
        <v>17</v>
      </c>
      <c r="K45">
        <f>Table1[[#This Row],[Time_to_Crack_in_minutes]]/60</f>
        <v>0.28333333333333333</v>
      </c>
    </row>
    <row r="46" spans="1:11" x14ac:dyDescent="0.25">
      <c r="A46" t="s">
        <v>8</v>
      </c>
      <c r="B46" t="s">
        <v>9</v>
      </c>
      <c r="C46">
        <v>45</v>
      </c>
      <c r="D46" t="s">
        <v>55</v>
      </c>
      <c r="E46">
        <f t="shared" si="0"/>
        <v>6</v>
      </c>
      <c r="F46">
        <v>15057</v>
      </c>
      <c r="G46" t="s">
        <v>10</v>
      </c>
      <c r="I46">
        <v>0</v>
      </c>
      <c r="J46">
        <f>Table1[[#This Row],[Time_to_crack_in_seconds]]/60</f>
        <v>0</v>
      </c>
      <c r="K46">
        <f>Table1[[#This Row],[Time_to_Crack_in_minutes]]/60</f>
        <v>0</v>
      </c>
    </row>
    <row r="47" spans="1:11" x14ac:dyDescent="0.25">
      <c r="A47" t="s">
        <v>8</v>
      </c>
      <c r="B47" t="s">
        <v>9</v>
      </c>
      <c r="C47">
        <v>46</v>
      </c>
      <c r="D47" t="s">
        <v>56</v>
      </c>
      <c r="E47">
        <f t="shared" si="0"/>
        <v>7</v>
      </c>
      <c r="F47">
        <v>14849</v>
      </c>
      <c r="G47" t="s">
        <v>10</v>
      </c>
      <c r="H47">
        <v>152</v>
      </c>
      <c r="I47">
        <v>0</v>
      </c>
      <c r="J47">
        <f>Table1[[#This Row],[Time_to_crack_in_seconds]]/60</f>
        <v>0</v>
      </c>
      <c r="K47">
        <f>Table1[[#This Row],[Time_to_Crack_in_minutes]]/60</f>
        <v>0</v>
      </c>
    </row>
    <row r="48" spans="1:11" x14ac:dyDescent="0.25">
      <c r="A48" t="s">
        <v>8</v>
      </c>
      <c r="B48" t="s">
        <v>9</v>
      </c>
      <c r="C48">
        <v>47</v>
      </c>
      <c r="D48" t="s">
        <v>57</v>
      </c>
      <c r="E48">
        <f t="shared" si="0"/>
        <v>6</v>
      </c>
      <c r="F48">
        <v>14847</v>
      </c>
      <c r="G48" t="s">
        <v>58</v>
      </c>
      <c r="I48">
        <v>9</v>
      </c>
      <c r="J48">
        <f>Table1[[#This Row],[Time_to_crack_in_seconds]]/60</f>
        <v>0.15</v>
      </c>
      <c r="K48">
        <f>Table1[[#This Row],[Time_to_Crack_in_minutes]]/60</f>
        <v>2.5000000000000001E-3</v>
      </c>
    </row>
    <row r="49" spans="1:11" x14ac:dyDescent="0.25">
      <c r="A49" t="s">
        <v>8</v>
      </c>
      <c r="B49" t="s">
        <v>9</v>
      </c>
      <c r="C49">
        <v>48</v>
      </c>
      <c r="D49" t="s">
        <v>59</v>
      </c>
      <c r="E49">
        <f t="shared" si="0"/>
        <v>10</v>
      </c>
      <c r="F49">
        <v>14654</v>
      </c>
      <c r="G49" t="s">
        <v>10</v>
      </c>
      <c r="H49">
        <v>18</v>
      </c>
      <c r="I49">
        <v>0</v>
      </c>
      <c r="J49">
        <f>Table1[[#This Row],[Time_to_crack_in_seconds]]/60</f>
        <v>0</v>
      </c>
      <c r="K49">
        <f>Table1[[#This Row],[Time_to_Crack_in_minutes]]/60</f>
        <v>0</v>
      </c>
    </row>
    <row r="50" spans="1:11" x14ac:dyDescent="0.25">
      <c r="A50" t="s">
        <v>8</v>
      </c>
      <c r="B50" t="s">
        <v>9</v>
      </c>
      <c r="C50">
        <v>49</v>
      </c>
      <c r="D50" t="s">
        <v>60</v>
      </c>
      <c r="E50">
        <f t="shared" si="0"/>
        <v>7</v>
      </c>
      <c r="F50">
        <v>14600</v>
      </c>
      <c r="G50" t="s">
        <v>54</v>
      </c>
      <c r="I50">
        <v>1020</v>
      </c>
      <c r="J50">
        <f>Table1[[#This Row],[Time_to_crack_in_seconds]]/60</f>
        <v>17</v>
      </c>
      <c r="K50">
        <f>Table1[[#This Row],[Time_to_Crack_in_minutes]]/60</f>
        <v>0.28333333333333333</v>
      </c>
    </row>
    <row r="51" spans="1:11" x14ac:dyDescent="0.25">
      <c r="A51" t="s">
        <v>8</v>
      </c>
      <c r="B51" t="s">
        <v>9</v>
      </c>
      <c r="C51">
        <v>50</v>
      </c>
      <c r="D51" t="s">
        <v>61</v>
      </c>
      <c r="E51">
        <f t="shared" si="0"/>
        <v>8</v>
      </c>
      <c r="F51">
        <v>14300</v>
      </c>
      <c r="G51" t="s">
        <v>10</v>
      </c>
      <c r="I51">
        <v>0</v>
      </c>
      <c r="J51">
        <f>Table1[[#This Row],[Time_to_crack_in_seconds]]/60</f>
        <v>0</v>
      </c>
      <c r="K51">
        <f>Table1[[#This Row],[Time_to_Crack_in_minutes]]/60</f>
        <v>0</v>
      </c>
    </row>
    <row r="52" spans="1:11" x14ac:dyDescent="0.25">
      <c r="A52" t="s">
        <v>8</v>
      </c>
      <c r="B52" t="s">
        <v>9</v>
      </c>
      <c r="C52">
        <v>51</v>
      </c>
      <c r="D52">
        <v>0</v>
      </c>
      <c r="E52">
        <f t="shared" si="0"/>
        <v>1</v>
      </c>
      <c r="F52">
        <v>13783</v>
      </c>
      <c r="G52" t="s">
        <v>10</v>
      </c>
      <c r="H52">
        <v>12</v>
      </c>
      <c r="I52">
        <v>0</v>
      </c>
      <c r="J52">
        <f>Table1[[#This Row],[Time_to_crack_in_seconds]]/60</f>
        <v>0</v>
      </c>
      <c r="K52">
        <f>Table1[[#This Row],[Time_to_Crack_in_minutes]]/60</f>
        <v>0</v>
      </c>
    </row>
    <row r="53" spans="1:11" x14ac:dyDescent="0.25">
      <c r="A53" t="s">
        <v>8</v>
      </c>
      <c r="B53" t="s">
        <v>9</v>
      </c>
      <c r="C53">
        <v>52</v>
      </c>
      <c r="D53" t="s">
        <v>62</v>
      </c>
      <c r="E53">
        <f t="shared" si="0"/>
        <v>7</v>
      </c>
      <c r="F53">
        <v>13543</v>
      </c>
      <c r="G53" t="s">
        <v>10</v>
      </c>
      <c r="I53">
        <v>0</v>
      </c>
      <c r="J53">
        <f>Table1[[#This Row],[Time_to_crack_in_seconds]]/60</f>
        <v>0</v>
      </c>
      <c r="K53">
        <f>Table1[[#This Row],[Time_to_Crack_in_minutes]]/60</f>
        <v>0</v>
      </c>
    </row>
    <row r="54" spans="1:11" x14ac:dyDescent="0.25">
      <c r="A54" t="s">
        <v>8</v>
      </c>
      <c r="B54" t="s">
        <v>9</v>
      </c>
      <c r="C54">
        <v>53</v>
      </c>
      <c r="D54" t="s">
        <v>63</v>
      </c>
      <c r="E54">
        <f t="shared" si="0"/>
        <v>6</v>
      </c>
      <c r="F54">
        <v>13284</v>
      </c>
      <c r="G54" t="s">
        <v>18</v>
      </c>
      <c r="I54">
        <v>120</v>
      </c>
      <c r="J54">
        <f>Table1[[#This Row],[Time_to_crack_in_seconds]]/60</f>
        <v>2</v>
      </c>
      <c r="K54">
        <f>Table1[[#This Row],[Time_to_Crack_in_minutes]]/60</f>
        <v>3.3333333333333333E-2</v>
      </c>
    </row>
    <row r="55" spans="1:11" x14ac:dyDescent="0.25">
      <c r="A55" t="s">
        <v>8</v>
      </c>
      <c r="B55" t="s">
        <v>9</v>
      </c>
      <c r="C55">
        <v>54</v>
      </c>
      <c r="D55" t="s">
        <v>64</v>
      </c>
      <c r="E55">
        <f t="shared" si="0"/>
        <v>8</v>
      </c>
      <c r="F55">
        <v>13102</v>
      </c>
      <c r="G55" t="s">
        <v>10</v>
      </c>
      <c r="I55">
        <v>0</v>
      </c>
      <c r="J55">
        <f>Table1[[#This Row],[Time_to_crack_in_seconds]]/60</f>
        <v>0</v>
      </c>
      <c r="K55">
        <f>Table1[[#This Row],[Time_to_Crack_in_minutes]]/60</f>
        <v>0</v>
      </c>
    </row>
    <row r="56" spans="1:11" x14ac:dyDescent="0.25">
      <c r="A56" t="s">
        <v>8</v>
      </c>
      <c r="B56" t="s">
        <v>9</v>
      </c>
      <c r="C56">
        <v>55</v>
      </c>
      <c r="D56" t="s">
        <v>65</v>
      </c>
      <c r="E56">
        <f t="shared" si="0"/>
        <v>8</v>
      </c>
      <c r="F56">
        <v>13080</v>
      </c>
      <c r="G56" t="s">
        <v>10</v>
      </c>
      <c r="I56">
        <v>0</v>
      </c>
      <c r="J56">
        <f>Table1[[#This Row],[Time_to_crack_in_seconds]]/60</f>
        <v>0</v>
      </c>
      <c r="K56">
        <f>Table1[[#This Row],[Time_to_Crack_in_minutes]]/60</f>
        <v>0</v>
      </c>
    </row>
    <row r="57" spans="1:11" x14ac:dyDescent="0.25">
      <c r="A57" t="s">
        <v>8</v>
      </c>
      <c r="B57" t="s">
        <v>9</v>
      </c>
      <c r="C57">
        <v>56</v>
      </c>
      <c r="D57" t="s">
        <v>66</v>
      </c>
      <c r="E57">
        <f t="shared" si="0"/>
        <v>7</v>
      </c>
      <c r="F57">
        <v>13019</v>
      </c>
      <c r="G57" t="s">
        <v>54</v>
      </c>
      <c r="I57">
        <v>1020</v>
      </c>
      <c r="J57">
        <f>Table1[[#This Row],[Time_to_crack_in_seconds]]/60</f>
        <v>17</v>
      </c>
      <c r="K57">
        <f>Table1[[#This Row],[Time_to_Crack_in_minutes]]/60</f>
        <v>0.28333333333333333</v>
      </c>
    </row>
    <row r="58" spans="1:11" x14ac:dyDescent="0.25">
      <c r="A58" t="s">
        <v>8</v>
      </c>
      <c r="B58" t="s">
        <v>9</v>
      </c>
      <c r="C58">
        <v>57</v>
      </c>
      <c r="D58" t="s">
        <v>67</v>
      </c>
      <c r="E58">
        <f t="shared" si="0"/>
        <v>8</v>
      </c>
      <c r="F58">
        <v>13005</v>
      </c>
      <c r="G58" t="s">
        <v>10</v>
      </c>
      <c r="I58">
        <v>0</v>
      </c>
      <c r="J58">
        <f>Table1[[#This Row],[Time_to_crack_in_seconds]]/60</f>
        <v>0</v>
      </c>
      <c r="K58">
        <f>Table1[[#This Row],[Time_to_Crack_in_minutes]]/60</f>
        <v>0</v>
      </c>
    </row>
    <row r="59" spans="1:11" x14ac:dyDescent="0.25">
      <c r="A59" t="s">
        <v>8</v>
      </c>
      <c r="B59" t="s">
        <v>9</v>
      </c>
      <c r="C59">
        <v>58</v>
      </c>
      <c r="D59" t="s">
        <v>68</v>
      </c>
      <c r="E59">
        <f t="shared" si="0"/>
        <v>6</v>
      </c>
      <c r="F59">
        <v>12845</v>
      </c>
      <c r="G59" t="s">
        <v>18</v>
      </c>
      <c r="I59">
        <v>120</v>
      </c>
      <c r="J59">
        <f>Table1[[#This Row],[Time_to_crack_in_seconds]]/60</f>
        <v>2</v>
      </c>
      <c r="K59">
        <f>Table1[[#This Row],[Time_to_Crack_in_minutes]]/60</f>
        <v>3.3333333333333333E-2</v>
      </c>
    </row>
    <row r="60" spans="1:11" x14ac:dyDescent="0.25">
      <c r="A60" t="s">
        <v>8</v>
      </c>
      <c r="B60" t="s">
        <v>9</v>
      </c>
      <c r="C60">
        <v>59</v>
      </c>
      <c r="D60" t="s">
        <v>69</v>
      </c>
      <c r="E60">
        <f t="shared" si="0"/>
        <v>6</v>
      </c>
      <c r="F60">
        <v>12835</v>
      </c>
      <c r="G60" t="s">
        <v>10</v>
      </c>
      <c r="I60">
        <v>0</v>
      </c>
      <c r="J60">
        <f>Table1[[#This Row],[Time_to_crack_in_seconds]]/60</f>
        <v>0</v>
      </c>
      <c r="K60">
        <f>Table1[[#This Row],[Time_to_Crack_in_minutes]]/60</f>
        <v>0</v>
      </c>
    </row>
    <row r="61" spans="1:11" x14ac:dyDescent="0.25">
      <c r="A61" t="s">
        <v>8</v>
      </c>
      <c r="B61" t="s">
        <v>9</v>
      </c>
      <c r="C61">
        <v>60</v>
      </c>
      <c r="D61" t="s">
        <v>70</v>
      </c>
      <c r="E61">
        <f t="shared" si="0"/>
        <v>6</v>
      </c>
      <c r="F61">
        <v>12781</v>
      </c>
      <c r="G61" t="s">
        <v>18</v>
      </c>
      <c r="I61">
        <v>120</v>
      </c>
      <c r="J61">
        <f>Table1[[#This Row],[Time_to_crack_in_seconds]]/60</f>
        <v>2</v>
      </c>
      <c r="K61">
        <f>Table1[[#This Row],[Time_to_Crack_in_minutes]]/60</f>
        <v>3.3333333333333333E-2</v>
      </c>
    </row>
    <row r="62" spans="1:11" x14ac:dyDescent="0.25">
      <c r="A62" t="s">
        <v>8</v>
      </c>
      <c r="B62" t="s">
        <v>9</v>
      </c>
      <c r="C62">
        <v>61</v>
      </c>
      <c r="D62" t="s">
        <v>71</v>
      </c>
      <c r="E62">
        <f t="shared" si="0"/>
        <v>8</v>
      </c>
      <c r="F62">
        <v>12663</v>
      </c>
      <c r="G62" t="s">
        <v>10</v>
      </c>
      <c r="I62">
        <v>0</v>
      </c>
      <c r="J62">
        <f>Table1[[#This Row],[Time_to_crack_in_seconds]]/60</f>
        <v>0</v>
      </c>
      <c r="K62">
        <f>Table1[[#This Row],[Time_to_Crack_in_minutes]]/60</f>
        <v>0</v>
      </c>
    </row>
    <row r="63" spans="1:11" x14ac:dyDescent="0.25">
      <c r="A63" t="s">
        <v>8</v>
      </c>
      <c r="B63" t="s">
        <v>9</v>
      </c>
      <c r="C63">
        <v>62</v>
      </c>
      <c r="D63" t="s">
        <v>72</v>
      </c>
      <c r="E63">
        <f t="shared" si="0"/>
        <v>6</v>
      </c>
      <c r="F63">
        <v>12580</v>
      </c>
      <c r="G63" t="s">
        <v>10</v>
      </c>
      <c r="I63">
        <v>0</v>
      </c>
      <c r="J63">
        <f>Table1[[#This Row],[Time_to_crack_in_seconds]]/60</f>
        <v>0</v>
      </c>
      <c r="K63">
        <f>Table1[[#This Row],[Time_to_Crack_in_minutes]]/60</f>
        <v>0</v>
      </c>
    </row>
    <row r="64" spans="1:11" x14ac:dyDescent="0.25">
      <c r="A64" t="s">
        <v>8</v>
      </c>
      <c r="B64" t="s">
        <v>9</v>
      </c>
      <c r="C64">
        <v>63</v>
      </c>
      <c r="D64" t="s">
        <v>73</v>
      </c>
      <c r="E64">
        <f t="shared" si="0"/>
        <v>8</v>
      </c>
      <c r="F64">
        <v>12509</v>
      </c>
      <c r="G64" t="s">
        <v>10</v>
      </c>
      <c r="H64">
        <v>81</v>
      </c>
      <c r="I64">
        <v>0</v>
      </c>
      <c r="J64">
        <f>Table1[[#This Row],[Time_to_crack_in_seconds]]/60</f>
        <v>0</v>
      </c>
      <c r="K64">
        <f>Table1[[#This Row],[Time_to_Crack_in_minutes]]/60</f>
        <v>0</v>
      </c>
    </row>
    <row r="65" spans="1:11" x14ac:dyDescent="0.25">
      <c r="A65" t="s">
        <v>8</v>
      </c>
      <c r="B65" t="s">
        <v>9</v>
      </c>
      <c r="C65">
        <v>64</v>
      </c>
      <c r="D65" t="s">
        <v>74</v>
      </c>
      <c r="E65">
        <f t="shared" si="0"/>
        <v>7</v>
      </c>
      <c r="F65">
        <v>12497</v>
      </c>
      <c r="G65" t="s">
        <v>54</v>
      </c>
      <c r="I65">
        <v>1020</v>
      </c>
      <c r="J65">
        <f>Table1[[#This Row],[Time_to_crack_in_seconds]]/60</f>
        <v>17</v>
      </c>
      <c r="K65">
        <f>Table1[[#This Row],[Time_to_Crack_in_minutes]]/60</f>
        <v>0.28333333333333333</v>
      </c>
    </row>
    <row r="66" spans="1:11" x14ac:dyDescent="0.25">
      <c r="A66" t="s">
        <v>8</v>
      </c>
      <c r="B66" t="s">
        <v>9</v>
      </c>
      <c r="C66">
        <v>65</v>
      </c>
      <c r="D66" t="s">
        <v>75</v>
      </c>
      <c r="E66">
        <f t="shared" si="0"/>
        <v>6</v>
      </c>
      <c r="F66">
        <v>12491</v>
      </c>
      <c r="G66" t="s">
        <v>10</v>
      </c>
      <c r="I66">
        <v>0</v>
      </c>
      <c r="J66">
        <f>Table1[[#This Row],[Time_to_crack_in_seconds]]/60</f>
        <v>0</v>
      </c>
      <c r="K66">
        <f>Table1[[#This Row],[Time_to_Crack_in_minutes]]/60</f>
        <v>0</v>
      </c>
    </row>
    <row r="67" spans="1:11" x14ac:dyDescent="0.25">
      <c r="A67" t="s">
        <v>8</v>
      </c>
      <c r="B67" t="s">
        <v>9</v>
      </c>
      <c r="C67">
        <v>66</v>
      </c>
      <c r="D67" t="s">
        <v>76</v>
      </c>
      <c r="E67">
        <f t="shared" ref="E67:E130" si="1">LEN(D67)</f>
        <v>7</v>
      </c>
      <c r="F67">
        <v>12422</v>
      </c>
      <c r="G67" t="s">
        <v>10</v>
      </c>
      <c r="I67">
        <v>0</v>
      </c>
      <c r="J67">
        <f>Table1[[#This Row],[Time_to_crack_in_seconds]]/60</f>
        <v>0</v>
      </c>
      <c r="K67">
        <f>Table1[[#This Row],[Time_to_Crack_in_minutes]]/60</f>
        <v>0</v>
      </c>
    </row>
    <row r="68" spans="1:11" x14ac:dyDescent="0.25">
      <c r="A68" t="s">
        <v>8</v>
      </c>
      <c r="B68" t="s">
        <v>9</v>
      </c>
      <c r="C68">
        <v>67</v>
      </c>
      <c r="D68" t="s">
        <v>77</v>
      </c>
      <c r="E68">
        <f t="shared" si="1"/>
        <v>9</v>
      </c>
      <c r="F68">
        <v>12308</v>
      </c>
      <c r="G68" t="s">
        <v>10</v>
      </c>
      <c r="H68">
        <v>45</v>
      </c>
      <c r="I68">
        <v>0</v>
      </c>
      <c r="J68">
        <f>Table1[[#This Row],[Time_to_crack_in_seconds]]/60</f>
        <v>0</v>
      </c>
      <c r="K68">
        <f>Table1[[#This Row],[Time_to_Crack_in_minutes]]/60</f>
        <v>0</v>
      </c>
    </row>
    <row r="69" spans="1:11" x14ac:dyDescent="0.25">
      <c r="A69" t="s">
        <v>8</v>
      </c>
      <c r="B69" t="s">
        <v>9</v>
      </c>
      <c r="C69">
        <v>68</v>
      </c>
      <c r="D69" t="s">
        <v>78</v>
      </c>
      <c r="E69">
        <f t="shared" si="1"/>
        <v>9</v>
      </c>
      <c r="F69">
        <v>12147</v>
      </c>
      <c r="G69" t="s">
        <v>10</v>
      </c>
      <c r="H69">
        <v>121</v>
      </c>
      <c r="I69">
        <v>0</v>
      </c>
      <c r="J69">
        <f>Table1[[#This Row],[Time_to_crack_in_seconds]]/60</f>
        <v>0</v>
      </c>
      <c r="K69">
        <f>Table1[[#This Row],[Time_to_Crack_in_minutes]]/60</f>
        <v>0</v>
      </c>
    </row>
    <row r="70" spans="1:11" x14ac:dyDescent="0.25">
      <c r="A70" t="s">
        <v>8</v>
      </c>
      <c r="B70" t="s">
        <v>9</v>
      </c>
      <c r="C70">
        <v>69</v>
      </c>
      <c r="D70" t="s">
        <v>79</v>
      </c>
      <c r="E70">
        <f t="shared" si="1"/>
        <v>6</v>
      </c>
      <c r="F70">
        <v>12060</v>
      </c>
      <c r="G70" t="s">
        <v>10</v>
      </c>
      <c r="I70">
        <v>0</v>
      </c>
      <c r="J70">
        <f>Table1[[#This Row],[Time_to_crack_in_seconds]]/60</f>
        <v>0</v>
      </c>
      <c r="K70">
        <f>Table1[[#This Row],[Time_to_Crack_in_minutes]]/60</f>
        <v>0</v>
      </c>
    </row>
    <row r="71" spans="1:11" x14ac:dyDescent="0.25">
      <c r="A71" t="s">
        <v>8</v>
      </c>
      <c r="B71" t="s">
        <v>9</v>
      </c>
      <c r="C71">
        <v>70</v>
      </c>
      <c r="D71" t="s">
        <v>80</v>
      </c>
      <c r="E71">
        <f t="shared" si="1"/>
        <v>6</v>
      </c>
      <c r="F71">
        <v>11889</v>
      </c>
      <c r="G71" t="s">
        <v>10</v>
      </c>
      <c r="I71">
        <v>0</v>
      </c>
      <c r="J71">
        <f>Table1[[#This Row],[Time_to_crack_in_seconds]]/60</f>
        <v>0</v>
      </c>
      <c r="K71">
        <f>Table1[[#This Row],[Time_to_Crack_in_minutes]]/60</f>
        <v>0</v>
      </c>
    </row>
    <row r="72" spans="1:11" x14ac:dyDescent="0.25">
      <c r="A72" t="s">
        <v>8</v>
      </c>
      <c r="B72" t="s">
        <v>9</v>
      </c>
      <c r="C72">
        <v>71</v>
      </c>
      <c r="D72" t="s">
        <v>81</v>
      </c>
      <c r="E72">
        <f t="shared" si="1"/>
        <v>9</v>
      </c>
      <c r="F72">
        <v>11862</v>
      </c>
      <c r="G72" t="s">
        <v>82</v>
      </c>
      <c r="I72">
        <v>86400</v>
      </c>
      <c r="J72">
        <f>Table1[[#This Row],[Time_to_crack_in_seconds]]/60</f>
        <v>1440</v>
      </c>
      <c r="K72">
        <f>Table1[[#This Row],[Time_to_Crack_in_minutes]]/60</f>
        <v>24</v>
      </c>
    </row>
    <row r="73" spans="1:11" x14ac:dyDescent="0.25">
      <c r="A73" t="s">
        <v>8</v>
      </c>
      <c r="B73" t="s">
        <v>9</v>
      </c>
      <c r="C73">
        <v>72</v>
      </c>
      <c r="D73" t="s">
        <v>83</v>
      </c>
      <c r="E73">
        <f t="shared" si="1"/>
        <v>7</v>
      </c>
      <c r="F73">
        <v>11704</v>
      </c>
      <c r="G73" t="s">
        <v>10</v>
      </c>
      <c r="I73">
        <v>0</v>
      </c>
      <c r="J73">
        <f>Table1[[#This Row],[Time_to_crack_in_seconds]]/60</f>
        <v>0</v>
      </c>
      <c r="K73">
        <f>Table1[[#This Row],[Time_to_Crack_in_minutes]]/60</f>
        <v>0</v>
      </c>
    </row>
    <row r="74" spans="1:11" x14ac:dyDescent="0.25">
      <c r="A74" t="s">
        <v>8</v>
      </c>
      <c r="B74" t="s">
        <v>9</v>
      </c>
      <c r="C74">
        <v>73</v>
      </c>
      <c r="D74" t="s">
        <v>84</v>
      </c>
      <c r="E74">
        <f t="shared" si="1"/>
        <v>7</v>
      </c>
      <c r="F74">
        <v>11671</v>
      </c>
      <c r="G74" t="s">
        <v>10</v>
      </c>
      <c r="I74">
        <v>0</v>
      </c>
      <c r="J74">
        <f>Table1[[#This Row],[Time_to_crack_in_seconds]]/60</f>
        <v>0</v>
      </c>
      <c r="K74">
        <f>Table1[[#This Row],[Time_to_Crack_in_minutes]]/60</f>
        <v>0</v>
      </c>
    </row>
    <row r="75" spans="1:11" x14ac:dyDescent="0.25">
      <c r="A75" t="s">
        <v>8</v>
      </c>
      <c r="B75" t="s">
        <v>9</v>
      </c>
      <c r="C75">
        <v>74</v>
      </c>
      <c r="D75" t="s">
        <v>85</v>
      </c>
      <c r="E75">
        <f t="shared" si="1"/>
        <v>6</v>
      </c>
      <c r="F75">
        <v>11647</v>
      </c>
      <c r="G75" t="s">
        <v>10</v>
      </c>
      <c r="I75">
        <v>0</v>
      </c>
      <c r="J75">
        <f>Table1[[#This Row],[Time_to_crack_in_seconds]]/60</f>
        <v>0</v>
      </c>
      <c r="K75">
        <f>Table1[[#This Row],[Time_to_Crack_in_minutes]]/60</f>
        <v>0</v>
      </c>
    </row>
    <row r="76" spans="1:11" x14ac:dyDescent="0.25">
      <c r="A76" t="s">
        <v>8</v>
      </c>
      <c r="B76" t="s">
        <v>9</v>
      </c>
      <c r="C76">
        <v>75</v>
      </c>
      <c r="D76" t="s">
        <v>86</v>
      </c>
      <c r="E76">
        <f t="shared" si="1"/>
        <v>6</v>
      </c>
      <c r="F76">
        <v>11574</v>
      </c>
      <c r="G76" t="s">
        <v>10</v>
      </c>
      <c r="H76">
        <v>79</v>
      </c>
      <c r="I76">
        <v>0</v>
      </c>
      <c r="J76">
        <f>Table1[[#This Row],[Time_to_crack_in_seconds]]/60</f>
        <v>0</v>
      </c>
      <c r="K76">
        <f>Table1[[#This Row],[Time_to_Crack_in_minutes]]/60</f>
        <v>0</v>
      </c>
    </row>
    <row r="77" spans="1:11" x14ac:dyDescent="0.25">
      <c r="A77" t="s">
        <v>8</v>
      </c>
      <c r="B77" t="s">
        <v>9</v>
      </c>
      <c r="C77">
        <v>76</v>
      </c>
      <c r="D77" t="s">
        <v>87</v>
      </c>
      <c r="E77">
        <f t="shared" si="1"/>
        <v>6</v>
      </c>
      <c r="F77">
        <v>11529</v>
      </c>
      <c r="G77" t="s">
        <v>18</v>
      </c>
      <c r="I77">
        <v>120</v>
      </c>
      <c r="J77">
        <f>Table1[[#This Row],[Time_to_crack_in_seconds]]/60</f>
        <v>2</v>
      </c>
      <c r="K77">
        <f>Table1[[#This Row],[Time_to_Crack_in_minutes]]/60</f>
        <v>3.3333333333333333E-2</v>
      </c>
    </row>
    <row r="78" spans="1:11" x14ac:dyDescent="0.25">
      <c r="A78" t="s">
        <v>8</v>
      </c>
      <c r="B78" t="s">
        <v>9</v>
      </c>
      <c r="C78">
        <v>77</v>
      </c>
      <c r="D78" t="s">
        <v>88</v>
      </c>
      <c r="E78">
        <f t="shared" si="1"/>
        <v>8</v>
      </c>
      <c r="F78">
        <v>11519</v>
      </c>
      <c r="G78" t="s">
        <v>10</v>
      </c>
      <c r="H78">
        <v>60</v>
      </c>
      <c r="I78">
        <v>0</v>
      </c>
      <c r="J78">
        <f>Table1[[#This Row],[Time_to_crack_in_seconds]]/60</f>
        <v>0</v>
      </c>
      <c r="K78">
        <f>Table1[[#This Row],[Time_to_Crack_in_minutes]]/60</f>
        <v>0</v>
      </c>
    </row>
    <row r="79" spans="1:11" x14ac:dyDescent="0.25">
      <c r="A79" t="s">
        <v>8</v>
      </c>
      <c r="B79" t="s">
        <v>9</v>
      </c>
      <c r="C79">
        <v>78</v>
      </c>
      <c r="D79" t="s">
        <v>89</v>
      </c>
      <c r="E79">
        <f t="shared" si="1"/>
        <v>11</v>
      </c>
      <c r="F79">
        <v>11486</v>
      </c>
      <c r="G79" t="s">
        <v>90</v>
      </c>
      <c r="I79">
        <v>7200</v>
      </c>
      <c r="J79">
        <f>Table1[[#This Row],[Time_to_crack_in_seconds]]/60</f>
        <v>120</v>
      </c>
      <c r="K79">
        <f>Table1[[#This Row],[Time_to_Crack_in_minutes]]/60</f>
        <v>2</v>
      </c>
    </row>
    <row r="80" spans="1:11" x14ac:dyDescent="0.25">
      <c r="A80" t="s">
        <v>8</v>
      </c>
      <c r="B80" t="s">
        <v>9</v>
      </c>
      <c r="C80">
        <v>79</v>
      </c>
      <c r="D80" t="s">
        <v>91</v>
      </c>
      <c r="E80">
        <f t="shared" si="1"/>
        <v>8</v>
      </c>
      <c r="F80">
        <v>11375</v>
      </c>
      <c r="G80" t="s">
        <v>13</v>
      </c>
      <c r="H80">
        <v>123</v>
      </c>
      <c r="I80">
        <v>10800</v>
      </c>
      <c r="J80">
        <f>Table1[[#This Row],[Time_to_crack_in_seconds]]/60</f>
        <v>180</v>
      </c>
      <c r="K80">
        <f>Table1[[#This Row],[Time_to_Crack_in_minutes]]/60</f>
        <v>3</v>
      </c>
    </row>
    <row r="81" spans="1:11" x14ac:dyDescent="0.25">
      <c r="A81" t="s">
        <v>8</v>
      </c>
      <c r="B81" t="s">
        <v>9</v>
      </c>
      <c r="C81">
        <v>80</v>
      </c>
      <c r="D81">
        <v>654321</v>
      </c>
      <c r="E81">
        <f t="shared" si="1"/>
        <v>6</v>
      </c>
      <c r="F81">
        <v>11363</v>
      </c>
      <c r="G81" t="s">
        <v>10</v>
      </c>
      <c r="H81">
        <v>23</v>
      </c>
      <c r="I81">
        <v>0</v>
      </c>
      <c r="J81">
        <f>Table1[[#This Row],[Time_to_crack_in_seconds]]/60</f>
        <v>0</v>
      </c>
      <c r="K81">
        <f>Table1[[#This Row],[Time_to_Crack_in_minutes]]/60</f>
        <v>0</v>
      </c>
    </row>
    <row r="82" spans="1:11" x14ac:dyDescent="0.25">
      <c r="A82" t="s">
        <v>8</v>
      </c>
      <c r="B82" t="s">
        <v>9</v>
      </c>
      <c r="C82">
        <v>81</v>
      </c>
      <c r="D82" t="s">
        <v>92</v>
      </c>
      <c r="E82">
        <f t="shared" si="1"/>
        <v>7</v>
      </c>
      <c r="F82">
        <v>10903</v>
      </c>
      <c r="G82" t="s">
        <v>10</v>
      </c>
      <c r="H82">
        <v>56</v>
      </c>
      <c r="I82">
        <v>0</v>
      </c>
      <c r="J82">
        <f>Table1[[#This Row],[Time_to_crack_in_seconds]]/60</f>
        <v>0</v>
      </c>
      <c r="K82">
        <f>Table1[[#This Row],[Time_to_Crack_in_minutes]]/60</f>
        <v>0</v>
      </c>
    </row>
    <row r="83" spans="1:11" x14ac:dyDescent="0.25">
      <c r="A83" t="s">
        <v>8</v>
      </c>
      <c r="B83" t="s">
        <v>9</v>
      </c>
      <c r="C83">
        <v>82</v>
      </c>
      <c r="D83" t="s">
        <v>93</v>
      </c>
      <c r="E83">
        <f t="shared" si="1"/>
        <v>8</v>
      </c>
      <c r="F83">
        <v>10831</v>
      </c>
      <c r="G83" t="s">
        <v>10</v>
      </c>
      <c r="I83">
        <v>0</v>
      </c>
      <c r="J83">
        <f>Table1[[#This Row],[Time_to_crack_in_seconds]]/60</f>
        <v>0</v>
      </c>
      <c r="K83">
        <f>Table1[[#This Row],[Time_to_Crack_in_minutes]]/60</f>
        <v>0</v>
      </c>
    </row>
    <row r="84" spans="1:11" x14ac:dyDescent="0.25">
      <c r="A84" t="s">
        <v>8</v>
      </c>
      <c r="B84" t="s">
        <v>9</v>
      </c>
      <c r="C84">
        <v>83</v>
      </c>
      <c r="D84" t="s">
        <v>94</v>
      </c>
      <c r="E84">
        <f t="shared" si="1"/>
        <v>10</v>
      </c>
      <c r="F84">
        <v>10746</v>
      </c>
      <c r="G84" t="s">
        <v>95</v>
      </c>
      <c r="I84">
        <v>45</v>
      </c>
      <c r="J84">
        <f>Table1[[#This Row],[Time_to_crack_in_seconds]]/60</f>
        <v>0.75</v>
      </c>
      <c r="K84">
        <f>Table1[[#This Row],[Time_to_Crack_in_minutes]]/60</f>
        <v>1.2500000000000001E-2</v>
      </c>
    </row>
    <row r="85" spans="1:11" x14ac:dyDescent="0.25">
      <c r="A85" t="s">
        <v>8</v>
      </c>
      <c r="B85" t="s">
        <v>9</v>
      </c>
      <c r="C85">
        <v>84</v>
      </c>
      <c r="D85" t="s">
        <v>96</v>
      </c>
      <c r="E85">
        <f t="shared" si="1"/>
        <v>11</v>
      </c>
      <c r="F85">
        <v>10730</v>
      </c>
      <c r="G85" t="s">
        <v>10</v>
      </c>
      <c r="I85">
        <v>0</v>
      </c>
      <c r="J85">
        <f>Table1[[#This Row],[Time_to_crack_in_seconds]]/60</f>
        <v>0</v>
      </c>
      <c r="K85">
        <f>Table1[[#This Row],[Time_to_Crack_in_minutes]]/60</f>
        <v>0</v>
      </c>
    </row>
    <row r="86" spans="1:11" x14ac:dyDescent="0.25">
      <c r="A86" t="s">
        <v>8</v>
      </c>
      <c r="B86" t="s">
        <v>9</v>
      </c>
      <c r="C86">
        <v>85</v>
      </c>
      <c r="D86" t="s">
        <v>97</v>
      </c>
      <c r="E86">
        <f t="shared" si="1"/>
        <v>9</v>
      </c>
      <c r="F86">
        <v>10688</v>
      </c>
      <c r="G86" t="s">
        <v>10</v>
      </c>
      <c r="I86">
        <v>0</v>
      </c>
      <c r="J86">
        <f>Table1[[#This Row],[Time_to_crack_in_seconds]]/60</f>
        <v>0</v>
      </c>
      <c r="K86">
        <f>Table1[[#This Row],[Time_to_Crack_in_minutes]]/60</f>
        <v>0</v>
      </c>
    </row>
    <row r="87" spans="1:11" x14ac:dyDescent="0.25">
      <c r="A87" t="s">
        <v>8</v>
      </c>
      <c r="B87" t="s">
        <v>9</v>
      </c>
      <c r="C87">
        <v>86</v>
      </c>
      <c r="D87" t="s">
        <v>98</v>
      </c>
      <c r="E87">
        <f t="shared" si="1"/>
        <v>6</v>
      </c>
      <c r="F87">
        <v>10466</v>
      </c>
      <c r="G87" t="s">
        <v>10</v>
      </c>
      <c r="I87">
        <v>0</v>
      </c>
      <c r="J87">
        <f>Table1[[#This Row],[Time_to_crack_in_seconds]]/60</f>
        <v>0</v>
      </c>
      <c r="K87">
        <f>Table1[[#This Row],[Time_to_Crack_in_minutes]]/60</f>
        <v>0</v>
      </c>
    </row>
    <row r="88" spans="1:11" x14ac:dyDescent="0.25">
      <c r="A88" t="s">
        <v>8</v>
      </c>
      <c r="B88" t="s">
        <v>9</v>
      </c>
      <c r="C88">
        <v>87</v>
      </c>
      <c r="D88" t="s">
        <v>99</v>
      </c>
      <c r="E88">
        <f t="shared" si="1"/>
        <v>8</v>
      </c>
      <c r="F88">
        <v>10448</v>
      </c>
      <c r="G88" t="s">
        <v>10</v>
      </c>
      <c r="H88">
        <v>138</v>
      </c>
      <c r="I88">
        <v>0</v>
      </c>
      <c r="J88">
        <f>Table1[[#This Row],[Time_to_crack_in_seconds]]/60</f>
        <v>0</v>
      </c>
      <c r="K88">
        <f>Table1[[#This Row],[Time_to_Crack_in_minutes]]/60</f>
        <v>0</v>
      </c>
    </row>
    <row r="89" spans="1:11" x14ac:dyDescent="0.25">
      <c r="A89" t="s">
        <v>8</v>
      </c>
      <c r="B89" t="s">
        <v>9</v>
      </c>
      <c r="C89">
        <v>88</v>
      </c>
      <c r="D89" t="s">
        <v>100</v>
      </c>
      <c r="E89">
        <f t="shared" si="1"/>
        <v>8</v>
      </c>
      <c r="F89">
        <v>10315</v>
      </c>
      <c r="G89" t="s">
        <v>10</v>
      </c>
      <c r="H89">
        <v>31</v>
      </c>
      <c r="I89">
        <v>0</v>
      </c>
      <c r="J89">
        <f>Table1[[#This Row],[Time_to_crack_in_seconds]]/60</f>
        <v>0</v>
      </c>
      <c r="K89">
        <f>Table1[[#This Row],[Time_to_Crack_in_minutes]]/60</f>
        <v>0</v>
      </c>
    </row>
    <row r="90" spans="1:11" x14ac:dyDescent="0.25">
      <c r="A90" t="s">
        <v>8</v>
      </c>
      <c r="B90" t="s">
        <v>9</v>
      </c>
      <c r="C90">
        <v>89</v>
      </c>
      <c r="D90" t="s">
        <v>101</v>
      </c>
      <c r="E90">
        <f t="shared" si="1"/>
        <v>7</v>
      </c>
      <c r="F90">
        <v>10203</v>
      </c>
      <c r="G90" t="s">
        <v>54</v>
      </c>
      <c r="H90">
        <v>140</v>
      </c>
      <c r="I90">
        <v>1020</v>
      </c>
      <c r="J90">
        <f>Table1[[#This Row],[Time_to_crack_in_seconds]]/60</f>
        <v>17</v>
      </c>
      <c r="K90">
        <f>Table1[[#This Row],[Time_to_Crack_in_minutes]]/60</f>
        <v>0.28333333333333333</v>
      </c>
    </row>
    <row r="91" spans="1:11" x14ac:dyDescent="0.25">
      <c r="A91" t="s">
        <v>8</v>
      </c>
      <c r="B91" t="s">
        <v>9</v>
      </c>
      <c r="C91">
        <v>90</v>
      </c>
      <c r="D91" t="s">
        <v>102</v>
      </c>
      <c r="E91">
        <f t="shared" si="1"/>
        <v>6</v>
      </c>
      <c r="F91">
        <v>10150</v>
      </c>
      <c r="G91" t="s">
        <v>10</v>
      </c>
      <c r="I91">
        <v>0</v>
      </c>
      <c r="J91">
        <f>Table1[[#This Row],[Time_to_crack_in_seconds]]/60</f>
        <v>0</v>
      </c>
      <c r="K91">
        <f>Table1[[#This Row],[Time_to_Crack_in_minutes]]/60</f>
        <v>0</v>
      </c>
    </row>
    <row r="92" spans="1:11" x14ac:dyDescent="0.25">
      <c r="A92" t="s">
        <v>8</v>
      </c>
      <c r="B92" t="s">
        <v>9</v>
      </c>
      <c r="C92">
        <v>91</v>
      </c>
      <c r="D92" t="s">
        <v>103</v>
      </c>
      <c r="E92">
        <f t="shared" si="1"/>
        <v>7</v>
      </c>
      <c r="F92">
        <v>10070</v>
      </c>
      <c r="G92" t="s">
        <v>10</v>
      </c>
      <c r="H92">
        <v>120</v>
      </c>
      <c r="I92">
        <v>0</v>
      </c>
      <c r="J92">
        <f>Table1[[#This Row],[Time_to_crack_in_seconds]]/60</f>
        <v>0</v>
      </c>
      <c r="K92">
        <f>Table1[[#This Row],[Time_to_Crack_in_minutes]]/60</f>
        <v>0</v>
      </c>
    </row>
    <row r="93" spans="1:11" x14ac:dyDescent="0.25">
      <c r="A93" t="s">
        <v>8</v>
      </c>
      <c r="B93" t="s">
        <v>9</v>
      </c>
      <c r="C93">
        <v>92</v>
      </c>
      <c r="D93" t="s">
        <v>104</v>
      </c>
      <c r="E93">
        <f t="shared" si="1"/>
        <v>6</v>
      </c>
      <c r="F93">
        <v>10030</v>
      </c>
      <c r="G93" t="s">
        <v>10</v>
      </c>
      <c r="I93">
        <v>0</v>
      </c>
      <c r="J93">
        <f>Table1[[#This Row],[Time_to_crack_in_seconds]]/60</f>
        <v>0</v>
      </c>
      <c r="K93">
        <f>Table1[[#This Row],[Time_to_Crack_in_minutes]]/60</f>
        <v>0</v>
      </c>
    </row>
    <row r="94" spans="1:11" x14ac:dyDescent="0.25">
      <c r="A94" t="s">
        <v>8</v>
      </c>
      <c r="B94" t="s">
        <v>9</v>
      </c>
      <c r="C94">
        <v>93</v>
      </c>
      <c r="D94" t="s">
        <v>105</v>
      </c>
      <c r="E94">
        <f t="shared" si="1"/>
        <v>8</v>
      </c>
      <c r="F94">
        <v>10027</v>
      </c>
      <c r="G94" t="s">
        <v>10</v>
      </c>
      <c r="I94">
        <v>0</v>
      </c>
      <c r="J94">
        <f>Table1[[#This Row],[Time_to_crack_in_seconds]]/60</f>
        <v>0</v>
      </c>
      <c r="K94">
        <f>Table1[[#This Row],[Time_to_Crack_in_minutes]]/60</f>
        <v>0</v>
      </c>
    </row>
    <row r="95" spans="1:11" x14ac:dyDescent="0.25">
      <c r="A95" t="s">
        <v>8</v>
      </c>
      <c r="B95" t="s">
        <v>9</v>
      </c>
      <c r="C95">
        <v>94</v>
      </c>
      <c r="D95" t="s">
        <v>106</v>
      </c>
      <c r="E95">
        <f t="shared" si="1"/>
        <v>6</v>
      </c>
      <c r="F95">
        <v>10020</v>
      </c>
      <c r="G95" t="s">
        <v>10</v>
      </c>
      <c r="I95">
        <v>0</v>
      </c>
      <c r="J95">
        <f>Table1[[#This Row],[Time_to_crack_in_seconds]]/60</f>
        <v>0</v>
      </c>
      <c r="K95">
        <f>Table1[[#This Row],[Time_to_Crack_in_minutes]]/60</f>
        <v>0</v>
      </c>
    </row>
    <row r="96" spans="1:11" x14ac:dyDescent="0.25">
      <c r="A96" t="s">
        <v>8</v>
      </c>
      <c r="B96" t="s">
        <v>9</v>
      </c>
      <c r="C96">
        <v>95</v>
      </c>
      <c r="D96" t="s">
        <v>107</v>
      </c>
      <c r="E96">
        <f t="shared" si="1"/>
        <v>8</v>
      </c>
      <c r="F96">
        <v>9939</v>
      </c>
      <c r="G96" t="s">
        <v>10</v>
      </c>
      <c r="H96">
        <v>166</v>
      </c>
      <c r="I96">
        <v>0</v>
      </c>
      <c r="J96">
        <f>Table1[[#This Row],[Time_to_crack_in_seconds]]/60</f>
        <v>0</v>
      </c>
      <c r="K96">
        <f>Table1[[#This Row],[Time_to_Crack_in_minutes]]/60</f>
        <v>0</v>
      </c>
    </row>
    <row r="97" spans="1:11" x14ac:dyDescent="0.25">
      <c r="A97" t="s">
        <v>8</v>
      </c>
      <c r="B97" t="s">
        <v>9</v>
      </c>
      <c r="C97">
        <v>96</v>
      </c>
      <c r="D97" t="s">
        <v>108</v>
      </c>
      <c r="E97">
        <f t="shared" si="1"/>
        <v>9</v>
      </c>
      <c r="F97">
        <v>9934</v>
      </c>
      <c r="G97" t="s">
        <v>109</v>
      </c>
      <c r="H97">
        <v>134</v>
      </c>
      <c r="I97">
        <v>1</v>
      </c>
      <c r="J97">
        <f>Table1[[#This Row],[Time_to_crack_in_seconds]]/60</f>
        <v>1.6666666666666666E-2</v>
      </c>
      <c r="K97">
        <f>Table1[[#This Row],[Time_to_Crack_in_minutes]]/60</f>
        <v>2.7777777777777778E-4</v>
      </c>
    </row>
    <row r="98" spans="1:11" x14ac:dyDescent="0.25">
      <c r="A98" t="s">
        <v>8</v>
      </c>
      <c r="B98" t="s">
        <v>9</v>
      </c>
      <c r="C98">
        <v>97</v>
      </c>
      <c r="D98" t="s">
        <v>110</v>
      </c>
      <c r="E98">
        <f t="shared" si="1"/>
        <v>6</v>
      </c>
      <c r="F98">
        <v>9793</v>
      </c>
      <c r="G98" t="s">
        <v>18</v>
      </c>
      <c r="I98">
        <v>120</v>
      </c>
      <c r="J98">
        <f>Table1[[#This Row],[Time_to_crack_in_seconds]]/60</f>
        <v>2</v>
      </c>
      <c r="K98">
        <f>Table1[[#This Row],[Time_to_Crack_in_minutes]]/60</f>
        <v>3.3333333333333333E-2</v>
      </c>
    </row>
    <row r="99" spans="1:11" x14ac:dyDescent="0.25">
      <c r="A99" t="s">
        <v>8</v>
      </c>
      <c r="B99" t="s">
        <v>9</v>
      </c>
      <c r="C99">
        <v>98</v>
      </c>
      <c r="D99" t="s">
        <v>111</v>
      </c>
      <c r="E99">
        <f t="shared" si="1"/>
        <v>6</v>
      </c>
      <c r="F99">
        <v>9761</v>
      </c>
      <c r="G99" t="s">
        <v>10</v>
      </c>
      <c r="I99">
        <v>0</v>
      </c>
      <c r="J99">
        <f>Table1[[#This Row],[Time_to_crack_in_seconds]]/60</f>
        <v>0</v>
      </c>
      <c r="K99">
        <f>Table1[[#This Row],[Time_to_Crack_in_minutes]]/60</f>
        <v>0</v>
      </c>
    </row>
    <row r="100" spans="1:11" x14ac:dyDescent="0.25">
      <c r="A100" t="s">
        <v>8</v>
      </c>
      <c r="B100" t="s">
        <v>9</v>
      </c>
      <c r="C100">
        <v>99</v>
      </c>
      <c r="D100" t="s">
        <v>112</v>
      </c>
      <c r="E100">
        <f t="shared" si="1"/>
        <v>8</v>
      </c>
      <c r="F100">
        <v>9715</v>
      </c>
      <c r="G100" t="s">
        <v>10</v>
      </c>
      <c r="H100">
        <v>72</v>
      </c>
      <c r="I100">
        <v>0</v>
      </c>
      <c r="J100">
        <f>Table1[[#This Row],[Time_to_crack_in_seconds]]/60</f>
        <v>0</v>
      </c>
      <c r="K100">
        <f>Table1[[#This Row],[Time_to_Crack_in_minutes]]/60</f>
        <v>0</v>
      </c>
    </row>
    <row r="101" spans="1:11" x14ac:dyDescent="0.25">
      <c r="A101" t="s">
        <v>8</v>
      </c>
      <c r="B101" t="s">
        <v>9</v>
      </c>
      <c r="C101">
        <v>100</v>
      </c>
      <c r="D101" t="s">
        <v>113</v>
      </c>
      <c r="E101">
        <f t="shared" si="1"/>
        <v>6</v>
      </c>
      <c r="F101">
        <v>9582</v>
      </c>
      <c r="G101" t="s">
        <v>10</v>
      </c>
      <c r="H101">
        <v>32</v>
      </c>
      <c r="I101">
        <v>0</v>
      </c>
      <c r="J101">
        <f>Table1[[#This Row],[Time_to_crack_in_seconds]]/60</f>
        <v>0</v>
      </c>
      <c r="K101">
        <f>Table1[[#This Row],[Time_to_Crack_in_minutes]]/60</f>
        <v>0</v>
      </c>
    </row>
    <row r="102" spans="1:11" x14ac:dyDescent="0.25">
      <c r="A102" t="s">
        <v>8</v>
      </c>
      <c r="B102" t="s">
        <v>9</v>
      </c>
      <c r="C102">
        <v>101</v>
      </c>
      <c r="D102" t="s">
        <v>114</v>
      </c>
      <c r="E102">
        <f t="shared" si="1"/>
        <v>8</v>
      </c>
      <c r="F102">
        <v>9576</v>
      </c>
      <c r="G102" t="s">
        <v>10</v>
      </c>
      <c r="H102">
        <v>157</v>
      </c>
      <c r="I102">
        <v>0</v>
      </c>
      <c r="J102">
        <f>Table1[[#This Row],[Time_to_crack_in_seconds]]/60</f>
        <v>0</v>
      </c>
      <c r="K102">
        <f>Table1[[#This Row],[Time_to_Crack_in_minutes]]/60</f>
        <v>0</v>
      </c>
    </row>
    <row r="103" spans="1:11" x14ac:dyDescent="0.25">
      <c r="A103" t="s">
        <v>8</v>
      </c>
      <c r="B103" t="s">
        <v>9</v>
      </c>
      <c r="C103">
        <v>102</v>
      </c>
      <c r="D103" t="s">
        <v>115</v>
      </c>
      <c r="E103">
        <f t="shared" si="1"/>
        <v>7</v>
      </c>
      <c r="F103">
        <v>9546</v>
      </c>
      <c r="G103" t="s">
        <v>54</v>
      </c>
      <c r="I103">
        <v>1020</v>
      </c>
      <c r="J103">
        <f>Table1[[#This Row],[Time_to_crack_in_seconds]]/60</f>
        <v>17</v>
      </c>
      <c r="K103">
        <f>Table1[[#This Row],[Time_to_Crack_in_minutes]]/60</f>
        <v>0.28333333333333333</v>
      </c>
    </row>
    <row r="104" spans="1:11" x14ac:dyDescent="0.25">
      <c r="A104" t="s">
        <v>8</v>
      </c>
      <c r="B104" t="s">
        <v>9</v>
      </c>
      <c r="C104">
        <v>103</v>
      </c>
      <c r="D104" t="s">
        <v>116</v>
      </c>
      <c r="E104">
        <f t="shared" si="1"/>
        <v>6</v>
      </c>
      <c r="F104">
        <v>9494</v>
      </c>
      <c r="G104" t="s">
        <v>10</v>
      </c>
      <c r="H104">
        <v>149</v>
      </c>
      <c r="I104">
        <v>0</v>
      </c>
      <c r="J104">
        <f>Table1[[#This Row],[Time_to_crack_in_seconds]]/60</f>
        <v>0</v>
      </c>
      <c r="K104">
        <f>Table1[[#This Row],[Time_to_Crack_in_minutes]]/60</f>
        <v>0</v>
      </c>
    </row>
    <row r="105" spans="1:11" x14ac:dyDescent="0.25">
      <c r="A105" t="s">
        <v>8</v>
      </c>
      <c r="B105" t="s">
        <v>9</v>
      </c>
      <c r="C105">
        <v>104</v>
      </c>
      <c r="D105" t="s">
        <v>117</v>
      </c>
      <c r="E105">
        <f t="shared" si="1"/>
        <v>6</v>
      </c>
      <c r="F105">
        <v>9237</v>
      </c>
      <c r="G105" t="s">
        <v>10</v>
      </c>
      <c r="I105">
        <v>0</v>
      </c>
      <c r="J105">
        <f>Table1[[#This Row],[Time_to_crack_in_seconds]]/60</f>
        <v>0</v>
      </c>
      <c r="K105">
        <f>Table1[[#This Row],[Time_to_Crack_in_minutes]]/60</f>
        <v>0</v>
      </c>
    </row>
    <row r="106" spans="1:11" x14ac:dyDescent="0.25">
      <c r="A106" t="s">
        <v>8</v>
      </c>
      <c r="B106" t="s">
        <v>9</v>
      </c>
      <c r="C106">
        <v>105</v>
      </c>
      <c r="D106" t="s">
        <v>118</v>
      </c>
      <c r="E106">
        <f t="shared" si="1"/>
        <v>8</v>
      </c>
      <c r="F106">
        <v>9208</v>
      </c>
      <c r="G106" t="s">
        <v>13</v>
      </c>
      <c r="I106">
        <v>10800</v>
      </c>
      <c r="J106">
        <f>Table1[[#This Row],[Time_to_crack_in_seconds]]/60</f>
        <v>180</v>
      </c>
      <c r="K106">
        <f>Table1[[#This Row],[Time_to_Crack_in_minutes]]/60</f>
        <v>3</v>
      </c>
    </row>
    <row r="107" spans="1:11" x14ac:dyDescent="0.25">
      <c r="A107" t="s">
        <v>8</v>
      </c>
      <c r="B107" t="s">
        <v>9</v>
      </c>
      <c r="C107">
        <v>106</v>
      </c>
      <c r="D107" t="s">
        <v>119</v>
      </c>
      <c r="E107">
        <f t="shared" si="1"/>
        <v>8</v>
      </c>
      <c r="F107">
        <v>9092</v>
      </c>
      <c r="G107" t="s">
        <v>10</v>
      </c>
      <c r="H107">
        <v>29</v>
      </c>
      <c r="I107">
        <v>0</v>
      </c>
      <c r="J107">
        <f>Table1[[#This Row],[Time_to_crack_in_seconds]]/60</f>
        <v>0</v>
      </c>
      <c r="K107">
        <f>Table1[[#This Row],[Time_to_Crack_in_minutes]]/60</f>
        <v>0</v>
      </c>
    </row>
    <row r="108" spans="1:11" x14ac:dyDescent="0.25">
      <c r="A108" t="s">
        <v>8</v>
      </c>
      <c r="B108" t="s">
        <v>9</v>
      </c>
      <c r="C108">
        <v>107</v>
      </c>
      <c r="D108">
        <v>123</v>
      </c>
      <c r="E108">
        <f t="shared" si="1"/>
        <v>3</v>
      </c>
      <c r="F108">
        <v>9044</v>
      </c>
      <c r="G108" t="s">
        <v>10</v>
      </c>
      <c r="H108">
        <v>26</v>
      </c>
      <c r="I108">
        <v>0</v>
      </c>
      <c r="J108">
        <f>Table1[[#This Row],[Time_to_crack_in_seconds]]/60</f>
        <v>0</v>
      </c>
      <c r="K108">
        <f>Table1[[#This Row],[Time_to_Crack_in_minutes]]/60</f>
        <v>0</v>
      </c>
    </row>
    <row r="109" spans="1:11" x14ac:dyDescent="0.25">
      <c r="A109" t="s">
        <v>8</v>
      </c>
      <c r="B109" t="s">
        <v>9</v>
      </c>
      <c r="C109">
        <v>108</v>
      </c>
      <c r="D109" t="s">
        <v>120</v>
      </c>
      <c r="E109">
        <f t="shared" si="1"/>
        <v>6</v>
      </c>
      <c r="F109">
        <v>9027</v>
      </c>
      <c r="G109" t="s">
        <v>10</v>
      </c>
      <c r="I109">
        <v>0</v>
      </c>
      <c r="J109">
        <f>Table1[[#This Row],[Time_to_crack_in_seconds]]/60</f>
        <v>0</v>
      </c>
      <c r="K109">
        <f>Table1[[#This Row],[Time_to_Crack_in_minutes]]/60</f>
        <v>0</v>
      </c>
    </row>
    <row r="110" spans="1:11" x14ac:dyDescent="0.25">
      <c r="A110" t="s">
        <v>8</v>
      </c>
      <c r="B110" t="s">
        <v>9</v>
      </c>
      <c r="C110">
        <v>109</v>
      </c>
      <c r="D110" t="s">
        <v>121</v>
      </c>
      <c r="E110">
        <f t="shared" si="1"/>
        <v>6</v>
      </c>
      <c r="F110">
        <v>9008</v>
      </c>
      <c r="G110" t="s">
        <v>10</v>
      </c>
      <c r="I110">
        <v>0</v>
      </c>
      <c r="J110">
        <f>Table1[[#This Row],[Time_to_crack_in_seconds]]/60</f>
        <v>0</v>
      </c>
      <c r="K110">
        <f>Table1[[#This Row],[Time_to_Crack_in_minutes]]/60</f>
        <v>0</v>
      </c>
    </row>
    <row r="111" spans="1:11" x14ac:dyDescent="0.25">
      <c r="A111" t="s">
        <v>8</v>
      </c>
      <c r="B111" t="s">
        <v>9</v>
      </c>
      <c r="C111">
        <v>110</v>
      </c>
      <c r="D111" t="s">
        <v>122</v>
      </c>
      <c r="E111">
        <f t="shared" si="1"/>
        <v>10</v>
      </c>
      <c r="F111">
        <v>8871</v>
      </c>
      <c r="G111" t="s">
        <v>123</v>
      </c>
      <c r="I111">
        <v>16</v>
      </c>
      <c r="J111">
        <f>Table1[[#This Row],[Time_to_crack_in_seconds]]/60</f>
        <v>0.26666666666666666</v>
      </c>
      <c r="K111">
        <f>Table1[[#This Row],[Time_to_Crack_in_minutes]]/60</f>
        <v>4.4444444444444444E-3</v>
      </c>
    </row>
    <row r="112" spans="1:11" x14ac:dyDescent="0.25">
      <c r="A112" t="s">
        <v>8</v>
      </c>
      <c r="B112" t="s">
        <v>9</v>
      </c>
      <c r="C112">
        <v>111</v>
      </c>
      <c r="D112" t="s">
        <v>124</v>
      </c>
      <c r="E112">
        <f t="shared" si="1"/>
        <v>7</v>
      </c>
      <c r="F112">
        <v>8725</v>
      </c>
      <c r="G112" t="s">
        <v>10</v>
      </c>
      <c r="H112">
        <v>156</v>
      </c>
      <c r="I112">
        <v>0</v>
      </c>
      <c r="J112">
        <f>Table1[[#This Row],[Time_to_crack_in_seconds]]/60</f>
        <v>0</v>
      </c>
      <c r="K112">
        <f>Table1[[#This Row],[Time_to_Crack_in_minutes]]/60</f>
        <v>0</v>
      </c>
    </row>
    <row r="113" spans="1:11" x14ac:dyDescent="0.25">
      <c r="A113" t="s">
        <v>8</v>
      </c>
      <c r="B113" t="s">
        <v>9</v>
      </c>
      <c r="C113">
        <v>112</v>
      </c>
      <c r="D113" t="s">
        <v>125</v>
      </c>
      <c r="E113">
        <f t="shared" si="1"/>
        <v>8</v>
      </c>
      <c r="F113">
        <v>8644</v>
      </c>
      <c r="G113" t="s">
        <v>10</v>
      </c>
      <c r="I113">
        <v>0</v>
      </c>
      <c r="J113">
        <f>Table1[[#This Row],[Time_to_crack_in_seconds]]/60</f>
        <v>0</v>
      </c>
      <c r="K113">
        <f>Table1[[#This Row],[Time_to_Crack_in_minutes]]/60</f>
        <v>0</v>
      </c>
    </row>
    <row r="114" spans="1:11" x14ac:dyDescent="0.25">
      <c r="A114" t="s">
        <v>8</v>
      </c>
      <c r="B114" t="s">
        <v>9</v>
      </c>
      <c r="C114">
        <v>113</v>
      </c>
      <c r="D114" t="s">
        <v>126</v>
      </c>
      <c r="E114">
        <f t="shared" si="1"/>
        <v>6</v>
      </c>
      <c r="F114">
        <v>8480</v>
      </c>
      <c r="G114" t="s">
        <v>10</v>
      </c>
      <c r="H114">
        <v>28</v>
      </c>
      <c r="I114">
        <v>0</v>
      </c>
      <c r="J114">
        <f>Table1[[#This Row],[Time_to_crack_in_seconds]]/60</f>
        <v>0</v>
      </c>
      <c r="K114">
        <f>Table1[[#This Row],[Time_to_Crack_in_minutes]]/60</f>
        <v>0</v>
      </c>
    </row>
    <row r="115" spans="1:11" x14ac:dyDescent="0.25">
      <c r="A115" t="s">
        <v>8</v>
      </c>
      <c r="B115" t="s">
        <v>9</v>
      </c>
      <c r="C115">
        <v>114</v>
      </c>
      <c r="D115" t="s">
        <v>127</v>
      </c>
      <c r="E115">
        <f t="shared" si="1"/>
        <v>7</v>
      </c>
      <c r="F115">
        <v>8466</v>
      </c>
      <c r="G115" t="s">
        <v>10</v>
      </c>
      <c r="H115">
        <v>173</v>
      </c>
      <c r="I115">
        <v>0</v>
      </c>
      <c r="J115">
        <f>Table1[[#This Row],[Time_to_crack_in_seconds]]/60</f>
        <v>0</v>
      </c>
      <c r="K115">
        <f>Table1[[#This Row],[Time_to_Crack_in_minutes]]/60</f>
        <v>0</v>
      </c>
    </row>
    <row r="116" spans="1:11" x14ac:dyDescent="0.25">
      <c r="A116" t="s">
        <v>8</v>
      </c>
      <c r="B116" t="s">
        <v>9</v>
      </c>
      <c r="C116">
        <v>115</v>
      </c>
      <c r="D116" t="s">
        <v>128</v>
      </c>
      <c r="E116">
        <f t="shared" si="1"/>
        <v>6</v>
      </c>
      <c r="F116">
        <v>8402</v>
      </c>
      <c r="G116" t="s">
        <v>10</v>
      </c>
      <c r="I116">
        <v>0</v>
      </c>
      <c r="J116">
        <f>Table1[[#This Row],[Time_to_crack_in_seconds]]/60</f>
        <v>0</v>
      </c>
      <c r="K116">
        <f>Table1[[#This Row],[Time_to_Crack_in_minutes]]/60</f>
        <v>0</v>
      </c>
    </row>
    <row r="117" spans="1:11" x14ac:dyDescent="0.25">
      <c r="A117" t="s">
        <v>8</v>
      </c>
      <c r="B117" t="s">
        <v>9</v>
      </c>
      <c r="C117">
        <v>116</v>
      </c>
      <c r="D117" t="s">
        <v>129</v>
      </c>
      <c r="E117">
        <f t="shared" si="1"/>
        <v>7</v>
      </c>
      <c r="F117">
        <v>8357</v>
      </c>
      <c r="G117" t="s">
        <v>10</v>
      </c>
      <c r="H117">
        <v>33</v>
      </c>
      <c r="I117">
        <v>0</v>
      </c>
      <c r="J117">
        <f>Table1[[#This Row],[Time_to_crack_in_seconds]]/60</f>
        <v>0</v>
      </c>
      <c r="K117">
        <f>Table1[[#This Row],[Time_to_Crack_in_minutes]]/60</f>
        <v>0</v>
      </c>
    </row>
    <row r="118" spans="1:11" x14ac:dyDescent="0.25">
      <c r="A118" t="s">
        <v>8</v>
      </c>
      <c r="B118" t="s">
        <v>9</v>
      </c>
      <c r="C118">
        <v>117</v>
      </c>
      <c r="D118" t="s">
        <v>130</v>
      </c>
      <c r="E118">
        <f t="shared" si="1"/>
        <v>7</v>
      </c>
      <c r="F118">
        <v>8324</v>
      </c>
      <c r="G118" t="s">
        <v>10</v>
      </c>
      <c r="I118">
        <v>0</v>
      </c>
      <c r="J118">
        <f>Table1[[#This Row],[Time_to_crack_in_seconds]]/60</f>
        <v>0</v>
      </c>
      <c r="K118">
        <f>Table1[[#This Row],[Time_to_Crack_in_minutes]]/60</f>
        <v>0</v>
      </c>
    </row>
    <row r="119" spans="1:11" x14ac:dyDescent="0.25">
      <c r="A119" t="s">
        <v>8</v>
      </c>
      <c r="B119" t="s">
        <v>9</v>
      </c>
      <c r="C119">
        <v>118</v>
      </c>
      <c r="D119" t="s">
        <v>131</v>
      </c>
      <c r="E119">
        <f t="shared" si="1"/>
        <v>6</v>
      </c>
      <c r="F119">
        <v>8157</v>
      </c>
      <c r="G119" t="s">
        <v>10</v>
      </c>
      <c r="I119">
        <v>0</v>
      </c>
      <c r="J119">
        <f>Table1[[#This Row],[Time_to_crack_in_seconds]]/60</f>
        <v>0</v>
      </c>
      <c r="K119">
        <f>Table1[[#This Row],[Time_to_Crack_in_minutes]]/60</f>
        <v>0</v>
      </c>
    </row>
    <row r="120" spans="1:11" x14ac:dyDescent="0.25">
      <c r="A120" t="s">
        <v>8</v>
      </c>
      <c r="B120" t="s">
        <v>9</v>
      </c>
      <c r="C120">
        <v>119</v>
      </c>
      <c r="D120" t="s">
        <v>132</v>
      </c>
      <c r="E120">
        <f t="shared" si="1"/>
        <v>6</v>
      </c>
      <c r="F120">
        <v>8152</v>
      </c>
      <c r="G120" t="s">
        <v>10</v>
      </c>
      <c r="I120">
        <v>0</v>
      </c>
      <c r="J120">
        <f>Table1[[#This Row],[Time_to_crack_in_seconds]]/60</f>
        <v>0</v>
      </c>
      <c r="K120">
        <f>Table1[[#This Row],[Time_to_Crack_in_minutes]]/60</f>
        <v>0</v>
      </c>
    </row>
    <row r="121" spans="1:11" x14ac:dyDescent="0.25">
      <c r="A121" t="s">
        <v>8</v>
      </c>
      <c r="B121" t="s">
        <v>9</v>
      </c>
      <c r="C121">
        <v>120</v>
      </c>
      <c r="D121" t="s">
        <v>133</v>
      </c>
      <c r="E121">
        <f t="shared" si="1"/>
        <v>7</v>
      </c>
      <c r="F121">
        <v>8147</v>
      </c>
      <c r="G121" t="s">
        <v>10</v>
      </c>
      <c r="I121">
        <v>0</v>
      </c>
      <c r="J121">
        <f>Table1[[#This Row],[Time_to_crack_in_seconds]]/60</f>
        <v>0</v>
      </c>
      <c r="K121">
        <f>Table1[[#This Row],[Time_to_Crack_in_minutes]]/60</f>
        <v>0</v>
      </c>
    </row>
    <row r="122" spans="1:11" x14ac:dyDescent="0.25">
      <c r="A122" t="s">
        <v>8</v>
      </c>
      <c r="B122" t="s">
        <v>9</v>
      </c>
      <c r="C122">
        <v>121</v>
      </c>
      <c r="D122" t="s">
        <v>134</v>
      </c>
      <c r="E122">
        <f t="shared" si="1"/>
        <v>7</v>
      </c>
      <c r="F122">
        <v>8128</v>
      </c>
      <c r="G122" t="s">
        <v>10</v>
      </c>
      <c r="I122">
        <v>0</v>
      </c>
      <c r="J122">
        <f>Table1[[#This Row],[Time_to_crack_in_seconds]]/60</f>
        <v>0</v>
      </c>
      <c r="K122">
        <f>Table1[[#This Row],[Time_to_Crack_in_minutes]]/60</f>
        <v>0</v>
      </c>
    </row>
    <row r="123" spans="1:11" x14ac:dyDescent="0.25">
      <c r="A123" t="s">
        <v>8</v>
      </c>
      <c r="B123" t="s">
        <v>9</v>
      </c>
      <c r="C123">
        <v>122</v>
      </c>
      <c r="D123" t="s">
        <v>135</v>
      </c>
      <c r="E123">
        <f t="shared" si="1"/>
        <v>7</v>
      </c>
      <c r="F123">
        <v>8037</v>
      </c>
      <c r="G123" t="s">
        <v>10</v>
      </c>
      <c r="I123">
        <v>0</v>
      </c>
      <c r="J123">
        <f>Table1[[#This Row],[Time_to_crack_in_seconds]]/60</f>
        <v>0</v>
      </c>
      <c r="K123">
        <f>Table1[[#This Row],[Time_to_Crack_in_minutes]]/60</f>
        <v>0</v>
      </c>
    </row>
    <row r="124" spans="1:11" x14ac:dyDescent="0.25">
      <c r="A124" t="s">
        <v>8</v>
      </c>
      <c r="B124" t="s">
        <v>9</v>
      </c>
      <c r="C124">
        <v>123</v>
      </c>
      <c r="D124" t="s">
        <v>136</v>
      </c>
      <c r="E124">
        <f t="shared" si="1"/>
        <v>8</v>
      </c>
      <c r="F124">
        <v>8035</v>
      </c>
      <c r="G124" t="s">
        <v>10</v>
      </c>
      <c r="I124">
        <v>0</v>
      </c>
      <c r="J124">
        <f>Table1[[#This Row],[Time_to_crack_in_seconds]]/60</f>
        <v>0</v>
      </c>
      <c r="K124">
        <f>Table1[[#This Row],[Time_to_Crack_in_minutes]]/60</f>
        <v>0</v>
      </c>
    </row>
    <row r="125" spans="1:11" x14ac:dyDescent="0.25">
      <c r="A125" t="s">
        <v>8</v>
      </c>
      <c r="B125" t="s">
        <v>9</v>
      </c>
      <c r="C125">
        <v>124</v>
      </c>
      <c r="D125" t="s">
        <v>137</v>
      </c>
      <c r="E125">
        <f t="shared" si="1"/>
        <v>6</v>
      </c>
      <c r="F125">
        <v>8021</v>
      </c>
      <c r="G125" t="s">
        <v>18</v>
      </c>
      <c r="I125">
        <v>120</v>
      </c>
      <c r="J125">
        <f>Table1[[#This Row],[Time_to_crack_in_seconds]]/60</f>
        <v>2</v>
      </c>
      <c r="K125">
        <f>Table1[[#This Row],[Time_to_Crack_in_minutes]]/60</f>
        <v>3.3333333333333333E-2</v>
      </c>
    </row>
    <row r="126" spans="1:11" x14ac:dyDescent="0.25">
      <c r="A126" t="s">
        <v>8</v>
      </c>
      <c r="B126" t="s">
        <v>9</v>
      </c>
      <c r="C126">
        <v>125</v>
      </c>
      <c r="D126" t="s">
        <v>138</v>
      </c>
      <c r="E126">
        <f t="shared" si="1"/>
        <v>6</v>
      </c>
      <c r="F126">
        <v>8019</v>
      </c>
      <c r="G126" t="s">
        <v>10</v>
      </c>
      <c r="H126">
        <v>43</v>
      </c>
      <c r="I126">
        <v>0</v>
      </c>
      <c r="J126">
        <f>Table1[[#This Row],[Time_to_crack_in_seconds]]/60</f>
        <v>0</v>
      </c>
      <c r="K126">
        <f>Table1[[#This Row],[Time_to_Crack_in_minutes]]/60</f>
        <v>0</v>
      </c>
    </row>
    <row r="127" spans="1:11" x14ac:dyDescent="0.25">
      <c r="A127" t="s">
        <v>8</v>
      </c>
      <c r="B127" t="s">
        <v>9</v>
      </c>
      <c r="C127">
        <v>126</v>
      </c>
      <c r="D127" t="s">
        <v>139</v>
      </c>
      <c r="E127">
        <f t="shared" si="1"/>
        <v>7</v>
      </c>
      <c r="F127">
        <v>7973</v>
      </c>
      <c r="G127" t="s">
        <v>54</v>
      </c>
      <c r="I127">
        <v>1020</v>
      </c>
      <c r="J127">
        <f>Table1[[#This Row],[Time_to_crack_in_seconds]]/60</f>
        <v>17</v>
      </c>
      <c r="K127">
        <f>Table1[[#This Row],[Time_to_Crack_in_minutes]]/60</f>
        <v>0.28333333333333333</v>
      </c>
    </row>
    <row r="128" spans="1:11" x14ac:dyDescent="0.25">
      <c r="A128" t="s">
        <v>8</v>
      </c>
      <c r="B128" t="s">
        <v>9</v>
      </c>
      <c r="C128">
        <v>127</v>
      </c>
      <c r="D128">
        <v>666666</v>
      </c>
      <c r="E128">
        <f t="shared" si="1"/>
        <v>6</v>
      </c>
      <c r="F128">
        <v>7960</v>
      </c>
      <c r="G128" t="s">
        <v>10</v>
      </c>
      <c r="H128">
        <v>24</v>
      </c>
      <c r="I128">
        <v>0</v>
      </c>
      <c r="J128">
        <f>Table1[[#This Row],[Time_to_crack_in_seconds]]/60</f>
        <v>0</v>
      </c>
      <c r="K128">
        <f>Table1[[#This Row],[Time_to_Crack_in_minutes]]/60</f>
        <v>0</v>
      </c>
    </row>
    <row r="129" spans="1:11" x14ac:dyDescent="0.25">
      <c r="A129" t="s">
        <v>8</v>
      </c>
      <c r="B129" t="s">
        <v>9</v>
      </c>
      <c r="C129">
        <v>128</v>
      </c>
      <c r="D129" t="s">
        <v>140</v>
      </c>
      <c r="E129">
        <f t="shared" si="1"/>
        <v>6</v>
      </c>
      <c r="F129">
        <v>7922</v>
      </c>
      <c r="G129" t="s">
        <v>10</v>
      </c>
      <c r="I129">
        <v>0</v>
      </c>
      <c r="J129">
        <f>Table1[[#This Row],[Time_to_crack_in_seconds]]/60</f>
        <v>0</v>
      </c>
      <c r="K129">
        <f>Table1[[#This Row],[Time_to_Crack_in_minutes]]/60</f>
        <v>0</v>
      </c>
    </row>
    <row r="130" spans="1:11" x14ac:dyDescent="0.25">
      <c r="A130" t="s">
        <v>8</v>
      </c>
      <c r="B130" t="s">
        <v>9</v>
      </c>
      <c r="C130">
        <v>129</v>
      </c>
      <c r="D130" t="s">
        <v>141</v>
      </c>
      <c r="E130">
        <f t="shared" si="1"/>
        <v>7</v>
      </c>
      <c r="F130">
        <v>7922</v>
      </c>
      <c r="G130" t="s">
        <v>10</v>
      </c>
      <c r="I130">
        <v>0</v>
      </c>
      <c r="J130">
        <f>Table1[[#This Row],[Time_to_crack_in_seconds]]/60</f>
        <v>0</v>
      </c>
      <c r="K130">
        <f>Table1[[#This Row],[Time_to_Crack_in_minutes]]/60</f>
        <v>0</v>
      </c>
    </row>
    <row r="131" spans="1:11" x14ac:dyDescent="0.25">
      <c r="A131" t="s">
        <v>8</v>
      </c>
      <c r="B131" t="s">
        <v>9</v>
      </c>
      <c r="C131">
        <v>130</v>
      </c>
      <c r="D131" t="s">
        <v>142</v>
      </c>
      <c r="E131">
        <f t="shared" ref="E131:E194" si="2">LEN(D131)</f>
        <v>6</v>
      </c>
      <c r="F131">
        <v>7889</v>
      </c>
      <c r="G131" t="s">
        <v>10</v>
      </c>
      <c r="I131">
        <v>0</v>
      </c>
      <c r="J131">
        <f>Table1[[#This Row],[Time_to_crack_in_seconds]]/60</f>
        <v>0</v>
      </c>
      <c r="K131">
        <f>Table1[[#This Row],[Time_to_Crack_in_minutes]]/60</f>
        <v>0</v>
      </c>
    </row>
    <row r="132" spans="1:11" x14ac:dyDescent="0.25">
      <c r="A132" t="s">
        <v>8</v>
      </c>
      <c r="B132" t="s">
        <v>9</v>
      </c>
      <c r="C132">
        <v>131</v>
      </c>
      <c r="D132" t="s">
        <v>143</v>
      </c>
      <c r="E132">
        <f t="shared" si="2"/>
        <v>8</v>
      </c>
      <c r="F132">
        <v>7863</v>
      </c>
      <c r="G132" t="s">
        <v>10</v>
      </c>
      <c r="I132">
        <v>0</v>
      </c>
      <c r="J132">
        <f>Table1[[#This Row],[Time_to_crack_in_seconds]]/60</f>
        <v>0</v>
      </c>
      <c r="K132">
        <f>Table1[[#This Row],[Time_to_Crack_in_minutes]]/60</f>
        <v>0</v>
      </c>
    </row>
    <row r="133" spans="1:11" x14ac:dyDescent="0.25">
      <c r="A133" t="s">
        <v>8</v>
      </c>
      <c r="B133" t="s">
        <v>9</v>
      </c>
      <c r="C133">
        <v>132</v>
      </c>
      <c r="D133" t="s">
        <v>144</v>
      </c>
      <c r="E133">
        <f t="shared" si="2"/>
        <v>6</v>
      </c>
      <c r="F133">
        <v>7862</v>
      </c>
      <c r="G133" t="s">
        <v>10</v>
      </c>
      <c r="I133">
        <v>0</v>
      </c>
      <c r="J133">
        <f>Table1[[#This Row],[Time_to_crack_in_seconds]]/60</f>
        <v>0</v>
      </c>
      <c r="K133">
        <f>Table1[[#This Row],[Time_to_Crack_in_minutes]]/60</f>
        <v>0</v>
      </c>
    </row>
    <row r="134" spans="1:11" x14ac:dyDescent="0.25">
      <c r="A134" t="s">
        <v>8</v>
      </c>
      <c r="B134" t="s">
        <v>9</v>
      </c>
      <c r="C134">
        <v>133</v>
      </c>
      <c r="D134" t="s">
        <v>145</v>
      </c>
      <c r="E134">
        <f t="shared" si="2"/>
        <v>7</v>
      </c>
      <c r="F134">
        <v>7819</v>
      </c>
      <c r="G134" t="s">
        <v>10</v>
      </c>
      <c r="I134">
        <v>0</v>
      </c>
      <c r="J134">
        <f>Table1[[#This Row],[Time_to_crack_in_seconds]]/60</f>
        <v>0</v>
      </c>
      <c r="K134">
        <f>Table1[[#This Row],[Time_to_Crack_in_minutes]]/60</f>
        <v>0</v>
      </c>
    </row>
    <row r="135" spans="1:11" x14ac:dyDescent="0.25">
      <c r="A135" t="s">
        <v>8</v>
      </c>
      <c r="B135" t="s">
        <v>9</v>
      </c>
      <c r="C135">
        <v>134</v>
      </c>
      <c r="D135" t="s">
        <v>146</v>
      </c>
      <c r="E135">
        <f t="shared" si="2"/>
        <v>6</v>
      </c>
      <c r="F135">
        <v>7818</v>
      </c>
      <c r="G135" t="s">
        <v>10</v>
      </c>
      <c r="I135">
        <v>0</v>
      </c>
      <c r="J135">
        <f>Table1[[#This Row],[Time_to_crack_in_seconds]]/60</f>
        <v>0</v>
      </c>
      <c r="K135">
        <f>Table1[[#This Row],[Time_to_Crack_in_minutes]]/60</f>
        <v>0</v>
      </c>
    </row>
    <row r="136" spans="1:11" x14ac:dyDescent="0.25">
      <c r="A136" t="s">
        <v>8</v>
      </c>
      <c r="B136" t="s">
        <v>9</v>
      </c>
      <c r="C136">
        <v>135</v>
      </c>
      <c r="D136" t="s">
        <v>147</v>
      </c>
      <c r="E136">
        <f t="shared" si="2"/>
        <v>7</v>
      </c>
      <c r="F136">
        <v>7768</v>
      </c>
      <c r="G136" t="s">
        <v>54</v>
      </c>
      <c r="I136">
        <v>1020</v>
      </c>
      <c r="J136">
        <f>Table1[[#This Row],[Time_to_crack_in_seconds]]/60</f>
        <v>17</v>
      </c>
      <c r="K136">
        <f>Table1[[#This Row],[Time_to_Crack_in_minutes]]/60</f>
        <v>0.28333333333333333</v>
      </c>
    </row>
    <row r="137" spans="1:11" x14ac:dyDescent="0.25">
      <c r="A137" t="s">
        <v>8</v>
      </c>
      <c r="B137" t="s">
        <v>9</v>
      </c>
      <c r="C137">
        <v>136</v>
      </c>
      <c r="D137" t="s">
        <v>148</v>
      </c>
      <c r="E137">
        <f t="shared" si="2"/>
        <v>6</v>
      </c>
      <c r="F137">
        <v>7708</v>
      </c>
      <c r="G137" t="s">
        <v>10</v>
      </c>
      <c r="H137">
        <v>82</v>
      </c>
      <c r="I137">
        <v>0</v>
      </c>
      <c r="J137">
        <f>Table1[[#This Row],[Time_to_crack_in_seconds]]/60</f>
        <v>0</v>
      </c>
      <c r="K137">
        <f>Table1[[#This Row],[Time_to_Crack_in_minutes]]/60</f>
        <v>0</v>
      </c>
    </row>
    <row r="138" spans="1:11" x14ac:dyDescent="0.25">
      <c r="A138" t="s">
        <v>8</v>
      </c>
      <c r="B138" t="s">
        <v>9</v>
      </c>
      <c r="C138">
        <v>137</v>
      </c>
      <c r="D138" t="s">
        <v>149</v>
      </c>
      <c r="E138">
        <f t="shared" si="2"/>
        <v>7</v>
      </c>
      <c r="F138">
        <v>7636</v>
      </c>
      <c r="G138" t="s">
        <v>10</v>
      </c>
      <c r="I138">
        <v>0</v>
      </c>
      <c r="J138">
        <f>Table1[[#This Row],[Time_to_crack_in_seconds]]/60</f>
        <v>0</v>
      </c>
      <c r="K138">
        <f>Table1[[#This Row],[Time_to_Crack_in_minutes]]/60</f>
        <v>0</v>
      </c>
    </row>
    <row r="139" spans="1:11" x14ac:dyDescent="0.25">
      <c r="A139" t="s">
        <v>8</v>
      </c>
      <c r="B139" t="s">
        <v>9</v>
      </c>
      <c r="C139">
        <v>138</v>
      </c>
      <c r="D139" t="s">
        <v>150</v>
      </c>
      <c r="E139">
        <f t="shared" si="2"/>
        <v>7</v>
      </c>
      <c r="F139">
        <v>7626</v>
      </c>
      <c r="G139" t="s">
        <v>10</v>
      </c>
      <c r="I139">
        <v>0</v>
      </c>
      <c r="J139">
        <f>Table1[[#This Row],[Time_to_crack_in_seconds]]/60</f>
        <v>0</v>
      </c>
      <c r="K139">
        <f>Table1[[#This Row],[Time_to_Crack_in_minutes]]/60</f>
        <v>0</v>
      </c>
    </row>
    <row r="140" spans="1:11" x14ac:dyDescent="0.25">
      <c r="A140" t="s">
        <v>8</v>
      </c>
      <c r="B140" t="s">
        <v>9</v>
      </c>
      <c r="C140">
        <v>139</v>
      </c>
      <c r="D140" t="s">
        <v>151</v>
      </c>
      <c r="E140">
        <f t="shared" si="2"/>
        <v>6</v>
      </c>
      <c r="F140">
        <v>7564</v>
      </c>
      <c r="G140" t="s">
        <v>10</v>
      </c>
      <c r="H140">
        <v>171</v>
      </c>
      <c r="I140">
        <v>0</v>
      </c>
      <c r="J140">
        <f>Table1[[#This Row],[Time_to_crack_in_seconds]]/60</f>
        <v>0</v>
      </c>
      <c r="K140">
        <f>Table1[[#This Row],[Time_to_Crack_in_minutes]]/60</f>
        <v>0</v>
      </c>
    </row>
    <row r="141" spans="1:11" x14ac:dyDescent="0.25">
      <c r="A141" t="s">
        <v>8</v>
      </c>
      <c r="B141" t="s">
        <v>9</v>
      </c>
      <c r="C141">
        <v>140</v>
      </c>
      <c r="D141" t="s">
        <v>152</v>
      </c>
      <c r="E141">
        <f t="shared" si="2"/>
        <v>7</v>
      </c>
      <c r="F141">
        <v>7504</v>
      </c>
      <c r="G141" t="s">
        <v>54</v>
      </c>
      <c r="I141">
        <v>1020</v>
      </c>
      <c r="J141">
        <f>Table1[[#This Row],[Time_to_crack_in_seconds]]/60</f>
        <v>17</v>
      </c>
      <c r="K141">
        <f>Table1[[#This Row],[Time_to_Crack_in_minutes]]/60</f>
        <v>0.28333333333333333</v>
      </c>
    </row>
    <row r="142" spans="1:11" x14ac:dyDescent="0.25">
      <c r="A142" t="s">
        <v>8</v>
      </c>
      <c r="B142" t="s">
        <v>9</v>
      </c>
      <c r="C142">
        <v>141</v>
      </c>
      <c r="D142" t="s">
        <v>153</v>
      </c>
      <c r="E142">
        <f t="shared" si="2"/>
        <v>6</v>
      </c>
      <c r="F142">
        <v>7409</v>
      </c>
      <c r="G142" t="s">
        <v>10</v>
      </c>
      <c r="I142">
        <v>0</v>
      </c>
      <c r="J142">
        <f>Table1[[#This Row],[Time_to_crack_in_seconds]]/60</f>
        <v>0</v>
      </c>
      <c r="K142">
        <f>Table1[[#This Row],[Time_to_Crack_in_minutes]]/60</f>
        <v>0</v>
      </c>
    </row>
    <row r="143" spans="1:11" x14ac:dyDescent="0.25">
      <c r="A143" t="s">
        <v>8</v>
      </c>
      <c r="B143" t="s">
        <v>9</v>
      </c>
      <c r="C143">
        <v>142</v>
      </c>
      <c r="D143" t="s">
        <v>154</v>
      </c>
      <c r="E143">
        <f t="shared" si="2"/>
        <v>7</v>
      </c>
      <c r="F143">
        <v>7405</v>
      </c>
      <c r="G143" t="s">
        <v>10</v>
      </c>
      <c r="I143">
        <v>0</v>
      </c>
      <c r="J143">
        <f>Table1[[#This Row],[Time_to_crack_in_seconds]]/60</f>
        <v>0</v>
      </c>
      <c r="K143">
        <f>Table1[[#This Row],[Time_to_Crack_in_minutes]]/60</f>
        <v>0</v>
      </c>
    </row>
    <row r="144" spans="1:11" x14ac:dyDescent="0.25">
      <c r="A144" t="s">
        <v>8</v>
      </c>
      <c r="B144" t="s">
        <v>9</v>
      </c>
      <c r="C144">
        <v>143</v>
      </c>
      <c r="D144" t="s">
        <v>155</v>
      </c>
      <c r="E144">
        <f t="shared" si="2"/>
        <v>8</v>
      </c>
      <c r="F144">
        <v>7387</v>
      </c>
      <c r="G144" t="s">
        <v>156</v>
      </c>
      <c r="I144">
        <v>1560</v>
      </c>
      <c r="J144">
        <f>Table1[[#This Row],[Time_to_crack_in_seconds]]/60</f>
        <v>26</v>
      </c>
      <c r="K144">
        <f>Table1[[#This Row],[Time_to_Crack_in_minutes]]/60</f>
        <v>0.43333333333333335</v>
      </c>
    </row>
    <row r="145" spans="1:11" x14ac:dyDescent="0.25">
      <c r="A145" t="s">
        <v>8</v>
      </c>
      <c r="B145" t="s">
        <v>9</v>
      </c>
      <c r="C145">
        <v>144</v>
      </c>
      <c r="D145" t="s">
        <v>157</v>
      </c>
      <c r="E145">
        <f t="shared" si="2"/>
        <v>6</v>
      </c>
      <c r="F145">
        <v>7324</v>
      </c>
      <c r="G145" t="s">
        <v>18</v>
      </c>
      <c r="I145">
        <v>120</v>
      </c>
      <c r="J145">
        <f>Table1[[#This Row],[Time_to_crack_in_seconds]]/60</f>
        <v>2</v>
      </c>
      <c r="K145">
        <f>Table1[[#This Row],[Time_to_Crack_in_minutes]]/60</f>
        <v>3.3333333333333333E-2</v>
      </c>
    </row>
    <row r="146" spans="1:11" x14ac:dyDescent="0.25">
      <c r="A146" t="s">
        <v>8</v>
      </c>
      <c r="B146" t="s">
        <v>9</v>
      </c>
      <c r="C146">
        <v>145</v>
      </c>
      <c r="D146" t="s">
        <v>158</v>
      </c>
      <c r="E146">
        <f t="shared" si="2"/>
        <v>6</v>
      </c>
      <c r="F146">
        <v>7263</v>
      </c>
      <c r="G146" t="s">
        <v>10</v>
      </c>
      <c r="I146">
        <v>0</v>
      </c>
      <c r="J146">
        <f>Table1[[#This Row],[Time_to_crack_in_seconds]]/60</f>
        <v>0</v>
      </c>
      <c r="K146">
        <f>Table1[[#This Row],[Time_to_Crack_in_minutes]]/60</f>
        <v>0</v>
      </c>
    </row>
    <row r="147" spans="1:11" x14ac:dyDescent="0.25">
      <c r="A147" t="s">
        <v>8</v>
      </c>
      <c r="B147" t="s">
        <v>9</v>
      </c>
      <c r="C147">
        <v>146</v>
      </c>
      <c r="D147" t="s">
        <v>159</v>
      </c>
      <c r="E147">
        <f t="shared" si="2"/>
        <v>7</v>
      </c>
      <c r="F147">
        <v>7221</v>
      </c>
      <c r="G147" t="s">
        <v>10</v>
      </c>
      <c r="H147">
        <v>27</v>
      </c>
      <c r="I147">
        <v>0</v>
      </c>
      <c r="J147">
        <f>Table1[[#This Row],[Time_to_crack_in_seconds]]/60</f>
        <v>0</v>
      </c>
      <c r="K147">
        <f>Table1[[#This Row],[Time_to_Crack_in_minutes]]/60</f>
        <v>0</v>
      </c>
    </row>
    <row r="148" spans="1:11" x14ac:dyDescent="0.25">
      <c r="A148" t="s">
        <v>8</v>
      </c>
      <c r="B148" t="s">
        <v>9</v>
      </c>
      <c r="C148">
        <v>147</v>
      </c>
      <c r="D148" t="s">
        <v>160</v>
      </c>
      <c r="E148">
        <f t="shared" si="2"/>
        <v>9</v>
      </c>
      <c r="F148">
        <v>7141</v>
      </c>
      <c r="G148" t="s">
        <v>109</v>
      </c>
      <c r="I148">
        <v>1</v>
      </c>
      <c r="J148">
        <f>Table1[[#This Row],[Time_to_crack_in_seconds]]/60</f>
        <v>1.6666666666666666E-2</v>
      </c>
      <c r="K148">
        <f>Table1[[#This Row],[Time_to_Crack_in_minutes]]/60</f>
        <v>2.7777777777777778E-4</v>
      </c>
    </row>
    <row r="149" spans="1:11" x14ac:dyDescent="0.25">
      <c r="A149" t="s">
        <v>8</v>
      </c>
      <c r="B149" t="s">
        <v>9</v>
      </c>
      <c r="C149">
        <v>148</v>
      </c>
      <c r="D149" t="s">
        <v>161</v>
      </c>
      <c r="E149">
        <f t="shared" si="2"/>
        <v>9</v>
      </c>
      <c r="F149">
        <v>6990</v>
      </c>
      <c r="G149" t="s">
        <v>162</v>
      </c>
      <c r="I149">
        <v>2</v>
      </c>
      <c r="J149">
        <f>Table1[[#This Row],[Time_to_crack_in_seconds]]/60</f>
        <v>3.3333333333333333E-2</v>
      </c>
      <c r="K149">
        <f>Table1[[#This Row],[Time_to_Crack_in_minutes]]/60</f>
        <v>5.5555555555555556E-4</v>
      </c>
    </row>
    <row r="150" spans="1:11" x14ac:dyDescent="0.25">
      <c r="A150" t="s">
        <v>8</v>
      </c>
      <c r="B150" t="s">
        <v>9</v>
      </c>
      <c r="C150">
        <v>149</v>
      </c>
      <c r="D150" t="s">
        <v>163</v>
      </c>
      <c r="E150">
        <f t="shared" si="2"/>
        <v>6</v>
      </c>
      <c r="F150">
        <v>6916</v>
      </c>
      <c r="G150" t="s">
        <v>10</v>
      </c>
      <c r="H150">
        <v>133</v>
      </c>
      <c r="I150">
        <v>0</v>
      </c>
      <c r="J150">
        <f>Table1[[#This Row],[Time_to_crack_in_seconds]]/60</f>
        <v>0</v>
      </c>
      <c r="K150">
        <f>Table1[[#This Row],[Time_to_Crack_in_minutes]]/60</f>
        <v>0</v>
      </c>
    </row>
    <row r="151" spans="1:11" x14ac:dyDescent="0.25">
      <c r="A151" t="s">
        <v>8</v>
      </c>
      <c r="B151" t="s">
        <v>9</v>
      </c>
      <c r="C151">
        <v>150</v>
      </c>
      <c r="D151" t="s">
        <v>164</v>
      </c>
      <c r="E151">
        <f t="shared" si="2"/>
        <v>8</v>
      </c>
      <c r="F151">
        <v>6886</v>
      </c>
      <c r="G151" t="s">
        <v>10</v>
      </c>
      <c r="H151">
        <v>179</v>
      </c>
      <c r="I151">
        <v>0</v>
      </c>
      <c r="J151">
        <f>Table1[[#This Row],[Time_to_crack_in_seconds]]/60</f>
        <v>0</v>
      </c>
      <c r="K151">
        <f>Table1[[#This Row],[Time_to_Crack_in_minutes]]/60</f>
        <v>0</v>
      </c>
    </row>
    <row r="152" spans="1:11" x14ac:dyDescent="0.25">
      <c r="A152" t="s">
        <v>8</v>
      </c>
      <c r="B152" t="s">
        <v>9</v>
      </c>
      <c r="C152">
        <v>151</v>
      </c>
      <c r="D152" t="s">
        <v>165</v>
      </c>
      <c r="E152">
        <f t="shared" si="2"/>
        <v>6</v>
      </c>
      <c r="F152">
        <v>6868</v>
      </c>
      <c r="G152" t="s">
        <v>10</v>
      </c>
      <c r="I152">
        <v>0</v>
      </c>
      <c r="J152">
        <f>Table1[[#This Row],[Time_to_crack_in_seconds]]/60</f>
        <v>0</v>
      </c>
      <c r="K152">
        <f>Table1[[#This Row],[Time_to_Crack_in_minutes]]/60</f>
        <v>0</v>
      </c>
    </row>
    <row r="153" spans="1:11" x14ac:dyDescent="0.25">
      <c r="A153" t="s">
        <v>8</v>
      </c>
      <c r="B153" t="s">
        <v>9</v>
      </c>
      <c r="C153">
        <v>152</v>
      </c>
      <c r="D153" t="s">
        <v>166</v>
      </c>
      <c r="E153">
        <f t="shared" si="2"/>
        <v>6</v>
      </c>
      <c r="F153">
        <v>6799</v>
      </c>
      <c r="G153" t="s">
        <v>18</v>
      </c>
      <c r="I153">
        <v>120</v>
      </c>
      <c r="J153">
        <f>Table1[[#This Row],[Time_to_crack_in_seconds]]/60</f>
        <v>2</v>
      </c>
      <c r="K153">
        <f>Table1[[#This Row],[Time_to_Crack_in_minutes]]/60</f>
        <v>3.3333333333333333E-2</v>
      </c>
    </row>
    <row r="154" spans="1:11" x14ac:dyDescent="0.25">
      <c r="A154" t="s">
        <v>8</v>
      </c>
      <c r="B154" t="s">
        <v>9</v>
      </c>
      <c r="C154">
        <v>153</v>
      </c>
      <c r="D154" t="s">
        <v>167</v>
      </c>
      <c r="E154">
        <f t="shared" si="2"/>
        <v>6</v>
      </c>
      <c r="F154">
        <v>6757</v>
      </c>
      <c r="G154" t="s">
        <v>10</v>
      </c>
      <c r="H154">
        <v>51</v>
      </c>
      <c r="I154">
        <v>0</v>
      </c>
      <c r="J154">
        <f>Table1[[#This Row],[Time_to_crack_in_seconds]]/60</f>
        <v>0</v>
      </c>
      <c r="K154">
        <f>Table1[[#This Row],[Time_to_Crack_in_minutes]]/60</f>
        <v>0</v>
      </c>
    </row>
    <row r="155" spans="1:11" x14ac:dyDescent="0.25">
      <c r="A155" t="s">
        <v>8</v>
      </c>
      <c r="B155" t="s">
        <v>9</v>
      </c>
      <c r="C155">
        <v>154</v>
      </c>
      <c r="D155" t="s">
        <v>168</v>
      </c>
      <c r="E155">
        <f t="shared" si="2"/>
        <v>8</v>
      </c>
      <c r="F155">
        <v>6753</v>
      </c>
      <c r="G155" t="s">
        <v>162</v>
      </c>
      <c r="I155">
        <v>2</v>
      </c>
      <c r="J155">
        <f>Table1[[#This Row],[Time_to_crack_in_seconds]]/60</f>
        <v>3.3333333333333333E-2</v>
      </c>
      <c r="K155">
        <f>Table1[[#This Row],[Time_to_Crack_in_minutes]]/60</f>
        <v>5.5555555555555556E-4</v>
      </c>
    </row>
    <row r="156" spans="1:11" x14ac:dyDescent="0.25">
      <c r="A156" t="s">
        <v>8</v>
      </c>
      <c r="B156" t="s">
        <v>9</v>
      </c>
      <c r="C156">
        <v>155</v>
      </c>
      <c r="D156" t="s">
        <v>169</v>
      </c>
      <c r="E156">
        <f t="shared" si="2"/>
        <v>6</v>
      </c>
      <c r="F156">
        <v>6744</v>
      </c>
      <c r="G156" t="s">
        <v>10</v>
      </c>
      <c r="I156">
        <v>0</v>
      </c>
      <c r="J156">
        <f>Table1[[#This Row],[Time_to_crack_in_seconds]]/60</f>
        <v>0</v>
      </c>
      <c r="K156">
        <f>Table1[[#This Row],[Time_to_Crack_in_minutes]]/60</f>
        <v>0</v>
      </c>
    </row>
    <row r="157" spans="1:11" x14ac:dyDescent="0.25">
      <c r="A157" t="s">
        <v>8</v>
      </c>
      <c r="B157" t="s">
        <v>9</v>
      </c>
      <c r="C157">
        <v>156</v>
      </c>
      <c r="D157" t="s">
        <v>170</v>
      </c>
      <c r="E157">
        <f t="shared" si="2"/>
        <v>8</v>
      </c>
      <c r="F157">
        <v>6680</v>
      </c>
      <c r="G157" t="s">
        <v>13</v>
      </c>
      <c r="I157">
        <v>10800</v>
      </c>
      <c r="J157">
        <f>Table1[[#This Row],[Time_to_crack_in_seconds]]/60</f>
        <v>180</v>
      </c>
      <c r="K157">
        <f>Table1[[#This Row],[Time_to_Crack_in_minutes]]/60</f>
        <v>3</v>
      </c>
    </row>
    <row r="158" spans="1:11" x14ac:dyDescent="0.25">
      <c r="A158" t="s">
        <v>8</v>
      </c>
      <c r="B158" t="s">
        <v>9</v>
      </c>
      <c r="C158">
        <v>157</v>
      </c>
      <c r="D158" t="s">
        <v>171</v>
      </c>
      <c r="E158">
        <f t="shared" si="2"/>
        <v>6</v>
      </c>
      <c r="F158">
        <v>6644</v>
      </c>
      <c r="G158" t="s">
        <v>172</v>
      </c>
      <c r="I158">
        <v>32</v>
      </c>
      <c r="J158">
        <f>Table1[[#This Row],[Time_to_crack_in_seconds]]/60</f>
        <v>0.53333333333333333</v>
      </c>
      <c r="K158">
        <f>Table1[[#This Row],[Time_to_Crack_in_minutes]]/60</f>
        <v>8.8888888888888889E-3</v>
      </c>
    </row>
    <row r="159" spans="1:11" x14ac:dyDescent="0.25">
      <c r="A159" t="s">
        <v>8</v>
      </c>
      <c r="B159" t="s">
        <v>9</v>
      </c>
      <c r="C159">
        <v>158</v>
      </c>
      <c r="D159" t="s">
        <v>173</v>
      </c>
      <c r="E159">
        <f t="shared" si="2"/>
        <v>7</v>
      </c>
      <c r="F159">
        <v>6611</v>
      </c>
      <c r="G159" t="s">
        <v>10</v>
      </c>
      <c r="I159">
        <v>0</v>
      </c>
      <c r="J159">
        <f>Table1[[#This Row],[Time_to_crack_in_seconds]]/60</f>
        <v>0</v>
      </c>
      <c r="K159">
        <f>Table1[[#This Row],[Time_to_Crack_in_minutes]]/60</f>
        <v>0</v>
      </c>
    </row>
    <row r="160" spans="1:11" x14ac:dyDescent="0.25">
      <c r="A160" t="s">
        <v>8</v>
      </c>
      <c r="B160" t="s">
        <v>9</v>
      </c>
      <c r="C160">
        <v>159</v>
      </c>
      <c r="D160" t="s">
        <v>174</v>
      </c>
      <c r="E160">
        <f t="shared" si="2"/>
        <v>8</v>
      </c>
      <c r="F160">
        <v>6577</v>
      </c>
      <c r="G160" t="s">
        <v>13</v>
      </c>
      <c r="I160">
        <v>10800</v>
      </c>
      <c r="J160">
        <f>Table1[[#This Row],[Time_to_crack_in_seconds]]/60</f>
        <v>180</v>
      </c>
      <c r="K160">
        <f>Table1[[#This Row],[Time_to_Crack_in_minutes]]/60</f>
        <v>3</v>
      </c>
    </row>
    <row r="161" spans="1:11" x14ac:dyDescent="0.25">
      <c r="A161" t="s">
        <v>8</v>
      </c>
      <c r="B161" t="s">
        <v>9</v>
      </c>
      <c r="C161">
        <v>160</v>
      </c>
      <c r="D161" t="s">
        <v>175</v>
      </c>
      <c r="E161">
        <f t="shared" si="2"/>
        <v>10</v>
      </c>
      <c r="F161">
        <v>6556</v>
      </c>
      <c r="G161" t="s">
        <v>176</v>
      </c>
      <c r="I161">
        <v>1036800</v>
      </c>
      <c r="J161">
        <f>Table1[[#This Row],[Time_to_crack_in_seconds]]/60</f>
        <v>17280</v>
      </c>
      <c r="K161">
        <f>Table1[[#This Row],[Time_to_Crack_in_minutes]]/60</f>
        <v>288</v>
      </c>
    </row>
    <row r="162" spans="1:11" x14ac:dyDescent="0.25">
      <c r="A162" t="s">
        <v>8</v>
      </c>
      <c r="B162" t="s">
        <v>9</v>
      </c>
      <c r="C162">
        <v>161</v>
      </c>
      <c r="D162" t="s">
        <v>177</v>
      </c>
      <c r="E162">
        <f t="shared" si="2"/>
        <v>9</v>
      </c>
      <c r="F162">
        <v>6549</v>
      </c>
      <c r="G162" t="s">
        <v>10</v>
      </c>
      <c r="I162">
        <v>0</v>
      </c>
      <c r="J162">
        <f>Table1[[#This Row],[Time_to_crack_in_seconds]]/60</f>
        <v>0</v>
      </c>
      <c r="K162">
        <f>Table1[[#This Row],[Time_to_Crack_in_minutes]]/60</f>
        <v>0</v>
      </c>
    </row>
    <row r="163" spans="1:11" x14ac:dyDescent="0.25">
      <c r="A163" t="s">
        <v>8</v>
      </c>
      <c r="B163" t="s">
        <v>9</v>
      </c>
      <c r="C163">
        <v>162</v>
      </c>
      <c r="D163" t="s">
        <v>178</v>
      </c>
      <c r="E163">
        <f t="shared" si="2"/>
        <v>8</v>
      </c>
      <c r="F163">
        <v>6526</v>
      </c>
      <c r="G163" t="s">
        <v>13</v>
      </c>
      <c r="I163">
        <v>10800</v>
      </c>
      <c r="J163">
        <f>Table1[[#This Row],[Time_to_crack_in_seconds]]/60</f>
        <v>180</v>
      </c>
      <c r="K163">
        <f>Table1[[#This Row],[Time_to_Crack_in_minutes]]/60</f>
        <v>3</v>
      </c>
    </row>
    <row r="164" spans="1:11" x14ac:dyDescent="0.25">
      <c r="A164" t="s">
        <v>8</v>
      </c>
      <c r="B164" t="s">
        <v>9</v>
      </c>
      <c r="C164">
        <v>163</v>
      </c>
      <c r="D164" t="s">
        <v>179</v>
      </c>
      <c r="E164">
        <f t="shared" si="2"/>
        <v>8</v>
      </c>
      <c r="F164">
        <v>6497</v>
      </c>
      <c r="G164" t="s">
        <v>10</v>
      </c>
      <c r="I164">
        <v>0</v>
      </c>
      <c r="J164">
        <f>Table1[[#This Row],[Time_to_crack_in_seconds]]/60</f>
        <v>0</v>
      </c>
      <c r="K164">
        <f>Table1[[#This Row],[Time_to_Crack_in_minutes]]/60</f>
        <v>0</v>
      </c>
    </row>
    <row r="165" spans="1:11" x14ac:dyDescent="0.25">
      <c r="A165" t="s">
        <v>8</v>
      </c>
      <c r="B165" t="s">
        <v>9</v>
      </c>
      <c r="C165">
        <v>164</v>
      </c>
      <c r="D165">
        <v>123321</v>
      </c>
      <c r="E165">
        <f t="shared" si="2"/>
        <v>6</v>
      </c>
      <c r="F165">
        <v>6481</v>
      </c>
      <c r="G165" t="s">
        <v>10</v>
      </c>
      <c r="H165">
        <v>19</v>
      </c>
      <c r="I165">
        <v>0</v>
      </c>
      <c r="J165">
        <f>Table1[[#This Row],[Time_to_crack_in_seconds]]/60</f>
        <v>0</v>
      </c>
      <c r="K165">
        <f>Table1[[#This Row],[Time_to_Crack_in_minutes]]/60</f>
        <v>0</v>
      </c>
    </row>
    <row r="166" spans="1:11" x14ac:dyDescent="0.25">
      <c r="A166" t="s">
        <v>8</v>
      </c>
      <c r="B166" t="s">
        <v>9</v>
      </c>
      <c r="C166">
        <v>165</v>
      </c>
      <c r="D166" t="s">
        <v>180</v>
      </c>
      <c r="E166">
        <f t="shared" si="2"/>
        <v>6</v>
      </c>
      <c r="F166">
        <v>6477</v>
      </c>
      <c r="G166" t="s">
        <v>10</v>
      </c>
      <c r="H166">
        <v>165</v>
      </c>
      <c r="I166">
        <v>0</v>
      </c>
      <c r="J166">
        <f>Table1[[#This Row],[Time_to_crack_in_seconds]]/60</f>
        <v>0</v>
      </c>
      <c r="K166">
        <f>Table1[[#This Row],[Time_to_Crack_in_minutes]]/60</f>
        <v>0</v>
      </c>
    </row>
    <row r="167" spans="1:11" x14ac:dyDescent="0.25">
      <c r="A167" t="s">
        <v>8</v>
      </c>
      <c r="B167" t="s">
        <v>9</v>
      </c>
      <c r="C167">
        <v>166</v>
      </c>
      <c r="D167" t="s">
        <v>181</v>
      </c>
      <c r="E167">
        <f t="shared" si="2"/>
        <v>7</v>
      </c>
      <c r="F167">
        <v>6450</v>
      </c>
      <c r="G167" t="s">
        <v>54</v>
      </c>
      <c r="I167">
        <v>1020</v>
      </c>
      <c r="J167">
        <f>Table1[[#This Row],[Time_to_crack_in_seconds]]/60</f>
        <v>17</v>
      </c>
      <c r="K167">
        <f>Table1[[#This Row],[Time_to_Crack_in_minutes]]/60</f>
        <v>0.28333333333333333</v>
      </c>
    </row>
    <row r="168" spans="1:11" x14ac:dyDescent="0.25">
      <c r="A168" t="s">
        <v>8</v>
      </c>
      <c r="B168" t="s">
        <v>9</v>
      </c>
      <c r="C168">
        <v>167</v>
      </c>
      <c r="D168" t="s">
        <v>182</v>
      </c>
      <c r="E168">
        <f t="shared" si="2"/>
        <v>6</v>
      </c>
      <c r="F168">
        <v>6447</v>
      </c>
      <c r="G168" t="s">
        <v>10</v>
      </c>
      <c r="H168">
        <v>53</v>
      </c>
      <c r="I168">
        <v>0</v>
      </c>
      <c r="J168">
        <f>Table1[[#This Row],[Time_to_crack_in_seconds]]/60</f>
        <v>0</v>
      </c>
      <c r="K168">
        <f>Table1[[#This Row],[Time_to_Crack_in_minutes]]/60</f>
        <v>0</v>
      </c>
    </row>
    <row r="169" spans="1:11" x14ac:dyDescent="0.25">
      <c r="A169" t="s">
        <v>8</v>
      </c>
      <c r="B169" t="s">
        <v>9</v>
      </c>
      <c r="C169">
        <v>168</v>
      </c>
      <c r="D169" t="s">
        <v>183</v>
      </c>
      <c r="E169">
        <f t="shared" si="2"/>
        <v>10</v>
      </c>
      <c r="F169">
        <v>6437</v>
      </c>
      <c r="G169" t="s">
        <v>52</v>
      </c>
      <c r="I169">
        <v>10</v>
      </c>
      <c r="J169">
        <f>Table1[[#This Row],[Time_to_crack_in_seconds]]/60</f>
        <v>0.16666666666666666</v>
      </c>
      <c r="K169">
        <f>Table1[[#This Row],[Time_to_Crack_in_minutes]]/60</f>
        <v>2.7777777777777775E-3</v>
      </c>
    </row>
    <row r="170" spans="1:11" x14ac:dyDescent="0.25">
      <c r="A170" t="s">
        <v>8</v>
      </c>
      <c r="B170" t="s">
        <v>9</v>
      </c>
      <c r="C170">
        <v>169</v>
      </c>
      <c r="D170" t="s">
        <v>184</v>
      </c>
      <c r="E170">
        <f t="shared" si="2"/>
        <v>8</v>
      </c>
      <c r="F170">
        <v>6424</v>
      </c>
      <c r="G170" t="s">
        <v>10</v>
      </c>
      <c r="I170">
        <v>0</v>
      </c>
      <c r="J170">
        <f>Table1[[#This Row],[Time_to_crack_in_seconds]]/60</f>
        <v>0</v>
      </c>
      <c r="K170">
        <f>Table1[[#This Row],[Time_to_Crack_in_minutes]]/60</f>
        <v>0</v>
      </c>
    </row>
    <row r="171" spans="1:11" x14ac:dyDescent="0.25">
      <c r="A171" t="s">
        <v>8</v>
      </c>
      <c r="B171" t="s">
        <v>9</v>
      </c>
      <c r="C171">
        <v>170</v>
      </c>
      <c r="D171" t="s">
        <v>185</v>
      </c>
      <c r="E171">
        <f t="shared" si="2"/>
        <v>8</v>
      </c>
      <c r="F171">
        <v>6386</v>
      </c>
      <c r="G171" t="s">
        <v>13</v>
      </c>
      <c r="I171">
        <v>10800</v>
      </c>
      <c r="J171">
        <f>Table1[[#This Row],[Time_to_crack_in_seconds]]/60</f>
        <v>180</v>
      </c>
      <c r="K171">
        <f>Table1[[#This Row],[Time_to_Crack_in_minutes]]/60</f>
        <v>3</v>
      </c>
    </row>
    <row r="172" spans="1:11" x14ac:dyDescent="0.25">
      <c r="A172" t="s">
        <v>8</v>
      </c>
      <c r="B172" t="s">
        <v>9</v>
      </c>
      <c r="C172">
        <v>171</v>
      </c>
      <c r="D172" t="s">
        <v>186</v>
      </c>
      <c r="E172">
        <f t="shared" si="2"/>
        <v>6</v>
      </c>
      <c r="F172">
        <v>6369</v>
      </c>
      <c r="G172" t="s">
        <v>10</v>
      </c>
      <c r="I172">
        <v>0</v>
      </c>
      <c r="J172">
        <f>Table1[[#This Row],[Time_to_crack_in_seconds]]/60</f>
        <v>0</v>
      </c>
      <c r="K172">
        <f>Table1[[#This Row],[Time_to_Crack_in_minutes]]/60</f>
        <v>0</v>
      </c>
    </row>
    <row r="173" spans="1:11" x14ac:dyDescent="0.25">
      <c r="A173" t="s">
        <v>8</v>
      </c>
      <c r="B173" t="s">
        <v>9</v>
      </c>
      <c r="C173">
        <v>172</v>
      </c>
      <c r="D173" t="s">
        <v>187</v>
      </c>
      <c r="E173">
        <f t="shared" si="2"/>
        <v>6</v>
      </c>
      <c r="F173">
        <v>6311</v>
      </c>
      <c r="G173" t="s">
        <v>10</v>
      </c>
      <c r="I173">
        <v>0</v>
      </c>
      <c r="J173">
        <f>Table1[[#This Row],[Time_to_crack_in_seconds]]/60</f>
        <v>0</v>
      </c>
      <c r="K173">
        <f>Table1[[#This Row],[Time_to_Crack_in_minutes]]/60</f>
        <v>0</v>
      </c>
    </row>
    <row r="174" spans="1:11" x14ac:dyDescent="0.25">
      <c r="A174" t="s">
        <v>8</v>
      </c>
      <c r="B174" t="s">
        <v>9</v>
      </c>
      <c r="C174">
        <v>173</v>
      </c>
      <c r="D174" t="s">
        <v>188</v>
      </c>
      <c r="E174">
        <f t="shared" si="2"/>
        <v>6</v>
      </c>
      <c r="F174">
        <v>6215</v>
      </c>
      <c r="G174" t="s">
        <v>10</v>
      </c>
      <c r="I174">
        <v>0</v>
      </c>
      <c r="J174">
        <f>Table1[[#This Row],[Time_to_crack_in_seconds]]/60</f>
        <v>0</v>
      </c>
      <c r="K174">
        <f>Table1[[#This Row],[Time_to_Crack_in_minutes]]/60</f>
        <v>0</v>
      </c>
    </row>
    <row r="175" spans="1:11" x14ac:dyDescent="0.25">
      <c r="A175" t="s">
        <v>8</v>
      </c>
      <c r="B175" t="s">
        <v>9</v>
      </c>
      <c r="C175">
        <v>174</v>
      </c>
      <c r="D175" t="s">
        <v>189</v>
      </c>
      <c r="E175">
        <f t="shared" si="2"/>
        <v>6</v>
      </c>
      <c r="F175">
        <v>6204</v>
      </c>
      <c r="G175" t="s">
        <v>18</v>
      </c>
      <c r="I175">
        <v>120</v>
      </c>
      <c r="J175">
        <f>Table1[[#This Row],[Time_to_crack_in_seconds]]/60</f>
        <v>2</v>
      </c>
      <c r="K175">
        <f>Table1[[#This Row],[Time_to_Crack_in_minutes]]/60</f>
        <v>3.3333333333333333E-2</v>
      </c>
    </row>
    <row r="176" spans="1:11" x14ac:dyDescent="0.25">
      <c r="A176" t="s">
        <v>8</v>
      </c>
      <c r="B176" t="s">
        <v>9</v>
      </c>
      <c r="C176">
        <v>175</v>
      </c>
      <c r="D176" t="s">
        <v>190</v>
      </c>
      <c r="E176">
        <f t="shared" si="2"/>
        <v>6</v>
      </c>
      <c r="F176">
        <v>6191</v>
      </c>
      <c r="G176" t="s">
        <v>18</v>
      </c>
      <c r="H176">
        <v>88</v>
      </c>
      <c r="I176">
        <v>120</v>
      </c>
      <c r="J176">
        <f>Table1[[#This Row],[Time_to_crack_in_seconds]]/60</f>
        <v>2</v>
      </c>
      <c r="K176">
        <f>Table1[[#This Row],[Time_to_Crack_in_minutes]]/60</f>
        <v>3.3333333333333333E-2</v>
      </c>
    </row>
    <row r="177" spans="1:11" x14ac:dyDescent="0.25">
      <c r="A177" t="s">
        <v>8</v>
      </c>
      <c r="B177" t="s">
        <v>9</v>
      </c>
      <c r="C177">
        <v>176</v>
      </c>
      <c r="D177" t="s">
        <v>191</v>
      </c>
      <c r="E177">
        <f t="shared" si="2"/>
        <v>6</v>
      </c>
      <c r="F177">
        <v>6171</v>
      </c>
      <c r="G177" t="s">
        <v>192</v>
      </c>
      <c r="I177">
        <v>17</v>
      </c>
      <c r="J177">
        <f>Table1[[#This Row],[Time_to_crack_in_seconds]]/60</f>
        <v>0.28333333333333333</v>
      </c>
      <c r="K177">
        <f>Table1[[#This Row],[Time_to_Crack_in_minutes]]/60</f>
        <v>4.7222222222222223E-3</v>
      </c>
    </row>
    <row r="178" spans="1:11" x14ac:dyDescent="0.25">
      <c r="A178" t="s">
        <v>8</v>
      </c>
      <c r="B178" t="s">
        <v>9</v>
      </c>
      <c r="C178">
        <v>177</v>
      </c>
      <c r="D178" t="s">
        <v>193</v>
      </c>
      <c r="E178">
        <f t="shared" si="2"/>
        <v>8</v>
      </c>
      <c r="F178">
        <v>6162</v>
      </c>
      <c r="G178" t="s">
        <v>10</v>
      </c>
      <c r="I178">
        <v>0</v>
      </c>
      <c r="J178">
        <f>Table1[[#This Row],[Time_to_crack_in_seconds]]/60</f>
        <v>0</v>
      </c>
      <c r="K178">
        <f>Table1[[#This Row],[Time_to_Crack_in_minutes]]/60</f>
        <v>0</v>
      </c>
    </row>
    <row r="179" spans="1:11" x14ac:dyDescent="0.25">
      <c r="A179" t="s">
        <v>8</v>
      </c>
      <c r="B179" t="s">
        <v>9</v>
      </c>
      <c r="C179">
        <v>178</v>
      </c>
      <c r="D179" t="s">
        <v>194</v>
      </c>
      <c r="E179">
        <f t="shared" si="2"/>
        <v>7</v>
      </c>
      <c r="F179">
        <v>6150</v>
      </c>
      <c r="G179" t="s">
        <v>54</v>
      </c>
      <c r="I179">
        <v>1020</v>
      </c>
      <c r="J179">
        <f>Table1[[#This Row],[Time_to_crack_in_seconds]]/60</f>
        <v>17</v>
      </c>
      <c r="K179">
        <f>Table1[[#This Row],[Time_to_Crack_in_minutes]]/60</f>
        <v>0.28333333333333333</v>
      </c>
    </row>
    <row r="180" spans="1:11" x14ac:dyDescent="0.25">
      <c r="A180" t="s">
        <v>8</v>
      </c>
      <c r="B180" t="s">
        <v>9</v>
      </c>
      <c r="C180">
        <v>179</v>
      </c>
      <c r="D180" t="s">
        <v>195</v>
      </c>
      <c r="E180">
        <f t="shared" si="2"/>
        <v>6</v>
      </c>
      <c r="F180">
        <v>6149</v>
      </c>
      <c r="G180" t="s">
        <v>10</v>
      </c>
      <c r="I180">
        <v>0</v>
      </c>
      <c r="J180">
        <f>Table1[[#This Row],[Time_to_crack_in_seconds]]/60</f>
        <v>0</v>
      </c>
      <c r="K180">
        <f>Table1[[#This Row],[Time_to_Crack_in_minutes]]/60</f>
        <v>0</v>
      </c>
    </row>
    <row r="181" spans="1:11" x14ac:dyDescent="0.25">
      <c r="A181" t="s">
        <v>8</v>
      </c>
      <c r="B181" t="s">
        <v>9</v>
      </c>
      <c r="C181">
        <v>180</v>
      </c>
      <c r="D181" t="s">
        <v>196</v>
      </c>
      <c r="E181">
        <f t="shared" si="2"/>
        <v>11</v>
      </c>
      <c r="F181">
        <v>6145</v>
      </c>
      <c r="G181" t="s">
        <v>197</v>
      </c>
      <c r="I181">
        <v>10713600</v>
      </c>
      <c r="J181">
        <f>Table1[[#This Row],[Time_to_crack_in_seconds]]/60</f>
        <v>178560</v>
      </c>
      <c r="K181">
        <f>Table1[[#This Row],[Time_to_Crack_in_minutes]]/60</f>
        <v>2976</v>
      </c>
    </row>
    <row r="182" spans="1:11" x14ac:dyDescent="0.25">
      <c r="A182" t="s">
        <v>8</v>
      </c>
      <c r="B182" t="s">
        <v>9</v>
      </c>
      <c r="C182">
        <v>181</v>
      </c>
      <c r="D182" t="s">
        <v>198</v>
      </c>
      <c r="E182">
        <f t="shared" si="2"/>
        <v>8</v>
      </c>
      <c r="F182">
        <v>6109</v>
      </c>
      <c r="G182" t="s">
        <v>10</v>
      </c>
      <c r="I182">
        <v>0</v>
      </c>
      <c r="J182">
        <f>Table1[[#This Row],[Time_to_crack_in_seconds]]/60</f>
        <v>0</v>
      </c>
      <c r="K182">
        <f>Table1[[#This Row],[Time_to_Crack_in_minutes]]/60</f>
        <v>0</v>
      </c>
    </row>
    <row r="183" spans="1:11" x14ac:dyDescent="0.25">
      <c r="A183" t="s">
        <v>8</v>
      </c>
      <c r="B183" t="s">
        <v>9</v>
      </c>
      <c r="C183">
        <v>182</v>
      </c>
      <c r="D183" t="s">
        <v>199</v>
      </c>
      <c r="E183">
        <f t="shared" si="2"/>
        <v>7</v>
      </c>
      <c r="F183">
        <v>6084</v>
      </c>
      <c r="G183" t="s">
        <v>58</v>
      </c>
      <c r="I183">
        <v>9</v>
      </c>
      <c r="J183">
        <f>Table1[[#This Row],[Time_to_crack_in_seconds]]/60</f>
        <v>0.15</v>
      </c>
      <c r="K183">
        <f>Table1[[#This Row],[Time_to_Crack_in_minutes]]/60</f>
        <v>2.5000000000000001E-3</v>
      </c>
    </row>
    <row r="184" spans="1:11" x14ac:dyDescent="0.25">
      <c r="A184" t="s">
        <v>8</v>
      </c>
      <c r="B184" t="s">
        <v>9</v>
      </c>
      <c r="C184">
        <v>183</v>
      </c>
      <c r="D184" t="s">
        <v>200</v>
      </c>
      <c r="E184">
        <f t="shared" si="2"/>
        <v>6</v>
      </c>
      <c r="F184">
        <v>6027</v>
      </c>
      <c r="G184" t="s">
        <v>10</v>
      </c>
      <c r="I184">
        <v>0</v>
      </c>
      <c r="J184">
        <f>Table1[[#This Row],[Time_to_crack_in_seconds]]/60</f>
        <v>0</v>
      </c>
      <c r="K184">
        <f>Table1[[#This Row],[Time_to_Crack_in_minutes]]/60</f>
        <v>0</v>
      </c>
    </row>
    <row r="185" spans="1:11" x14ac:dyDescent="0.25">
      <c r="A185" t="s">
        <v>8</v>
      </c>
      <c r="B185" t="s">
        <v>9</v>
      </c>
      <c r="C185">
        <v>184</v>
      </c>
      <c r="D185" t="s">
        <v>201</v>
      </c>
      <c r="E185">
        <f t="shared" si="2"/>
        <v>6</v>
      </c>
      <c r="F185">
        <v>6003</v>
      </c>
      <c r="G185" t="s">
        <v>10</v>
      </c>
      <c r="I185">
        <v>0</v>
      </c>
      <c r="J185">
        <f>Table1[[#This Row],[Time_to_crack_in_seconds]]/60</f>
        <v>0</v>
      </c>
      <c r="K185">
        <f>Table1[[#This Row],[Time_to_Crack_in_minutes]]/60</f>
        <v>0</v>
      </c>
    </row>
    <row r="186" spans="1:11" x14ac:dyDescent="0.25">
      <c r="A186" t="s">
        <v>8</v>
      </c>
      <c r="B186" t="s">
        <v>9</v>
      </c>
      <c r="C186">
        <v>185</v>
      </c>
      <c r="D186" t="s">
        <v>202</v>
      </c>
      <c r="E186">
        <f t="shared" si="2"/>
        <v>7</v>
      </c>
      <c r="F186">
        <v>5999</v>
      </c>
      <c r="G186" t="s">
        <v>203</v>
      </c>
      <c r="I186">
        <v>60</v>
      </c>
      <c r="J186">
        <f>Table1[[#This Row],[Time_to_crack_in_seconds]]/60</f>
        <v>1</v>
      </c>
      <c r="K186">
        <f>Table1[[#This Row],[Time_to_Crack_in_minutes]]/60</f>
        <v>1.6666666666666666E-2</v>
      </c>
    </row>
    <row r="187" spans="1:11" x14ac:dyDescent="0.25">
      <c r="A187" t="s">
        <v>8</v>
      </c>
      <c r="B187" t="s">
        <v>9</v>
      </c>
      <c r="C187">
        <v>186</v>
      </c>
      <c r="D187" t="s">
        <v>204</v>
      </c>
      <c r="E187">
        <f t="shared" si="2"/>
        <v>6</v>
      </c>
      <c r="F187">
        <v>5993</v>
      </c>
      <c r="G187" t="s">
        <v>10</v>
      </c>
      <c r="H187">
        <v>13</v>
      </c>
      <c r="I187">
        <v>0</v>
      </c>
      <c r="J187">
        <f>Table1[[#This Row],[Time_to_crack_in_seconds]]/60</f>
        <v>0</v>
      </c>
      <c r="K187">
        <f>Table1[[#This Row],[Time_to_Crack_in_minutes]]/60</f>
        <v>0</v>
      </c>
    </row>
    <row r="188" spans="1:11" x14ac:dyDescent="0.25">
      <c r="A188" t="s">
        <v>8</v>
      </c>
      <c r="B188" t="s">
        <v>9</v>
      </c>
      <c r="C188">
        <v>187</v>
      </c>
      <c r="D188" t="s">
        <v>205</v>
      </c>
      <c r="E188">
        <f t="shared" si="2"/>
        <v>6</v>
      </c>
      <c r="F188">
        <v>5925</v>
      </c>
      <c r="G188" t="s">
        <v>18</v>
      </c>
      <c r="H188">
        <v>136</v>
      </c>
      <c r="I188">
        <v>120</v>
      </c>
      <c r="J188">
        <f>Table1[[#This Row],[Time_to_crack_in_seconds]]/60</f>
        <v>2</v>
      </c>
      <c r="K188">
        <f>Table1[[#This Row],[Time_to_Crack_in_minutes]]/60</f>
        <v>3.3333333333333333E-2</v>
      </c>
    </row>
    <row r="189" spans="1:11" x14ac:dyDescent="0.25">
      <c r="A189" t="s">
        <v>8</v>
      </c>
      <c r="B189" t="s">
        <v>9</v>
      </c>
      <c r="C189">
        <v>188</v>
      </c>
      <c r="D189" t="s">
        <v>206</v>
      </c>
      <c r="E189">
        <f t="shared" si="2"/>
        <v>4</v>
      </c>
      <c r="F189">
        <v>5917</v>
      </c>
      <c r="G189" t="s">
        <v>10</v>
      </c>
      <c r="I189">
        <v>0</v>
      </c>
      <c r="J189">
        <f>Table1[[#This Row],[Time_to_crack_in_seconds]]/60</f>
        <v>0</v>
      </c>
      <c r="K189">
        <f>Table1[[#This Row],[Time_to_Crack_in_minutes]]/60</f>
        <v>0</v>
      </c>
    </row>
    <row r="190" spans="1:11" x14ac:dyDescent="0.25">
      <c r="A190" t="s">
        <v>8</v>
      </c>
      <c r="B190" t="s">
        <v>9</v>
      </c>
      <c r="C190">
        <v>189</v>
      </c>
      <c r="D190" t="s">
        <v>207</v>
      </c>
      <c r="E190">
        <f t="shared" si="2"/>
        <v>7</v>
      </c>
      <c r="F190">
        <v>5826</v>
      </c>
      <c r="G190" t="s">
        <v>10</v>
      </c>
      <c r="I190">
        <v>0</v>
      </c>
      <c r="J190">
        <f>Table1[[#This Row],[Time_to_crack_in_seconds]]/60</f>
        <v>0</v>
      </c>
      <c r="K190">
        <f>Table1[[#This Row],[Time_to_Crack_in_minutes]]/60</f>
        <v>0</v>
      </c>
    </row>
    <row r="191" spans="1:11" x14ac:dyDescent="0.25">
      <c r="A191" t="s">
        <v>8</v>
      </c>
      <c r="B191" t="s">
        <v>9</v>
      </c>
      <c r="C191">
        <v>190</v>
      </c>
      <c r="D191" t="s">
        <v>208</v>
      </c>
      <c r="E191">
        <f t="shared" si="2"/>
        <v>6</v>
      </c>
      <c r="F191">
        <v>5637</v>
      </c>
      <c r="G191" t="s">
        <v>10</v>
      </c>
      <c r="I191">
        <v>0</v>
      </c>
      <c r="J191">
        <f>Table1[[#This Row],[Time_to_crack_in_seconds]]/60</f>
        <v>0</v>
      </c>
      <c r="K191">
        <f>Table1[[#This Row],[Time_to_Crack_in_minutes]]/60</f>
        <v>0</v>
      </c>
    </row>
    <row r="192" spans="1:11" x14ac:dyDescent="0.25">
      <c r="A192" t="s">
        <v>8</v>
      </c>
      <c r="B192" t="s">
        <v>9</v>
      </c>
      <c r="C192">
        <v>191</v>
      </c>
      <c r="D192" t="s">
        <v>209</v>
      </c>
      <c r="E192">
        <f t="shared" si="2"/>
        <v>6</v>
      </c>
      <c r="F192">
        <v>5490</v>
      </c>
      <c r="G192" t="s">
        <v>10</v>
      </c>
      <c r="H192">
        <v>154</v>
      </c>
      <c r="I192">
        <v>0</v>
      </c>
      <c r="J192">
        <f>Table1[[#This Row],[Time_to_crack_in_seconds]]/60</f>
        <v>0</v>
      </c>
      <c r="K192">
        <f>Table1[[#This Row],[Time_to_Crack_in_minutes]]/60</f>
        <v>0</v>
      </c>
    </row>
    <row r="193" spans="1:11" x14ac:dyDescent="0.25">
      <c r="A193" t="s">
        <v>8</v>
      </c>
      <c r="B193" t="s">
        <v>9</v>
      </c>
      <c r="C193">
        <v>192</v>
      </c>
      <c r="D193" t="s">
        <v>210</v>
      </c>
      <c r="E193">
        <f t="shared" si="2"/>
        <v>10</v>
      </c>
      <c r="F193">
        <v>5213</v>
      </c>
      <c r="G193" t="s">
        <v>109</v>
      </c>
      <c r="I193">
        <v>1</v>
      </c>
      <c r="J193">
        <f>Table1[[#This Row],[Time_to_crack_in_seconds]]/60</f>
        <v>1.6666666666666666E-2</v>
      </c>
      <c r="K193">
        <f>Table1[[#This Row],[Time_to_Crack_in_minutes]]/60</f>
        <v>2.7777777777777778E-4</v>
      </c>
    </row>
    <row r="194" spans="1:11" x14ac:dyDescent="0.25">
      <c r="A194" t="s">
        <v>8</v>
      </c>
      <c r="B194" t="s">
        <v>9</v>
      </c>
      <c r="C194">
        <v>193</v>
      </c>
      <c r="D194" t="s">
        <v>211</v>
      </c>
      <c r="E194">
        <f t="shared" si="2"/>
        <v>7</v>
      </c>
      <c r="F194">
        <v>5006</v>
      </c>
      <c r="G194" t="s">
        <v>54</v>
      </c>
      <c r="I194">
        <v>1020</v>
      </c>
      <c r="J194">
        <f>Table1[[#This Row],[Time_to_crack_in_seconds]]/60</f>
        <v>17</v>
      </c>
      <c r="K194">
        <f>Table1[[#This Row],[Time_to_Crack_in_minutes]]/60</f>
        <v>0.28333333333333333</v>
      </c>
    </row>
    <row r="195" spans="1:11" x14ac:dyDescent="0.25">
      <c r="A195" t="s">
        <v>8</v>
      </c>
      <c r="B195" t="s">
        <v>9</v>
      </c>
      <c r="C195">
        <v>194</v>
      </c>
      <c r="D195" t="s">
        <v>212</v>
      </c>
      <c r="E195">
        <f t="shared" ref="E195:E258" si="3">LEN(D195)</f>
        <v>3</v>
      </c>
      <c r="F195">
        <v>4998</v>
      </c>
      <c r="G195" t="s">
        <v>10</v>
      </c>
      <c r="H195">
        <v>200</v>
      </c>
      <c r="I195">
        <v>0</v>
      </c>
      <c r="J195">
        <f>Table1[[#This Row],[Time_to_crack_in_seconds]]/60</f>
        <v>0</v>
      </c>
      <c r="K195">
        <f>Table1[[#This Row],[Time_to_Crack_in_minutes]]/60</f>
        <v>0</v>
      </c>
    </row>
    <row r="196" spans="1:11" x14ac:dyDescent="0.25">
      <c r="A196" t="s">
        <v>8</v>
      </c>
      <c r="B196" t="s">
        <v>9</v>
      </c>
      <c r="C196">
        <v>195</v>
      </c>
      <c r="D196" t="s">
        <v>213</v>
      </c>
      <c r="E196">
        <f t="shared" si="3"/>
        <v>7</v>
      </c>
      <c r="F196">
        <v>4813</v>
      </c>
      <c r="G196" t="s">
        <v>18</v>
      </c>
      <c r="I196">
        <v>120</v>
      </c>
      <c r="J196">
        <f>Table1[[#This Row],[Time_to_crack_in_seconds]]/60</f>
        <v>2</v>
      </c>
      <c r="K196">
        <f>Table1[[#This Row],[Time_to_Crack_in_minutes]]/60</f>
        <v>3.3333333333333333E-2</v>
      </c>
    </row>
    <row r="197" spans="1:11" x14ac:dyDescent="0.25">
      <c r="A197" t="s">
        <v>8</v>
      </c>
      <c r="B197" t="s">
        <v>9</v>
      </c>
      <c r="C197">
        <v>196</v>
      </c>
      <c r="D197" t="s">
        <v>214</v>
      </c>
      <c r="E197">
        <f t="shared" si="3"/>
        <v>6</v>
      </c>
      <c r="F197">
        <v>4631</v>
      </c>
      <c r="G197" t="s">
        <v>10</v>
      </c>
      <c r="I197">
        <v>0</v>
      </c>
      <c r="J197">
        <f>Table1[[#This Row],[Time_to_crack_in_seconds]]/60</f>
        <v>0</v>
      </c>
      <c r="K197">
        <f>Table1[[#This Row],[Time_to_Crack_in_minutes]]/60</f>
        <v>0</v>
      </c>
    </row>
    <row r="198" spans="1:11" x14ac:dyDescent="0.25">
      <c r="A198" t="s">
        <v>8</v>
      </c>
      <c r="B198" t="s">
        <v>9</v>
      </c>
      <c r="C198">
        <v>197</v>
      </c>
      <c r="D198" t="s">
        <v>215</v>
      </c>
      <c r="E198">
        <f t="shared" si="3"/>
        <v>6</v>
      </c>
      <c r="F198">
        <v>4623</v>
      </c>
      <c r="G198" t="s">
        <v>216</v>
      </c>
      <c r="I198">
        <v>23</v>
      </c>
      <c r="J198">
        <f>Table1[[#This Row],[Time_to_crack_in_seconds]]/60</f>
        <v>0.38333333333333336</v>
      </c>
      <c r="K198">
        <f>Table1[[#This Row],[Time_to_Crack_in_minutes]]/60</f>
        <v>6.3888888888888893E-3</v>
      </c>
    </row>
    <row r="199" spans="1:11" x14ac:dyDescent="0.25">
      <c r="A199" t="s">
        <v>8</v>
      </c>
      <c r="B199" t="s">
        <v>9</v>
      </c>
      <c r="C199">
        <v>198</v>
      </c>
      <c r="D199" t="s">
        <v>217</v>
      </c>
      <c r="E199">
        <f t="shared" si="3"/>
        <v>8</v>
      </c>
      <c r="F199">
        <v>4312</v>
      </c>
      <c r="G199" t="s">
        <v>90</v>
      </c>
      <c r="I199">
        <v>7200</v>
      </c>
      <c r="J199">
        <f>Table1[[#This Row],[Time_to_crack_in_seconds]]/60</f>
        <v>120</v>
      </c>
      <c r="K199">
        <f>Table1[[#This Row],[Time_to_Crack_in_minutes]]/60</f>
        <v>2</v>
      </c>
    </row>
    <row r="200" spans="1:11" x14ac:dyDescent="0.25">
      <c r="A200" t="s">
        <v>8</v>
      </c>
      <c r="B200" t="s">
        <v>9</v>
      </c>
      <c r="C200">
        <v>199</v>
      </c>
      <c r="D200" t="s">
        <v>218</v>
      </c>
      <c r="E200">
        <f t="shared" si="3"/>
        <v>7</v>
      </c>
      <c r="F200">
        <v>4266</v>
      </c>
      <c r="G200" t="s">
        <v>10</v>
      </c>
      <c r="I200">
        <v>0</v>
      </c>
      <c r="J200">
        <f>Table1[[#This Row],[Time_to_crack_in_seconds]]/60</f>
        <v>0</v>
      </c>
      <c r="K200">
        <f>Table1[[#This Row],[Time_to_Crack_in_minutes]]/60</f>
        <v>0</v>
      </c>
    </row>
    <row r="201" spans="1:11" x14ac:dyDescent="0.25">
      <c r="A201" t="s">
        <v>8</v>
      </c>
      <c r="B201" t="s">
        <v>9</v>
      </c>
      <c r="C201">
        <v>200</v>
      </c>
      <c r="D201" t="s">
        <v>219</v>
      </c>
      <c r="E201">
        <f t="shared" si="3"/>
        <v>6</v>
      </c>
      <c r="F201">
        <v>4192</v>
      </c>
      <c r="G201" t="s">
        <v>10</v>
      </c>
      <c r="I201">
        <v>0</v>
      </c>
      <c r="J201">
        <f>Table1[[#This Row],[Time_to_crack_in_seconds]]/60</f>
        <v>0</v>
      </c>
      <c r="K201">
        <f>Table1[[#This Row],[Time_to_Crack_in_minutes]]/60</f>
        <v>0</v>
      </c>
    </row>
    <row r="202" spans="1:11" x14ac:dyDescent="0.25">
      <c r="A202" t="s">
        <v>220</v>
      </c>
      <c r="B202" t="s">
        <v>221</v>
      </c>
      <c r="C202">
        <v>1</v>
      </c>
      <c r="D202">
        <v>123456</v>
      </c>
      <c r="E202">
        <f t="shared" si="3"/>
        <v>6</v>
      </c>
      <c r="F202">
        <v>100939</v>
      </c>
      <c r="G202" t="s">
        <v>10</v>
      </c>
      <c r="H202">
        <v>1</v>
      </c>
      <c r="I202">
        <v>0</v>
      </c>
      <c r="J202">
        <f>Table1[[#This Row],[Time_to_crack_in_seconds]]/60</f>
        <v>0</v>
      </c>
      <c r="K202">
        <f>Table1[[#This Row],[Time_to_Crack_in_minutes]]/60</f>
        <v>0</v>
      </c>
    </row>
    <row r="203" spans="1:11" x14ac:dyDescent="0.25">
      <c r="A203" t="s">
        <v>220</v>
      </c>
      <c r="B203" t="s">
        <v>221</v>
      </c>
      <c r="C203">
        <v>2</v>
      </c>
      <c r="D203">
        <v>123456789</v>
      </c>
      <c r="E203">
        <f t="shared" si="3"/>
        <v>9</v>
      </c>
      <c r="F203">
        <v>35128</v>
      </c>
      <c r="G203" t="s">
        <v>10</v>
      </c>
      <c r="H203">
        <v>2</v>
      </c>
      <c r="I203">
        <v>0</v>
      </c>
      <c r="J203">
        <f>Table1[[#This Row],[Time_to_crack_in_seconds]]/60</f>
        <v>0</v>
      </c>
      <c r="K203">
        <f>Table1[[#This Row],[Time_to_Crack_in_minutes]]/60</f>
        <v>0</v>
      </c>
    </row>
    <row r="204" spans="1:11" x14ac:dyDescent="0.25">
      <c r="A204" t="s">
        <v>220</v>
      </c>
      <c r="B204" t="s">
        <v>221</v>
      </c>
      <c r="C204">
        <v>3</v>
      </c>
      <c r="D204">
        <v>12345</v>
      </c>
      <c r="E204">
        <f t="shared" si="3"/>
        <v>5</v>
      </c>
      <c r="F204">
        <v>24499</v>
      </c>
      <c r="G204" t="s">
        <v>10</v>
      </c>
      <c r="H204">
        <v>3</v>
      </c>
      <c r="I204">
        <v>0</v>
      </c>
      <c r="J204">
        <f>Table1[[#This Row],[Time_to_crack_in_seconds]]/60</f>
        <v>0</v>
      </c>
      <c r="K204">
        <f>Table1[[#This Row],[Time_to_Crack_in_minutes]]/60</f>
        <v>0</v>
      </c>
    </row>
    <row r="205" spans="1:11" x14ac:dyDescent="0.25">
      <c r="A205" t="s">
        <v>220</v>
      </c>
      <c r="B205" t="s">
        <v>221</v>
      </c>
      <c r="C205">
        <v>4</v>
      </c>
      <c r="D205">
        <v>12345678</v>
      </c>
      <c r="E205">
        <f t="shared" si="3"/>
        <v>8</v>
      </c>
      <c r="F205">
        <v>16357</v>
      </c>
      <c r="G205" t="s">
        <v>10</v>
      </c>
      <c r="H205">
        <v>6</v>
      </c>
      <c r="I205">
        <v>0</v>
      </c>
      <c r="J205">
        <f>Table1[[#This Row],[Time_to_crack_in_seconds]]/60</f>
        <v>0</v>
      </c>
      <c r="K205">
        <f>Table1[[#This Row],[Time_to_Crack_in_minutes]]/60</f>
        <v>0</v>
      </c>
    </row>
    <row r="206" spans="1:11" x14ac:dyDescent="0.25">
      <c r="A206" t="s">
        <v>220</v>
      </c>
      <c r="B206" t="s">
        <v>221</v>
      </c>
      <c r="C206">
        <v>5</v>
      </c>
      <c r="D206">
        <v>1234</v>
      </c>
      <c r="E206">
        <f t="shared" si="3"/>
        <v>4</v>
      </c>
      <c r="F206">
        <v>15550</v>
      </c>
      <c r="G206" t="s">
        <v>10</v>
      </c>
      <c r="H206">
        <v>17</v>
      </c>
      <c r="I206">
        <v>0</v>
      </c>
      <c r="J206">
        <f>Table1[[#This Row],[Time_to_crack_in_seconds]]/60</f>
        <v>0</v>
      </c>
      <c r="K206">
        <f>Table1[[#This Row],[Time_to_Crack_in_minutes]]/60</f>
        <v>0</v>
      </c>
    </row>
    <row r="207" spans="1:11" x14ac:dyDescent="0.25">
      <c r="A207" t="s">
        <v>220</v>
      </c>
      <c r="B207" t="s">
        <v>221</v>
      </c>
      <c r="C207">
        <v>6</v>
      </c>
      <c r="D207" t="s">
        <v>16</v>
      </c>
      <c r="E207">
        <f t="shared" si="3"/>
        <v>6</v>
      </c>
      <c r="F207">
        <v>14510</v>
      </c>
      <c r="G207" t="s">
        <v>10</v>
      </c>
      <c r="H207">
        <v>4</v>
      </c>
      <c r="I207">
        <v>0</v>
      </c>
      <c r="J207">
        <f>Table1[[#This Row],[Time_to_crack_in_seconds]]/60</f>
        <v>0</v>
      </c>
      <c r="K207">
        <f>Table1[[#This Row],[Time_to_Crack_in_minutes]]/60</f>
        <v>0</v>
      </c>
    </row>
    <row r="208" spans="1:11" x14ac:dyDescent="0.25">
      <c r="A208" t="s">
        <v>220</v>
      </c>
      <c r="B208" t="s">
        <v>221</v>
      </c>
      <c r="C208">
        <v>7</v>
      </c>
      <c r="D208" t="s">
        <v>222</v>
      </c>
      <c r="E208">
        <f t="shared" si="3"/>
        <v>8</v>
      </c>
      <c r="F208">
        <v>10509</v>
      </c>
      <c r="G208" t="s">
        <v>10</v>
      </c>
      <c r="I208">
        <v>0</v>
      </c>
      <c r="J208">
        <f>Table1[[#This Row],[Time_to_crack_in_seconds]]/60</f>
        <v>0</v>
      </c>
      <c r="K208">
        <f>Table1[[#This Row],[Time_to_Crack_in_minutes]]/60</f>
        <v>0</v>
      </c>
    </row>
    <row r="209" spans="1:11" x14ac:dyDescent="0.25">
      <c r="A209" t="s">
        <v>220</v>
      </c>
      <c r="B209" t="s">
        <v>221</v>
      </c>
      <c r="C209">
        <v>8</v>
      </c>
      <c r="D209">
        <v>1234567</v>
      </c>
      <c r="E209">
        <f t="shared" si="3"/>
        <v>7</v>
      </c>
      <c r="F209">
        <v>10120</v>
      </c>
      <c r="G209" t="s">
        <v>10</v>
      </c>
      <c r="H209">
        <v>10</v>
      </c>
      <c r="I209">
        <v>0</v>
      </c>
      <c r="J209">
        <f>Table1[[#This Row],[Time_to_crack_in_seconds]]/60</f>
        <v>0</v>
      </c>
      <c r="K209">
        <f>Table1[[#This Row],[Time_to_Crack_in_minutes]]/60</f>
        <v>0</v>
      </c>
    </row>
    <row r="210" spans="1:11" x14ac:dyDescent="0.25">
      <c r="A210" t="s">
        <v>220</v>
      </c>
      <c r="B210" t="s">
        <v>221</v>
      </c>
      <c r="C210">
        <v>9</v>
      </c>
      <c r="D210" t="s">
        <v>11</v>
      </c>
      <c r="E210">
        <f t="shared" si="3"/>
        <v>8</v>
      </c>
      <c r="F210">
        <v>10025</v>
      </c>
      <c r="G210" t="s">
        <v>10</v>
      </c>
      <c r="H210">
        <v>5</v>
      </c>
      <c r="I210">
        <v>0</v>
      </c>
      <c r="J210">
        <f>Table1[[#This Row],[Time_to_crack_in_seconds]]/60</f>
        <v>0</v>
      </c>
      <c r="K210">
        <f>Table1[[#This Row],[Time_to_Crack_in_minutes]]/60</f>
        <v>0</v>
      </c>
    </row>
    <row r="211" spans="1:11" x14ac:dyDescent="0.25">
      <c r="A211" t="s">
        <v>220</v>
      </c>
      <c r="B211" t="s">
        <v>221</v>
      </c>
      <c r="C211">
        <v>10</v>
      </c>
      <c r="D211">
        <v>111111</v>
      </c>
      <c r="E211">
        <f t="shared" si="3"/>
        <v>6</v>
      </c>
      <c r="F211">
        <v>9190</v>
      </c>
      <c r="G211" t="s">
        <v>10</v>
      </c>
      <c r="H211">
        <v>7</v>
      </c>
      <c r="I211">
        <v>0</v>
      </c>
      <c r="J211">
        <f>Table1[[#This Row],[Time_to_crack_in_seconds]]/60</f>
        <v>0</v>
      </c>
      <c r="K211">
        <f>Table1[[#This Row],[Time_to_Crack_in_minutes]]/60</f>
        <v>0</v>
      </c>
    </row>
    <row r="212" spans="1:11" x14ac:dyDescent="0.25">
      <c r="A212" t="s">
        <v>220</v>
      </c>
      <c r="B212" t="s">
        <v>221</v>
      </c>
      <c r="C212">
        <v>11</v>
      </c>
      <c r="D212" t="s">
        <v>223</v>
      </c>
      <c r="E212">
        <f t="shared" si="3"/>
        <v>5</v>
      </c>
      <c r="F212">
        <v>8195</v>
      </c>
      <c r="G212" t="s">
        <v>10</v>
      </c>
      <c r="I212">
        <v>0</v>
      </c>
      <c r="J212">
        <f>Table1[[#This Row],[Time_to_crack_in_seconds]]/60</f>
        <v>0</v>
      </c>
      <c r="K212">
        <f>Table1[[#This Row],[Time_to_Crack_in_minutes]]/60</f>
        <v>0</v>
      </c>
    </row>
    <row r="213" spans="1:11" x14ac:dyDescent="0.25">
      <c r="A213" t="s">
        <v>220</v>
      </c>
      <c r="B213" t="s">
        <v>221</v>
      </c>
      <c r="C213">
        <v>12</v>
      </c>
      <c r="D213" t="s">
        <v>224</v>
      </c>
      <c r="E213">
        <f t="shared" si="3"/>
        <v>9</v>
      </c>
      <c r="F213">
        <v>6633</v>
      </c>
      <c r="G213" t="s">
        <v>13</v>
      </c>
      <c r="I213">
        <v>10800</v>
      </c>
      <c r="J213">
        <f>Table1[[#This Row],[Time_to_crack_in_seconds]]/60</f>
        <v>180</v>
      </c>
      <c r="K213">
        <f>Table1[[#This Row],[Time_to_Crack_in_minutes]]/60</f>
        <v>3</v>
      </c>
    </row>
    <row r="214" spans="1:11" x14ac:dyDescent="0.25">
      <c r="A214" t="s">
        <v>220</v>
      </c>
      <c r="B214" t="s">
        <v>221</v>
      </c>
      <c r="C214">
        <v>13</v>
      </c>
      <c r="D214">
        <v>123123</v>
      </c>
      <c r="E214">
        <f t="shared" si="3"/>
        <v>6</v>
      </c>
      <c r="F214">
        <v>6604</v>
      </c>
      <c r="G214" t="s">
        <v>10</v>
      </c>
      <c r="H214">
        <v>8</v>
      </c>
      <c r="I214">
        <v>0</v>
      </c>
      <c r="J214">
        <f>Table1[[#This Row],[Time_to_crack_in_seconds]]/60</f>
        <v>0</v>
      </c>
      <c r="K214">
        <f>Table1[[#This Row],[Time_to_Crack_in_minutes]]/60</f>
        <v>0</v>
      </c>
    </row>
    <row r="215" spans="1:11" x14ac:dyDescent="0.25">
      <c r="A215" t="s">
        <v>220</v>
      </c>
      <c r="B215" t="s">
        <v>221</v>
      </c>
      <c r="C215">
        <v>14</v>
      </c>
      <c r="D215" t="s">
        <v>46</v>
      </c>
      <c r="E215">
        <f t="shared" si="3"/>
        <v>6</v>
      </c>
      <c r="F215">
        <v>6333</v>
      </c>
      <c r="G215" t="s">
        <v>47</v>
      </c>
      <c r="H215">
        <v>69</v>
      </c>
      <c r="I215">
        <v>5</v>
      </c>
      <c r="J215">
        <f>Table1[[#This Row],[Time_to_crack_in_seconds]]/60</f>
        <v>8.3333333333333329E-2</v>
      </c>
      <c r="K215">
        <f>Table1[[#This Row],[Time_to_Crack_in_minutes]]/60</f>
        <v>1.3888888888888887E-3</v>
      </c>
    </row>
    <row r="216" spans="1:11" x14ac:dyDescent="0.25">
      <c r="A216" t="s">
        <v>220</v>
      </c>
      <c r="B216" t="s">
        <v>221</v>
      </c>
      <c r="C216">
        <v>15</v>
      </c>
      <c r="D216">
        <v>1234567890</v>
      </c>
      <c r="E216">
        <f t="shared" si="3"/>
        <v>10</v>
      </c>
      <c r="F216">
        <v>6189</v>
      </c>
      <c r="G216" t="s">
        <v>10</v>
      </c>
      <c r="H216">
        <v>9</v>
      </c>
      <c r="I216">
        <v>0</v>
      </c>
      <c r="J216">
        <f>Table1[[#This Row],[Time_to_crack_in_seconds]]/60</f>
        <v>0</v>
      </c>
      <c r="K216">
        <f>Table1[[#This Row],[Time_to_Crack_in_minutes]]/60</f>
        <v>0</v>
      </c>
    </row>
    <row r="217" spans="1:11" x14ac:dyDescent="0.25">
      <c r="A217" t="s">
        <v>220</v>
      </c>
      <c r="B217" t="s">
        <v>221</v>
      </c>
      <c r="C217">
        <v>16</v>
      </c>
      <c r="D217">
        <v>0</v>
      </c>
      <c r="E217">
        <f t="shared" si="3"/>
        <v>1</v>
      </c>
      <c r="F217">
        <v>5994</v>
      </c>
      <c r="G217" t="s">
        <v>10</v>
      </c>
      <c r="H217">
        <v>12</v>
      </c>
      <c r="I217">
        <v>0</v>
      </c>
      <c r="J217">
        <f>Table1[[#This Row],[Time_to_crack_in_seconds]]/60</f>
        <v>0</v>
      </c>
      <c r="K217">
        <f>Table1[[#This Row],[Time_to_Crack_in_minutes]]/60</f>
        <v>0</v>
      </c>
    </row>
    <row r="218" spans="1:11" x14ac:dyDescent="0.25">
      <c r="A218" t="s">
        <v>220</v>
      </c>
      <c r="B218" t="s">
        <v>221</v>
      </c>
      <c r="C218">
        <v>17</v>
      </c>
      <c r="D218" t="s">
        <v>33</v>
      </c>
      <c r="E218">
        <f t="shared" si="3"/>
        <v>7</v>
      </c>
      <c r="F218">
        <v>5945</v>
      </c>
      <c r="G218" t="s">
        <v>34</v>
      </c>
      <c r="H218">
        <v>66</v>
      </c>
      <c r="I218">
        <v>8</v>
      </c>
      <c r="J218">
        <f>Table1[[#This Row],[Time_to_crack_in_seconds]]/60</f>
        <v>0.13333333333333333</v>
      </c>
      <c r="K218">
        <f>Table1[[#This Row],[Time_to_Crack_in_minutes]]/60</f>
        <v>2.2222222222222222E-3</v>
      </c>
    </row>
    <row r="219" spans="1:11" x14ac:dyDescent="0.25">
      <c r="A219" t="s">
        <v>220</v>
      </c>
      <c r="B219" t="s">
        <v>221</v>
      </c>
      <c r="C219">
        <v>18</v>
      </c>
      <c r="D219" t="s">
        <v>225</v>
      </c>
      <c r="E219">
        <f t="shared" si="3"/>
        <v>5</v>
      </c>
      <c r="F219">
        <v>5756</v>
      </c>
      <c r="G219" t="s">
        <v>52</v>
      </c>
      <c r="I219">
        <v>10</v>
      </c>
      <c r="J219">
        <f>Table1[[#This Row],[Time_to_crack_in_seconds]]/60</f>
        <v>0.16666666666666666</v>
      </c>
      <c r="K219">
        <f>Table1[[#This Row],[Time_to_Crack_in_minutes]]/60</f>
        <v>2.7777777777777775E-3</v>
      </c>
    </row>
    <row r="220" spans="1:11" x14ac:dyDescent="0.25">
      <c r="A220" t="s">
        <v>220</v>
      </c>
      <c r="B220" t="s">
        <v>221</v>
      </c>
      <c r="C220">
        <v>19</v>
      </c>
      <c r="D220" t="s">
        <v>42</v>
      </c>
      <c r="E220">
        <f t="shared" si="3"/>
        <v>6</v>
      </c>
      <c r="F220">
        <v>5297</v>
      </c>
      <c r="G220" t="s">
        <v>34</v>
      </c>
      <c r="H220">
        <v>116</v>
      </c>
      <c r="I220">
        <v>8</v>
      </c>
      <c r="J220">
        <f>Table1[[#This Row],[Time_to_crack_in_seconds]]/60</f>
        <v>0.13333333333333333</v>
      </c>
      <c r="K220">
        <f>Table1[[#This Row],[Time_to_Crack_in_minutes]]/60</f>
        <v>2.2222222222222222E-3</v>
      </c>
    </row>
    <row r="221" spans="1:11" x14ac:dyDescent="0.25">
      <c r="A221" t="s">
        <v>220</v>
      </c>
      <c r="B221" t="s">
        <v>221</v>
      </c>
      <c r="C221">
        <v>20</v>
      </c>
      <c r="D221" t="s">
        <v>15</v>
      </c>
      <c r="E221">
        <f t="shared" si="3"/>
        <v>6</v>
      </c>
      <c r="F221">
        <v>5139</v>
      </c>
      <c r="G221" t="s">
        <v>10</v>
      </c>
      <c r="H221">
        <v>15</v>
      </c>
      <c r="I221">
        <v>0</v>
      </c>
      <c r="J221">
        <f>Table1[[#This Row],[Time_to_crack_in_seconds]]/60</f>
        <v>0</v>
      </c>
      <c r="K221">
        <f>Table1[[#This Row],[Time_to_Crack_in_minutes]]/60</f>
        <v>0</v>
      </c>
    </row>
    <row r="222" spans="1:11" x14ac:dyDescent="0.25">
      <c r="A222" t="s">
        <v>220</v>
      </c>
      <c r="B222" t="s">
        <v>221</v>
      </c>
      <c r="C222">
        <v>21</v>
      </c>
      <c r="D222">
        <v>666666</v>
      </c>
      <c r="E222">
        <f t="shared" si="3"/>
        <v>6</v>
      </c>
      <c r="F222">
        <v>4946</v>
      </c>
      <c r="G222" t="s">
        <v>10</v>
      </c>
      <c r="H222">
        <v>24</v>
      </c>
      <c r="I222">
        <v>0</v>
      </c>
      <c r="J222">
        <f>Table1[[#This Row],[Time_to_crack_in_seconds]]/60</f>
        <v>0</v>
      </c>
      <c r="K222">
        <f>Table1[[#This Row],[Time_to_Crack_in_minutes]]/60</f>
        <v>0</v>
      </c>
    </row>
    <row r="223" spans="1:11" x14ac:dyDescent="0.25">
      <c r="A223" t="s">
        <v>220</v>
      </c>
      <c r="B223" t="s">
        <v>221</v>
      </c>
      <c r="C223">
        <v>22</v>
      </c>
      <c r="D223" t="s">
        <v>226</v>
      </c>
      <c r="E223">
        <f t="shared" si="3"/>
        <v>9</v>
      </c>
      <c r="F223">
        <v>4926</v>
      </c>
      <c r="G223" t="s">
        <v>162</v>
      </c>
      <c r="I223">
        <v>2</v>
      </c>
      <c r="J223">
        <f>Table1[[#This Row],[Time_to_crack_in_seconds]]/60</f>
        <v>3.3333333333333333E-2</v>
      </c>
      <c r="K223">
        <f>Table1[[#This Row],[Time_to_Crack_in_minutes]]/60</f>
        <v>5.5555555555555556E-4</v>
      </c>
    </row>
    <row r="224" spans="1:11" x14ac:dyDescent="0.25">
      <c r="A224" t="s">
        <v>220</v>
      </c>
      <c r="B224" t="s">
        <v>221</v>
      </c>
      <c r="C224">
        <v>23</v>
      </c>
      <c r="D224">
        <v>121212</v>
      </c>
      <c r="E224">
        <f t="shared" si="3"/>
        <v>6</v>
      </c>
      <c r="F224">
        <v>4921</v>
      </c>
      <c r="G224" t="s">
        <v>10</v>
      </c>
      <c r="H224">
        <v>34</v>
      </c>
      <c r="I224">
        <v>0</v>
      </c>
      <c r="J224">
        <f>Table1[[#This Row],[Time_to_crack_in_seconds]]/60</f>
        <v>0</v>
      </c>
      <c r="K224">
        <f>Table1[[#This Row],[Time_to_Crack_in_minutes]]/60</f>
        <v>0</v>
      </c>
    </row>
    <row r="225" spans="1:11" x14ac:dyDescent="0.25">
      <c r="A225" t="s">
        <v>220</v>
      </c>
      <c r="B225" t="s">
        <v>221</v>
      </c>
      <c r="C225">
        <v>24</v>
      </c>
      <c r="D225" t="s">
        <v>227</v>
      </c>
      <c r="E225">
        <f t="shared" si="3"/>
        <v>6</v>
      </c>
      <c r="F225">
        <v>4854</v>
      </c>
      <c r="G225" t="s">
        <v>18</v>
      </c>
      <c r="I225">
        <v>120</v>
      </c>
      <c r="J225">
        <f>Table1[[#This Row],[Time_to_crack_in_seconds]]/60</f>
        <v>2</v>
      </c>
      <c r="K225">
        <f>Table1[[#This Row],[Time_to_Crack_in_minutes]]/60</f>
        <v>3.3333333333333333E-2</v>
      </c>
    </row>
    <row r="226" spans="1:11" x14ac:dyDescent="0.25">
      <c r="A226" t="s">
        <v>220</v>
      </c>
      <c r="B226" t="s">
        <v>221</v>
      </c>
      <c r="C226">
        <v>25</v>
      </c>
      <c r="D226" t="s">
        <v>228</v>
      </c>
      <c r="E226">
        <f t="shared" si="3"/>
        <v>6</v>
      </c>
      <c r="F226">
        <v>4816</v>
      </c>
      <c r="G226" t="s">
        <v>10</v>
      </c>
      <c r="I226">
        <v>0</v>
      </c>
      <c r="J226">
        <f>Table1[[#This Row],[Time_to_crack_in_seconds]]/60</f>
        <v>0</v>
      </c>
      <c r="K226">
        <f>Table1[[#This Row],[Time_to_Crack_in_minutes]]/60</f>
        <v>0</v>
      </c>
    </row>
    <row r="227" spans="1:11" x14ac:dyDescent="0.25">
      <c r="A227" t="s">
        <v>220</v>
      </c>
      <c r="B227" t="s">
        <v>221</v>
      </c>
      <c r="C227">
        <v>26</v>
      </c>
      <c r="D227" t="s">
        <v>229</v>
      </c>
      <c r="E227">
        <f t="shared" si="3"/>
        <v>6</v>
      </c>
      <c r="F227">
        <v>4547</v>
      </c>
      <c r="G227" t="s">
        <v>18</v>
      </c>
      <c r="I227">
        <v>120</v>
      </c>
      <c r="J227">
        <f>Table1[[#This Row],[Time_to_crack_in_seconds]]/60</f>
        <v>2</v>
      </c>
      <c r="K227">
        <f>Table1[[#This Row],[Time_to_Crack_in_minutes]]/60</f>
        <v>3.3333333333333333E-2</v>
      </c>
    </row>
    <row r="228" spans="1:11" x14ac:dyDescent="0.25">
      <c r="A228" t="s">
        <v>220</v>
      </c>
      <c r="B228" t="s">
        <v>221</v>
      </c>
      <c r="C228">
        <v>27</v>
      </c>
      <c r="D228" t="s">
        <v>230</v>
      </c>
      <c r="E228">
        <f t="shared" si="3"/>
        <v>8</v>
      </c>
      <c r="F228">
        <v>4499</v>
      </c>
      <c r="G228" t="s">
        <v>192</v>
      </c>
      <c r="I228">
        <v>17</v>
      </c>
      <c r="J228">
        <f>Table1[[#This Row],[Time_to_crack_in_seconds]]/60</f>
        <v>0.28333333333333333</v>
      </c>
      <c r="K228">
        <f>Table1[[#This Row],[Time_to_Crack_in_minutes]]/60</f>
        <v>4.7222222222222223E-3</v>
      </c>
    </row>
    <row r="229" spans="1:11" x14ac:dyDescent="0.25">
      <c r="A229" t="s">
        <v>220</v>
      </c>
      <c r="B229" t="s">
        <v>221</v>
      </c>
      <c r="C229">
        <v>28</v>
      </c>
      <c r="D229" t="s">
        <v>231</v>
      </c>
      <c r="E229">
        <f t="shared" si="3"/>
        <v>7</v>
      </c>
      <c r="F229">
        <v>4292</v>
      </c>
      <c r="G229" t="s">
        <v>54</v>
      </c>
      <c r="I229">
        <v>1020</v>
      </c>
      <c r="J229">
        <f>Table1[[#This Row],[Time_to_crack_in_seconds]]/60</f>
        <v>17</v>
      </c>
      <c r="K229">
        <f>Table1[[#This Row],[Time_to_Crack_in_minutes]]/60</f>
        <v>0.28333333333333333</v>
      </c>
    </row>
    <row r="230" spans="1:11" x14ac:dyDescent="0.25">
      <c r="A230" t="s">
        <v>220</v>
      </c>
      <c r="B230" t="s">
        <v>221</v>
      </c>
      <c r="C230">
        <v>29</v>
      </c>
      <c r="D230">
        <v>123</v>
      </c>
      <c r="E230">
        <f t="shared" si="3"/>
        <v>3</v>
      </c>
      <c r="F230">
        <v>4161</v>
      </c>
      <c r="G230" t="s">
        <v>10</v>
      </c>
      <c r="H230">
        <v>26</v>
      </c>
      <c r="I230">
        <v>0</v>
      </c>
      <c r="J230">
        <f>Table1[[#This Row],[Time_to_crack_in_seconds]]/60</f>
        <v>0</v>
      </c>
      <c r="K230">
        <f>Table1[[#This Row],[Time_to_Crack_in_minutes]]/60</f>
        <v>0</v>
      </c>
    </row>
    <row r="231" spans="1:11" x14ac:dyDescent="0.25">
      <c r="A231" t="s">
        <v>220</v>
      </c>
      <c r="B231" t="s">
        <v>221</v>
      </c>
      <c r="C231">
        <v>30</v>
      </c>
      <c r="D231" t="s">
        <v>232</v>
      </c>
      <c r="E231">
        <f t="shared" si="3"/>
        <v>8</v>
      </c>
      <c r="F231">
        <v>4081</v>
      </c>
      <c r="G231" t="s">
        <v>13</v>
      </c>
      <c r="I231">
        <v>10800</v>
      </c>
      <c r="J231">
        <f>Table1[[#This Row],[Time_to_crack_in_seconds]]/60</f>
        <v>180</v>
      </c>
      <c r="K231">
        <f>Table1[[#This Row],[Time_to_Crack_in_minutes]]/60</f>
        <v>3</v>
      </c>
    </row>
    <row r="232" spans="1:11" x14ac:dyDescent="0.25">
      <c r="A232" t="s">
        <v>220</v>
      </c>
      <c r="B232" t="s">
        <v>221</v>
      </c>
      <c r="C232">
        <v>31</v>
      </c>
      <c r="D232" t="s">
        <v>233</v>
      </c>
      <c r="E232">
        <f t="shared" si="3"/>
        <v>6</v>
      </c>
      <c r="F232">
        <v>4061</v>
      </c>
      <c r="G232" t="s">
        <v>18</v>
      </c>
      <c r="I232">
        <v>120</v>
      </c>
      <c r="J232">
        <f>Table1[[#This Row],[Time_to_crack_in_seconds]]/60</f>
        <v>2</v>
      </c>
      <c r="K232">
        <f>Table1[[#This Row],[Time_to_Crack_in_minutes]]/60</f>
        <v>3.3333333333333333E-2</v>
      </c>
    </row>
    <row r="233" spans="1:11" x14ac:dyDescent="0.25">
      <c r="A233" t="s">
        <v>220</v>
      </c>
      <c r="B233" t="s">
        <v>221</v>
      </c>
      <c r="C233">
        <v>32</v>
      </c>
      <c r="D233">
        <v>1111</v>
      </c>
      <c r="E233">
        <f t="shared" si="3"/>
        <v>4</v>
      </c>
      <c r="F233">
        <v>4027</v>
      </c>
      <c r="G233" t="s">
        <v>10</v>
      </c>
      <c r="H233">
        <v>77</v>
      </c>
      <c r="I233">
        <v>0</v>
      </c>
      <c r="J233">
        <f>Table1[[#This Row],[Time_to_crack_in_seconds]]/60</f>
        <v>0</v>
      </c>
      <c r="K233">
        <f>Table1[[#This Row],[Time_to_Crack_in_minutes]]/60</f>
        <v>0</v>
      </c>
    </row>
    <row r="234" spans="1:11" x14ac:dyDescent="0.25">
      <c r="A234" t="s">
        <v>220</v>
      </c>
      <c r="B234" t="s">
        <v>221</v>
      </c>
      <c r="C234">
        <v>33</v>
      </c>
      <c r="D234" t="s">
        <v>199</v>
      </c>
      <c r="E234">
        <f t="shared" si="3"/>
        <v>7</v>
      </c>
      <c r="F234">
        <v>3952</v>
      </c>
      <c r="G234" t="s">
        <v>58</v>
      </c>
      <c r="I234">
        <v>9</v>
      </c>
      <c r="J234">
        <f>Table1[[#This Row],[Time_to_crack_in_seconds]]/60</f>
        <v>0.15</v>
      </c>
      <c r="K234">
        <f>Table1[[#This Row],[Time_to_Crack_in_minutes]]/60</f>
        <v>2.5000000000000001E-3</v>
      </c>
    </row>
    <row r="235" spans="1:11" x14ac:dyDescent="0.25">
      <c r="A235" t="s">
        <v>220</v>
      </c>
      <c r="B235" t="s">
        <v>221</v>
      </c>
      <c r="C235">
        <v>34</v>
      </c>
      <c r="D235" t="s">
        <v>234</v>
      </c>
      <c r="E235">
        <f t="shared" si="3"/>
        <v>9</v>
      </c>
      <c r="F235">
        <v>3896</v>
      </c>
      <c r="G235" t="s">
        <v>10</v>
      </c>
      <c r="I235">
        <v>0</v>
      </c>
      <c r="J235">
        <f>Table1[[#This Row],[Time_to_crack_in_seconds]]/60</f>
        <v>0</v>
      </c>
      <c r="K235">
        <f>Table1[[#This Row],[Time_to_Crack_in_minutes]]/60</f>
        <v>0</v>
      </c>
    </row>
    <row r="236" spans="1:11" x14ac:dyDescent="0.25">
      <c r="A236" t="s">
        <v>220</v>
      </c>
      <c r="B236" t="s">
        <v>221</v>
      </c>
      <c r="C236">
        <v>35</v>
      </c>
      <c r="D236" t="s">
        <v>148</v>
      </c>
      <c r="E236">
        <f t="shared" si="3"/>
        <v>6</v>
      </c>
      <c r="F236">
        <v>3700</v>
      </c>
      <c r="G236" t="s">
        <v>10</v>
      </c>
      <c r="H236">
        <v>82</v>
      </c>
      <c r="I236">
        <v>0</v>
      </c>
      <c r="J236">
        <f>Table1[[#This Row],[Time_to_crack_in_seconds]]/60</f>
        <v>0</v>
      </c>
      <c r="K236">
        <f>Table1[[#This Row],[Time_to_Crack_in_minutes]]/60</f>
        <v>0</v>
      </c>
    </row>
    <row r="237" spans="1:11" x14ac:dyDescent="0.25">
      <c r="A237" t="s">
        <v>220</v>
      </c>
      <c r="B237" t="s">
        <v>221</v>
      </c>
      <c r="C237">
        <v>36</v>
      </c>
      <c r="D237">
        <v>12356</v>
      </c>
      <c r="E237">
        <f t="shared" si="3"/>
        <v>5</v>
      </c>
      <c r="F237">
        <v>3671</v>
      </c>
      <c r="G237" t="s">
        <v>162</v>
      </c>
      <c r="I237">
        <v>2</v>
      </c>
      <c r="J237">
        <f>Table1[[#This Row],[Time_to_crack_in_seconds]]/60</f>
        <v>3.3333333333333333E-2</v>
      </c>
      <c r="K237">
        <f>Table1[[#This Row],[Time_to_Crack_in_minutes]]/60</f>
        <v>5.5555555555555556E-4</v>
      </c>
    </row>
    <row r="238" spans="1:11" x14ac:dyDescent="0.25">
      <c r="A238" t="s">
        <v>220</v>
      </c>
      <c r="B238" t="s">
        <v>221</v>
      </c>
      <c r="C238">
        <v>37</v>
      </c>
      <c r="D238" t="s">
        <v>235</v>
      </c>
      <c r="E238">
        <f t="shared" si="3"/>
        <v>7</v>
      </c>
      <c r="F238">
        <v>3669</v>
      </c>
      <c r="G238" t="s">
        <v>10</v>
      </c>
      <c r="I238">
        <v>0</v>
      </c>
      <c r="J238">
        <f>Table1[[#This Row],[Time_to_crack_in_seconds]]/60</f>
        <v>0</v>
      </c>
      <c r="K238">
        <f>Table1[[#This Row],[Time_to_Crack_in_minutes]]/60</f>
        <v>0</v>
      </c>
    </row>
    <row r="239" spans="1:11" x14ac:dyDescent="0.25">
      <c r="A239" t="s">
        <v>220</v>
      </c>
      <c r="B239" t="s">
        <v>221</v>
      </c>
      <c r="C239">
        <v>38</v>
      </c>
      <c r="D239" t="s">
        <v>119</v>
      </c>
      <c r="E239">
        <f t="shared" si="3"/>
        <v>8</v>
      </c>
      <c r="F239">
        <v>3662</v>
      </c>
      <c r="G239" t="s">
        <v>10</v>
      </c>
      <c r="H239">
        <v>29</v>
      </c>
      <c r="I239">
        <v>0</v>
      </c>
      <c r="J239">
        <f>Table1[[#This Row],[Time_to_crack_in_seconds]]/60</f>
        <v>0</v>
      </c>
      <c r="K239">
        <f>Table1[[#This Row],[Time_to_Crack_in_minutes]]/60</f>
        <v>0</v>
      </c>
    </row>
    <row r="240" spans="1:11" x14ac:dyDescent="0.25">
      <c r="A240" t="s">
        <v>220</v>
      </c>
      <c r="B240" t="s">
        <v>221</v>
      </c>
      <c r="C240">
        <v>39</v>
      </c>
      <c r="D240" t="s">
        <v>236</v>
      </c>
      <c r="E240">
        <f t="shared" si="3"/>
        <v>6</v>
      </c>
      <c r="F240">
        <v>3517</v>
      </c>
      <c r="G240" t="s">
        <v>18</v>
      </c>
      <c r="I240">
        <v>120</v>
      </c>
      <c r="J240">
        <f>Table1[[#This Row],[Time_to_crack_in_seconds]]/60</f>
        <v>2</v>
      </c>
      <c r="K240">
        <f>Table1[[#This Row],[Time_to_Crack_in_minutes]]/60</f>
        <v>3.3333333333333333E-2</v>
      </c>
    </row>
    <row r="241" spans="1:11" x14ac:dyDescent="0.25">
      <c r="A241" t="s">
        <v>220</v>
      </c>
      <c r="B241" t="s">
        <v>221</v>
      </c>
      <c r="C241">
        <v>40</v>
      </c>
      <c r="D241" t="s">
        <v>237</v>
      </c>
      <c r="E241">
        <f t="shared" si="3"/>
        <v>6</v>
      </c>
      <c r="F241">
        <v>3313</v>
      </c>
      <c r="G241" t="s">
        <v>18</v>
      </c>
      <c r="H241">
        <v>141</v>
      </c>
      <c r="I241">
        <v>120</v>
      </c>
      <c r="J241">
        <f>Table1[[#This Row],[Time_to_crack_in_seconds]]/60</f>
        <v>2</v>
      </c>
      <c r="K241">
        <f>Table1[[#This Row],[Time_to_Crack_in_minutes]]/60</f>
        <v>3.3333333333333333E-2</v>
      </c>
    </row>
    <row r="242" spans="1:11" x14ac:dyDescent="0.25">
      <c r="A242" t="s">
        <v>220</v>
      </c>
      <c r="B242" t="s">
        <v>221</v>
      </c>
      <c r="C242">
        <v>41</v>
      </c>
      <c r="D242" t="s">
        <v>238</v>
      </c>
      <c r="E242">
        <f t="shared" si="3"/>
        <v>7</v>
      </c>
      <c r="F242">
        <v>3301</v>
      </c>
      <c r="G242" t="s">
        <v>54</v>
      </c>
      <c r="I242">
        <v>1020</v>
      </c>
      <c r="J242">
        <f>Table1[[#This Row],[Time_to_crack_in_seconds]]/60</f>
        <v>17</v>
      </c>
      <c r="K242">
        <f>Table1[[#This Row],[Time_to_Crack_in_minutes]]/60</f>
        <v>0.28333333333333333</v>
      </c>
    </row>
    <row r="243" spans="1:11" x14ac:dyDescent="0.25">
      <c r="A243" t="s">
        <v>220</v>
      </c>
      <c r="B243" t="s">
        <v>221</v>
      </c>
      <c r="C243">
        <v>42</v>
      </c>
      <c r="D243" t="s">
        <v>239</v>
      </c>
      <c r="E243">
        <f t="shared" si="3"/>
        <v>9</v>
      </c>
      <c r="F243">
        <v>3286</v>
      </c>
      <c r="G243" t="s">
        <v>47</v>
      </c>
      <c r="I243">
        <v>5</v>
      </c>
      <c r="J243">
        <f>Table1[[#This Row],[Time_to_crack_in_seconds]]/60</f>
        <v>8.3333333333333329E-2</v>
      </c>
      <c r="K243">
        <f>Table1[[#This Row],[Time_to_Crack_in_minutes]]/60</f>
        <v>1.3888888888888887E-3</v>
      </c>
    </row>
    <row r="244" spans="1:11" x14ac:dyDescent="0.25">
      <c r="A244" t="s">
        <v>220</v>
      </c>
      <c r="B244" t="s">
        <v>221</v>
      </c>
      <c r="C244">
        <v>43</v>
      </c>
      <c r="D244">
        <v>654321</v>
      </c>
      <c r="E244">
        <f t="shared" si="3"/>
        <v>6</v>
      </c>
      <c r="F244">
        <v>3280</v>
      </c>
      <c r="G244" t="s">
        <v>10</v>
      </c>
      <c r="H244">
        <v>23</v>
      </c>
      <c r="I244">
        <v>0</v>
      </c>
      <c r="J244">
        <f>Table1[[#This Row],[Time_to_crack_in_seconds]]/60</f>
        <v>0</v>
      </c>
      <c r="K244">
        <f>Table1[[#This Row],[Time_to_Crack_in_minutes]]/60</f>
        <v>0</v>
      </c>
    </row>
    <row r="245" spans="1:11" x14ac:dyDescent="0.25">
      <c r="A245" t="s">
        <v>220</v>
      </c>
      <c r="B245" t="s">
        <v>221</v>
      </c>
      <c r="C245">
        <v>44</v>
      </c>
      <c r="D245" t="s">
        <v>240</v>
      </c>
      <c r="E245">
        <f t="shared" si="3"/>
        <v>11</v>
      </c>
      <c r="F245">
        <v>3253</v>
      </c>
      <c r="G245" t="s">
        <v>197</v>
      </c>
      <c r="I245">
        <v>10713600</v>
      </c>
      <c r="J245">
        <f>Table1[[#This Row],[Time_to_crack_in_seconds]]/60</f>
        <v>178560</v>
      </c>
      <c r="K245">
        <f>Table1[[#This Row],[Time_to_Crack_in_minutes]]/60</f>
        <v>2976</v>
      </c>
    </row>
    <row r="246" spans="1:11" x14ac:dyDescent="0.25">
      <c r="A246" t="s">
        <v>220</v>
      </c>
      <c r="B246" t="s">
        <v>221</v>
      </c>
      <c r="C246">
        <v>45</v>
      </c>
      <c r="D246" t="s">
        <v>241</v>
      </c>
      <c r="E246">
        <f t="shared" si="3"/>
        <v>6</v>
      </c>
      <c r="F246">
        <v>3249</v>
      </c>
      <c r="G246" t="s">
        <v>47</v>
      </c>
      <c r="I246">
        <v>5</v>
      </c>
      <c r="J246">
        <f>Table1[[#This Row],[Time_to_crack_in_seconds]]/60</f>
        <v>8.3333333333333329E-2</v>
      </c>
      <c r="K246">
        <f>Table1[[#This Row],[Time_to_Crack_in_minutes]]/60</f>
        <v>1.3888888888888887E-3</v>
      </c>
    </row>
    <row r="247" spans="1:11" x14ac:dyDescent="0.25">
      <c r="A247" t="s">
        <v>220</v>
      </c>
      <c r="B247" t="s">
        <v>221</v>
      </c>
      <c r="C247">
        <v>46</v>
      </c>
      <c r="D247" t="s">
        <v>242</v>
      </c>
      <c r="E247">
        <f t="shared" si="3"/>
        <v>8</v>
      </c>
      <c r="F247">
        <v>3237</v>
      </c>
      <c r="G247" t="s">
        <v>10</v>
      </c>
      <c r="I247">
        <v>0</v>
      </c>
      <c r="J247">
        <f>Table1[[#This Row],[Time_to_crack_in_seconds]]/60</f>
        <v>0</v>
      </c>
      <c r="K247">
        <f>Table1[[#This Row],[Time_to_Crack_in_minutes]]/60</f>
        <v>0</v>
      </c>
    </row>
    <row r="248" spans="1:11" x14ac:dyDescent="0.25">
      <c r="A248" t="s">
        <v>220</v>
      </c>
      <c r="B248" t="s">
        <v>221</v>
      </c>
      <c r="C248">
        <v>47</v>
      </c>
      <c r="D248" t="s">
        <v>243</v>
      </c>
      <c r="E248">
        <f t="shared" si="3"/>
        <v>8</v>
      </c>
      <c r="F248">
        <v>3212</v>
      </c>
      <c r="G248" t="s">
        <v>10</v>
      </c>
      <c r="H248">
        <v>143</v>
      </c>
      <c r="I248">
        <v>0</v>
      </c>
      <c r="J248">
        <f>Table1[[#This Row],[Time_to_crack_in_seconds]]/60</f>
        <v>0</v>
      </c>
      <c r="K248">
        <f>Table1[[#This Row],[Time_to_Crack_in_minutes]]/60</f>
        <v>0</v>
      </c>
    </row>
    <row r="249" spans="1:11" x14ac:dyDescent="0.25">
      <c r="A249" t="s">
        <v>220</v>
      </c>
      <c r="B249" t="s">
        <v>221</v>
      </c>
      <c r="C249">
        <v>48</v>
      </c>
      <c r="D249" t="s">
        <v>167</v>
      </c>
      <c r="E249">
        <f t="shared" si="3"/>
        <v>6</v>
      </c>
      <c r="F249">
        <v>3189</v>
      </c>
      <c r="G249" t="s">
        <v>10</v>
      </c>
      <c r="H249">
        <v>51</v>
      </c>
      <c r="I249">
        <v>0</v>
      </c>
      <c r="J249">
        <f>Table1[[#This Row],[Time_to_crack_in_seconds]]/60</f>
        <v>0</v>
      </c>
      <c r="K249">
        <f>Table1[[#This Row],[Time_to_Crack_in_minutes]]/60</f>
        <v>0</v>
      </c>
    </row>
    <row r="250" spans="1:11" x14ac:dyDescent="0.25">
      <c r="A250" t="s">
        <v>220</v>
      </c>
      <c r="B250" t="s">
        <v>221</v>
      </c>
      <c r="C250">
        <v>49</v>
      </c>
      <c r="D250" t="s">
        <v>91</v>
      </c>
      <c r="E250">
        <f t="shared" si="3"/>
        <v>8</v>
      </c>
      <c r="F250">
        <v>3179</v>
      </c>
      <c r="G250" t="s">
        <v>13</v>
      </c>
      <c r="H250">
        <v>123</v>
      </c>
      <c r="I250">
        <v>10800</v>
      </c>
      <c r="J250">
        <f>Table1[[#This Row],[Time_to_crack_in_seconds]]/60</f>
        <v>180</v>
      </c>
      <c r="K250">
        <f>Table1[[#This Row],[Time_to_Crack_in_minutes]]/60</f>
        <v>3</v>
      </c>
    </row>
    <row r="251" spans="1:11" x14ac:dyDescent="0.25">
      <c r="A251" t="s">
        <v>220</v>
      </c>
      <c r="B251" t="s">
        <v>221</v>
      </c>
      <c r="C251">
        <v>50</v>
      </c>
      <c r="D251" t="s">
        <v>244</v>
      </c>
      <c r="E251">
        <f t="shared" si="3"/>
        <v>7</v>
      </c>
      <c r="F251">
        <v>3161</v>
      </c>
      <c r="G251" t="s">
        <v>54</v>
      </c>
      <c r="I251">
        <v>1020</v>
      </c>
      <c r="J251">
        <f>Table1[[#This Row],[Time_to_crack_in_seconds]]/60</f>
        <v>17</v>
      </c>
      <c r="K251">
        <f>Table1[[#This Row],[Time_to_Crack_in_minutes]]/60</f>
        <v>0.28333333333333333</v>
      </c>
    </row>
    <row r="252" spans="1:11" x14ac:dyDescent="0.25">
      <c r="A252" t="s">
        <v>220</v>
      </c>
      <c r="B252" t="s">
        <v>221</v>
      </c>
      <c r="C252">
        <v>51</v>
      </c>
      <c r="D252">
        <v>123321</v>
      </c>
      <c r="E252">
        <f t="shared" si="3"/>
        <v>6</v>
      </c>
      <c r="F252">
        <v>3027</v>
      </c>
      <c r="G252" t="s">
        <v>10</v>
      </c>
      <c r="H252">
        <v>19</v>
      </c>
      <c r="I252">
        <v>0</v>
      </c>
      <c r="J252">
        <f>Table1[[#This Row],[Time_to_crack_in_seconds]]/60</f>
        <v>0</v>
      </c>
      <c r="K252">
        <f>Table1[[#This Row],[Time_to_Crack_in_minutes]]/60</f>
        <v>0</v>
      </c>
    </row>
    <row r="253" spans="1:11" x14ac:dyDescent="0.25">
      <c r="A253" t="s">
        <v>220</v>
      </c>
      <c r="B253" t="s">
        <v>221</v>
      </c>
      <c r="C253">
        <v>52</v>
      </c>
      <c r="D253" t="s">
        <v>116</v>
      </c>
      <c r="E253">
        <f t="shared" si="3"/>
        <v>6</v>
      </c>
      <c r="F253">
        <v>3010</v>
      </c>
      <c r="G253" t="s">
        <v>10</v>
      </c>
      <c r="H253">
        <v>149</v>
      </c>
      <c r="I253">
        <v>0</v>
      </c>
      <c r="J253">
        <f>Table1[[#This Row],[Time_to_crack_in_seconds]]/60</f>
        <v>0</v>
      </c>
      <c r="K253">
        <f>Table1[[#This Row],[Time_to_Crack_in_minutes]]/60</f>
        <v>0</v>
      </c>
    </row>
    <row r="254" spans="1:11" x14ac:dyDescent="0.25">
      <c r="A254" t="s">
        <v>220</v>
      </c>
      <c r="B254" t="s">
        <v>221</v>
      </c>
      <c r="C254">
        <v>53</v>
      </c>
      <c r="D254" t="s">
        <v>245</v>
      </c>
      <c r="E254">
        <f t="shared" si="3"/>
        <v>4</v>
      </c>
      <c r="F254">
        <v>2997</v>
      </c>
      <c r="G254" t="s">
        <v>10</v>
      </c>
      <c r="H254">
        <v>101</v>
      </c>
      <c r="I254">
        <v>0</v>
      </c>
      <c r="J254">
        <f>Table1[[#This Row],[Time_to_crack_in_seconds]]/60</f>
        <v>0</v>
      </c>
      <c r="K254">
        <f>Table1[[#This Row],[Time_to_Crack_in_minutes]]/60</f>
        <v>0</v>
      </c>
    </row>
    <row r="255" spans="1:11" x14ac:dyDescent="0.25">
      <c r="A255" t="s">
        <v>220</v>
      </c>
      <c r="B255" t="s">
        <v>221</v>
      </c>
      <c r="C255">
        <v>54</v>
      </c>
      <c r="D255" t="s">
        <v>21</v>
      </c>
      <c r="E255">
        <f t="shared" si="3"/>
        <v>6</v>
      </c>
      <c r="F255">
        <v>2967</v>
      </c>
      <c r="G255" t="s">
        <v>10</v>
      </c>
      <c r="H255">
        <v>38</v>
      </c>
      <c r="I255">
        <v>0</v>
      </c>
      <c r="J255">
        <f>Table1[[#This Row],[Time_to_crack_in_seconds]]/60</f>
        <v>0</v>
      </c>
      <c r="K255">
        <f>Table1[[#This Row],[Time_to_Crack_in_minutes]]/60</f>
        <v>0</v>
      </c>
    </row>
    <row r="256" spans="1:11" x14ac:dyDescent="0.25">
      <c r="A256" t="s">
        <v>220</v>
      </c>
      <c r="B256" t="s">
        <v>221</v>
      </c>
      <c r="C256">
        <v>55</v>
      </c>
      <c r="D256" t="s">
        <v>246</v>
      </c>
      <c r="E256">
        <f t="shared" si="3"/>
        <v>6</v>
      </c>
      <c r="F256">
        <v>2770</v>
      </c>
      <c r="G256" t="s">
        <v>10</v>
      </c>
      <c r="I256">
        <v>0</v>
      </c>
      <c r="J256">
        <f>Table1[[#This Row],[Time_to_crack_in_seconds]]/60</f>
        <v>0</v>
      </c>
      <c r="K256">
        <f>Table1[[#This Row],[Time_to_Crack_in_minutes]]/60</f>
        <v>0</v>
      </c>
    </row>
    <row r="257" spans="1:11" x14ac:dyDescent="0.25">
      <c r="A257" t="s">
        <v>220</v>
      </c>
      <c r="B257" t="s">
        <v>221</v>
      </c>
      <c r="C257">
        <v>56</v>
      </c>
      <c r="D257" t="s">
        <v>86</v>
      </c>
      <c r="E257">
        <f t="shared" si="3"/>
        <v>6</v>
      </c>
      <c r="F257">
        <v>2732</v>
      </c>
      <c r="G257" t="s">
        <v>10</v>
      </c>
      <c r="H257">
        <v>79</v>
      </c>
      <c r="I257">
        <v>0</v>
      </c>
      <c r="J257">
        <f>Table1[[#This Row],[Time_to_crack_in_seconds]]/60</f>
        <v>0</v>
      </c>
      <c r="K257">
        <f>Table1[[#This Row],[Time_to_Crack_in_minutes]]/60</f>
        <v>0</v>
      </c>
    </row>
    <row r="258" spans="1:11" x14ac:dyDescent="0.25">
      <c r="A258" t="s">
        <v>220</v>
      </c>
      <c r="B258" t="s">
        <v>221</v>
      </c>
      <c r="C258">
        <v>57</v>
      </c>
      <c r="D258" t="s">
        <v>113</v>
      </c>
      <c r="E258">
        <f t="shared" si="3"/>
        <v>6</v>
      </c>
      <c r="F258">
        <v>2702</v>
      </c>
      <c r="G258" t="s">
        <v>10</v>
      </c>
      <c r="H258">
        <v>32</v>
      </c>
      <c r="I258">
        <v>0</v>
      </c>
      <c r="J258">
        <f>Table1[[#This Row],[Time_to_crack_in_seconds]]/60</f>
        <v>0</v>
      </c>
      <c r="K258">
        <f>Table1[[#This Row],[Time_to_Crack_in_minutes]]/60</f>
        <v>0</v>
      </c>
    </row>
    <row r="259" spans="1:11" x14ac:dyDescent="0.25">
      <c r="A259" t="s">
        <v>220</v>
      </c>
      <c r="B259" t="s">
        <v>221</v>
      </c>
      <c r="C259">
        <v>58</v>
      </c>
      <c r="D259" t="s">
        <v>247</v>
      </c>
      <c r="E259">
        <f t="shared" ref="E259:E322" si="4">LEN(D259)</f>
        <v>7</v>
      </c>
      <c r="F259">
        <v>2688</v>
      </c>
      <c r="G259" t="s">
        <v>34</v>
      </c>
      <c r="I259">
        <v>8</v>
      </c>
      <c r="J259">
        <f>Table1[[#This Row],[Time_to_crack_in_seconds]]/60</f>
        <v>0.13333333333333333</v>
      </c>
      <c r="K259">
        <f>Table1[[#This Row],[Time_to_Crack_in_minutes]]/60</f>
        <v>2.2222222222222222E-3</v>
      </c>
    </row>
    <row r="260" spans="1:11" x14ac:dyDescent="0.25">
      <c r="A260" t="s">
        <v>220</v>
      </c>
      <c r="B260" t="s">
        <v>221</v>
      </c>
      <c r="C260">
        <v>59</v>
      </c>
      <c r="D260" t="s">
        <v>248</v>
      </c>
      <c r="E260">
        <f t="shared" si="4"/>
        <v>7</v>
      </c>
      <c r="F260">
        <v>2680</v>
      </c>
      <c r="G260" t="s">
        <v>54</v>
      </c>
      <c r="I260">
        <v>1020</v>
      </c>
      <c r="J260">
        <f>Table1[[#This Row],[Time_to_crack_in_seconds]]/60</f>
        <v>17</v>
      </c>
      <c r="K260">
        <f>Table1[[#This Row],[Time_to_Crack_in_minutes]]/60</f>
        <v>0.28333333333333333</v>
      </c>
    </row>
    <row r="261" spans="1:11" x14ac:dyDescent="0.25">
      <c r="A261" t="s">
        <v>220</v>
      </c>
      <c r="B261" t="s">
        <v>221</v>
      </c>
      <c r="C261">
        <v>60</v>
      </c>
      <c r="D261" t="s">
        <v>48</v>
      </c>
      <c r="E261">
        <f t="shared" si="4"/>
        <v>8</v>
      </c>
      <c r="F261">
        <v>2671</v>
      </c>
      <c r="G261" t="s">
        <v>10</v>
      </c>
      <c r="H261">
        <v>67</v>
      </c>
      <c r="I261">
        <v>0</v>
      </c>
      <c r="J261">
        <f>Table1[[#This Row],[Time_to_crack_in_seconds]]/60</f>
        <v>0</v>
      </c>
      <c r="K261">
        <f>Table1[[#This Row],[Time_to_Crack_in_minutes]]/60</f>
        <v>0</v>
      </c>
    </row>
    <row r="262" spans="1:11" x14ac:dyDescent="0.25">
      <c r="A262" t="s">
        <v>220</v>
      </c>
      <c r="B262" t="s">
        <v>221</v>
      </c>
      <c r="C262">
        <v>61</v>
      </c>
      <c r="D262" t="s">
        <v>249</v>
      </c>
      <c r="E262">
        <f t="shared" si="4"/>
        <v>7</v>
      </c>
      <c r="F262">
        <v>2659</v>
      </c>
      <c r="G262" t="s">
        <v>54</v>
      </c>
      <c r="I262">
        <v>1020</v>
      </c>
      <c r="J262">
        <f>Table1[[#This Row],[Time_to_crack_in_seconds]]/60</f>
        <v>17</v>
      </c>
      <c r="K262">
        <f>Table1[[#This Row],[Time_to_Crack_in_minutes]]/60</f>
        <v>0.28333333333333333</v>
      </c>
    </row>
    <row r="263" spans="1:11" x14ac:dyDescent="0.25">
      <c r="A263" t="s">
        <v>220</v>
      </c>
      <c r="B263" t="s">
        <v>221</v>
      </c>
      <c r="C263">
        <v>62</v>
      </c>
      <c r="D263" t="s">
        <v>250</v>
      </c>
      <c r="E263">
        <f t="shared" si="4"/>
        <v>7</v>
      </c>
      <c r="F263">
        <v>2636</v>
      </c>
      <c r="G263" t="s">
        <v>54</v>
      </c>
      <c r="I263">
        <v>1020</v>
      </c>
      <c r="J263">
        <f>Table1[[#This Row],[Time_to_crack_in_seconds]]/60</f>
        <v>17</v>
      </c>
      <c r="K263">
        <f>Table1[[#This Row],[Time_to_Crack_in_minutes]]/60</f>
        <v>0.28333333333333333</v>
      </c>
    </row>
    <row r="264" spans="1:11" x14ac:dyDescent="0.25">
      <c r="A264" t="s">
        <v>220</v>
      </c>
      <c r="B264" t="s">
        <v>221</v>
      </c>
      <c r="C264">
        <v>63</v>
      </c>
      <c r="D264" t="s">
        <v>251</v>
      </c>
      <c r="E264">
        <f t="shared" si="4"/>
        <v>9</v>
      </c>
      <c r="F264">
        <v>2625</v>
      </c>
      <c r="G264" t="s">
        <v>252</v>
      </c>
      <c r="I264">
        <v>4</v>
      </c>
      <c r="J264">
        <f>Table1[[#This Row],[Time_to_crack_in_seconds]]/60</f>
        <v>6.6666666666666666E-2</v>
      </c>
      <c r="K264">
        <f>Table1[[#This Row],[Time_to_Crack_in_minutes]]/60</f>
        <v>1.1111111111111111E-3</v>
      </c>
    </row>
    <row r="265" spans="1:11" x14ac:dyDescent="0.25">
      <c r="A265" t="s">
        <v>220</v>
      </c>
      <c r="B265" t="s">
        <v>221</v>
      </c>
      <c r="C265">
        <v>64</v>
      </c>
      <c r="D265" t="s">
        <v>253</v>
      </c>
      <c r="E265">
        <f t="shared" si="4"/>
        <v>6</v>
      </c>
      <c r="F265">
        <v>2593</v>
      </c>
      <c r="G265" t="s">
        <v>10</v>
      </c>
      <c r="I265">
        <v>0</v>
      </c>
      <c r="J265">
        <f>Table1[[#This Row],[Time_to_crack_in_seconds]]/60</f>
        <v>0</v>
      </c>
      <c r="K265">
        <f>Table1[[#This Row],[Time_to_Crack_in_minutes]]/60</f>
        <v>0</v>
      </c>
    </row>
    <row r="266" spans="1:11" x14ac:dyDescent="0.25">
      <c r="A266" t="s">
        <v>220</v>
      </c>
      <c r="B266" t="s">
        <v>221</v>
      </c>
      <c r="C266">
        <v>65</v>
      </c>
      <c r="D266" t="s">
        <v>254</v>
      </c>
      <c r="E266">
        <f t="shared" si="4"/>
        <v>8</v>
      </c>
      <c r="F266">
        <v>2586</v>
      </c>
      <c r="G266" t="s">
        <v>10</v>
      </c>
      <c r="H266">
        <v>163</v>
      </c>
      <c r="I266">
        <v>0</v>
      </c>
      <c r="J266">
        <f>Table1[[#This Row],[Time_to_crack_in_seconds]]/60</f>
        <v>0</v>
      </c>
      <c r="K266">
        <f>Table1[[#This Row],[Time_to_Crack_in_minutes]]/60</f>
        <v>0</v>
      </c>
    </row>
    <row r="267" spans="1:11" x14ac:dyDescent="0.25">
      <c r="A267" t="s">
        <v>220</v>
      </c>
      <c r="B267" t="s">
        <v>221</v>
      </c>
      <c r="C267">
        <v>66</v>
      </c>
      <c r="D267">
        <v>987654321</v>
      </c>
      <c r="E267">
        <f t="shared" si="4"/>
        <v>9</v>
      </c>
      <c r="F267">
        <v>2526</v>
      </c>
      <c r="G267" t="s">
        <v>10</v>
      </c>
      <c r="H267">
        <v>25</v>
      </c>
      <c r="I267">
        <v>0</v>
      </c>
      <c r="J267">
        <f>Table1[[#This Row],[Time_to_crack_in_seconds]]/60</f>
        <v>0</v>
      </c>
      <c r="K267">
        <f>Table1[[#This Row],[Time_to_Crack_in_minutes]]/60</f>
        <v>0</v>
      </c>
    </row>
    <row r="268" spans="1:11" x14ac:dyDescent="0.25">
      <c r="A268" t="s">
        <v>220</v>
      </c>
      <c r="B268" t="s">
        <v>221</v>
      </c>
      <c r="C268">
        <v>67</v>
      </c>
      <c r="D268" t="s">
        <v>255</v>
      </c>
      <c r="E268">
        <f t="shared" si="4"/>
        <v>7</v>
      </c>
      <c r="F268">
        <v>2500</v>
      </c>
      <c r="G268" t="s">
        <v>256</v>
      </c>
      <c r="I268">
        <v>13</v>
      </c>
      <c r="J268">
        <f>Table1[[#This Row],[Time_to_crack_in_seconds]]/60</f>
        <v>0.21666666666666667</v>
      </c>
      <c r="K268">
        <f>Table1[[#This Row],[Time_to_Crack_in_minutes]]/60</f>
        <v>3.6111111111111114E-3</v>
      </c>
    </row>
    <row r="269" spans="1:11" x14ac:dyDescent="0.25">
      <c r="A269" t="s">
        <v>220</v>
      </c>
      <c r="B269" t="s">
        <v>221</v>
      </c>
      <c r="C269">
        <v>68</v>
      </c>
      <c r="D269" t="s">
        <v>14</v>
      </c>
      <c r="E269">
        <f t="shared" si="4"/>
        <v>9</v>
      </c>
      <c r="F269">
        <v>2494</v>
      </c>
      <c r="G269" t="s">
        <v>10</v>
      </c>
      <c r="H269">
        <v>16</v>
      </c>
      <c r="I269">
        <v>0</v>
      </c>
      <c r="J269">
        <f>Table1[[#This Row],[Time_to_crack_in_seconds]]/60</f>
        <v>0</v>
      </c>
      <c r="K269">
        <f>Table1[[#This Row],[Time_to_Crack_in_minutes]]/60</f>
        <v>0</v>
      </c>
    </row>
    <row r="270" spans="1:11" x14ac:dyDescent="0.25">
      <c r="A270" t="s">
        <v>220</v>
      </c>
      <c r="B270" t="s">
        <v>221</v>
      </c>
      <c r="C270">
        <v>69</v>
      </c>
      <c r="D270">
        <v>11111</v>
      </c>
      <c r="E270">
        <f t="shared" si="4"/>
        <v>5</v>
      </c>
      <c r="F270">
        <v>2449</v>
      </c>
      <c r="G270" t="s">
        <v>10</v>
      </c>
      <c r="H270">
        <v>71</v>
      </c>
      <c r="I270">
        <v>0</v>
      </c>
      <c r="J270">
        <f>Table1[[#This Row],[Time_to_crack_in_seconds]]/60</f>
        <v>0</v>
      </c>
      <c r="K270">
        <f>Table1[[#This Row],[Time_to_Crack_in_minutes]]/60</f>
        <v>0</v>
      </c>
    </row>
    <row r="271" spans="1:11" x14ac:dyDescent="0.25">
      <c r="A271" t="s">
        <v>220</v>
      </c>
      <c r="B271" t="s">
        <v>221</v>
      </c>
      <c r="C271">
        <v>70</v>
      </c>
      <c r="D271" t="s">
        <v>257</v>
      </c>
      <c r="E271">
        <f t="shared" si="4"/>
        <v>7</v>
      </c>
      <c r="F271">
        <v>2446</v>
      </c>
      <c r="G271" t="s">
        <v>10</v>
      </c>
      <c r="H271">
        <v>78</v>
      </c>
      <c r="I271">
        <v>0</v>
      </c>
      <c r="J271">
        <f>Table1[[#This Row],[Time_to_crack_in_seconds]]/60</f>
        <v>0</v>
      </c>
      <c r="K271">
        <f>Table1[[#This Row],[Time_to_Crack_in_minutes]]/60</f>
        <v>0</v>
      </c>
    </row>
    <row r="272" spans="1:11" x14ac:dyDescent="0.25">
      <c r="A272" t="s">
        <v>220</v>
      </c>
      <c r="B272" t="s">
        <v>221</v>
      </c>
      <c r="C272">
        <v>71</v>
      </c>
      <c r="D272" t="s">
        <v>26</v>
      </c>
      <c r="E272">
        <f t="shared" si="4"/>
        <v>8</v>
      </c>
      <c r="F272">
        <v>2367</v>
      </c>
      <c r="G272" t="s">
        <v>10</v>
      </c>
      <c r="H272">
        <v>22</v>
      </c>
      <c r="I272">
        <v>0</v>
      </c>
      <c r="J272">
        <f>Table1[[#This Row],[Time_to_crack_in_seconds]]/60</f>
        <v>0</v>
      </c>
      <c r="K272">
        <f>Table1[[#This Row],[Time_to_Crack_in_minutes]]/60</f>
        <v>0</v>
      </c>
    </row>
    <row r="273" spans="1:11" x14ac:dyDescent="0.25">
      <c r="A273" t="s">
        <v>220</v>
      </c>
      <c r="B273" t="s">
        <v>221</v>
      </c>
      <c r="C273">
        <v>72</v>
      </c>
      <c r="D273" t="s">
        <v>170</v>
      </c>
      <c r="E273">
        <f t="shared" si="4"/>
        <v>8</v>
      </c>
      <c r="F273">
        <v>2365</v>
      </c>
      <c r="G273" t="s">
        <v>13</v>
      </c>
      <c r="I273">
        <v>10800</v>
      </c>
      <c r="J273">
        <f>Table1[[#This Row],[Time_to_crack_in_seconds]]/60</f>
        <v>180</v>
      </c>
      <c r="K273">
        <f>Table1[[#This Row],[Time_to_Crack_in_minutes]]/60</f>
        <v>3</v>
      </c>
    </row>
    <row r="274" spans="1:11" x14ac:dyDescent="0.25">
      <c r="A274" t="s">
        <v>220</v>
      </c>
      <c r="B274" t="s">
        <v>221</v>
      </c>
      <c r="C274">
        <v>73</v>
      </c>
      <c r="D274" t="s">
        <v>258</v>
      </c>
      <c r="E274">
        <f t="shared" si="4"/>
        <v>6</v>
      </c>
      <c r="F274">
        <v>2363</v>
      </c>
      <c r="G274" t="s">
        <v>18</v>
      </c>
      <c r="I274">
        <v>120</v>
      </c>
      <c r="J274">
        <f>Table1[[#This Row],[Time_to_crack_in_seconds]]/60</f>
        <v>2</v>
      </c>
      <c r="K274">
        <f>Table1[[#This Row],[Time_to_Crack_in_minutes]]/60</f>
        <v>3.3333333333333333E-2</v>
      </c>
    </row>
    <row r="275" spans="1:11" x14ac:dyDescent="0.25">
      <c r="A275" t="s">
        <v>220</v>
      </c>
      <c r="B275" t="s">
        <v>221</v>
      </c>
      <c r="C275">
        <v>74</v>
      </c>
      <c r="D275" t="s">
        <v>259</v>
      </c>
      <c r="E275">
        <f t="shared" si="4"/>
        <v>6</v>
      </c>
      <c r="F275">
        <v>2326</v>
      </c>
      <c r="G275" t="s">
        <v>260</v>
      </c>
      <c r="I275">
        <v>120</v>
      </c>
      <c r="J275">
        <f>Table1[[#This Row],[Time_to_crack_in_seconds]]/60</f>
        <v>2</v>
      </c>
      <c r="K275">
        <f>Table1[[#This Row],[Time_to_Crack_in_minutes]]/60</f>
        <v>3.3333333333333333E-2</v>
      </c>
    </row>
    <row r="276" spans="1:11" x14ac:dyDescent="0.25">
      <c r="A276" t="s">
        <v>220</v>
      </c>
      <c r="B276" t="s">
        <v>221</v>
      </c>
      <c r="C276">
        <v>75</v>
      </c>
      <c r="D276" t="s">
        <v>261</v>
      </c>
      <c r="E276">
        <f t="shared" si="4"/>
        <v>6</v>
      </c>
      <c r="F276">
        <v>2319</v>
      </c>
      <c r="G276" t="s">
        <v>18</v>
      </c>
      <c r="H276">
        <v>151</v>
      </c>
      <c r="I276">
        <v>120</v>
      </c>
      <c r="J276">
        <f>Table1[[#This Row],[Time_to_crack_in_seconds]]/60</f>
        <v>2</v>
      </c>
      <c r="K276">
        <f>Table1[[#This Row],[Time_to_Crack_in_minutes]]/60</f>
        <v>3.3333333333333333E-2</v>
      </c>
    </row>
    <row r="277" spans="1:11" x14ac:dyDescent="0.25">
      <c r="A277" t="s">
        <v>220</v>
      </c>
      <c r="B277" t="s">
        <v>221</v>
      </c>
      <c r="C277">
        <v>76</v>
      </c>
      <c r="D277" t="s">
        <v>262</v>
      </c>
      <c r="E277">
        <f t="shared" si="4"/>
        <v>7</v>
      </c>
      <c r="F277">
        <v>2280</v>
      </c>
      <c r="G277" t="s">
        <v>263</v>
      </c>
      <c r="I277">
        <v>41</v>
      </c>
      <c r="J277">
        <f>Table1[[#This Row],[Time_to_crack_in_seconds]]/60</f>
        <v>0.68333333333333335</v>
      </c>
      <c r="K277">
        <f>Table1[[#This Row],[Time_to_Crack_in_minutes]]/60</f>
        <v>1.1388888888888889E-2</v>
      </c>
    </row>
    <row r="278" spans="1:11" x14ac:dyDescent="0.25">
      <c r="A278" t="s">
        <v>220</v>
      </c>
      <c r="B278" t="s">
        <v>221</v>
      </c>
      <c r="C278">
        <v>77</v>
      </c>
      <c r="D278" t="s">
        <v>264</v>
      </c>
      <c r="E278">
        <f t="shared" si="4"/>
        <v>8</v>
      </c>
      <c r="F278">
        <v>2261</v>
      </c>
      <c r="G278" t="s">
        <v>13</v>
      </c>
      <c r="I278">
        <v>10800</v>
      </c>
      <c r="J278">
        <f>Table1[[#This Row],[Time_to_crack_in_seconds]]/60</f>
        <v>180</v>
      </c>
      <c r="K278">
        <f>Table1[[#This Row],[Time_to_Crack_in_minutes]]/60</f>
        <v>3</v>
      </c>
    </row>
    <row r="279" spans="1:11" x14ac:dyDescent="0.25">
      <c r="A279" t="s">
        <v>220</v>
      </c>
      <c r="B279" t="s">
        <v>221</v>
      </c>
      <c r="C279">
        <v>78</v>
      </c>
      <c r="D279" t="s">
        <v>265</v>
      </c>
      <c r="E279">
        <f t="shared" si="4"/>
        <v>6</v>
      </c>
      <c r="F279">
        <v>2247</v>
      </c>
      <c r="G279" t="s">
        <v>10</v>
      </c>
      <c r="I279">
        <v>0</v>
      </c>
      <c r="J279">
        <f>Table1[[#This Row],[Time_to_crack_in_seconds]]/60</f>
        <v>0</v>
      </c>
      <c r="K279">
        <f>Table1[[#This Row],[Time_to_Crack_in_minutes]]/60</f>
        <v>0</v>
      </c>
    </row>
    <row r="280" spans="1:11" x14ac:dyDescent="0.25">
      <c r="A280" t="s">
        <v>220</v>
      </c>
      <c r="B280" t="s">
        <v>221</v>
      </c>
      <c r="C280">
        <v>79</v>
      </c>
      <c r="D280" t="s">
        <v>266</v>
      </c>
      <c r="E280">
        <f t="shared" si="4"/>
        <v>6</v>
      </c>
      <c r="F280">
        <v>2215</v>
      </c>
      <c r="G280" t="s">
        <v>10</v>
      </c>
      <c r="I280">
        <v>0</v>
      </c>
      <c r="J280">
        <f>Table1[[#This Row],[Time_to_crack_in_seconds]]/60</f>
        <v>0</v>
      </c>
      <c r="K280">
        <f>Table1[[#This Row],[Time_to_Crack_in_minutes]]/60</f>
        <v>0</v>
      </c>
    </row>
    <row r="281" spans="1:11" x14ac:dyDescent="0.25">
      <c r="A281" t="s">
        <v>220</v>
      </c>
      <c r="B281" t="s">
        <v>221</v>
      </c>
      <c r="C281">
        <v>80</v>
      </c>
      <c r="D281" t="s">
        <v>267</v>
      </c>
      <c r="E281">
        <f t="shared" si="4"/>
        <v>6</v>
      </c>
      <c r="F281">
        <v>2194</v>
      </c>
      <c r="G281" t="s">
        <v>18</v>
      </c>
      <c r="I281">
        <v>120</v>
      </c>
      <c r="J281">
        <f>Table1[[#This Row],[Time_to_crack_in_seconds]]/60</f>
        <v>2</v>
      </c>
      <c r="K281">
        <f>Table1[[#This Row],[Time_to_Crack_in_minutes]]/60</f>
        <v>3.3333333333333333E-2</v>
      </c>
    </row>
    <row r="282" spans="1:11" x14ac:dyDescent="0.25">
      <c r="A282" t="s">
        <v>220</v>
      </c>
      <c r="B282" t="s">
        <v>221</v>
      </c>
      <c r="C282">
        <v>81</v>
      </c>
      <c r="D282" t="s">
        <v>268</v>
      </c>
      <c r="E282">
        <f t="shared" si="4"/>
        <v>6</v>
      </c>
      <c r="F282">
        <v>2180</v>
      </c>
      <c r="G282" t="s">
        <v>18</v>
      </c>
      <c r="I282">
        <v>120</v>
      </c>
      <c r="J282">
        <f>Table1[[#This Row],[Time_to_crack_in_seconds]]/60</f>
        <v>2</v>
      </c>
      <c r="K282">
        <f>Table1[[#This Row],[Time_to_Crack_in_minutes]]/60</f>
        <v>3.3333333333333333E-2</v>
      </c>
    </row>
    <row r="283" spans="1:11" x14ac:dyDescent="0.25">
      <c r="A283" t="s">
        <v>220</v>
      </c>
      <c r="B283" t="s">
        <v>221</v>
      </c>
      <c r="C283">
        <v>82</v>
      </c>
      <c r="D283" t="s">
        <v>204</v>
      </c>
      <c r="E283">
        <f t="shared" si="4"/>
        <v>6</v>
      </c>
      <c r="F283">
        <v>2120</v>
      </c>
      <c r="G283" t="s">
        <v>10</v>
      </c>
      <c r="H283">
        <v>13</v>
      </c>
      <c r="I283">
        <v>0</v>
      </c>
      <c r="J283">
        <f>Table1[[#This Row],[Time_to_crack_in_seconds]]/60</f>
        <v>0</v>
      </c>
      <c r="K283">
        <f>Table1[[#This Row],[Time_to_Crack_in_minutes]]/60</f>
        <v>0</v>
      </c>
    </row>
    <row r="284" spans="1:11" x14ac:dyDescent="0.25">
      <c r="A284" t="s">
        <v>220</v>
      </c>
      <c r="B284" t="s">
        <v>221</v>
      </c>
      <c r="C284">
        <v>83</v>
      </c>
      <c r="D284" t="s">
        <v>269</v>
      </c>
      <c r="E284">
        <f t="shared" si="4"/>
        <v>8</v>
      </c>
      <c r="F284">
        <v>2113</v>
      </c>
      <c r="G284" t="s">
        <v>41</v>
      </c>
      <c r="I284">
        <v>7</v>
      </c>
      <c r="J284">
        <f>Table1[[#This Row],[Time_to_crack_in_seconds]]/60</f>
        <v>0.11666666666666667</v>
      </c>
      <c r="K284">
        <f>Table1[[#This Row],[Time_to_Crack_in_minutes]]/60</f>
        <v>1.9444444444444444E-3</v>
      </c>
    </row>
    <row r="285" spans="1:11" x14ac:dyDescent="0.25">
      <c r="A285" t="s">
        <v>220</v>
      </c>
      <c r="B285" t="s">
        <v>221</v>
      </c>
      <c r="C285">
        <v>84</v>
      </c>
      <c r="D285" t="s">
        <v>31</v>
      </c>
      <c r="E285">
        <f t="shared" si="4"/>
        <v>8</v>
      </c>
      <c r="F285">
        <v>2104</v>
      </c>
      <c r="G285" t="s">
        <v>13</v>
      </c>
      <c r="H285">
        <v>54</v>
      </c>
      <c r="I285">
        <v>10800</v>
      </c>
      <c r="J285">
        <f>Table1[[#This Row],[Time_to_crack_in_seconds]]/60</f>
        <v>180</v>
      </c>
      <c r="K285">
        <f>Table1[[#This Row],[Time_to_Crack_in_minutes]]/60</f>
        <v>3</v>
      </c>
    </row>
    <row r="286" spans="1:11" x14ac:dyDescent="0.25">
      <c r="A286" t="s">
        <v>220</v>
      </c>
      <c r="B286" t="s">
        <v>221</v>
      </c>
      <c r="C286">
        <v>85</v>
      </c>
      <c r="D286" t="s">
        <v>270</v>
      </c>
      <c r="E286">
        <f t="shared" si="4"/>
        <v>5</v>
      </c>
      <c r="F286">
        <v>2090</v>
      </c>
      <c r="G286" t="s">
        <v>52</v>
      </c>
      <c r="I286">
        <v>10</v>
      </c>
      <c r="J286">
        <f>Table1[[#This Row],[Time_to_crack_in_seconds]]/60</f>
        <v>0.16666666666666666</v>
      </c>
      <c r="K286">
        <f>Table1[[#This Row],[Time_to_Crack_in_minutes]]/60</f>
        <v>2.7777777777777775E-3</v>
      </c>
    </row>
    <row r="287" spans="1:11" x14ac:dyDescent="0.25">
      <c r="A287" t="s">
        <v>220</v>
      </c>
      <c r="B287" t="s">
        <v>221</v>
      </c>
      <c r="C287">
        <v>86</v>
      </c>
      <c r="D287" t="s">
        <v>271</v>
      </c>
      <c r="E287">
        <f t="shared" si="4"/>
        <v>8</v>
      </c>
      <c r="F287">
        <v>2062</v>
      </c>
      <c r="G287" t="s">
        <v>90</v>
      </c>
      <c r="H287">
        <v>137</v>
      </c>
      <c r="I287">
        <v>7200</v>
      </c>
      <c r="J287">
        <f>Table1[[#This Row],[Time_to_crack_in_seconds]]/60</f>
        <v>120</v>
      </c>
      <c r="K287">
        <f>Table1[[#This Row],[Time_to_Crack_in_minutes]]/60</f>
        <v>2</v>
      </c>
    </row>
    <row r="288" spans="1:11" x14ac:dyDescent="0.25">
      <c r="A288" t="s">
        <v>220</v>
      </c>
      <c r="B288" t="s">
        <v>221</v>
      </c>
      <c r="C288">
        <v>87</v>
      </c>
      <c r="D288" t="s">
        <v>272</v>
      </c>
      <c r="E288">
        <f t="shared" si="4"/>
        <v>7</v>
      </c>
      <c r="F288">
        <v>2055</v>
      </c>
      <c r="G288" t="s">
        <v>54</v>
      </c>
      <c r="I288">
        <v>1020</v>
      </c>
      <c r="J288">
        <f>Table1[[#This Row],[Time_to_crack_in_seconds]]/60</f>
        <v>17</v>
      </c>
      <c r="K288">
        <f>Table1[[#This Row],[Time_to_Crack_in_minutes]]/60</f>
        <v>0.28333333333333333</v>
      </c>
    </row>
    <row r="289" spans="1:11" x14ac:dyDescent="0.25">
      <c r="A289" t="s">
        <v>220</v>
      </c>
      <c r="B289" t="s">
        <v>221</v>
      </c>
      <c r="C289">
        <v>88</v>
      </c>
      <c r="D289" t="s">
        <v>273</v>
      </c>
      <c r="E289">
        <f t="shared" si="4"/>
        <v>8</v>
      </c>
      <c r="F289">
        <v>2054</v>
      </c>
      <c r="G289" t="s">
        <v>10</v>
      </c>
      <c r="I289">
        <v>0</v>
      </c>
      <c r="J289">
        <f>Table1[[#This Row],[Time_to_crack_in_seconds]]/60</f>
        <v>0</v>
      </c>
      <c r="K289">
        <f>Table1[[#This Row],[Time_to_Crack_in_minutes]]/60</f>
        <v>0</v>
      </c>
    </row>
    <row r="290" spans="1:11" x14ac:dyDescent="0.25">
      <c r="A290" t="s">
        <v>220</v>
      </c>
      <c r="B290" t="s">
        <v>221</v>
      </c>
      <c r="C290">
        <v>89</v>
      </c>
      <c r="D290" t="s">
        <v>274</v>
      </c>
      <c r="E290">
        <f t="shared" si="4"/>
        <v>8</v>
      </c>
      <c r="F290">
        <v>2039</v>
      </c>
      <c r="G290" t="s">
        <v>10</v>
      </c>
      <c r="I290">
        <v>0</v>
      </c>
      <c r="J290">
        <f>Table1[[#This Row],[Time_to_crack_in_seconds]]/60</f>
        <v>0</v>
      </c>
      <c r="K290">
        <f>Table1[[#This Row],[Time_to_Crack_in_minutes]]/60</f>
        <v>0</v>
      </c>
    </row>
    <row r="291" spans="1:11" x14ac:dyDescent="0.25">
      <c r="A291" t="s">
        <v>220</v>
      </c>
      <c r="B291" t="s">
        <v>221</v>
      </c>
      <c r="C291">
        <v>90</v>
      </c>
      <c r="D291" t="s">
        <v>275</v>
      </c>
      <c r="E291">
        <f t="shared" si="4"/>
        <v>7</v>
      </c>
      <c r="F291">
        <v>2021</v>
      </c>
      <c r="G291" t="s">
        <v>54</v>
      </c>
      <c r="I291">
        <v>1020</v>
      </c>
      <c r="J291">
        <f>Table1[[#This Row],[Time_to_crack_in_seconds]]/60</f>
        <v>17</v>
      </c>
      <c r="K291">
        <f>Table1[[#This Row],[Time_to_Crack_in_minutes]]/60</f>
        <v>0.28333333333333333</v>
      </c>
    </row>
    <row r="292" spans="1:11" x14ac:dyDescent="0.25">
      <c r="A292" t="s">
        <v>220</v>
      </c>
      <c r="B292" t="s">
        <v>221</v>
      </c>
      <c r="C292">
        <v>91</v>
      </c>
      <c r="D292" t="s">
        <v>102</v>
      </c>
      <c r="E292">
        <f t="shared" si="4"/>
        <v>6</v>
      </c>
      <c r="F292">
        <v>2013</v>
      </c>
      <c r="G292" t="s">
        <v>10</v>
      </c>
      <c r="I292">
        <v>0</v>
      </c>
      <c r="J292">
        <f>Table1[[#This Row],[Time_to_crack_in_seconds]]/60</f>
        <v>0</v>
      </c>
      <c r="K292">
        <f>Table1[[#This Row],[Time_to_Crack_in_minutes]]/60</f>
        <v>0</v>
      </c>
    </row>
    <row r="293" spans="1:11" x14ac:dyDescent="0.25">
      <c r="A293" t="s">
        <v>220</v>
      </c>
      <c r="B293" t="s">
        <v>221</v>
      </c>
      <c r="C293">
        <v>92</v>
      </c>
      <c r="D293" t="s">
        <v>174</v>
      </c>
      <c r="E293">
        <f t="shared" si="4"/>
        <v>8</v>
      </c>
      <c r="F293">
        <v>2000</v>
      </c>
      <c r="G293" t="s">
        <v>13</v>
      </c>
      <c r="I293">
        <v>10800</v>
      </c>
      <c r="J293">
        <f>Table1[[#This Row],[Time_to_crack_in_seconds]]/60</f>
        <v>180</v>
      </c>
      <c r="K293">
        <f>Table1[[#This Row],[Time_to_Crack_in_minutes]]/60</f>
        <v>3</v>
      </c>
    </row>
    <row r="294" spans="1:11" x14ac:dyDescent="0.25">
      <c r="A294" t="s">
        <v>220</v>
      </c>
      <c r="B294" t="s">
        <v>221</v>
      </c>
      <c r="C294">
        <v>93</v>
      </c>
      <c r="D294" t="s">
        <v>276</v>
      </c>
      <c r="E294">
        <f t="shared" si="4"/>
        <v>6</v>
      </c>
      <c r="F294">
        <v>1999</v>
      </c>
      <c r="G294" t="s">
        <v>18</v>
      </c>
      <c r="I294">
        <v>120</v>
      </c>
      <c r="J294">
        <f>Table1[[#This Row],[Time_to_crack_in_seconds]]/60</f>
        <v>2</v>
      </c>
      <c r="K294">
        <f>Table1[[#This Row],[Time_to_Crack_in_minutes]]/60</f>
        <v>3.3333333333333333E-2</v>
      </c>
    </row>
    <row r="295" spans="1:11" x14ac:dyDescent="0.25">
      <c r="A295" t="s">
        <v>220</v>
      </c>
      <c r="B295" t="s">
        <v>221</v>
      </c>
      <c r="C295">
        <v>94</v>
      </c>
      <c r="D295" t="s">
        <v>277</v>
      </c>
      <c r="E295">
        <f t="shared" si="4"/>
        <v>5</v>
      </c>
      <c r="F295">
        <v>1953</v>
      </c>
      <c r="G295" t="s">
        <v>52</v>
      </c>
      <c r="I295">
        <v>10</v>
      </c>
      <c r="J295">
        <f>Table1[[#This Row],[Time_to_crack_in_seconds]]/60</f>
        <v>0.16666666666666666</v>
      </c>
      <c r="K295">
        <f>Table1[[#This Row],[Time_to_Crack_in_minutes]]/60</f>
        <v>2.7777777777777775E-3</v>
      </c>
    </row>
    <row r="296" spans="1:11" x14ac:dyDescent="0.25">
      <c r="A296" t="s">
        <v>220</v>
      </c>
      <c r="B296" t="s">
        <v>221</v>
      </c>
      <c r="C296">
        <v>95</v>
      </c>
      <c r="D296" t="s">
        <v>278</v>
      </c>
      <c r="E296">
        <f t="shared" si="4"/>
        <v>9</v>
      </c>
      <c r="F296">
        <v>1941</v>
      </c>
      <c r="G296" t="s">
        <v>28</v>
      </c>
      <c r="I296">
        <v>3</v>
      </c>
      <c r="J296">
        <f>Table1[[#This Row],[Time_to_crack_in_seconds]]/60</f>
        <v>0.05</v>
      </c>
      <c r="K296">
        <f>Table1[[#This Row],[Time_to_Crack_in_minutes]]/60</f>
        <v>8.3333333333333339E-4</v>
      </c>
    </row>
    <row r="297" spans="1:11" x14ac:dyDescent="0.25">
      <c r="A297" t="s">
        <v>220</v>
      </c>
      <c r="B297" t="s">
        <v>221</v>
      </c>
      <c r="C297">
        <v>96</v>
      </c>
      <c r="D297" t="s">
        <v>117</v>
      </c>
      <c r="E297">
        <f t="shared" si="4"/>
        <v>6</v>
      </c>
      <c r="F297">
        <v>1935</v>
      </c>
      <c r="G297" t="s">
        <v>10</v>
      </c>
      <c r="I297">
        <v>0</v>
      </c>
      <c r="J297">
        <f>Table1[[#This Row],[Time_to_crack_in_seconds]]/60</f>
        <v>0</v>
      </c>
      <c r="K297">
        <f>Table1[[#This Row],[Time_to_Crack_in_minutes]]/60</f>
        <v>0</v>
      </c>
    </row>
    <row r="298" spans="1:11" x14ac:dyDescent="0.25">
      <c r="A298" t="s">
        <v>220</v>
      </c>
      <c r="B298" t="s">
        <v>221</v>
      </c>
      <c r="C298">
        <v>97</v>
      </c>
      <c r="D298" t="s">
        <v>279</v>
      </c>
      <c r="E298">
        <f t="shared" si="4"/>
        <v>6</v>
      </c>
      <c r="F298">
        <v>1933</v>
      </c>
      <c r="G298" t="s">
        <v>10</v>
      </c>
      <c r="I298">
        <v>0</v>
      </c>
      <c r="J298">
        <f>Table1[[#This Row],[Time_to_crack_in_seconds]]/60</f>
        <v>0</v>
      </c>
      <c r="K298">
        <f>Table1[[#This Row],[Time_to_Crack_in_minutes]]/60</f>
        <v>0</v>
      </c>
    </row>
    <row r="299" spans="1:11" x14ac:dyDescent="0.25">
      <c r="A299" t="s">
        <v>220</v>
      </c>
      <c r="B299" t="s">
        <v>221</v>
      </c>
      <c r="C299">
        <v>98</v>
      </c>
      <c r="D299" t="s">
        <v>280</v>
      </c>
      <c r="E299">
        <f t="shared" si="4"/>
        <v>5</v>
      </c>
      <c r="F299">
        <v>1932</v>
      </c>
      <c r="G299" t="s">
        <v>52</v>
      </c>
      <c r="I299">
        <v>10</v>
      </c>
      <c r="J299">
        <f>Table1[[#This Row],[Time_to_crack_in_seconds]]/60</f>
        <v>0.16666666666666666</v>
      </c>
      <c r="K299">
        <f>Table1[[#This Row],[Time_to_Crack_in_minutes]]/60</f>
        <v>2.7777777777777775E-3</v>
      </c>
    </row>
    <row r="300" spans="1:11" x14ac:dyDescent="0.25">
      <c r="A300" t="s">
        <v>220</v>
      </c>
      <c r="B300" t="s">
        <v>221</v>
      </c>
      <c r="C300">
        <v>99</v>
      </c>
      <c r="D300">
        <v>12356789</v>
      </c>
      <c r="E300">
        <f t="shared" si="4"/>
        <v>8</v>
      </c>
      <c r="F300">
        <v>1919</v>
      </c>
      <c r="G300" t="s">
        <v>162</v>
      </c>
      <c r="I300">
        <v>2</v>
      </c>
      <c r="J300">
        <f>Table1[[#This Row],[Time_to_crack_in_seconds]]/60</f>
        <v>3.3333333333333333E-2</v>
      </c>
      <c r="K300">
        <f>Table1[[#This Row],[Time_to_Crack_in_minutes]]/60</f>
        <v>5.5555555555555556E-4</v>
      </c>
    </row>
    <row r="301" spans="1:11" x14ac:dyDescent="0.25">
      <c r="A301" t="s">
        <v>220</v>
      </c>
      <c r="B301" t="s">
        <v>221</v>
      </c>
      <c r="C301">
        <v>100</v>
      </c>
      <c r="D301" t="s">
        <v>92</v>
      </c>
      <c r="E301">
        <f t="shared" si="4"/>
        <v>7</v>
      </c>
      <c r="F301">
        <v>1910</v>
      </c>
      <c r="G301" t="s">
        <v>10</v>
      </c>
      <c r="H301">
        <v>56</v>
      </c>
      <c r="I301">
        <v>0</v>
      </c>
      <c r="J301">
        <f>Table1[[#This Row],[Time_to_crack_in_seconds]]/60</f>
        <v>0</v>
      </c>
      <c r="K301">
        <f>Table1[[#This Row],[Time_to_Crack_in_minutes]]/60</f>
        <v>0</v>
      </c>
    </row>
    <row r="302" spans="1:11" x14ac:dyDescent="0.25">
      <c r="A302" t="s">
        <v>220</v>
      </c>
      <c r="B302" t="s">
        <v>221</v>
      </c>
      <c r="C302">
        <v>101</v>
      </c>
      <c r="D302" t="s">
        <v>281</v>
      </c>
      <c r="E302">
        <f t="shared" si="4"/>
        <v>6</v>
      </c>
      <c r="F302">
        <v>1906</v>
      </c>
      <c r="G302" t="s">
        <v>10</v>
      </c>
      <c r="I302">
        <v>0</v>
      </c>
      <c r="J302">
        <f>Table1[[#This Row],[Time_to_crack_in_seconds]]/60</f>
        <v>0</v>
      </c>
      <c r="K302">
        <f>Table1[[#This Row],[Time_to_Crack_in_minutes]]/60</f>
        <v>0</v>
      </c>
    </row>
    <row r="303" spans="1:11" x14ac:dyDescent="0.25">
      <c r="A303" t="s">
        <v>220</v>
      </c>
      <c r="B303" t="s">
        <v>221</v>
      </c>
      <c r="C303">
        <v>102</v>
      </c>
      <c r="D303" t="s">
        <v>79</v>
      </c>
      <c r="E303">
        <f t="shared" si="4"/>
        <v>6</v>
      </c>
      <c r="F303">
        <v>1905</v>
      </c>
      <c r="G303" t="s">
        <v>10</v>
      </c>
      <c r="I303">
        <v>0</v>
      </c>
      <c r="J303">
        <f>Table1[[#This Row],[Time_to_crack_in_seconds]]/60</f>
        <v>0</v>
      </c>
      <c r="K303">
        <f>Table1[[#This Row],[Time_to_Crack_in_minutes]]/60</f>
        <v>0</v>
      </c>
    </row>
    <row r="304" spans="1:11" x14ac:dyDescent="0.25">
      <c r="A304" t="s">
        <v>220</v>
      </c>
      <c r="B304" t="s">
        <v>221</v>
      </c>
      <c r="C304">
        <v>103</v>
      </c>
      <c r="D304" t="s">
        <v>282</v>
      </c>
      <c r="E304">
        <f t="shared" si="4"/>
        <v>6</v>
      </c>
      <c r="F304">
        <v>1904</v>
      </c>
      <c r="G304" t="s">
        <v>10</v>
      </c>
      <c r="I304">
        <v>0</v>
      </c>
      <c r="J304">
        <f>Table1[[#This Row],[Time_to_crack_in_seconds]]/60</f>
        <v>0</v>
      </c>
      <c r="K304">
        <f>Table1[[#This Row],[Time_to_Crack_in_minutes]]/60</f>
        <v>0</v>
      </c>
    </row>
    <row r="305" spans="1:11" x14ac:dyDescent="0.25">
      <c r="A305" t="s">
        <v>220</v>
      </c>
      <c r="B305" t="s">
        <v>221</v>
      </c>
      <c r="C305">
        <v>104</v>
      </c>
      <c r="D305" t="s">
        <v>38</v>
      </c>
      <c r="E305">
        <f t="shared" si="4"/>
        <v>6</v>
      </c>
      <c r="F305">
        <v>1896</v>
      </c>
      <c r="G305" t="s">
        <v>10</v>
      </c>
      <c r="H305">
        <v>74</v>
      </c>
      <c r="I305">
        <v>0</v>
      </c>
      <c r="J305">
        <f>Table1[[#This Row],[Time_to_crack_in_seconds]]/60</f>
        <v>0</v>
      </c>
      <c r="K305">
        <f>Table1[[#This Row],[Time_to_Crack_in_minutes]]/60</f>
        <v>0</v>
      </c>
    </row>
    <row r="306" spans="1:11" x14ac:dyDescent="0.25">
      <c r="A306" t="s">
        <v>220</v>
      </c>
      <c r="B306" t="s">
        <v>221</v>
      </c>
      <c r="C306">
        <v>105</v>
      </c>
      <c r="D306" t="s">
        <v>283</v>
      </c>
      <c r="E306">
        <f t="shared" si="4"/>
        <v>9</v>
      </c>
      <c r="F306">
        <v>1868</v>
      </c>
      <c r="G306" t="s">
        <v>82</v>
      </c>
      <c r="I306">
        <v>86400</v>
      </c>
      <c r="J306">
        <f>Table1[[#This Row],[Time_to_crack_in_seconds]]/60</f>
        <v>1440</v>
      </c>
      <c r="K306">
        <f>Table1[[#This Row],[Time_to_Crack_in_minutes]]/60</f>
        <v>24</v>
      </c>
    </row>
    <row r="307" spans="1:11" x14ac:dyDescent="0.25">
      <c r="A307" t="s">
        <v>220</v>
      </c>
      <c r="B307" t="s">
        <v>221</v>
      </c>
      <c r="C307">
        <v>106</v>
      </c>
      <c r="D307" t="s">
        <v>284</v>
      </c>
      <c r="E307">
        <f t="shared" si="4"/>
        <v>8</v>
      </c>
      <c r="F307">
        <v>1862</v>
      </c>
      <c r="G307" t="s">
        <v>13</v>
      </c>
      <c r="I307">
        <v>10800</v>
      </c>
      <c r="J307">
        <f>Table1[[#This Row],[Time_to_crack_in_seconds]]/60</f>
        <v>180</v>
      </c>
      <c r="K307">
        <f>Table1[[#This Row],[Time_to_Crack_in_minutes]]/60</f>
        <v>3</v>
      </c>
    </row>
    <row r="308" spans="1:11" x14ac:dyDescent="0.25">
      <c r="A308" t="s">
        <v>220</v>
      </c>
      <c r="B308" t="s">
        <v>221</v>
      </c>
      <c r="C308">
        <v>107</v>
      </c>
      <c r="D308" t="s">
        <v>285</v>
      </c>
      <c r="E308">
        <f t="shared" si="4"/>
        <v>6</v>
      </c>
      <c r="F308">
        <v>1838</v>
      </c>
      <c r="G308" t="s">
        <v>18</v>
      </c>
      <c r="I308">
        <v>120</v>
      </c>
      <c r="J308">
        <f>Table1[[#This Row],[Time_to_crack_in_seconds]]/60</f>
        <v>2</v>
      </c>
      <c r="K308">
        <f>Table1[[#This Row],[Time_to_Crack_in_minutes]]/60</f>
        <v>3.3333333333333333E-2</v>
      </c>
    </row>
    <row r="309" spans="1:11" x14ac:dyDescent="0.25">
      <c r="A309" t="s">
        <v>220</v>
      </c>
      <c r="B309" t="s">
        <v>221</v>
      </c>
      <c r="C309">
        <v>108</v>
      </c>
      <c r="D309" t="s">
        <v>286</v>
      </c>
      <c r="E309">
        <f t="shared" si="4"/>
        <v>8</v>
      </c>
      <c r="F309">
        <v>1831</v>
      </c>
      <c r="G309" t="s">
        <v>13</v>
      </c>
      <c r="I309">
        <v>10800</v>
      </c>
      <c r="J309">
        <f>Table1[[#This Row],[Time_to_crack_in_seconds]]/60</f>
        <v>180</v>
      </c>
      <c r="K309">
        <f>Table1[[#This Row],[Time_to_Crack_in_minutes]]/60</f>
        <v>3</v>
      </c>
    </row>
    <row r="310" spans="1:11" x14ac:dyDescent="0.25">
      <c r="A310" t="s">
        <v>220</v>
      </c>
      <c r="B310" t="s">
        <v>221</v>
      </c>
      <c r="C310">
        <v>109</v>
      </c>
      <c r="D310" t="s">
        <v>287</v>
      </c>
      <c r="E310">
        <f t="shared" si="4"/>
        <v>10</v>
      </c>
      <c r="F310">
        <v>1825</v>
      </c>
      <c r="G310" t="s">
        <v>288</v>
      </c>
      <c r="I310">
        <v>57600</v>
      </c>
      <c r="J310">
        <f>Table1[[#This Row],[Time_to_crack_in_seconds]]/60</f>
        <v>960</v>
      </c>
      <c r="K310">
        <f>Table1[[#This Row],[Time_to_Crack_in_minutes]]/60</f>
        <v>16</v>
      </c>
    </row>
    <row r="311" spans="1:11" x14ac:dyDescent="0.25">
      <c r="A311" t="s">
        <v>220</v>
      </c>
      <c r="B311" t="s">
        <v>221</v>
      </c>
      <c r="C311">
        <v>110</v>
      </c>
      <c r="D311" t="s">
        <v>289</v>
      </c>
      <c r="E311">
        <f t="shared" si="4"/>
        <v>12</v>
      </c>
      <c r="F311">
        <v>1818</v>
      </c>
      <c r="G311" t="s">
        <v>290</v>
      </c>
      <c r="I311">
        <v>96422400</v>
      </c>
      <c r="J311">
        <f>Table1[[#This Row],[Time_to_crack_in_seconds]]/60</f>
        <v>1607040</v>
      </c>
      <c r="K311">
        <f>Table1[[#This Row],[Time_to_Crack_in_minutes]]/60</f>
        <v>26784</v>
      </c>
    </row>
    <row r="312" spans="1:11" x14ac:dyDescent="0.25">
      <c r="A312" t="s">
        <v>220</v>
      </c>
      <c r="B312" t="s">
        <v>221</v>
      </c>
      <c r="C312">
        <v>111</v>
      </c>
      <c r="D312" t="s">
        <v>291</v>
      </c>
      <c r="E312">
        <f t="shared" si="4"/>
        <v>6</v>
      </c>
      <c r="F312">
        <v>1817</v>
      </c>
      <c r="G312" t="s">
        <v>18</v>
      </c>
      <c r="I312">
        <v>120</v>
      </c>
      <c r="J312">
        <f>Table1[[#This Row],[Time_to_crack_in_seconds]]/60</f>
        <v>2</v>
      </c>
      <c r="K312">
        <f>Table1[[#This Row],[Time_to_Crack_in_minutes]]/60</f>
        <v>3.3333333333333333E-2</v>
      </c>
    </row>
    <row r="313" spans="1:11" x14ac:dyDescent="0.25">
      <c r="A313" t="s">
        <v>220</v>
      </c>
      <c r="B313" t="s">
        <v>221</v>
      </c>
      <c r="C313">
        <v>112</v>
      </c>
      <c r="D313" t="s">
        <v>292</v>
      </c>
      <c r="E313">
        <f t="shared" si="4"/>
        <v>7</v>
      </c>
      <c r="F313">
        <v>1817</v>
      </c>
      <c r="G313" t="s">
        <v>10</v>
      </c>
      <c r="I313">
        <v>0</v>
      </c>
      <c r="J313">
        <f>Table1[[#This Row],[Time_to_crack_in_seconds]]/60</f>
        <v>0</v>
      </c>
      <c r="K313">
        <f>Table1[[#This Row],[Time_to_Crack_in_minutes]]/60</f>
        <v>0</v>
      </c>
    </row>
    <row r="314" spans="1:11" x14ac:dyDescent="0.25">
      <c r="A314" t="s">
        <v>220</v>
      </c>
      <c r="B314" t="s">
        <v>221</v>
      </c>
      <c r="C314">
        <v>113</v>
      </c>
      <c r="D314" t="s">
        <v>293</v>
      </c>
      <c r="E314">
        <f t="shared" si="4"/>
        <v>7</v>
      </c>
      <c r="F314">
        <v>1809</v>
      </c>
      <c r="G314" t="s">
        <v>54</v>
      </c>
      <c r="I314">
        <v>1020</v>
      </c>
      <c r="J314">
        <f>Table1[[#This Row],[Time_to_crack_in_seconds]]/60</f>
        <v>17</v>
      </c>
      <c r="K314">
        <f>Table1[[#This Row],[Time_to_Crack_in_minutes]]/60</f>
        <v>0.28333333333333333</v>
      </c>
    </row>
    <row r="315" spans="1:11" x14ac:dyDescent="0.25">
      <c r="A315" t="s">
        <v>220</v>
      </c>
      <c r="B315" t="s">
        <v>221</v>
      </c>
      <c r="C315">
        <v>114</v>
      </c>
      <c r="D315" t="s">
        <v>294</v>
      </c>
      <c r="E315">
        <f t="shared" si="4"/>
        <v>8</v>
      </c>
      <c r="F315">
        <v>1793</v>
      </c>
      <c r="G315" t="s">
        <v>10</v>
      </c>
      <c r="I315">
        <v>0</v>
      </c>
      <c r="J315">
        <f>Table1[[#This Row],[Time_to_crack_in_seconds]]/60</f>
        <v>0</v>
      </c>
      <c r="K315">
        <f>Table1[[#This Row],[Time_to_Crack_in_minutes]]/60</f>
        <v>0</v>
      </c>
    </row>
    <row r="316" spans="1:11" x14ac:dyDescent="0.25">
      <c r="A316" t="s">
        <v>220</v>
      </c>
      <c r="B316" t="s">
        <v>221</v>
      </c>
      <c r="C316">
        <v>115</v>
      </c>
      <c r="D316" t="s">
        <v>182</v>
      </c>
      <c r="E316">
        <f t="shared" si="4"/>
        <v>6</v>
      </c>
      <c r="F316">
        <v>1790</v>
      </c>
      <c r="G316" t="s">
        <v>10</v>
      </c>
      <c r="H316">
        <v>53</v>
      </c>
      <c r="I316">
        <v>0</v>
      </c>
      <c r="J316">
        <f>Table1[[#This Row],[Time_to_crack_in_seconds]]/60</f>
        <v>0</v>
      </c>
      <c r="K316">
        <f>Table1[[#This Row],[Time_to_Crack_in_minutes]]/60</f>
        <v>0</v>
      </c>
    </row>
    <row r="317" spans="1:11" x14ac:dyDescent="0.25">
      <c r="A317" t="s">
        <v>220</v>
      </c>
      <c r="B317" t="s">
        <v>221</v>
      </c>
      <c r="C317">
        <v>116</v>
      </c>
      <c r="D317" t="s">
        <v>295</v>
      </c>
      <c r="E317">
        <f t="shared" si="4"/>
        <v>9</v>
      </c>
      <c r="F317">
        <v>1789</v>
      </c>
      <c r="G317" t="s">
        <v>82</v>
      </c>
      <c r="I317">
        <v>86400</v>
      </c>
      <c r="J317">
        <f>Table1[[#This Row],[Time_to_crack_in_seconds]]/60</f>
        <v>1440</v>
      </c>
      <c r="K317">
        <f>Table1[[#This Row],[Time_to_Crack_in_minutes]]/60</f>
        <v>24</v>
      </c>
    </row>
    <row r="318" spans="1:11" x14ac:dyDescent="0.25">
      <c r="A318" t="s">
        <v>220</v>
      </c>
      <c r="B318" t="s">
        <v>221</v>
      </c>
      <c r="C318">
        <v>117</v>
      </c>
      <c r="D318" t="s">
        <v>296</v>
      </c>
      <c r="E318">
        <f t="shared" si="4"/>
        <v>5</v>
      </c>
      <c r="F318">
        <v>1780</v>
      </c>
      <c r="G318" t="s">
        <v>52</v>
      </c>
      <c r="I318">
        <v>10</v>
      </c>
      <c r="J318">
        <f>Table1[[#This Row],[Time_to_crack_in_seconds]]/60</f>
        <v>0.16666666666666666</v>
      </c>
      <c r="K318">
        <f>Table1[[#This Row],[Time_to_Crack_in_minutes]]/60</f>
        <v>2.7777777777777775E-3</v>
      </c>
    </row>
    <row r="319" spans="1:11" x14ac:dyDescent="0.25">
      <c r="A319" t="s">
        <v>220</v>
      </c>
      <c r="B319" t="s">
        <v>221</v>
      </c>
      <c r="C319">
        <v>118</v>
      </c>
      <c r="D319" t="s">
        <v>40</v>
      </c>
      <c r="E319">
        <f t="shared" si="4"/>
        <v>7</v>
      </c>
      <c r="F319">
        <v>1767</v>
      </c>
      <c r="G319" t="s">
        <v>41</v>
      </c>
      <c r="H319">
        <v>99</v>
      </c>
      <c r="I319">
        <v>7</v>
      </c>
      <c r="J319">
        <f>Table1[[#This Row],[Time_to_crack_in_seconds]]/60</f>
        <v>0.11666666666666667</v>
      </c>
      <c r="K319">
        <f>Table1[[#This Row],[Time_to_Crack_in_minutes]]/60</f>
        <v>1.9444444444444444E-3</v>
      </c>
    </row>
    <row r="320" spans="1:11" x14ac:dyDescent="0.25">
      <c r="A320" t="s">
        <v>220</v>
      </c>
      <c r="B320" t="s">
        <v>221</v>
      </c>
      <c r="C320">
        <v>119</v>
      </c>
      <c r="D320" t="s">
        <v>297</v>
      </c>
      <c r="E320">
        <f t="shared" si="4"/>
        <v>7</v>
      </c>
      <c r="F320">
        <v>1756</v>
      </c>
      <c r="G320" t="s">
        <v>10</v>
      </c>
      <c r="I320">
        <v>0</v>
      </c>
      <c r="J320">
        <f>Table1[[#This Row],[Time_to_crack_in_seconds]]/60</f>
        <v>0</v>
      </c>
      <c r="K320">
        <f>Table1[[#This Row],[Time_to_Crack_in_minutes]]/60</f>
        <v>0</v>
      </c>
    </row>
    <row r="321" spans="1:11" x14ac:dyDescent="0.25">
      <c r="A321" t="s">
        <v>220</v>
      </c>
      <c r="B321" t="s">
        <v>221</v>
      </c>
      <c r="C321">
        <v>120</v>
      </c>
      <c r="D321">
        <v>159753</v>
      </c>
      <c r="E321">
        <f t="shared" si="4"/>
        <v>6</v>
      </c>
      <c r="F321">
        <v>1732</v>
      </c>
      <c r="G321" t="s">
        <v>10</v>
      </c>
      <c r="H321">
        <v>44</v>
      </c>
      <c r="I321">
        <v>0</v>
      </c>
      <c r="J321">
        <f>Table1[[#This Row],[Time_to_crack_in_seconds]]/60</f>
        <v>0</v>
      </c>
      <c r="K321">
        <f>Table1[[#This Row],[Time_to_Crack_in_minutes]]/60</f>
        <v>0</v>
      </c>
    </row>
    <row r="322" spans="1:11" x14ac:dyDescent="0.25">
      <c r="A322" t="s">
        <v>220</v>
      </c>
      <c r="B322" t="s">
        <v>221</v>
      </c>
      <c r="C322">
        <v>121</v>
      </c>
      <c r="D322" t="s">
        <v>298</v>
      </c>
      <c r="E322">
        <f t="shared" si="4"/>
        <v>5</v>
      </c>
      <c r="F322">
        <v>1729</v>
      </c>
      <c r="G322" t="s">
        <v>52</v>
      </c>
      <c r="I322">
        <v>10</v>
      </c>
      <c r="J322">
        <f>Table1[[#This Row],[Time_to_crack_in_seconds]]/60</f>
        <v>0.16666666666666666</v>
      </c>
      <c r="K322">
        <f>Table1[[#This Row],[Time_to_Crack_in_minutes]]/60</f>
        <v>2.7777777777777775E-3</v>
      </c>
    </row>
    <row r="323" spans="1:11" x14ac:dyDescent="0.25">
      <c r="A323" t="s">
        <v>220</v>
      </c>
      <c r="B323" t="s">
        <v>221</v>
      </c>
      <c r="C323">
        <v>122</v>
      </c>
      <c r="D323" t="s">
        <v>299</v>
      </c>
      <c r="E323">
        <f t="shared" ref="E323:E386" si="5">LEN(D323)</f>
        <v>5</v>
      </c>
      <c r="F323">
        <v>1727</v>
      </c>
      <c r="G323" t="s">
        <v>52</v>
      </c>
      <c r="I323">
        <v>10</v>
      </c>
      <c r="J323">
        <f>Table1[[#This Row],[Time_to_crack_in_seconds]]/60</f>
        <v>0.16666666666666666</v>
      </c>
      <c r="K323">
        <f>Table1[[#This Row],[Time_to_Crack_in_minutes]]/60</f>
        <v>2.7777777777777775E-3</v>
      </c>
    </row>
    <row r="324" spans="1:11" x14ac:dyDescent="0.25">
      <c r="A324" t="s">
        <v>220</v>
      </c>
      <c r="B324" t="s">
        <v>221</v>
      </c>
      <c r="C324">
        <v>123</v>
      </c>
      <c r="D324" t="s">
        <v>300</v>
      </c>
      <c r="E324">
        <f t="shared" si="5"/>
        <v>6</v>
      </c>
      <c r="F324">
        <v>1717</v>
      </c>
      <c r="G324" t="s">
        <v>10</v>
      </c>
      <c r="I324">
        <v>0</v>
      </c>
      <c r="J324">
        <f>Table1[[#This Row],[Time_to_crack_in_seconds]]/60</f>
        <v>0</v>
      </c>
      <c r="K324">
        <f>Table1[[#This Row],[Time_to_Crack_in_minutes]]/60</f>
        <v>0</v>
      </c>
    </row>
    <row r="325" spans="1:11" x14ac:dyDescent="0.25">
      <c r="A325" t="s">
        <v>220</v>
      </c>
      <c r="B325" t="s">
        <v>221</v>
      </c>
      <c r="C325">
        <v>124</v>
      </c>
      <c r="D325" t="s">
        <v>301</v>
      </c>
      <c r="E325">
        <f t="shared" si="5"/>
        <v>6</v>
      </c>
      <c r="F325">
        <v>1716</v>
      </c>
      <c r="G325" t="s">
        <v>18</v>
      </c>
      <c r="I325">
        <v>120</v>
      </c>
      <c r="J325">
        <f>Table1[[#This Row],[Time_to_crack_in_seconds]]/60</f>
        <v>2</v>
      </c>
      <c r="K325">
        <f>Table1[[#This Row],[Time_to_Crack_in_minutes]]/60</f>
        <v>3.3333333333333333E-2</v>
      </c>
    </row>
    <row r="326" spans="1:11" x14ac:dyDescent="0.25">
      <c r="A326" t="s">
        <v>220</v>
      </c>
      <c r="B326" t="s">
        <v>221</v>
      </c>
      <c r="C326">
        <v>125</v>
      </c>
      <c r="D326" t="s">
        <v>302</v>
      </c>
      <c r="E326">
        <f t="shared" si="5"/>
        <v>6</v>
      </c>
      <c r="F326">
        <v>1715</v>
      </c>
      <c r="G326" t="s">
        <v>18</v>
      </c>
      <c r="I326">
        <v>120</v>
      </c>
      <c r="J326">
        <f>Table1[[#This Row],[Time_to_crack_in_seconds]]/60</f>
        <v>2</v>
      </c>
      <c r="K326">
        <f>Table1[[#This Row],[Time_to_Crack_in_minutes]]/60</f>
        <v>3.3333333333333333E-2</v>
      </c>
    </row>
    <row r="327" spans="1:11" x14ac:dyDescent="0.25">
      <c r="A327" t="s">
        <v>220</v>
      </c>
      <c r="B327" t="s">
        <v>221</v>
      </c>
      <c r="C327">
        <v>126</v>
      </c>
      <c r="D327" t="s">
        <v>303</v>
      </c>
      <c r="E327">
        <f t="shared" si="5"/>
        <v>8</v>
      </c>
      <c r="F327">
        <v>1713</v>
      </c>
      <c r="G327" t="s">
        <v>203</v>
      </c>
      <c r="I327">
        <v>60</v>
      </c>
      <c r="J327">
        <f>Table1[[#This Row],[Time_to_crack_in_seconds]]/60</f>
        <v>1</v>
      </c>
      <c r="K327">
        <f>Table1[[#This Row],[Time_to_Crack_in_minutes]]/60</f>
        <v>1.6666666666666666E-2</v>
      </c>
    </row>
    <row r="328" spans="1:11" x14ac:dyDescent="0.25">
      <c r="A328" t="s">
        <v>220</v>
      </c>
      <c r="B328" t="s">
        <v>221</v>
      </c>
      <c r="C328">
        <v>127</v>
      </c>
      <c r="D328" t="s">
        <v>126</v>
      </c>
      <c r="E328">
        <f t="shared" si="5"/>
        <v>6</v>
      </c>
      <c r="F328">
        <v>1711</v>
      </c>
      <c r="G328" t="s">
        <v>10</v>
      </c>
      <c r="H328">
        <v>28</v>
      </c>
      <c r="I328">
        <v>0</v>
      </c>
      <c r="J328">
        <f>Table1[[#This Row],[Time_to_crack_in_seconds]]/60</f>
        <v>0</v>
      </c>
      <c r="K328">
        <f>Table1[[#This Row],[Time_to_Crack_in_minutes]]/60</f>
        <v>0</v>
      </c>
    </row>
    <row r="329" spans="1:11" x14ac:dyDescent="0.25">
      <c r="A329" t="s">
        <v>220</v>
      </c>
      <c r="B329" t="s">
        <v>221</v>
      </c>
      <c r="C329">
        <v>128</v>
      </c>
      <c r="D329" t="s">
        <v>304</v>
      </c>
      <c r="E329">
        <f t="shared" si="5"/>
        <v>5</v>
      </c>
      <c r="F329">
        <v>1708</v>
      </c>
      <c r="G329" t="s">
        <v>52</v>
      </c>
      <c r="I329">
        <v>10</v>
      </c>
      <c r="J329">
        <f>Table1[[#This Row],[Time_to_crack_in_seconds]]/60</f>
        <v>0.16666666666666666</v>
      </c>
      <c r="K329">
        <f>Table1[[#This Row],[Time_to_Crack_in_minutes]]/60</f>
        <v>2.7777777777777775E-3</v>
      </c>
    </row>
    <row r="330" spans="1:11" x14ac:dyDescent="0.25">
      <c r="A330" t="s">
        <v>220</v>
      </c>
      <c r="B330" t="s">
        <v>221</v>
      </c>
      <c r="C330">
        <v>129</v>
      </c>
      <c r="D330" t="s">
        <v>35</v>
      </c>
      <c r="E330">
        <f t="shared" si="5"/>
        <v>7</v>
      </c>
      <c r="F330">
        <v>1707</v>
      </c>
      <c r="G330" t="s">
        <v>10</v>
      </c>
      <c r="H330">
        <v>111</v>
      </c>
      <c r="I330">
        <v>0</v>
      </c>
      <c r="J330">
        <f>Table1[[#This Row],[Time_to_crack_in_seconds]]/60</f>
        <v>0</v>
      </c>
      <c r="K330">
        <f>Table1[[#This Row],[Time_to_Crack_in_minutes]]/60</f>
        <v>0</v>
      </c>
    </row>
    <row r="331" spans="1:11" x14ac:dyDescent="0.25">
      <c r="A331" t="s">
        <v>220</v>
      </c>
      <c r="B331" t="s">
        <v>221</v>
      </c>
      <c r="C331">
        <v>130</v>
      </c>
      <c r="D331" t="s">
        <v>107</v>
      </c>
      <c r="E331">
        <f t="shared" si="5"/>
        <v>8</v>
      </c>
      <c r="F331">
        <v>1705</v>
      </c>
      <c r="G331" t="s">
        <v>10</v>
      </c>
      <c r="H331">
        <v>166</v>
      </c>
      <c r="I331">
        <v>0</v>
      </c>
      <c r="J331">
        <f>Table1[[#This Row],[Time_to_crack_in_seconds]]/60</f>
        <v>0</v>
      </c>
      <c r="K331">
        <f>Table1[[#This Row],[Time_to_Crack_in_minutes]]/60</f>
        <v>0</v>
      </c>
    </row>
    <row r="332" spans="1:11" x14ac:dyDescent="0.25">
      <c r="A332" t="s">
        <v>220</v>
      </c>
      <c r="B332" t="s">
        <v>221</v>
      </c>
      <c r="C332">
        <v>131</v>
      </c>
      <c r="D332" t="s">
        <v>112</v>
      </c>
      <c r="E332">
        <f t="shared" si="5"/>
        <v>8</v>
      </c>
      <c r="F332">
        <v>1703</v>
      </c>
      <c r="G332" t="s">
        <v>10</v>
      </c>
      <c r="H332">
        <v>72</v>
      </c>
      <c r="I332">
        <v>0</v>
      </c>
      <c r="J332">
        <f>Table1[[#This Row],[Time_to_crack_in_seconds]]/60</f>
        <v>0</v>
      </c>
      <c r="K332">
        <f>Table1[[#This Row],[Time_to_Crack_in_minutes]]/60</f>
        <v>0</v>
      </c>
    </row>
    <row r="333" spans="1:11" x14ac:dyDescent="0.25">
      <c r="A333" t="s">
        <v>220</v>
      </c>
      <c r="B333" t="s">
        <v>221</v>
      </c>
      <c r="C333">
        <v>132</v>
      </c>
      <c r="D333" t="s">
        <v>305</v>
      </c>
      <c r="E333">
        <f t="shared" si="5"/>
        <v>7</v>
      </c>
      <c r="F333">
        <v>1689</v>
      </c>
      <c r="G333" t="s">
        <v>54</v>
      </c>
      <c r="I333">
        <v>1020</v>
      </c>
      <c r="J333">
        <f>Table1[[#This Row],[Time_to_crack_in_seconds]]/60</f>
        <v>17</v>
      </c>
      <c r="K333">
        <f>Table1[[#This Row],[Time_to_Crack_in_minutes]]/60</f>
        <v>0.28333333333333333</v>
      </c>
    </row>
    <row r="334" spans="1:11" x14ac:dyDescent="0.25">
      <c r="A334" t="s">
        <v>220</v>
      </c>
      <c r="B334" t="s">
        <v>221</v>
      </c>
      <c r="C334">
        <v>133</v>
      </c>
      <c r="D334" t="s">
        <v>306</v>
      </c>
      <c r="E334">
        <f t="shared" si="5"/>
        <v>6</v>
      </c>
      <c r="F334">
        <v>1687</v>
      </c>
      <c r="G334" t="s">
        <v>10</v>
      </c>
      <c r="H334">
        <v>80</v>
      </c>
      <c r="I334">
        <v>0</v>
      </c>
      <c r="J334">
        <f>Table1[[#This Row],[Time_to_crack_in_seconds]]/60</f>
        <v>0</v>
      </c>
      <c r="K334">
        <f>Table1[[#This Row],[Time_to_Crack_in_minutes]]/60</f>
        <v>0</v>
      </c>
    </row>
    <row r="335" spans="1:11" x14ac:dyDescent="0.25">
      <c r="A335" t="s">
        <v>220</v>
      </c>
      <c r="B335" t="s">
        <v>221</v>
      </c>
      <c r="C335">
        <v>134</v>
      </c>
      <c r="D335" t="s">
        <v>307</v>
      </c>
      <c r="E335">
        <f t="shared" si="5"/>
        <v>6</v>
      </c>
      <c r="F335">
        <v>1660</v>
      </c>
      <c r="G335" t="s">
        <v>18</v>
      </c>
      <c r="I335">
        <v>120</v>
      </c>
      <c r="J335">
        <f>Table1[[#This Row],[Time_to_crack_in_seconds]]/60</f>
        <v>2</v>
      </c>
      <c r="K335">
        <f>Table1[[#This Row],[Time_to_Crack_in_minutes]]/60</f>
        <v>3.3333333333333333E-2</v>
      </c>
    </row>
    <row r="336" spans="1:11" x14ac:dyDescent="0.25">
      <c r="A336" t="s">
        <v>220</v>
      </c>
      <c r="B336" t="s">
        <v>221</v>
      </c>
      <c r="C336">
        <v>135</v>
      </c>
      <c r="D336" t="s">
        <v>308</v>
      </c>
      <c r="E336">
        <f t="shared" si="5"/>
        <v>10</v>
      </c>
      <c r="F336">
        <v>1655</v>
      </c>
      <c r="G336" t="s">
        <v>10</v>
      </c>
      <c r="H336">
        <v>21</v>
      </c>
      <c r="I336">
        <v>0</v>
      </c>
      <c r="J336">
        <f>Table1[[#This Row],[Time_to_crack_in_seconds]]/60</f>
        <v>0</v>
      </c>
      <c r="K336">
        <f>Table1[[#This Row],[Time_to_Crack_in_minutes]]/60</f>
        <v>0</v>
      </c>
    </row>
    <row r="337" spans="1:11" x14ac:dyDescent="0.25">
      <c r="A337" t="s">
        <v>220</v>
      </c>
      <c r="B337" t="s">
        <v>221</v>
      </c>
      <c r="C337">
        <v>136</v>
      </c>
      <c r="D337" t="s">
        <v>309</v>
      </c>
      <c r="E337">
        <f t="shared" si="5"/>
        <v>7</v>
      </c>
      <c r="F337">
        <v>1655</v>
      </c>
      <c r="G337" t="s">
        <v>54</v>
      </c>
      <c r="I337">
        <v>1020</v>
      </c>
      <c r="J337">
        <f>Table1[[#This Row],[Time_to_crack_in_seconds]]/60</f>
        <v>17</v>
      </c>
      <c r="K337">
        <f>Table1[[#This Row],[Time_to_Crack_in_minutes]]/60</f>
        <v>0.28333333333333333</v>
      </c>
    </row>
    <row r="338" spans="1:11" x14ac:dyDescent="0.25">
      <c r="A338" t="s">
        <v>220</v>
      </c>
      <c r="B338" t="s">
        <v>221</v>
      </c>
      <c r="C338">
        <v>137</v>
      </c>
      <c r="D338" t="s">
        <v>310</v>
      </c>
      <c r="E338">
        <f t="shared" si="5"/>
        <v>9</v>
      </c>
      <c r="F338">
        <v>1643</v>
      </c>
      <c r="G338" t="s">
        <v>162</v>
      </c>
      <c r="I338">
        <v>2</v>
      </c>
      <c r="J338">
        <f>Table1[[#This Row],[Time_to_crack_in_seconds]]/60</f>
        <v>3.3333333333333333E-2</v>
      </c>
      <c r="K338">
        <f>Table1[[#This Row],[Time_to_Crack_in_minutes]]/60</f>
        <v>5.5555555555555556E-4</v>
      </c>
    </row>
    <row r="339" spans="1:11" x14ac:dyDescent="0.25">
      <c r="A339" t="s">
        <v>220</v>
      </c>
      <c r="B339" t="s">
        <v>221</v>
      </c>
      <c r="C339">
        <v>138</v>
      </c>
      <c r="D339">
        <v>112233</v>
      </c>
      <c r="E339">
        <f t="shared" si="5"/>
        <v>6</v>
      </c>
      <c r="F339">
        <v>1636</v>
      </c>
      <c r="G339" t="s">
        <v>10</v>
      </c>
      <c r="H339">
        <v>39</v>
      </c>
      <c r="I339">
        <v>0</v>
      </c>
      <c r="J339">
        <f>Table1[[#This Row],[Time_to_crack_in_seconds]]/60</f>
        <v>0</v>
      </c>
      <c r="K339">
        <f>Table1[[#This Row],[Time_to_Crack_in_minutes]]/60</f>
        <v>0</v>
      </c>
    </row>
    <row r="340" spans="1:11" x14ac:dyDescent="0.25">
      <c r="A340" t="s">
        <v>220</v>
      </c>
      <c r="B340" t="s">
        <v>221</v>
      </c>
      <c r="C340">
        <v>139</v>
      </c>
      <c r="D340" t="s">
        <v>114</v>
      </c>
      <c r="E340">
        <f t="shared" si="5"/>
        <v>8</v>
      </c>
      <c r="F340">
        <v>1632</v>
      </c>
      <c r="G340" t="s">
        <v>10</v>
      </c>
      <c r="H340">
        <v>157</v>
      </c>
      <c r="I340">
        <v>0</v>
      </c>
      <c r="J340">
        <f>Table1[[#This Row],[Time_to_crack_in_seconds]]/60</f>
        <v>0</v>
      </c>
      <c r="K340">
        <f>Table1[[#This Row],[Time_to_Crack_in_minutes]]/60</f>
        <v>0</v>
      </c>
    </row>
    <row r="341" spans="1:11" x14ac:dyDescent="0.25">
      <c r="A341" t="s">
        <v>220</v>
      </c>
      <c r="B341" t="s">
        <v>221</v>
      </c>
      <c r="C341">
        <v>140</v>
      </c>
      <c r="D341">
        <v>11111111</v>
      </c>
      <c r="E341">
        <f t="shared" si="5"/>
        <v>8</v>
      </c>
      <c r="F341">
        <v>1629</v>
      </c>
      <c r="G341" t="s">
        <v>10</v>
      </c>
      <c r="H341">
        <v>42</v>
      </c>
      <c r="I341">
        <v>0</v>
      </c>
      <c r="J341">
        <f>Table1[[#This Row],[Time_to_crack_in_seconds]]/60</f>
        <v>0</v>
      </c>
      <c r="K341">
        <f>Table1[[#This Row],[Time_to_Crack_in_minutes]]/60</f>
        <v>0</v>
      </c>
    </row>
    <row r="342" spans="1:11" x14ac:dyDescent="0.25">
      <c r="A342" t="s">
        <v>220</v>
      </c>
      <c r="B342" t="s">
        <v>221</v>
      </c>
      <c r="C342">
        <v>141</v>
      </c>
      <c r="D342" t="s">
        <v>43</v>
      </c>
      <c r="E342">
        <f t="shared" si="5"/>
        <v>6</v>
      </c>
      <c r="F342">
        <v>1605</v>
      </c>
      <c r="G342" t="s">
        <v>10</v>
      </c>
      <c r="H342">
        <v>50</v>
      </c>
      <c r="I342">
        <v>0</v>
      </c>
      <c r="J342">
        <f>Table1[[#This Row],[Time_to_crack_in_seconds]]/60</f>
        <v>0</v>
      </c>
      <c r="K342">
        <f>Table1[[#This Row],[Time_to_Crack_in_minutes]]/60</f>
        <v>0</v>
      </c>
    </row>
    <row r="343" spans="1:11" x14ac:dyDescent="0.25">
      <c r="A343" t="s">
        <v>220</v>
      </c>
      <c r="B343" t="s">
        <v>221</v>
      </c>
      <c r="C343">
        <v>142</v>
      </c>
      <c r="D343" t="s">
        <v>311</v>
      </c>
      <c r="E343">
        <f t="shared" si="5"/>
        <v>8</v>
      </c>
      <c r="F343">
        <v>1595</v>
      </c>
      <c r="G343" t="s">
        <v>13</v>
      </c>
      <c r="I343">
        <v>10800</v>
      </c>
      <c r="J343">
        <f>Table1[[#This Row],[Time_to_crack_in_seconds]]/60</f>
        <v>180</v>
      </c>
      <c r="K343">
        <f>Table1[[#This Row],[Time_to_Crack_in_minutes]]/60</f>
        <v>3</v>
      </c>
    </row>
    <row r="344" spans="1:11" x14ac:dyDescent="0.25">
      <c r="A344" t="s">
        <v>220</v>
      </c>
      <c r="B344" t="s">
        <v>221</v>
      </c>
      <c r="C344">
        <v>143</v>
      </c>
      <c r="D344" t="s">
        <v>312</v>
      </c>
      <c r="E344">
        <f t="shared" si="5"/>
        <v>6</v>
      </c>
      <c r="F344">
        <v>1589</v>
      </c>
      <c r="G344" t="s">
        <v>10</v>
      </c>
      <c r="I344">
        <v>0</v>
      </c>
      <c r="J344">
        <f>Table1[[#This Row],[Time_to_crack_in_seconds]]/60</f>
        <v>0</v>
      </c>
      <c r="K344">
        <f>Table1[[#This Row],[Time_to_Crack_in_minutes]]/60</f>
        <v>0</v>
      </c>
    </row>
    <row r="345" spans="1:11" x14ac:dyDescent="0.25">
      <c r="A345" t="s">
        <v>220</v>
      </c>
      <c r="B345" t="s">
        <v>221</v>
      </c>
      <c r="C345">
        <v>144</v>
      </c>
      <c r="D345" t="s">
        <v>313</v>
      </c>
      <c r="E345">
        <f t="shared" si="5"/>
        <v>6</v>
      </c>
      <c r="F345">
        <v>1589</v>
      </c>
      <c r="G345" t="s">
        <v>18</v>
      </c>
      <c r="I345">
        <v>120</v>
      </c>
      <c r="J345">
        <f>Table1[[#This Row],[Time_to_crack_in_seconds]]/60</f>
        <v>2</v>
      </c>
      <c r="K345">
        <f>Table1[[#This Row],[Time_to_Crack_in_minutes]]/60</f>
        <v>3.3333333333333333E-2</v>
      </c>
    </row>
    <row r="346" spans="1:11" x14ac:dyDescent="0.25">
      <c r="A346" t="s">
        <v>220</v>
      </c>
      <c r="B346" t="s">
        <v>221</v>
      </c>
      <c r="C346">
        <v>145</v>
      </c>
      <c r="D346" t="s">
        <v>314</v>
      </c>
      <c r="E346">
        <f t="shared" si="5"/>
        <v>6</v>
      </c>
      <c r="F346">
        <v>1585</v>
      </c>
      <c r="G346" t="s">
        <v>18</v>
      </c>
      <c r="I346">
        <v>120</v>
      </c>
      <c r="J346">
        <f>Table1[[#This Row],[Time_to_crack_in_seconds]]/60</f>
        <v>2</v>
      </c>
      <c r="K346">
        <f>Table1[[#This Row],[Time_to_Crack_in_minutes]]/60</f>
        <v>3.3333333333333333E-2</v>
      </c>
    </row>
    <row r="347" spans="1:11" x14ac:dyDescent="0.25">
      <c r="A347" t="s">
        <v>220</v>
      </c>
      <c r="B347" t="s">
        <v>221</v>
      </c>
      <c r="C347">
        <v>146</v>
      </c>
      <c r="D347" t="s">
        <v>315</v>
      </c>
      <c r="E347">
        <f t="shared" si="5"/>
        <v>11</v>
      </c>
      <c r="F347">
        <v>1582</v>
      </c>
      <c r="G347" t="s">
        <v>316</v>
      </c>
      <c r="I347">
        <v>180</v>
      </c>
      <c r="J347">
        <f>Table1[[#This Row],[Time_to_crack_in_seconds]]/60</f>
        <v>3</v>
      </c>
      <c r="K347">
        <f>Table1[[#This Row],[Time_to_Crack_in_minutes]]/60</f>
        <v>0.05</v>
      </c>
    </row>
    <row r="348" spans="1:11" x14ac:dyDescent="0.25">
      <c r="A348" t="s">
        <v>220</v>
      </c>
      <c r="B348" t="s">
        <v>221</v>
      </c>
      <c r="C348">
        <v>147</v>
      </c>
      <c r="D348">
        <v>222222</v>
      </c>
      <c r="E348">
        <f t="shared" si="5"/>
        <v>6</v>
      </c>
      <c r="F348">
        <v>1561</v>
      </c>
      <c r="G348" t="s">
        <v>10</v>
      </c>
      <c r="H348">
        <v>46</v>
      </c>
      <c r="I348">
        <v>0</v>
      </c>
      <c r="J348">
        <f>Table1[[#This Row],[Time_to_crack_in_seconds]]/60</f>
        <v>0</v>
      </c>
      <c r="K348">
        <f>Table1[[#This Row],[Time_to_Crack_in_minutes]]/60</f>
        <v>0</v>
      </c>
    </row>
    <row r="349" spans="1:11" x14ac:dyDescent="0.25">
      <c r="A349" t="s">
        <v>220</v>
      </c>
      <c r="B349" t="s">
        <v>221</v>
      </c>
      <c r="C349">
        <v>148</v>
      </c>
      <c r="D349" t="s">
        <v>317</v>
      </c>
      <c r="E349">
        <f t="shared" si="5"/>
        <v>5</v>
      </c>
      <c r="F349">
        <v>1554</v>
      </c>
      <c r="G349" t="s">
        <v>52</v>
      </c>
      <c r="I349">
        <v>10</v>
      </c>
      <c r="J349">
        <f>Table1[[#This Row],[Time_to_crack_in_seconds]]/60</f>
        <v>0.16666666666666666</v>
      </c>
      <c r="K349">
        <f>Table1[[#This Row],[Time_to_Crack_in_minutes]]/60</f>
        <v>2.7777777777777775E-3</v>
      </c>
    </row>
    <row r="350" spans="1:11" x14ac:dyDescent="0.25">
      <c r="A350" t="s">
        <v>220</v>
      </c>
      <c r="B350" t="s">
        <v>221</v>
      </c>
      <c r="C350">
        <v>149</v>
      </c>
      <c r="D350" t="s">
        <v>318</v>
      </c>
      <c r="E350">
        <f t="shared" si="5"/>
        <v>9</v>
      </c>
      <c r="F350">
        <v>1544</v>
      </c>
      <c r="G350" t="s">
        <v>82</v>
      </c>
      <c r="I350">
        <v>86400</v>
      </c>
      <c r="J350">
        <f>Table1[[#This Row],[Time_to_crack_in_seconds]]/60</f>
        <v>1440</v>
      </c>
      <c r="K350">
        <f>Table1[[#This Row],[Time_to_Crack_in_minutes]]/60</f>
        <v>24</v>
      </c>
    </row>
    <row r="351" spans="1:11" x14ac:dyDescent="0.25">
      <c r="A351" t="s">
        <v>220</v>
      </c>
      <c r="B351" t="s">
        <v>221</v>
      </c>
      <c r="C351">
        <v>150</v>
      </c>
      <c r="D351" t="s">
        <v>319</v>
      </c>
      <c r="E351">
        <f t="shared" si="5"/>
        <v>7</v>
      </c>
      <c r="F351">
        <v>1544</v>
      </c>
      <c r="G351" t="s">
        <v>54</v>
      </c>
      <c r="I351">
        <v>1020</v>
      </c>
      <c r="J351">
        <f>Table1[[#This Row],[Time_to_crack_in_seconds]]/60</f>
        <v>17</v>
      </c>
      <c r="K351">
        <f>Table1[[#This Row],[Time_to_Crack_in_minutes]]/60</f>
        <v>0.28333333333333333</v>
      </c>
    </row>
    <row r="352" spans="1:11" x14ac:dyDescent="0.25">
      <c r="A352" t="s">
        <v>220</v>
      </c>
      <c r="B352" t="s">
        <v>221</v>
      </c>
      <c r="C352">
        <v>151</v>
      </c>
      <c r="D352" t="s">
        <v>320</v>
      </c>
      <c r="E352">
        <f t="shared" si="5"/>
        <v>8</v>
      </c>
      <c r="F352">
        <v>1526</v>
      </c>
      <c r="G352" t="s">
        <v>10</v>
      </c>
      <c r="I352">
        <v>0</v>
      </c>
      <c r="J352">
        <f>Table1[[#This Row],[Time_to_crack_in_seconds]]/60</f>
        <v>0</v>
      </c>
      <c r="K352">
        <f>Table1[[#This Row],[Time_to_Crack_in_minutes]]/60</f>
        <v>0</v>
      </c>
    </row>
    <row r="353" spans="1:11" x14ac:dyDescent="0.25">
      <c r="A353" t="s">
        <v>220</v>
      </c>
      <c r="B353" t="s">
        <v>221</v>
      </c>
      <c r="C353">
        <v>152</v>
      </c>
      <c r="D353" t="s">
        <v>321</v>
      </c>
      <c r="E353">
        <f t="shared" si="5"/>
        <v>7</v>
      </c>
      <c r="F353">
        <v>1523</v>
      </c>
      <c r="G353" t="s">
        <v>47</v>
      </c>
      <c r="I353">
        <v>5</v>
      </c>
      <c r="J353">
        <f>Table1[[#This Row],[Time_to_crack_in_seconds]]/60</f>
        <v>8.3333333333333329E-2</v>
      </c>
      <c r="K353">
        <f>Table1[[#This Row],[Time_to_Crack_in_minutes]]/60</f>
        <v>1.3888888888888887E-3</v>
      </c>
    </row>
    <row r="354" spans="1:11" x14ac:dyDescent="0.25">
      <c r="A354" t="s">
        <v>220</v>
      </c>
      <c r="B354" t="s">
        <v>221</v>
      </c>
      <c r="C354">
        <v>153</v>
      </c>
      <c r="D354" t="s">
        <v>59</v>
      </c>
      <c r="E354">
        <f t="shared" si="5"/>
        <v>10</v>
      </c>
      <c r="F354">
        <v>1515</v>
      </c>
      <c r="G354" t="s">
        <v>10</v>
      </c>
      <c r="H354">
        <v>18</v>
      </c>
      <c r="I354">
        <v>0</v>
      </c>
      <c r="J354">
        <f>Table1[[#This Row],[Time_to_crack_in_seconds]]/60</f>
        <v>0</v>
      </c>
      <c r="K354">
        <f>Table1[[#This Row],[Time_to_Crack_in_minutes]]/60</f>
        <v>0</v>
      </c>
    </row>
    <row r="355" spans="1:11" x14ac:dyDescent="0.25">
      <c r="A355" t="s">
        <v>220</v>
      </c>
      <c r="B355" t="s">
        <v>221</v>
      </c>
      <c r="C355">
        <v>154</v>
      </c>
      <c r="D355" t="s">
        <v>322</v>
      </c>
      <c r="E355">
        <f t="shared" si="5"/>
        <v>9</v>
      </c>
      <c r="F355">
        <v>1512</v>
      </c>
      <c r="G355" t="s">
        <v>162</v>
      </c>
      <c r="I355">
        <v>2</v>
      </c>
      <c r="J355">
        <f>Table1[[#This Row],[Time_to_crack_in_seconds]]/60</f>
        <v>3.3333333333333333E-2</v>
      </c>
      <c r="K355">
        <f>Table1[[#This Row],[Time_to_Crack_in_minutes]]/60</f>
        <v>5.5555555555555556E-4</v>
      </c>
    </row>
    <row r="356" spans="1:11" x14ac:dyDescent="0.25">
      <c r="A356" t="s">
        <v>220</v>
      </c>
      <c r="B356" t="s">
        <v>221</v>
      </c>
      <c r="C356">
        <v>155</v>
      </c>
      <c r="D356" t="s">
        <v>151</v>
      </c>
      <c r="E356">
        <f t="shared" si="5"/>
        <v>6</v>
      </c>
      <c r="F356">
        <v>1505</v>
      </c>
      <c r="G356" t="s">
        <v>10</v>
      </c>
      <c r="H356">
        <v>171</v>
      </c>
      <c r="I356">
        <v>0</v>
      </c>
      <c r="J356">
        <f>Table1[[#This Row],[Time_to_crack_in_seconds]]/60</f>
        <v>0</v>
      </c>
      <c r="K356">
        <f>Table1[[#This Row],[Time_to_Crack_in_minutes]]/60</f>
        <v>0</v>
      </c>
    </row>
    <row r="357" spans="1:11" x14ac:dyDescent="0.25">
      <c r="A357" t="s">
        <v>220</v>
      </c>
      <c r="B357" t="s">
        <v>221</v>
      </c>
      <c r="C357">
        <v>156</v>
      </c>
      <c r="D357" t="s">
        <v>323</v>
      </c>
      <c r="E357">
        <f t="shared" si="5"/>
        <v>9</v>
      </c>
      <c r="F357">
        <v>1502</v>
      </c>
      <c r="G357" t="s">
        <v>82</v>
      </c>
      <c r="I357">
        <v>86400</v>
      </c>
      <c r="J357">
        <f>Table1[[#This Row],[Time_to_crack_in_seconds]]/60</f>
        <v>1440</v>
      </c>
      <c r="K357">
        <f>Table1[[#This Row],[Time_to_Crack_in_minutes]]/60</f>
        <v>24</v>
      </c>
    </row>
    <row r="358" spans="1:11" x14ac:dyDescent="0.25">
      <c r="A358" t="s">
        <v>220</v>
      </c>
      <c r="B358" t="s">
        <v>221</v>
      </c>
      <c r="C358">
        <v>157</v>
      </c>
      <c r="D358" t="s">
        <v>324</v>
      </c>
      <c r="E358">
        <f t="shared" si="5"/>
        <v>9</v>
      </c>
      <c r="F358">
        <v>1501</v>
      </c>
      <c r="G358" t="s">
        <v>82</v>
      </c>
      <c r="I358">
        <v>86400</v>
      </c>
      <c r="J358">
        <f>Table1[[#This Row],[Time_to_crack_in_seconds]]/60</f>
        <v>1440</v>
      </c>
      <c r="K358">
        <f>Table1[[#This Row],[Time_to_Crack_in_minutes]]/60</f>
        <v>24</v>
      </c>
    </row>
    <row r="359" spans="1:11" x14ac:dyDescent="0.25">
      <c r="A359" t="s">
        <v>220</v>
      </c>
      <c r="B359" t="s">
        <v>221</v>
      </c>
      <c r="C359">
        <v>158</v>
      </c>
      <c r="D359" t="s">
        <v>325</v>
      </c>
      <c r="E359">
        <f t="shared" si="5"/>
        <v>6</v>
      </c>
      <c r="F359">
        <v>1490</v>
      </c>
      <c r="G359" t="s">
        <v>10</v>
      </c>
      <c r="I359">
        <v>0</v>
      </c>
      <c r="J359">
        <f>Table1[[#This Row],[Time_to_crack_in_seconds]]/60</f>
        <v>0</v>
      </c>
      <c r="K359">
        <f>Table1[[#This Row],[Time_to_Crack_in_minutes]]/60</f>
        <v>0</v>
      </c>
    </row>
    <row r="360" spans="1:11" x14ac:dyDescent="0.25">
      <c r="A360" t="s">
        <v>220</v>
      </c>
      <c r="B360" t="s">
        <v>221</v>
      </c>
      <c r="C360">
        <v>159</v>
      </c>
      <c r="D360">
        <v>55555</v>
      </c>
      <c r="E360">
        <f t="shared" si="5"/>
        <v>5</v>
      </c>
      <c r="F360">
        <v>1484</v>
      </c>
      <c r="G360" t="s">
        <v>10</v>
      </c>
      <c r="H360">
        <v>169</v>
      </c>
      <c r="I360">
        <v>0</v>
      </c>
      <c r="J360">
        <f>Table1[[#This Row],[Time_to_crack_in_seconds]]/60</f>
        <v>0</v>
      </c>
      <c r="K360">
        <f>Table1[[#This Row],[Time_to_Crack_in_minutes]]/60</f>
        <v>0</v>
      </c>
    </row>
    <row r="361" spans="1:11" x14ac:dyDescent="0.25">
      <c r="A361" t="s">
        <v>220</v>
      </c>
      <c r="B361" t="s">
        <v>221</v>
      </c>
      <c r="C361">
        <v>160</v>
      </c>
      <c r="D361" t="s">
        <v>326</v>
      </c>
      <c r="E361">
        <f t="shared" si="5"/>
        <v>6</v>
      </c>
      <c r="F361">
        <v>1481</v>
      </c>
      <c r="G361" t="s">
        <v>18</v>
      </c>
      <c r="I361">
        <v>120</v>
      </c>
      <c r="J361">
        <f>Table1[[#This Row],[Time_to_crack_in_seconds]]/60</f>
        <v>2</v>
      </c>
      <c r="K361">
        <f>Table1[[#This Row],[Time_to_Crack_in_minutes]]/60</f>
        <v>3.3333333333333333E-2</v>
      </c>
    </row>
    <row r="362" spans="1:11" x14ac:dyDescent="0.25">
      <c r="A362" t="s">
        <v>220</v>
      </c>
      <c r="B362" t="s">
        <v>221</v>
      </c>
      <c r="C362">
        <v>161</v>
      </c>
      <c r="D362">
        <v>7777777</v>
      </c>
      <c r="E362">
        <f t="shared" si="5"/>
        <v>7</v>
      </c>
      <c r="F362">
        <v>1473</v>
      </c>
      <c r="G362" t="s">
        <v>10</v>
      </c>
      <c r="H362">
        <v>30</v>
      </c>
      <c r="I362">
        <v>0</v>
      </c>
      <c r="J362">
        <f>Table1[[#This Row],[Time_to_crack_in_seconds]]/60</f>
        <v>0</v>
      </c>
      <c r="K362">
        <f>Table1[[#This Row],[Time_to_Crack_in_minutes]]/60</f>
        <v>0</v>
      </c>
    </row>
    <row r="363" spans="1:11" x14ac:dyDescent="0.25">
      <c r="A363" t="s">
        <v>220</v>
      </c>
      <c r="B363" t="s">
        <v>221</v>
      </c>
      <c r="C363">
        <v>162</v>
      </c>
      <c r="D363" t="s">
        <v>327</v>
      </c>
      <c r="E363">
        <f t="shared" si="5"/>
        <v>6</v>
      </c>
      <c r="F363">
        <v>1466</v>
      </c>
      <c r="G363" t="s">
        <v>18</v>
      </c>
      <c r="I363">
        <v>120</v>
      </c>
      <c r="J363">
        <f>Table1[[#This Row],[Time_to_crack_in_seconds]]/60</f>
        <v>2</v>
      </c>
      <c r="K363">
        <f>Table1[[#This Row],[Time_to_Crack_in_minutes]]/60</f>
        <v>3.3333333333333333E-2</v>
      </c>
    </row>
    <row r="364" spans="1:11" x14ac:dyDescent="0.25">
      <c r="A364" t="s">
        <v>220</v>
      </c>
      <c r="B364" t="s">
        <v>221</v>
      </c>
      <c r="C364">
        <v>163</v>
      </c>
      <c r="D364" t="s">
        <v>77</v>
      </c>
      <c r="E364">
        <f t="shared" si="5"/>
        <v>9</v>
      </c>
      <c r="F364">
        <v>1465</v>
      </c>
      <c r="G364" t="s">
        <v>10</v>
      </c>
      <c r="H364">
        <v>45</v>
      </c>
      <c r="I364">
        <v>0</v>
      </c>
      <c r="J364">
        <f>Table1[[#This Row],[Time_to_crack_in_seconds]]/60</f>
        <v>0</v>
      </c>
      <c r="K364">
        <f>Table1[[#This Row],[Time_to_Crack_in_minutes]]/60</f>
        <v>0</v>
      </c>
    </row>
    <row r="365" spans="1:11" x14ac:dyDescent="0.25">
      <c r="A365" t="s">
        <v>220</v>
      </c>
      <c r="B365" t="s">
        <v>221</v>
      </c>
      <c r="C365">
        <v>164</v>
      </c>
      <c r="D365" t="s">
        <v>328</v>
      </c>
      <c r="E365">
        <f t="shared" si="5"/>
        <v>6</v>
      </c>
      <c r="F365">
        <v>1462</v>
      </c>
      <c r="G365" t="s">
        <v>18</v>
      </c>
      <c r="I365">
        <v>120</v>
      </c>
      <c r="J365">
        <f>Table1[[#This Row],[Time_to_crack_in_seconds]]/60</f>
        <v>2</v>
      </c>
      <c r="K365">
        <f>Table1[[#This Row],[Time_to_Crack_in_minutes]]/60</f>
        <v>3.3333333333333333E-2</v>
      </c>
    </row>
    <row r="366" spans="1:11" x14ac:dyDescent="0.25">
      <c r="A366" t="s">
        <v>220</v>
      </c>
      <c r="B366" t="s">
        <v>221</v>
      </c>
      <c r="C366">
        <v>165</v>
      </c>
      <c r="D366" t="s">
        <v>329</v>
      </c>
      <c r="E366">
        <f t="shared" si="5"/>
        <v>6</v>
      </c>
      <c r="F366">
        <v>1459</v>
      </c>
      <c r="G366" t="s">
        <v>10</v>
      </c>
      <c r="I366">
        <v>0</v>
      </c>
      <c r="J366">
        <f>Table1[[#This Row],[Time_to_crack_in_seconds]]/60</f>
        <v>0</v>
      </c>
      <c r="K366">
        <f>Table1[[#This Row],[Time_to_Crack_in_minutes]]/60</f>
        <v>0</v>
      </c>
    </row>
    <row r="367" spans="1:11" x14ac:dyDescent="0.25">
      <c r="A367" t="s">
        <v>220</v>
      </c>
      <c r="B367" t="s">
        <v>221</v>
      </c>
      <c r="C367">
        <v>166</v>
      </c>
      <c r="D367" t="s">
        <v>330</v>
      </c>
      <c r="E367">
        <f t="shared" si="5"/>
        <v>6</v>
      </c>
      <c r="F367">
        <v>1458</v>
      </c>
      <c r="G367" t="s">
        <v>18</v>
      </c>
      <c r="I367">
        <v>120</v>
      </c>
      <c r="J367">
        <f>Table1[[#This Row],[Time_to_crack_in_seconds]]/60</f>
        <v>2</v>
      </c>
      <c r="K367">
        <f>Table1[[#This Row],[Time_to_Crack_in_minutes]]/60</f>
        <v>3.3333333333333333E-2</v>
      </c>
    </row>
    <row r="368" spans="1:11" x14ac:dyDescent="0.25">
      <c r="A368" t="s">
        <v>220</v>
      </c>
      <c r="B368" t="s">
        <v>221</v>
      </c>
      <c r="C368">
        <v>167</v>
      </c>
      <c r="D368" t="s">
        <v>331</v>
      </c>
      <c r="E368">
        <f t="shared" si="5"/>
        <v>6</v>
      </c>
      <c r="F368">
        <v>1456</v>
      </c>
      <c r="G368" t="s">
        <v>10</v>
      </c>
      <c r="I368">
        <v>0</v>
      </c>
      <c r="J368">
        <f>Table1[[#This Row],[Time_to_crack_in_seconds]]/60</f>
        <v>0</v>
      </c>
      <c r="K368">
        <f>Table1[[#This Row],[Time_to_Crack_in_minutes]]/60</f>
        <v>0</v>
      </c>
    </row>
    <row r="369" spans="1:11" x14ac:dyDescent="0.25">
      <c r="A369" t="s">
        <v>220</v>
      </c>
      <c r="B369" t="s">
        <v>221</v>
      </c>
      <c r="C369">
        <v>168</v>
      </c>
      <c r="D369" t="s">
        <v>73</v>
      </c>
      <c r="E369">
        <f t="shared" si="5"/>
        <v>8</v>
      </c>
      <c r="F369">
        <v>1436</v>
      </c>
      <c r="G369" t="s">
        <v>10</v>
      </c>
      <c r="H369">
        <v>81</v>
      </c>
      <c r="I369">
        <v>0</v>
      </c>
      <c r="J369">
        <f>Table1[[#This Row],[Time_to_crack_in_seconds]]/60</f>
        <v>0</v>
      </c>
      <c r="K369">
        <f>Table1[[#This Row],[Time_to_Crack_in_minutes]]/60</f>
        <v>0</v>
      </c>
    </row>
    <row r="370" spans="1:11" x14ac:dyDescent="0.25">
      <c r="A370" t="s">
        <v>220</v>
      </c>
      <c r="B370" t="s">
        <v>221</v>
      </c>
      <c r="C370">
        <v>169</v>
      </c>
      <c r="D370" t="s">
        <v>332</v>
      </c>
      <c r="E370">
        <f t="shared" si="5"/>
        <v>5</v>
      </c>
      <c r="F370">
        <v>1429</v>
      </c>
      <c r="G370" t="s">
        <v>52</v>
      </c>
      <c r="I370">
        <v>10</v>
      </c>
      <c r="J370">
        <f>Table1[[#This Row],[Time_to_crack_in_seconds]]/60</f>
        <v>0.16666666666666666</v>
      </c>
      <c r="K370">
        <f>Table1[[#This Row],[Time_to_Crack_in_minutes]]/60</f>
        <v>2.7777777777777775E-3</v>
      </c>
    </row>
    <row r="371" spans="1:11" x14ac:dyDescent="0.25">
      <c r="A371" t="s">
        <v>220</v>
      </c>
      <c r="B371" t="s">
        <v>221</v>
      </c>
      <c r="C371">
        <v>170</v>
      </c>
      <c r="D371" t="s">
        <v>19</v>
      </c>
      <c r="E371">
        <f t="shared" si="5"/>
        <v>7</v>
      </c>
      <c r="F371">
        <v>1422</v>
      </c>
      <c r="G371" t="s">
        <v>10</v>
      </c>
      <c r="H371">
        <v>96</v>
      </c>
      <c r="I371">
        <v>0</v>
      </c>
      <c r="J371">
        <f>Table1[[#This Row],[Time_to_crack_in_seconds]]/60</f>
        <v>0</v>
      </c>
      <c r="K371">
        <f>Table1[[#This Row],[Time_to_Crack_in_minutes]]/60</f>
        <v>0</v>
      </c>
    </row>
    <row r="372" spans="1:11" x14ac:dyDescent="0.25">
      <c r="A372" t="s">
        <v>220</v>
      </c>
      <c r="B372" t="s">
        <v>221</v>
      </c>
      <c r="C372">
        <v>171</v>
      </c>
      <c r="D372" t="s">
        <v>333</v>
      </c>
      <c r="E372">
        <f t="shared" si="5"/>
        <v>5</v>
      </c>
      <c r="F372">
        <v>1410</v>
      </c>
      <c r="G372" t="s">
        <v>10</v>
      </c>
      <c r="H372">
        <v>92</v>
      </c>
      <c r="I372">
        <v>0</v>
      </c>
      <c r="J372">
        <f>Table1[[#This Row],[Time_to_crack_in_seconds]]/60</f>
        <v>0</v>
      </c>
      <c r="K372">
        <f>Table1[[#This Row],[Time_to_Crack_in_minutes]]/60</f>
        <v>0</v>
      </c>
    </row>
    <row r="373" spans="1:11" x14ac:dyDescent="0.25">
      <c r="A373" t="s">
        <v>220</v>
      </c>
      <c r="B373" t="s">
        <v>221</v>
      </c>
      <c r="C373">
        <v>172</v>
      </c>
      <c r="D373" t="s">
        <v>334</v>
      </c>
      <c r="E373">
        <f t="shared" si="5"/>
        <v>8</v>
      </c>
      <c r="F373">
        <v>1406</v>
      </c>
      <c r="G373" t="s">
        <v>10</v>
      </c>
      <c r="H373">
        <v>47</v>
      </c>
      <c r="I373">
        <v>0</v>
      </c>
      <c r="J373">
        <f>Table1[[#This Row],[Time_to_crack_in_seconds]]/60</f>
        <v>0</v>
      </c>
      <c r="K373">
        <f>Table1[[#This Row],[Time_to_Crack_in_minutes]]/60</f>
        <v>0</v>
      </c>
    </row>
    <row r="374" spans="1:11" x14ac:dyDescent="0.25">
      <c r="A374" t="s">
        <v>220</v>
      </c>
      <c r="B374" t="s">
        <v>221</v>
      </c>
      <c r="C374">
        <v>173</v>
      </c>
      <c r="D374" t="s">
        <v>335</v>
      </c>
      <c r="E374">
        <f t="shared" si="5"/>
        <v>7</v>
      </c>
      <c r="F374">
        <v>1402</v>
      </c>
      <c r="G374" t="s">
        <v>54</v>
      </c>
      <c r="I374">
        <v>1020</v>
      </c>
      <c r="J374">
        <f>Table1[[#This Row],[Time_to_crack_in_seconds]]/60</f>
        <v>17</v>
      </c>
      <c r="K374">
        <f>Table1[[#This Row],[Time_to_Crack_in_minutes]]/60</f>
        <v>0.28333333333333333</v>
      </c>
    </row>
    <row r="375" spans="1:11" x14ac:dyDescent="0.25">
      <c r="A375" t="s">
        <v>220</v>
      </c>
      <c r="B375" t="s">
        <v>221</v>
      </c>
      <c r="C375">
        <v>174</v>
      </c>
      <c r="D375" t="s">
        <v>336</v>
      </c>
      <c r="E375">
        <f t="shared" si="5"/>
        <v>7</v>
      </c>
      <c r="F375">
        <v>1396</v>
      </c>
      <c r="G375" t="s">
        <v>54</v>
      </c>
      <c r="I375">
        <v>1020</v>
      </c>
      <c r="J375">
        <f>Table1[[#This Row],[Time_to_crack_in_seconds]]/60</f>
        <v>17</v>
      </c>
      <c r="K375">
        <f>Table1[[#This Row],[Time_to_Crack_in_minutes]]/60</f>
        <v>0.28333333333333333</v>
      </c>
    </row>
    <row r="376" spans="1:11" x14ac:dyDescent="0.25">
      <c r="A376" t="s">
        <v>220</v>
      </c>
      <c r="B376" t="s">
        <v>221</v>
      </c>
      <c r="C376">
        <v>175</v>
      </c>
      <c r="D376" t="s">
        <v>337</v>
      </c>
      <c r="E376">
        <f t="shared" si="5"/>
        <v>6</v>
      </c>
      <c r="F376">
        <v>1370</v>
      </c>
      <c r="G376" t="s">
        <v>10</v>
      </c>
      <c r="I376">
        <v>0</v>
      </c>
      <c r="J376">
        <f>Table1[[#This Row],[Time_to_crack_in_seconds]]/60</f>
        <v>0</v>
      </c>
      <c r="K376">
        <f>Table1[[#This Row],[Time_to_Crack_in_minutes]]/60</f>
        <v>0</v>
      </c>
    </row>
    <row r="377" spans="1:11" x14ac:dyDescent="0.25">
      <c r="A377" t="s">
        <v>220</v>
      </c>
      <c r="B377" t="s">
        <v>221</v>
      </c>
      <c r="C377">
        <v>176</v>
      </c>
      <c r="D377" t="s">
        <v>338</v>
      </c>
      <c r="E377">
        <f t="shared" si="5"/>
        <v>5</v>
      </c>
      <c r="F377">
        <v>1362</v>
      </c>
      <c r="G377" t="s">
        <v>52</v>
      </c>
      <c r="I377">
        <v>10</v>
      </c>
      <c r="J377">
        <f>Table1[[#This Row],[Time_to_crack_in_seconds]]/60</f>
        <v>0.16666666666666666</v>
      </c>
      <c r="K377">
        <f>Table1[[#This Row],[Time_to_Crack_in_minutes]]/60</f>
        <v>2.7777777777777775E-3</v>
      </c>
    </row>
    <row r="378" spans="1:11" x14ac:dyDescent="0.25">
      <c r="A378" t="s">
        <v>220</v>
      </c>
      <c r="B378" t="s">
        <v>221</v>
      </c>
      <c r="C378">
        <v>177</v>
      </c>
      <c r="D378" t="s">
        <v>339</v>
      </c>
      <c r="E378">
        <f t="shared" si="5"/>
        <v>8</v>
      </c>
      <c r="F378">
        <v>1344</v>
      </c>
      <c r="G378" t="s">
        <v>10</v>
      </c>
      <c r="I378">
        <v>0</v>
      </c>
      <c r="J378">
        <f>Table1[[#This Row],[Time_to_crack_in_seconds]]/60</f>
        <v>0</v>
      </c>
      <c r="K378">
        <f>Table1[[#This Row],[Time_to_Crack_in_minutes]]/60</f>
        <v>0</v>
      </c>
    </row>
    <row r="379" spans="1:11" x14ac:dyDescent="0.25">
      <c r="A379" t="s">
        <v>220</v>
      </c>
      <c r="B379" t="s">
        <v>221</v>
      </c>
      <c r="C379">
        <v>178</v>
      </c>
      <c r="D379" t="s">
        <v>340</v>
      </c>
      <c r="E379">
        <f t="shared" si="5"/>
        <v>7</v>
      </c>
      <c r="F379">
        <v>1344</v>
      </c>
      <c r="G379" t="s">
        <v>10</v>
      </c>
      <c r="I379">
        <v>0</v>
      </c>
      <c r="J379">
        <f>Table1[[#This Row],[Time_to_crack_in_seconds]]/60</f>
        <v>0</v>
      </c>
      <c r="K379">
        <f>Table1[[#This Row],[Time_to_Crack_in_minutes]]/60</f>
        <v>0</v>
      </c>
    </row>
    <row r="380" spans="1:11" x14ac:dyDescent="0.25">
      <c r="A380" t="s">
        <v>220</v>
      </c>
      <c r="B380" t="s">
        <v>221</v>
      </c>
      <c r="C380">
        <v>179</v>
      </c>
      <c r="D380" t="s">
        <v>341</v>
      </c>
      <c r="E380">
        <f t="shared" si="5"/>
        <v>8</v>
      </c>
      <c r="F380">
        <v>1342</v>
      </c>
      <c r="G380" t="s">
        <v>342</v>
      </c>
      <c r="I380">
        <v>11</v>
      </c>
      <c r="J380">
        <f>Table1[[#This Row],[Time_to_crack_in_seconds]]/60</f>
        <v>0.18333333333333332</v>
      </c>
      <c r="K380">
        <f>Table1[[#This Row],[Time_to_Crack_in_minutes]]/60</f>
        <v>3.0555555555555553E-3</v>
      </c>
    </row>
    <row r="381" spans="1:11" x14ac:dyDescent="0.25">
      <c r="A381" t="s">
        <v>220</v>
      </c>
      <c r="B381" t="s">
        <v>221</v>
      </c>
      <c r="C381">
        <v>180</v>
      </c>
      <c r="D381" t="s">
        <v>343</v>
      </c>
      <c r="E381">
        <f t="shared" si="5"/>
        <v>5</v>
      </c>
      <c r="F381">
        <v>1340</v>
      </c>
      <c r="G381" t="s">
        <v>10</v>
      </c>
      <c r="I381">
        <v>0</v>
      </c>
      <c r="J381">
        <f>Table1[[#This Row],[Time_to_crack_in_seconds]]/60</f>
        <v>0</v>
      </c>
      <c r="K381">
        <f>Table1[[#This Row],[Time_to_Crack_in_minutes]]/60</f>
        <v>0</v>
      </c>
    </row>
    <row r="382" spans="1:11" x14ac:dyDescent="0.25">
      <c r="A382" t="s">
        <v>220</v>
      </c>
      <c r="B382" t="s">
        <v>221</v>
      </c>
      <c r="C382">
        <v>181</v>
      </c>
      <c r="D382" t="s">
        <v>344</v>
      </c>
      <c r="E382">
        <f t="shared" si="5"/>
        <v>6</v>
      </c>
      <c r="F382">
        <v>1336</v>
      </c>
      <c r="G382" t="s">
        <v>10</v>
      </c>
      <c r="I382">
        <v>0</v>
      </c>
      <c r="J382">
        <f>Table1[[#This Row],[Time_to_crack_in_seconds]]/60</f>
        <v>0</v>
      </c>
      <c r="K382">
        <f>Table1[[#This Row],[Time_to_Crack_in_minutes]]/60</f>
        <v>0</v>
      </c>
    </row>
    <row r="383" spans="1:11" x14ac:dyDescent="0.25">
      <c r="A383" t="s">
        <v>220</v>
      </c>
      <c r="B383" t="s">
        <v>221</v>
      </c>
      <c r="C383">
        <v>182</v>
      </c>
      <c r="D383" t="s">
        <v>345</v>
      </c>
      <c r="E383">
        <f t="shared" si="5"/>
        <v>9</v>
      </c>
      <c r="F383">
        <v>1313</v>
      </c>
      <c r="G383" t="s">
        <v>162</v>
      </c>
      <c r="I383">
        <v>2</v>
      </c>
      <c r="J383">
        <f>Table1[[#This Row],[Time_to_crack_in_seconds]]/60</f>
        <v>3.3333333333333333E-2</v>
      </c>
      <c r="K383">
        <f>Table1[[#This Row],[Time_to_Crack_in_minutes]]/60</f>
        <v>5.5555555555555556E-4</v>
      </c>
    </row>
    <row r="384" spans="1:11" x14ac:dyDescent="0.25">
      <c r="A384" t="s">
        <v>220</v>
      </c>
      <c r="B384" t="s">
        <v>221</v>
      </c>
      <c r="C384">
        <v>183</v>
      </c>
      <c r="D384" t="s">
        <v>346</v>
      </c>
      <c r="E384">
        <f t="shared" si="5"/>
        <v>6</v>
      </c>
      <c r="F384">
        <v>1312</v>
      </c>
      <c r="G384" t="s">
        <v>18</v>
      </c>
      <c r="I384">
        <v>120</v>
      </c>
      <c r="J384">
        <f>Table1[[#This Row],[Time_to_crack_in_seconds]]/60</f>
        <v>2</v>
      </c>
      <c r="K384">
        <f>Table1[[#This Row],[Time_to_Crack_in_minutes]]/60</f>
        <v>3.3333333333333333E-2</v>
      </c>
    </row>
    <row r="385" spans="1:11" x14ac:dyDescent="0.25">
      <c r="A385" t="s">
        <v>220</v>
      </c>
      <c r="B385" t="s">
        <v>221</v>
      </c>
      <c r="C385">
        <v>184</v>
      </c>
      <c r="D385" t="s">
        <v>69</v>
      </c>
      <c r="E385">
        <f t="shared" si="5"/>
        <v>6</v>
      </c>
      <c r="F385">
        <v>1311</v>
      </c>
      <c r="G385" t="s">
        <v>10</v>
      </c>
      <c r="I385">
        <v>0</v>
      </c>
      <c r="J385">
        <f>Table1[[#This Row],[Time_to_crack_in_seconds]]/60</f>
        <v>0</v>
      </c>
      <c r="K385">
        <f>Table1[[#This Row],[Time_to_Crack_in_minutes]]/60</f>
        <v>0</v>
      </c>
    </row>
    <row r="386" spans="1:11" x14ac:dyDescent="0.25">
      <c r="A386" t="s">
        <v>220</v>
      </c>
      <c r="B386" t="s">
        <v>221</v>
      </c>
      <c r="C386">
        <v>185</v>
      </c>
      <c r="D386" t="s">
        <v>347</v>
      </c>
      <c r="E386">
        <f t="shared" si="5"/>
        <v>6</v>
      </c>
      <c r="F386">
        <v>1308</v>
      </c>
      <c r="G386" t="s">
        <v>18</v>
      </c>
      <c r="I386">
        <v>120</v>
      </c>
      <c r="J386">
        <f>Table1[[#This Row],[Time_to_crack_in_seconds]]/60</f>
        <v>2</v>
      </c>
      <c r="K386">
        <f>Table1[[#This Row],[Time_to_Crack_in_minutes]]/60</f>
        <v>3.3333333333333333E-2</v>
      </c>
    </row>
    <row r="387" spans="1:11" x14ac:dyDescent="0.25">
      <c r="A387" t="s">
        <v>220</v>
      </c>
      <c r="B387" t="s">
        <v>221</v>
      </c>
      <c r="C387">
        <v>186</v>
      </c>
      <c r="D387" t="s">
        <v>348</v>
      </c>
      <c r="E387">
        <f t="shared" ref="E387:E450" si="6">LEN(D387)</f>
        <v>12</v>
      </c>
      <c r="F387">
        <v>1307</v>
      </c>
      <c r="G387" t="s">
        <v>290</v>
      </c>
      <c r="I387">
        <v>96422400</v>
      </c>
      <c r="J387">
        <f>Table1[[#This Row],[Time_to_crack_in_seconds]]/60</f>
        <v>1607040</v>
      </c>
      <c r="K387">
        <f>Table1[[#This Row],[Time_to_Crack_in_minutes]]/60</f>
        <v>26784</v>
      </c>
    </row>
    <row r="388" spans="1:11" x14ac:dyDescent="0.25">
      <c r="A388" t="s">
        <v>220</v>
      </c>
      <c r="B388" t="s">
        <v>221</v>
      </c>
      <c r="C388">
        <v>187</v>
      </c>
      <c r="D388" t="s">
        <v>349</v>
      </c>
      <c r="E388">
        <f t="shared" si="6"/>
        <v>6</v>
      </c>
      <c r="F388">
        <v>1304</v>
      </c>
      <c r="G388" t="s">
        <v>10</v>
      </c>
      <c r="H388">
        <v>146</v>
      </c>
      <c r="I388">
        <v>0</v>
      </c>
      <c r="J388">
        <f>Table1[[#This Row],[Time_to_crack_in_seconds]]/60</f>
        <v>0</v>
      </c>
      <c r="K388">
        <f>Table1[[#This Row],[Time_to_Crack_in_minutes]]/60</f>
        <v>0</v>
      </c>
    </row>
    <row r="389" spans="1:11" x14ac:dyDescent="0.25">
      <c r="A389" t="s">
        <v>220</v>
      </c>
      <c r="B389" t="s">
        <v>221</v>
      </c>
      <c r="C389">
        <v>188</v>
      </c>
      <c r="D389" t="s">
        <v>350</v>
      </c>
      <c r="E389">
        <f t="shared" si="6"/>
        <v>6</v>
      </c>
      <c r="F389">
        <v>1301</v>
      </c>
      <c r="G389" t="s">
        <v>18</v>
      </c>
      <c r="I389">
        <v>120</v>
      </c>
      <c r="J389">
        <f>Table1[[#This Row],[Time_to_crack_in_seconds]]/60</f>
        <v>2</v>
      </c>
      <c r="K389">
        <f>Table1[[#This Row],[Time_to_Crack_in_minutes]]/60</f>
        <v>3.3333333333333333E-2</v>
      </c>
    </row>
    <row r="390" spans="1:11" x14ac:dyDescent="0.25">
      <c r="A390" t="s">
        <v>220</v>
      </c>
      <c r="B390" t="s">
        <v>221</v>
      </c>
      <c r="C390">
        <v>189</v>
      </c>
      <c r="D390" t="s">
        <v>351</v>
      </c>
      <c r="E390">
        <f t="shared" si="6"/>
        <v>7</v>
      </c>
      <c r="F390">
        <v>1294</v>
      </c>
      <c r="G390" t="s">
        <v>54</v>
      </c>
      <c r="I390">
        <v>1020</v>
      </c>
      <c r="J390">
        <f>Table1[[#This Row],[Time_to_crack_in_seconds]]/60</f>
        <v>17</v>
      </c>
      <c r="K390">
        <f>Table1[[#This Row],[Time_to_Crack_in_minutes]]/60</f>
        <v>0.28333333333333333</v>
      </c>
    </row>
    <row r="391" spans="1:11" x14ac:dyDescent="0.25">
      <c r="A391" t="s">
        <v>220</v>
      </c>
      <c r="B391" t="s">
        <v>221</v>
      </c>
      <c r="C391">
        <v>190</v>
      </c>
      <c r="D391" t="s">
        <v>352</v>
      </c>
      <c r="E391">
        <f t="shared" si="6"/>
        <v>5</v>
      </c>
      <c r="F391">
        <v>1246</v>
      </c>
      <c r="G391" t="s">
        <v>52</v>
      </c>
      <c r="I391">
        <v>10</v>
      </c>
      <c r="J391">
        <f>Table1[[#This Row],[Time_to_crack_in_seconds]]/60</f>
        <v>0.16666666666666666</v>
      </c>
      <c r="K391">
        <f>Table1[[#This Row],[Time_to_Crack_in_minutes]]/60</f>
        <v>2.7777777777777775E-3</v>
      </c>
    </row>
    <row r="392" spans="1:11" x14ac:dyDescent="0.25">
      <c r="A392" t="s">
        <v>220</v>
      </c>
      <c r="B392" t="s">
        <v>221</v>
      </c>
      <c r="C392">
        <v>191</v>
      </c>
      <c r="D392" t="s">
        <v>30</v>
      </c>
      <c r="E392">
        <f t="shared" si="6"/>
        <v>6</v>
      </c>
      <c r="F392">
        <v>1233</v>
      </c>
      <c r="G392" t="s">
        <v>10</v>
      </c>
      <c r="H392">
        <v>41</v>
      </c>
      <c r="I392">
        <v>0</v>
      </c>
      <c r="J392">
        <f>Table1[[#This Row],[Time_to_crack_in_seconds]]/60</f>
        <v>0</v>
      </c>
      <c r="K392">
        <f>Table1[[#This Row],[Time_to_Crack_in_minutes]]/60</f>
        <v>0</v>
      </c>
    </row>
    <row r="393" spans="1:11" x14ac:dyDescent="0.25">
      <c r="A393" t="s">
        <v>220</v>
      </c>
      <c r="B393" t="s">
        <v>221</v>
      </c>
      <c r="C393">
        <v>192</v>
      </c>
      <c r="D393" t="s">
        <v>353</v>
      </c>
      <c r="E393">
        <f t="shared" si="6"/>
        <v>10</v>
      </c>
      <c r="F393">
        <v>1224</v>
      </c>
      <c r="G393" t="s">
        <v>176</v>
      </c>
      <c r="I393">
        <v>1036800</v>
      </c>
      <c r="J393">
        <f>Table1[[#This Row],[Time_to_crack_in_seconds]]/60</f>
        <v>17280</v>
      </c>
      <c r="K393">
        <f>Table1[[#This Row],[Time_to_Crack_in_minutes]]/60</f>
        <v>288</v>
      </c>
    </row>
    <row r="394" spans="1:11" x14ac:dyDescent="0.25">
      <c r="A394" t="s">
        <v>220</v>
      </c>
      <c r="B394" t="s">
        <v>221</v>
      </c>
      <c r="C394">
        <v>193</v>
      </c>
      <c r="D394" t="s">
        <v>354</v>
      </c>
      <c r="E394">
        <f t="shared" si="6"/>
        <v>6</v>
      </c>
      <c r="F394">
        <v>1212</v>
      </c>
      <c r="G394" t="s">
        <v>10</v>
      </c>
      <c r="I394">
        <v>0</v>
      </c>
      <c r="J394">
        <f>Table1[[#This Row],[Time_to_crack_in_seconds]]/60</f>
        <v>0</v>
      </c>
      <c r="K394">
        <f>Table1[[#This Row],[Time_to_Crack_in_minutes]]/60</f>
        <v>0</v>
      </c>
    </row>
    <row r="395" spans="1:11" x14ac:dyDescent="0.25">
      <c r="A395" t="s">
        <v>220</v>
      </c>
      <c r="B395" t="s">
        <v>221</v>
      </c>
      <c r="C395">
        <v>194</v>
      </c>
      <c r="D395" t="s">
        <v>25</v>
      </c>
      <c r="E395">
        <f t="shared" si="6"/>
        <v>8</v>
      </c>
      <c r="F395">
        <v>1207</v>
      </c>
      <c r="G395" t="s">
        <v>10</v>
      </c>
      <c r="H395">
        <v>61</v>
      </c>
      <c r="I395">
        <v>0</v>
      </c>
      <c r="J395">
        <f>Table1[[#This Row],[Time_to_crack_in_seconds]]/60</f>
        <v>0</v>
      </c>
      <c r="K395">
        <f>Table1[[#This Row],[Time_to_Crack_in_minutes]]/60</f>
        <v>0</v>
      </c>
    </row>
    <row r="396" spans="1:11" x14ac:dyDescent="0.25">
      <c r="A396" t="s">
        <v>220</v>
      </c>
      <c r="B396" t="s">
        <v>221</v>
      </c>
      <c r="C396">
        <v>195</v>
      </c>
      <c r="D396" t="s">
        <v>355</v>
      </c>
      <c r="E396">
        <f t="shared" si="6"/>
        <v>7</v>
      </c>
      <c r="F396">
        <v>1181</v>
      </c>
      <c r="G396" t="s">
        <v>10</v>
      </c>
      <c r="I396">
        <v>0</v>
      </c>
      <c r="J396">
        <f>Table1[[#This Row],[Time_to_crack_in_seconds]]/60</f>
        <v>0</v>
      </c>
      <c r="K396">
        <f>Table1[[#This Row],[Time_to_Crack_in_minutes]]/60</f>
        <v>0</v>
      </c>
    </row>
    <row r="397" spans="1:11" x14ac:dyDescent="0.25">
      <c r="A397" t="s">
        <v>220</v>
      </c>
      <c r="B397" t="s">
        <v>221</v>
      </c>
      <c r="C397">
        <v>196</v>
      </c>
      <c r="D397" t="s">
        <v>356</v>
      </c>
      <c r="E397">
        <f t="shared" si="6"/>
        <v>8</v>
      </c>
      <c r="F397">
        <v>1171</v>
      </c>
      <c r="G397" t="s">
        <v>10</v>
      </c>
      <c r="I397">
        <v>0</v>
      </c>
      <c r="J397">
        <f>Table1[[#This Row],[Time_to_crack_in_seconds]]/60</f>
        <v>0</v>
      </c>
      <c r="K397">
        <f>Table1[[#This Row],[Time_to_Crack_in_minutes]]/60</f>
        <v>0</v>
      </c>
    </row>
    <row r="398" spans="1:11" x14ac:dyDescent="0.25">
      <c r="A398" t="s">
        <v>220</v>
      </c>
      <c r="B398" t="s">
        <v>221</v>
      </c>
      <c r="C398">
        <v>197</v>
      </c>
      <c r="D398" t="s">
        <v>357</v>
      </c>
      <c r="E398">
        <f t="shared" si="6"/>
        <v>5</v>
      </c>
      <c r="F398">
        <v>1168</v>
      </c>
      <c r="G398" t="s">
        <v>52</v>
      </c>
      <c r="I398">
        <v>10</v>
      </c>
      <c r="J398">
        <f>Table1[[#This Row],[Time_to_crack_in_seconds]]/60</f>
        <v>0.16666666666666666</v>
      </c>
      <c r="K398">
        <f>Table1[[#This Row],[Time_to_Crack_in_minutes]]/60</f>
        <v>2.7777777777777775E-3</v>
      </c>
    </row>
    <row r="399" spans="1:11" x14ac:dyDescent="0.25">
      <c r="A399" t="s">
        <v>220</v>
      </c>
      <c r="B399" t="s">
        <v>221</v>
      </c>
      <c r="C399">
        <v>198</v>
      </c>
      <c r="D399" t="s">
        <v>358</v>
      </c>
      <c r="E399">
        <f t="shared" si="6"/>
        <v>8</v>
      </c>
      <c r="F399">
        <v>1144</v>
      </c>
      <c r="G399" t="s">
        <v>13</v>
      </c>
      <c r="I399">
        <v>10800</v>
      </c>
      <c r="J399">
        <f>Table1[[#This Row],[Time_to_crack_in_seconds]]/60</f>
        <v>180</v>
      </c>
      <c r="K399">
        <f>Table1[[#This Row],[Time_to_Crack_in_minutes]]/60</f>
        <v>3</v>
      </c>
    </row>
    <row r="400" spans="1:11" x14ac:dyDescent="0.25">
      <c r="A400" t="s">
        <v>220</v>
      </c>
      <c r="B400" t="s">
        <v>221</v>
      </c>
      <c r="C400">
        <v>199</v>
      </c>
      <c r="D400" t="s">
        <v>359</v>
      </c>
      <c r="E400">
        <f t="shared" si="6"/>
        <v>4</v>
      </c>
      <c r="F400">
        <v>1140</v>
      </c>
      <c r="G400" t="s">
        <v>109</v>
      </c>
      <c r="I400">
        <v>1</v>
      </c>
      <c r="J400">
        <f>Table1[[#This Row],[Time_to_crack_in_seconds]]/60</f>
        <v>1.6666666666666666E-2</v>
      </c>
      <c r="K400">
        <f>Table1[[#This Row],[Time_to_Crack_in_minutes]]/60</f>
        <v>2.7777777777777778E-4</v>
      </c>
    </row>
    <row r="401" spans="1:11" x14ac:dyDescent="0.25">
      <c r="A401" t="s">
        <v>220</v>
      </c>
      <c r="B401" t="s">
        <v>221</v>
      </c>
      <c r="C401">
        <v>200</v>
      </c>
      <c r="D401" t="s">
        <v>360</v>
      </c>
      <c r="E401">
        <f t="shared" si="6"/>
        <v>6</v>
      </c>
      <c r="F401">
        <v>488</v>
      </c>
      <c r="G401" t="s">
        <v>162</v>
      </c>
      <c r="I401">
        <v>2</v>
      </c>
      <c r="J401">
        <f>Table1[[#This Row],[Time_to_crack_in_seconds]]/60</f>
        <v>3.3333333333333333E-2</v>
      </c>
      <c r="K401">
        <f>Table1[[#This Row],[Time_to_Crack_in_minutes]]/60</f>
        <v>5.5555555555555556E-4</v>
      </c>
    </row>
    <row r="402" spans="1:11" x14ac:dyDescent="0.25">
      <c r="A402" t="s">
        <v>361</v>
      </c>
      <c r="B402" t="s">
        <v>362</v>
      </c>
      <c r="C402">
        <v>1</v>
      </c>
      <c r="D402">
        <v>123456</v>
      </c>
      <c r="E402">
        <f t="shared" si="6"/>
        <v>6</v>
      </c>
      <c r="F402">
        <v>78777</v>
      </c>
      <c r="G402" t="s">
        <v>10</v>
      </c>
      <c r="H402">
        <v>1</v>
      </c>
      <c r="I402">
        <v>0</v>
      </c>
      <c r="J402">
        <f>Table1[[#This Row],[Time_to_crack_in_seconds]]/60</f>
        <v>0</v>
      </c>
      <c r="K402">
        <f>Table1[[#This Row],[Time_to_Crack_in_minutes]]/60</f>
        <v>0</v>
      </c>
    </row>
    <row r="403" spans="1:11" x14ac:dyDescent="0.25">
      <c r="A403" t="s">
        <v>361</v>
      </c>
      <c r="B403" t="s">
        <v>362</v>
      </c>
      <c r="C403">
        <v>2</v>
      </c>
      <c r="D403" t="s">
        <v>363</v>
      </c>
      <c r="E403">
        <f t="shared" si="6"/>
        <v>9</v>
      </c>
      <c r="F403">
        <v>56857</v>
      </c>
      <c r="G403" t="s">
        <v>82</v>
      </c>
      <c r="I403">
        <v>86400</v>
      </c>
      <c r="J403">
        <f>Table1[[#This Row],[Time_to_crack_in_seconds]]/60</f>
        <v>1440</v>
      </c>
      <c r="K403">
        <f>Table1[[#This Row],[Time_to_Crack_in_minutes]]/60</f>
        <v>24</v>
      </c>
    </row>
    <row r="404" spans="1:11" x14ac:dyDescent="0.25">
      <c r="A404" t="s">
        <v>361</v>
      </c>
      <c r="B404" t="s">
        <v>362</v>
      </c>
      <c r="C404">
        <v>3</v>
      </c>
      <c r="D404" t="s">
        <v>364</v>
      </c>
      <c r="E404">
        <f t="shared" si="6"/>
        <v>6</v>
      </c>
      <c r="F404">
        <v>35665</v>
      </c>
      <c r="G404" t="s">
        <v>10</v>
      </c>
      <c r="H404">
        <v>84</v>
      </c>
      <c r="I404">
        <v>0</v>
      </c>
      <c r="J404">
        <f>Table1[[#This Row],[Time_to_crack_in_seconds]]/60</f>
        <v>0</v>
      </c>
      <c r="K404">
        <f>Table1[[#This Row],[Time_to_Crack_in_minutes]]/60</f>
        <v>0</v>
      </c>
    </row>
    <row r="405" spans="1:11" x14ac:dyDescent="0.25">
      <c r="A405" t="s">
        <v>361</v>
      </c>
      <c r="B405" t="s">
        <v>362</v>
      </c>
      <c r="C405">
        <v>4</v>
      </c>
      <c r="D405">
        <v>123456789</v>
      </c>
      <c r="E405">
        <f t="shared" si="6"/>
        <v>9</v>
      </c>
      <c r="F405">
        <v>32174</v>
      </c>
      <c r="G405" t="s">
        <v>10</v>
      </c>
      <c r="H405">
        <v>2</v>
      </c>
      <c r="I405">
        <v>0</v>
      </c>
      <c r="J405">
        <f>Table1[[#This Row],[Time_to_crack_in_seconds]]/60</f>
        <v>0</v>
      </c>
      <c r="K405">
        <f>Table1[[#This Row],[Time_to_Crack_in_minutes]]/60</f>
        <v>0</v>
      </c>
    </row>
    <row r="406" spans="1:11" x14ac:dyDescent="0.25">
      <c r="A406" t="s">
        <v>361</v>
      </c>
      <c r="B406" t="s">
        <v>362</v>
      </c>
      <c r="C406">
        <v>5</v>
      </c>
      <c r="D406">
        <v>12345</v>
      </c>
      <c r="E406">
        <f t="shared" si="6"/>
        <v>5</v>
      </c>
      <c r="F406">
        <v>13192</v>
      </c>
      <c r="G406" t="s">
        <v>10</v>
      </c>
      <c r="H406">
        <v>3</v>
      </c>
      <c r="I406">
        <v>0</v>
      </c>
      <c r="J406">
        <f>Table1[[#This Row],[Time_to_crack_in_seconds]]/60</f>
        <v>0</v>
      </c>
      <c r="K406">
        <f>Table1[[#This Row],[Time_to_Crack_in_minutes]]/60</f>
        <v>0</v>
      </c>
    </row>
    <row r="407" spans="1:11" x14ac:dyDescent="0.25">
      <c r="A407" t="s">
        <v>361</v>
      </c>
      <c r="B407" t="s">
        <v>362</v>
      </c>
      <c r="C407">
        <v>6</v>
      </c>
      <c r="D407">
        <v>7153</v>
      </c>
      <c r="E407">
        <f t="shared" si="6"/>
        <v>4</v>
      </c>
      <c r="F407">
        <v>12036</v>
      </c>
      <c r="G407" t="s">
        <v>10</v>
      </c>
      <c r="I407">
        <v>0</v>
      </c>
      <c r="J407">
        <f>Table1[[#This Row],[Time_to_crack_in_seconds]]/60</f>
        <v>0</v>
      </c>
      <c r="K407">
        <f>Table1[[#This Row],[Time_to_Crack_in_minutes]]/60</f>
        <v>0</v>
      </c>
    </row>
    <row r="408" spans="1:11" x14ac:dyDescent="0.25">
      <c r="A408" t="s">
        <v>361</v>
      </c>
      <c r="B408" t="s">
        <v>362</v>
      </c>
      <c r="C408">
        <v>7</v>
      </c>
      <c r="D408" t="s">
        <v>11</v>
      </c>
      <c r="E408">
        <f t="shared" si="6"/>
        <v>8</v>
      </c>
      <c r="F408">
        <v>9557</v>
      </c>
      <c r="G408" t="s">
        <v>10</v>
      </c>
      <c r="H408">
        <v>5</v>
      </c>
      <c r="I408">
        <v>0</v>
      </c>
      <c r="J408">
        <f>Table1[[#This Row],[Time_to_crack_in_seconds]]/60</f>
        <v>0</v>
      </c>
      <c r="K408">
        <f>Table1[[#This Row],[Time_to_Crack_in_minutes]]/60</f>
        <v>0</v>
      </c>
    </row>
    <row r="409" spans="1:11" x14ac:dyDescent="0.25">
      <c r="A409" t="s">
        <v>361</v>
      </c>
      <c r="B409" t="s">
        <v>362</v>
      </c>
      <c r="C409">
        <v>8</v>
      </c>
      <c r="D409">
        <v>1234</v>
      </c>
      <c r="E409">
        <f t="shared" si="6"/>
        <v>4</v>
      </c>
      <c r="F409">
        <v>9205</v>
      </c>
      <c r="G409" t="s">
        <v>10</v>
      </c>
      <c r="H409">
        <v>17</v>
      </c>
      <c r="I409">
        <v>0</v>
      </c>
      <c r="J409">
        <f>Table1[[#This Row],[Time_to_crack_in_seconds]]/60</f>
        <v>0</v>
      </c>
      <c r="K409">
        <f>Table1[[#This Row],[Time_to_Crack_in_minutes]]/60</f>
        <v>0</v>
      </c>
    </row>
    <row r="410" spans="1:11" x14ac:dyDescent="0.25">
      <c r="A410" t="s">
        <v>361</v>
      </c>
      <c r="B410" t="s">
        <v>362</v>
      </c>
      <c r="C410">
        <v>9</v>
      </c>
      <c r="D410">
        <v>12345678</v>
      </c>
      <c r="E410">
        <f t="shared" si="6"/>
        <v>8</v>
      </c>
      <c r="F410">
        <v>8358</v>
      </c>
      <c r="G410" t="s">
        <v>10</v>
      </c>
      <c r="H410">
        <v>6</v>
      </c>
      <c r="I410">
        <v>0</v>
      </c>
      <c r="J410">
        <f>Table1[[#This Row],[Time_to_crack_in_seconds]]/60</f>
        <v>0</v>
      </c>
      <c r="K410">
        <f>Table1[[#This Row],[Time_to_Crack_in_minutes]]/60</f>
        <v>0</v>
      </c>
    </row>
    <row r="411" spans="1:11" x14ac:dyDescent="0.25">
      <c r="A411" t="s">
        <v>361</v>
      </c>
      <c r="B411" t="s">
        <v>362</v>
      </c>
      <c r="C411">
        <v>10</v>
      </c>
      <c r="D411" t="s">
        <v>365</v>
      </c>
      <c r="E411">
        <f t="shared" si="6"/>
        <v>9</v>
      </c>
      <c r="F411">
        <v>8214</v>
      </c>
      <c r="G411" t="s">
        <v>252</v>
      </c>
      <c r="I411">
        <v>4</v>
      </c>
      <c r="J411">
        <f>Table1[[#This Row],[Time_to_crack_in_seconds]]/60</f>
        <v>6.6666666666666666E-2</v>
      </c>
      <c r="K411">
        <f>Table1[[#This Row],[Time_to_Crack_in_minutes]]/60</f>
        <v>1.1111111111111111E-3</v>
      </c>
    </row>
    <row r="412" spans="1:11" x14ac:dyDescent="0.25">
      <c r="A412" t="s">
        <v>361</v>
      </c>
      <c r="B412" t="s">
        <v>362</v>
      </c>
      <c r="C412">
        <v>11</v>
      </c>
      <c r="D412" t="s">
        <v>366</v>
      </c>
      <c r="E412">
        <f t="shared" si="6"/>
        <v>10</v>
      </c>
      <c r="F412">
        <v>7568</v>
      </c>
      <c r="G412" t="s">
        <v>203</v>
      </c>
      <c r="I412">
        <v>60</v>
      </c>
      <c r="J412">
        <f>Table1[[#This Row],[Time_to_crack_in_seconds]]/60</f>
        <v>1</v>
      </c>
      <c r="K412">
        <f>Table1[[#This Row],[Time_to_Crack_in_minutes]]/60</f>
        <v>1.6666666666666666E-2</v>
      </c>
    </row>
    <row r="413" spans="1:11" x14ac:dyDescent="0.25">
      <c r="A413" t="s">
        <v>361</v>
      </c>
      <c r="B413" t="s">
        <v>362</v>
      </c>
      <c r="C413">
        <v>12</v>
      </c>
      <c r="D413" t="s">
        <v>15</v>
      </c>
      <c r="E413">
        <f t="shared" si="6"/>
        <v>6</v>
      </c>
      <c r="F413">
        <v>7559</v>
      </c>
      <c r="G413" t="s">
        <v>10</v>
      </c>
      <c r="H413">
        <v>15</v>
      </c>
      <c r="I413">
        <v>0</v>
      </c>
      <c r="J413">
        <f>Table1[[#This Row],[Time_to_crack_in_seconds]]/60</f>
        <v>0</v>
      </c>
      <c r="K413">
        <f>Table1[[#This Row],[Time_to_Crack_in_minutes]]/60</f>
        <v>0</v>
      </c>
    </row>
    <row r="414" spans="1:11" x14ac:dyDescent="0.25">
      <c r="A414" t="s">
        <v>361</v>
      </c>
      <c r="B414" t="s">
        <v>362</v>
      </c>
      <c r="C414">
        <v>13</v>
      </c>
      <c r="D414" t="s">
        <v>367</v>
      </c>
      <c r="E414">
        <f t="shared" si="6"/>
        <v>10</v>
      </c>
      <c r="F414">
        <v>7343</v>
      </c>
      <c r="G414" t="s">
        <v>176</v>
      </c>
      <c r="I414">
        <v>1036800</v>
      </c>
      <c r="J414">
        <f>Table1[[#This Row],[Time_to_crack_in_seconds]]/60</f>
        <v>17280</v>
      </c>
      <c r="K414">
        <f>Table1[[#This Row],[Time_to_Crack_in_minutes]]/60</f>
        <v>288</v>
      </c>
    </row>
    <row r="415" spans="1:11" x14ac:dyDescent="0.25">
      <c r="A415" t="s">
        <v>361</v>
      </c>
      <c r="B415" t="s">
        <v>362</v>
      </c>
      <c r="C415">
        <v>14</v>
      </c>
      <c r="D415" t="s">
        <v>368</v>
      </c>
      <c r="E415">
        <f t="shared" si="6"/>
        <v>10</v>
      </c>
      <c r="F415">
        <v>7215</v>
      </c>
      <c r="G415" t="s">
        <v>176</v>
      </c>
      <c r="I415">
        <v>1036800</v>
      </c>
      <c r="J415">
        <f>Table1[[#This Row],[Time_to_crack_in_seconds]]/60</f>
        <v>17280</v>
      </c>
      <c r="K415">
        <f>Table1[[#This Row],[Time_to_Crack_in_minutes]]/60</f>
        <v>288</v>
      </c>
    </row>
    <row r="416" spans="1:11" x14ac:dyDescent="0.25">
      <c r="A416" t="s">
        <v>361</v>
      </c>
      <c r="B416" t="s">
        <v>362</v>
      </c>
      <c r="C416">
        <v>15</v>
      </c>
      <c r="D416">
        <v>111111</v>
      </c>
      <c r="E416">
        <f t="shared" si="6"/>
        <v>6</v>
      </c>
      <c r="F416">
        <v>5836</v>
      </c>
      <c r="G416" t="s">
        <v>10</v>
      </c>
      <c r="H416">
        <v>7</v>
      </c>
      <c r="I416">
        <v>0</v>
      </c>
      <c r="J416">
        <f>Table1[[#This Row],[Time_to_crack_in_seconds]]/60</f>
        <v>0</v>
      </c>
      <c r="K416">
        <f>Table1[[#This Row],[Time_to_Crack_in_minutes]]/60</f>
        <v>0</v>
      </c>
    </row>
    <row r="417" spans="1:11" x14ac:dyDescent="0.25">
      <c r="A417" t="s">
        <v>361</v>
      </c>
      <c r="B417" t="s">
        <v>362</v>
      </c>
      <c r="C417">
        <v>16</v>
      </c>
      <c r="D417" t="s">
        <v>48</v>
      </c>
      <c r="E417">
        <f t="shared" si="6"/>
        <v>8</v>
      </c>
      <c r="F417">
        <v>5696</v>
      </c>
      <c r="G417" t="s">
        <v>10</v>
      </c>
      <c r="H417">
        <v>67</v>
      </c>
      <c r="I417">
        <v>0</v>
      </c>
      <c r="J417">
        <f>Table1[[#This Row],[Time_to_crack_in_seconds]]/60</f>
        <v>0</v>
      </c>
      <c r="K417">
        <f>Table1[[#This Row],[Time_to_Crack_in_minutes]]/60</f>
        <v>0</v>
      </c>
    </row>
    <row r="418" spans="1:11" x14ac:dyDescent="0.25">
      <c r="A418" t="s">
        <v>361</v>
      </c>
      <c r="B418" t="s">
        <v>362</v>
      </c>
      <c r="C418">
        <v>17</v>
      </c>
      <c r="D418" t="s">
        <v>369</v>
      </c>
      <c r="E418">
        <f t="shared" si="6"/>
        <v>6</v>
      </c>
      <c r="F418">
        <v>5534</v>
      </c>
      <c r="G418" t="s">
        <v>10</v>
      </c>
      <c r="I418">
        <v>0</v>
      </c>
      <c r="J418">
        <f>Table1[[#This Row],[Time_to_crack_in_seconds]]/60</f>
        <v>0</v>
      </c>
      <c r="K418">
        <f>Table1[[#This Row],[Time_to_Crack_in_minutes]]/60</f>
        <v>0</v>
      </c>
    </row>
    <row r="419" spans="1:11" x14ac:dyDescent="0.25">
      <c r="A419" t="s">
        <v>361</v>
      </c>
      <c r="B419" t="s">
        <v>362</v>
      </c>
      <c r="C419">
        <v>18</v>
      </c>
      <c r="D419" t="s">
        <v>370</v>
      </c>
      <c r="E419">
        <f t="shared" si="6"/>
        <v>7</v>
      </c>
      <c r="F419">
        <v>5517</v>
      </c>
      <c r="G419" t="s">
        <v>162</v>
      </c>
      <c r="I419">
        <v>2</v>
      </c>
      <c r="J419">
        <f>Table1[[#This Row],[Time_to_crack_in_seconds]]/60</f>
        <v>3.3333333333333333E-2</v>
      </c>
      <c r="K419">
        <f>Table1[[#This Row],[Time_to_Crack_in_minutes]]/60</f>
        <v>5.5555555555555556E-4</v>
      </c>
    </row>
    <row r="420" spans="1:11" x14ac:dyDescent="0.25">
      <c r="A420" t="s">
        <v>361</v>
      </c>
      <c r="B420" t="s">
        <v>362</v>
      </c>
      <c r="C420">
        <v>19</v>
      </c>
      <c r="D420">
        <v>123123</v>
      </c>
      <c r="E420">
        <f t="shared" si="6"/>
        <v>6</v>
      </c>
      <c r="F420">
        <v>5436</v>
      </c>
      <c r="G420" t="s">
        <v>10</v>
      </c>
      <c r="H420">
        <v>8</v>
      </c>
      <c r="I420">
        <v>0</v>
      </c>
      <c r="J420">
        <f>Table1[[#This Row],[Time_to_crack_in_seconds]]/60</f>
        <v>0</v>
      </c>
      <c r="K420">
        <f>Table1[[#This Row],[Time_to_Crack_in_minutes]]/60</f>
        <v>0</v>
      </c>
    </row>
    <row r="421" spans="1:11" x14ac:dyDescent="0.25">
      <c r="A421" t="s">
        <v>361</v>
      </c>
      <c r="B421" t="s">
        <v>362</v>
      </c>
      <c r="C421">
        <v>20</v>
      </c>
      <c r="D421">
        <v>0</v>
      </c>
      <c r="E421">
        <f t="shared" si="6"/>
        <v>1</v>
      </c>
      <c r="F421">
        <v>5382</v>
      </c>
      <c r="G421" t="s">
        <v>10</v>
      </c>
      <c r="H421">
        <v>12</v>
      </c>
      <c r="I421">
        <v>0</v>
      </c>
      <c r="J421">
        <f>Table1[[#This Row],[Time_to_crack_in_seconds]]/60</f>
        <v>0</v>
      </c>
      <c r="K421">
        <f>Table1[[#This Row],[Time_to_Crack_in_minutes]]/60</f>
        <v>0</v>
      </c>
    </row>
    <row r="422" spans="1:11" x14ac:dyDescent="0.25">
      <c r="A422" t="s">
        <v>361</v>
      </c>
      <c r="B422" t="s">
        <v>362</v>
      </c>
      <c r="C422">
        <v>21</v>
      </c>
      <c r="D422" t="s">
        <v>371</v>
      </c>
      <c r="E422">
        <f t="shared" si="6"/>
        <v>8</v>
      </c>
      <c r="F422">
        <v>5370</v>
      </c>
      <c r="G422" t="s">
        <v>13</v>
      </c>
      <c r="I422">
        <v>10800</v>
      </c>
      <c r="J422">
        <f>Table1[[#This Row],[Time_to_crack_in_seconds]]/60</f>
        <v>180</v>
      </c>
      <c r="K422">
        <f>Table1[[#This Row],[Time_to_Crack_in_minutes]]/60</f>
        <v>3</v>
      </c>
    </row>
    <row r="423" spans="1:11" x14ac:dyDescent="0.25">
      <c r="A423" t="s">
        <v>361</v>
      </c>
      <c r="B423" t="s">
        <v>362</v>
      </c>
      <c r="C423">
        <v>22</v>
      </c>
      <c r="D423" t="s">
        <v>372</v>
      </c>
      <c r="E423">
        <f t="shared" si="6"/>
        <v>7</v>
      </c>
      <c r="F423">
        <v>5204</v>
      </c>
      <c r="G423" t="s">
        <v>54</v>
      </c>
      <c r="I423">
        <v>1020</v>
      </c>
      <c r="J423">
        <f>Table1[[#This Row],[Time_to_crack_in_seconds]]/60</f>
        <v>17</v>
      </c>
      <c r="K423">
        <f>Table1[[#This Row],[Time_to_Crack_in_minutes]]/60</f>
        <v>0.28333333333333333</v>
      </c>
    </row>
    <row r="424" spans="1:11" x14ac:dyDescent="0.25">
      <c r="A424" t="s">
        <v>361</v>
      </c>
      <c r="B424" t="s">
        <v>362</v>
      </c>
      <c r="C424">
        <v>23</v>
      </c>
      <c r="D424" t="s">
        <v>242</v>
      </c>
      <c r="E424">
        <f t="shared" si="6"/>
        <v>8</v>
      </c>
      <c r="F424">
        <v>4996</v>
      </c>
      <c r="G424" t="s">
        <v>10</v>
      </c>
      <c r="I424">
        <v>0</v>
      </c>
      <c r="J424">
        <f>Table1[[#This Row],[Time_to_crack_in_seconds]]/60</f>
        <v>0</v>
      </c>
      <c r="K424">
        <f>Table1[[#This Row],[Time_to_Crack_in_minutes]]/60</f>
        <v>0</v>
      </c>
    </row>
    <row r="425" spans="1:11" x14ac:dyDescent="0.25">
      <c r="A425" t="s">
        <v>361</v>
      </c>
      <c r="B425" t="s">
        <v>362</v>
      </c>
      <c r="C425">
        <v>24</v>
      </c>
      <c r="D425">
        <v>1234567</v>
      </c>
      <c r="E425">
        <f t="shared" si="6"/>
        <v>7</v>
      </c>
      <c r="F425">
        <v>4938</v>
      </c>
      <c r="G425" t="s">
        <v>10</v>
      </c>
      <c r="H425">
        <v>10</v>
      </c>
      <c r="I425">
        <v>0</v>
      </c>
      <c r="J425">
        <f>Table1[[#This Row],[Time_to_crack_in_seconds]]/60</f>
        <v>0</v>
      </c>
      <c r="K425">
        <f>Table1[[#This Row],[Time_to_Crack_in_minutes]]/60</f>
        <v>0</v>
      </c>
    </row>
    <row r="426" spans="1:11" x14ac:dyDescent="0.25">
      <c r="A426" t="s">
        <v>361</v>
      </c>
      <c r="B426" t="s">
        <v>362</v>
      </c>
      <c r="C426">
        <v>25</v>
      </c>
      <c r="D426" t="s">
        <v>16</v>
      </c>
      <c r="E426">
        <f t="shared" si="6"/>
        <v>6</v>
      </c>
      <c r="F426">
        <v>4686</v>
      </c>
      <c r="G426" t="s">
        <v>10</v>
      </c>
      <c r="H426">
        <v>4</v>
      </c>
      <c r="I426">
        <v>0</v>
      </c>
      <c r="J426">
        <f>Table1[[#This Row],[Time_to_crack_in_seconds]]/60</f>
        <v>0</v>
      </c>
      <c r="K426">
        <f>Table1[[#This Row],[Time_to_Crack_in_minutes]]/60</f>
        <v>0</v>
      </c>
    </row>
    <row r="427" spans="1:11" x14ac:dyDescent="0.25">
      <c r="A427" t="s">
        <v>361</v>
      </c>
      <c r="B427" t="s">
        <v>362</v>
      </c>
      <c r="C427">
        <v>26</v>
      </c>
      <c r="D427" t="s">
        <v>42</v>
      </c>
      <c r="E427">
        <f t="shared" si="6"/>
        <v>6</v>
      </c>
      <c r="F427">
        <v>4641</v>
      </c>
      <c r="G427" t="s">
        <v>34</v>
      </c>
      <c r="H427">
        <v>116</v>
      </c>
      <c r="I427">
        <v>8</v>
      </c>
      <c r="J427">
        <f>Table1[[#This Row],[Time_to_crack_in_seconds]]/60</f>
        <v>0.13333333333333333</v>
      </c>
      <c r="K427">
        <f>Table1[[#This Row],[Time_to_Crack_in_minutes]]/60</f>
        <v>2.2222222222222222E-3</v>
      </c>
    </row>
    <row r="428" spans="1:11" x14ac:dyDescent="0.25">
      <c r="A428" t="s">
        <v>361</v>
      </c>
      <c r="B428" t="s">
        <v>362</v>
      </c>
      <c r="C428">
        <v>27</v>
      </c>
      <c r="D428" t="s">
        <v>373</v>
      </c>
      <c r="E428">
        <f t="shared" si="6"/>
        <v>8</v>
      </c>
      <c r="F428">
        <v>4470</v>
      </c>
      <c r="G428" t="s">
        <v>13</v>
      </c>
      <c r="I428">
        <v>10800</v>
      </c>
      <c r="J428">
        <f>Table1[[#This Row],[Time_to_crack_in_seconds]]/60</f>
        <v>180</v>
      </c>
      <c r="K428">
        <f>Table1[[#This Row],[Time_to_Crack_in_minutes]]/60</f>
        <v>3</v>
      </c>
    </row>
    <row r="429" spans="1:11" x14ac:dyDescent="0.25">
      <c r="A429" t="s">
        <v>361</v>
      </c>
      <c r="B429" t="s">
        <v>362</v>
      </c>
      <c r="C429">
        <v>28</v>
      </c>
      <c r="D429" t="s">
        <v>21</v>
      </c>
      <c r="E429">
        <f t="shared" si="6"/>
        <v>6</v>
      </c>
      <c r="F429">
        <v>4252</v>
      </c>
      <c r="G429" t="s">
        <v>10</v>
      </c>
      <c r="H429">
        <v>38</v>
      </c>
      <c r="I429">
        <v>0</v>
      </c>
      <c r="J429">
        <f>Table1[[#This Row],[Time_to_crack_in_seconds]]/60</f>
        <v>0</v>
      </c>
      <c r="K429">
        <f>Table1[[#This Row],[Time_to_Crack_in_minutes]]/60</f>
        <v>0</v>
      </c>
    </row>
    <row r="430" spans="1:11" x14ac:dyDescent="0.25">
      <c r="A430" t="s">
        <v>361</v>
      </c>
      <c r="B430" t="s">
        <v>362</v>
      </c>
      <c r="C430">
        <v>29</v>
      </c>
      <c r="D430" t="s">
        <v>374</v>
      </c>
      <c r="E430">
        <f t="shared" si="6"/>
        <v>7</v>
      </c>
      <c r="F430">
        <v>4166</v>
      </c>
      <c r="G430" t="s">
        <v>28</v>
      </c>
      <c r="I430">
        <v>3</v>
      </c>
      <c r="J430">
        <f>Table1[[#This Row],[Time_to_crack_in_seconds]]/60</f>
        <v>0.05</v>
      </c>
      <c r="K430">
        <f>Table1[[#This Row],[Time_to_Crack_in_minutes]]/60</f>
        <v>8.3333333333333339E-4</v>
      </c>
    </row>
    <row r="431" spans="1:11" x14ac:dyDescent="0.25">
      <c r="A431" t="s">
        <v>361</v>
      </c>
      <c r="B431" t="s">
        <v>362</v>
      </c>
      <c r="C431">
        <v>30</v>
      </c>
      <c r="D431" t="s">
        <v>35</v>
      </c>
      <c r="E431">
        <f t="shared" si="6"/>
        <v>7</v>
      </c>
      <c r="F431">
        <v>4146</v>
      </c>
      <c r="G431" t="s">
        <v>10</v>
      </c>
      <c r="H431">
        <v>111</v>
      </c>
      <c r="I431">
        <v>0</v>
      </c>
      <c r="J431">
        <f>Table1[[#This Row],[Time_to_crack_in_seconds]]/60</f>
        <v>0</v>
      </c>
      <c r="K431">
        <f>Table1[[#This Row],[Time_to_Crack_in_minutes]]/60</f>
        <v>0</v>
      </c>
    </row>
    <row r="432" spans="1:11" x14ac:dyDescent="0.25">
      <c r="A432" t="s">
        <v>361</v>
      </c>
      <c r="B432" t="s">
        <v>362</v>
      </c>
      <c r="C432">
        <v>31</v>
      </c>
      <c r="D432" t="s">
        <v>254</v>
      </c>
      <c r="E432">
        <f t="shared" si="6"/>
        <v>8</v>
      </c>
      <c r="F432">
        <v>4075</v>
      </c>
      <c r="G432" t="s">
        <v>10</v>
      </c>
      <c r="H432">
        <v>163</v>
      </c>
      <c r="I432">
        <v>0</v>
      </c>
      <c r="J432">
        <f>Table1[[#This Row],[Time_to_crack_in_seconds]]/60</f>
        <v>0</v>
      </c>
      <c r="K432">
        <f>Table1[[#This Row],[Time_to_Crack_in_minutes]]/60</f>
        <v>0</v>
      </c>
    </row>
    <row r="433" spans="1:11" x14ac:dyDescent="0.25">
      <c r="A433" t="s">
        <v>361</v>
      </c>
      <c r="B433" t="s">
        <v>362</v>
      </c>
      <c r="C433">
        <v>32</v>
      </c>
      <c r="D433" t="s">
        <v>375</v>
      </c>
      <c r="E433">
        <f t="shared" si="6"/>
        <v>9</v>
      </c>
      <c r="F433">
        <v>4018</v>
      </c>
      <c r="G433" t="s">
        <v>252</v>
      </c>
      <c r="I433">
        <v>4</v>
      </c>
      <c r="J433">
        <f>Table1[[#This Row],[Time_to_crack_in_seconds]]/60</f>
        <v>6.6666666666666666E-2</v>
      </c>
      <c r="K433">
        <f>Table1[[#This Row],[Time_to_Crack_in_minutes]]/60</f>
        <v>1.1111111111111111E-3</v>
      </c>
    </row>
    <row r="434" spans="1:11" x14ac:dyDescent="0.25">
      <c r="A434" t="s">
        <v>361</v>
      </c>
      <c r="B434" t="s">
        <v>362</v>
      </c>
      <c r="C434">
        <v>33</v>
      </c>
      <c r="D434" t="s">
        <v>102</v>
      </c>
      <c r="E434">
        <f t="shared" si="6"/>
        <v>6</v>
      </c>
      <c r="F434">
        <v>3917</v>
      </c>
      <c r="G434" t="s">
        <v>10</v>
      </c>
      <c r="I434">
        <v>0</v>
      </c>
      <c r="J434">
        <f>Table1[[#This Row],[Time_to_crack_in_seconds]]/60</f>
        <v>0</v>
      </c>
      <c r="K434">
        <f>Table1[[#This Row],[Time_to_Crack_in_minutes]]/60</f>
        <v>0</v>
      </c>
    </row>
    <row r="435" spans="1:11" x14ac:dyDescent="0.25">
      <c r="A435" t="s">
        <v>361</v>
      </c>
      <c r="B435" t="s">
        <v>362</v>
      </c>
      <c r="C435">
        <v>34</v>
      </c>
      <c r="D435" t="s">
        <v>26</v>
      </c>
      <c r="E435">
        <f t="shared" si="6"/>
        <v>8</v>
      </c>
      <c r="F435">
        <v>3714</v>
      </c>
      <c r="G435" t="s">
        <v>10</v>
      </c>
      <c r="H435">
        <v>22</v>
      </c>
      <c r="I435">
        <v>0</v>
      </c>
      <c r="J435">
        <f>Table1[[#This Row],[Time_to_crack_in_seconds]]/60</f>
        <v>0</v>
      </c>
      <c r="K435">
        <f>Table1[[#This Row],[Time_to_Crack_in_minutes]]/60</f>
        <v>0</v>
      </c>
    </row>
    <row r="436" spans="1:11" x14ac:dyDescent="0.25">
      <c r="A436" t="s">
        <v>361</v>
      </c>
      <c r="B436" t="s">
        <v>362</v>
      </c>
      <c r="C436">
        <v>35</v>
      </c>
      <c r="D436" t="s">
        <v>376</v>
      </c>
      <c r="E436">
        <f t="shared" si="6"/>
        <v>8</v>
      </c>
      <c r="F436">
        <v>3708</v>
      </c>
      <c r="G436" t="s">
        <v>377</v>
      </c>
      <c r="I436">
        <v>10800</v>
      </c>
      <c r="J436">
        <f>Table1[[#This Row],[Time_to_crack_in_seconds]]/60</f>
        <v>180</v>
      </c>
      <c r="K436">
        <f>Table1[[#This Row],[Time_to_Crack_in_minutes]]/60</f>
        <v>3</v>
      </c>
    </row>
    <row r="437" spans="1:11" x14ac:dyDescent="0.25">
      <c r="A437" t="s">
        <v>361</v>
      </c>
      <c r="B437" t="s">
        <v>362</v>
      </c>
      <c r="C437">
        <v>36</v>
      </c>
      <c r="D437" t="s">
        <v>378</v>
      </c>
      <c r="E437">
        <f t="shared" si="6"/>
        <v>7</v>
      </c>
      <c r="F437">
        <v>3706</v>
      </c>
      <c r="G437" t="s">
        <v>54</v>
      </c>
      <c r="I437">
        <v>1020</v>
      </c>
      <c r="J437">
        <f>Table1[[#This Row],[Time_to_crack_in_seconds]]/60</f>
        <v>17</v>
      </c>
      <c r="K437">
        <f>Table1[[#This Row],[Time_to_Crack_in_minutes]]/60</f>
        <v>0.28333333333333333</v>
      </c>
    </row>
    <row r="438" spans="1:11" x14ac:dyDescent="0.25">
      <c r="A438" t="s">
        <v>361</v>
      </c>
      <c r="B438" t="s">
        <v>362</v>
      </c>
      <c r="C438">
        <v>37</v>
      </c>
      <c r="D438" t="s">
        <v>379</v>
      </c>
      <c r="E438">
        <f t="shared" si="6"/>
        <v>6</v>
      </c>
      <c r="F438">
        <v>3685</v>
      </c>
      <c r="G438" t="s">
        <v>47</v>
      </c>
      <c r="I438">
        <v>5</v>
      </c>
      <c r="J438">
        <f>Table1[[#This Row],[Time_to_crack_in_seconds]]/60</f>
        <v>8.3333333333333329E-2</v>
      </c>
      <c r="K438">
        <f>Table1[[#This Row],[Time_to_Crack_in_minutes]]/60</f>
        <v>1.3888888888888887E-3</v>
      </c>
    </row>
    <row r="439" spans="1:11" x14ac:dyDescent="0.25">
      <c r="A439" t="s">
        <v>361</v>
      </c>
      <c r="B439" t="s">
        <v>362</v>
      </c>
      <c r="C439">
        <v>38</v>
      </c>
      <c r="D439" t="s">
        <v>380</v>
      </c>
      <c r="E439">
        <f t="shared" si="6"/>
        <v>8</v>
      </c>
      <c r="F439">
        <v>3662</v>
      </c>
      <c r="G439" t="s">
        <v>13</v>
      </c>
      <c r="I439">
        <v>10800</v>
      </c>
      <c r="J439">
        <f>Table1[[#This Row],[Time_to_crack_in_seconds]]/60</f>
        <v>180</v>
      </c>
      <c r="K439">
        <f>Table1[[#This Row],[Time_to_Crack_in_minutes]]/60</f>
        <v>3</v>
      </c>
    </row>
    <row r="440" spans="1:11" x14ac:dyDescent="0.25">
      <c r="A440" t="s">
        <v>361</v>
      </c>
      <c r="B440" t="s">
        <v>362</v>
      </c>
      <c r="C440">
        <v>39</v>
      </c>
      <c r="D440" t="s">
        <v>381</v>
      </c>
      <c r="E440">
        <f t="shared" si="6"/>
        <v>8</v>
      </c>
      <c r="F440">
        <v>3661</v>
      </c>
      <c r="G440" t="s">
        <v>13</v>
      </c>
      <c r="I440">
        <v>10800</v>
      </c>
      <c r="J440">
        <f>Table1[[#This Row],[Time_to_crack_in_seconds]]/60</f>
        <v>180</v>
      </c>
      <c r="K440">
        <f>Table1[[#This Row],[Time_to_Crack_in_minutes]]/60</f>
        <v>3</v>
      </c>
    </row>
    <row r="441" spans="1:11" x14ac:dyDescent="0.25">
      <c r="A441" t="s">
        <v>361</v>
      </c>
      <c r="B441" t="s">
        <v>362</v>
      </c>
      <c r="C441">
        <v>40</v>
      </c>
      <c r="D441">
        <v>159753</v>
      </c>
      <c r="E441">
        <f t="shared" si="6"/>
        <v>6</v>
      </c>
      <c r="F441">
        <v>3651</v>
      </c>
      <c r="G441" t="s">
        <v>10</v>
      </c>
      <c r="H441">
        <v>44</v>
      </c>
      <c r="I441">
        <v>0</v>
      </c>
      <c r="J441">
        <f>Table1[[#This Row],[Time_to_crack_in_seconds]]/60</f>
        <v>0</v>
      </c>
      <c r="K441">
        <f>Table1[[#This Row],[Time_to_Crack_in_minutes]]/60</f>
        <v>0</v>
      </c>
    </row>
    <row r="442" spans="1:11" x14ac:dyDescent="0.25">
      <c r="A442" t="s">
        <v>361</v>
      </c>
      <c r="B442" t="s">
        <v>362</v>
      </c>
      <c r="C442">
        <v>41</v>
      </c>
      <c r="D442" t="s">
        <v>382</v>
      </c>
      <c r="E442">
        <f t="shared" si="6"/>
        <v>10</v>
      </c>
      <c r="F442">
        <v>3602</v>
      </c>
      <c r="G442" t="s">
        <v>383</v>
      </c>
      <c r="I442">
        <v>50400</v>
      </c>
      <c r="J442">
        <f>Table1[[#This Row],[Time_to_crack_in_seconds]]/60</f>
        <v>840</v>
      </c>
      <c r="K442">
        <f>Table1[[#This Row],[Time_to_Crack_in_minutes]]/60</f>
        <v>14</v>
      </c>
    </row>
    <row r="443" spans="1:11" x14ac:dyDescent="0.25">
      <c r="A443" t="s">
        <v>361</v>
      </c>
      <c r="B443" t="s">
        <v>362</v>
      </c>
      <c r="C443">
        <v>42</v>
      </c>
      <c r="D443" t="s">
        <v>384</v>
      </c>
      <c r="E443">
        <f t="shared" si="6"/>
        <v>8</v>
      </c>
      <c r="F443">
        <v>3596</v>
      </c>
      <c r="G443" t="s">
        <v>13</v>
      </c>
      <c r="I443">
        <v>10800</v>
      </c>
      <c r="J443">
        <f>Table1[[#This Row],[Time_to_crack_in_seconds]]/60</f>
        <v>180</v>
      </c>
      <c r="K443">
        <f>Table1[[#This Row],[Time_to_Crack_in_minutes]]/60</f>
        <v>3</v>
      </c>
    </row>
    <row r="444" spans="1:11" x14ac:dyDescent="0.25">
      <c r="A444" t="s">
        <v>361</v>
      </c>
      <c r="B444" t="s">
        <v>362</v>
      </c>
      <c r="C444">
        <v>43</v>
      </c>
      <c r="D444" t="s">
        <v>385</v>
      </c>
      <c r="E444">
        <f t="shared" si="6"/>
        <v>7</v>
      </c>
      <c r="F444">
        <v>3515</v>
      </c>
      <c r="G444" t="s">
        <v>10</v>
      </c>
      <c r="I444">
        <v>0</v>
      </c>
      <c r="J444">
        <f>Table1[[#This Row],[Time_to_crack_in_seconds]]/60</f>
        <v>0</v>
      </c>
      <c r="K444">
        <f>Table1[[#This Row],[Time_to_Crack_in_minutes]]/60</f>
        <v>0</v>
      </c>
    </row>
    <row r="445" spans="1:11" x14ac:dyDescent="0.25">
      <c r="A445" t="s">
        <v>361</v>
      </c>
      <c r="B445" t="s">
        <v>362</v>
      </c>
      <c r="C445">
        <v>44</v>
      </c>
      <c r="D445" t="s">
        <v>86</v>
      </c>
      <c r="E445">
        <f t="shared" si="6"/>
        <v>6</v>
      </c>
      <c r="F445">
        <v>3487</v>
      </c>
      <c r="G445" t="s">
        <v>10</v>
      </c>
      <c r="H445">
        <v>79</v>
      </c>
      <c r="I445">
        <v>0</v>
      </c>
      <c r="J445">
        <f>Table1[[#This Row],[Time_to_crack_in_seconds]]/60</f>
        <v>0</v>
      </c>
      <c r="K445">
        <f>Table1[[#This Row],[Time_to_Crack_in_minutes]]/60</f>
        <v>0</v>
      </c>
    </row>
    <row r="446" spans="1:11" x14ac:dyDescent="0.25">
      <c r="A446" t="s">
        <v>361</v>
      </c>
      <c r="B446" t="s">
        <v>362</v>
      </c>
      <c r="C446">
        <v>45</v>
      </c>
      <c r="D446" t="s">
        <v>386</v>
      </c>
      <c r="E446">
        <f t="shared" si="6"/>
        <v>7</v>
      </c>
      <c r="F446">
        <v>3457</v>
      </c>
      <c r="G446" t="s">
        <v>54</v>
      </c>
      <c r="I446">
        <v>1020</v>
      </c>
      <c r="J446">
        <f>Table1[[#This Row],[Time_to_crack_in_seconds]]/60</f>
        <v>17</v>
      </c>
      <c r="K446">
        <f>Table1[[#This Row],[Time_to_Crack_in_minutes]]/60</f>
        <v>0.28333333333333333</v>
      </c>
    </row>
    <row r="447" spans="1:11" x14ac:dyDescent="0.25">
      <c r="A447" t="s">
        <v>361</v>
      </c>
      <c r="B447" t="s">
        <v>362</v>
      </c>
      <c r="C447">
        <v>46</v>
      </c>
      <c r="D447" t="s">
        <v>387</v>
      </c>
      <c r="E447">
        <f t="shared" si="6"/>
        <v>6</v>
      </c>
      <c r="F447">
        <v>3433</v>
      </c>
      <c r="G447" t="s">
        <v>10</v>
      </c>
      <c r="I447">
        <v>0</v>
      </c>
      <c r="J447">
        <f>Table1[[#This Row],[Time_to_crack_in_seconds]]/60</f>
        <v>0</v>
      </c>
      <c r="K447">
        <f>Table1[[#This Row],[Time_to_Crack_in_minutes]]/60</f>
        <v>0</v>
      </c>
    </row>
    <row r="448" spans="1:11" x14ac:dyDescent="0.25">
      <c r="A448" t="s">
        <v>361</v>
      </c>
      <c r="B448" t="s">
        <v>362</v>
      </c>
      <c r="C448">
        <v>47</v>
      </c>
      <c r="D448" t="s">
        <v>257</v>
      </c>
      <c r="E448">
        <f t="shared" si="6"/>
        <v>7</v>
      </c>
      <c r="F448">
        <v>3340</v>
      </c>
      <c r="G448" t="s">
        <v>10</v>
      </c>
      <c r="H448">
        <v>78</v>
      </c>
      <c r="I448">
        <v>0</v>
      </c>
      <c r="J448">
        <f>Table1[[#This Row],[Time_to_crack_in_seconds]]/60</f>
        <v>0</v>
      </c>
      <c r="K448">
        <f>Table1[[#This Row],[Time_to_Crack_in_minutes]]/60</f>
        <v>0</v>
      </c>
    </row>
    <row r="449" spans="1:11" x14ac:dyDescent="0.25">
      <c r="A449" t="s">
        <v>361</v>
      </c>
      <c r="B449" t="s">
        <v>362</v>
      </c>
      <c r="C449">
        <v>48</v>
      </c>
      <c r="D449" t="s">
        <v>388</v>
      </c>
      <c r="E449">
        <f t="shared" si="6"/>
        <v>7</v>
      </c>
      <c r="F449">
        <v>3321</v>
      </c>
      <c r="G449" t="s">
        <v>10</v>
      </c>
      <c r="I449">
        <v>0</v>
      </c>
      <c r="J449">
        <f>Table1[[#This Row],[Time_to_crack_in_seconds]]/60</f>
        <v>0</v>
      </c>
      <c r="K449">
        <f>Table1[[#This Row],[Time_to_Crack_in_minutes]]/60</f>
        <v>0</v>
      </c>
    </row>
    <row r="450" spans="1:11" x14ac:dyDescent="0.25">
      <c r="A450" t="s">
        <v>361</v>
      </c>
      <c r="B450" t="s">
        <v>362</v>
      </c>
      <c r="C450">
        <v>49</v>
      </c>
      <c r="D450" t="s">
        <v>389</v>
      </c>
      <c r="E450">
        <f t="shared" si="6"/>
        <v>6</v>
      </c>
      <c r="F450">
        <v>3292</v>
      </c>
      <c r="G450" t="s">
        <v>10</v>
      </c>
      <c r="I450">
        <v>0</v>
      </c>
      <c r="J450">
        <f>Table1[[#This Row],[Time_to_crack_in_seconds]]/60</f>
        <v>0</v>
      </c>
      <c r="K450">
        <f>Table1[[#This Row],[Time_to_Crack_in_minutes]]/60</f>
        <v>0</v>
      </c>
    </row>
    <row r="451" spans="1:11" x14ac:dyDescent="0.25">
      <c r="A451" t="s">
        <v>361</v>
      </c>
      <c r="B451" t="s">
        <v>362</v>
      </c>
      <c r="C451">
        <v>50</v>
      </c>
      <c r="D451">
        <v>1234567890</v>
      </c>
      <c r="E451">
        <f t="shared" ref="E451:E514" si="7">LEN(D451)</f>
        <v>10</v>
      </c>
      <c r="F451">
        <v>3255</v>
      </c>
      <c r="G451" t="s">
        <v>10</v>
      </c>
      <c r="H451">
        <v>9</v>
      </c>
      <c r="I451">
        <v>0</v>
      </c>
      <c r="J451">
        <f>Table1[[#This Row],[Time_to_crack_in_seconds]]/60</f>
        <v>0</v>
      </c>
      <c r="K451">
        <f>Table1[[#This Row],[Time_to_Crack_in_minutes]]/60</f>
        <v>0</v>
      </c>
    </row>
    <row r="452" spans="1:11" x14ac:dyDescent="0.25">
      <c r="A452" t="s">
        <v>361</v>
      </c>
      <c r="B452" t="s">
        <v>362</v>
      </c>
      <c r="C452">
        <v>51</v>
      </c>
      <c r="D452" t="s">
        <v>390</v>
      </c>
      <c r="E452">
        <f t="shared" si="7"/>
        <v>8</v>
      </c>
      <c r="F452">
        <v>3239</v>
      </c>
      <c r="G452" t="s">
        <v>13</v>
      </c>
      <c r="I452">
        <v>10800</v>
      </c>
      <c r="J452">
        <f>Table1[[#This Row],[Time_to_crack_in_seconds]]/60</f>
        <v>180</v>
      </c>
      <c r="K452">
        <f>Table1[[#This Row],[Time_to_Crack_in_minutes]]/60</f>
        <v>3</v>
      </c>
    </row>
    <row r="453" spans="1:11" x14ac:dyDescent="0.25">
      <c r="A453" t="s">
        <v>361</v>
      </c>
      <c r="B453" t="s">
        <v>362</v>
      </c>
      <c r="C453">
        <v>52</v>
      </c>
      <c r="D453" t="s">
        <v>155</v>
      </c>
      <c r="E453">
        <f t="shared" si="7"/>
        <v>8</v>
      </c>
      <c r="F453">
        <v>3198</v>
      </c>
      <c r="G453" t="s">
        <v>156</v>
      </c>
      <c r="I453">
        <v>1560</v>
      </c>
      <c r="J453">
        <f>Table1[[#This Row],[Time_to_crack_in_seconds]]/60</f>
        <v>26</v>
      </c>
      <c r="K453">
        <f>Table1[[#This Row],[Time_to_Crack_in_minutes]]/60</f>
        <v>0.43333333333333335</v>
      </c>
    </row>
    <row r="454" spans="1:11" x14ac:dyDescent="0.25">
      <c r="A454" t="s">
        <v>361</v>
      </c>
      <c r="B454" t="s">
        <v>362</v>
      </c>
      <c r="C454">
        <v>53</v>
      </c>
      <c r="D454" t="s">
        <v>391</v>
      </c>
      <c r="E454">
        <f t="shared" si="7"/>
        <v>6</v>
      </c>
      <c r="F454">
        <v>3150</v>
      </c>
      <c r="G454" t="s">
        <v>18</v>
      </c>
      <c r="I454">
        <v>120</v>
      </c>
      <c r="J454">
        <f>Table1[[#This Row],[Time_to_crack_in_seconds]]/60</f>
        <v>2</v>
      </c>
      <c r="K454">
        <f>Table1[[#This Row],[Time_to_Crack_in_minutes]]/60</f>
        <v>3.3333333333333333E-2</v>
      </c>
    </row>
    <row r="455" spans="1:11" x14ac:dyDescent="0.25">
      <c r="A455" t="s">
        <v>361</v>
      </c>
      <c r="B455" t="s">
        <v>362</v>
      </c>
      <c r="C455">
        <v>54</v>
      </c>
      <c r="D455" t="s">
        <v>392</v>
      </c>
      <c r="E455">
        <f t="shared" si="7"/>
        <v>7</v>
      </c>
      <c r="F455">
        <v>3126</v>
      </c>
      <c r="G455" t="s">
        <v>54</v>
      </c>
      <c r="I455">
        <v>1020</v>
      </c>
      <c r="J455">
        <f>Table1[[#This Row],[Time_to_crack_in_seconds]]/60</f>
        <v>17</v>
      </c>
      <c r="K455">
        <f>Table1[[#This Row],[Time_to_Crack_in_minutes]]/60</f>
        <v>0.28333333333333333</v>
      </c>
    </row>
    <row r="456" spans="1:11" x14ac:dyDescent="0.25">
      <c r="A456" t="s">
        <v>361</v>
      </c>
      <c r="B456" t="s">
        <v>362</v>
      </c>
      <c r="C456">
        <v>55</v>
      </c>
      <c r="D456" t="s">
        <v>393</v>
      </c>
      <c r="E456">
        <f t="shared" si="7"/>
        <v>8</v>
      </c>
      <c r="F456">
        <v>3099</v>
      </c>
      <c r="G456" t="s">
        <v>10</v>
      </c>
      <c r="I456">
        <v>0</v>
      </c>
      <c r="J456">
        <f>Table1[[#This Row],[Time_to_crack_in_seconds]]/60</f>
        <v>0</v>
      </c>
      <c r="K456">
        <f>Table1[[#This Row],[Time_to_Crack_in_minutes]]/60</f>
        <v>0</v>
      </c>
    </row>
    <row r="457" spans="1:11" x14ac:dyDescent="0.25">
      <c r="A457" t="s">
        <v>361</v>
      </c>
      <c r="B457" t="s">
        <v>362</v>
      </c>
      <c r="C457">
        <v>56</v>
      </c>
      <c r="D457" t="s">
        <v>394</v>
      </c>
      <c r="E457">
        <f t="shared" si="7"/>
        <v>7</v>
      </c>
      <c r="F457">
        <v>3012</v>
      </c>
      <c r="G457" t="s">
        <v>395</v>
      </c>
      <c r="I457">
        <v>1020</v>
      </c>
      <c r="J457">
        <f>Table1[[#This Row],[Time_to_crack_in_seconds]]/60</f>
        <v>17</v>
      </c>
      <c r="K457">
        <f>Table1[[#This Row],[Time_to_Crack_in_minutes]]/60</f>
        <v>0.28333333333333333</v>
      </c>
    </row>
    <row r="458" spans="1:11" x14ac:dyDescent="0.25">
      <c r="A458" t="s">
        <v>361</v>
      </c>
      <c r="B458" t="s">
        <v>362</v>
      </c>
      <c r="C458">
        <v>57</v>
      </c>
      <c r="D458" t="s">
        <v>396</v>
      </c>
      <c r="E458">
        <f t="shared" si="7"/>
        <v>8</v>
      </c>
      <c r="F458">
        <v>3002</v>
      </c>
      <c r="G458" t="s">
        <v>10</v>
      </c>
      <c r="I458">
        <v>0</v>
      </c>
      <c r="J458">
        <f>Table1[[#This Row],[Time_to_crack_in_seconds]]/60</f>
        <v>0</v>
      </c>
      <c r="K458">
        <f>Table1[[#This Row],[Time_to_Crack_in_minutes]]/60</f>
        <v>0</v>
      </c>
    </row>
    <row r="459" spans="1:11" x14ac:dyDescent="0.25">
      <c r="A459" t="s">
        <v>361</v>
      </c>
      <c r="B459" t="s">
        <v>362</v>
      </c>
      <c r="C459">
        <v>58</v>
      </c>
      <c r="D459" t="s">
        <v>397</v>
      </c>
      <c r="E459">
        <f t="shared" si="7"/>
        <v>8</v>
      </c>
      <c r="F459">
        <v>2860</v>
      </c>
      <c r="G459" t="s">
        <v>13</v>
      </c>
      <c r="I459">
        <v>10800</v>
      </c>
      <c r="J459">
        <f>Table1[[#This Row],[Time_to_crack_in_seconds]]/60</f>
        <v>180</v>
      </c>
      <c r="K459">
        <f>Table1[[#This Row],[Time_to_Crack_in_minutes]]/60</f>
        <v>3</v>
      </c>
    </row>
    <row r="460" spans="1:11" x14ac:dyDescent="0.25">
      <c r="A460" t="s">
        <v>361</v>
      </c>
      <c r="B460" t="s">
        <v>362</v>
      </c>
      <c r="C460">
        <v>59</v>
      </c>
      <c r="D460" t="s">
        <v>312</v>
      </c>
      <c r="E460">
        <f t="shared" si="7"/>
        <v>6</v>
      </c>
      <c r="F460">
        <v>2797</v>
      </c>
      <c r="G460" t="s">
        <v>10</v>
      </c>
      <c r="I460">
        <v>0</v>
      </c>
      <c r="J460">
        <f>Table1[[#This Row],[Time_to_crack_in_seconds]]/60</f>
        <v>0</v>
      </c>
      <c r="K460">
        <f>Table1[[#This Row],[Time_to_Crack_in_minutes]]/60</f>
        <v>0</v>
      </c>
    </row>
    <row r="461" spans="1:11" x14ac:dyDescent="0.25">
      <c r="A461" t="s">
        <v>361</v>
      </c>
      <c r="B461" t="s">
        <v>362</v>
      </c>
      <c r="C461">
        <v>60</v>
      </c>
      <c r="D461" t="s">
        <v>398</v>
      </c>
      <c r="E461">
        <f t="shared" si="7"/>
        <v>7</v>
      </c>
      <c r="F461">
        <v>2775</v>
      </c>
      <c r="G461" t="s">
        <v>10</v>
      </c>
      <c r="I461">
        <v>0</v>
      </c>
      <c r="J461">
        <f>Table1[[#This Row],[Time_to_crack_in_seconds]]/60</f>
        <v>0</v>
      </c>
      <c r="K461">
        <f>Table1[[#This Row],[Time_to_Crack_in_minutes]]/60</f>
        <v>0</v>
      </c>
    </row>
    <row r="462" spans="1:11" x14ac:dyDescent="0.25">
      <c r="A462" t="s">
        <v>361</v>
      </c>
      <c r="B462" t="s">
        <v>362</v>
      </c>
      <c r="C462">
        <v>61</v>
      </c>
      <c r="D462" t="s">
        <v>399</v>
      </c>
      <c r="E462">
        <f t="shared" si="7"/>
        <v>6</v>
      </c>
      <c r="F462">
        <v>2739</v>
      </c>
      <c r="G462" t="s">
        <v>10</v>
      </c>
      <c r="I462">
        <v>0</v>
      </c>
      <c r="J462">
        <f>Table1[[#This Row],[Time_to_crack_in_seconds]]/60</f>
        <v>0</v>
      </c>
      <c r="K462">
        <f>Table1[[#This Row],[Time_to_Crack_in_minutes]]/60</f>
        <v>0</v>
      </c>
    </row>
    <row r="463" spans="1:11" x14ac:dyDescent="0.25">
      <c r="A463" t="s">
        <v>361</v>
      </c>
      <c r="B463" t="s">
        <v>362</v>
      </c>
      <c r="C463">
        <v>62</v>
      </c>
      <c r="D463">
        <v>654321</v>
      </c>
      <c r="E463">
        <f t="shared" si="7"/>
        <v>6</v>
      </c>
      <c r="F463">
        <v>2717</v>
      </c>
      <c r="G463" t="s">
        <v>10</v>
      </c>
      <c r="H463">
        <v>23</v>
      </c>
      <c r="I463">
        <v>0</v>
      </c>
      <c r="J463">
        <f>Table1[[#This Row],[Time_to_crack_in_seconds]]/60</f>
        <v>0</v>
      </c>
      <c r="K463">
        <f>Table1[[#This Row],[Time_to_Crack_in_minutes]]/60</f>
        <v>0</v>
      </c>
    </row>
    <row r="464" spans="1:11" x14ac:dyDescent="0.25">
      <c r="A464" t="s">
        <v>361</v>
      </c>
      <c r="B464" t="s">
        <v>362</v>
      </c>
      <c r="C464">
        <v>63</v>
      </c>
      <c r="D464" t="s">
        <v>400</v>
      </c>
      <c r="E464">
        <f t="shared" si="7"/>
        <v>8</v>
      </c>
      <c r="F464">
        <v>2712</v>
      </c>
      <c r="G464" t="s">
        <v>10</v>
      </c>
      <c r="I464">
        <v>0</v>
      </c>
      <c r="J464">
        <f>Table1[[#This Row],[Time_to_crack_in_seconds]]/60</f>
        <v>0</v>
      </c>
      <c r="K464">
        <f>Table1[[#This Row],[Time_to_Crack_in_minutes]]/60</f>
        <v>0</v>
      </c>
    </row>
    <row r="465" spans="1:11" x14ac:dyDescent="0.25">
      <c r="A465" t="s">
        <v>361</v>
      </c>
      <c r="B465" t="s">
        <v>362</v>
      </c>
      <c r="C465">
        <v>64</v>
      </c>
      <c r="D465" t="s">
        <v>401</v>
      </c>
      <c r="E465">
        <f t="shared" si="7"/>
        <v>8</v>
      </c>
      <c r="F465">
        <v>2627</v>
      </c>
      <c r="G465" t="s">
        <v>10</v>
      </c>
      <c r="I465">
        <v>0</v>
      </c>
      <c r="J465">
        <f>Table1[[#This Row],[Time_to_crack_in_seconds]]/60</f>
        <v>0</v>
      </c>
      <c r="K465">
        <f>Table1[[#This Row],[Time_to_Crack_in_minutes]]/60</f>
        <v>0</v>
      </c>
    </row>
    <row r="466" spans="1:11" x14ac:dyDescent="0.25">
      <c r="A466" t="s">
        <v>361</v>
      </c>
      <c r="B466" t="s">
        <v>362</v>
      </c>
      <c r="C466">
        <v>65</v>
      </c>
      <c r="D466" t="s">
        <v>337</v>
      </c>
      <c r="E466">
        <f t="shared" si="7"/>
        <v>6</v>
      </c>
      <c r="F466">
        <v>2627</v>
      </c>
      <c r="G466" t="s">
        <v>10</v>
      </c>
      <c r="I466">
        <v>0</v>
      </c>
      <c r="J466">
        <f>Table1[[#This Row],[Time_to_crack_in_seconds]]/60</f>
        <v>0</v>
      </c>
      <c r="K466">
        <f>Table1[[#This Row],[Time_to_Crack_in_minutes]]/60</f>
        <v>0</v>
      </c>
    </row>
    <row r="467" spans="1:11" x14ac:dyDescent="0.25">
      <c r="A467" t="s">
        <v>361</v>
      </c>
      <c r="B467" t="s">
        <v>362</v>
      </c>
      <c r="C467">
        <v>66</v>
      </c>
      <c r="D467" t="s">
        <v>402</v>
      </c>
      <c r="E467">
        <f t="shared" si="7"/>
        <v>6</v>
      </c>
      <c r="F467">
        <v>2619</v>
      </c>
      <c r="G467" t="s">
        <v>18</v>
      </c>
      <c r="I467">
        <v>120</v>
      </c>
      <c r="J467">
        <f>Table1[[#This Row],[Time_to_crack_in_seconds]]/60</f>
        <v>2</v>
      </c>
      <c r="K467">
        <f>Table1[[#This Row],[Time_to_Crack_in_minutes]]/60</f>
        <v>3.3333333333333333E-2</v>
      </c>
    </row>
    <row r="468" spans="1:11" x14ac:dyDescent="0.25">
      <c r="A468" t="s">
        <v>361</v>
      </c>
      <c r="B468" t="s">
        <v>362</v>
      </c>
      <c r="C468">
        <v>67</v>
      </c>
      <c r="D468" t="s">
        <v>33</v>
      </c>
      <c r="E468">
        <f t="shared" si="7"/>
        <v>7</v>
      </c>
      <c r="F468">
        <v>2613</v>
      </c>
      <c r="G468" t="s">
        <v>34</v>
      </c>
      <c r="H468">
        <v>66</v>
      </c>
      <c r="I468">
        <v>8</v>
      </c>
      <c r="J468">
        <f>Table1[[#This Row],[Time_to_crack_in_seconds]]/60</f>
        <v>0.13333333333333333</v>
      </c>
      <c r="K468">
        <f>Table1[[#This Row],[Time_to_Crack_in_minutes]]/60</f>
        <v>2.2222222222222222E-3</v>
      </c>
    </row>
    <row r="469" spans="1:11" x14ac:dyDescent="0.25">
      <c r="A469" t="s">
        <v>361</v>
      </c>
      <c r="B469" t="s">
        <v>362</v>
      </c>
      <c r="C469">
        <v>68</v>
      </c>
      <c r="D469" t="s">
        <v>403</v>
      </c>
      <c r="E469">
        <f t="shared" si="7"/>
        <v>7</v>
      </c>
      <c r="F469">
        <v>2533</v>
      </c>
      <c r="G469" t="s">
        <v>54</v>
      </c>
      <c r="I469">
        <v>1020</v>
      </c>
      <c r="J469">
        <f>Table1[[#This Row],[Time_to_crack_in_seconds]]/60</f>
        <v>17</v>
      </c>
      <c r="K469">
        <f>Table1[[#This Row],[Time_to_Crack_in_minutes]]/60</f>
        <v>0.28333333333333333</v>
      </c>
    </row>
    <row r="470" spans="1:11" x14ac:dyDescent="0.25">
      <c r="A470" t="s">
        <v>361</v>
      </c>
      <c r="B470" t="s">
        <v>362</v>
      </c>
      <c r="C470">
        <v>69</v>
      </c>
      <c r="D470" t="s">
        <v>151</v>
      </c>
      <c r="E470">
        <f t="shared" si="7"/>
        <v>6</v>
      </c>
      <c r="F470">
        <v>2485</v>
      </c>
      <c r="G470" t="s">
        <v>10</v>
      </c>
      <c r="H470">
        <v>171</v>
      </c>
      <c r="I470">
        <v>0</v>
      </c>
      <c r="J470">
        <f>Table1[[#This Row],[Time_to_crack_in_seconds]]/60</f>
        <v>0</v>
      </c>
      <c r="K470">
        <f>Table1[[#This Row],[Time_to_Crack_in_minutes]]/60</f>
        <v>0</v>
      </c>
    </row>
    <row r="471" spans="1:11" x14ac:dyDescent="0.25">
      <c r="A471" t="s">
        <v>361</v>
      </c>
      <c r="B471" t="s">
        <v>362</v>
      </c>
      <c r="C471">
        <v>70</v>
      </c>
      <c r="D471" t="s">
        <v>199</v>
      </c>
      <c r="E471">
        <f t="shared" si="7"/>
        <v>7</v>
      </c>
      <c r="F471">
        <v>2472</v>
      </c>
      <c r="G471" t="s">
        <v>58</v>
      </c>
      <c r="I471">
        <v>9</v>
      </c>
      <c r="J471">
        <f>Table1[[#This Row],[Time_to_crack_in_seconds]]/60</f>
        <v>0.15</v>
      </c>
      <c r="K471">
        <f>Table1[[#This Row],[Time_to_Crack_in_minutes]]/60</f>
        <v>2.5000000000000001E-3</v>
      </c>
    </row>
    <row r="472" spans="1:11" x14ac:dyDescent="0.25">
      <c r="A472" t="s">
        <v>361</v>
      </c>
      <c r="B472" t="s">
        <v>362</v>
      </c>
      <c r="C472">
        <v>71</v>
      </c>
      <c r="D472" t="s">
        <v>170</v>
      </c>
      <c r="E472">
        <f t="shared" si="7"/>
        <v>8</v>
      </c>
      <c r="F472">
        <v>2411</v>
      </c>
      <c r="G472" t="s">
        <v>13</v>
      </c>
      <c r="I472">
        <v>10800</v>
      </c>
      <c r="J472">
        <f>Table1[[#This Row],[Time_to_crack_in_seconds]]/60</f>
        <v>180</v>
      </c>
      <c r="K472">
        <f>Table1[[#This Row],[Time_to_Crack_in_minutes]]/60</f>
        <v>3</v>
      </c>
    </row>
    <row r="473" spans="1:11" x14ac:dyDescent="0.25">
      <c r="A473" t="s">
        <v>361</v>
      </c>
      <c r="B473" t="s">
        <v>362</v>
      </c>
      <c r="C473">
        <v>72</v>
      </c>
      <c r="D473" t="s">
        <v>250</v>
      </c>
      <c r="E473">
        <f t="shared" si="7"/>
        <v>7</v>
      </c>
      <c r="F473">
        <v>2383</v>
      </c>
      <c r="G473" t="s">
        <v>54</v>
      </c>
      <c r="I473">
        <v>1020</v>
      </c>
      <c r="J473">
        <f>Table1[[#This Row],[Time_to_crack_in_seconds]]/60</f>
        <v>17</v>
      </c>
      <c r="K473">
        <f>Table1[[#This Row],[Time_to_Crack_in_minutes]]/60</f>
        <v>0.28333333333333333</v>
      </c>
    </row>
    <row r="474" spans="1:11" x14ac:dyDescent="0.25">
      <c r="A474" t="s">
        <v>361</v>
      </c>
      <c r="B474" t="s">
        <v>362</v>
      </c>
      <c r="C474">
        <v>73</v>
      </c>
      <c r="D474" t="s">
        <v>404</v>
      </c>
      <c r="E474">
        <f t="shared" si="7"/>
        <v>6</v>
      </c>
      <c r="F474">
        <v>2371</v>
      </c>
      <c r="G474" t="s">
        <v>18</v>
      </c>
      <c r="I474">
        <v>120</v>
      </c>
      <c r="J474">
        <f>Table1[[#This Row],[Time_to_crack_in_seconds]]/60</f>
        <v>2</v>
      </c>
      <c r="K474">
        <f>Table1[[#This Row],[Time_to_Crack_in_minutes]]/60</f>
        <v>3.3333333333333333E-2</v>
      </c>
    </row>
    <row r="475" spans="1:11" x14ac:dyDescent="0.25">
      <c r="A475" t="s">
        <v>361</v>
      </c>
      <c r="B475" t="s">
        <v>362</v>
      </c>
      <c r="C475">
        <v>74</v>
      </c>
      <c r="D475">
        <v>123</v>
      </c>
      <c r="E475">
        <f t="shared" si="7"/>
        <v>3</v>
      </c>
      <c r="F475">
        <v>2369</v>
      </c>
      <c r="G475" t="s">
        <v>10</v>
      </c>
      <c r="H475">
        <v>26</v>
      </c>
      <c r="I475">
        <v>0</v>
      </c>
      <c r="J475">
        <f>Table1[[#This Row],[Time_to_crack_in_seconds]]/60</f>
        <v>0</v>
      </c>
      <c r="K475">
        <f>Table1[[#This Row],[Time_to_Crack_in_minutes]]/60</f>
        <v>0</v>
      </c>
    </row>
    <row r="476" spans="1:11" x14ac:dyDescent="0.25">
      <c r="A476" t="s">
        <v>361</v>
      </c>
      <c r="B476" t="s">
        <v>362</v>
      </c>
      <c r="C476">
        <v>75</v>
      </c>
      <c r="D476" t="s">
        <v>73</v>
      </c>
      <c r="E476">
        <f t="shared" si="7"/>
        <v>8</v>
      </c>
      <c r="F476">
        <v>2357</v>
      </c>
      <c r="G476" t="s">
        <v>10</v>
      </c>
      <c r="H476">
        <v>81</v>
      </c>
      <c r="I476">
        <v>0</v>
      </c>
      <c r="J476">
        <f>Table1[[#This Row],[Time_to_crack_in_seconds]]/60</f>
        <v>0</v>
      </c>
      <c r="K476">
        <f>Table1[[#This Row],[Time_to_Crack_in_minutes]]/60</f>
        <v>0</v>
      </c>
    </row>
    <row r="477" spans="1:11" x14ac:dyDescent="0.25">
      <c r="A477" t="s">
        <v>361</v>
      </c>
      <c r="B477" t="s">
        <v>362</v>
      </c>
      <c r="C477">
        <v>76</v>
      </c>
      <c r="D477" t="s">
        <v>405</v>
      </c>
      <c r="E477">
        <f t="shared" si="7"/>
        <v>6</v>
      </c>
      <c r="F477">
        <v>2356</v>
      </c>
      <c r="G477" t="s">
        <v>10</v>
      </c>
      <c r="I477">
        <v>0</v>
      </c>
      <c r="J477">
        <f>Table1[[#This Row],[Time_to_crack_in_seconds]]/60</f>
        <v>0</v>
      </c>
      <c r="K477">
        <f>Table1[[#This Row],[Time_to_Crack_in_minutes]]/60</f>
        <v>0</v>
      </c>
    </row>
    <row r="478" spans="1:11" x14ac:dyDescent="0.25">
      <c r="A478" t="s">
        <v>361</v>
      </c>
      <c r="B478" t="s">
        <v>362</v>
      </c>
      <c r="C478">
        <v>77</v>
      </c>
      <c r="D478" t="s">
        <v>107</v>
      </c>
      <c r="E478">
        <f t="shared" si="7"/>
        <v>8</v>
      </c>
      <c r="F478">
        <v>2353</v>
      </c>
      <c r="G478" t="s">
        <v>10</v>
      </c>
      <c r="H478">
        <v>166</v>
      </c>
      <c r="I478">
        <v>0</v>
      </c>
      <c r="J478">
        <f>Table1[[#This Row],[Time_to_crack_in_seconds]]/60</f>
        <v>0</v>
      </c>
      <c r="K478">
        <f>Table1[[#This Row],[Time_to_Crack_in_minutes]]/60</f>
        <v>0</v>
      </c>
    </row>
    <row r="479" spans="1:11" x14ac:dyDescent="0.25">
      <c r="A479" t="s">
        <v>361</v>
      </c>
      <c r="B479" t="s">
        <v>362</v>
      </c>
      <c r="C479">
        <v>78</v>
      </c>
      <c r="D479" t="s">
        <v>406</v>
      </c>
      <c r="E479">
        <f t="shared" si="7"/>
        <v>10</v>
      </c>
      <c r="F479">
        <v>2351</v>
      </c>
      <c r="G479" t="s">
        <v>176</v>
      </c>
      <c r="I479">
        <v>1036800</v>
      </c>
      <c r="J479">
        <f>Table1[[#This Row],[Time_to_crack_in_seconds]]/60</f>
        <v>17280</v>
      </c>
      <c r="K479">
        <f>Table1[[#This Row],[Time_to_Crack_in_minutes]]/60</f>
        <v>288</v>
      </c>
    </row>
    <row r="480" spans="1:11" x14ac:dyDescent="0.25">
      <c r="A480" t="s">
        <v>361</v>
      </c>
      <c r="B480" t="s">
        <v>362</v>
      </c>
      <c r="C480">
        <v>79</v>
      </c>
      <c r="D480" t="s">
        <v>407</v>
      </c>
      <c r="E480">
        <f t="shared" si="7"/>
        <v>7</v>
      </c>
      <c r="F480">
        <v>2338</v>
      </c>
      <c r="G480" t="s">
        <v>54</v>
      </c>
      <c r="I480">
        <v>1020</v>
      </c>
      <c r="J480">
        <f>Table1[[#This Row],[Time_to_crack_in_seconds]]/60</f>
        <v>17</v>
      </c>
      <c r="K480">
        <f>Table1[[#This Row],[Time_to_Crack_in_minutes]]/60</f>
        <v>0.28333333333333333</v>
      </c>
    </row>
    <row r="481" spans="1:11" x14ac:dyDescent="0.25">
      <c r="A481" t="s">
        <v>361</v>
      </c>
      <c r="B481" t="s">
        <v>362</v>
      </c>
      <c r="C481">
        <v>80</v>
      </c>
      <c r="D481" t="s">
        <v>79</v>
      </c>
      <c r="E481">
        <f t="shared" si="7"/>
        <v>6</v>
      </c>
      <c r="F481">
        <v>2337</v>
      </c>
      <c r="G481" t="s">
        <v>10</v>
      </c>
      <c r="I481">
        <v>0</v>
      </c>
      <c r="J481">
        <f>Table1[[#This Row],[Time_to_crack_in_seconds]]/60</f>
        <v>0</v>
      </c>
      <c r="K481">
        <f>Table1[[#This Row],[Time_to_Crack_in_minutes]]/60</f>
        <v>0</v>
      </c>
    </row>
    <row r="482" spans="1:11" x14ac:dyDescent="0.25">
      <c r="A482" t="s">
        <v>361</v>
      </c>
      <c r="B482" t="s">
        <v>362</v>
      </c>
      <c r="C482">
        <v>81</v>
      </c>
      <c r="D482">
        <v>666666</v>
      </c>
      <c r="E482">
        <f t="shared" si="7"/>
        <v>6</v>
      </c>
      <c r="F482">
        <v>2321</v>
      </c>
      <c r="G482" t="s">
        <v>10</v>
      </c>
      <c r="H482">
        <v>24</v>
      </c>
      <c r="I482">
        <v>0</v>
      </c>
      <c r="J482">
        <f>Table1[[#This Row],[Time_to_crack_in_seconds]]/60</f>
        <v>0</v>
      </c>
      <c r="K482">
        <f>Table1[[#This Row],[Time_to_Crack_in_minutes]]/60</f>
        <v>0</v>
      </c>
    </row>
    <row r="483" spans="1:11" x14ac:dyDescent="0.25">
      <c r="A483" t="s">
        <v>361</v>
      </c>
      <c r="B483" t="s">
        <v>362</v>
      </c>
      <c r="C483">
        <v>82</v>
      </c>
      <c r="D483" t="s">
        <v>408</v>
      </c>
      <c r="E483">
        <f t="shared" si="7"/>
        <v>6</v>
      </c>
      <c r="F483">
        <v>2277</v>
      </c>
      <c r="G483" t="s">
        <v>18</v>
      </c>
      <c r="I483">
        <v>120</v>
      </c>
      <c r="J483">
        <f>Table1[[#This Row],[Time_to_crack_in_seconds]]/60</f>
        <v>2</v>
      </c>
      <c r="K483">
        <f>Table1[[#This Row],[Time_to_Crack_in_minutes]]/60</f>
        <v>3.3333333333333333E-2</v>
      </c>
    </row>
    <row r="484" spans="1:11" x14ac:dyDescent="0.25">
      <c r="A484" t="s">
        <v>361</v>
      </c>
      <c r="B484" t="s">
        <v>362</v>
      </c>
      <c r="C484">
        <v>83</v>
      </c>
      <c r="D484" t="s">
        <v>409</v>
      </c>
      <c r="E484">
        <f t="shared" si="7"/>
        <v>7</v>
      </c>
      <c r="F484">
        <v>2264</v>
      </c>
      <c r="G484" t="s">
        <v>54</v>
      </c>
      <c r="I484">
        <v>1020</v>
      </c>
      <c r="J484">
        <f>Table1[[#This Row],[Time_to_crack_in_seconds]]/60</f>
        <v>17</v>
      </c>
      <c r="K484">
        <f>Table1[[#This Row],[Time_to_Crack_in_minutes]]/60</f>
        <v>0.28333333333333333</v>
      </c>
    </row>
    <row r="485" spans="1:11" x14ac:dyDescent="0.25">
      <c r="A485" t="s">
        <v>361</v>
      </c>
      <c r="B485" t="s">
        <v>362</v>
      </c>
      <c r="C485">
        <v>84</v>
      </c>
      <c r="D485" t="s">
        <v>410</v>
      </c>
      <c r="E485">
        <f t="shared" si="7"/>
        <v>6</v>
      </c>
      <c r="F485">
        <v>2254</v>
      </c>
      <c r="G485" t="s">
        <v>18</v>
      </c>
      <c r="I485">
        <v>120</v>
      </c>
      <c r="J485">
        <f>Table1[[#This Row],[Time_to_crack_in_seconds]]/60</f>
        <v>2</v>
      </c>
      <c r="K485">
        <f>Table1[[#This Row],[Time_to_Crack_in_minutes]]/60</f>
        <v>3.3333333333333333E-2</v>
      </c>
    </row>
    <row r="486" spans="1:11" x14ac:dyDescent="0.25">
      <c r="A486" t="s">
        <v>361</v>
      </c>
      <c r="B486" t="s">
        <v>362</v>
      </c>
      <c r="C486">
        <v>85</v>
      </c>
      <c r="D486" t="s">
        <v>411</v>
      </c>
      <c r="E486">
        <f t="shared" si="7"/>
        <v>9</v>
      </c>
      <c r="F486">
        <v>2254</v>
      </c>
      <c r="G486" t="s">
        <v>412</v>
      </c>
      <c r="I486">
        <v>61200</v>
      </c>
      <c r="J486">
        <f>Table1[[#This Row],[Time_to_crack_in_seconds]]/60</f>
        <v>1020</v>
      </c>
      <c r="K486">
        <f>Table1[[#This Row],[Time_to_Crack_in_minutes]]/60</f>
        <v>17</v>
      </c>
    </row>
    <row r="487" spans="1:11" x14ac:dyDescent="0.25">
      <c r="A487" t="s">
        <v>361</v>
      </c>
      <c r="B487" t="s">
        <v>362</v>
      </c>
      <c r="C487">
        <v>86</v>
      </c>
      <c r="D487" t="s">
        <v>40</v>
      </c>
      <c r="E487">
        <f t="shared" si="7"/>
        <v>7</v>
      </c>
      <c r="F487">
        <v>2246</v>
      </c>
      <c r="G487" t="s">
        <v>41</v>
      </c>
      <c r="H487">
        <v>99</v>
      </c>
      <c r="I487">
        <v>7</v>
      </c>
      <c r="J487">
        <f>Table1[[#This Row],[Time_to_crack_in_seconds]]/60</f>
        <v>0.11666666666666667</v>
      </c>
      <c r="K487">
        <f>Table1[[#This Row],[Time_to_Crack_in_minutes]]/60</f>
        <v>1.9444444444444444E-3</v>
      </c>
    </row>
    <row r="488" spans="1:11" x14ac:dyDescent="0.25">
      <c r="A488" t="s">
        <v>361</v>
      </c>
      <c r="B488" t="s">
        <v>362</v>
      </c>
      <c r="C488">
        <v>87</v>
      </c>
      <c r="D488" t="s">
        <v>413</v>
      </c>
      <c r="E488">
        <f t="shared" si="7"/>
        <v>6</v>
      </c>
      <c r="F488">
        <v>2227</v>
      </c>
      <c r="G488" t="s">
        <v>10</v>
      </c>
      <c r="I488">
        <v>0</v>
      </c>
      <c r="J488">
        <f>Table1[[#This Row],[Time_to_crack_in_seconds]]/60</f>
        <v>0</v>
      </c>
      <c r="K488">
        <f>Table1[[#This Row],[Time_to_Crack_in_minutes]]/60</f>
        <v>0</v>
      </c>
    </row>
    <row r="489" spans="1:11" x14ac:dyDescent="0.25">
      <c r="A489" t="s">
        <v>361</v>
      </c>
      <c r="B489" t="s">
        <v>362</v>
      </c>
      <c r="C489">
        <v>88</v>
      </c>
      <c r="D489" t="s">
        <v>236</v>
      </c>
      <c r="E489">
        <f t="shared" si="7"/>
        <v>6</v>
      </c>
      <c r="F489">
        <v>2221</v>
      </c>
      <c r="G489" t="s">
        <v>18</v>
      </c>
      <c r="I489">
        <v>120</v>
      </c>
      <c r="J489">
        <f>Table1[[#This Row],[Time_to_crack_in_seconds]]/60</f>
        <v>2</v>
      </c>
      <c r="K489">
        <f>Table1[[#This Row],[Time_to_Crack_in_minutes]]/60</f>
        <v>3.3333333333333333E-2</v>
      </c>
    </row>
    <row r="490" spans="1:11" x14ac:dyDescent="0.25">
      <c r="A490" t="s">
        <v>361</v>
      </c>
      <c r="B490" t="s">
        <v>362</v>
      </c>
      <c r="C490">
        <v>89</v>
      </c>
      <c r="D490" t="s">
        <v>414</v>
      </c>
      <c r="E490">
        <f t="shared" si="7"/>
        <v>6</v>
      </c>
      <c r="F490">
        <v>2217</v>
      </c>
      <c r="G490" t="s">
        <v>18</v>
      </c>
      <c r="I490">
        <v>120</v>
      </c>
      <c r="J490">
        <f>Table1[[#This Row],[Time_to_crack_in_seconds]]/60</f>
        <v>2</v>
      </c>
      <c r="K490">
        <f>Table1[[#This Row],[Time_to_Crack_in_minutes]]/60</f>
        <v>3.3333333333333333E-2</v>
      </c>
    </row>
    <row r="491" spans="1:11" x14ac:dyDescent="0.25">
      <c r="A491" t="s">
        <v>361</v>
      </c>
      <c r="B491" t="s">
        <v>362</v>
      </c>
      <c r="C491">
        <v>90</v>
      </c>
      <c r="D491" t="s">
        <v>415</v>
      </c>
      <c r="E491">
        <f t="shared" si="7"/>
        <v>10</v>
      </c>
      <c r="F491">
        <v>2182</v>
      </c>
      <c r="G491" t="s">
        <v>162</v>
      </c>
      <c r="I491">
        <v>2</v>
      </c>
      <c r="J491">
        <f>Table1[[#This Row],[Time_to_crack_in_seconds]]/60</f>
        <v>3.3333333333333333E-2</v>
      </c>
      <c r="K491">
        <f>Table1[[#This Row],[Time_to_Crack_in_minutes]]/60</f>
        <v>5.5555555555555556E-4</v>
      </c>
    </row>
    <row r="492" spans="1:11" x14ac:dyDescent="0.25">
      <c r="A492" t="s">
        <v>361</v>
      </c>
      <c r="B492" t="s">
        <v>362</v>
      </c>
      <c r="C492">
        <v>91</v>
      </c>
      <c r="D492" t="s">
        <v>194</v>
      </c>
      <c r="E492">
        <f t="shared" si="7"/>
        <v>7</v>
      </c>
      <c r="F492">
        <v>2169</v>
      </c>
      <c r="G492" t="s">
        <v>54</v>
      </c>
      <c r="I492">
        <v>1020</v>
      </c>
      <c r="J492">
        <f>Table1[[#This Row],[Time_to_crack_in_seconds]]/60</f>
        <v>17</v>
      </c>
      <c r="K492">
        <f>Table1[[#This Row],[Time_to_Crack_in_minutes]]/60</f>
        <v>0.28333333333333333</v>
      </c>
    </row>
    <row r="493" spans="1:11" x14ac:dyDescent="0.25">
      <c r="A493" t="s">
        <v>361</v>
      </c>
      <c r="B493" t="s">
        <v>362</v>
      </c>
      <c r="C493">
        <v>92</v>
      </c>
      <c r="D493">
        <v>987654321</v>
      </c>
      <c r="E493">
        <f t="shared" si="7"/>
        <v>9</v>
      </c>
      <c r="F493">
        <v>2164</v>
      </c>
      <c r="G493" t="s">
        <v>10</v>
      </c>
      <c r="H493">
        <v>25</v>
      </c>
      <c r="I493">
        <v>0</v>
      </c>
      <c r="J493">
        <f>Table1[[#This Row],[Time_to_crack_in_seconds]]/60</f>
        <v>0</v>
      </c>
      <c r="K493">
        <f>Table1[[#This Row],[Time_to_Crack_in_minutes]]/60</f>
        <v>0</v>
      </c>
    </row>
    <row r="494" spans="1:11" x14ac:dyDescent="0.25">
      <c r="A494" t="s">
        <v>361</v>
      </c>
      <c r="B494" t="s">
        <v>362</v>
      </c>
      <c r="C494">
        <v>93</v>
      </c>
      <c r="D494" t="s">
        <v>416</v>
      </c>
      <c r="E494">
        <f t="shared" si="7"/>
        <v>8</v>
      </c>
      <c r="F494">
        <v>2142</v>
      </c>
      <c r="G494" t="s">
        <v>10</v>
      </c>
      <c r="I494">
        <v>0</v>
      </c>
      <c r="J494">
        <f>Table1[[#This Row],[Time_to_crack_in_seconds]]/60</f>
        <v>0</v>
      </c>
      <c r="K494">
        <f>Table1[[#This Row],[Time_to_Crack_in_minutes]]/60</f>
        <v>0</v>
      </c>
    </row>
    <row r="495" spans="1:11" x14ac:dyDescent="0.25">
      <c r="A495" t="s">
        <v>361</v>
      </c>
      <c r="B495" t="s">
        <v>362</v>
      </c>
      <c r="C495">
        <v>94</v>
      </c>
      <c r="D495" t="s">
        <v>70</v>
      </c>
      <c r="E495">
        <f t="shared" si="7"/>
        <v>6</v>
      </c>
      <c r="F495">
        <v>2132</v>
      </c>
      <c r="G495" t="s">
        <v>18</v>
      </c>
      <c r="I495">
        <v>120</v>
      </c>
      <c r="J495">
        <f>Table1[[#This Row],[Time_to_crack_in_seconds]]/60</f>
        <v>2</v>
      </c>
      <c r="K495">
        <f>Table1[[#This Row],[Time_to_Crack_in_minutes]]/60</f>
        <v>3.3333333333333333E-2</v>
      </c>
    </row>
    <row r="496" spans="1:11" x14ac:dyDescent="0.25">
      <c r="A496" t="s">
        <v>361</v>
      </c>
      <c r="B496" t="s">
        <v>362</v>
      </c>
      <c r="C496">
        <v>95</v>
      </c>
      <c r="D496" t="s">
        <v>417</v>
      </c>
      <c r="E496">
        <f t="shared" si="7"/>
        <v>6</v>
      </c>
      <c r="F496">
        <v>2119</v>
      </c>
      <c r="G496" t="s">
        <v>13</v>
      </c>
      <c r="I496">
        <v>10800</v>
      </c>
      <c r="J496">
        <f>Table1[[#This Row],[Time_to_crack_in_seconds]]/60</f>
        <v>180</v>
      </c>
      <c r="K496">
        <f>Table1[[#This Row],[Time_to_Crack_in_minutes]]/60</f>
        <v>3</v>
      </c>
    </row>
    <row r="497" spans="1:11" x14ac:dyDescent="0.25">
      <c r="A497" t="s">
        <v>361</v>
      </c>
      <c r="B497" t="s">
        <v>362</v>
      </c>
      <c r="C497">
        <v>96</v>
      </c>
      <c r="D497" t="s">
        <v>418</v>
      </c>
      <c r="E497">
        <f t="shared" si="7"/>
        <v>6</v>
      </c>
      <c r="F497">
        <v>2104</v>
      </c>
      <c r="G497" t="s">
        <v>162</v>
      </c>
      <c r="I497">
        <v>2</v>
      </c>
      <c r="J497">
        <f>Table1[[#This Row],[Time_to_crack_in_seconds]]/60</f>
        <v>3.3333333333333333E-2</v>
      </c>
      <c r="K497">
        <f>Table1[[#This Row],[Time_to_Crack_in_minutes]]/60</f>
        <v>5.5555555555555556E-4</v>
      </c>
    </row>
    <row r="498" spans="1:11" x14ac:dyDescent="0.25">
      <c r="A498" t="s">
        <v>361</v>
      </c>
      <c r="B498" t="s">
        <v>362</v>
      </c>
      <c r="C498">
        <v>97</v>
      </c>
      <c r="D498" t="s">
        <v>182</v>
      </c>
      <c r="E498">
        <f t="shared" si="7"/>
        <v>6</v>
      </c>
      <c r="F498">
        <v>2080</v>
      </c>
      <c r="G498" t="s">
        <v>10</v>
      </c>
      <c r="H498">
        <v>53</v>
      </c>
      <c r="I498">
        <v>0</v>
      </c>
      <c r="J498">
        <f>Table1[[#This Row],[Time_to_crack_in_seconds]]/60</f>
        <v>0</v>
      </c>
      <c r="K498">
        <f>Table1[[#This Row],[Time_to_Crack_in_minutes]]/60</f>
        <v>0</v>
      </c>
    </row>
    <row r="499" spans="1:11" x14ac:dyDescent="0.25">
      <c r="A499" t="s">
        <v>361</v>
      </c>
      <c r="B499" t="s">
        <v>362</v>
      </c>
      <c r="C499">
        <v>98</v>
      </c>
      <c r="D499" t="s">
        <v>419</v>
      </c>
      <c r="E499">
        <f t="shared" si="7"/>
        <v>9</v>
      </c>
      <c r="F499">
        <v>2075</v>
      </c>
      <c r="G499" t="s">
        <v>28</v>
      </c>
      <c r="I499">
        <v>3</v>
      </c>
      <c r="J499">
        <f>Table1[[#This Row],[Time_to_crack_in_seconds]]/60</f>
        <v>0.05</v>
      </c>
      <c r="K499">
        <f>Table1[[#This Row],[Time_to_Crack_in_minutes]]/60</f>
        <v>8.3333333333333339E-4</v>
      </c>
    </row>
    <row r="500" spans="1:11" x14ac:dyDescent="0.25">
      <c r="A500" t="s">
        <v>361</v>
      </c>
      <c r="B500" t="s">
        <v>362</v>
      </c>
      <c r="C500">
        <v>99</v>
      </c>
      <c r="D500" t="s">
        <v>420</v>
      </c>
      <c r="E500">
        <f t="shared" si="7"/>
        <v>7</v>
      </c>
      <c r="F500">
        <v>2046</v>
      </c>
      <c r="G500" t="s">
        <v>256</v>
      </c>
      <c r="I500">
        <v>13</v>
      </c>
      <c r="J500">
        <f>Table1[[#This Row],[Time_to_crack_in_seconds]]/60</f>
        <v>0.21666666666666667</v>
      </c>
      <c r="K500">
        <f>Table1[[#This Row],[Time_to_Crack_in_minutes]]/60</f>
        <v>3.6111111111111114E-3</v>
      </c>
    </row>
    <row r="501" spans="1:11" x14ac:dyDescent="0.25">
      <c r="A501" t="s">
        <v>361</v>
      </c>
      <c r="B501" t="s">
        <v>362</v>
      </c>
      <c r="C501">
        <v>100</v>
      </c>
      <c r="D501" t="s">
        <v>421</v>
      </c>
      <c r="E501">
        <f t="shared" si="7"/>
        <v>6</v>
      </c>
      <c r="F501">
        <v>2046</v>
      </c>
      <c r="G501" t="s">
        <v>18</v>
      </c>
      <c r="I501">
        <v>120</v>
      </c>
      <c r="J501">
        <f>Table1[[#This Row],[Time_to_crack_in_seconds]]/60</f>
        <v>2</v>
      </c>
      <c r="K501">
        <f>Table1[[#This Row],[Time_to_Crack_in_minutes]]/60</f>
        <v>3.3333333333333333E-2</v>
      </c>
    </row>
    <row r="502" spans="1:11" x14ac:dyDescent="0.25">
      <c r="A502" t="s">
        <v>361</v>
      </c>
      <c r="B502" t="s">
        <v>362</v>
      </c>
      <c r="C502">
        <v>101</v>
      </c>
      <c r="D502" t="s">
        <v>339</v>
      </c>
      <c r="E502">
        <f t="shared" si="7"/>
        <v>8</v>
      </c>
      <c r="F502">
        <v>2039</v>
      </c>
      <c r="G502" t="s">
        <v>10</v>
      </c>
      <c r="I502">
        <v>0</v>
      </c>
      <c r="J502">
        <f>Table1[[#This Row],[Time_to_crack_in_seconds]]/60</f>
        <v>0</v>
      </c>
      <c r="K502">
        <f>Table1[[#This Row],[Time_to_Crack_in_minutes]]/60</f>
        <v>0</v>
      </c>
    </row>
    <row r="503" spans="1:11" x14ac:dyDescent="0.25">
      <c r="A503" t="s">
        <v>361</v>
      </c>
      <c r="B503" t="s">
        <v>362</v>
      </c>
      <c r="C503">
        <v>102</v>
      </c>
      <c r="D503" t="s">
        <v>422</v>
      </c>
      <c r="E503">
        <f t="shared" si="7"/>
        <v>6</v>
      </c>
      <c r="F503">
        <v>2038</v>
      </c>
      <c r="G503" t="s">
        <v>10</v>
      </c>
      <c r="I503">
        <v>0</v>
      </c>
      <c r="J503">
        <f>Table1[[#This Row],[Time_to_crack_in_seconds]]/60</f>
        <v>0</v>
      </c>
      <c r="K503">
        <f>Table1[[#This Row],[Time_to_Crack_in_minutes]]/60</f>
        <v>0</v>
      </c>
    </row>
    <row r="504" spans="1:11" x14ac:dyDescent="0.25">
      <c r="A504" t="s">
        <v>361</v>
      </c>
      <c r="B504" t="s">
        <v>362</v>
      </c>
      <c r="C504">
        <v>103</v>
      </c>
      <c r="D504" t="s">
        <v>209</v>
      </c>
      <c r="E504">
        <f t="shared" si="7"/>
        <v>6</v>
      </c>
      <c r="F504">
        <v>2018</v>
      </c>
      <c r="G504" t="s">
        <v>10</v>
      </c>
      <c r="H504">
        <v>154</v>
      </c>
      <c r="I504">
        <v>0</v>
      </c>
      <c r="J504">
        <f>Table1[[#This Row],[Time_to_crack_in_seconds]]/60</f>
        <v>0</v>
      </c>
      <c r="K504">
        <f>Table1[[#This Row],[Time_to_Crack_in_minutes]]/60</f>
        <v>0</v>
      </c>
    </row>
    <row r="505" spans="1:11" x14ac:dyDescent="0.25">
      <c r="A505" t="s">
        <v>361</v>
      </c>
      <c r="B505" t="s">
        <v>362</v>
      </c>
      <c r="C505">
        <v>104</v>
      </c>
      <c r="D505" t="s">
        <v>423</v>
      </c>
      <c r="E505">
        <f t="shared" si="7"/>
        <v>6</v>
      </c>
      <c r="F505">
        <v>2015</v>
      </c>
      <c r="G505" t="s">
        <v>18</v>
      </c>
      <c r="I505">
        <v>120</v>
      </c>
      <c r="J505">
        <f>Table1[[#This Row],[Time_to_crack_in_seconds]]/60</f>
        <v>2</v>
      </c>
      <c r="K505">
        <f>Table1[[#This Row],[Time_to_Crack_in_minutes]]/60</f>
        <v>3.3333333333333333E-2</v>
      </c>
    </row>
    <row r="506" spans="1:11" x14ac:dyDescent="0.25">
      <c r="A506" t="s">
        <v>361</v>
      </c>
      <c r="B506" t="s">
        <v>362</v>
      </c>
      <c r="C506">
        <v>105</v>
      </c>
      <c r="D506" t="s">
        <v>424</v>
      </c>
      <c r="E506">
        <f t="shared" si="7"/>
        <v>9</v>
      </c>
      <c r="F506">
        <v>1992</v>
      </c>
      <c r="G506" t="s">
        <v>82</v>
      </c>
      <c r="I506">
        <v>86400</v>
      </c>
      <c r="J506">
        <f>Table1[[#This Row],[Time_to_crack_in_seconds]]/60</f>
        <v>1440</v>
      </c>
      <c r="K506">
        <f>Table1[[#This Row],[Time_to_Crack_in_minutes]]/60</f>
        <v>24</v>
      </c>
    </row>
    <row r="507" spans="1:11" x14ac:dyDescent="0.25">
      <c r="A507" t="s">
        <v>361</v>
      </c>
      <c r="B507" t="s">
        <v>362</v>
      </c>
      <c r="C507">
        <v>106</v>
      </c>
      <c r="D507" t="s">
        <v>425</v>
      </c>
      <c r="E507">
        <f t="shared" si="7"/>
        <v>7</v>
      </c>
      <c r="F507">
        <v>1990</v>
      </c>
      <c r="G507" t="s">
        <v>54</v>
      </c>
      <c r="I507">
        <v>1020</v>
      </c>
      <c r="J507">
        <f>Table1[[#This Row],[Time_to_crack_in_seconds]]/60</f>
        <v>17</v>
      </c>
      <c r="K507">
        <f>Table1[[#This Row],[Time_to_Crack_in_minutes]]/60</f>
        <v>0.28333333333333333</v>
      </c>
    </row>
    <row r="508" spans="1:11" x14ac:dyDescent="0.25">
      <c r="A508" t="s">
        <v>361</v>
      </c>
      <c r="B508" t="s">
        <v>362</v>
      </c>
      <c r="C508">
        <v>107</v>
      </c>
      <c r="D508" t="s">
        <v>426</v>
      </c>
      <c r="E508">
        <f t="shared" si="7"/>
        <v>8</v>
      </c>
      <c r="F508">
        <v>1989</v>
      </c>
      <c r="G508" t="s">
        <v>41</v>
      </c>
      <c r="I508">
        <v>7</v>
      </c>
      <c r="J508">
        <f>Table1[[#This Row],[Time_to_crack_in_seconds]]/60</f>
        <v>0.11666666666666667</v>
      </c>
      <c r="K508">
        <f>Table1[[#This Row],[Time_to_Crack_in_minutes]]/60</f>
        <v>1.9444444444444444E-3</v>
      </c>
    </row>
    <row r="509" spans="1:11" x14ac:dyDescent="0.25">
      <c r="A509" t="s">
        <v>361</v>
      </c>
      <c r="B509" t="s">
        <v>362</v>
      </c>
      <c r="C509">
        <v>108</v>
      </c>
      <c r="D509">
        <v>123321</v>
      </c>
      <c r="E509">
        <f t="shared" si="7"/>
        <v>6</v>
      </c>
      <c r="F509">
        <v>1983</v>
      </c>
      <c r="G509" t="s">
        <v>10</v>
      </c>
      <c r="H509">
        <v>19</v>
      </c>
      <c r="I509">
        <v>0</v>
      </c>
      <c r="J509">
        <f>Table1[[#This Row],[Time_to_crack_in_seconds]]/60</f>
        <v>0</v>
      </c>
      <c r="K509">
        <f>Table1[[#This Row],[Time_to_Crack_in_minutes]]/60</f>
        <v>0</v>
      </c>
    </row>
    <row r="510" spans="1:11" x14ac:dyDescent="0.25">
      <c r="A510" t="s">
        <v>361</v>
      </c>
      <c r="B510" t="s">
        <v>362</v>
      </c>
      <c r="C510">
        <v>109</v>
      </c>
      <c r="D510" t="s">
        <v>427</v>
      </c>
      <c r="E510">
        <f t="shared" si="7"/>
        <v>6</v>
      </c>
      <c r="F510">
        <v>1963</v>
      </c>
      <c r="G510" t="s">
        <v>18</v>
      </c>
      <c r="I510">
        <v>120</v>
      </c>
      <c r="J510">
        <f>Table1[[#This Row],[Time_to_crack_in_seconds]]/60</f>
        <v>2</v>
      </c>
      <c r="K510">
        <f>Table1[[#This Row],[Time_to_Crack_in_minutes]]/60</f>
        <v>3.3333333333333333E-2</v>
      </c>
    </row>
    <row r="511" spans="1:11" x14ac:dyDescent="0.25">
      <c r="A511" t="s">
        <v>361</v>
      </c>
      <c r="B511" t="s">
        <v>362</v>
      </c>
      <c r="C511">
        <v>110</v>
      </c>
      <c r="D511" t="s">
        <v>428</v>
      </c>
      <c r="E511">
        <f t="shared" si="7"/>
        <v>8</v>
      </c>
      <c r="F511">
        <v>1958</v>
      </c>
      <c r="G511" t="s">
        <v>10</v>
      </c>
      <c r="I511">
        <v>0</v>
      </c>
      <c r="J511">
        <f>Table1[[#This Row],[Time_to_crack_in_seconds]]/60</f>
        <v>0</v>
      </c>
      <c r="K511">
        <f>Table1[[#This Row],[Time_to_Crack_in_minutes]]/60</f>
        <v>0</v>
      </c>
    </row>
    <row r="512" spans="1:11" x14ac:dyDescent="0.25">
      <c r="A512" t="s">
        <v>361</v>
      </c>
      <c r="B512" t="s">
        <v>362</v>
      </c>
      <c r="C512">
        <v>111</v>
      </c>
      <c r="D512" t="s">
        <v>429</v>
      </c>
      <c r="E512">
        <f t="shared" si="7"/>
        <v>7</v>
      </c>
      <c r="F512">
        <v>1955</v>
      </c>
      <c r="G512" t="s">
        <v>54</v>
      </c>
      <c r="I512">
        <v>1020</v>
      </c>
      <c r="J512">
        <f>Table1[[#This Row],[Time_to_crack_in_seconds]]/60</f>
        <v>17</v>
      </c>
      <c r="K512">
        <f>Table1[[#This Row],[Time_to_Crack_in_minutes]]/60</f>
        <v>0.28333333333333333</v>
      </c>
    </row>
    <row r="513" spans="1:11" x14ac:dyDescent="0.25">
      <c r="A513" t="s">
        <v>361</v>
      </c>
      <c r="B513" t="s">
        <v>362</v>
      </c>
      <c r="C513">
        <v>112</v>
      </c>
      <c r="D513" t="s">
        <v>430</v>
      </c>
      <c r="E513">
        <f t="shared" si="7"/>
        <v>6</v>
      </c>
      <c r="F513">
        <v>1944</v>
      </c>
      <c r="G513" t="s">
        <v>10</v>
      </c>
      <c r="I513">
        <v>0</v>
      </c>
      <c r="J513">
        <f>Table1[[#This Row],[Time_to_crack_in_seconds]]/60</f>
        <v>0</v>
      </c>
      <c r="K513">
        <f>Table1[[#This Row],[Time_to_Crack_in_minutes]]/60</f>
        <v>0</v>
      </c>
    </row>
    <row r="514" spans="1:11" x14ac:dyDescent="0.25">
      <c r="A514" t="s">
        <v>361</v>
      </c>
      <c r="B514" t="s">
        <v>362</v>
      </c>
      <c r="C514">
        <v>113</v>
      </c>
      <c r="D514" t="s">
        <v>431</v>
      </c>
      <c r="E514">
        <f t="shared" si="7"/>
        <v>7</v>
      </c>
      <c r="F514">
        <v>1941</v>
      </c>
      <c r="G514" t="s">
        <v>54</v>
      </c>
      <c r="I514">
        <v>1020</v>
      </c>
      <c r="J514">
        <f>Table1[[#This Row],[Time_to_crack_in_seconds]]/60</f>
        <v>17</v>
      </c>
      <c r="K514">
        <f>Table1[[#This Row],[Time_to_Crack_in_minutes]]/60</f>
        <v>0.28333333333333333</v>
      </c>
    </row>
    <row r="515" spans="1:11" x14ac:dyDescent="0.25">
      <c r="A515" t="s">
        <v>361</v>
      </c>
      <c r="B515" t="s">
        <v>362</v>
      </c>
      <c r="C515">
        <v>114</v>
      </c>
      <c r="D515" t="s">
        <v>432</v>
      </c>
      <c r="E515">
        <f t="shared" ref="E515:E578" si="8">LEN(D515)</f>
        <v>10</v>
      </c>
      <c r="F515">
        <v>1941</v>
      </c>
      <c r="G515" t="s">
        <v>216</v>
      </c>
      <c r="I515">
        <v>23</v>
      </c>
      <c r="J515">
        <f>Table1[[#This Row],[Time_to_crack_in_seconds]]/60</f>
        <v>0.38333333333333336</v>
      </c>
      <c r="K515">
        <f>Table1[[#This Row],[Time_to_Crack_in_minutes]]/60</f>
        <v>6.3888888888888893E-3</v>
      </c>
    </row>
    <row r="516" spans="1:11" x14ac:dyDescent="0.25">
      <c r="A516" t="s">
        <v>361</v>
      </c>
      <c r="B516" t="s">
        <v>362</v>
      </c>
      <c r="C516">
        <v>115</v>
      </c>
      <c r="D516" t="s">
        <v>433</v>
      </c>
      <c r="E516">
        <f t="shared" si="8"/>
        <v>9</v>
      </c>
      <c r="F516">
        <v>1936</v>
      </c>
      <c r="G516" t="s">
        <v>10</v>
      </c>
      <c r="I516">
        <v>0</v>
      </c>
      <c r="J516">
        <f>Table1[[#This Row],[Time_to_crack_in_seconds]]/60</f>
        <v>0</v>
      </c>
      <c r="K516">
        <f>Table1[[#This Row],[Time_to_Crack_in_minutes]]/60</f>
        <v>0</v>
      </c>
    </row>
    <row r="517" spans="1:11" x14ac:dyDescent="0.25">
      <c r="A517" t="s">
        <v>361</v>
      </c>
      <c r="B517" t="s">
        <v>362</v>
      </c>
      <c r="C517">
        <v>116</v>
      </c>
      <c r="D517" t="s">
        <v>434</v>
      </c>
      <c r="E517">
        <f t="shared" si="8"/>
        <v>7</v>
      </c>
      <c r="F517">
        <v>1928</v>
      </c>
      <c r="G517" t="s">
        <v>54</v>
      </c>
      <c r="I517">
        <v>1020</v>
      </c>
      <c r="J517">
        <f>Table1[[#This Row],[Time_to_crack_in_seconds]]/60</f>
        <v>17</v>
      </c>
      <c r="K517">
        <f>Table1[[#This Row],[Time_to_Crack_in_minutes]]/60</f>
        <v>0.28333333333333333</v>
      </c>
    </row>
    <row r="518" spans="1:11" x14ac:dyDescent="0.25">
      <c r="A518" t="s">
        <v>361</v>
      </c>
      <c r="B518" t="s">
        <v>362</v>
      </c>
      <c r="C518">
        <v>117</v>
      </c>
      <c r="D518" t="s">
        <v>435</v>
      </c>
      <c r="E518">
        <f t="shared" si="8"/>
        <v>9</v>
      </c>
      <c r="F518">
        <v>1926</v>
      </c>
      <c r="G518" t="s">
        <v>109</v>
      </c>
      <c r="I518">
        <v>1</v>
      </c>
      <c r="J518">
        <f>Table1[[#This Row],[Time_to_crack_in_seconds]]/60</f>
        <v>1.6666666666666666E-2</v>
      </c>
      <c r="K518">
        <f>Table1[[#This Row],[Time_to_Crack_in_minutes]]/60</f>
        <v>2.7777777777777778E-4</v>
      </c>
    </row>
    <row r="519" spans="1:11" x14ac:dyDescent="0.25">
      <c r="A519" t="s">
        <v>361</v>
      </c>
      <c r="B519" t="s">
        <v>362</v>
      </c>
      <c r="C519">
        <v>118</v>
      </c>
      <c r="D519" t="s">
        <v>67</v>
      </c>
      <c r="E519">
        <f t="shared" si="8"/>
        <v>8</v>
      </c>
      <c r="F519">
        <v>1910</v>
      </c>
      <c r="G519" t="s">
        <v>10</v>
      </c>
      <c r="I519">
        <v>0</v>
      </c>
      <c r="J519">
        <f>Table1[[#This Row],[Time_to_crack_in_seconds]]/60</f>
        <v>0</v>
      </c>
      <c r="K519">
        <f>Table1[[#This Row],[Time_to_Crack_in_minutes]]/60</f>
        <v>0</v>
      </c>
    </row>
    <row r="520" spans="1:11" x14ac:dyDescent="0.25">
      <c r="A520" t="s">
        <v>361</v>
      </c>
      <c r="B520" t="s">
        <v>362</v>
      </c>
      <c r="C520">
        <v>119</v>
      </c>
      <c r="D520" t="s">
        <v>436</v>
      </c>
      <c r="E520">
        <f t="shared" si="8"/>
        <v>6</v>
      </c>
      <c r="F520">
        <v>1904</v>
      </c>
      <c r="G520" t="s">
        <v>10</v>
      </c>
      <c r="I520">
        <v>0</v>
      </c>
      <c r="J520">
        <f>Table1[[#This Row],[Time_to_crack_in_seconds]]/60</f>
        <v>0</v>
      </c>
      <c r="K520">
        <f>Table1[[#This Row],[Time_to_Crack_in_minutes]]/60</f>
        <v>0</v>
      </c>
    </row>
    <row r="521" spans="1:11" x14ac:dyDescent="0.25">
      <c r="A521" t="s">
        <v>361</v>
      </c>
      <c r="B521" t="s">
        <v>362</v>
      </c>
      <c r="C521">
        <v>120</v>
      </c>
      <c r="D521" t="s">
        <v>437</v>
      </c>
      <c r="E521">
        <f t="shared" si="8"/>
        <v>7</v>
      </c>
      <c r="F521">
        <v>1900</v>
      </c>
      <c r="G521" t="s">
        <v>54</v>
      </c>
      <c r="I521">
        <v>1020</v>
      </c>
      <c r="J521">
        <f>Table1[[#This Row],[Time_to_crack_in_seconds]]/60</f>
        <v>17</v>
      </c>
      <c r="K521">
        <f>Table1[[#This Row],[Time_to_Crack_in_minutes]]/60</f>
        <v>0.28333333333333333</v>
      </c>
    </row>
    <row r="522" spans="1:11" x14ac:dyDescent="0.25">
      <c r="A522" t="s">
        <v>361</v>
      </c>
      <c r="B522" t="s">
        <v>362</v>
      </c>
      <c r="C522">
        <v>121</v>
      </c>
      <c r="D522" t="s">
        <v>88</v>
      </c>
      <c r="E522">
        <f t="shared" si="8"/>
        <v>8</v>
      </c>
      <c r="F522">
        <v>1876</v>
      </c>
      <c r="G522" t="s">
        <v>10</v>
      </c>
      <c r="H522">
        <v>60</v>
      </c>
      <c r="I522">
        <v>0</v>
      </c>
      <c r="J522">
        <f>Table1[[#This Row],[Time_to_crack_in_seconds]]/60</f>
        <v>0</v>
      </c>
      <c r="K522">
        <f>Table1[[#This Row],[Time_to_Crack_in_minutes]]/60</f>
        <v>0</v>
      </c>
    </row>
    <row r="523" spans="1:11" x14ac:dyDescent="0.25">
      <c r="A523" t="s">
        <v>361</v>
      </c>
      <c r="B523" t="s">
        <v>362</v>
      </c>
      <c r="C523">
        <v>122</v>
      </c>
      <c r="D523" t="s">
        <v>92</v>
      </c>
      <c r="E523">
        <f t="shared" si="8"/>
        <v>7</v>
      </c>
      <c r="F523">
        <v>1871</v>
      </c>
      <c r="G523" t="s">
        <v>10</v>
      </c>
      <c r="H523">
        <v>56</v>
      </c>
      <c r="I523">
        <v>0</v>
      </c>
      <c r="J523">
        <f>Table1[[#This Row],[Time_to_crack_in_seconds]]/60</f>
        <v>0</v>
      </c>
      <c r="K523">
        <f>Table1[[#This Row],[Time_to_Crack_in_minutes]]/60</f>
        <v>0</v>
      </c>
    </row>
    <row r="524" spans="1:11" x14ac:dyDescent="0.25">
      <c r="A524" t="s">
        <v>361</v>
      </c>
      <c r="B524" t="s">
        <v>362</v>
      </c>
      <c r="C524">
        <v>123</v>
      </c>
      <c r="D524" t="s">
        <v>344</v>
      </c>
      <c r="E524">
        <f t="shared" si="8"/>
        <v>6</v>
      </c>
      <c r="F524">
        <v>1865</v>
      </c>
      <c r="G524" t="s">
        <v>10</v>
      </c>
      <c r="I524">
        <v>0</v>
      </c>
      <c r="J524">
        <f>Table1[[#This Row],[Time_to_crack_in_seconds]]/60</f>
        <v>0</v>
      </c>
      <c r="K524">
        <f>Table1[[#This Row],[Time_to_Crack_in_minutes]]/60</f>
        <v>0</v>
      </c>
    </row>
    <row r="525" spans="1:11" x14ac:dyDescent="0.25">
      <c r="A525" t="s">
        <v>361</v>
      </c>
      <c r="B525" t="s">
        <v>362</v>
      </c>
      <c r="C525">
        <v>124</v>
      </c>
      <c r="D525" t="s">
        <v>438</v>
      </c>
      <c r="E525">
        <f t="shared" si="8"/>
        <v>7</v>
      </c>
      <c r="F525">
        <v>1860</v>
      </c>
      <c r="G525" t="s">
        <v>54</v>
      </c>
      <c r="I525">
        <v>1020</v>
      </c>
      <c r="J525">
        <f>Table1[[#This Row],[Time_to_crack_in_seconds]]/60</f>
        <v>17</v>
      </c>
      <c r="K525">
        <f>Table1[[#This Row],[Time_to_Crack_in_minutes]]/60</f>
        <v>0.28333333333333333</v>
      </c>
    </row>
    <row r="526" spans="1:11" x14ac:dyDescent="0.25">
      <c r="A526" t="s">
        <v>361</v>
      </c>
      <c r="B526" t="s">
        <v>362</v>
      </c>
      <c r="C526">
        <v>125</v>
      </c>
      <c r="D526" t="s">
        <v>112</v>
      </c>
      <c r="E526">
        <f t="shared" si="8"/>
        <v>8</v>
      </c>
      <c r="F526">
        <v>1849</v>
      </c>
      <c r="G526" t="s">
        <v>10</v>
      </c>
      <c r="H526">
        <v>72</v>
      </c>
      <c r="I526">
        <v>0</v>
      </c>
      <c r="J526">
        <f>Table1[[#This Row],[Time_to_crack_in_seconds]]/60</f>
        <v>0</v>
      </c>
      <c r="K526">
        <f>Table1[[#This Row],[Time_to_Crack_in_minutes]]/60</f>
        <v>0</v>
      </c>
    </row>
    <row r="527" spans="1:11" x14ac:dyDescent="0.25">
      <c r="A527" t="s">
        <v>361</v>
      </c>
      <c r="B527" t="s">
        <v>362</v>
      </c>
      <c r="C527">
        <v>126</v>
      </c>
      <c r="D527" t="s">
        <v>439</v>
      </c>
      <c r="E527">
        <f t="shared" si="8"/>
        <v>8</v>
      </c>
      <c r="F527">
        <v>1849</v>
      </c>
      <c r="G527" t="s">
        <v>440</v>
      </c>
      <c r="I527">
        <v>22</v>
      </c>
      <c r="J527">
        <f>Table1[[#This Row],[Time_to_crack_in_seconds]]/60</f>
        <v>0.36666666666666664</v>
      </c>
      <c r="K527">
        <f>Table1[[#This Row],[Time_to_Crack_in_minutes]]/60</f>
        <v>6.1111111111111106E-3</v>
      </c>
    </row>
    <row r="528" spans="1:11" x14ac:dyDescent="0.25">
      <c r="A528" t="s">
        <v>361</v>
      </c>
      <c r="B528" t="s">
        <v>362</v>
      </c>
      <c r="C528">
        <v>127</v>
      </c>
      <c r="D528" t="s">
        <v>441</v>
      </c>
      <c r="E528">
        <f t="shared" si="8"/>
        <v>8</v>
      </c>
      <c r="F528">
        <v>1836</v>
      </c>
      <c r="G528" t="s">
        <v>13</v>
      </c>
      <c r="I528">
        <v>10800</v>
      </c>
      <c r="J528">
        <f>Table1[[#This Row],[Time_to_crack_in_seconds]]/60</f>
        <v>180</v>
      </c>
      <c r="K528">
        <f>Table1[[#This Row],[Time_to_Crack_in_minutes]]/60</f>
        <v>3</v>
      </c>
    </row>
    <row r="529" spans="1:11" x14ac:dyDescent="0.25">
      <c r="A529" t="s">
        <v>361</v>
      </c>
      <c r="B529" t="s">
        <v>362</v>
      </c>
      <c r="C529">
        <v>128</v>
      </c>
      <c r="D529" t="s">
        <v>14</v>
      </c>
      <c r="E529">
        <f t="shared" si="8"/>
        <v>9</v>
      </c>
      <c r="F529">
        <v>1825</v>
      </c>
      <c r="G529" t="s">
        <v>10</v>
      </c>
      <c r="H529">
        <v>16</v>
      </c>
      <c r="I529">
        <v>0</v>
      </c>
      <c r="J529">
        <f>Table1[[#This Row],[Time_to_crack_in_seconds]]/60</f>
        <v>0</v>
      </c>
      <c r="K529">
        <f>Table1[[#This Row],[Time_to_Crack_in_minutes]]/60</f>
        <v>0</v>
      </c>
    </row>
    <row r="530" spans="1:11" x14ac:dyDescent="0.25">
      <c r="A530" t="s">
        <v>361</v>
      </c>
      <c r="B530" t="s">
        <v>362</v>
      </c>
      <c r="C530">
        <v>129</v>
      </c>
      <c r="D530" t="s">
        <v>442</v>
      </c>
      <c r="E530">
        <f t="shared" si="8"/>
        <v>9</v>
      </c>
      <c r="F530">
        <v>1822</v>
      </c>
      <c r="G530" t="s">
        <v>82</v>
      </c>
      <c r="I530">
        <v>86400</v>
      </c>
      <c r="J530">
        <f>Table1[[#This Row],[Time_to_crack_in_seconds]]/60</f>
        <v>1440</v>
      </c>
      <c r="K530">
        <f>Table1[[#This Row],[Time_to_Crack_in_minutes]]/60</f>
        <v>24</v>
      </c>
    </row>
    <row r="531" spans="1:11" x14ac:dyDescent="0.25">
      <c r="A531" t="s">
        <v>361</v>
      </c>
      <c r="B531" t="s">
        <v>362</v>
      </c>
      <c r="C531">
        <v>130</v>
      </c>
      <c r="D531" t="s">
        <v>443</v>
      </c>
      <c r="E531">
        <f t="shared" si="8"/>
        <v>9</v>
      </c>
      <c r="F531">
        <v>1812</v>
      </c>
      <c r="G531" t="s">
        <v>90</v>
      </c>
      <c r="I531">
        <v>7200</v>
      </c>
      <c r="J531">
        <f>Table1[[#This Row],[Time_to_crack_in_seconds]]/60</f>
        <v>120</v>
      </c>
      <c r="K531">
        <f>Table1[[#This Row],[Time_to_Crack_in_minutes]]/60</f>
        <v>2</v>
      </c>
    </row>
    <row r="532" spans="1:11" x14ac:dyDescent="0.25">
      <c r="A532" t="s">
        <v>361</v>
      </c>
      <c r="B532" t="s">
        <v>362</v>
      </c>
      <c r="C532">
        <v>131</v>
      </c>
      <c r="D532" t="s">
        <v>101</v>
      </c>
      <c r="E532">
        <f t="shared" si="8"/>
        <v>7</v>
      </c>
      <c r="F532">
        <v>1797</v>
      </c>
      <c r="G532" t="s">
        <v>54</v>
      </c>
      <c r="H532">
        <v>140</v>
      </c>
      <c r="I532">
        <v>1020</v>
      </c>
      <c r="J532">
        <f>Table1[[#This Row],[Time_to_crack_in_seconds]]/60</f>
        <v>17</v>
      </c>
      <c r="K532">
        <f>Table1[[#This Row],[Time_to_Crack_in_minutes]]/60</f>
        <v>0.28333333333333333</v>
      </c>
    </row>
    <row r="533" spans="1:11" x14ac:dyDescent="0.25">
      <c r="A533" t="s">
        <v>361</v>
      </c>
      <c r="B533" t="s">
        <v>362</v>
      </c>
      <c r="C533">
        <v>132</v>
      </c>
      <c r="D533" t="s">
        <v>444</v>
      </c>
      <c r="E533">
        <f t="shared" si="8"/>
        <v>7</v>
      </c>
      <c r="F533">
        <v>1781</v>
      </c>
      <c r="G533" t="s">
        <v>54</v>
      </c>
      <c r="I533">
        <v>1020</v>
      </c>
      <c r="J533">
        <f>Table1[[#This Row],[Time_to_crack_in_seconds]]/60</f>
        <v>17</v>
      </c>
      <c r="K533">
        <f>Table1[[#This Row],[Time_to_Crack_in_minutes]]/60</f>
        <v>0.28333333333333333</v>
      </c>
    </row>
    <row r="534" spans="1:11" x14ac:dyDescent="0.25">
      <c r="A534" t="s">
        <v>361</v>
      </c>
      <c r="B534" t="s">
        <v>362</v>
      </c>
      <c r="C534">
        <v>133</v>
      </c>
      <c r="D534" t="s">
        <v>445</v>
      </c>
      <c r="E534">
        <f t="shared" si="8"/>
        <v>6</v>
      </c>
      <c r="F534">
        <v>1779</v>
      </c>
      <c r="G534" t="s">
        <v>18</v>
      </c>
      <c r="I534">
        <v>120</v>
      </c>
      <c r="J534">
        <f>Table1[[#This Row],[Time_to_crack_in_seconds]]/60</f>
        <v>2</v>
      </c>
      <c r="K534">
        <f>Table1[[#This Row],[Time_to_Crack_in_minutes]]/60</f>
        <v>3.3333333333333333E-2</v>
      </c>
    </row>
    <row r="535" spans="1:11" x14ac:dyDescent="0.25">
      <c r="A535" t="s">
        <v>361</v>
      </c>
      <c r="B535" t="s">
        <v>362</v>
      </c>
      <c r="C535">
        <v>134</v>
      </c>
      <c r="D535" t="s">
        <v>446</v>
      </c>
      <c r="E535">
        <f t="shared" si="8"/>
        <v>9</v>
      </c>
      <c r="F535">
        <v>1775</v>
      </c>
      <c r="G535" t="s">
        <v>162</v>
      </c>
      <c r="I535">
        <v>2</v>
      </c>
      <c r="J535">
        <f>Table1[[#This Row],[Time_to_crack_in_seconds]]/60</f>
        <v>3.3333333333333333E-2</v>
      </c>
      <c r="K535">
        <f>Table1[[#This Row],[Time_to_Crack_in_minutes]]/60</f>
        <v>5.5555555555555556E-4</v>
      </c>
    </row>
    <row r="536" spans="1:11" x14ac:dyDescent="0.25">
      <c r="A536" t="s">
        <v>361</v>
      </c>
      <c r="B536" t="s">
        <v>362</v>
      </c>
      <c r="C536">
        <v>135</v>
      </c>
      <c r="D536" t="s">
        <v>447</v>
      </c>
      <c r="E536">
        <f t="shared" si="8"/>
        <v>7</v>
      </c>
      <c r="F536">
        <v>1775</v>
      </c>
      <c r="G536" t="s">
        <v>54</v>
      </c>
      <c r="I536">
        <v>1020</v>
      </c>
      <c r="J536">
        <f>Table1[[#This Row],[Time_to_crack_in_seconds]]/60</f>
        <v>17</v>
      </c>
      <c r="K536">
        <f>Table1[[#This Row],[Time_to_Crack_in_minutes]]/60</f>
        <v>0.28333333333333333</v>
      </c>
    </row>
    <row r="537" spans="1:11" x14ac:dyDescent="0.25">
      <c r="A537" t="s">
        <v>361</v>
      </c>
      <c r="B537" t="s">
        <v>362</v>
      </c>
      <c r="C537">
        <v>136</v>
      </c>
      <c r="D537" t="s">
        <v>448</v>
      </c>
      <c r="E537">
        <f t="shared" si="8"/>
        <v>8</v>
      </c>
      <c r="F537">
        <v>1772</v>
      </c>
      <c r="G537" t="s">
        <v>10</v>
      </c>
      <c r="I537">
        <v>0</v>
      </c>
      <c r="J537">
        <f>Table1[[#This Row],[Time_to_crack_in_seconds]]/60</f>
        <v>0</v>
      </c>
      <c r="K537">
        <f>Table1[[#This Row],[Time_to_Crack_in_minutes]]/60</f>
        <v>0</v>
      </c>
    </row>
    <row r="538" spans="1:11" x14ac:dyDescent="0.25">
      <c r="A538" t="s">
        <v>361</v>
      </c>
      <c r="B538" t="s">
        <v>362</v>
      </c>
      <c r="C538">
        <v>137</v>
      </c>
      <c r="D538" t="s">
        <v>449</v>
      </c>
      <c r="E538">
        <f t="shared" si="8"/>
        <v>5</v>
      </c>
      <c r="F538">
        <v>1763</v>
      </c>
      <c r="G538" t="s">
        <v>52</v>
      </c>
      <c r="I538">
        <v>10</v>
      </c>
      <c r="J538">
        <f>Table1[[#This Row],[Time_to_crack_in_seconds]]/60</f>
        <v>0.16666666666666666</v>
      </c>
      <c r="K538">
        <f>Table1[[#This Row],[Time_to_Crack_in_minutes]]/60</f>
        <v>2.7777777777777775E-3</v>
      </c>
    </row>
    <row r="539" spans="1:11" x14ac:dyDescent="0.25">
      <c r="A539" t="s">
        <v>361</v>
      </c>
      <c r="B539" t="s">
        <v>362</v>
      </c>
      <c r="C539">
        <v>138</v>
      </c>
      <c r="D539" t="s">
        <v>325</v>
      </c>
      <c r="E539">
        <f t="shared" si="8"/>
        <v>6</v>
      </c>
      <c r="F539">
        <v>1759</v>
      </c>
      <c r="G539" t="s">
        <v>10</v>
      </c>
      <c r="I539">
        <v>0</v>
      </c>
      <c r="J539">
        <f>Table1[[#This Row],[Time_to_crack_in_seconds]]/60</f>
        <v>0</v>
      </c>
      <c r="K539">
        <f>Table1[[#This Row],[Time_to_Crack_in_minutes]]/60</f>
        <v>0</v>
      </c>
    </row>
    <row r="540" spans="1:11" x14ac:dyDescent="0.25">
      <c r="A540" t="s">
        <v>361</v>
      </c>
      <c r="B540" t="s">
        <v>362</v>
      </c>
      <c r="C540">
        <v>139</v>
      </c>
      <c r="D540" t="s">
        <v>450</v>
      </c>
      <c r="E540">
        <f t="shared" si="8"/>
        <v>6</v>
      </c>
      <c r="F540">
        <v>1745</v>
      </c>
      <c r="G540" t="s">
        <v>18</v>
      </c>
      <c r="I540">
        <v>120</v>
      </c>
      <c r="J540">
        <f>Table1[[#This Row],[Time_to_crack_in_seconds]]/60</f>
        <v>2</v>
      </c>
      <c r="K540">
        <f>Table1[[#This Row],[Time_to_Crack_in_minutes]]/60</f>
        <v>3.3333333333333333E-2</v>
      </c>
    </row>
    <row r="541" spans="1:11" x14ac:dyDescent="0.25">
      <c r="A541" t="s">
        <v>361</v>
      </c>
      <c r="B541" t="s">
        <v>362</v>
      </c>
      <c r="C541">
        <v>140</v>
      </c>
      <c r="D541" t="s">
        <v>320</v>
      </c>
      <c r="E541">
        <f t="shared" si="8"/>
        <v>8</v>
      </c>
      <c r="F541">
        <v>1722</v>
      </c>
      <c r="G541" t="s">
        <v>10</v>
      </c>
      <c r="I541">
        <v>0</v>
      </c>
      <c r="J541">
        <f>Table1[[#This Row],[Time_to_crack_in_seconds]]/60</f>
        <v>0</v>
      </c>
      <c r="K541">
        <f>Table1[[#This Row],[Time_to_Crack_in_minutes]]/60</f>
        <v>0</v>
      </c>
    </row>
    <row r="542" spans="1:11" x14ac:dyDescent="0.25">
      <c r="A542" t="s">
        <v>361</v>
      </c>
      <c r="B542" t="s">
        <v>362</v>
      </c>
      <c r="C542">
        <v>141</v>
      </c>
      <c r="D542" t="s">
        <v>451</v>
      </c>
      <c r="E542">
        <f t="shared" si="8"/>
        <v>7</v>
      </c>
      <c r="F542">
        <v>1721</v>
      </c>
      <c r="G542" t="s">
        <v>10</v>
      </c>
      <c r="I542">
        <v>0</v>
      </c>
      <c r="J542">
        <f>Table1[[#This Row],[Time_to_crack_in_seconds]]/60</f>
        <v>0</v>
      </c>
      <c r="K542">
        <f>Table1[[#This Row],[Time_to_Crack_in_minutes]]/60</f>
        <v>0</v>
      </c>
    </row>
    <row r="543" spans="1:11" x14ac:dyDescent="0.25">
      <c r="A543" t="s">
        <v>361</v>
      </c>
      <c r="B543" t="s">
        <v>362</v>
      </c>
      <c r="C543">
        <v>142</v>
      </c>
      <c r="D543" t="s">
        <v>452</v>
      </c>
      <c r="E543">
        <f t="shared" si="8"/>
        <v>7</v>
      </c>
      <c r="F543">
        <v>1721</v>
      </c>
      <c r="G543" t="s">
        <v>10</v>
      </c>
      <c r="I543">
        <v>0</v>
      </c>
      <c r="J543">
        <f>Table1[[#This Row],[Time_to_crack_in_seconds]]/60</f>
        <v>0</v>
      </c>
      <c r="K543">
        <f>Table1[[#This Row],[Time_to_Crack_in_minutes]]/60</f>
        <v>0</v>
      </c>
    </row>
    <row r="544" spans="1:11" x14ac:dyDescent="0.25">
      <c r="A544" t="s">
        <v>361</v>
      </c>
      <c r="B544" t="s">
        <v>362</v>
      </c>
      <c r="C544">
        <v>143</v>
      </c>
      <c r="D544" t="s">
        <v>453</v>
      </c>
      <c r="E544">
        <f t="shared" si="8"/>
        <v>9</v>
      </c>
      <c r="F544">
        <v>1721</v>
      </c>
      <c r="G544" t="s">
        <v>82</v>
      </c>
      <c r="I544">
        <v>86400</v>
      </c>
      <c r="J544">
        <f>Table1[[#This Row],[Time_to_crack_in_seconds]]/60</f>
        <v>1440</v>
      </c>
      <c r="K544">
        <f>Table1[[#This Row],[Time_to_Crack_in_minutes]]/60</f>
        <v>24</v>
      </c>
    </row>
    <row r="545" spans="1:11" x14ac:dyDescent="0.25">
      <c r="A545" t="s">
        <v>361</v>
      </c>
      <c r="B545" t="s">
        <v>362</v>
      </c>
      <c r="C545">
        <v>144</v>
      </c>
      <c r="D545" t="s">
        <v>454</v>
      </c>
      <c r="E545">
        <f t="shared" si="8"/>
        <v>6</v>
      </c>
      <c r="F545">
        <v>1678</v>
      </c>
      <c r="G545" t="s">
        <v>18</v>
      </c>
      <c r="I545">
        <v>120</v>
      </c>
      <c r="J545">
        <f>Table1[[#This Row],[Time_to_crack_in_seconds]]/60</f>
        <v>2</v>
      </c>
      <c r="K545">
        <f>Table1[[#This Row],[Time_to_Crack_in_minutes]]/60</f>
        <v>3.3333333333333333E-2</v>
      </c>
    </row>
    <row r="546" spans="1:11" x14ac:dyDescent="0.25">
      <c r="A546" t="s">
        <v>361</v>
      </c>
      <c r="B546" t="s">
        <v>362</v>
      </c>
      <c r="C546">
        <v>145</v>
      </c>
      <c r="D546" t="s">
        <v>212</v>
      </c>
      <c r="E546">
        <f t="shared" si="8"/>
        <v>3</v>
      </c>
      <c r="F546">
        <v>1667</v>
      </c>
      <c r="G546" t="s">
        <v>10</v>
      </c>
      <c r="H546">
        <v>200</v>
      </c>
      <c r="I546">
        <v>0</v>
      </c>
      <c r="J546">
        <f>Table1[[#This Row],[Time_to_crack_in_seconds]]/60</f>
        <v>0</v>
      </c>
      <c r="K546">
        <f>Table1[[#This Row],[Time_to_Crack_in_minutes]]/60</f>
        <v>0</v>
      </c>
    </row>
    <row r="547" spans="1:11" x14ac:dyDescent="0.25">
      <c r="A547" t="s">
        <v>361</v>
      </c>
      <c r="B547" t="s">
        <v>362</v>
      </c>
      <c r="C547">
        <v>146</v>
      </c>
      <c r="D547" t="s">
        <v>292</v>
      </c>
      <c r="E547">
        <f t="shared" si="8"/>
        <v>7</v>
      </c>
      <c r="F547">
        <v>1655</v>
      </c>
      <c r="G547" t="s">
        <v>10</v>
      </c>
      <c r="I547">
        <v>0</v>
      </c>
      <c r="J547">
        <f>Table1[[#This Row],[Time_to_crack_in_seconds]]/60</f>
        <v>0</v>
      </c>
      <c r="K547">
        <f>Table1[[#This Row],[Time_to_Crack_in_minutes]]/60</f>
        <v>0</v>
      </c>
    </row>
    <row r="548" spans="1:11" x14ac:dyDescent="0.25">
      <c r="A548" t="s">
        <v>361</v>
      </c>
      <c r="B548" t="s">
        <v>362</v>
      </c>
      <c r="C548">
        <v>147</v>
      </c>
      <c r="D548" t="s">
        <v>455</v>
      </c>
      <c r="E548">
        <f t="shared" si="8"/>
        <v>6</v>
      </c>
      <c r="F548">
        <v>1642</v>
      </c>
      <c r="G548" t="s">
        <v>456</v>
      </c>
      <c r="I548">
        <v>36</v>
      </c>
      <c r="J548">
        <f>Table1[[#This Row],[Time_to_crack_in_seconds]]/60</f>
        <v>0.6</v>
      </c>
      <c r="K548">
        <f>Table1[[#This Row],[Time_to_Crack_in_minutes]]/60</f>
        <v>0.01</v>
      </c>
    </row>
    <row r="549" spans="1:11" x14ac:dyDescent="0.25">
      <c r="A549" t="s">
        <v>361</v>
      </c>
      <c r="B549" t="s">
        <v>362</v>
      </c>
      <c r="C549">
        <v>148</v>
      </c>
      <c r="D549" t="s">
        <v>22</v>
      </c>
      <c r="E549">
        <f t="shared" si="8"/>
        <v>9</v>
      </c>
      <c r="F549">
        <v>1617</v>
      </c>
      <c r="G549" t="s">
        <v>10</v>
      </c>
      <c r="H549">
        <v>11</v>
      </c>
      <c r="I549">
        <v>0</v>
      </c>
      <c r="J549">
        <f>Table1[[#This Row],[Time_to_crack_in_seconds]]/60</f>
        <v>0</v>
      </c>
      <c r="K549">
        <f>Table1[[#This Row],[Time_to_Crack_in_minutes]]/60</f>
        <v>0</v>
      </c>
    </row>
    <row r="550" spans="1:11" x14ac:dyDescent="0.25">
      <c r="A550" t="s">
        <v>361</v>
      </c>
      <c r="B550" t="s">
        <v>362</v>
      </c>
      <c r="C550">
        <v>149</v>
      </c>
      <c r="D550" t="s">
        <v>457</v>
      </c>
      <c r="E550">
        <f t="shared" si="8"/>
        <v>6</v>
      </c>
      <c r="F550">
        <v>1614</v>
      </c>
      <c r="G550" t="s">
        <v>18</v>
      </c>
      <c r="I550">
        <v>120</v>
      </c>
      <c r="J550">
        <f>Table1[[#This Row],[Time_to_crack_in_seconds]]/60</f>
        <v>2</v>
      </c>
      <c r="K550">
        <f>Table1[[#This Row],[Time_to_Crack_in_minutes]]/60</f>
        <v>3.3333333333333333E-2</v>
      </c>
    </row>
    <row r="551" spans="1:11" x14ac:dyDescent="0.25">
      <c r="A551" t="s">
        <v>361</v>
      </c>
      <c r="B551" t="s">
        <v>362</v>
      </c>
      <c r="C551">
        <v>150</v>
      </c>
      <c r="D551" t="s">
        <v>56</v>
      </c>
      <c r="E551">
        <f t="shared" si="8"/>
        <v>7</v>
      </c>
      <c r="F551">
        <v>1608</v>
      </c>
      <c r="G551" t="s">
        <v>10</v>
      </c>
      <c r="H551">
        <v>152</v>
      </c>
      <c r="I551">
        <v>0</v>
      </c>
      <c r="J551">
        <f>Table1[[#This Row],[Time_to_crack_in_seconds]]/60</f>
        <v>0</v>
      </c>
      <c r="K551">
        <f>Table1[[#This Row],[Time_to_Crack_in_minutes]]/60</f>
        <v>0</v>
      </c>
    </row>
    <row r="552" spans="1:11" x14ac:dyDescent="0.25">
      <c r="A552" t="s">
        <v>361</v>
      </c>
      <c r="B552" t="s">
        <v>362</v>
      </c>
      <c r="C552">
        <v>151</v>
      </c>
      <c r="D552" t="s">
        <v>458</v>
      </c>
      <c r="E552">
        <f t="shared" si="8"/>
        <v>8</v>
      </c>
      <c r="F552">
        <v>1601</v>
      </c>
      <c r="G552" t="s">
        <v>10</v>
      </c>
      <c r="I552">
        <v>0</v>
      </c>
      <c r="J552">
        <f>Table1[[#This Row],[Time_to_crack_in_seconds]]/60</f>
        <v>0</v>
      </c>
      <c r="K552">
        <f>Table1[[#This Row],[Time_to_Crack_in_minutes]]/60</f>
        <v>0</v>
      </c>
    </row>
    <row r="553" spans="1:11" x14ac:dyDescent="0.25">
      <c r="A553" t="s">
        <v>361</v>
      </c>
      <c r="B553" t="s">
        <v>362</v>
      </c>
      <c r="C553">
        <v>152</v>
      </c>
      <c r="D553" t="s">
        <v>459</v>
      </c>
      <c r="E553">
        <f t="shared" si="8"/>
        <v>3</v>
      </c>
      <c r="F553">
        <v>1599</v>
      </c>
      <c r="G553" t="s">
        <v>10</v>
      </c>
      <c r="I553">
        <v>0</v>
      </c>
      <c r="J553">
        <f>Table1[[#This Row],[Time_to_crack_in_seconds]]/60</f>
        <v>0</v>
      </c>
      <c r="K553">
        <f>Table1[[#This Row],[Time_to_Crack_in_minutes]]/60</f>
        <v>0</v>
      </c>
    </row>
    <row r="554" spans="1:11" x14ac:dyDescent="0.25">
      <c r="A554" t="s">
        <v>361</v>
      </c>
      <c r="B554" t="s">
        <v>362</v>
      </c>
      <c r="C554">
        <v>153</v>
      </c>
      <c r="D554" t="s">
        <v>460</v>
      </c>
      <c r="E554">
        <f t="shared" si="8"/>
        <v>8</v>
      </c>
      <c r="F554">
        <v>1594</v>
      </c>
      <c r="G554" t="s">
        <v>13</v>
      </c>
      <c r="I554">
        <v>10800</v>
      </c>
      <c r="J554">
        <f>Table1[[#This Row],[Time_to_crack_in_seconds]]/60</f>
        <v>180</v>
      </c>
      <c r="K554">
        <f>Table1[[#This Row],[Time_to_Crack_in_minutes]]/60</f>
        <v>3</v>
      </c>
    </row>
    <row r="555" spans="1:11" x14ac:dyDescent="0.25">
      <c r="A555" t="s">
        <v>361</v>
      </c>
      <c r="B555" t="s">
        <v>362</v>
      </c>
      <c r="C555">
        <v>154</v>
      </c>
      <c r="D555" t="s">
        <v>461</v>
      </c>
      <c r="E555">
        <f t="shared" si="8"/>
        <v>7</v>
      </c>
      <c r="F555">
        <v>1582</v>
      </c>
      <c r="G555" t="s">
        <v>54</v>
      </c>
      <c r="I555">
        <v>1020</v>
      </c>
      <c r="J555">
        <f>Table1[[#This Row],[Time_to_crack_in_seconds]]/60</f>
        <v>17</v>
      </c>
      <c r="K555">
        <f>Table1[[#This Row],[Time_to_Crack_in_minutes]]/60</f>
        <v>0.28333333333333333</v>
      </c>
    </row>
    <row r="556" spans="1:11" x14ac:dyDescent="0.25">
      <c r="A556" t="s">
        <v>361</v>
      </c>
      <c r="B556" t="s">
        <v>362</v>
      </c>
      <c r="C556">
        <v>155</v>
      </c>
      <c r="D556">
        <v>789456</v>
      </c>
      <c r="E556">
        <f t="shared" si="8"/>
        <v>6</v>
      </c>
      <c r="F556">
        <v>1581</v>
      </c>
      <c r="G556" t="s">
        <v>10</v>
      </c>
      <c r="H556">
        <v>70</v>
      </c>
      <c r="I556">
        <v>0</v>
      </c>
      <c r="J556">
        <f>Table1[[#This Row],[Time_to_crack_in_seconds]]/60</f>
        <v>0</v>
      </c>
      <c r="K556">
        <f>Table1[[#This Row],[Time_to_Crack_in_minutes]]/60</f>
        <v>0</v>
      </c>
    </row>
    <row r="557" spans="1:11" x14ac:dyDescent="0.25">
      <c r="A557" t="s">
        <v>361</v>
      </c>
      <c r="B557" t="s">
        <v>362</v>
      </c>
      <c r="C557">
        <v>156</v>
      </c>
      <c r="D557" t="s">
        <v>462</v>
      </c>
      <c r="E557">
        <f t="shared" si="8"/>
        <v>9</v>
      </c>
      <c r="F557">
        <v>1573</v>
      </c>
      <c r="G557" t="s">
        <v>10</v>
      </c>
      <c r="I557">
        <v>0</v>
      </c>
      <c r="J557">
        <f>Table1[[#This Row],[Time_to_crack_in_seconds]]/60</f>
        <v>0</v>
      </c>
      <c r="K557">
        <f>Table1[[#This Row],[Time_to_Crack_in_minutes]]/60</f>
        <v>0</v>
      </c>
    </row>
    <row r="558" spans="1:11" x14ac:dyDescent="0.25">
      <c r="A558" t="s">
        <v>361</v>
      </c>
      <c r="B558" t="s">
        <v>362</v>
      </c>
      <c r="C558">
        <v>157</v>
      </c>
      <c r="D558" t="s">
        <v>463</v>
      </c>
      <c r="E558">
        <f t="shared" si="8"/>
        <v>8</v>
      </c>
      <c r="F558">
        <v>1563</v>
      </c>
      <c r="G558" t="s">
        <v>10</v>
      </c>
      <c r="I558">
        <v>0</v>
      </c>
      <c r="J558">
        <f>Table1[[#This Row],[Time_to_crack_in_seconds]]/60</f>
        <v>0</v>
      </c>
      <c r="K558">
        <f>Table1[[#This Row],[Time_to_Crack_in_minutes]]/60</f>
        <v>0</v>
      </c>
    </row>
    <row r="559" spans="1:11" x14ac:dyDescent="0.25">
      <c r="A559" t="s">
        <v>361</v>
      </c>
      <c r="B559" t="s">
        <v>362</v>
      </c>
      <c r="C559">
        <v>158</v>
      </c>
      <c r="D559" t="s">
        <v>464</v>
      </c>
      <c r="E559">
        <f t="shared" si="8"/>
        <v>8</v>
      </c>
      <c r="F559">
        <v>1553</v>
      </c>
      <c r="G559" t="s">
        <v>13</v>
      </c>
      <c r="I559">
        <v>10800</v>
      </c>
      <c r="J559">
        <f>Table1[[#This Row],[Time_to_crack_in_seconds]]/60</f>
        <v>180</v>
      </c>
      <c r="K559">
        <f>Table1[[#This Row],[Time_to_Crack_in_minutes]]/60</f>
        <v>3</v>
      </c>
    </row>
    <row r="560" spans="1:11" x14ac:dyDescent="0.25">
      <c r="A560" t="s">
        <v>361</v>
      </c>
      <c r="B560" t="s">
        <v>362</v>
      </c>
      <c r="C560">
        <v>159</v>
      </c>
      <c r="D560" t="s">
        <v>465</v>
      </c>
      <c r="E560">
        <f t="shared" si="8"/>
        <v>9</v>
      </c>
      <c r="F560">
        <v>1546</v>
      </c>
      <c r="G560" t="s">
        <v>288</v>
      </c>
      <c r="I560">
        <v>57600</v>
      </c>
      <c r="J560">
        <f>Table1[[#This Row],[Time_to_crack_in_seconds]]/60</f>
        <v>960</v>
      </c>
      <c r="K560">
        <f>Table1[[#This Row],[Time_to_Crack_in_minutes]]/60</f>
        <v>16</v>
      </c>
    </row>
    <row r="561" spans="1:11" x14ac:dyDescent="0.25">
      <c r="A561" t="s">
        <v>361</v>
      </c>
      <c r="B561" t="s">
        <v>362</v>
      </c>
      <c r="C561">
        <v>160</v>
      </c>
      <c r="D561" t="s">
        <v>466</v>
      </c>
      <c r="E561">
        <f t="shared" si="8"/>
        <v>8</v>
      </c>
      <c r="F561">
        <v>1540</v>
      </c>
      <c r="G561" t="s">
        <v>13</v>
      </c>
      <c r="I561">
        <v>10800</v>
      </c>
      <c r="J561">
        <f>Table1[[#This Row],[Time_to_crack_in_seconds]]/60</f>
        <v>180</v>
      </c>
      <c r="K561">
        <f>Table1[[#This Row],[Time_to_Crack_in_minutes]]/60</f>
        <v>3</v>
      </c>
    </row>
    <row r="562" spans="1:11" x14ac:dyDescent="0.25">
      <c r="A562" t="s">
        <v>361</v>
      </c>
      <c r="B562" t="s">
        <v>362</v>
      </c>
      <c r="C562">
        <v>161</v>
      </c>
      <c r="D562" t="s">
        <v>282</v>
      </c>
      <c r="E562">
        <f t="shared" si="8"/>
        <v>6</v>
      </c>
      <c r="F562">
        <v>1526</v>
      </c>
      <c r="G562" t="s">
        <v>10</v>
      </c>
      <c r="I562">
        <v>0</v>
      </c>
      <c r="J562">
        <f>Table1[[#This Row],[Time_to_crack_in_seconds]]/60</f>
        <v>0</v>
      </c>
      <c r="K562">
        <f>Table1[[#This Row],[Time_to_Crack_in_minutes]]/60</f>
        <v>0</v>
      </c>
    </row>
    <row r="563" spans="1:11" x14ac:dyDescent="0.25">
      <c r="A563" t="s">
        <v>361</v>
      </c>
      <c r="B563" t="s">
        <v>362</v>
      </c>
      <c r="C563">
        <v>162</v>
      </c>
      <c r="D563" t="s">
        <v>467</v>
      </c>
      <c r="E563">
        <f t="shared" si="8"/>
        <v>9</v>
      </c>
      <c r="F563">
        <v>1518</v>
      </c>
      <c r="G563" t="s">
        <v>10</v>
      </c>
      <c r="I563">
        <v>0</v>
      </c>
      <c r="J563">
        <f>Table1[[#This Row],[Time_to_crack_in_seconds]]/60</f>
        <v>0</v>
      </c>
      <c r="K563">
        <f>Table1[[#This Row],[Time_to_Crack_in_minutes]]/60</f>
        <v>0</v>
      </c>
    </row>
    <row r="564" spans="1:11" x14ac:dyDescent="0.25">
      <c r="A564" t="s">
        <v>361</v>
      </c>
      <c r="B564" t="s">
        <v>362</v>
      </c>
      <c r="C564">
        <v>163</v>
      </c>
      <c r="D564" t="s">
        <v>468</v>
      </c>
      <c r="E564">
        <f t="shared" si="8"/>
        <v>6</v>
      </c>
      <c r="F564">
        <v>1514</v>
      </c>
      <c r="G564" t="s">
        <v>18</v>
      </c>
      <c r="I564">
        <v>120</v>
      </c>
      <c r="J564">
        <f>Table1[[#This Row],[Time_to_crack_in_seconds]]/60</f>
        <v>2</v>
      </c>
      <c r="K564">
        <f>Table1[[#This Row],[Time_to_Crack_in_minutes]]/60</f>
        <v>3.3333333333333333E-2</v>
      </c>
    </row>
    <row r="565" spans="1:11" x14ac:dyDescent="0.25">
      <c r="A565" t="s">
        <v>361</v>
      </c>
      <c r="B565" t="s">
        <v>362</v>
      </c>
      <c r="C565">
        <v>164</v>
      </c>
      <c r="D565" t="s">
        <v>50</v>
      </c>
      <c r="E565">
        <f t="shared" si="8"/>
        <v>6</v>
      </c>
      <c r="F565">
        <v>1512</v>
      </c>
      <c r="G565" t="s">
        <v>10</v>
      </c>
      <c r="H565">
        <v>110</v>
      </c>
      <c r="I565">
        <v>0</v>
      </c>
      <c r="J565">
        <f>Table1[[#This Row],[Time_to_crack_in_seconds]]/60</f>
        <v>0</v>
      </c>
      <c r="K565">
        <f>Table1[[#This Row],[Time_to_Crack_in_minutes]]/60</f>
        <v>0</v>
      </c>
    </row>
    <row r="566" spans="1:11" x14ac:dyDescent="0.25">
      <c r="A566" t="s">
        <v>361</v>
      </c>
      <c r="B566" t="s">
        <v>362</v>
      </c>
      <c r="C566">
        <v>165</v>
      </c>
      <c r="D566" t="s">
        <v>469</v>
      </c>
      <c r="E566">
        <f t="shared" si="8"/>
        <v>4</v>
      </c>
      <c r="F566">
        <v>1491</v>
      </c>
      <c r="G566" t="s">
        <v>109</v>
      </c>
      <c r="I566">
        <v>1</v>
      </c>
      <c r="J566">
        <f>Table1[[#This Row],[Time_to_crack_in_seconds]]/60</f>
        <v>1.6666666666666666E-2</v>
      </c>
      <c r="K566">
        <f>Table1[[#This Row],[Time_to_Crack_in_minutes]]/60</f>
        <v>2.7777777777777778E-4</v>
      </c>
    </row>
    <row r="567" spans="1:11" x14ac:dyDescent="0.25">
      <c r="A567" t="s">
        <v>361</v>
      </c>
      <c r="B567" t="s">
        <v>362</v>
      </c>
      <c r="C567">
        <v>166</v>
      </c>
      <c r="D567" t="s">
        <v>470</v>
      </c>
      <c r="E567">
        <f t="shared" si="8"/>
        <v>6</v>
      </c>
      <c r="F567">
        <v>1487</v>
      </c>
      <c r="G567" t="s">
        <v>18</v>
      </c>
      <c r="I567">
        <v>120</v>
      </c>
      <c r="J567">
        <f>Table1[[#This Row],[Time_to_crack_in_seconds]]/60</f>
        <v>2</v>
      </c>
      <c r="K567">
        <f>Table1[[#This Row],[Time_to_Crack_in_minutes]]/60</f>
        <v>3.3333333333333333E-2</v>
      </c>
    </row>
    <row r="568" spans="1:11" x14ac:dyDescent="0.25">
      <c r="A568" t="s">
        <v>361</v>
      </c>
      <c r="B568" t="s">
        <v>362</v>
      </c>
      <c r="C568">
        <v>167</v>
      </c>
      <c r="D568" t="s">
        <v>471</v>
      </c>
      <c r="E568">
        <f t="shared" si="8"/>
        <v>8</v>
      </c>
      <c r="F568">
        <v>1458</v>
      </c>
      <c r="G568" t="s">
        <v>13</v>
      </c>
      <c r="I568">
        <v>10800</v>
      </c>
      <c r="J568">
        <f>Table1[[#This Row],[Time_to_crack_in_seconds]]/60</f>
        <v>180</v>
      </c>
      <c r="K568">
        <f>Table1[[#This Row],[Time_to_Crack_in_minutes]]/60</f>
        <v>3</v>
      </c>
    </row>
    <row r="569" spans="1:11" x14ac:dyDescent="0.25">
      <c r="A569" t="s">
        <v>361</v>
      </c>
      <c r="B569" t="s">
        <v>362</v>
      </c>
      <c r="C569">
        <v>168</v>
      </c>
      <c r="D569" t="s">
        <v>472</v>
      </c>
      <c r="E569">
        <f t="shared" si="8"/>
        <v>6</v>
      </c>
      <c r="F569">
        <v>1457</v>
      </c>
      <c r="G569" t="s">
        <v>18</v>
      </c>
      <c r="I569">
        <v>120</v>
      </c>
      <c r="J569">
        <f>Table1[[#This Row],[Time_to_crack_in_seconds]]/60</f>
        <v>2</v>
      </c>
      <c r="K569">
        <f>Table1[[#This Row],[Time_to_Crack_in_minutes]]/60</f>
        <v>3.3333333333333333E-2</v>
      </c>
    </row>
    <row r="570" spans="1:11" x14ac:dyDescent="0.25">
      <c r="A570" t="s">
        <v>361</v>
      </c>
      <c r="B570" t="s">
        <v>362</v>
      </c>
      <c r="C570">
        <v>169</v>
      </c>
      <c r="D570" t="s">
        <v>473</v>
      </c>
      <c r="E570">
        <f t="shared" si="8"/>
        <v>6</v>
      </c>
      <c r="F570">
        <v>1449</v>
      </c>
      <c r="G570" t="s">
        <v>18</v>
      </c>
      <c r="I570">
        <v>120</v>
      </c>
      <c r="J570">
        <f>Table1[[#This Row],[Time_to_crack_in_seconds]]/60</f>
        <v>2</v>
      </c>
      <c r="K570">
        <f>Table1[[#This Row],[Time_to_Crack_in_minutes]]/60</f>
        <v>3.3333333333333333E-2</v>
      </c>
    </row>
    <row r="571" spans="1:11" x14ac:dyDescent="0.25">
      <c r="A571" t="s">
        <v>361</v>
      </c>
      <c r="B571" t="s">
        <v>362</v>
      </c>
      <c r="C571">
        <v>170</v>
      </c>
      <c r="D571" t="s">
        <v>474</v>
      </c>
      <c r="E571">
        <f t="shared" si="8"/>
        <v>7</v>
      </c>
      <c r="F571">
        <v>1441</v>
      </c>
      <c r="G571" t="s">
        <v>203</v>
      </c>
      <c r="I571">
        <v>60</v>
      </c>
      <c r="J571">
        <f>Table1[[#This Row],[Time_to_crack_in_seconds]]/60</f>
        <v>1</v>
      </c>
      <c r="K571">
        <f>Table1[[#This Row],[Time_to_Crack_in_minutes]]/60</f>
        <v>1.6666666666666666E-2</v>
      </c>
    </row>
    <row r="572" spans="1:11" x14ac:dyDescent="0.25">
      <c r="A572" t="s">
        <v>361</v>
      </c>
      <c r="B572" t="s">
        <v>362</v>
      </c>
      <c r="C572">
        <v>171</v>
      </c>
      <c r="D572" t="s">
        <v>475</v>
      </c>
      <c r="E572">
        <f t="shared" si="8"/>
        <v>7</v>
      </c>
      <c r="F572">
        <v>1434</v>
      </c>
      <c r="G572" t="s">
        <v>54</v>
      </c>
      <c r="I572">
        <v>1020</v>
      </c>
      <c r="J572">
        <f>Table1[[#This Row],[Time_to_crack_in_seconds]]/60</f>
        <v>17</v>
      </c>
      <c r="K572">
        <f>Table1[[#This Row],[Time_to_Crack_in_minutes]]/60</f>
        <v>0.28333333333333333</v>
      </c>
    </row>
    <row r="573" spans="1:11" x14ac:dyDescent="0.25">
      <c r="A573" t="s">
        <v>361</v>
      </c>
      <c r="B573" t="s">
        <v>362</v>
      </c>
      <c r="C573">
        <v>172</v>
      </c>
      <c r="D573" t="s">
        <v>476</v>
      </c>
      <c r="E573">
        <f t="shared" si="8"/>
        <v>6</v>
      </c>
      <c r="F573">
        <v>1423</v>
      </c>
      <c r="G573" t="s">
        <v>18</v>
      </c>
      <c r="I573">
        <v>120</v>
      </c>
      <c r="J573">
        <f>Table1[[#This Row],[Time_to_crack_in_seconds]]/60</f>
        <v>2</v>
      </c>
      <c r="K573">
        <f>Table1[[#This Row],[Time_to_Crack_in_minutes]]/60</f>
        <v>3.3333333333333333E-2</v>
      </c>
    </row>
    <row r="574" spans="1:11" x14ac:dyDescent="0.25">
      <c r="A574" t="s">
        <v>361</v>
      </c>
      <c r="B574" t="s">
        <v>362</v>
      </c>
      <c r="C574">
        <v>173</v>
      </c>
      <c r="D574" t="s">
        <v>477</v>
      </c>
      <c r="E574">
        <f t="shared" si="8"/>
        <v>7</v>
      </c>
      <c r="F574">
        <v>1401</v>
      </c>
      <c r="G574" t="s">
        <v>54</v>
      </c>
      <c r="I574">
        <v>1020</v>
      </c>
      <c r="J574">
        <f>Table1[[#This Row],[Time_to_crack_in_seconds]]/60</f>
        <v>17</v>
      </c>
      <c r="K574">
        <f>Table1[[#This Row],[Time_to_Crack_in_minutes]]/60</f>
        <v>0.28333333333333333</v>
      </c>
    </row>
    <row r="575" spans="1:11" x14ac:dyDescent="0.25">
      <c r="A575" t="s">
        <v>361</v>
      </c>
      <c r="B575" t="s">
        <v>362</v>
      </c>
      <c r="C575">
        <v>174</v>
      </c>
      <c r="D575" t="s">
        <v>31</v>
      </c>
      <c r="E575">
        <f t="shared" si="8"/>
        <v>8</v>
      </c>
      <c r="F575">
        <v>1399</v>
      </c>
      <c r="G575" t="s">
        <v>13</v>
      </c>
      <c r="H575">
        <v>54</v>
      </c>
      <c r="I575">
        <v>10800</v>
      </c>
      <c r="J575">
        <f>Table1[[#This Row],[Time_to_crack_in_seconds]]/60</f>
        <v>180</v>
      </c>
      <c r="K575">
        <f>Table1[[#This Row],[Time_to_Crack_in_minutes]]/60</f>
        <v>3</v>
      </c>
    </row>
    <row r="576" spans="1:11" x14ac:dyDescent="0.25">
      <c r="A576" t="s">
        <v>361</v>
      </c>
      <c r="B576" t="s">
        <v>362</v>
      </c>
      <c r="C576">
        <v>175</v>
      </c>
      <c r="D576" t="s">
        <v>478</v>
      </c>
      <c r="E576">
        <f t="shared" si="8"/>
        <v>7</v>
      </c>
      <c r="F576">
        <v>1394</v>
      </c>
      <c r="G576" t="s">
        <v>34</v>
      </c>
      <c r="I576">
        <v>8</v>
      </c>
      <c r="J576">
        <f>Table1[[#This Row],[Time_to_crack_in_seconds]]/60</f>
        <v>0.13333333333333333</v>
      </c>
      <c r="K576">
        <f>Table1[[#This Row],[Time_to_Crack_in_minutes]]/60</f>
        <v>2.2222222222222222E-3</v>
      </c>
    </row>
    <row r="577" spans="1:11" x14ac:dyDescent="0.25">
      <c r="A577" t="s">
        <v>361</v>
      </c>
      <c r="B577" t="s">
        <v>362</v>
      </c>
      <c r="C577">
        <v>176</v>
      </c>
      <c r="D577" t="s">
        <v>479</v>
      </c>
      <c r="E577">
        <f t="shared" si="8"/>
        <v>6</v>
      </c>
      <c r="F577">
        <v>1390</v>
      </c>
      <c r="G577" t="s">
        <v>10</v>
      </c>
      <c r="I577">
        <v>0</v>
      </c>
      <c r="J577">
        <f>Table1[[#This Row],[Time_to_crack_in_seconds]]/60</f>
        <v>0</v>
      </c>
      <c r="K577">
        <f>Table1[[#This Row],[Time_to_Crack_in_minutes]]/60</f>
        <v>0</v>
      </c>
    </row>
    <row r="578" spans="1:11" x14ac:dyDescent="0.25">
      <c r="A578" t="s">
        <v>361</v>
      </c>
      <c r="B578" t="s">
        <v>362</v>
      </c>
      <c r="C578">
        <v>177</v>
      </c>
      <c r="D578" t="s">
        <v>271</v>
      </c>
      <c r="E578">
        <f t="shared" si="8"/>
        <v>8</v>
      </c>
      <c r="F578">
        <v>1379</v>
      </c>
      <c r="G578" t="s">
        <v>90</v>
      </c>
      <c r="H578">
        <v>137</v>
      </c>
      <c r="I578">
        <v>7200</v>
      </c>
      <c r="J578">
        <f>Table1[[#This Row],[Time_to_crack_in_seconds]]/60</f>
        <v>120</v>
      </c>
      <c r="K578">
        <f>Table1[[#This Row],[Time_to_Crack_in_minutes]]/60</f>
        <v>2</v>
      </c>
    </row>
    <row r="579" spans="1:11" x14ac:dyDescent="0.25">
      <c r="A579" t="s">
        <v>361</v>
      </c>
      <c r="B579" t="s">
        <v>362</v>
      </c>
      <c r="C579">
        <v>178</v>
      </c>
      <c r="D579" t="s">
        <v>480</v>
      </c>
      <c r="E579">
        <f t="shared" ref="E579:E642" si="9">LEN(D579)</f>
        <v>8</v>
      </c>
      <c r="F579">
        <v>1379</v>
      </c>
      <c r="G579" t="s">
        <v>13</v>
      </c>
      <c r="I579">
        <v>10800</v>
      </c>
      <c r="J579">
        <f>Table1[[#This Row],[Time_to_crack_in_seconds]]/60</f>
        <v>180</v>
      </c>
      <c r="K579">
        <f>Table1[[#This Row],[Time_to_Crack_in_minutes]]/60</f>
        <v>3</v>
      </c>
    </row>
    <row r="580" spans="1:11" x14ac:dyDescent="0.25">
      <c r="A580" t="s">
        <v>361</v>
      </c>
      <c r="B580" t="s">
        <v>362</v>
      </c>
      <c r="C580">
        <v>179</v>
      </c>
      <c r="D580" t="s">
        <v>481</v>
      </c>
      <c r="E580">
        <f t="shared" si="9"/>
        <v>10</v>
      </c>
      <c r="F580">
        <v>1376</v>
      </c>
      <c r="G580" t="s">
        <v>13</v>
      </c>
      <c r="I580">
        <v>10800</v>
      </c>
      <c r="J580">
        <f>Table1[[#This Row],[Time_to_crack_in_seconds]]/60</f>
        <v>180</v>
      </c>
      <c r="K580">
        <f>Table1[[#This Row],[Time_to_Crack_in_minutes]]/60</f>
        <v>3</v>
      </c>
    </row>
    <row r="581" spans="1:11" x14ac:dyDescent="0.25">
      <c r="A581" t="s">
        <v>361</v>
      </c>
      <c r="B581" t="s">
        <v>362</v>
      </c>
      <c r="C581">
        <v>180</v>
      </c>
      <c r="D581" t="s">
        <v>482</v>
      </c>
      <c r="E581">
        <f t="shared" si="9"/>
        <v>6</v>
      </c>
      <c r="F581">
        <v>1360</v>
      </c>
      <c r="G581" t="s">
        <v>342</v>
      </c>
      <c r="I581">
        <v>11</v>
      </c>
      <c r="J581">
        <f>Table1[[#This Row],[Time_to_crack_in_seconds]]/60</f>
        <v>0.18333333333333332</v>
      </c>
      <c r="K581">
        <f>Table1[[#This Row],[Time_to_Crack_in_minutes]]/60</f>
        <v>3.0555555555555553E-3</v>
      </c>
    </row>
    <row r="582" spans="1:11" x14ac:dyDescent="0.25">
      <c r="A582" t="s">
        <v>361</v>
      </c>
      <c r="B582" t="s">
        <v>362</v>
      </c>
      <c r="C582">
        <v>181</v>
      </c>
      <c r="D582" t="s">
        <v>223</v>
      </c>
      <c r="E582">
        <f t="shared" si="9"/>
        <v>5</v>
      </c>
      <c r="F582">
        <v>1353</v>
      </c>
      <c r="G582" t="s">
        <v>10</v>
      </c>
      <c r="I582">
        <v>0</v>
      </c>
      <c r="J582">
        <f>Table1[[#This Row],[Time_to_crack_in_seconds]]/60</f>
        <v>0</v>
      </c>
      <c r="K582">
        <f>Table1[[#This Row],[Time_to_Crack_in_minutes]]/60</f>
        <v>0</v>
      </c>
    </row>
    <row r="583" spans="1:11" x14ac:dyDescent="0.25">
      <c r="A583" t="s">
        <v>361</v>
      </c>
      <c r="B583" t="s">
        <v>362</v>
      </c>
      <c r="C583">
        <v>182</v>
      </c>
      <c r="D583" t="s">
        <v>483</v>
      </c>
      <c r="E583">
        <f t="shared" si="9"/>
        <v>6</v>
      </c>
      <c r="F583">
        <v>1349</v>
      </c>
      <c r="G583" t="s">
        <v>18</v>
      </c>
      <c r="I583">
        <v>120</v>
      </c>
      <c r="J583">
        <f>Table1[[#This Row],[Time_to_crack_in_seconds]]/60</f>
        <v>2</v>
      </c>
      <c r="K583">
        <f>Table1[[#This Row],[Time_to_Crack_in_minutes]]/60</f>
        <v>3.3333333333333333E-2</v>
      </c>
    </row>
    <row r="584" spans="1:11" x14ac:dyDescent="0.25">
      <c r="A584" t="s">
        <v>361</v>
      </c>
      <c r="B584" t="s">
        <v>362</v>
      </c>
      <c r="C584">
        <v>183</v>
      </c>
      <c r="D584" t="s">
        <v>110</v>
      </c>
      <c r="E584">
        <f t="shared" si="9"/>
        <v>6</v>
      </c>
      <c r="F584">
        <v>1349</v>
      </c>
      <c r="G584" t="s">
        <v>18</v>
      </c>
      <c r="I584">
        <v>120</v>
      </c>
      <c r="J584">
        <f>Table1[[#This Row],[Time_to_crack_in_seconds]]/60</f>
        <v>2</v>
      </c>
      <c r="K584">
        <f>Table1[[#This Row],[Time_to_Crack_in_minutes]]/60</f>
        <v>3.3333333333333333E-2</v>
      </c>
    </row>
    <row r="585" spans="1:11" x14ac:dyDescent="0.25">
      <c r="A585" t="s">
        <v>361</v>
      </c>
      <c r="B585" t="s">
        <v>362</v>
      </c>
      <c r="C585">
        <v>184</v>
      </c>
      <c r="D585" t="s">
        <v>484</v>
      </c>
      <c r="E585">
        <f t="shared" si="9"/>
        <v>6</v>
      </c>
      <c r="F585">
        <v>1340</v>
      </c>
      <c r="G585" t="s">
        <v>10</v>
      </c>
      <c r="I585">
        <v>0</v>
      </c>
      <c r="J585">
        <f>Table1[[#This Row],[Time_to_crack_in_seconds]]/60</f>
        <v>0</v>
      </c>
      <c r="K585">
        <f>Table1[[#This Row],[Time_to_Crack_in_minutes]]/60</f>
        <v>0</v>
      </c>
    </row>
    <row r="586" spans="1:11" x14ac:dyDescent="0.25">
      <c r="A586" t="s">
        <v>361</v>
      </c>
      <c r="B586" t="s">
        <v>362</v>
      </c>
      <c r="C586">
        <v>185</v>
      </c>
      <c r="D586" t="s">
        <v>485</v>
      </c>
      <c r="E586">
        <f t="shared" si="9"/>
        <v>7</v>
      </c>
      <c r="F586">
        <v>1330</v>
      </c>
      <c r="G586" t="s">
        <v>10</v>
      </c>
      <c r="I586">
        <v>0</v>
      </c>
      <c r="J586">
        <f>Table1[[#This Row],[Time_to_crack_in_seconds]]/60</f>
        <v>0</v>
      </c>
      <c r="K586">
        <f>Table1[[#This Row],[Time_to_Crack_in_minutes]]/60</f>
        <v>0</v>
      </c>
    </row>
    <row r="587" spans="1:11" x14ac:dyDescent="0.25">
      <c r="A587" t="s">
        <v>361</v>
      </c>
      <c r="B587" t="s">
        <v>362</v>
      </c>
      <c r="C587">
        <v>186</v>
      </c>
      <c r="D587" t="s">
        <v>486</v>
      </c>
      <c r="E587">
        <f t="shared" si="9"/>
        <v>7</v>
      </c>
      <c r="F587">
        <v>1289</v>
      </c>
      <c r="G587" t="s">
        <v>54</v>
      </c>
      <c r="I587">
        <v>1020</v>
      </c>
      <c r="J587">
        <f>Table1[[#This Row],[Time_to_crack_in_seconds]]/60</f>
        <v>17</v>
      </c>
      <c r="K587">
        <f>Table1[[#This Row],[Time_to_Crack_in_minutes]]/60</f>
        <v>0.28333333333333333</v>
      </c>
    </row>
    <row r="588" spans="1:11" x14ac:dyDescent="0.25">
      <c r="A588" t="s">
        <v>361</v>
      </c>
      <c r="B588" t="s">
        <v>362</v>
      </c>
      <c r="C588">
        <v>187</v>
      </c>
      <c r="D588">
        <v>1111</v>
      </c>
      <c r="E588">
        <f t="shared" si="9"/>
        <v>4</v>
      </c>
      <c r="F588">
        <v>1203</v>
      </c>
      <c r="G588" t="s">
        <v>10</v>
      </c>
      <c r="H588">
        <v>77</v>
      </c>
      <c r="I588">
        <v>0</v>
      </c>
      <c r="J588">
        <f>Table1[[#This Row],[Time_to_crack_in_seconds]]/60</f>
        <v>0</v>
      </c>
      <c r="K588">
        <f>Table1[[#This Row],[Time_to_Crack_in_minutes]]/60</f>
        <v>0</v>
      </c>
    </row>
    <row r="589" spans="1:11" x14ac:dyDescent="0.25">
      <c r="A589" t="s">
        <v>361</v>
      </c>
      <c r="B589" t="s">
        <v>362</v>
      </c>
      <c r="C589">
        <v>188</v>
      </c>
      <c r="D589" t="s">
        <v>487</v>
      </c>
      <c r="E589">
        <f t="shared" si="9"/>
        <v>9</v>
      </c>
      <c r="F589">
        <v>1184</v>
      </c>
      <c r="G589" t="s">
        <v>82</v>
      </c>
      <c r="I589">
        <v>86400</v>
      </c>
      <c r="J589">
        <f>Table1[[#This Row],[Time_to_crack_in_seconds]]/60</f>
        <v>1440</v>
      </c>
      <c r="K589">
        <f>Table1[[#This Row],[Time_to_Crack_in_minutes]]/60</f>
        <v>24</v>
      </c>
    </row>
    <row r="590" spans="1:11" x14ac:dyDescent="0.25">
      <c r="A590" t="s">
        <v>361</v>
      </c>
      <c r="B590" t="s">
        <v>362</v>
      </c>
      <c r="C590">
        <v>189</v>
      </c>
      <c r="D590" t="s">
        <v>488</v>
      </c>
      <c r="E590">
        <f t="shared" si="9"/>
        <v>4</v>
      </c>
      <c r="F590">
        <v>1175</v>
      </c>
      <c r="G590" t="s">
        <v>10</v>
      </c>
      <c r="I590">
        <v>0</v>
      </c>
      <c r="J590">
        <f>Table1[[#This Row],[Time_to_crack_in_seconds]]/60</f>
        <v>0</v>
      </c>
      <c r="K590">
        <f>Table1[[#This Row],[Time_to_Crack_in_minutes]]/60</f>
        <v>0</v>
      </c>
    </row>
    <row r="591" spans="1:11" x14ac:dyDescent="0.25">
      <c r="A591" t="s">
        <v>361</v>
      </c>
      <c r="B591" t="s">
        <v>362</v>
      </c>
      <c r="C591">
        <v>190</v>
      </c>
      <c r="D591" t="s">
        <v>248</v>
      </c>
      <c r="E591">
        <f t="shared" si="9"/>
        <v>7</v>
      </c>
      <c r="F591">
        <v>1170</v>
      </c>
      <c r="G591" t="s">
        <v>54</v>
      </c>
      <c r="I591">
        <v>1020</v>
      </c>
      <c r="J591">
        <f>Table1[[#This Row],[Time_to_crack_in_seconds]]/60</f>
        <v>17</v>
      </c>
      <c r="K591">
        <f>Table1[[#This Row],[Time_to_Crack_in_minutes]]/60</f>
        <v>0.28333333333333333</v>
      </c>
    </row>
    <row r="592" spans="1:11" x14ac:dyDescent="0.25">
      <c r="A592" t="s">
        <v>361</v>
      </c>
      <c r="B592" t="s">
        <v>362</v>
      </c>
      <c r="C592">
        <v>191</v>
      </c>
      <c r="D592" t="s">
        <v>489</v>
      </c>
      <c r="E592">
        <f t="shared" si="9"/>
        <v>5</v>
      </c>
      <c r="F592">
        <v>1155</v>
      </c>
      <c r="G592" t="s">
        <v>52</v>
      </c>
      <c r="I592">
        <v>10</v>
      </c>
      <c r="J592">
        <f>Table1[[#This Row],[Time_to_crack_in_seconds]]/60</f>
        <v>0.16666666666666666</v>
      </c>
      <c r="K592">
        <f>Table1[[#This Row],[Time_to_Crack_in_minutes]]/60</f>
        <v>2.7777777777777775E-3</v>
      </c>
    </row>
    <row r="593" spans="1:11" x14ac:dyDescent="0.25">
      <c r="A593" t="s">
        <v>361</v>
      </c>
      <c r="B593" t="s">
        <v>362</v>
      </c>
      <c r="C593">
        <v>192</v>
      </c>
      <c r="D593" t="s">
        <v>46</v>
      </c>
      <c r="E593">
        <f t="shared" si="9"/>
        <v>6</v>
      </c>
      <c r="F593">
        <v>1130</v>
      </c>
      <c r="G593" t="s">
        <v>47</v>
      </c>
      <c r="H593">
        <v>69</v>
      </c>
      <c r="I593">
        <v>5</v>
      </c>
      <c r="J593">
        <f>Table1[[#This Row],[Time_to_crack_in_seconds]]/60</f>
        <v>8.3333333333333329E-2</v>
      </c>
      <c r="K593">
        <f>Table1[[#This Row],[Time_to_Crack_in_minutes]]/60</f>
        <v>1.3888888888888887E-3</v>
      </c>
    </row>
    <row r="594" spans="1:11" x14ac:dyDescent="0.25">
      <c r="A594" t="s">
        <v>361</v>
      </c>
      <c r="B594" t="s">
        <v>362</v>
      </c>
      <c r="C594">
        <v>193</v>
      </c>
      <c r="D594" t="s">
        <v>490</v>
      </c>
      <c r="E594">
        <f t="shared" si="9"/>
        <v>8</v>
      </c>
      <c r="F594">
        <v>1126</v>
      </c>
      <c r="G594" t="s">
        <v>252</v>
      </c>
      <c r="I594">
        <v>4</v>
      </c>
      <c r="J594">
        <f>Table1[[#This Row],[Time_to_crack_in_seconds]]/60</f>
        <v>6.6666666666666666E-2</v>
      </c>
      <c r="K594">
        <f>Table1[[#This Row],[Time_to_Crack_in_minutes]]/60</f>
        <v>1.1111111111111111E-3</v>
      </c>
    </row>
    <row r="595" spans="1:11" x14ac:dyDescent="0.25">
      <c r="A595" t="s">
        <v>361</v>
      </c>
      <c r="B595" t="s">
        <v>362</v>
      </c>
      <c r="C595">
        <v>194</v>
      </c>
      <c r="D595" t="s">
        <v>491</v>
      </c>
      <c r="E595">
        <f t="shared" si="9"/>
        <v>7</v>
      </c>
      <c r="F595">
        <v>1109</v>
      </c>
      <c r="G595" t="s">
        <v>54</v>
      </c>
      <c r="I595">
        <v>1020</v>
      </c>
      <c r="J595">
        <f>Table1[[#This Row],[Time_to_crack_in_seconds]]/60</f>
        <v>17</v>
      </c>
      <c r="K595">
        <f>Table1[[#This Row],[Time_to_Crack_in_minutes]]/60</f>
        <v>0.28333333333333333</v>
      </c>
    </row>
    <row r="596" spans="1:11" x14ac:dyDescent="0.25">
      <c r="A596" t="s">
        <v>361</v>
      </c>
      <c r="B596" t="s">
        <v>362</v>
      </c>
      <c r="C596">
        <v>195</v>
      </c>
      <c r="D596" t="s">
        <v>492</v>
      </c>
      <c r="E596">
        <f t="shared" si="9"/>
        <v>6</v>
      </c>
      <c r="F596">
        <v>1055</v>
      </c>
      <c r="G596" t="s">
        <v>10</v>
      </c>
      <c r="I596">
        <v>0</v>
      </c>
      <c r="J596">
        <f>Table1[[#This Row],[Time_to_crack_in_seconds]]/60</f>
        <v>0</v>
      </c>
      <c r="K596">
        <f>Table1[[#This Row],[Time_to_Crack_in_minutes]]/60</f>
        <v>0</v>
      </c>
    </row>
    <row r="597" spans="1:11" x14ac:dyDescent="0.25">
      <c r="A597" t="s">
        <v>361</v>
      </c>
      <c r="B597" t="s">
        <v>362</v>
      </c>
      <c r="C597">
        <v>196</v>
      </c>
      <c r="D597" t="s">
        <v>493</v>
      </c>
      <c r="E597">
        <f t="shared" si="9"/>
        <v>10</v>
      </c>
      <c r="F597">
        <v>1036</v>
      </c>
      <c r="G597" t="s">
        <v>494</v>
      </c>
      <c r="I597">
        <v>518400</v>
      </c>
      <c r="J597">
        <f>Table1[[#This Row],[Time_to_crack_in_seconds]]/60</f>
        <v>8640</v>
      </c>
      <c r="K597">
        <f>Table1[[#This Row],[Time_to_Crack_in_minutes]]/60</f>
        <v>144</v>
      </c>
    </row>
    <row r="598" spans="1:11" x14ac:dyDescent="0.25">
      <c r="A598" t="s">
        <v>361</v>
      </c>
      <c r="B598" t="s">
        <v>362</v>
      </c>
      <c r="C598">
        <v>197</v>
      </c>
      <c r="D598" t="s">
        <v>159</v>
      </c>
      <c r="E598">
        <f t="shared" si="9"/>
        <v>7</v>
      </c>
      <c r="F598">
        <v>1025</v>
      </c>
      <c r="G598" t="s">
        <v>10</v>
      </c>
      <c r="H598">
        <v>27</v>
      </c>
      <c r="I598">
        <v>0</v>
      </c>
      <c r="J598">
        <f>Table1[[#This Row],[Time_to_crack_in_seconds]]/60</f>
        <v>0</v>
      </c>
      <c r="K598">
        <f>Table1[[#This Row],[Time_to_Crack_in_minutes]]/60</f>
        <v>0</v>
      </c>
    </row>
    <row r="599" spans="1:11" x14ac:dyDescent="0.25">
      <c r="A599" t="s">
        <v>361</v>
      </c>
      <c r="B599" t="s">
        <v>362</v>
      </c>
      <c r="C599">
        <v>198</v>
      </c>
      <c r="D599" t="s">
        <v>495</v>
      </c>
      <c r="E599">
        <f t="shared" si="9"/>
        <v>8</v>
      </c>
      <c r="F599">
        <v>1023</v>
      </c>
      <c r="G599" t="s">
        <v>13</v>
      </c>
      <c r="I599">
        <v>10800</v>
      </c>
      <c r="J599">
        <f>Table1[[#This Row],[Time_to_crack_in_seconds]]/60</f>
        <v>180</v>
      </c>
      <c r="K599">
        <f>Table1[[#This Row],[Time_to_Crack_in_minutes]]/60</f>
        <v>3</v>
      </c>
    </row>
    <row r="600" spans="1:11" x14ac:dyDescent="0.25">
      <c r="A600" t="s">
        <v>361</v>
      </c>
      <c r="B600" t="s">
        <v>362</v>
      </c>
      <c r="C600">
        <v>199</v>
      </c>
      <c r="D600" t="s">
        <v>59</v>
      </c>
      <c r="E600">
        <f t="shared" si="9"/>
        <v>10</v>
      </c>
      <c r="F600">
        <v>1020</v>
      </c>
      <c r="G600" t="s">
        <v>10</v>
      </c>
      <c r="H600">
        <v>18</v>
      </c>
      <c r="I600">
        <v>0</v>
      </c>
      <c r="J600">
        <f>Table1[[#This Row],[Time_to_crack_in_seconds]]/60</f>
        <v>0</v>
      </c>
      <c r="K600">
        <f>Table1[[#This Row],[Time_to_Crack_in_minutes]]/60</f>
        <v>0</v>
      </c>
    </row>
    <row r="601" spans="1:11" x14ac:dyDescent="0.25">
      <c r="A601" t="s">
        <v>361</v>
      </c>
      <c r="B601" t="s">
        <v>362</v>
      </c>
      <c r="C601">
        <v>200</v>
      </c>
      <c r="D601" t="s">
        <v>496</v>
      </c>
      <c r="E601">
        <f t="shared" si="9"/>
        <v>8</v>
      </c>
      <c r="F601">
        <v>1020</v>
      </c>
      <c r="G601" t="s">
        <v>10</v>
      </c>
      <c r="I601">
        <v>0</v>
      </c>
      <c r="J601">
        <f>Table1[[#This Row],[Time_to_crack_in_seconds]]/60</f>
        <v>0</v>
      </c>
      <c r="K601">
        <f>Table1[[#This Row],[Time_to_Crack_in_minutes]]/60</f>
        <v>0</v>
      </c>
    </row>
    <row r="602" spans="1:11" x14ac:dyDescent="0.25">
      <c r="A602" t="s">
        <v>497</v>
      </c>
      <c r="B602" t="s">
        <v>498</v>
      </c>
      <c r="C602">
        <v>1</v>
      </c>
      <c r="D602">
        <v>123456</v>
      </c>
      <c r="E602">
        <f t="shared" si="9"/>
        <v>6</v>
      </c>
      <c r="F602">
        <v>1003925</v>
      </c>
      <c r="G602" t="s">
        <v>10</v>
      </c>
      <c r="H602">
        <v>1</v>
      </c>
      <c r="I602">
        <v>0</v>
      </c>
      <c r="J602">
        <f>Table1[[#This Row],[Time_to_crack_in_seconds]]/60</f>
        <v>0</v>
      </c>
      <c r="K602">
        <f>Table1[[#This Row],[Time_to_Crack_in_minutes]]/60</f>
        <v>0</v>
      </c>
    </row>
    <row r="603" spans="1:11" x14ac:dyDescent="0.25">
      <c r="A603" t="s">
        <v>497</v>
      </c>
      <c r="B603" t="s">
        <v>498</v>
      </c>
      <c r="C603">
        <v>2</v>
      </c>
      <c r="D603">
        <v>123456789</v>
      </c>
      <c r="E603">
        <f t="shared" si="9"/>
        <v>9</v>
      </c>
      <c r="F603">
        <v>326815</v>
      </c>
      <c r="G603" t="s">
        <v>10</v>
      </c>
      <c r="H603">
        <v>2</v>
      </c>
      <c r="I603">
        <v>0</v>
      </c>
      <c r="J603">
        <f>Table1[[#This Row],[Time_to_crack_in_seconds]]/60</f>
        <v>0</v>
      </c>
      <c r="K603">
        <f>Table1[[#This Row],[Time_to_Crack_in_minutes]]/60</f>
        <v>0</v>
      </c>
    </row>
    <row r="604" spans="1:11" x14ac:dyDescent="0.25">
      <c r="A604" t="s">
        <v>497</v>
      </c>
      <c r="B604" t="s">
        <v>498</v>
      </c>
      <c r="C604">
        <v>3</v>
      </c>
      <c r="D604" t="s">
        <v>499</v>
      </c>
      <c r="E604">
        <f t="shared" si="9"/>
        <v>6</v>
      </c>
      <c r="F604">
        <v>154075</v>
      </c>
      <c r="G604" t="s">
        <v>10</v>
      </c>
      <c r="I604">
        <v>0</v>
      </c>
      <c r="J604">
        <f>Table1[[#This Row],[Time_to_crack_in_seconds]]/60</f>
        <v>0</v>
      </c>
      <c r="K604">
        <f>Table1[[#This Row],[Time_to_Crack_in_minutes]]/60</f>
        <v>0</v>
      </c>
    </row>
    <row r="605" spans="1:11" x14ac:dyDescent="0.25">
      <c r="A605" t="s">
        <v>497</v>
      </c>
      <c r="B605" t="s">
        <v>498</v>
      </c>
      <c r="C605">
        <v>4</v>
      </c>
      <c r="D605">
        <v>12345</v>
      </c>
      <c r="E605">
        <f t="shared" si="9"/>
        <v>5</v>
      </c>
      <c r="F605">
        <v>143513</v>
      </c>
      <c r="G605" t="s">
        <v>10</v>
      </c>
      <c r="H605">
        <v>3</v>
      </c>
      <c r="I605">
        <v>0</v>
      </c>
      <c r="J605">
        <f>Table1[[#This Row],[Time_to_crack_in_seconds]]/60</f>
        <v>0</v>
      </c>
      <c r="K605">
        <f>Table1[[#This Row],[Time_to_Crack_in_minutes]]/60</f>
        <v>0</v>
      </c>
    </row>
    <row r="606" spans="1:11" x14ac:dyDescent="0.25">
      <c r="A606" t="s">
        <v>497</v>
      </c>
      <c r="B606" t="s">
        <v>498</v>
      </c>
      <c r="C606">
        <v>5</v>
      </c>
      <c r="D606">
        <v>102030</v>
      </c>
      <c r="E606">
        <f t="shared" si="9"/>
        <v>6</v>
      </c>
      <c r="F606">
        <v>106217</v>
      </c>
      <c r="G606" t="s">
        <v>10</v>
      </c>
      <c r="H606">
        <v>119</v>
      </c>
      <c r="I606">
        <v>0</v>
      </c>
      <c r="J606">
        <f>Table1[[#This Row],[Time_to_crack_in_seconds]]/60</f>
        <v>0</v>
      </c>
      <c r="K606">
        <f>Table1[[#This Row],[Time_to_Crack_in_minutes]]/60</f>
        <v>0</v>
      </c>
    </row>
    <row r="607" spans="1:11" x14ac:dyDescent="0.25">
      <c r="A607" t="s">
        <v>497</v>
      </c>
      <c r="B607" t="s">
        <v>498</v>
      </c>
      <c r="C607">
        <v>6</v>
      </c>
      <c r="D607" t="s">
        <v>500</v>
      </c>
      <c r="E607">
        <f t="shared" si="9"/>
        <v>5</v>
      </c>
      <c r="F607">
        <v>103500</v>
      </c>
      <c r="G607" t="s">
        <v>52</v>
      </c>
      <c r="I607">
        <v>10</v>
      </c>
      <c r="J607">
        <f>Table1[[#This Row],[Time_to_crack_in_seconds]]/60</f>
        <v>0.16666666666666666</v>
      </c>
      <c r="K607">
        <f>Table1[[#This Row],[Time_to_Crack_in_minutes]]/60</f>
        <v>2.7777777777777775E-3</v>
      </c>
    </row>
    <row r="608" spans="1:11" x14ac:dyDescent="0.25">
      <c r="A608" t="s">
        <v>497</v>
      </c>
      <c r="B608" t="s">
        <v>498</v>
      </c>
      <c r="C608">
        <v>7</v>
      </c>
      <c r="D608">
        <v>12345678</v>
      </c>
      <c r="E608">
        <f t="shared" si="9"/>
        <v>8</v>
      </c>
      <c r="F608">
        <v>85937</v>
      </c>
      <c r="G608" t="s">
        <v>10</v>
      </c>
      <c r="H608">
        <v>6</v>
      </c>
      <c r="I608">
        <v>0</v>
      </c>
      <c r="J608">
        <f>Table1[[#This Row],[Time_to_crack_in_seconds]]/60</f>
        <v>0</v>
      </c>
      <c r="K608">
        <f>Table1[[#This Row],[Time_to_Crack_in_minutes]]/60</f>
        <v>0</v>
      </c>
    </row>
    <row r="609" spans="1:11" x14ac:dyDescent="0.25">
      <c r="A609" t="s">
        <v>497</v>
      </c>
      <c r="B609" t="s">
        <v>498</v>
      </c>
      <c r="C609">
        <v>8</v>
      </c>
      <c r="D609">
        <v>1234</v>
      </c>
      <c r="E609">
        <f t="shared" si="9"/>
        <v>4</v>
      </c>
      <c r="F609">
        <v>85158</v>
      </c>
      <c r="G609" t="s">
        <v>10</v>
      </c>
      <c r="H609">
        <v>17</v>
      </c>
      <c r="I609">
        <v>0</v>
      </c>
      <c r="J609">
        <f>Table1[[#This Row],[Time_to_crack_in_seconds]]/60</f>
        <v>0</v>
      </c>
      <c r="K609">
        <f>Table1[[#This Row],[Time_to_Crack_in_minutes]]/60</f>
        <v>0</v>
      </c>
    </row>
    <row r="610" spans="1:11" x14ac:dyDescent="0.25">
      <c r="A610" t="s">
        <v>497</v>
      </c>
      <c r="B610" t="s">
        <v>498</v>
      </c>
      <c r="C610">
        <v>9</v>
      </c>
      <c r="D610">
        <v>10203</v>
      </c>
      <c r="E610">
        <f t="shared" si="9"/>
        <v>5</v>
      </c>
      <c r="F610">
        <v>62649</v>
      </c>
      <c r="G610" t="s">
        <v>10</v>
      </c>
      <c r="H610">
        <v>150</v>
      </c>
      <c r="I610">
        <v>0</v>
      </c>
      <c r="J610">
        <f>Table1[[#This Row],[Time_to_crack_in_seconds]]/60</f>
        <v>0</v>
      </c>
      <c r="K610">
        <f>Table1[[#This Row],[Time_to_Crack_in_minutes]]/60</f>
        <v>0</v>
      </c>
    </row>
    <row r="611" spans="1:11" x14ac:dyDescent="0.25">
      <c r="A611" t="s">
        <v>497</v>
      </c>
      <c r="B611" t="s">
        <v>498</v>
      </c>
      <c r="C611">
        <v>10</v>
      </c>
      <c r="D611">
        <v>123123</v>
      </c>
      <c r="E611">
        <f t="shared" si="9"/>
        <v>6</v>
      </c>
      <c r="F611">
        <v>54441</v>
      </c>
      <c r="G611" t="s">
        <v>10</v>
      </c>
      <c r="H611">
        <v>8</v>
      </c>
      <c r="I611">
        <v>0</v>
      </c>
      <c r="J611">
        <f>Table1[[#This Row],[Time_to_crack_in_seconds]]/60</f>
        <v>0</v>
      </c>
      <c r="K611">
        <f>Table1[[#This Row],[Time_to_Crack_in_minutes]]/60</f>
        <v>0</v>
      </c>
    </row>
    <row r="612" spans="1:11" x14ac:dyDescent="0.25">
      <c r="A612" t="s">
        <v>497</v>
      </c>
      <c r="B612" t="s">
        <v>498</v>
      </c>
      <c r="C612">
        <v>11</v>
      </c>
      <c r="D612">
        <v>123</v>
      </c>
      <c r="E612">
        <f t="shared" si="9"/>
        <v>3</v>
      </c>
      <c r="F612">
        <v>51725</v>
      </c>
      <c r="G612" t="s">
        <v>10</v>
      </c>
      <c r="H612">
        <v>26</v>
      </c>
      <c r="I612">
        <v>0</v>
      </c>
      <c r="J612">
        <f>Table1[[#This Row],[Time_to_crack_in_seconds]]/60</f>
        <v>0</v>
      </c>
      <c r="K612">
        <f>Table1[[#This Row],[Time_to_Crack_in_minutes]]/60</f>
        <v>0</v>
      </c>
    </row>
    <row r="613" spans="1:11" x14ac:dyDescent="0.25">
      <c r="A613" t="s">
        <v>497</v>
      </c>
      <c r="B613" t="s">
        <v>498</v>
      </c>
      <c r="C613">
        <v>12</v>
      </c>
      <c r="D613">
        <v>1234567</v>
      </c>
      <c r="E613">
        <f t="shared" si="9"/>
        <v>7</v>
      </c>
      <c r="F613">
        <v>49286</v>
      </c>
      <c r="G613" t="s">
        <v>10</v>
      </c>
      <c r="H613">
        <v>10</v>
      </c>
      <c r="I613">
        <v>0</v>
      </c>
      <c r="J613">
        <f>Table1[[#This Row],[Time_to_crack_in_seconds]]/60</f>
        <v>0</v>
      </c>
      <c r="K613">
        <f>Table1[[#This Row],[Time_to_Crack_in_minutes]]/60</f>
        <v>0</v>
      </c>
    </row>
    <row r="614" spans="1:11" x14ac:dyDescent="0.25">
      <c r="A614" t="s">
        <v>497</v>
      </c>
      <c r="B614" t="s">
        <v>498</v>
      </c>
      <c r="C614">
        <v>13</v>
      </c>
      <c r="D614">
        <v>654321</v>
      </c>
      <c r="E614">
        <f t="shared" si="9"/>
        <v>6</v>
      </c>
      <c r="F614">
        <v>45459</v>
      </c>
      <c r="G614" t="s">
        <v>10</v>
      </c>
      <c r="H614">
        <v>23</v>
      </c>
      <c r="I614">
        <v>0</v>
      </c>
      <c r="J614">
        <f>Table1[[#This Row],[Time_to_crack_in_seconds]]/60</f>
        <v>0</v>
      </c>
      <c r="K614">
        <f>Table1[[#This Row],[Time_to_Crack_in_minutes]]/60</f>
        <v>0</v>
      </c>
    </row>
    <row r="615" spans="1:11" x14ac:dyDescent="0.25">
      <c r="A615" t="s">
        <v>497</v>
      </c>
      <c r="B615" t="s">
        <v>498</v>
      </c>
      <c r="C615">
        <v>14</v>
      </c>
      <c r="D615">
        <v>1234567890</v>
      </c>
      <c r="E615">
        <f t="shared" si="9"/>
        <v>10</v>
      </c>
      <c r="F615">
        <v>42703</v>
      </c>
      <c r="G615" t="s">
        <v>10</v>
      </c>
      <c r="H615">
        <v>9</v>
      </c>
      <c r="I615">
        <v>0</v>
      </c>
      <c r="J615">
        <f>Table1[[#This Row],[Time_to_crack_in_seconds]]/60</f>
        <v>0</v>
      </c>
      <c r="K615">
        <f>Table1[[#This Row],[Time_to_Crack_in_minutes]]/60</f>
        <v>0</v>
      </c>
    </row>
    <row r="616" spans="1:11" x14ac:dyDescent="0.25">
      <c r="A616" t="s">
        <v>497</v>
      </c>
      <c r="B616" t="s">
        <v>498</v>
      </c>
      <c r="C616">
        <v>15</v>
      </c>
      <c r="D616" t="s">
        <v>501</v>
      </c>
      <c r="E616">
        <f t="shared" si="9"/>
        <v>7</v>
      </c>
      <c r="F616">
        <v>42532</v>
      </c>
      <c r="G616" t="s">
        <v>47</v>
      </c>
      <c r="I616">
        <v>5</v>
      </c>
      <c r="J616">
        <f>Table1[[#This Row],[Time_to_crack_in_seconds]]/60</f>
        <v>8.3333333333333329E-2</v>
      </c>
      <c r="K616">
        <f>Table1[[#This Row],[Time_to_Crack_in_minutes]]/60</f>
        <v>1.3888888888888887E-3</v>
      </c>
    </row>
    <row r="617" spans="1:11" x14ac:dyDescent="0.25">
      <c r="A617" t="s">
        <v>497</v>
      </c>
      <c r="B617" t="s">
        <v>498</v>
      </c>
      <c r="C617">
        <v>16</v>
      </c>
      <c r="D617" t="s">
        <v>15</v>
      </c>
      <c r="E617">
        <f t="shared" si="9"/>
        <v>6</v>
      </c>
      <c r="F617">
        <v>40939</v>
      </c>
      <c r="G617" t="s">
        <v>10</v>
      </c>
      <c r="H617">
        <v>15</v>
      </c>
      <c r="I617">
        <v>0</v>
      </c>
      <c r="J617">
        <f>Table1[[#This Row],[Time_to_crack_in_seconds]]/60</f>
        <v>0</v>
      </c>
      <c r="K617">
        <f>Table1[[#This Row],[Time_to_Crack_in_minutes]]/60</f>
        <v>0</v>
      </c>
    </row>
    <row r="618" spans="1:11" x14ac:dyDescent="0.25">
      <c r="A618" t="s">
        <v>497</v>
      </c>
      <c r="B618" t="s">
        <v>498</v>
      </c>
      <c r="C618">
        <v>17</v>
      </c>
      <c r="D618" t="s">
        <v>502</v>
      </c>
      <c r="E618">
        <f t="shared" si="9"/>
        <v>12</v>
      </c>
      <c r="F618">
        <v>40244</v>
      </c>
      <c r="G618" t="s">
        <v>10</v>
      </c>
      <c r="H618">
        <v>112</v>
      </c>
      <c r="I618">
        <v>0</v>
      </c>
      <c r="J618">
        <f>Table1[[#This Row],[Time_to_crack_in_seconds]]/60</f>
        <v>0</v>
      </c>
      <c r="K618">
        <f>Table1[[#This Row],[Time_to_Crack_in_minutes]]/60</f>
        <v>0</v>
      </c>
    </row>
    <row r="619" spans="1:11" x14ac:dyDescent="0.25">
      <c r="A619" t="s">
        <v>497</v>
      </c>
      <c r="B619" t="s">
        <v>498</v>
      </c>
      <c r="C619">
        <v>18</v>
      </c>
      <c r="D619">
        <v>101010</v>
      </c>
      <c r="E619">
        <f t="shared" si="9"/>
        <v>6</v>
      </c>
      <c r="F619">
        <v>38013</v>
      </c>
      <c r="G619" t="s">
        <v>10</v>
      </c>
      <c r="H619">
        <v>124</v>
      </c>
      <c r="I619">
        <v>0</v>
      </c>
      <c r="J619">
        <f>Table1[[#This Row],[Time_to_crack_in_seconds]]/60</f>
        <v>0</v>
      </c>
      <c r="K619">
        <f>Table1[[#This Row],[Time_to_Crack_in_minutes]]/60</f>
        <v>0</v>
      </c>
    </row>
    <row r="620" spans="1:11" x14ac:dyDescent="0.25">
      <c r="A620" t="s">
        <v>497</v>
      </c>
      <c r="B620" t="s">
        <v>498</v>
      </c>
      <c r="C620">
        <v>19</v>
      </c>
      <c r="D620">
        <v>159753</v>
      </c>
      <c r="E620">
        <f t="shared" si="9"/>
        <v>6</v>
      </c>
      <c r="F620">
        <v>37380</v>
      </c>
      <c r="G620" t="s">
        <v>10</v>
      </c>
      <c r="H620">
        <v>44</v>
      </c>
      <c r="I620">
        <v>0</v>
      </c>
      <c r="J620">
        <f>Table1[[#This Row],[Time_to_crack_in_seconds]]/60</f>
        <v>0</v>
      </c>
      <c r="K620">
        <f>Table1[[#This Row],[Time_to_Crack_in_minutes]]/60</f>
        <v>0</v>
      </c>
    </row>
    <row r="621" spans="1:11" x14ac:dyDescent="0.25">
      <c r="A621" t="s">
        <v>497</v>
      </c>
      <c r="B621" t="s">
        <v>498</v>
      </c>
      <c r="C621">
        <v>20</v>
      </c>
      <c r="D621">
        <v>123321</v>
      </c>
      <c r="E621">
        <f t="shared" si="9"/>
        <v>6</v>
      </c>
      <c r="F621">
        <v>34061</v>
      </c>
      <c r="G621" t="s">
        <v>10</v>
      </c>
      <c r="H621">
        <v>19</v>
      </c>
      <c r="I621">
        <v>0</v>
      </c>
      <c r="J621">
        <f>Table1[[#This Row],[Time_to_crack_in_seconds]]/60</f>
        <v>0</v>
      </c>
      <c r="K621">
        <f>Table1[[#This Row],[Time_to_Crack_in_minutes]]/60</f>
        <v>0</v>
      </c>
    </row>
    <row r="622" spans="1:11" x14ac:dyDescent="0.25">
      <c r="A622" t="s">
        <v>497</v>
      </c>
      <c r="B622" t="s">
        <v>498</v>
      </c>
      <c r="C622">
        <v>21</v>
      </c>
      <c r="D622" t="s">
        <v>503</v>
      </c>
      <c r="E622">
        <f t="shared" si="9"/>
        <v>8</v>
      </c>
      <c r="F622">
        <v>33801</v>
      </c>
      <c r="G622" t="s">
        <v>54</v>
      </c>
      <c r="I622">
        <v>1020</v>
      </c>
      <c r="J622">
        <f>Table1[[#This Row],[Time_to_crack_in_seconds]]/60</f>
        <v>17</v>
      </c>
      <c r="K622">
        <f>Table1[[#This Row],[Time_to_Crack_in_minutes]]/60</f>
        <v>0.28333333333333333</v>
      </c>
    </row>
    <row r="623" spans="1:11" x14ac:dyDescent="0.25">
      <c r="A623" t="s">
        <v>497</v>
      </c>
      <c r="B623" t="s">
        <v>498</v>
      </c>
      <c r="C623">
        <v>22</v>
      </c>
      <c r="D623" t="s">
        <v>504</v>
      </c>
      <c r="E623">
        <f t="shared" si="9"/>
        <v>8</v>
      </c>
      <c r="F623">
        <v>33027</v>
      </c>
      <c r="G623" t="s">
        <v>13</v>
      </c>
      <c r="I623">
        <v>10800</v>
      </c>
      <c r="J623">
        <f>Table1[[#This Row],[Time_to_crack_in_seconds]]/60</f>
        <v>180</v>
      </c>
      <c r="K623">
        <f>Table1[[#This Row],[Time_to_Crack_in_minutes]]/60</f>
        <v>3</v>
      </c>
    </row>
    <row r="624" spans="1:11" x14ac:dyDescent="0.25">
      <c r="A624" t="s">
        <v>497</v>
      </c>
      <c r="B624" t="s">
        <v>498</v>
      </c>
      <c r="C624">
        <v>23</v>
      </c>
      <c r="D624" t="s">
        <v>505</v>
      </c>
      <c r="E624">
        <f t="shared" si="9"/>
        <v>8</v>
      </c>
      <c r="F624">
        <v>32770</v>
      </c>
      <c r="G624" t="s">
        <v>13</v>
      </c>
      <c r="I624">
        <v>10800</v>
      </c>
      <c r="J624">
        <f>Table1[[#This Row],[Time_to_crack_in_seconds]]/60</f>
        <v>180</v>
      </c>
      <c r="K624">
        <f>Table1[[#This Row],[Time_to_Crack_in_minutes]]/60</f>
        <v>3</v>
      </c>
    </row>
    <row r="625" spans="1:11" x14ac:dyDescent="0.25">
      <c r="A625" t="s">
        <v>497</v>
      </c>
      <c r="B625" t="s">
        <v>498</v>
      </c>
      <c r="C625">
        <v>24</v>
      </c>
      <c r="D625" t="s">
        <v>506</v>
      </c>
      <c r="E625">
        <f t="shared" si="9"/>
        <v>10</v>
      </c>
      <c r="F625">
        <v>30901</v>
      </c>
      <c r="G625" t="s">
        <v>176</v>
      </c>
      <c r="I625">
        <v>1036800</v>
      </c>
      <c r="J625">
        <f>Table1[[#This Row],[Time_to_crack_in_seconds]]/60</f>
        <v>17280</v>
      </c>
      <c r="K625">
        <f>Table1[[#This Row],[Time_to_Crack_in_minutes]]/60</f>
        <v>288</v>
      </c>
    </row>
    <row r="626" spans="1:11" x14ac:dyDescent="0.25">
      <c r="A626" t="s">
        <v>497</v>
      </c>
      <c r="B626" t="s">
        <v>498</v>
      </c>
      <c r="C626">
        <v>25</v>
      </c>
      <c r="D626" t="s">
        <v>16</v>
      </c>
      <c r="E626">
        <f t="shared" si="9"/>
        <v>6</v>
      </c>
      <c r="F626">
        <v>30789</v>
      </c>
      <c r="G626" t="s">
        <v>10</v>
      </c>
      <c r="H626">
        <v>4</v>
      </c>
      <c r="I626">
        <v>0</v>
      </c>
      <c r="J626">
        <f>Table1[[#This Row],[Time_to_crack_in_seconds]]/60</f>
        <v>0</v>
      </c>
      <c r="K626">
        <f>Table1[[#This Row],[Time_to_Crack_in_minutes]]/60</f>
        <v>0</v>
      </c>
    </row>
    <row r="627" spans="1:11" x14ac:dyDescent="0.25">
      <c r="A627" t="s">
        <v>497</v>
      </c>
      <c r="B627" t="s">
        <v>498</v>
      </c>
      <c r="C627">
        <v>26</v>
      </c>
      <c r="D627" t="s">
        <v>507</v>
      </c>
      <c r="E627">
        <f t="shared" si="9"/>
        <v>6</v>
      </c>
      <c r="F627">
        <v>30003</v>
      </c>
      <c r="G627" t="s">
        <v>18</v>
      </c>
      <c r="I627">
        <v>120</v>
      </c>
      <c r="J627">
        <f>Table1[[#This Row],[Time_to_crack_in_seconds]]/60</f>
        <v>2</v>
      </c>
      <c r="K627">
        <f>Table1[[#This Row],[Time_to_Crack_in_minutes]]/60</f>
        <v>3.3333333333333333E-2</v>
      </c>
    </row>
    <row r="628" spans="1:11" x14ac:dyDescent="0.25">
      <c r="A628" t="s">
        <v>497</v>
      </c>
      <c r="B628" t="s">
        <v>498</v>
      </c>
      <c r="C628">
        <v>27</v>
      </c>
      <c r="D628">
        <v>121212</v>
      </c>
      <c r="E628">
        <f t="shared" si="9"/>
        <v>6</v>
      </c>
      <c r="F628">
        <v>29435</v>
      </c>
      <c r="G628" t="s">
        <v>10</v>
      </c>
      <c r="H628">
        <v>34</v>
      </c>
      <c r="I628">
        <v>0</v>
      </c>
      <c r="J628">
        <f>Table1[[#This Row],[Time_to_crack_in_seconds]]/60</f>
        <v>0</v>
      </c>
      <c r="K628">
        <f>Table1[[#This Row],[Time_to_Crack_in_minutes]]/60</f>
        <v>0</v>
      </c>
    </row>
    <row r="629" spans="1:11" x14ac:dyDescent="0.25">
      <c r="A629" t="s">
        <v>497</v>
      </c>
      <c r="B629" t="s">
        <v>498</v>
      </c>
      <c r="C629">
        <v>28</v>
      </c>
      <c r="D629">
        <v>111111</v>
      </c>
      <c r="E629">
        <f t="shared" si="9"/>
        <v>6</v>
      </c>
      <c r="F629">
        <v>28612</v>
      </c>
      <c r="G629" t="s">
        <v>10</v>
      </c>
      <c r="H629">
        <v>7</v>
      </c>
      <c r="I629">
        <v>0</v>
      </c>
      <c r="J629">
        <f>Table1[[#This Row],[Time_to_crack_in_seconds]]/60</f>
        <v>0</v>
      </c>
      <c r="K629">
        <f>Table1[[#This Row],[Time_to_Crack_in_minutes]]/60</f>
        <v>0</v>
      </c>
    </row>
    <row r="630" spans="1:11" x14ac:dyDescent="0.25">
      <c r="A630" t="s">
        <v>497</v>
      </c>
      <c r="B630" t="s">
        <v>498</v>
      </c>
      <c r="C630">
        <v>29</v>
      </c>
      <c r="D630">
        <v>142536</v>
      </c>
      <c r="E630">
        <f t="shared" si="9"/>
        <v>6</v>
      </c>
      <c r="F630">
        <v>28111</v>
      </c>
      <c r="G630" t="s">
        <v>10</v>
      </c>
      <c r="I630">
        <v>0</v>
      </c>
      <c r="J630">
        <f>Table1[[#This Row],[Time_to_crack_in_seconds]]/60</f>
        <v>0</v>
      </c>
      <c r="K630">
        <f>Table1[[#This Row],[Time_to_Crack_in_minutes]]/60</f>
        <v>0</v>
      </c>
    </row>
    <row r="631" spans="1:11" x14ac:dyDescent="0.25">
      <c r="A631" t="s">
        <v>497</v>
      </c>
      <c r="B631" t="s">
        <v>498</v>
      </c>
      <c r="C631">
        <v>30</v>
      </c>
      <c r="D631" t="s">
        <v>508</v>
      </c>
      <c r="E631">
        <f t="shared" si="9"/>
        <v>7</v>
      </c>
      <c r="F631">
        <v>27903</v>
      </c>
      <c r="G631" t="s">
        <v>54</v>
      </c>
      <c r="I631">
        <v>1020</v>
      </c>
      <c r="J631">
        <f>Table1[[#This Row],[Time_to_crack_in_seconds]]/60</f>
        <v>17</v>
      </c>
      <c r="K631">
        <f>Table1[[#This Row],[Time_to_Crack_in_minutes]]/60</f>
        <v>0.28333333333333333</v>
      </c>
    </row>
    <row r="632" spans="1:11" x14ac:dyDescent="0.25">
      <c r="A632" t="s">
        <v>497</v>
      </c>
      <c r="B632" t="s">
        <v>498</v>
      </c>
      <c r="C632">
        <v>31</v>
      </c>
      <c r="D632" t="s">
        <v>11</v>
      </c>
      <c r="E632">
        <f t="shared" si="9"/>
        <v>8</v>
      </c>
      <c r="F632">
        <v>27345</v>
      </c>
      <c r="G632" t="s">
        <v>10</v>
      </c>
      <c r="H632">
        <v>5</v>
      </c>
      <c r="I632">
        <v>0</v>
      </c>
      <c r="J632">
        <f>Table1[[#This Row],[Time_to_crack_in_seconds]]/60</f>
        <v>0</v>
      </c>
      <c r="K632">
        <f>Table1[[#This Row],[Time_to_Crack_in_minutes]]/60</f>
        <v>0</v>
      </c>
    </row>
    <row r="633" spans="1:11" x14ac:dyDescent="0.25">
      <c r="A633" t="s">
        <v>497</v>
      </c>
      <c r="B633" t="s">
        <v>498</v>
      </c>
      <c r="C633">
        <v>32</v>
      </c>
      <c r="D633" t="s">
        <v>509</v>
      </c>
      <c r="E633">
        <f t="shared" si="9"/>
        <v>7</v>
      </c>
      <c r="F633">
        <v>27239</v>
      </c>
      <c r="G633" t="s">
        <v>54</v>
      </c>
      <c r="I633">
        <v>1020</v>
      </c>
      <c r="J633">
        <f>Table1[[#This Row],[Time_to_crack_in_seconds]]/60</f>
        <v>17</v>
      </c>
      <c r="K633">
        <f>Table1[[#This Row],[Time_to_Crack_in_minutes]]/60</f>
        <v>0.28333333333333333</v>
      </c>
    </row>
    <row r="634" spans="1:11" x14ac:dyDescent="0.25">
      <c r="A634" t="s">
        <v>497</v>
      </c>
      <c r="B634" t="s">
        <v>498</v>
      </c>
      <c r="C634">
        <v>33</v>
      </c>
      <c r="D634" t="s">
        <v>510</v>
      </c>
      <c r="E634">
        <f t="shared" si="9"/>
        <v>7</v>
      </c>
      <c r="F634">
        <v>26757</v>
      </c>
      <c r="G634" t="s">
        <v>54</v>
      </c>
      <c r="I634">
        <v>1020</v>
      </c>
      <c r="J634">
        <f>Table1[[#This Row],[Time_to_crack_in_seconds]]/60</f>
        <v>17</v>
      </c>
      <c r="K634">
        <f>Table1[[#This Row],[Time_to_Crack_in_minutes]]/60</f>
        <v>0.28333333333333333</v>
      </c>
    </row>
    <row r="635" spans="1:11" x14ac:dyDescent="0.25">
      <c r="A635" t="s">
        <v>497</v>
      </c>
      <c r="B635" t="s">
        <v>498</v>
      </c>
      <c r="C635">
        <v>34</v>
      </c>
      <c r="D635" t="s">
        <v>511</v>
      </c>
      <c r="E635">
        <f t="shared" si="9"/>
        <v>7</v>
      </c>
      <c r="F635">
        <v>26050</v>
      </c>
      <c r="G635" t="s">
        <v>54</v>
      </c>
      <c r="I635">
        <v>1020</v>
      </c>
      <c r="J635">
        <f>Table1[[#This Row],[Time_to_crack_in_seconds]]/60</f>
        <v>17</v>
      </c>
      <c r="K635">
        <f>Table1[[#This Row],[Time_to_Crack_in_minutes]]/60</f>
        <v>0.28333333333333333</v>
      </c>
    </row>
    <row r="636" spans="1:11" x14ac:dyDescent="0.25">
      <c r="A636" t="s">
        <v>497</v>
      </c>
      <c r="B636" t="s">
        <v>498</v>
      </c>
      <c r="C636">
        <v>35</v>
      </c>
      <c r="D636" t="s">
        <v>512</v>
      </c>
      <c r="E636">
        <f t="shared" si="9"/>
        <v>6</v>
      </c>
      <c r="F636">
        <v>24436</v>
      </c>
      <c r="G636" t="s">
        <v>18</v>
      </c>
      <c r="I636">
        <v>120</v>
      </c>
      <c r="J636">
        <f>Table1[[#This Row],[Time_to_crack_in_seconds]]/60</f>
        <v>2</v>
      </c>
      <c r="K636">
        <f>Table1[[#This Row],[Time_to_Crack_in_minutes]]/60</f>
        <v>3.3333333333333333E-2</v>
      </c>
    </row>
    <row r="637" spans="1:11" x14ac:dyDescent="0.25">
      <c r="A637" t="s">
        <v>497</v>
      </c>
      <c r="B637" t="s">
        <v>498</v>
      </c>
      <c r="C637">
        <v>36</v>
      </c>
      <c r="D637" t="s">
        <v>405</v>
      </c>
      <c r="E637">
        <f t="shared" si="9"/>
        <v>6</v>
      </c>
      <c r="F637">
        <v>24276</v>
      </c>
      <c r="G637" t="s">
        <v>10</v>
      </c>
      <c r="I637">
        <v>0</v>
      </c>
      <c r="J637">
        <f>Table1[[#This Row],[Time_to_crack_in_seconds]]/60</f>
        <v>0</v>
      </c>
      <c r="K637">
        <f>Table1[[#This Row],[Time_to_Crack_in_minutes]]/60</f>
        <v>0</v>
      </c>
    </row>
    <row r="638" spans="1:11" x14ac:dyDescent="0.25">
      <c r="A638" t="s">
        <v>497</v>
      </c>
      <c r="B638" t="s">
        <v>498</v>
      </c>
      <c r="C638">
        <v>37</v>
      </c>
      <c r="D638">
        <v>112233</v>
      </c>
      <c r="E638">
        <f t="shared" si="9"/>
        <v>6</v>
      </c>
      <c r="F638">
        <v>23680</v>
      </c>
      <c r="G638" t="s">
        <v>10</v>
      </c>
      <c r="H638">
        <v>39</v>
      </c>
      <c r="I638">
        <v>0</v>
      </c>
      <c r="J638">
        <f>Table1[[#This Row],[Time_to_crack_in_seconds]]/60</f>
        <v>0</v>
      </c>
      <c r="K638">
        <f>Table1[[#This Row],[Time_to_Crack_in_minutes]]/60</f>
        <v>0</v>
      </c>
    </row>
    <row r="639" spans="1:11" x14ac:dyDescent="0.25">
      <c r="A639" t="s">
        <v>497</v>
      </c>
      <c r="B639" t="s">
        <v>498</v>
      </c>
      <c r="C639">
        <v>38</v>
      </c>
      <c r="D639" t="s">
        <v>513</v>
      </c>
      <c r="E639">
        <f t="shared" si="9"/>
        <v>7</v>
      </c>
      <c r="F639">
        <v>22809</v>
      </c>
      <c r="G639" t="s">
        <v>47</v>
      </c>
      <c r="I639">
        <v>5</v>
      </c>
      <c r="J639">
        <f>Table1[[#This Row],[Time_to_crack_in_seconds]]/60</f>
        <v>8.3333333333333329E-2</v>
      </c>
      <c r="K639">
        <f>Table1[[#This Row],[Time_to_Crack_in_minutes]]/60</f>
        <v>1.3888888888888887E-3</v>
      </c>
    </row>
    <row r="640" spans="1:11" x14ac:dyDescent="0.25">
      <c r="A640" t="s">
        <v>497</v>
      </c>
      <c r="B640" t="s">
        <v>498</v>
      </c>
      <c r="C640">
        <v>39</v>
      </c>
      <c r="D640" t="s">
        <v>514</v>
      </c>
      <c r="E640">
        <f t="shared" si="9"/>
        <v>7</v>
      </c>
      <c r="F640">
        <v>22738</v>
      </c>
      <c r="G640" t="s">
        <v>54</v>
      </c>
      <c r="I640">
        <v>1020</v>
      </c>
      <c r="J640">
        <f>Table1[[#This Row],[Time_to_crack_in_seconds]]/60</f>
        <v>17</v>
      </c>
      <c r="K640">
        <f>Table1[[#This Row],[Time_to_Crack_in_minutes]]/60</f>
        <v>0.28333333333333333</v>
      </c>
    </row>
    <row r="641" spans="1:11" x14ac:dyDescent="0.25">
      <c r="A641" t="s">
        <v>497</v>
      </c>
      <c r="B641" t="s">
        <v>498</v>
      </c>
      <c r="C641">
        <v>40</v>
      </c>
      <c r="D641" t="s">
        <v>119</v>
      </c>
      <c r="E641">
        <f t="shared" si="9"/>
        <v>8</v>
      </c>
      <c r="F641">
        <v>22537</v>
      </c>
      <c r="G641" t="s">
        <v>10</v>
      </c>
      <c r="H641">
        <v>29</v>
      </c>
      <c r="I641">
        <v>0</v>
      </c>
      <c r="J641">
        <f>Table1[[#This Row],[Time_to_crack_in_seconds]]/60</f>
        <v>0</v>
      </c>
      <c r="K641">
        <f>Table1[[#This Row],[Time_to_Crack_in_minutes]]/60</f>
        <v>0</v>
      </c>
    </row>
    <row r="642" spans="1:11" x14ac:dyDescent="0.25">
      <c r="A642" t="s">
        <v>497</v>
      </c>
      <c r="B642" t="s">
        <v>498</v>
      </c>
      <c r="C642">
        <v>41</v>
      </c>
      <c r="D642">
        <v>0</v>
      </c>
      <c r="E642">
        <f t="shared" si="9"/>
        <v>1</v>
      </c>
      <c r="F642">
        <v>22356</v>
      </c>
      <c r="G642" t="s">
        <v>10</v>
      </c>
      <c r="H642">
        <v>12</v>
      </c>
      <c r="I642">
        <v>0</v>
      </c>
      <c r="J642">
        <f>Table1[[#This Row],[Time_to_crack_in_seconds]]/60</f>
        <v>0</v>
      </c>
      <c r="K642">
        <f>Table1[[#This Row],[Time_to_Crack_in_minutes]]/60</f>
        <v>0</v>
      </c>
    </row>
    <row r="643" spans="1:11" x14ac:dyDescent="0.25">
      <c r="A643" t="s">
        <v>497</v>
      </c>
      <c r="B643" t="s">
        <v>498</v>
      </c>
      <c r="C643">
        <v>42</v>
      </c>
      <c r="D643" t="s">
        <v>515</v>
      </c>
      <c r="E643">
        <f t="shared" ref="E643:E706" si="10">LEN(D643)</f>
        <v>4</v>
      </c>
      <c r="F643">
        <v>21734</v>
      </c>
      <c r="G643" t="s">
        <v>109</v>
      </c>
      <c r="I643">
        <v>1</v>
      </c>
      <c r="J643">
        <f>Table1[[#This Row],[Time_to_crack_in_seconds]]/60</f>
        <v>1.6666666666666666E-2</v>
      </c>
      <c r="K643">
        <f>Table1[[#This Row],[Time_to_Crack_in_minutes]]/60</f>
        <v>2.7777777777777778E-4</v>
      </c>
    </row>
    <row r="644" spans="1:11" x14ac:dyDescent="0.25">
      <c r="A644" t="s">
        <v>497</v>
      </c>
      <c r="B644" t="s">
        <v>498</v>
      </c>
      <c r="C644">
        <v>43</v>
      </c>
      <c r="D644">
        <v>131313</v>
      </c>
      <c r="E644">
        <f t="shared" si="10"/>
        <v>6</v>
      </c>
      <c r="F644">
        <v>21659</v>
      </c>
      <c r="G644" t="s">
        <v>10</v>
      </c>
      <c r="H644">
        <v>87</v>
      </c>
      <c r="I644">
        <v>0</v>
      </c>
      <c r="J644">
        <f>Table1[[#This Row],[Time_to_crack_in_seconds]]/60</f>
        <v>0</v>
      </c>
      <c r="K644">
        <f>Table1[[#This Row],[Time_to_Crack_in_minutes]]/60</f>
        <v>0</v>
      </c>
    </row>
    <row r="645" spans="1:11" x14ac:dyDescent="0.25">
      <c r="A645" t="s">
        <v>497</v>
      </c>
      <c r="B645" t="s">
        <v>498</v>
      </c>
      <c r="C645">
        <v>44</v>
      </c>
      <c r="D645" t="s">
        <v>516</v>
      </c>
      <c r="E645">
        <f t="shared" si="10"/>
        <v>8</v>
      </c>
      <c r="F645">
        <v>21144</v>
      </c>
      <c r="G645" t="s">
        <v>54</v>
      </c>
      <c r="I645">
        <v>1020</v>
      </c>
      <c r="J645">
        <f>Table1[[#This Row],[Time_to_crack_in_seconds]]/60</f>
        <v>17</v>
      </c>
      <c r="K645">
        <f>Table1[[#This Row],[Time_to_Crack_in_minutes]]/60</f>
        <v>0.28333333333333333</v>
      </c>
    </row>
    <row r="646" spans="1:11" x14ac:dyDescent="0.25">
      <c r="A646" t="s">
        <v>497</v>
      </c>
      <c r="B646" t="s">
        <v>498</v>
      </c>
      <c r="C646">
        <v>45</v>
      </c>
      <c r="D646" t="s">
        <v>517</v>
      </c>
      <c r="E646">
        <f t="shared" si="10"/>
        <v>7</v>
      </c>
      <c r="F646">
        <v>20137</v>
      </c>
      <c r="G646" t="s">
        <v>54</v>
      </c>
      <c r="I646">
        <v>1020</v>
      </c>
      <c r="J646">
        <f>Table1[[#This Row],[Time_to_crack_in_seconds]]/60</f>
        <v>17</v>
      </c>
      <c r="K646">
        <f>Table1[[#This Row],[Time_to_Crack_in_minutes]]/60</f>
        <v>0.28333333333333333</v>
      </c>
    </row>
    <row r="647" spans="1:11" x14ac:dyDescent="0.25">
      <c r="A647" t="s">
        <v>497</v>
      </c>
      <c r="B647" t="s">
        <v>498</v>
      </c>
      <c r="C647">
        <v>46</v>
      </c>
      <c r="D647" t="s">
        <v>46</v>
      </c>
      <c r="E647">
        <f t="shared" si="10"/>
        <v>6</v>
      </c>
      <c r="F647">
        <v>19841</v>
      </c>
      <c r="G647" t="s">
        <v>47</v>
      </c>
      <c r="H647">
        <v>69</v>
      </c>
      <c r="I647">
        <v>5</v>
      </c>
      <c r="J647">
        <f>Table1[[#This Row],[Time_to_crack_in_seconds]]/60</f>
        <v>8.3333333333333329E-2</v>
      </c>
      <c r="K647">
        <f>Table1[[#This Row],[Time_to_Crack_in_minutes]]/60</f>
        <v>1.3888888888888887E-3</v>
      </c>
    </row>
    <row r="648" spans="1:11" x14ac:dyDescent="0.25">
      <c r="A648" t="s">
        <v>497</v>
      </c>
      <c r="B648" t="s">
        <v>498</v>
      </c>
      <c r="C648">
        <v>47</v>
      </c>
      <c r="D648" t="s">
        <v>518</v>
      </c>
      <c r="E648">
        <f t="shared" si="10"/>
        <v>6</v>
      </c>
      <c r="F648">
        <v>19606</v>
      </c>
      <c r="G648" t="s">
        <v>10</v>
      </c>
      <c r="I648">
        <v>0</v>
      </c>
      <c r="J648">
        <f>Table1[[#This Row],[Time_to_crack_in_seconds]]/60</f>
        <v>0</v>
      </c>
      <c r="K648">
        <f>Table1[[#This Row],[Time_to_Crack_in_minutes]]/60</f>
        <v>0</v>
      </c>
    </row>
    <row r="649" spans="1:11" x14ac:dyDescent="0.25">
      <c r="A649" t="s">
        <v>497</v>
      </c>
      <c r="B649" t="s">
        <v>498</v>
      </c>
      <c r="C649">
        <v>48</v>
      </c>
      <c r="D649" t="s">
        <v>519</v>
      </c>
      <c r="E649">
        <f t="shared" si="10"/>
        <v>6</v>
      </c>
      <c r="F649">
        <v>19589</v>
      </c>
      <c r="G649" t="s">
        <v>18</v>
      </c>
      <c r="I649">
        <v>120</v>
      </c>
      <c r="J649">
        <f>Table1[[#This Row],[Time_to_crack_in_seconds]]/60</f>
        <v>2</v>
      </c>
      <c r="K649">
        <f>Table1[[#This Row],[Time_to_Crack_in_minutes]]/60</f>
        <v>3.3333333333333333E-2</v>
      </c>
    </row>
    <row r="650" spans="1:11" x14ac:dyDescent="0.25">
      <c r="A650" t="s">
        <v>497</v>
      </c>
      <c r="B650" t="s">
        <v>498</v>
      </c>
      <c r="C650">
        <v>49</v>
      </c>
      <c r="D650" t="s">
        <v>520</v>
      </c>
      <c r="E650">
        <f t="shared" si="10"/>
        <v>7</v>
      </c>
      <c r="F650">
        <v>19394</v>
      </c>
      <c r="G650" t="s">
        <v>47</v>
      </c>
      <c r="I650">
        <v>5</v>
      </c>
      <c r="J650">
        <f>Table1[[#This Row],[Time_to_crack_in_seconds]]/60</f>
        <v>8.3333333333333329E-2</v>
      </c>
      <c r="K650">
        <f>Table1[[#This Row],[Time_to_Crack_in_minutes]]/60</f>
        <v>1.3888888888888887E-3</v>
      </c>
    </row>
    <row r="651" spans="1:11" x14ac:dyDescent="0.25">
      <c r="A651" t="s">
        <v>497</v>
      </c>
      <c r="B651" t="s">
        <v>498</v>
      </c>
      <c r="C651">
        <v>50</v>
      </c>
      <c r="D651" t="s">
        <v>521</v>
      </c>
      <c r="E651">
        <f t="shared" si="10"/>
        <v>9</v>
      </c>
      <c r="F651">
        <v>19386</v>
      </c>
      <c r="G651" t="s">
        <v>82</v>
      </c>
      <c r="I651">
        <v>86400</v>
      </c>
      <c r="J651">
        <f>Table1[[#This Row],[Time_to_crack_in_seconds]]/60</f>
        <v>1440</v>
      </c>
      <c r="K651">
        <f>Table1[[#This Row],[Time_to_Crack_in_minutes]]/60</f>
        <v>24</v>
      </c>
    </row>
    <row r="652" spans="1:11" x14ac:dyDescent="0.25">
      <c r="A652" t="s">
        <v>497</v>
      </c>
      <c r="B652" t="s">
        <v>498</v>
      </c>
      <c r="C652">
        <v>51</v>
      </c>
      <c r="D652" t="s">
        <v>522</v>
      </c>
      <c r="E652">
        <f t="shared" si="10"/>
        <v>8</v>
      </c>
      <c r="F652">
        <v>18991</v>
      </c>
      <c r="G652" t="s">
        <v>13</v>
      </c>
      <c r="I652">
        <v>10800</v>
      </c>
      <c r="J652">
        <f>Table1[[#This Row],[Time_to_crack_in_seconds]]/60</f>
        <v>180</v>
      </c>
      <c r="K652">
        <f>Table1[[#This Row],[Time_to_Crack_in_minutes]]/60</f>
        <v>3</v>
      </c>
    </row>
    <row r="653" spans="1:11" x14ac:dyDescent="0.25">
      <c r="A653" t="s">
        <v>497</v>
      </c>
      <c r="B653" t="s">
        <v>498</v>
      </c>
      <c r="C653">
        <v>52</v>
      </c>
      <c r="D653" t="s">
        <v>189</v>
      </c>
      <c r="E653">
        <f t="shared" si="10"/>
        <v>6</v>
      </c>
      <c r="F653">
        <v>18932</v>
      </c>
      <c r="G653" t="s">
        <v>18</v>
      </c>
      <c r="I653">
        <v>120</v>
      </c>
      <c r="J653">
        <f>Table1[[#This Row],[Time_to_crack_in_seconds]]/60</f>
        <v>2</v>
      </c>
      <c r="K653">
        <f>Table1[[#This Row],[Time_to_Crack_in_minutes]]/60</f>
        <v>3.3333333333333333E-2</v>
      </c>
    </row>
    <row r="654" spans="1:11" x14ac:dyDescent="0.25">
      <c r="A654" t="s">
        <v>497</v>
      </c>
      <c r="B654" t="s">
        <v>498</v>
      </c>
      <c r="C654">
        <v>53</v>
      </c>
      <c r="D654" t="s">
        <v>523</v>
      </c>
      <c r="E654">
        <f t="shared" si="10"/>
        <v>8</v>
      </c>
      <c r="F654">
        <v>18748</v>
      </c>
      <c r="G654" t="s">
        <v>13</v>
      </c>
      <c r="I654">
        <v>10800</v>
      </c>
      <c r="J654">
        <f>Table1[[#This Row],[Time_to_crack_in_seconds]]/60</f>
        <v>180</v>
      </c>
      <c r="K654">
        <f>Table1[[#This Row],[Time_to_Crack_in_minutes]]/60</f>
        <v>3</v>
      </c>
    </row>
    <row r="655" spans="1:11" x14ac:dyDescent="0.25">
      <c r="A655" t="s">
        <v>497</v>
      </c>
      <c r="B655" t="s">
        <v>498</v>
      </c>
      <c r="C655">
        <v>54</v>
      </c>
      <c r="D655">
        <v>987654321</v>
      </c>
      <c r="E655">
        <f t="shared" si="10"/>
        <v>9</v>
      </c>
      <c r="F655">
        <v>18626</v>
      </c>
      <c r="G655" t="s">
        <v>10</v>
      </c>
      <c r="H655">
        <v>25</v>
      </c>
      <c r="I655">
        <v>0</v>
      </c>
      <c r="J655">
        <f>Table1[[#This Row],[Time_to_crack_in_seconds]]/60</f>
        <v>0</v>
      </c>
      <c r="K655">
        <f>Table1[[#This Row],[Time_to_Crack_in_minutes]]/60</f>
        <v>0</v>
      </c>
    </row>
    <row r="656" spans="1:11" x14ac:dyDescent="0.25">
      <c r="A656" t="s">
        <v>497</v>
      </c>
      <c r="B656" t="s">
        <v>498</v>
      </c>
      <c r="C656">
        <v>55</v>
      </c>
      <c r="D656" t="s">
        <v>524</v>
      </c>
      <c r="E656">
        <f t="shared" si="10"/>
        <v>8</v>
      </c>
      <c r="F656">
        <v>18550</v>
      </c>
      <c r="G656" t="s">
        <v>47</v>
      </c>
      <c r="I656">
        <v>5</v>
      </c>
      <c r="J656">
        <f>Table1[[#This Row],[Time_to_crack_in_seconds]]/60</f>
        <v>8.3333333333333329E-2</v>
      </c>
      <c r="K656">
        <f>Table1[[#This Row],[Time_to_Crack_in_minutes]]/60</f>
        <v>1.3888888888888887E-3</v>
      </c>
    </row>
    <row r="657" spans="1:11" x14ac:dyDescent="0.25">
      <c r="A657" t="s">
        <v>497</v>
      </c>
      <c r="B657" t="s">
        <v>498</v>
      </c>
      <c r="C657">
        <v>56</v>
      </c>
      <c r="D657" t="s">
        <v>525</v>
      </c>
      <c r="E657">
        <f t="shared" si="10"/>
        <v>7</v>
      </c>
      <c r="F657">
        <v>18217</v>
      </c>
      <c r="G657" t="s">
        <v>54</v>
      </c>
      <c r="I657">
        <v>1020</v>
      </c>
      <c r="J657">
        <f>Table1[[#This Row],[Time_to_crack_in_seconds]]/60</f>
        <v>17</v>
      </c>
      <c r="K657">
        <f>Table1[[#This Row],[Time_to_Crack_in_minutes]]/60</f>
        <v>0.28333333333333333</v>
      </c>
    </row>
    <row r="658" spans="1:11" x14ac:dyDescent="0.25">
      <c r="A658" t="s">
        <v>497</v>
      </c>
      <c r="B658" t="s">
        <v>498</v>
      </c>
      <c r="C658">
        <v>57</v>
      </c>
      <c r="D658" t="s">
        <v>526</v>
      </c>
      <c r="E658">
        <f t="shared" si="10"/>
        <v>7</v>
      </c>
      <c r="F658">
        <v>18116</v>
      </c>
      <c r="G658" t="s">
        <v>54</v>
      </c>
      <c r="I658">
        <v>1020</v>
      </c>
      <c r="J658">
        <f>Table1[[#This Row],[Time_to_crack_in_seconds]]/60</f>
        <v>17</v>
      </c>
      <c r="K658">
        <f>Table1[[#This Row],[Time_to_Crack_in_minutes]]/60</f>
        <v>0.28333333333333333</v>
      </c>
    </row>
    <row r="659" spans="1:11" x14ac:dyDescent="0.25">
      <c r="A659" t="s">
        <v>497</v>
      </c>
      <c r="B659" t="s">
        <v>498</v>
      </c>
      <c r="C659">
        <v>58</v>
      </c>
      <c r="D659" t="s">
        <v>126</v>
      </c>
      <c r="E659">
        <f t="shared" si="10"/>
        <v>6</v>
      </c>
      <c r="F659">
        <v>17665</v>
      </c>
      <c r="G659" t="s">
        <v>10</v>
      </c>
      <c r="H659">
        <v>28</v>
      </c>
      <c r="I659">
        <v>0</v>
      </c>
      <c r="J659">
        <f>Table1[[#This Row],[Time_to_crack_in_seconds]]/60</f>
        <v>0</v>
      </c>
      <c r="K659">
        <f>Table1[[#This Row],[Time_to_Crack_in_minutes]]/60</f>
        <v>0</v>
      </c>
    </row>
    <row r="660" spans="1:11" x14ac:dyDescent="0.25">
      <c r="A660" t="s">
        <v>497</v>
      </c>
      <c r="B660" t="s">
        <v>498</v>
      </c>
      <c r="C660">
        <v>59</v>
      </c>
      <c r="D660" t="s">
        <v>527</v>
      </c>
      <c r="E660">
        <f t="shared" si="10"/>
        <v>8</v>
      </c>
      <c r="F660">
        <v>17551</v>
      </c>
      <c r="G660" t="s">
        <v>528</v>
      </c>
      <c r="I660">
        <v>42</v>
      </c>
      <c r="J660">
        <f>Table1[[#This Row],[Time_to_crack_in_seconds]]/60</f>
        <v>0.7</v>
      </c>
      <c r="K660">
        <f>Table1[[#This Row],[Time_to_Crack_in_minutes]]/60</f>
        <v>1.1666666666666665E-2</v>
      </c>
    </row>
    <row r="661" spans="1:11" x14ac:dyDescent="0.25">
      <c r="A661" t="s">
        <v>497</v>
      </c>
      <c r="B661" t="s">
        <v>498</v>
      </c>
      <c r="C661">
        <v>60</v>
      </c>
      <c r="D661" t="s">
        <v>159</v>
      </c>
      <c r="E661">
        <f t="shared" si="10"/>
        <v>7</v>
      </c>
      <c r="F661">
        <v>17484</v>
      </c>
      <c r="G661" t="s">
        <v>10</v>
      </c>
      <c r="H661">
        <v>27</v>
      </c>
      <c r="I661">
        <v>0</v>
      </c>
      <c r="J661">
        <f>Table1[[#This Row],[Time_to_crack_in_seconds]]/60</f>
        <v>0</v>
      </c>
      <c r="K661">
        <f>Table1[[#This Row],[Time_to_Crack_in_minutes]]/60</f>
        <v>0</v>
      </c>
    </row>
    <row r="662" spans="1:11" x14ac:dyDescent="0.25">
      <c r="A662" t="s">
        <v>497</v>
      </c>
      <c r="B662" t="s">
        <v>498</v>
      </c>
      <c r="C662">
        <v>61</v>
      </c>
      <c r="D662" t="s">
        <v>529</v>
      </c>
      <c r="E662">
        <f t="shared" si="10"/>
        <v>6</v>
      </c>
      <c r="F662">
        <v>17320</v>
      </c>
      <c r="G662" t="s">
        <v>18</v>
      </c>
      <c r="I662">
        <v>120</v>
      </c>
      <c r="J662">
        <f>Table1[[#This Row],[Time_to_crack_in_seconds]]/60</f>
        <v>2</v>
      </c>
      <c r="K662">
        <f>Table1[[#This Row],[Time_to_Crack_in_minutes]]/60</f>
        <v>3.3333333333333333E-2</v>
      </c>
    </row>
    <row r="663" spans="1:11" x14ac:dyDescent="0.25">
      <c r="A663" t="s">
        <v>497</v>
      </c>
      <c r="B663" t="s">
        <v>498</v>
      </c>
      <c r="C663">
        <v>62</v>
      </c>
      <c r="D663" t="s">
        <v>212</v>
      </c>
      <c r="E663">
        <f t="shared" si="10"/>
        <v>3</v>
      </c>
      <c r="F663">
        <v>17303</v>
      </c>
      <c r="G663" t="s">
        <v>10</v>
      </c>
      <c r="H663">
        <v>200</v>
      </c>
      <c r="I663">
        <v>0</v>
      </c>
      <c r="J663">
        <f>Table1[[#This Row],[Time_to_crack_in_seconds]]/60</f>
        <v>0</v>
      </c>
      <c r="K663">
        <f>Table1[[#This Row],[Time_to_Crack_in_minutes]]/60</f>
        <v>0</v>
      </c>
    </row>
    <row r="664" spans="1:11" x14ac:dyDescent="0.25">
      <c r="A664" t="s">
        <v>497</v>
      </c>
      <c r="B664" t="s">
        <v>498</v>
      </c>
      <c r="C664">
        <v>63</v>
      </c>
      <c r="D664">
        <v>123654</v>
      </c>
      <c r="E664">
        <f t="shared" si="10"/>
        <v>6</v>
      </c>
      <c r="F664">
        <v>17223</v>
      </c>
      <c r="G664" t="s">
        <v>10</v>
      </c>
      <c r="H664">
        <v>49</v>
      </c>
      <c r="I664">
        <v>0</v>
      </c>
      <c r="J664">
        <f>Table1[[#This Row],[Time_to_crack_in_seconds]]/60</f>
        <v>0</v>
      </c>
      <c r="K664">
        <f>Table1[[#This Row],[Time_to_Crack_in_minutes]]/60</f>
        <v>0</v>
      </c>
    </row>
    <row r="665" spans="1:11" x14ac:dyDescent="0.25">
      <c r="A665" t="s">
        <v>497</v>
      </c>
      <c r="B665" t="s">
        <v>498</v>
      </c>
      <c r="C665">
        <v>64</v>
      </c>
      <c r="D665">
        <v>124578</v>
      </c>
      <c r="E665">
        <f t="shared" si="10"/>
        <v>6</v>
      </c>
      <c r="F665">
        <v>16958</v>
      </c>
      <c r="G665" t="s">
        <v>10</v>
      </c>
      <c r="I665">
        <v>0</v>
      </c>
      <c r="J665">
        <f>Table1[[#This Row],[Time_to_crack_in_seconds]]/60</f>
        <v>0</v>
      </c>
      <c r="K665">
        <f>Table1[[#This Row],[Time_to_Crack_in_minutes]]/60</f>
        <v>0</v>
      </c>
    </row>
    <row r="666" spans="1:11" x14ac:dyDescent="0.25">
      <c r="A666" t="s">
        <v>497</v>
      </c>
      <c r="B666" t="s">
        <v>498</v>
      </c>
      <c r="C666">
        <v>65</v>
      </c>
      <c r="D666" t="s">
        <v>530</v>
      </c>
      <c r="E666">
        <f t="shared" si="10"/>
        <v>7</v>
      </c>
      <c r="F666">
        <v>16664</v>
      </c>
      <c r="G666" t="s">
        <v>54</v>
      </c>
      <c r="I666">
        <v>1020</v>
      </c>
      <c r="J666">
        <f>Table1[[#This Row],[Time_to_crack_in_seconds]]/60</f>
        <v>17</v>
      </c>
      <c r="K666">
        <f>Table1[[#This Row],[Time_to_Crack_in_minutes]]/60</f>
        <v>0.28333333333333333</v>
      </c>
    </row>
    <row r="667" spans="1:11" x14ac:dyDescent="0.25">
      <c r="A667" t="s">
        <v>497</v>
      </c>
      <c r="B667" t="s">
        <v>498</v>
      </c>
      <c r="C667">
        <v>66</v>
      </c>
      <c r="D667">
        <v>12345678910</v>
      </c>
      <c r="E667">
        <f t="shared" si="10"/>
        <v>11</v>
      </c>
      <c r="F667">
        <v>16352</v>
      </c>
      <c r="G667" t="s">
        <v>10</v>
      </c>
      <c r="H667">
        <v>113</v>
      </c>
      <c r="I667">
        <v>0</v>
      </c>
      <c r="J667">
        <f>Table1[[#This Row],[Time_to_crack_in_seconds]]/60</f>
        <v>0</v>
      </c>
      <c r="K667">
        <f>Table1[[#This Row],[Time_to_Crack_in_minutes]]/60</f>
        <v>0</v>
      </c>
    </row>
    <row r="668" spans="1:11" x14ac:dyDescent="0.25">
      <c r="A668" t="s">
        <v>497</v>
      </c>
      <c r="B668" t="s">
        <v>498</v>
      </c>
      <c r="C668">
        <v>67</v>
      </c>
      <c r="D668" t="s">
        <v>531</v>
      </c>
      <c r="E668">
        <f t="shared" si="10"/>
        <v>7</v>
      </c>
      <c r="F668">
        <v>16318</v>
      </c>
      <c r="G668" t="s">
        <v>54</v>
      </c>
      <c r="I668">
        <v>1020</v>
      </c>
      <c r="J668">
        <f>Table1[[#This Row],[Time_to_crack_in_seconds]]/60</f>
        <v>17</v>
      </c>
      <c r="K668">
        <f>Table1[[#This Row],[Time_to_Crack_in_minutes]]/60</f>
        <v>0.28333333333333333</v>
      </c>
    </row>
    <row r="669" spans="1:11" x14ac:dyDescent="0.25">
      <c r="A669" t="s">
        <v>497</v>
      </c>
      <c r="B669" t="s">
        <v>498</v>
      </c>
      <c r="C669">
        <v>68</v>
      </c>
      <c r="D669" t="s">
        <v>532</v>
      </c>
      <c r="E669">
        <f t="shared" si="10"/>
        <v>8</v>
      </c>
      <c r="F669">
        <v>16154</v>
      </c>
      <c r="G669" t="s">
        <v>10</v>
      </c>
      <c r="I669">
        <v>0</v>
      </c>
      <c r="J669">
        <f>Table1[[#This Row],[Time_to_crack_in_seconds]]/60</f>
        <v>0</v>
      </c>
      <c r="K669">
        <f>Table1[[#This Row],[Time_to_Crack_in_minutes]]/60</f>
        <v>0</v>
      </c>
    </row>
    <row r="670" spans="1:11" x14ac:dyDescent="0.25">
      <c r="A670" t="s">
        <v>497</v>
      </c>
      <c r="B670" t="s">
        <v>498</v>
      </c>
      <c r="C670">
        <v>69</v>
      </c>
      <c r="D670" t="s">
        <v>533</v>
      </c>
      <c r="E670">
        <f t="shared" si="10"/>
        <v>9</v>
      </c>
      <c r="F670">
        <v>16143</v>
      </c>
      <c r="G670" t="s">
        <v>82</v>
      </c>
      <c r="I670">
        <v>86400</v>
      </c>
      <c r="J670">
        <f>Table1[[#This Row],[Time_to_crack_in_seconds]]/60</f>
        <v>1440</v>
      </c>
      <c r="K670">
        <f>Table1[[#This Row],[Time_to_Crack_in_minutes]]/60</f>
        <v>24</v>
      </c>
    </row>
    <row r="671" spans="1:11" x14ac:dyDescent="0.25">
      <c r="A671" t="s">
        <v>497</v>
      </c>
      <c r="B671" t="s">
        <v>498</v>
      </c>
      <c r="C671">
        <v>70</v>
      </c>
      <c r="D671" t="s">
        <v>534</v>
      </c>
      <c r="E671">
        <f t="shared" si="10"/>
        <v>8</v>
      </c>
      <c r="F671">
        <v>15886</v>
      </c>
      <c r="G671" t="s">
        <v>47</v>
      </c>
      <c r="I671">
        <v>5</v>
      </c>
      <c r="J671">
        <f>Table1[[#This Row],[Time_to_crack_in_seconds]]/60</f>
        <v>8.3333333333333329E-2</v>
      </c>
      <c r="K671">
        <f>Table1[[#This Row],[Time_to_Crack_in_minutes]]/60</f>
        <v>1.3888888888888887E-3</v>
      </c>
    </row>
    <row r="672" spans="1:11" x14ac:dyDescent="0.25">
      <c r="A672" t="s">
        <v>497</v>
      </c>
      <c r="B672" t="s">
        <v>498</v>
      </c>
      <c r="C672">
        <v>71</v>
      </c>
      <c r="D672" t="s">
        <v>535</v>
      </c>
      <c r="E672">
        <f t="shared" si="10"/>
        <v>8</v>
      </c>
      <c r="F672">
        <v>15843</v>
      </c>
      <c r="G672" t="s">
        <v>156</v>
      </c>
      <c r="I672">
        <v>1560</v>
      </c>
      <c r="J672">
        <f>Table1[[#This Row],[Time_to_crack_in_seconds]]/60</f>
        <v>26</v>
      </c>
      <c r="K672">
        <f>Table1[[#This Row],[Time_to_Crack_in_minutes]]/60</f>
        <v>0.43333333333333335</v>
      </c>
    </row>
    <row r="673" spans="1:11" x14ac:dyDescent="0.25">
      <c r="A673" t="s">
        <v>497</v>
      </c>
      <c r="B673" t="s">
        <v>498</v>
      </c>
      <c r="C673">
        <v>72</v>
      </c>
      <c r="D673" t="s">
        <v>536</v>
      </c>
      <c r="E673">
        <f t="shared" si="10"/>
        <v>9</v>
      </c>
      <c r="F673">
        <v>15661</v>
      </c>
      <c r="G673" t="s">
        <v>82</v>
      </c>
      <c r="I673">
        <v>86400</v>
      </c>
      <c r="J673">
        <f>Table1[[#This Row],[Time_to_crack_in_seconds]]/60</f>
        <v>1440</v>
      </c>
      <c r="K673">
        <f>Table1[[#This Row],[Time_to_Crack_in_minutes]]/60</f>
        <v>24</v>
      </c>
    </row>
    <row r="674" spans="1:11" x14ac:dyDescent="0.25">
      <c r="A674" t="s">
        <v>497</v>
      </c>
      <c r="B674" t="s">
        <v>498</v>
      </c>
      <c r="C674">
        <v>73</v>
      </c>
      <c r="D674" t="s">
        <v>537</v>
      </c>
      <c r="E674">
        <f t="shared" si="10"/>
        <v>8</v>
      </c>
      <c r="F674">
        <v>15616</v>
      </c>
      <c r="G674" t="s">
        <v>13</v>
      </c>
      <c r="I674">
        <v>10800</v>
      </c>
      <c r="J674">
        <f>Table1[[#This Row],[Time_to_crack_in_seconds]]/60</f>
        <v>180</v>
      </c>
      <c r="K674">
        <f>Table1[[#This Row],[Time_to_Crack_in_minutes]]/60</f>
        <v>3</v>
      </c>
    </row>
    <row r="675" spans="1:11" x14ac:dyDescent="0.25">
      <c r="A675" t="s">
        <v>497</v>
      </c>
      <c r="B675" t="s">
        <v>498</v>
      </c>
      <c r="C675">
        <v>74</v>
      </c>
      <c r="D675">
        <v>159357</v>
      </c>
      <c r="E675">
        <f t="shared" si="10"/>
        <v>6</v>
      </c>
      <c r="F675">
        <v>15478</v>
      </c>
      <c r="G675" t="s">
        <v>10</v>
      </c>
      <c r="H675">
        <v>75</v>
      </c>
      <c r="I675">
        <v>0</v>
      </c>
      <c r="J675">
        <f>Table1[[#This Row],[Time_to_crack_in_seconds]]/60</f>
        <v>0</v>
      </c>
      <c r="K675">
        <f>Table1[[#This Row],[Time_to_Crack_in_minutes]]/60</f>
        <v>0</v>
      </c>
    </row>
    <row r="676" spans="1:11" x14ac:dyDescent="0.25">
      <c r="A676" t="s">
        <v>497</v>
      </c>
      <c r="B676" t="s">
        <v>498</v>
      </c>
      <c r="C676">
        <v>75</v>
      </c>
      <c r="D676" t="s">
        <v>538</v>
      </c>
      <c r="E676">
        <f t="shared" si="10"/>
        <v>8</v>
      </c>
      <c r="F676">
        <v>15469</v>
      </c>
      <c r="G676" t="s">
        <v>10</v>
      </c>
      <c r="I676">
        <v>0</v>
      </c>
      <c r="J676">
        <f>Table1[[#This Row],[Time_to_crack_in_seconds]]/60</f>
        <v>0</v>
      </c>
      <c r="K676">
        <f>Table1[[#This Row],[Time_to_Crack_in_minutes]]/60</f>
        <v>0</v>
      </c>
    </row>
    <row r="677" spans="1:11" x14ac:dyDescent="0.25">
      <c r="A677" t="s">
        <v>497</v>
      </c>
      <c r="B677" t="s">
        <v>498</v>
      </c>
      <c r="C677">
        <v>76</v>
      </c>
      <c r="D677" t="s">
        <v>539</v>
      </c>
      <c r="E677">
        <f t="shared" si="10"/>
        <v>6</v>
      </c>
      <c r="F677">
        <v>15210</v>
      </c>
      <c r="G677" t="s">
        <v>18</v>
      </c>
      <c r="I677">
        <v>120</v>
      </c>
      <c r="J677">
        <f>Table1[[#This Row],[Time_to_crack_in_seconds]]/60</f>
        <v>2</v>
      </c>
      <c r="K677">
        <f>Table1[[#This Row],[Time_to_Crack_in_minutes]]/60</f>
        <v>3.3333333333333333E-2</v>
      </c>
    </row>
    <row r="678" spans="1:11" x14ac:dyDescent="0.25">
      <c r="A678" t="s">
        <v>497</v>
      </c>
      <c r="B678" t="s">
        <v>498</v>
      </c>
      <c r="C678">
        <v>77</v>
      </c>
      <c r="D678" t="s">
        <v>540</v>
      </c>
      <c r="E678">
        <f t="shared" si="10"/>
        <v>8</v>
      </c>
      <c r="F678">
        <v>15165</v>
      </c>
      <c r="G678" t="s">
        <v>541</v>
      </c>
      <c r="I678">
        <v>3120</v>
      </c>
      <c r="J678">
        <f>Table1[[#This Row],[Time_to_crack_in_seconds]]/60</f>
        <v>52</v>
      </c>
      <c r="K678">
        <f>Table1[[#This Row],[Time_to_Crack_in_minutes]]/60</f>
        <v>0.8666666666666667</v>
      </c>
    </row>
    <row r="679" spans="1:11" x14ac:dyDescent="0.25">
      <c r="A679" t="s">
        <v>497</v>
      </c>
      <c r="B679" t="s">
        <v>498</v>
      </c>
      <c r="C679">
        <v>78</v>
      </c>
      <c r="D679" t="s">
        <v>542</v>
      </c>
      <c r="E679">
        <f t="shared" si="10"/>
        <v>6</v>
      </c>
      <c r="F679">
        <v>15154</v>
      </c>
      <c r="G679" t="s">
        <v>18</v>
      </c>
      <c r="I679">
        <v>120</v>
      </c>
      <c r="J679">
        <f>Table1[[#This Row],[Time_to_crack_in_seconds]]/60</f>
        <v>2</v>
      </c>
      <c r="K679">
        <f>Table1[[#This Row],[Time_to_Crack_in_minutes]]/60</f>
        <v>3.3333333333333333E-2</v>
      </c>
    </row>
    <row r="680" spans="1:11" x14ac:dyDescent="0.25">
      <c r="A680" t="s">
        <v>497</v>
      </c>
      <c r="B680" t="s">
        <v>498</v>
      </c>
      <c r="C680">
        <v>79</v>
      </c>
      <c r="D680" t="s">
        <v>543</v>
      </c>
      <c r="E680">
        <f t="shared" si="10"/>
        <v>7</v>
      </c>
      <c r="F680">
        <v>15120</v>
      </c>
      <c r="G680" t="s">
        <v>54</v>
      </c>
      <c r="I680">
        <v>1020</v>
      </c>
      <c r="J680">
        <f>Table1[[#This Row],[Time_to_crack_in_seconds]]/60</f>
        <v>17</v>
      </c>
      <c r="K680">
        <f>Table1[[#This Row],[Time_to_Crack_in_minutes]]/60</f>
        <v>0.28333333333333333</v>
      </c>
    </row>
    <row r="681" spans="1:11" x14ac:dyDescent="0.25">
      <c r="A681" t="s">
        <v>497</v>
      </c>
      <c r="B681" t="s">
        <v>498</v>
      </c>
      <c r="C681">
        <v>80</v>
      </c>
      <c r="D681" t="s">
        <v>544</v>
      </c>
      <c r="E681">
        <f t="shared" si="10"/>
        <v>7</v>
      </c>
      <c r="F681">
        <v>14998</v>
      </c>
      <c r="G681" t="s">
        <v>54</v>
      </c>
      <c r="I681">
        <v>1020</v>
      </c>
      <c r="J681">
        <f>Table1[[#This Row],[Time_to_crack_in_seconds]]/60</f>
        <v>17</v>
      </c>
      <c r="K681">
        <f>Table1[[#This Row],[Time_to_Crack_in_minutes]]/60</f>
        <v>0.28333333333333333</v>
      </c>
    </row>
    <row r="682" spans="1:11" x14ac:dyDescent="0.25">
      <c r="A682" t="s">
        <v>497</v>
      </c>
      <c r="B682" t="s">
        <v>498</v>
      </c>
      <c r="C682">
        <v>81</v>
      </c>
      <c r="D682" t="s">
        <v>545</v>
      </c>
      <c r="E682">
        <f t="shared" si="10"/>
        <v>11</v>
      </c>
      <c r="F682">
        <v>14830</v>
      </c>
      <c r="G682" t="s">
        <v>197</v>
      </c>
      <c r="I682">
        <v>10713600</v>
      </c>
      <c r="J682">
        <f>Table1[[#This Row],[Time_to_crack_in_seconds]]/60</f>
        <v>178560</v>
      </c>
      <c r="K682">
        <f>Table1[[#This Row],[Time_to_Crack_in_minutes]]/60</f>
        <v>2976</v>
      </c>
    </row>
    <row r="683" spans="1:11" x14ac:dyDescent="0.25">
      <c r="A683" t="s">
        <v>497</v>
      </c>
      <c r="B683" t="s">
        <v>498</v>
      </c>
      <c r="C683">
        <v>82</v>
      </c>
      <c r="D683">
        <v>789456</v>
      </c>
      <c r="E683">
        <f t="shared" si="10"/>
        <v>6</v>
      </c>
      <c r="F683">
        <v>14798</v>
      </c>
      <c r="G683" t="s">
        <v>10</v>
      </c>
      <c r="H683">
        <v>70</v>
      </c>
      <c r="I683">
        <v>0</v>
      </c>
      <c r="J683">
        <f>Table1[[#This Row],[Time_to_crack_in_seconds]]/60</f>
        <v>0</v>
      </c>
      <c r="K683">
        <f>Table1[[#This Row],[Time_to_Crack_in_minutes]]/60</f>
        <v>0</v>
      </c>
    </row>
    <row r="684" spans="1:11" x14ac:dyDescent="0.25">
      <c r="A684" t="s">
        <v>497</v>
      </c>
      <c r="B684" t="s">
        <v>498</v>
      </c>
      <c r="C684">
        <v>83</v>
      </c>
      <c r="D684" t="s">
        <v>546</v>
      </c>
      <c r="E684">
        <f t="shared" si="10"/>
        <v>8</v>
      </c>
      <c r="F684">
        <v>14426</v>
      </c>
      <c r="G684" t="s">
        <v>10</v>
      </c>
      <c r="H684">
        <v>73</v>
      </c>
      <c r="I684">
        <v>0</v>
      </c>
      <c r="J684">
        <f>Table1[[#This Row],[Time_to_crack_in_seconds]]/60</f>
        <v>0</v>
      </c>
      <c r="K684">
        <f>Table1[[#This Row],[Time_to_Crack_in_minutes]]/60</f>
        <v>0</v>
      </c>
    </row>
    <row r="685" spans="1:11" x14ac:dyDescent="0.25">
      <c r="A685" t="s">
        <v>497</v>
      </c>
      <c r="B685" t="s">
        <v>498</v>
      </c>
      <c r="C685">
        <v>84</v>
      </c>
      <c r="D685" t="s">
        <v>43</v>
      </c>
      <c r="E685">
        <f t="shared" si="10"/>
        <v>6</v>
      </c>
      <c r="F685">
        <v>14024</v>
      </c>
      <c r="G685" t="s">
        <v>10</v>
      </c>
      <c r="H685">
        <v>50</v>
      </c>
      <c r="I685">
        <v>0</v>
      </c>
      <c r="J685">
        <f>Table1[[#This Row],[Time_to_crack_in_seconds]]/60</f>
        <v>0</v>
      </c>
      <c r="K685">
        <f>Table1[[#This Row],[Time_to_Crack_in_minutes]]/60</f>
        <v>0</v>
      </c>
    </row>
    <row r="686" spans="1:11" x14ac:dyDescent="0.25">
      <c r="A686" t="s">
        <v>497</v>
      </c>
      <c r="B686" t="s">
        <v>498</v>
      </c>
      <c r="C686">
        <v>85</v>
      </c>
      <c r="D686">
        <v>147258369</v>
      </c>
      <c r="E686">
        <f t="shared" si="10"/>
        <v>9</v>
      </c>
      <c r="F686">
        <v>13823</v>
      </c>
      <c r="G686" t="s">
        <v>10</v>
      </c>
      <c r="H686">
        <v>63</v>
      </c>
      <c r="I686">
        <v>0</v>
      </c>
      <c r="J686">
        <f>Table1[[#This Row],[Time_to_crack_in_seconds]]/60</f>
        <v>0</v>
      </c>
      <c r="K686">
        <f>Table1[[#This Row],[Time_to_Crack_in_minutes]]/60</f>
        <v>0</v>
      </c>
    </row>
    <row r="687" spans="1:11" x14ac:dyDescent="0.25">
      <c r="A687" t="s">
        <v>497</v>
      </c>
      <c r="B687" t="s">
        <v>498</v>
      </c>
      <c r="C687">
        <v>86</v>
      </c>
      <c r="D687" t="s">
        <v>27</v>
      </c>
      <c r="E687">
        <f t="shared" si="10"/>
        <v>9</v>
      </c>
      <c r="F687">
        <v>13486</v>
      </c>
      <c r="G687" t="s">
        <v>28</v>
      </c>
      <c r="H687">
        <v>161</v>
      </c>
      <c r="I687">
        <v>3</v>
      </c>
      <c r="J687">
        <f>Table1[[#This Row],[Time_to_crack_in_seconds]]/60</f>
        <v>0.05</v>
      </c>
      <c r="K687">
        <f>Table1[[#This Row],[Time_to_Crack_in_minutes]]/60</f>
        <v>8.3333333333333339E-4</v>
      </c>
    </row>
    <row r="688" spans="1:11" x14ac:dyDescent="0.25">
      <c r="A688" t="s">
        <v>497</v>
      </c>
      <c r="B688" t="s">
        <v>498</v>
      </c>
      <c r="C688">
        <v>87</v>
      </c>
      <c r="D688" t="s">
        <v>547</v>
      </c>
      <c r="E688">
        <f t="shared" si="10"/>
        <v>6</v>
      </c>
      <c r="F688">
        <v>13381</v>
      </c>
      <c r="G688" t="s">
        <v>18</v>
      </c>
      <c r="I688">
        <v>120</v>
      </c>
      <c r="J688">
        <f>Table1[[#This Row],[Time_to_crack_in_seconds]]/60</f>
        <v>2</v>
      </c>
      <c r="K688">
        <f>Table1[[#This Row],[Time_to_Crack_in_minutes]]/60</f>
        <v>3.3333333333333333E-2</v>
      </c>
    </row>
    <row r="689" spans="1:11" x14ac:dyDescent="0.25">
      <c r="A689" t="s">
        <v>497</v>
      </c>
      <c r="B689" t="s">
        <v>498</v>
      </c>
      <c r="C689">
        <v>88</v>
      </c>
      <c r="D689" t="s">
        <v>204</v>
      </c>
      <c r="E689">
        <f t="shared" si="10"/>
        <v>6</v>
      </c>
      <c r="F689">
        <v>13354</v>
      </c>
      <c r="G689" t="s">
        <v>10</v>
      </c>
      <c r="H689">
        <v>13</v>
      </c>
      <c r="I689">
        <v>0</v>
      </c>
      <c r="J689">
        <f>Table1[[#This Row],[Time_to_crack_in_seconds]]/60</f>
        <v>0</v>
      </c>
      <c r="K689">
        <f>Table1[[#This Row],[Time_to_Crack_in_minutes]]/60</f>
        <v>0</v>
      </c>
    </row>
    <row r="690" spans="1:11" x14ac:dyDescent="0.25">
      <c r="A690" t="s">
        <v>497</v>
      </c>
      <c r="B690" t="s">
        <v>498</v>
      </c>
      <c r="C690">
        <v>89</v>
      </c>
      <c r="D690">
        <v>147258</v>
      </c>
      <c r="E690">
        <f t="shared" si="10"/>
        <v>6</v>
      </c>
      <c r="F690">
        <v>13280</v>
      </c>
      <c r="G690" t="s">
        <v>10</v>
      </c>
      <c r="H690">
        <v>107</v>
      </c>
      <c r="I690">
        <v>0</v>
      </c>
      <c r="J690">
        <f>Table1[[#This Row],[Time_to_crack_in_seconds]]/60</f>
        <v>0</v>
      </c>
      <c r="K690">
        <f>Table1[[#This Row],[Time_to_Crack_in_minutes]]/60</f>
        <v>0</v>
      </c>
    </row>
    <row r="691" spans="1:11" x14ac:dyDescent="0.25">
      <c r="A691" t="s">
        <v>497</v>
      </c>
      <c r="B691" t="s">
        <v>498</v>
      </c>
      <c r="C691">
        <v>90</v>
      </c>
      <c r="D691" t="s">
        <v>98</v>
      </c>
      <c r="E691">
        <f t="shared" si="10"/>
        <v>6</v>
      </c>
      <c r="F691">
        <v>13187</v>
      </c>
      <c r="G691" t="s">
        <v>10</v>
      </c>
      <c r="I691">
        <v>0</v>
      </c>
      <c r="J691">
        <f>Table1[[#This Row],[Time_to_crack_in_seconds]]/60</f>
        <v>0</v>
      </c>
      <c r="K691">
        <f>Table1[[#This Row],[Time_to_Crack_in_minutes]]/60</f>
        <v>0</v>
      </c>
    </row>
    <row r="692" spans="1:11" x14ac:dyDescent="0.25">
      <c r="A692" t="s">
        <v>497</v>
      </c>
      <c r="B692" t="s">
        <v>498</v>
      </c>
      <c r="C692">
        <v>91</v>
      </c>
      <c r="D692" t="s">
        <v>548</v>
      </c>
      <c r="E692">
        <f t="shared" si="10"/>
        <v>7</v>
      </c>
      <c r="F692">
        <v>13175</v>
      </c>
      <c r="G692" t="s">
        <v>54</v>
      </c>
      <c r="I692">
        <v>1020</v>
      </c>
      <c r="J692">
        <f>Table1[[#This Row],[Time_to_crack_in_seconds]]/60</f>
        <v>17</v>
      </c>
      <c r="K692">
        <f>Table1[[#This Row],[Time_to_Crack_in_minutes]]/60</f>
        <v>0.28333333333333333</v>
      </c>
    </row>
    <row r="693" spans="1:11" x14ac:dyDescent="0.25">
      <c r="A693" t="s">
        <v>497</v>
      </c>
      <c r="B693" t="s">
        <v>498</v>
      </c>
      <c r="C693">
        <v>92</v>
      </c>
      <c r="D693" t="s">
        <v>549</v>
      </c>
      <c r="E693">
        <f t="shared" si="10"/>
        <v>6</v>
      </c>
      <c r="F693">
        <v>13031</v>
      </c>
      <c r="G693" t="s">
        <v>10</v>
      </c>
      <c r="I693">
        <v>0</v>
      </c>
      <c r="J693">
        <f>Table1[[#This Row],[Time_to_crack_in_seconds]]/60</f>
        <v>0</v>
      </c>
      <c r="K693">
        <f>Table1[[#This Row],[Time_to_Crack_in_minutes]]/60</f>
        <v>0</v>
      </c>
    </row>
    <row r="694" spans="1:11" x14ac:dyDescent="0.25">
      <c r="A694" t="s">
        <v>497</v>
      </c>
      <c r="B694" t="s">
        <v>498</v>
      </c>
      <c r="C694">
        <v>93</v>
      </c>
      <c r="D694" t="s">
        <v>454</v>
      </c>
      <c r="E694">
        <f t="shared" si="10"/>
        <v>6</v>
      </c>
      <c r="F694">
        <v>12807</v>
      </c>
      <c r="G694" t="s">
        <v>18</v>
      </c>
      <c r="I694">
        <v>120</v>
      </c>
      <c r="J694">
        <f>Table1[[#This Row],[Time_to_crack_in_seconds]]/60</f>
        <v>2</v>
      </c>
      <c r="K694">
        <f>Table1[[#This Row],[Time_to_Crack_in_minutes]]/60</f>
        <v>3.3333333333333333E-2</v>
      </c>
    </row>
    <row r="695" spans="1:11" x14ac:dyDescent="0.25">
      <c r="A695" t="s">
        <v>497</v>
      </c>
      <c r="B695" t="s">
        <v>498</v>
      </c>
      <c r="C695">
        <v>94</v>
      </c>
      <c r="D695">
        <v>147852</v>
      </c>
      <c r="E695">
        <f t="shared" si="10"/>
        <v>6</v>
      </c>
      <c r="F695">
        <v>12754</v>
      </c>
      <c r="G695" t="s">
        <v>10</v>
      </c>
      <c r="H695">
        <v>178</v>
      </c>
      <c r="I695">
        <v>0</v>
      </c>
      <c r="J695">
        <f>Table1[[#This Row],[Time_to_crack_in_seconds]]/60</f>
        <v>0</v>
      </c>
      <c r="K695">
        <f>Table1[[#This Row],[Time_to_Crack_in_minutes]]/60</f>
        <v>0</v>
      </c>
    </row>
    <row r="696" spans="1:11" x14ac:dyDescent="0.25">
      <c r="A696" t="s">
        <v>497</v>
      </c>
      <c r="B696" t="s">
        <v>498</v>
      </c>
      <c r="C696">
        <v>95</v>
      </c>
      <c r="D696">
        <v>10101</v>
      </c>
      <c r="E696">
        <f t="shared" si="10"/>
        <v>5</v>
      </c>
      <c r="F696">
        <v>12711</v>
      </c>
      <c r="G696" t="s">
        <v>10</v>
      </c>
      <c r="I696">
        <v>0</v>
      </c>
      <c r="J696">
        <f>Table1[[#This Row],[Time_to_crack_in_seconds]]/60</f>
        <v>0</v>
      </c>
      <c r="K696">
        <f>Table1[[#This Row],[Time_to_Crack_in_minutes]]/60</f>
        <v>0</v>
      </c>
    </row>
    <row r="697" spans="1:11" x14ac:dyDescent="0.25">
      <c r="A697" t="s">
        <v>497</v>
      </c>
      <c r="B697" t="s">
        <v>498</v>
      </c>
      <c r="C697">
        <v>96</v>
      </c>
      <c r="D697" t="s">
        <v>59</v>
      </c>
      <c r="E697">
        <f t="shared" si="10"/>
        <v>10</v>
      </c>
      <c r="F697">
        <v>12689</v>
      </c>
      <c r="G697" t="s">
        <v>10</v>
      </c>
      <c r="H697">
        <v>18</v>
      </c>
      <c r="I697">
        <v>0</v>
      </c>
      <c r="J697">
        <f>Table1[[#This Row],[Time_to_crack_in_seconds]]/60</f>
        <v>0</v>
      </c>
      <c r="K697">
        <f>Table1[[#This Row],[Time_to_Crack_in_minutes]]/60</f>
        <v>0</v>
      </c>
    </row>
    <row r="698" spans="1:11" x14ac:dyDescent="0.25">
      <c r="A698" t="s">
        <v>497</v>
      </c>
      <c r="B698" t="s">
        <v>498</v>
      </c>
      <c r="C698">
        <v>97</v>
      </c>
      <c r="D698" t="s">
        <v>410</v>
      </c>
      <c r="E698">
        <f t="shared" si="10"/>
        <v>6</v>
      </c>
      <c r="F698">
        <v>12619</v>
      </c>
      <c r="G698" t="s">
        <v>18</v>
      </c>
      <c r="I698">
        <v>120</v>
      </c>
      <c r="J698">
        <f>Table1[[#This Row],[Time_to_crack_in_seconds]]/60</f>
        <v>2</v>
      </c>
      <c r="K698">
        <f>Table1[[#This Row],[Time_to_Crack_in_minutes]]/60</f>
        <v>3.3333333333333333E-2</v>
      </c>
    </row>
    <row r="699" spans="1:11" x14ac:dyDescent="0.25">
      <c r="A699" t="s">
        <v>497</v>
      </c>
      <c r="B699" t="s">
        <v>498</v>
      </c>
      <c r="C699">
        <v>98</v>
      </c>
      <c r="D699" t="s">
        <v>550</v>
      </c>
      <c r="E699">
        <f t="shared" si="10"/>
        <v>10</v>
      </c>
      <c r="F699">
        <v>12419</v>
      </c>
      <c r="G699" t="s">
        <v>176</v>
      </c>
      <c r="I699">
        <v>1036800</v>
      </c>
      <c r="J699">
        <f>Table1[[#This Row],[Time_to_crack_in_seconds]]/60</f>
        <v>17280</v>
      </c>
      <c r="K699">
        <f>Table1[[#This Row],[Time_to_Crack_in_minutes]]/60</f>
        <v>288</v>
      </c>
    </row>
    <row r="700" spans="1:11" x14ac:dyDescent="0.25">
      <c r="A700" t="s">
        <v>497</v>
      </c>
      <c r="B700" t="s">
        <v>498</v>
      </c>
      <c r="C700">
        <v>99</v>
      </c>
      <c r="D700" t="s">
        <v>551</v>
      </c>
      <c r="E700">
        <f t="shared" si="10"/>
        <v>6</v>
      </c>
      <c r="F700">
        <v>12313</v>
      </c>
      <c r="G700" t="s">
        <v>18</v>
      </c>
      <c r="I700">
        <v>120</v>
      </c>
      <c r="J700">
        <f>Table1[[#This Row],[Time_to_crack_in_seconds]]/60</f>
        <v>2</v>
      </c>
      <c r="K700">
        <f>Table1[[#This Row],[Time_to_Crack_in_minutes]]/60</f>
        <v>3.3333333333333333E-2</v>
      </c>
    </row>
    <row r="701" spans="1:11" x14ac:dyDescent="0.25">
      <c r="A701" t="s">
        <v>497</v>
      </c>
      <c r="B701" t="s">
        <v>498</v>
      </c>
      <c r="C701">
        <v>100</v>
      </c>
      <c r="D701">
        <v>10203040</v>
      </c>
      <c r="E701">
        <f t="shared" si="10"/>
        <v>8</v>
      </c>
      <c r="F701">
        <v>12247</v>
      </c>
      <c r="G701" t="s">
        <v>10</v>
      </c>
      <c r="I701">
        <v>0</v>
      </c>
      <c r="J701">
        <f>Table1[[#This Row],[Time_to_crack_in_seconds]]/60</f>
        <v>0</v>
      </c>
      <c r="K701">
        <f>Table1[[#This Row],[Time_to_Crack_in_minutes]]/60</f>
        <v>0</v>
      </c>
    </row>
    <row r="702" spans="1:11" x14ac:dyDescent="0.25">
      <c r="A702" t="s">
        <v>497</v>
      </c>
      <c r="B702" t="s">
        <v>498</v>
      </c>
      <c r="C702">
        <v>101</v>
      </c>
      <c r="D702" t="s">
        <v>148</v>
      </c>
      <c r="E702">
        <f t="shared" si="10"/>
        <v>6</v>
      </c>
      <c r="F702">
        <v>12036</v>
      </c>
      <c r="G702" t="s">
        <v>10</v>
      </c>
      <c r="H702">
        <v>82</v>
      </c>
      <c r="I702">
        <v>0</v>
      </c>
      <c r="J702">
        <f>Table1[[#This Row],[Time_to_crack_in_seconds]]/60</f>
        <v>0</v>
      </c>
      <c r="K702">
        <f>Table1[[#This Row],[Time_to_Crack_in_minutes]]/60</f>
        <v>0</v>
      </c>
    </row>
    <row r="703" spans="1:11" x14ac:dyDescent="0.25">
      <c r="A703" t="s">
        <v>497</v>
      </c>
      <c r="B703" t="s">
        <v>498</v>
      </c>
      <c r="C703">
        <v>102</v>
      </c>
      <c r="D703" t="s">
        <v>113</v>
      </c>
      <c r="E703">
        <f t="shared" si="10"/>
        <v>6</v>
      </c>
      <c r="F703">
        <v>11751</v>
      </c>
      <c r="G703" t="s">
        <v>10</v>
      </c>
      <c r="H703">
        <v>32</v>
      </c>
      <c r="I703">
        <v>0</v>
      </c>
      <c r="J703">
        <f>Table1[[#This Row],[Time_to_crack_in_seconds]]/60</f>
        <v>0</v>
      </c>
      <c r="K703">
        <f>Table1[[#This Row],[Time_to_Crack_in_minutes]]/60</f>
        <v>0</v>
      </c>
    </row>
    <row r="704" spans="1:11" x14ac:dyDescent="0.25">
      <c r="A704" t="s">
        <v>497</v>
      </c>
      <c r="B704" t="s">
        <v>498</v>
      </c>
      <c r="C704">
        <v>103</v>
      </c>
      <c r="D704" t="s">
        <v>306</v>
      </c>
      <c r="E704">
        <f t="shared" si="10"/>
        <v>6</v>
      </c>
      <c r="F704">
        <v>11746</v>
      </c>
      <c r="G704" t="s">
        <v>10</v>
      </c>
      <c r="H704">
        <v>80</v>
      </c>
      <c r="I704">
        <v>0</v>
      </c>
      <c r="J704">
        <f>Table1[[#This Row],[Time_to_crack_in_seconds]]/60</f>
        <v>0</v>
      </c>
      <c r="K704">
        <f>Table1[[#This Row],[Time_to_Crack_in_minutes]]/60</f>
        <v>0</v>
      </c>
    </row>
    <row r="705" spans="1:11" x14ac:dyDescent="0.25">
      <c r="A705" t="s">
        <v>497</v>
      </c>
      <c r="B705" t="s">
        <v>498</v>
      </c>
      <c r="C705">
        <v>104</v>
      </c>
      <c r="D705">
        <v>134679</v>
      </c>
      <c r="E705">
        <f t="shared" si="10"/>
        <v>6</v>
      </c>
      <c r="F705">
        <v>11525</v>
      </c>
      <c r="G705" t="s">
        <v>10</v>
      </c>
      <c r="I705">
        <v>0</v>
      </c>
      <c r="J705">
        <f>Table1[[#This Row],[Time_to_crack_in_seconds]]/60</f>
        <v>0</v>
      </c>
      <c r="K705">
        <f>Table1[[#This Row],[Time_to_Crack_in_minutes]]/60</f>
        <v>0</v>
      </c>
    </row>
    <row r="706" spans="1:11" x14ac:dyDescent="0.25">
      <c r="A706" t="s">
        <v>497</v>
      </c>
      <c r="B706" t="s">
        <v>498</v>
      </c>
      <c r="C706">
        <v>105</v>
      </c>
      <c r="D706" t="s">
        <v>552</v>
      </c>
      <c r="E706">
        <f t="shared" si="10"/>
        <v>7</v>
      </c>
      <c r="F706">
        <v>11412</v>
      </c>
      <c r="G706" t="s">
        <v>54</v>
      </c>
      <c r="I706">
        <v>1020</v>
      </c>
      <c r="J706">
        <f>Table1[[#This Row],[Time_to_crack_in_seconds]]/60</f>
        <v>17</v>
      </c>
      <c r="K706">
        <f>Table1[[#This Row],[Time_to_Crack_in_minutes]]/60</f>
        <v>0.28333333333333333</v>
      </c>
    </row>
    <row r="707" spans="1:11" x14ac:dyDescent="0.25">
      <c r="A707" t="s">
        <v>497</v>
      </c>
      <c r="B707" t="s">
        <v>498</v>
      </c>
      <c r="C707">
        <v>106</v>
      </c>
      <c r="D707" t="s">
        <v>553</v>
      </c>
      <c r="E707">
        <f t="shared" ref="E707:E770" si="11">LEN(D707)</f>
        <v>6</v>
      </c>
      <c r="F707">
        <v>11382</v>
      </c>
      <c r="G707" t="s">
        <v>47</v>
      </c>
      <c r="I707">
        <v>5</v>
      </c>
      <c r="J707">
        <f>Table1[[#This Row],[Time_to_crack_in_seconds]]/60</f>
        <v>8.3333333333333329E-2</v>
      </c>
      <c r="K707">
        <f>Table1[[#This Row],[Time_to_Crack_in_minutes]]/60</f>
        <v>1.3888888888888887E-3</v>
      </c>
    </row>
    <row r="708" spans="1:11" x14ac:dyDescent="0.25">
      <c r="A708" t="s">
        <v>497</v>
      </c>
      <c r="B708" t="s">
        <v>498</v>
      </c>
      <c r="C708">
        <v>107</v>
      </c>
      <c r="D708">
        <v>123789</v>
      </c>
      <c r="E708">
        <f t="shared" si="11"/>
        <v>6</v>
      </c>
      <c r="F708">
        <v>11381</v>
      </c>
      <c r="G708" t="s">
        <v>10</v>
      </c>
      <c r="H708">
        <v>181</v>
      </c>
      <c r="I708">
        <v>0</v>
      </c>
      <c r="J708">
        <f>Table1[[#This Row],[Time_to_crack_in_seconds]]/60</f>
        <v>0</v>
      </c>
      <c r="K708">
        <f>Table1[[#This Row],[Time_to_Crack_in_minutes]]/60</f>
        <v>0</v>
      </c>
    </row>
    <row r="709" spans="1:11" x14ac:dyDescent="0.25">
      <c r="A709" t="s">
        <v>497</v>
      </c>
      <c r="B709" t="s">
        <v>498</v>
      </c>
      <c r="C709">
        <v>108</v>
      </c>
      <c r="D709" t="s">
        <v>554</v>
      </c>
      <c r="E709">
        <f t="shared" si="11"/>
        <v>7</v>
      </c>
      <c r="F709">
        <v>11338</v>
      </c>
      <c r="G709" t="s">
        <v>54</v>
      </c>
      <c r="I709">
        <v>1020</v>
      </c>
      <c r="J709">
        <f>Table1[[#This Row],[Time_to_crack_in_seconds]]/60</f>
        <v>17</v>
      </c>
      <c r="K709">
        <f>Table1[[#This Row],[Time_to_Crack_in_minutes]]/60</f>
        <v>0.28333333333333333</v>
      </c>
    </row>
    <row r="710" spans="1:11" x14ac:dyDescent="0.25">
      <c r="A710" t="s">
        <v>497</v>
      </c>
      <c r="B710" t="s">
        <v>498</v>
      </c>
      <c r="C710">
        <v>109</v>
      </c>
      <c r="D710">
        <v>123654789</v>
      </c>
      <c r="E710">
        <f t="shared" si="11"/>
        <v>9</v>
      </c>
      <c r="F710">
        <v>11296</v>
      </c>
      <c r="G710" t="s">
        <v>10</v>
      </c>
      <c r="H710">
        <v>160</v>
      </c>
      <c r="I710">
        <v>0</v>
      </c>
      <c r="J710">
        <f>Table1[[#This Row],[Time_to_crack_in_seconds]]/60</f>
        <v>0</v>
      </c>
      <c r="K710">
        <f>Table1[[#This Row],[Time_to_Crack_in_minutes]]/60</f>
        <v>0</v>
      </c>
    </row>
    <row r="711" spans="1:11" x14ac:dyDescent="0.25">
      <c r="A711" t="s">
        <v>497</v>
      </c>
      <c r="B711" t="s">
        <v>498</v>
      </c>
      <c r="C711">
        <v>110</v>
      </c>
      <c r="D711" t="s">
        <v>555</v>
      </c>
      <c r="E711">
        <f t="shared" si="11"/>
        <v>6</v>
      </c>
      <c r="F711">
        <v>11259</v>
      </c>
      <c r="G711" t="s">
        <v>18</v>
      </c>
      <c r="I711">
        <v>120</v>
      </c>
      <c r="J711">
        <f>Table1[[#This Row],[Time_to_crack_in_seconds]]/60</f>
        <v>2</v>
      </c>
      <c r="K711">
        <f>Table1[[#This Row],[Time_to_Crack_in_minutes]]/60</f>
        <v>3.3333333333333333E-2</v>
      </c>
    </row>
    <row r="712" spans="1:11" x14ac:dyDescent="0.25">
      <c r="A712" t="s">
        <v>497</v>
      </c>
      <c r="B712" t="s">
        <v>498</v>
      </c>
      <c r="C712">
        <v>111</v>
      </c>
      <c r="D712">
        <v>121314</v>
      </c>
      <c r="E712">
        <f t="shared" si="11"/>
        <v>6</v>
      </c>
      <c r="F712">
        <v>11228</v>
      </c>
      <c r="G712" t="s">
        <v>10</v>
      </c>
      <c r="I712">
        <v>0</v>
      </c>
      <c r="J712">
        <f>Table1[[#This Row],[Time_to_crack_in_seconds]]/60</f>
        <v>0</v>
      </c>
      <c r="K712">
        <f>Table1[[#This Row],[Time_to_Crack_in_minutes]]/60</f>
        <v>0</v>
      </c>
    </row>
    <row r="713" spans="1:11" x14ac:dyDescent="0.25">
      <c r="A713" t="s">
        <v>497</v>
      </c>
      <c r="B713" t="s">
        <v>498</v>
      </c>
      <c r="C713">
        <v>112</v>
      </c>
      <c r="D713" t="s">
        <v>556</v>
      </c>
      <c r="E713">
        <f t="shared" si="11"/>
        <v>10</v>
      </c>
      <c r="F713">
        <v>11128</v>
      </c>
      <c r="G713" t="s">
        <v>203</v>
      </c>
      <c r="I713">
        <v>60</v>
      </c>
      <c r="J713">
        <f>Table1[[#This Row],[Time_to_crack_in_seconds]]/60</f>
        <v>1</v>
      </c>
      <c r="K713">
        <f>Table1[[#This Row],[Time_to_Crack_in_minutes]]/60</f>
        <v>1.6666666666666666E-2</v>
      </c>
    </row>
    <row r="714" spans="1:11" x14ac:dyDescent="0.25">
      <c r="A714" t="s">
        <v>497</v>
      </c>
      <c r="B714" t="s">
        <v>498</v>
      </c>
      <c r="C714">
        <v>113</v>
      </c>
      <c r="D714">
        <v>741852</v>
      </c>
      <c r="E714">
        <f t="shared" si="11"/>
        <v>6</v>
      </c>
      <c r="F714">
        <v>11107</v>
      </c>
      <c r="G714" t="s">
        <v>10</v>
      </c>
      <c r="I714">
        <v>0</v>
      </c>
      <c r="J714">
        <f>Table1[[#This Row],[Time_to_crack_in_seconds]]/60</f>
        <v>0</v>
      </c>
      <c r="K714">
        <f>Table1[[#This Row],[Time_to_Crack_in_minutes]]/60</f>
        <v>0</v>
      </c>
    </row>
    <row r="715" spans="1:11" x14ac:dyDescent="0.25">
      <c r="A715" t="s">
        <v>497</v>
      </c>
      <c r="B715" t="s">
        <v>498</v>
      </c>
      <c r="C715">
        <v>114</v>
      </c>
      <c r="D715" t="s">
        <v>557</v>
      </c>
      <c r="E715">
        <f t="shared" si="11"/>
        <v>8</v>
      </c>
      <c r="F715">
        <v>11049</v>
      </c>
      <c r="G715" t="s">
        <v>54</v>
      </c>
      <c r="I715">
        <v>1020</v>
      </c>
      <c r="J715">
        <f>Table1[[#This Row],[Time_to_crack_in_seconds]]/60</f>
        <v>17</v>
      </c>
      <c r="K715">
        <f>Table1[[#This Row],[Time_to_Crack_in_minutes]]/60</f>
        <v>0.28333333333333333</v>
      </c>
    </row>
    <row r="716" spans="1:11" x14ac:dyDescent="0.25">
      <c r="A716" t="s">
        <v>497</v>
      </c>
      <c r="B716" t="s">
        <v>498</v>
      </c>
      <c r="C716">
        <v>115</v>
      </c>
      <c r="D716" t="s">
        <v>558</v>
      </c>
      <c r="E716">
        <f t="shared" si="11"/>
        <v>6</v>
      </c>
      <c r="F716">
        <v>10984</v>
      </c>
      <c r="G716" t="s">
        <v>18</v>
      </c>
      <c r="I716">
        <v>120</v>
      </c>
      <c r="J716">
        <f>Table1[[#This Row],[Time_to_crack_in_seconds]]/60</f>
        <v>2</v>
      </c>
      <c r="K716">
        <f>Table1[[#This Row],[Time_to_Crack_in_minutes]]/60</f>
        <v>3.3333333333333333E-2</v>
      </c>
    </row>
    <row r="717" spans="1:11" x14ac:dyDescent="0.25">
      <c r="A717" t="s">
        <v>497</v>
      </c>
      <c r="B717" t="s">
        <v>498</v>
      </c>
      <c r="C717">
        <v>116</v>
      </c>
      <c r="D717" t="s">
        <v>559</v>
      </c>
      <c r="E717">
        <f t="shared" si="11"/>
        <v>7</v>
      </c>
      <c r="F717">
        <v>10840</v>
      </c>
      <c r="G717" t="s">
        <v>54</v>
      </c>
      <c r="I717">
        <v>1020</v>
      </c>
      <c r="J717">
        <f>Table1[[#This Row],[Time_to_crack_in_seconds]]/60</f>
        <v>17</v>
      </c>
      <c r="K717">
        <f>Table1[[#This Row],[Time_to_Crack_in_minutes]]/60</f>
        <v>0.28333333333333333</v>
      </c>
    </row>
    <row r="718" spans="1:11" x14ac:dyDescent="0.25">
      <c r="A718" t="s">
        <v>497</v>
      </c>
      <c r="B718" t="s">
        <v>498</v>
      </c>
      <c r="C718">
        <v>117</v>
      </c>
      <c r="D718" t="s">
        <v>560</v>
      </c>
      <c r="E718">
        <f t="shared" si="11"/>
        <v>8</v>
      </c>
      <c r="F718">
        <v>10766</v>
      </c>
      <c r="G718" t="s">
        <v>54</v>
      </c>
      <c r="I718">
        <v>1020</v>
      </c>
      <c r="J718">
        <f>Table1[[#This Row],[Time_to_crack_in_seconds]]/60</f>
        <v>17</v>
      </c>
      <c r="K718">
        <f>Table1[[#This Row],[Time_to_Crack_in_minutes]]/60</f>
        <v>0.28333333333333333</v>
      </c>
    </row>
    <row r="719" spans="1:11" x14ac:dyDescent="0.25">
      <c r="A719" t="s">
        <v>497</v>
      </c>
      <c r="B719" t="s">
        <v>498</v>
      </c>
      <c r="C719">
        <v>118</v>
      </c>
      <c r="D719" t="s">
        <v>561</v>
      </c>
      <c r="E719">
        <f t="shared" si="11"/>
        <v>5</v>
      </c>
      <c r="F719">
        <v>10666</v>
      </c>
      <c r="G719" t="s">
        <v>52</v>
      </c>
      <c r="I719">
        <v>10</v>
      </c>
      <c r="J719">
        <f>Table1[[#This Row],[Time_to_crack_in_seconds]]/60</f>
        <v>0.16666666666666666</v>
      </c>
      <c r="K719">
        <f>Table1[[#This Row],[Time_to_Crack_in_minutes]]/60</f>
        <v>2.7777777777777775E-3</v>
      </c>
    </row>
    <row r="720" spans="1:11" x14ac:dyDescent="0.25">
      <c r="A720" t="s">
        <v>497</v>
      </c>
      <c r="B720" t="s">
        <v>498</v>
      </c>
      <c r="C720">
        <v>119</v>
      </c>
      <c r="D720" t="s">
        <v>349</v>
      </c>
      <c r="E720">
        <f t="shared" si="11"/>
        <v>6</v>
      </c>
      <c r="F720">
        <v>10660</v>
      </c>
      <c r="G720" t="s">
        <v>10</v>
      </c>
      <c r="H720">
        <v>146</v>
      </c>
      <c r="I720">
        <v>0</v>
      </c>
      <c r="J720">
        <f>Table1[[#This Row],[Time_to_crack_in_seconds]]/60</f>
        <v>0</v>
      </c>
      <c r="K720">
        <f>Table1[[#This Row],[Time_to_Crack_in_minutes]]/60</f>
        <v>0</v>
      </c>
    </row>
    <row r="721" spans="1:11" x14ac:dyDescent="0.25">
      <c r="A721" t="s">
        <v>497</v>
      </c>
      <c r="B721" t="s">
        <v>498</v>
      </c>
      <c r="C721">
        <v>120</v>
      </c>
      <c r="D721">
        <v>666666</v>
      </c>
      <c r="E721">
        <f t="shared" si="11"/>
        <v>6</v>
      </c>
      <c r="F721">
        <v>10565</v>
      </c>
      <c r="G721" t="s">
        <v>10</v>
      </c>
      <c r="H721">
        <v>24</v>
      </c>
      <c r="I721">
        <v>0</v>
      </c>
      <c r="J721">
        <f>Table1[[#This Row],[Time_to_crack_in_seconds]]/60</f>
        <v>0</v>
      </c>
      <c r="K721">
        <f>Table1[[#This Row],[Time_to_Crack_in_minutes]]/60</f>
        <v>0</v>
      </c>
    </row>
    <row r="722" spans="1:11" x14ac:dyDescent="0.25">
      <c r="A722" t="s">
        <v>497</v>
      </c>
      <c r="B722" t="s">
        <v>498</v>
      </c>
      <c r="C722">
        <v>121</v>
      </c>
      <c r="D722" t="s">
        <v>562</v>
      </c>
      <c r="E722">
        <f t="shared" si="11"/>
        <v>8</v>
      </c>
      <c r="F722">
        <v>10535</v>
      </c>
      <c r="G722" t="s">
        <v>13</v>
      </c>
      <c r="I722">
        <v>10800</v>
      </c>
      <c r="J722">
        <f>Table1[[#This Row],[Time_to_crack_in_seconds]]/60</f>
        <v>180</v>
      </c>
      <c r="K722">
        <f>Table1[[#This Row],[Time_to_Crack_in_minutes]]/60</f>
        <v>3</v>
      </c>
    </row>
    <row r="723" spans="1:11" x14ac:dyDescent="0.25">
      <c r="A723" t="s">
        <v>497</v>
      </c>
      <c r="B723" t="s">
        <v>498</v>
      </c>
      <c r="C723">
        <v>122</v>
      </c>
      <c r="D723" t="s">
        <v>563</v>
      </c>
      <c r="E723">
        <f t="shared" si="11"/>
        <v>8</v>
      </c>
      <c r="F723">
        <v>10451</v>
      </c>
      <c r="G723" t="s">
        <v>13</v>
      </c>
      <c r="I723">
        <v>10800</v>
      </c>
      <c r="J723">
        <f>Table1[[#This Row],[Time_to_crack_in_seconds]]/60</f>
        <v>180</v>
      </c>
      <c r="K723">
        <f>Table1[[#This Row],[Time_to_Crack_in_minutes]]/60</f>
        <v>3</v>
      </c>
    </row>
    <row r="724" spans="1:11" x14ac:dyDescent="0.25">
      <c r="A724" t="s">
        <v>497</v>
      </c>
      <c r="B724" t="s">
        <v>498</v>
      </c>
      <c r="C724">
        <v>123</v>
      </c>
      <c r="D724">
        <v>246810</v>
      </c>
      <c r="E724">
        <f t="shared" si="11"/>
        <v>6</v>
      </c>
      <c r="F724">
        <v>10333</v>
      </c>
      <c r="G724" t="s">
        <v>10</v>
      </c>
      <c r="I724">
        <v>0</v>
      </c>
      <c r="J724">
        <f>Table1[[#This Row],[Time_to_crack_in_seconds]]/60</f>
        <v>0</v>
      </c>
      <c r="K724">
        <f>Table1[[#This Row],[Time_to_Crack_in_minutes]]/60</f>
        <v>0</v>
      </c>
    </row>
    <row r="725" spans="1:11" x14ac:dyDescent="0.25">
      <c r="A725" t="s">
        <v>497</v>
      </c>
      <c r="B725" t="s">
        <v>498</v>
      </c>
      <c r="C725">
        <v>124</v>
      </c>
      <c r="D725" t="s">
        <v>564</v>
      </c>
      <c r="E725">
        <f t="shared" si="11"/>
        <v>6</v>
      </c>
      <c r="F725">
        <v>10221</v>
      </c>
      <c r="G725" t="s">
        <v>18</v>
      </c>
      <c r="I725">
        <v>120</v>
      </c>
      <c r="J725">
        <f>Table1[[#This Row],[Time_to_crack_in_seconds]]/60</f>
        <v>2</v>
      </c>
      <c r="K725">
        <f>Table1[[#This Row],[Time_to_Crack_in_minutes]]/60</f>
        <v>3.3333333333333333E-2</v>
      </c>
    </row>
    <row r="726" spans="1:11" x14ac:dyDescent="0.25">
      <c r="A726" t="s">
        <v>497</v>
      </c>
      <c r="B726" t="s">
        <v>498</v>
      </c>
      <c r="C726">
        <v>125</v>
      </c>
      <c r="D726">
        <v>789456123</v>
      </c>
      <c r="E726">
        <f t="shared" si="11"/>
        <v>9</v>
      </c>
      <c r="F726">
        <v>10179</v>
      </c>
      <c r="G726" t="s">
        <v>10</v>
      </c>
      <c r="H726">
        <v>62</v>
      </c>
      <c r="I726">
        <v>0</v>
      </c>
      <c r="J726">
        <f>Table1[[#This Row],[Time_to_crack_in_seconds]]/60</f>
        <v>0</v>
      </c>
      <c r="K726">
        <f>Table1[[#This Row],[Time_to_Crack_in_minutes]]/60</f>
        <v>0</v>
      </c>
    </row>
    <row r="727" spans="1:11" x14ac:dyDescent="0.25">
      <c r="A727" t="s">
        <v>497</v>
      </c>
      <c r="B727" t="s">
        <v>498</v>
      </c>
      <c r="C727">
        <v>126</v>
      </c>
      <c r="D727" t="s">
        <v>565</v>
      </c>
      <c r="E727">
        <f t="shared" si="11"/>
        <v>6</v>
      </c>
      <c r="F727">
        <v>9833</v>
      </c>
      <c r="G727" t="s">
        <v>10</v>
      </c>
      <c r="H727">
        <v>164</v>
      </c>
      <c r="I727">
        <v>0</v>
      </c>
      <c r="J727">
        <f>Table1[[#This Row],[Time_to_crack_in_seconds]]/60</f>
        <v>0</v>
      </c>
      <c r="K727">
        <f>Table1[[#This Row],[Time_to_Crack_in_minutes]]/60</f>
        <v>0</v>
      </c>
    </row>
    <row r="728" spans="1:11" x14ac:dyDescent="0.25">
      <c r="A728" t="s">
        <v>497</v>
      </c>
      <c r="B728" t="s">
        <v>498</v>
      </c>
      <c r="C728">
        <v>127</v>
      </c>
      <c r="D728" t="s">
        <v>566</v>
      </c>
      <c r="E728">
        <f t="shared" si="11"/>
        <v>6</v>
      </c>
      <c r="F728">
        <v>9657</v>
      </c>
      <c r="G728" t="s">
        <v>18</v>
      </c>
      <c r="I728">
        <v>120</v>
      </c>
      <c r="J728">
        <f>Table1[[#This Row],[Time_to_crack_in_seconds]]/60</f>
        <v>2</v>
      </c>
      <c r="K728">
        <f>Table1[[#This Row],[Time_to_Crack_in_minutes]]/60</f>
        <v>3.3333333333333333E-2</v>
      </c>
    </row>
    <row r="729" spans="1:11" x14ac:dyDescent="0.25">
      <c r="A729" t="s">
        <v>497</v>
      </c>
      <c r="B729" t="s">
        <v>498</v>
      </c>
      <c r="C729">
        <v>128</v>
      </c>
      <c r="D729">
        <v>987654</v>
      </c>
      <c r="E729">
        <f t="shared" si="11"/>
        <v>6</v>
      </c>
      <c r="F729">
        <v>9620</v>
      </c>
      <c r="G729" t="s">
        <v>10</v>
      </c>
      <c r="H729">
        <v>90</v>
      </c>
      <c r="I729">
        <v>0</v>
      </c>
      <c r="J729">
        <f>Table1[[#This Row],[Time_to_crack_in_seconds]]/60</f>
        <v>0</v>
      </c>
      <c r="K729">
        <f>Table1[[#This Row],[Time_to_Crack_in_minutes]]/60</f>
        <v>0</v>
      </c>
    </row>
    <row r="730" spans="1:11" x14ac:dyDescent="0.25">
      <c r="A730" t="s">
        <v>497</v>
      </c>
      <c r="B730" t="s">
        <v>498</v>
      </c>
      <c r="C730">
        <v>129</v>
      </c>
      <c r="D730" t="s">
        <v>40</v>
      </c>
      <c r="E730">
        <f t="shared" si="11"/>
        <v>7</v>
      </c>
      <c r="F730">
        <v>9602</v>
      </c>
      <c r="G730" t="s">
        <v>41</v>
      </c>
      <c r="H730">
        <v>99</v>
      </c>
      <c r="I730">
        <v>7</v>
      </c>
      <c r="J730">
        <f>Table1[[#This Row],[Time_to_crack_in_seconds]]/60</f>
        <v>0.11666666666666667</v>
      </c>
      <c r="K730">
        <f>Table1[[#This Row],[Time_to_Crack_in_minutes]]/60</f>
        <v>1.9444444444444444E-3</v>
      </c>
    </row>
    <row r="731" spans="1:11" x14ac:dyDescent="0.25">
      <c r="A731" t="s">
        <v>497</v>
      </c>
      <c r="B731" t="s">
        <v>498</v>
      </c>
      <c r="C731">
        <v>130</v>
      </c>
      <c r="D731" t="s">
        <v>567</v>
      </c>
      <c r="E731">
        <f t="shared" si="11"/>
        <v>5</v>
      </c>
      <c r="F731">
        <v>9585</v>
      </c>
      <c r="G731" t="s">
        <v>52</v>
      </c>
      <c r="I731">
        <v>10</v>
      </c>
      <c r="J731">
        <f>Table1[[#This Row],[Time_to_crack_in_seconds]]/60</f>
        <v>0.16666666666666666</v>
      </c>
      <c r="K731">
        <f>Table1[[#This Row],[Time_to_Crack_in_minutes]]/60</f>
        <v>2.7777777777777775E-3</v>
      </c>
    </row>
    <row r="732" spans="1:11" x14ac:dyDescent="0.25">
      <c r="A732" t="s">
        <v>497</v>
      </c>
      <c r="B732" t="s">
        <v>498</v>
      </c>
      <c r="C732">
        <v>131</v>
      </c>
      <c r="D732" t="s">
        <v>568</v>
      </c>
      <c r="E732">
        <f t="shared" si="11"/>
        <v>6</v>
      </c>
      <c r="F732">
        <v>9560</v>
      </c>
      <c r="G732" t="s">
        <v>18</v>
      </c>
      <c r="I732">
        <v>120</v>
      </c>
      <c r="J732">
        <f>Table1[[#This Row],[Time_to_crack_in_seconds]]/60</f>
        <v>2</v>
      </c>
      <c r="K732">
        <f>Table1[[#This Row],[Time_to_Crack_in_minutes]]/60</f>
        <v>3.3333333333333333E-2</v>
      </c>
    </row>
    <row r="733" spans="1:11" x14ac:dyDescent="0.25">
      <c r="A733" t="s">
        <v>497</v>
      </c>
      <c r="B733" t="s">
        <v>498</v>
      </c>
      <c r="C733">
        <v>132</v>
      </c>
      <c r="D733" t="s">
        <v>569</v>
      </c>
      <c r="E733">
        <f t="shared" si="11"/>
        <v>8</v>
      </c>
      <c r="F733">
        <v>9385</v>
      </c>
      <c r="G733" t="s">
        <v>13</v>
      </c>
      <c r="I733">
        <v>10800</v>
      </c>
      <c r="J733">
        <f>Table1[[#This Row],[Time_to_crack_in_seconds]]/60</f>
        <v>180</v>
      </c>
      <c r="K733">
        <f>Table1[[#This Row],[Time_to_Crack_in_minutes]]/60</f>
        <v>3</v>
      </c>
    </row>
    <row r="734" spans="1:11" x14ac:dyDescent="0.25">
      <c r="A734" t="s">
        <v>497</v>
      </c>
      <c r="B734" t="s">
        <v>498</v>
      </c>
      <c r="C734">
        <v>133</v>
      </c>
      <c r="D734" t="s">
        <v>570</v>
      </c>
      <c r="E734">
        <f t="shared" si="11"/>
        <v>8</v>
      </c>
      <c r="F734">
        <v>9357</v>
      </c>
      <c r="G734" t="s">
        <v>252</v>
      </c>
      <c r="I734">
        <v>4</v>
      </c>
      <c r="J734">
        <f>Table1[[#This Row],[Time_to_crack_in_seconds]]/60</f>
        <v>6.6666666666666666E-2</v>
      </c>
      <c r="K734">
        <f>Table1[[#This Row],[Time_to_Crack_in_minutes]]/60</f>
        <v>1.1111111111111111E-3</v>
      </c>
    </row>
    <row r="735" spans="1:11" x14ac:dyDescent="0.25">
      <c r="A735" t="s">
        <v>497</v>
      </c>
      <c r="B735" t="s">
        <v>498</v>
      </c>
      <c r="C735">
        <v>134</v>
      </c>
      <c r="D735" t="s">
        <v>301</v>
      </c>
      <c r="E735">
        <f t="shared" si="11"/>
        <v>6</v>
      </c>
      <c r="F735">
        <v>9265</v>
      </c>
      <c r="G735" t="s">
        <v>18</v>
      </c>
      <c r="I735">
        <v>120</v>
      </c>
      <c r="J735">
        <f>Table1[[#This Row],[Time_to_crack_in_seconds]]/60</f>
        <v>2</v>
      </c>
      <c r="K735">
        <f>Table1[[#This Row],[Time_to_Crack_in_minutes]]/60</f>
        <v>3.3333333333333333E-2</v>
      </c>
    </row>
    <row r="736" spans="1:11" x14ac:dyDescent="0.25">
      <c r="A736" t="s">
        <v>497</v>
      </c>
      <c r="B736" t="s">
        <v>498</v>
      </c>
      <c r="C736">
        <v>135</v>
      </c>
      <c r="D736">
        <v>852456</v>
      </c>
      <c r="E736">
        <f t="shared" si="11"/>
        <v>6</v>
      </c>
      <c r="F736">
        <v>9200</v>
      </c>
      <c r="G736" t="s">
        <v>10</v>
      </c>
      <c r="I736">
        <v>0</v>
      </c>
      <c r="J736">
        <f>Table1[[#This Row],[Time_to_crack_in_seconds]]/60</f>
        <v>0</v>
      </c>
      <c r="K736">
        <f>Table1[[#This Row],[Time_to_Crack_in_minutes]]/60</f>
        <v>0</v>
      </c>
    </row>
    <row r="737" spans="1:11" x14ac:dyDescent="0.25">
      <c r="A737" t="s">
        <v>497</v>
      </c>
      <c r="B737" t="s">
        <v>498</v>
      </c>
      <c r="C737">
        <v>136</v>
      </c>
      <c r="D737">
        <v>123123123</v>
      </c>
      <c r="E737">
        <f t="shared" si="11"/>
        <v>9</v>
      </c>
      <c r="F737">
        <v>9147</v>
      </c>
      <c r="G737" t="s">
        <v>10</v>
      </c>
      <c r="H737">
        <v>40</v>
      </c>
      <c r="I737">
        <v>0</v>
      </c>
      <c r="J737">
        <f>Table1[[#This Row],[Time_to_crack_in_seconds]]/60</f>
        <v>0</v>
      </c>
      <c r="K737">
        <f>Table1[[#This Row],[Time_to_Crack_in_minutes]]/60</f>
        <v>0</v>
      </c>
    </row>
    <row r="738" spans="1:11" x14ac:dyDescent="0.25">
      <c r="A738" t="s">
        <v>497</v>
      </c>
      <c r="B738" t="s">
        <v>498</v>
      </c>
      <c r="C738">
        <v>137</v>
      </c>
      <c r="D738" t="s">
        <v>571</v>
      </c>
      <c r="E738">
        <f t="shared" si="11"/>
        <v>7</v>
      </c>
      <c r="F738">
        <v>9107</v>
      </c>
      <c r="G738" t="s">
        <v>54</v>
      </c>
      <c r="I738">
        <v>1020</v>
      </c>
      <c r="J738">
        <f>Table1[[#This Row],[Time_to_crack_in_seconds]]/60</f>
        <v>17</v>
      </c>
      <c r="K738">
        <f>Table1[[#This Row],[Time_to_Crack_in_minutes]]/60</f>
        <v>0.28333333333333333</v>
      </c>
    </row>
    <row r="739" spans="1:11" x14ac:dyDescent="0.25">
      <c r="A739" t="s">
        <v>497</v>
      </c>
      <c r="B739" t="s">
        <v>498</v>
      </c>
      <c r="C739">
        <v>138</v>
      </c>
      <c r="D739" t="s">
        <v>572</v>
      </c>
      <c r="E739">
        <f t="shared" si="11"/>
        <v>8</v>
      </c>
      <c r="F739">
        <v>8981</v>
      </c>
      <c r="G739" t="s">
        <v>13</v>
      </c>
      <c r="I739">
        <v>10800</v>
      </c>
      <c r="J739">
        <f>Table1[[#This Row],[Time_to_crack_in_seconds]]/60</f>
        <v>180</v>
      </c>
      <c r="K739">
        <f>Table1[[#This Row],[Time_to_Crack_in_minutes]]/60</f>
        <v>3</v>
      </c>
    </row>
    <row r="740" spans="1:11" x14ac:dyDescent="0.25">
      <c r="A740" t="s">
        <v>497</v>
      </c>
      <c r="B740" t="s">
        <v>498</v>
      </c>
      <c r="C740">
        <v>139</v>
      </c>
      <c r="D740" t="s">
        <v>573</v>
      </c>
      <c r="E740">
        <f t="shared" si="11"/>
        <v>7</v>
      </c>
      <c r="F740">
        <v>8957</v>
      </c>
      <c r="G740" t="s">
        <v>54</v>
      </c>
      <c r="I740">
        <v>1020</v>
      </c>
      <c r="J740">
        <f>Table1[[#This Row],[Time_to_crack_in_seconds]]/60</f>
        <v>17</v>
      </c>
      <c r="K740">
        <f>Table1[[#This Row],[Time_to_Crack_in_minutes]]/60</f>
        <v>0.28333333333333333</v>
      </c>
    </row>
    <row r="741" spans="1:11" x14ac:dyDescent="0.25">
      <c r="A741" t="s">
        <v>497</v>
      </c>
      <c r="B741" t="s">
        <v>498</v>
      </c>
      <c r="C741">
        <v>140</v>
      </c>
      <c r="D741" t="s">
        <v>446</v>
      </c>
      <c r="E741">
        <f t="shared" si="11"/>
        <v>9</v>
      </c>
      <c r="F741">
        <v>8955</v>
      </c>
      <c r="G741" t="s">
        <v>162</v>
      </c>
      <c r="I741">
        <v>2</v>
      </c>
      <c r="J741">
        <f>Table1[[#This Row],[Time_to_crack_in_seconds]]/60</f>
        <v>3.3333333333333333E-2</v>
      </c>
      <c r="K741">
        <f>Table1[[#This Row],[Time_to_Crack_in_minutes]]/60</f>
        <v>5.5555555555555556E-4</v>
      </c>
    </row>
    <row r="742" spans="1:11" x14ac:dyDescent="0.25">
      <c r="A742" t="s">
        <v>497</v>
      </c>
      <c r="B742" t="s">
        <v>498</v>
      </c>
      <c r="C742">
        <v>141</v>
      </c>
      <c r="D742" t="s">
        <v>574</v>
      </c>
      <c r="E742">
        <f t="shared" si="11"/>
        <v>8</v>
      </c>
      <c r="F742">
        <v>8930</v>
      </c>
      <c r="G742" t="s">
        <v>13</v>
      </c>
      <c r="I742">
        <v>10800</v>
      </c>
      <c r="J742">
        <f>Table1[[#This Row],[Time_to_crack_in_seconds]]/60</f>
        <v>180</v>
      </c>
      <c r="K742">
        <f>Table1[[#This Row],[Time_to_Crack_in_minutes]]/60</f>
        <v>3</v>
      </c>
    </row>
    <row r="743" spans="1:11" x14ac:dyDescent="0.25">
      <c r="A743" t="s">
        <v>497</v>
      </c>
      <c r="B743" t="s">
        <v>498</v>
      </c>
      <c r="C743">
        <v>142</v>
      </c>
      <c r="D743" t="s">
        <v>575</v>
      </c>
      <c r="E743">
        <f t="shared" si="11"/>
        <v>6</v>
      </c>
      <c r="F743">
        <v>8720</v>
      </c>
      <c r="G743" t="s">
        <v>10</v>
      </c>
      <c r="H743">
        <v>135</v>
      </c>
      <c r="I743">
        <v>0</v>
      </c>
      <c r="J743">
        <f>Table1[[#This Row],[Time_to_crack_in_seconds]]/60</f>
        <v>0</v>
      </c>
      <c r="K743">
        <f>Table1[[#This Row],[Time_to_Crack_in_minutes]]/60</f>
        <v>0</v>
      </c>
    </row>
    <row r="744" spans="1:11" x14ac:dyDescent="0.25">
      <c r="A744" t="s">
        <v>497</v>
      </c>
      <c r="B744" t="s">
        <v>498</v>
      </c>
      <c r="C744">
        <v>143</v>
      </c>
      <c r="D744">
        <v>741852963</v>
      </c>
      <c r="E744">
        <f t="shared" si="11"/>
        <v>9</v>
      </c>
      <c r="F744">
        <v>8704</v>
      </c>
      <c r="G744" t="s">
        <v>10</v>
      </c>
      <c r="H744">
        <v>186</v>
      </c>
      <c r="I744">
        <v>0</v>
      </c>
      <c r="J744">
        <f>Table1[[#This Row],[Time_to_crack_in_seconds]]/60</f>
        <v>0</v>
      </c>
      <c r="K744">
        <f>Table1[[#This Row],[Time_to_Crack_in_minutes]]/60</f>
        <v>0</v>
      </c>
    </row>
    <row r="745" spans="1:11" x14ac:dyDescent="0.25">
      <c r="A745" t="s">
        <v>497</v>
      </c>
      <c r="B745" t="s">
        <v>498</v>
      </c>
      <c r="C745">
        <v>144</v>
      </c>
      <c r="D745" t="s">
        <v>463</v>
      </c>
      <c r="E745">
        <f t="shared" si="11"/>
        <v>8</v>
      </c>
      <c r="F745">
        <v>8629</v>
      </c>
      <c r="G745" t="s">
        <v>10</v>
      </c>
      <c r="I745">
        <v>0</v>
      </c>
      <c r="J745">
        <f>Table1[[#This Row],[Time_to_crack_in_seconds]]/60</f>
        <v>0</v>
      </c>
      <c r="K745">
        <f>Table1[[#This Row],[Time_to_Crack_in_minutes]]/60</f>
        <v>0</v>
      </c>
    </row>
    <row r="746" spans="1:11" x14ac:dyDescent="0.25">
      <c r="A746" t="s">
        <v>497</v>
      </c>
      <c r="B746" t="s">
        <v>498</v>
      </c>
      <c r="C746">
        <v>145</v>
      </c>
      <c r="D746" t="s">
        <v>576</v>
      </c>
      <c r="E746">
        <f t="shared" si="11"/>
        <v>10</v>
      </c>
      <c r="F746">
        <v>8622</v>
      </c>
      <c r="G746" t="s">
        <v>10</v>
      </c>
      <c r="H746">
        <v>57</v>
      </c>
      <c r="I746">
        <v>0</v>
      </c>
      <c r="J746">
        <f>Table1[[#This Row],[Time_to_crack_in_seconds]]/60</f>
        <v>0</v>
      </c>
      <c r="K746">
        <f>Table1[[#This Row],[Time_to_Crack_in_minutes]]/60</f>
        <v>0</v>
      </c>
    </row>
    <row r="747" spans="1:11" x14ac:dyDescent="0.25">
      <c r="A747" t="s">
        <v>497</v>
      </c>
      <c r="B747" t="s">
        <v>498</v>
      </c>
      <c r="C747">
        <v>146</v>
      </c>
      <c r="D747" t="s">
        <v>577</v>
      </c>
      <c r="E747">
        <f t="shared" si="11"/>
        <v>8</v>
      </c>
      <c r="F747">
        <v>8587</v>
      </c>
      <c r="G747" t="s">
        <v>10</v>
      </c>
      <c r="I747">
        <v>0</v>
      </c>
      <c r="J747">
        <f>Table1[[#This Row],[Time_to_crack_in_seconds]]/60</f>
        <v>0</v>
      </c>
      <c r="K747">
        <f>Table1[[#This Row],[Time_to_Crack_in_minutes]]/60</f>
        <v>0</v>
      </c>
    </row>
    <row r="748" spans="1:11" x14ac:dyDescent="0.25">
      <c r="A748" t="s">
        <v>497</v>
      </c>
      <c r="B748" t="s">
        <v>498</v>
      </c>
      <c r="C748">
        <v>147</v>
      </c>
      <c r="D748" t="s">
        <v>578</v>
      </c>
      <c r="E748">
        <f t="shared" si="11"/>
        <v>8</v>
      </c>
      <c r="F748">
        <v>8575</v>
      </c>
      <c r="G748" t="s">
        <v>13</v>
      </c>
      <c r="I748">
        <v>10800</v>
      </c>
      <c r="J748">
        <f>Table1[[#This Row],[Time_to_crack_in_seconds]]/60</f>
        <v>180</v>
      </c>
      <c r="K748">
        <f>Table1[[#This Row],[Time_to_Crack_in_minutes]]/60</f>
        <v>3</v>
      </c>
    </row>
    <row r="749" spans="1:11" x14ac:dyDescent="0.25">
      <c r="A749" t="s">
        <v>497</v>
      </c>
      <c r="B749" t="s">
        <v>498</v>
      </c>
      <c r="C749">
        <v>148</v>
      </c>
      <c r="D749" t="s">
        <v>579</v>
      </c>
      <c r="E749">
        <f t="shared" si="11"/>
        <v>6</v>
      </c>
      <c r="F749">
        <v>8536</v>
      </c>
      <c r="G749" t="s">
        <v>10</v>
      </c>
      <c r="I749">
        <v>0</v>
      </c>
      <c r="J749">
        <f>Table1[[#This Row],[Time_to_crack_in_seconds]]/60</f>
        <v>0</v>
      </c>
      <c r="K749">
        <f>Table1[[#This Row],[Time_to_Crack_in_minutes]]/60</f>
        <v>0</v>
      </c>
    </row>
    <row r="750" spans="1:11" x14ac:dyDescent="0.25">
      <c r="A750" t="s">
        <v>497</v>
      </c>
      <c r="B750" t="s">
        <v>498</v>
      </c>
      <c r="C750">
        <v>149</v>
      </c>
      <c r="D750" t="s">
        <v>580</v>
      </c>
      <c r="E750">
        <f t="shared" si="11"/>
        <v>6</v>
      </c>
      <c r="F750">
        <v>8489</v>
      </c>
      <c r="G750" t="s">
        <v>18</v>
      </c>
      <c r="I750">
        <v>120</v>
      </c>
      <c r="J750">
        <f>Table1[[#This Row],[Time_to_crack_in_seconds]]/60</f>
        <v>2</v>
      </c>
      <c r="K750">
        <f>Table1[[#This Row],[Time_to_Crack_in_minutes]]/60</f>
        <v>3.3333333333333333E-2</v>
      </c>
    </row>
    <row r="751" spans="1:11" x14ac:dyDescent="0.25">
      <c r="A751" t="s">
        <v>497</v>
      </c>
      <c r="B751" t="s">
        <v>498</v>
      </c>
      <c r="C751">
        <v>150</v>
      </c>
      <c r="D751" t="s">
        <v>581</v>
      </c>
      <c r="E751">
        <f t="shared" si="11"/>
        <v>8</v>
      </c>
      <c r="F751">
        <v>8486</v>
      </c>
      <c r="G751" t="s">
        <v>13</v>
      </c>
      <c r="I751">
        <v>10800</v>
      </c>
      <c r="J751">
        <f>Table1[[#This Row],[Time_to_crack_in_seconds]]/60</f>
        <v>180</v>
      </c>
      <c r="K751">
        <f>Table1[[#This Row],[Time_to_Crack_in_minutes]]/60</f>
        <v>3</v>
      </c>
    </row>
    <row r="752" spans="1:11" x14ac:dyDescent="0.25">
      <c r="A752" t="s">
        <v>497</v>
      </c>
      <c r="B752" t="s">
        <v>498</v>
      </c>
      <c r="C752">
        <v>151</v>
      </c>
      <c r="D752" t="s">
        <v>582</v>
      </c>
      <c r="E752">
        <f t="shared" si="11"/>
        <v>10</v>
      </c>
      <c r="F752">
        <v>8461</v>
      </c>
      <c r="G752" t="s">
        <v>82</v>
      </c>
      <c r="I752">
        <v>86400</v>
      </c>
      <c r="J752">
        <f>Table1[[#This Row],[Time_to_crack_in_seconds]]/60</f>
        <v>1440</v>
      </c>
      <c r="K752">
        <f>Table1[[#This Row],[Time_to_Crack_in_minutes]]/60</f>
        <v>24</v>
      </c>
    </row>
    <row r="753" spans="1:11" x14ac:dyDescent="0.25">
      <c r="A753" t="s">
        <v>497</v>
      </c>
      <c r="B753" t="s">
        <v>498</v>
      </c>
      <c r="C753">
        <v>152</v>
      </c>
      <c r="D753" t="s">
        <v>112</v>
      </c>
      <c r="E753">
        <f t="shared" si="11"/>
        <v>8</v>
      </c>
      <c r="F753">
        <v>8447</v>
      </c>
      <c r="G753" t="s">
        <v>10</v>
      </c>
      <c r="H753">
        <v>72</v>
      </c>
      <c r="I753">
        <v>0</v>
      </c>
      <c r="J753">
        <f>Table1[[#This Row],[Time_to_crack_in_seconds]]/60</f>
        <v>0</v>
      </c>
      <c r="K753">
        <f>Table1[[#This Row],[Time_to_Crack_in_minutes]]/60</f>
        <v>0</v>
      </c>
    </row>
    <row r="754" spans="1:11" x14ac:dyDescent="0.25">
      <c r="A754" t="s">
        <v>497</v>
      </c>
      <c r="B754" t="s">
        <v>498</v>
      </c>
      <c r="C754">
        <v>153</v>
      </c>
      <c r="D754" t="s">
        <v>583</v>
      </c>
      <c r="E754">
        <f t="shared" si="11"/>
        <v>6</v>
      </c>
      <c r="F754">
        <v>8433</v>
      </c>
      <c r="G754" t="s">
        <v>18</v>
      </c>
      <c r="I754">
        <v>120</v>
      </c>
      <c r="J754">
        <f>Table1[[#This Row],[Time_to_crack_in_seconds]]/60</f>
        <v>2</v>
      </c>
      <c r="K754">
        <f>Table1[[#This Row],[Time_to_Crack_in_minutes]]/60</f>
        <v>3.3333333333333333E-2</v>
      </c>
    </row>
    <row r="755" spans="1:11" x14ac:dyDescent="0.25">
      <c r="A755" t="s">
        <v>497</v>
      </c>
      <c r="B755" t="s">
        <v>498</v>
      </c>
      <c r="C755">
        <v>154</v>
      </c>
      <c r="D755" t="s">
        <v>584</v>
      </c>
      <c r="E755">
        <f t="shared" si="11"/>
        <v>7</v>
      </c>
      <c r="F755">
        <v>8416</v>
      </c>
      <c r="G755" t="s">
        <v>54</v>
      </c>
      <c r="I755">
        <v>1020</v>
      </c>
      <c r="J755">
        <f>Table1[[#This Row],[Time_to_crack_in_seconds]]/60</f>
        <v>17</v>
      </c>
      <c r="K755">
        <f>Table1[[#This Row],[Time_to_Crack_in_minutes]]/60</f>
        <v>0.28333333333333333</v>
      </c>
    </row>
    <row r="756" spans="1:11" x14ac:dyDescent="0.25">
      <c r="A756" t="s">
        <v>497</v>
      </c>
      <c r="B756" t="s">
        <v>498</v>
      </c>
      <c r="C756">
        <v>155</v>
      </c>
      <c r="D756" t="s">
        <v>585</v>
      </c>
      <c r="E756">
        <f t="shared" si="11"/>
        <v>8</v>
      </c>
      <c r="F756">
        <v>8408</v>
      </c>
      <c r="G756" t="s">
        <v>13</v>
      </c>
      <c r="I756">
        <v>10800</v>
      </c>
      <c r="J756">
        <f>Table1[[#This Row],[Time_to_crack_in_seconds]]/60</f>
        <v>180</v>
      </c>
      <c r="K756">
        <f>Table1[[#This Row],[Time_to_Crack_in_minutes]]/60</f>
        <v>3</v>
      </c>
    </row>
    <row r="757" spans="1:11" x14ac:dyDescent="0.25">
      <c r="A757" t="s">
        <v>497</v>
      </c>
      <c r="B757" t="s">
        <v>498</v>
      </c>
      <c r="C757">
        <v>156</v>
      </c>
      <c r="D757" t="s">
        <v>250</v>
      </c>
      <c r="E757">
        <f t="shared" si="11"/>
        <v>7</v>
      </c>
      <c r="F757">
        <v>8359</v>
      </c>
      <c r="G757" t="s">
        <v>54</v>
      </c>
      <c r="I757">
        <v>1020</v>
      </c>
      <c r="J757">
        <f>Table1[[#This Row],[Time_to_crack_in_seconds]]/60</f>
        <v>17</v>
      </c>
      <c r="K757">
        <f>Table1[[#This Row],[Time_to_Crack_in_minutes]]/60</f>
        <v>0.28333333333333333</v>
      </c>
    </row>
    <row r="758" spans="1:11" x14ac:dyDescent="0.25">
      <c r="A758" t="s">
        <v>497</v>
      </c>
      <c r="B758" t="s">
        <v>498</v>
      </c>
      <c r="C758">
        <v>157</v>
      </c>
      <c r="D758" t="s">
        <v>586</v>
      </c>
      <c r="E758">
        <f t="shared" si="11"/>
        <v>7</v>
      </c>
      <c r="F758">
        <v>8357</v>
      </c>
      <c r="G758" t="s">
        <v>54</v>
      </c>
      <c r="I758">
        <v>1020</v>
      </c>
      <c r="J758">
        <f>Table1[[#This Row],[Time_to_crack_in_seconds]]/60</f>
        <v>17</v>
      </c>
      <c r="K758">
        <f>Table1[[#This Row],[Time_to_Crack_in_minutes]]/60</f>
        <v>0.28333333333333333</v>
      </c>
    </row>
    <row r="759" spans="1:11" x14ac:dyDescent="0.25">
      <c r="A759" t="s">
        <v>497</v>
      </c>
      <c r="B759" t="s">
        <v>498</v>
      </c>
      <c r="C759">
        <v>158</v>
      </c>
      <c r="D759" t="s">
        <v>587</v>
      </c>
      <c r="E759">
        <f t="shared" si="11"/>
        <v>8</v>
      </c>
      <c r="F759">
        <v>8342</v>
      </c>
      <c r="G759" t="s">
        <v>203</v>
      </c>
      <c r="I759">
        <v>60</v>
      </c>
      <c r="J759">
        <f>Table1[[#This Row],[Time_to_crack_in_seconds]]/60</f>
        <v>1</v>
      </c>
      <c r="K759">
        <f>Table1[[#This Row],[Time_to_Crack_in_minutes]]/60</f>
        <v>1.6666666666666666E-2</v>
      </c>
    </row>
    <row r="760" spans="1:11" x14ac:dyDescent="0.25">
      <c r="A760" t="s">
        <v>497</v>
      </c>
      <c r="B760" t="s">
        <v>498</v>
      </c>
      <c r="C760">
        <v>159</v>
      </c>
      <c r="D760" t="s">
        <v>174</v>
      </c>
      <c r="E760">
        <f t="shared" si="11"/>
        <v>8</v>
      </c>
      <c r="F760">
        <v>8295</v>
      </c>
      <c r="G760" t="s">
        <v>13</v>
      </c>
      <c r="I760">
        <v>10800</v>
      </c>
      <c r="J760">
        <f>Table1[[#This Row],[Time_to_crack_in_seconds]]/60</f>
        <v>180</v>
      </c>
      <c r="K760">
        <f>Table1[[#This Row],[Time_to_Crack_in_minutes]]/60</f>
        <v>3</v>
      </c>
    </row>
    <row r="761" spans="1:11" x14ac:dyDescent="0.25">
      <c r="A761" t="s">
        <v>497</v>
      </c>
      <c r="B761" t="s">
        <v>498</v>
      </c>
      <c r="C761">
        <v>160</v>
      </c>
      <c r="D761" t="s">
        <v>588</v>
      </c>
      <c r="E761">
        <f t="shared" si="11"/>
        <v>8</v>
      </c>
      <c r="F761">
        <v>8274</v>
      </c>
      <c r="G761" t="s">
        <v>13</v>
      </c>
      <c r="I761">
        <v>10800</v>
      </c>
      <c r="J761">
        <f>Table1[[#This Row],[Time_to_crack_in_seconds]]/60</f>
        <v>180</v>
      </c>
      <c r="K761">
        <f>Table1[[#This Row],[Time_to_Crack_in_minutes]]/60</f>
        <v>3</v>
      </c>
    </row>
    <row r="762" spans="1:11" x14ac:dyDescent="0.25">
      <c r="A762" t="s">
        <v>497</v>
      </c>
      <c r="B762" t="s">
        <v>498</v>
      </c>
      <c r="C762">
        <v>161</v>
      </c>
      <c r="D762" t="s">
        <v>589</v>
      </c>
      <c r="E762">
        <f t="shared" si="11"/>
        <v>7</v>
      </c>
      <c r="F762">
        <v>8122</v>
      </c>
      <c r="G762" t="s">
        <v>54</v>
      </c>
      <c r="I762">
        <v>1020</v>
      </c>
      <c r="J762">
        <f>Table1[[#This Row],[Time_to_crack_in_seconds]]/60</f>
        <v>17</v>
      </c>
      <c r="K762">
        <f>Table1[[#This Row],[Time_to_Crack_in_minutes]]/60</f>
        <v>0.28333333333333333</v>
      </c>
    </row>
    <row r="763" spans="1:11" x14ac:dyDescent="0.25">
      <c r="A763" t="s">
        <v>497</v>
      </c>
      <c r="B763" t="s">
        <v>498</v>
      </c>
      <c r="C763">
        <v>162</v>
      </c>
      <c r="D763" t="s">
        <v>590</v>
      </c>
      <c r="E763">
        <f t="shared" si="11"/>
        <v>7</v>
      </c>
      <c r="F763">
        <v>8113</v>
      </c>
      <c r="G763" t="s">
        <v>54</v>
      </c>
      <c r="I763">
        <v>1020</v>
      </c>
      <c r="J763">
        <f>Table1[[#This Row],[Time_to_crack_in_seconds]]/60</f>
        <v>17</v>
      </c>
      <c r="K763">
        <f>Table1[[#This Row],[Time_to_Crack_in_minutes]]/60</f>
        <v>0.28333333333333333</v>
      </c>
    </row>
    <row r="764" spans="1:11" x14ac:dyDescent="0.25">
      <c r="A764" t="s">
        <v>497</v>
      </c>
      <c r="B764" t="s">
        <v>498</v>
      </c>
      <c r="C764">
        <v>163</v>
      </c>
      <c r="D764" t="s">
        <v>591</v>
      </c>
      <c r="E764">
        <f t="shared" si="11"/>
        <v>6</v>
      </c>
      <c r="F764">
        <v>8096</v>
      </c>
      <c r="G764" t="s">
        <v>18</v>
      </c>
      <c r="I764">
        <v>120</v>
      </c>
      <c r="J764">
        <f>Table1[[#This Row],[Time_to_crack_in_seconds]]/60</f>
        <v>2</v>
      </c>
      <c r="K764">
        <f>Table1[[#This Row],[Time_to_Crack_in_minutes]]/60</f>
        <v>3.3333333333333333E-2</v>
      </c>
    </row>
    <row r="765" spans="1:11" x14ac:dyDescent="0.25">
      <c r="A765" t="s">
        <v>497</v>
      </c>
      <c r="B765" t="s">
        <v>498</v>
      </c>
      <c r="C765">
        <v>164</v>
      </c>
      <c r="D765" t="s">
        <v>592</v>
      </c>
      <c r="E765">
        <f t="shared" si="11"/>
        <v>6</v>
      </c>
      <c r="F765">
        <v>8084</v>
      </c>
      <c r="G765" t="s">
        <v>18</v>
      </c>
      <c r="I765">
        <v>120</v>
      </c>
      <c r="J765">
        <f>Table1[[#This Row],[Time_to_crack_in_seconds]]/60</f>
        <v>2</v>
      </c>
      <c r="K765">
        <f>Table1[[#This Row],[Time_to_Crack_in_minutes]]/60</f>
        <v>3.3333333333333333E-2</v>
      </c>
    </row>
    <row r="766" spans="1:11" x14ac:dyDescent="0.25">
      <c r="A766" t="s">
        <v>497</v>
      </c>
      <c r="B766" t="s">
        <v>498</v>
      </c>
      <c r="C766">
        <v>165</v>
      </c>
      <c r="D766" t="s">
        <v>35</v>
      </c>
      <c r="E766">
        <f t="shared" si="11"/>
        <v>7</v>
      </c>
      <c r="F766">
        <v>8052</v>
      </c>
      <c r="G766" t="s">
        <v>10</v>
      </c>
      <c r="H766">
        <v>111</v>
      </c>
      <c r="I766">
        <v>0</v>
      </c>
      <c r="J766">
        <f>Table1[[#This Row],[Time_to_crack_in_seconds]]/60</f>
        <v>0</v>
      </c>
      <c r="K766">
        <f>Table1[[#This Row],[Time_to_Crack_in_minutes]]/60</f>
        <v>0</v>
      </c>
    </row>
    <row r="767" spans="1:11" x14ac:dyDescent="0.25">
      <c r="A767" t="s">
        <v>497</v>
      </c>
      <c r="B767" t="s">
        <v>498</v>
      </c>
      <c r="C767">
        <v>166</v>
      </c>
      <c r="D767" t="s">
        <v>593</v>
      </c>
      <c r="E767">
        <f t="shared" si="11"/>
        <v>6</v>
      </c>
      <c r="F767">
        <v>8046</v>
      </c>
      <c r="G767" t="s">
        <v>18</v>
      </c>
      <c r="I767">
        <v>120</v>
      </c>
      <c r="J767">
        <f>Table1[[#This Row],[Time_to_crack_in_seconds]]/60</f>
        <v>2</v>
      </c>
      <c r="K767">
        <f>Table1[[#This Row],[Time_to_Crack_in_minutes]]/60</f>
        <v>3.3333333333333333E-2</v>
      </c>
    </row>
    <row r="768" spans="1:11" x14ac:dyDescent="0.25">
      <c r="A768" t="s">
        <v>497</v>
      </c>
      <c r="B768" t="s">
        <v>498</v>
      </c>
      <c r="C768">
        <v>167</v>
      </c>
      <c r="D768" t="s">
        <v>594</v>
      </c>
      <c r="E768">
        <f t="shared" si="11"/>
        <v>6</v>
      </c>
      <c r="F768">
        <v>8024</v>
      </c>
      <c r="G768" t="s">
        <v>47</v>
      </c>
      <c r="I768">
        <v>5</v>
      </c>
      <c r="J768">
        <f>Table1[[#This Row],[Time_to_crack_in_seconds]]/60</f>
        <v>8.3333333333333329E-2</v>
      </c>
      <c r="K768">
        <f>Table1[[#This Row],[Time_to_Crack_in_minutes]]/60</f>
        <v>1.3888888888888887E-3</v>
      </c>
    </row>
    <row r="769" spans="1:11" x14ac:dyDescent="0.25">
      <c r="A769" t="s">
        <v>497</v>
      </c>
      <c r="B769" t="s">
        <v>498</v>
      </c>
      <c r="C769">
        <v>168</v>
      </c>
      <c r="D769" t="s">
        <v>100</v>
      </c>
      <c r="E769">
        <f t="shared" si="11"/>
        <v>8</v>
      </c>
      <c r="F769">
        <v>7917</v>
      </c>
      <c r="G769" t="s">
        <v>10</v>
      </c>
      <c r="H769">
        <v>31</v>
      </c>
      <c r="I769">
        <v>0</v>
      </c>
      <c r="J769">
        <f>Table1[[#This Row],[Time_to_crack_in_seconds]]/60</f>
        <v>0</v>
      </c>
      <c r="K769">
        <f>Table1[[#This Row],[Time_to_Crack_in_minutes]]/60</f>
        <v>0</v>
      </c>
    </row>
    <row r="770" spans="1:11" x14ac:dyDescent="0.25">
      <c r="A770" t="s">
        <v>497</v>
      </c>
      <c r="B770" t="s">
        <v>498</v>
      </c>
      <c r="C770">
        <v>169</v>
      </c>
      <c r="D770" t="s">
        <v>595</v>
      </c>
      <c r="E770">
        <f t="shared" si="11"/>
        <v>8</v>
      </c>
      <c r="F770">
        <v>7909</v>
      </c>
      <c r="G770" t="s">
        <v>13</v>
      </c>
      <c r="I770">
        <v>10800</v>
      </c>
      <c r="J770">
        <f>Table1[[#This Row],[Time_to_crack_in_seconds]]/60</f>
        <v>180</v>
      </c>
      <c r="K770">
        <f>Table1[[#This Row],[Time_to_Crack_in_minutes]]/60</f>
        <v>3</v>
      </c>
    </row>
    <row r="771" spans="1:11" x14ac:dyDescent="0.25">
      <c r="A771" t="s">
        <v>497</v>
      </c>
      <c r="B771" t="s">
        <v>498</v>
      </c>
      <c r="C771">
        <v>170</v>
      </c>
      <c r="D771" t="s">
        <v>596</v>
      </c>
      <c r="E771">
        <f t="shared" ref="E771:E834" si="12">LEN(D771)</f>
        <v>9</v>
      </c>
      <c r="F771">
        <v>7902</v>
      </c>
      <c r="G771" t="s">
        <v>13</v>
      </c>
      <c r="I771">
        <v>10800</v>
      </c>
      <c r="J771">
        <f>Table1[[#This Row],[Time_to_crack_in_seconds]]/60</f>
        <v>180</v>
      </c>
      <c r="K771">
        <f>Table1[[#This Row],[Time_to_Crack_in_minutes]]/60</f>
        <v>3</v>
      </c>
    </row>
    <row r="772" spans="1:11" x14ac:dyDescent="0.25">
      <c r="A772" t="s">
        <v>497</v>
      </c>
      <c r="B772" t="s">
        <v>498</v>
      </c>
      <c r="C772">
        <v>171</v>
      </c>
      <c r="D772" t="s">
        <v>155</v>
      </c>
      <c r="E772">
        <f t="shared" si="12"/>
        <v>8</v>
      </c>
      <c r="F772">
        <v>7897</v>
      </c>
      <c r="G772" t="s">
        <v>156</v>
      </c>
      <c r="I772">
        <v>1560</v>
      </c>
      <c r="J772">
        <f>Table1[[#This Row],[Time_to_crack_in_seconds]]/60</f>
        <v>26</v>
      </c>
      <c r="K772">
        <f>Table1[[#This Row],[Time_to_Crack_in_minutes]]/60</f>
        <v>0.43333333333333335</v>
      </c>
    </row>
    <row r="773" spans="1:11" x14ac:dyDescent="0.25">
      <c r="A773" t="s">
        <v>497</v>
      </c>
      <c r="B773" t="s">
        <v>498</v>
      </c>
      <c r="C773">
        <v>172</v>
      </c>
      <c r="D773" t="s">
        <v>597</v>
      </c>
      <c r="E773">
        <f t="shared" si="12"/>
        <v>7</v>
      </c>
      <c r="F773">
        <v>7870</v>
      </c>
      <c r="G773" t="s">
        <v>34</v>
      </c>
      <c r="I773">
        <v>8</v>
      </c>
      <c r="J773">
        <f>Table1[[#This Row],[Time_to_crack_in_seconds]]/60</f>
        <v>0.13333333333333333</v>
      </c>
      <c r="K773">
        <f>Table1[[#This Row],[Time_to_Crack_in_minutes]]/60</f>
        <v>2.2222222222222222E-3</v>
      </c>
    </row>
    <row r="774" spans="1:11" x14ac:dyDescent="0.25">
      <c r="A774" t="s">
        <v>497</v>
      </c>
      <c r="B774" t="s">
        <v>498</v>
      </c>
      <c r="C774">
        <v>173</v>
      </c>
      <c r="D774" t="s">
        <v>598</v>
      </c>
      <c r="E774">
        <f t="shared" si="12"/>
        <v>6</v>
      </c>
      <c r="F774">
        <v>7719</v>
      </c>
      <c r="G774" t="s">
        <v>18</v>
      </c>
      <c r="I774">
        <v>120</v>
      </c>
      <c r="J774">
        <f>Table1[[#This Row],[Time_to_crack_in_seconds]]/60</f>
        <v>2</v>
      </c>
      <c r="K774">
        <f>Table1[[#This Row],[Time_to_Crack_in_minutes]]/60</f>
        <v>3.3333333333333333E-2</v>
      </c>
    </row>
    <row r="775" spans="1:11" x14ac:dyDescent="0.25">
      <c r="A775" t="s">
        <v>497</v>
      </c>
      <c r="B775" t="s">
        <v>498</v>
      </c>
      <c r="C775">
        <v>174</v>
      </c>
      <c r="D775" t="s">
        <v>599</v>
      </c>
      <c r="E775">
        <f t="shared" si="12"/>
        <v>8</v>
      </c>
      <c r="F775">
        <v>7704</v>
      </c>
      <c r="G775" t="s">
        <v>13</v>
      </c>
      <c r="I775">
        <v>10800</v>
      </c>
      <c r="J775">
        <f>Table1[[#This Row],[Time_to_crack_in_seconds]]/60</f>
        <v>180</v>
      </c>
      <c r="K775">
        <f>Table1[[#This Row],[Time_to_Crack_in_minutes]]/60</f>
        <v>3</v>
      </c>
    </row>
    <row r="776" spans="1:11" x14ac:dyDescent="0.25">
      <c r="A776" t="s">
        <v>497</v>
      </c>
      <c r="B776" t="s">
        <v>498</v>
      </c>
      <c r="C776">
        <v>175</v>
      </c>
      <c r="D776" t="s">
        <v>600</v>
      </c>
      <c r="E776">
        <f t="shared" si="12"/>
        <v>7</v>
      </c>
      <c r="F776">
        <v>7677</v>
      </c>
      <c r="G776" t="s">
        <v>28</v>
      </c>
      <c r="I776">
        <v>3</v>
      </c>
      <c r="J776">
        <f>Table1[[#This Row],[Time_to_crack_in_seconds]]/60</f>
        <v>0.05</v>
      </c>
      <c r="K776">
        <f>Table1[[#This Row],[Time_to_Crack_in_minutes]]/60</f>
        <v>8.3333333333333339E-4</v>
      </c>
    </row>
    <row r="777" spans="1:11" x14ac:dyDescent="0.25">
      <c r="A777" t="s">
        <v>497</v>
      </c>
      <c r="B777" t="s">
        <v>498</v>
      </c>
      <c r="C777">
        <v>176</v>
      </c>
      <c r="D777" t="s">
        <v>601</v>
      </c>
      <c r="E777">
        <f t="shared" si="12"/>
        <v>5</v>
      </c>
      <c r="F777">
        <v>7426</v>
      </c>
      <c r="G777" t="s">
        <v>52</v>
      </c>
      <c r="I777">
        <v>10</v>
      </c>
      <c r="J777">
        <f>Table1[[#This Row],[Time_to_crack_in_seconds]]/60</f>
        <v>0.16666666666666666</v>
      </c>
      <c r="K777">
        <f>Table1[[#This Row],[Time_to_Crack_in_minutes]]/60</f>
        <v>2.7777777777777775E-3</v>
      </c>
    </row>
    <row r="778" spans="1:11" x14ac:dyDescent="0.25">
      <c r="A778" t="s">
        <v>497</v>
      </c>
      <c r="B778" t="s">
        <v>498</v>
      </c>
      <c r="C778">
        <v>177</v>
      </c>
      <c r="D778" t="s">
        <v>380</v>
      </c>
      <c r="E778">
        <f t="shared" si="12"/>
        <v>8</v>
      </c>
      <c r="F778">
        <v>7391</v>
      </c>
      <c r="G778" t="s">
        <v>13</v>
      </c>
      <c r="I778">
        <v>10800</v>
      </c>
      <c r="J778">
        <f>Table1[[#This Row],[Time_to_crack_in_seconds]]/60</f>
        <v>180</v>
      </c>
      <c r="K778">
        <f>Table1[[#This Row],[Time_to_Crack_in_minutes]]/60</f>
        <v>3</v>
      </c>
    </row>
    <row r="779" spans="1:11" x14ac:dyDescent="0.25">
      <c r="A779" t="s">
        <v>497</v>
      </c>
      <c r="B779" t="s">
        <v>498</v>
      </c>
      <c r="C779">
        <v>178</v>
      </c>
      <c r="D779" t="s">
        <v>602</v>
      </c>
      <c r="E779">
        <f t="shared" si="12"/>
        <v>6</v>
      </c>
      <c r="F779">
        <v>7364</v>
      </c>
      <c r="G779" t="s">
        <v>18</v>
      </c>
      <c r="I779">
        <v>120</v>
      </c>
      <c r="J779">
        <f>Table1[[#This Row],[Time_to_crack_in_seconds]]/60</f>
        <v>2</v>
      </c>
      <c r="K779">
        <f>Table1[[#This Row],[Time_to_Crack_in_minutes]]/60</f>
        <v>3.3333333333333333E-2</v>
      </c>
    </row>
    <row r="780" spans="1:11" x14ac:dyDescent="0.25">
      <c r="A780" t="s">
        <v>497</v>
      </c>
      <c r="B780" t="s">
        <v>498</v>
      </c>
      <c r="C780">
        <v>179</v>
      </c>
      <c r="D780" t="s">
        <v>257</v>
      </c>
      <c r="E780">
        <f t="shared" si="12"/>
        <v>7</v>
      </c>
      <c r="F780">
        <v>7271</v>
      </c>
      <c r="G780" t="s">
        <v>10</v>
      </c>
      <c r="H780">
        <v>78</v>
      </c>
      <c r="I780">
        <v>0</v>
      </c>
      <c r="J780">
        <f>Table1[[#This Row],[Time_to_crack_in_seconds]]/60</f>
        <v>0</v>
      </c>
      <c r="K780">
        <f>Table1[[#This Row],[Time_to_Crack_in_minutes]]/60</f>
        <v>0</v>
      </c>
    </row>
    <row r="781" spans="1:11" x14ac:dyDescent="0.25">
      <c r="A781" t="s">
        <v>497</v>
      </c>
      <c r="B781" t="s">
        <v>498</v>
      </c>
      <c r="C781">
        <v>180</v>
      </c>
      <c r="D781">
        <v>212121</v>
      </c>
      <c r="E781">
        <f t="shared" si="12"/>
        <v>6</v>
      </c>
      <c r="F781">
        <v>7213</v>
      </c>
      <c r="G781" t="s">
        <v>10</v>
      </c>
      <c r="H781">
        <v>180</v>
      </c>
      <c r="I781">
        <v>0</v>
      </c>
      <c r="J781">
        <f>Table1[[#This Row],[Time_to_crack_in_seconds]]/60</f>
        <v>0</v>
      </c>
      <c r="K781">
        <f>Table1[[#This Row],[Time_to_Crack_in_minutes]]/60</f>
        <v>0</v>
      </c>
    </row>
    <row r="782" spans="1:11" x14ac:dyDescent="0.25">
      <c r="A782" t="s">
        <v>497</v>
      </c>
      <c r="B782" t="s">
        <v>498</v>
      </c>
      <c r="C782">
        <v>181</v>
      </c>
      <c r="D782">
        <v>456123</v>
      </c>
      <c r="E782">
        <f t="shared" si="12"/>
        <v>6</v>
      </c>
      <c r="F782">
        <v>7134</v>
      </c>
      <c r="G782" t="s">
        <v>10</v>
      </c>
      <c r="H782">
        <v>197</v>
      </c>
      <c r="I782">
        <v>0</v>
      </c>
      <c r="J782">
        <f>Table1[[#This Row],[Time_to_crack_in_seconds]]/60</f>
        <v>0</v>
      </c>
      <c r="K782">
        <f>Table1[[#This Row],[Time_to_Crack_in_minutes]]/60</f>
        <v>0</v>
      </c>
    </row>
    <row r="783" spans="1:11" x14ac:dyDescent="0.25">
      <c r="A783" t="s">
        <v>497</v>
      </c>
      <c r="B783" t="s">
        <v>498</v>
      </c>
      <c r="C783">
        <v>182</v>
      </c>
      <c r="D783" t="s">
        <v>603</v>
      </c>
      <c r="E783">
        <f t="shared" si="12"/>
        <v>7</v>
      </c>
      <c r="F783">
        <v>7133</v>
      </c>
      <c r="G783" t="s">
        <v>54</v>
      </c>
      <c r="I783">
        <v>1020</v>
      </c>
      <c r="J783">
        <f>Table1[[#This Row],[Time_to_crack_in_seconds]]/60</f>
        <v>17</v>
      </c>
      <c r="K783">
        <f>Table1[[#This Row],[Time_to_Crack_in_minutes]]/60</f>
        <v>0.28333333333333333</v>
      </c>
    </row>
    <row r="784" spans="1:11" x14ac:dyDescent="0.25">
      <c r="A784" t="s">
        <v>497</v>
      </c>
      <c r="B784" t="s">
        <v>498</v>
      </c>
      <c r="C784">
        <v>183</v>
      </c>
      <c r="D784" t="s">
        <v>604</v>
      </c>
      <c r="E784">
        <f t="shared" si="12"/>
        <v>7</v>
      </c>
      <c r="F784">
        <v>7116</v>
      </c>
      <c r="G784" t="s">
        <v>54</v>
      </c>
      <c r="I784">
        <v>1020</v>
      </c>
      <c r="J784">
        <f>Table1[[#This Row],[Time_to_crack_in_seconds]]/60</f>
        <v>17</v>
      </c>
      <c r="K784">
        <f>Table1[[#This Row],[Time_to_Crack_in_minutes]]/60</f>
        <v>0.28333333333333333</v>
      </c>
    </row>
    <row r="785" spans="1:11" x14ac:dyDescent="0.25">
      <c r="A785" t="s">
        <v>497</v>
      </c>
      <c r="B785" t="s">
        <v>498</v>
      </c>
      <c r="C785">
        <v>184</v>
      </c>
      <c r="D785" t="s">
        <v>605</v>
      </c>
      <c r="E785">
        <f t="shared" si="12"/>
        <v>6</v>
      </c>
      <c r="F785">
        <v>7097</v>
      </c>
      <c r="G785" t="s">
        <v>18</v>
      </c>
      <c r="I785">
        <v>120</v>
      </c>
      <c r="J785">
        <f>Table1[[#This Row],[Time_to_crack_in_seconds]]/60</f>
        <v>2</v>
      </c>
      <c r="K785">
        <f>Table1[[#This Row],[Time_to_Crack_in_minutes]]/60</f>
        <v>3.3333333333333333E-2</v>
      </c>
    </row>
    <row r="786" spans="1:11" x14ac:dyDescent="0.25">
      <c r="A786" t="s">
        <v>497</v>
      </c>
      <c r="B786" t="s">
        <v>498</v>
      </c>
      <c r="C786">
        <v>185</v>
      </c>
      <c r="D786" t="s">
        <v>308</v>
      </c>
      <c r="E786">
        <f t="shared" si="12"/>
        <v>10</v>
      </c>
      <c r="F786">
        <v>7096</v>
      </c>
      <c r="G786" t="s">
        <v>10</v>
      </c>
      <c r="H786">
        <v>21</v>
      </c>
      <c r="I786">
        <v>0</v>
      </c>
      <c r="J786">
        <f>Table1[[#This Row],[Time_to_crack_in_seconds]]/60</f>
        <v>0</v>
      </c>
      <c r="K786">
        <f>Table1[[#This Row],[Time_to_Crack_in_minutes]]/60</f>
        <v>0</v>
      </c>
    </row>
    <row r="787" spans="1:11" x14ac:dyDescent="0.25">
      <c r="A787" t="s">
        <v>497</v>
      </c>
      <c r="B787" t="s">
        <v>498</v>
      </c>
      <c r="C787">
        <v>186</v>
      </c>
      <c r="D787" t="s">
        <v>606</v>
      </c>
      <c r="E787">
        <f t="shared" si="12"/>
        <v>6</v>
      </c>
      <c r="F787">
        <v>7096</v>
      </c>
      <c r="G787" t="s">
        <v>18</v>
      </c>
      <c r="I787">
        <v>120</v>
      </c>
      <c r="J787">
        <f>Table1[[#This Row],[Time_to_crack_in_seconds]]/60</f>
        <v>2</v>
      </c>
      <c r="K787">
        <f>Table1[[#This Row],[Time_to_Crack_in_minutes]]/60</f>
        <v>3.3333333333333333E-2</v>
      </c>
    </row>
    <row r="788" spans="1:11" x14ac:dyDescent="0.25">
      <c r="A788" t="s">
        <v>497</v>
      </c>
      <c r="B788" t="s">
        <v>498</v>
      </c>
      <c r="C788">
        <v>187</v>
      </c>
      <c r="D788" t="s">
        <v>374</v>
      </c>
      <c r="E788">
        <f t="shared" si="12"/>
        <v>7</v>
      </c>
      <c r="F788">
        <v>7070</v>
      </c>
      <c r="G788" t="s">
        <v>28</v>
      </c>
      <c r="I788">
        <v>3</v>
      </c>
      <c r="J788">
        <f>Table1[[#This Row],[Time_to_crack_in_seconds]]/60</f>
        <v>0.05</v>
      </c>
      <c r="K788">
        <f>Table1[[#This Row],[Time_to_Crack_in_minutes]]/60</f>
        <v>8.3333333333333339E-4</v>
      </c>
    </row>
    <row r="789" spans="1:11" x14ac:dyDescent="0.25">
      <c r="A789" t="s">
        <v>497</v>
      </c>
      <c r="B789" t="s">
        <v>498</v>
      </c>
      <c r="C789">
        <v>188</v>
      </c>
      <c r="D789" t="s">
        <v>607</v>
      </c>
      <c r="E789">
        <f t="shared" si="12"/>
        <v>7</v>
      </c>
      <c r="F789">
        <v>7023</v>
      </c>
      <c r="G789" t="s">
        <v>54</v>
      </c>
      <c r="I789">
        <v>1020</v>
      </c>
      <c r="J789">
        <f>Table1[[#This Row],[Time_to_crack_in_seconds]]/60</f>
        <v>17</v>
      </c>
      <c r="K789">
        <f>Table1[[#This Row],[Time_to_Crack_in_minutes]]/60</f>
        <v>0.28333333333333333</v>
      </c>
    </row>
    <row r="790" spans="1:11" x14ac:dyDescent="0.25">
      <c r="A790" t="s">
        <v>497</v>
      </c>
      <c r="B790" t="s">
        <v>498</v>
      </c>
      <c r="C790">
        <v>189</v>
      </c>
      <c r="D790" t="s">
        <v>608</v>
      </c>
      <c r="E790">
        <f t="shared" si="12"/>
        <v>6</v>
      </c>
      <c r="F790">
        <v>6959</v>
      </c>
      <c r="G790" t="s">
        <v>18</v>
      </c>
      <c r="I790">
        <v>120</v>
      </c>
      <c r="J790">
        <f>Table1[[#This Row],[Time_to_crack_in_seconds]]/60</f>
        <v>2</v>
      </c>
      <c r="K790">
        <f>Table1[[#This Row],[Time_to_Crack_in_minutes]]/60</f>
        <v>3.3333333333333333E-2</v>
      </c>
    </row>
    <row r="791" spans="1:11" x14ac:dyDescent="0.25">
      <c r="A791" t="s">
        <v>497</v>
      </c>
      <c r="B791" t="s">
        <v>498</v>
      </c>
      <c r="C791">
        <v>190</v>
      </c>
      <c r="D791" t="s">
        <v>609</v>
      </c>
      <c r="E791">
        <f t="shared" si="12"/>
        <v>6</v>
      </c>
      <c r="F791">
        <v>6767</v>
      </c>
      <c r="G791" t="s">
        <v>18</v>
      </c>
      <c r="I791">
        <v>120</v>
      </c>
      <c r="J791">
        <f>Table1[[#This Row],[Time_to_crack_in_seconds]]/60</f>
        <v>2</v>
      </c>
      <c r="K791">
        <f>Table1[[#This Row],[Time_to_Crack_in_minutes]]/60</f>
        <v>3.3333333333333333E-2</v>
      </c>
    </row>
    <row r="792" spans="1:11" x14ac:dyDescent="0.25">
      <c r="A792" t="s">
        <v>497</v>
      </c>
      <c r="B792" t="s">
        <v>498</v>
      </c>
      <c r="C792">
        <v>191</v>
      </c>
      <c r="D792" t="s">
        <v>26</v>
      </c>
      <c r="E792">
        <f t="shared" si="12"/>
        <v>8</v>
      </c>
      <c r="F792">
        <v>6549</v>
      </c>
      <c r="G792" t="s">
        <v>10</v>
      </c>
      <c r="H792">
        <v>22</v>
      </c>
      <c r="I792">
        <v>0</v>
      </c>
      <c r="J792">
        <f>Table1[[#This Row],[Time_to_crack_in_seconds]]/60</f>
        <v>0</v>
      </c>
      <c r="K792">
        <f>Table1[[#This Row],[Time_to_Crack_in_minutes]]/60</f>
        <v>0</v>
      </c>
    </row>
    <row r="793" spans="1:11" x14ac:dyDescent="0.25">
      <c r="A793" t="s">
        <v>497</v>
      </c>
      <c r="B793" t="s">
        <v>498</v>
      </c>
      <c r="C793">
        <v>192</v>
      </c>
      <c r="D793">
        <v>147852369</v>
      </c>
      <c r="E793">
        <f t="shared" si="12"/>
        <v>9</v>
      </c>
      <c r="F793">
        <v>6512</v>
      </c>
      <c r="G793" t="s">
        <v>10</v>
      </c>
      <c r="H793">
        <v>182</v>
      </c>
      <c r="I793">
        <v>0</v>
      </c>
      <c r="J793">
        <f>Table1[[#This Row],[Time_to_crack_in_seconds]]/60</f>
        <v>0</v>
      </c>
      <c r="K793">
        <f>Table1[[#This Row],[Time_to_Crack_in_minutes]]/60</f>
        <v>0</v>
      </c>
    </row>
    <row r="794" spans="1:11" x14ac:dyDescent="0.25">
      <c r="A794" t="s">
        <v>497</v>
      </c>
      <c r="B794" t="s">
        <v>498</v>
      </c>
      <c r="C794">
        <v>193</v>
      </c>
      <c r="D794" t="s">
        <v>610</v>
      </c>
      <c r="E794">
        <f t="shared" si="12"/>
        <v>5</v>
      </c>
      <c r="F794">
        <v>5865</v>
      </c>
      <c r="G794" t="s">
        <v>52</v>
      </c>
      <c r="I794">
        <v>10</v>
      </c>
      <c r="J794">
        <f>Table1[[#This Row],[Time_to_crack_in_seconds]]/60</f>
        <v>0.16666666666666666</v>
      </c>
      <c r="K794">
        <f>Table1[[#This Row],[Time_to_Crack_in_minutes]]/60</f>
        <v>2.7777777777777775E-3</v>
      </c>
    </row>
    <row r="795" spans="1:11" x14ac:dyDescent="0.25">
      <c r="A795" t="s">
        <v>497</v>
      </c>
      <c r="B795" t="s">
        <v>498</v>
      </c>
      <c r="C795">
        <v>194</v>
      </c>
      <c r="D795" t="s">
        <v>611</v>
      </c>
      <c r="E795">
        <f t="shared" si="12"/>
        <v>14</v>
      </c>
      <c r="F795">
        <v>5475</v>
      </c>
      <c r="G795" t="s">
        <v>612</v>
      </c>
      <c r="I795">
        <v>3214080000</v>
      </c>
      <c r="J795">
        <f>Table1[[#This Row],[Time_to_crack_in_seconds]]/60</f>
        <v>53568000</v>
      </c>
      <c r="K795">
        <f>Table1[[#This Row],[Time_to_Crack_in_minutes]]/60</f>
        <v>892800</v>
      </c>
    </row>
    <row r="796" spans="1:11" x14ac:dyDescent="0.25">
      <c r="A796" t="s">
        <v>497</v>
      </c>
      <c r="B796" t="s">
        <v>498</v>
      </c>
      <c r="C796">
        <v>195</v>
      </c>
      <c r="D796" t="s">
        <v>613</v>
      </c>
      <c r="E796">
        <f t="shared" si="12"/>
        <v>8</v>
      </c>
      <c r="F796">
        <v>5472</v>
      </c>
      <c r="G796" t="s">
        <v>13</v>
      </c>
      <c r="I796">
        <v>10800</v>
      </c>
      <c r="J796">
        <f>Table1[[#This Row],[Time_to_crack_in_seconds]]/60</f>
        <v>180</v>
      </c>
      <c r="K796">
        <f>Table1[[#This Row],[Time_to_Crack_in_minutes]]/60</f>
        <v>3</v>
      </c>
    </row>
    <row r="797" spans="1:11" x14ac:dyDescent="0.25">
      <c r="A797" t="s">
        <v>497</v>
      </c>
      <c r="B797" t="s">
        <v>498</v>
      </c>
      <c r="C797">
        <v>196</v>
      </c>
      <c r="D797" t="s">
        <v>614</v>
      </c>
      <c r="E797">
        <f t="shared" si="12"/>
        <v>7</v>
      </c>
      <c r="F797">
        <v>5466</v>
      </c>
      <c r="G797" t="s">
        <v>10</v>
      </c>
      <c r="H797">
        <v>36</v>
      </c>
      <c r="I797">
        <v>0</v>
      </c>
      <c r="J797">
        <f>Table1[[#This Row],[Time_to_crack_in_seconds]]/60</f>
        <v>0</v>
      </c>
      <c r="K797">
        <f>Table1[[#This Row],[Time_to_Crack_in_minutes]]/60</f>
        <v>0</v>
      </c>
    </row>
    <row r="798" spans="1:11" x14ac:dyDescent="0.25">
      <c r="A798" t="s">
        <v>497</v>
      </c>
      <c r="B798" t="s">
        <v>498</v>
      </c>
      <c r="C798">
        <v>197</v>
      </c>
      <c r="D798" t="s">
        <v>340</v>
      </c>
      <c r="E798">
        <f t="shared" si="12"/>
        <v>7</v>
      </c>
      <c r="F798">
        <v>5418</v>
      </c>
      <c r="G798" t="s">
        <v>10</v>
      </c>
      <c r="I798">
        <v>0</v>
      </c>
      <c r="J798">
        <f>Table1[[#This Row],[Time_to_crack_in_seconds]]/60</f>
        <v>0</v>
      </c>
      <c r="K798">
        <f>Table1[[#This Row],[Time_to_Crack_in_minutes]]/60</f>
        <v>0</v>
      </c>
    </row>
    <row r="799" spans="1:11" x14ac:dyDescent="0.25">
      <c r="A799" t="s">
        <v>497</v>
      </c>
      <c r="B799" t="s">
        <v>498</v>
      </c>
      <c r="C799">
        <v>198</v>
      </c>
      <c r="D799">
        <v>963852741</v>
      </c>
      <c r="E799">
        <f t="shared" si="12"/>
        <v>9</v>
      </c>
      <c r="F799">
        <v>5392</v>
      </c>
      <c r="G799" t="s">
        <v>10</v>
      </c>
      <c r="I799">
        <v>0</v>
      </c>
      <c r="J799">
        <f>Table1[[#This Row],[Time_to_crack_in_seconds]]/60</f>
        <v>0</v>
      </c>
      <c r="K799">
        <f>Table1[[#This Row],[Time_to_Crack_in_minutes]]/60</f>
        <v>0</v>
      </c>
    </row>
    <row r="800" spans="1:11" x14ac:dyDescent="0.25">
      <c r="A800" t="s">
        <v>497</v>
      </c>
      <c r="B800" t="s">
        <v>498</v>
      </c>
      <c r="C800">
        <v>199</v>
      </c>
      <c r="D800" t="s">
        <v>615</v>
      </c>
      <c r="E800">
        <f t="shared" si="12"/>
        <v>6</v>
      </c>
      <c r="F800">
        <v>5041</v>
      </c>
      <c r="G800" t="s">
        <v>10</v>
      </c>
      <c r="I800">
        <v>0</v>
      </c>
      <c r="J800">
        <f>Table1[[#This Row],[Time_to_crack_in_seconds]]/60</f>
        <v>0</v>
      </c>
      <c r="K800">
        <f>Table1[[#This Row],[Time_to_Crack_in_minutes]]/60</f>
        <v>0</v>
      </c>
    </row>
    <row r="801" spans="1:11" x14ac:dyDescent="0.25">
      <c r="A801" t="s">
        <v>497</v>
      </c>
      <c r="B801" t="s">
        <v>498</v>
      </c>
      <c r="C801">
        <v>200</v>
      </c>
      <c r="D801">
        <v>252525</v>
      </c>
      <c r="E801">
        <f t="shared" si="12"/>
        <v>6</v>
      </c>
      <c r="F801">
        <v>4855</v>
      </c>
      <c r="G801" t="s">
        <v>10</v>
      </c>
      <c r="I801">
        <v>0</v>
      </c>
      <c r="J801">
        <f>Table1[[#This Row],[Time_to_crack_in_seconds]]/60</f>
        <v>0</v>
      </c>
      <c r="K801">
        <f>Table1[[#This Row],[Time_to_Crack_in_minutes]]/60</f>
        <v>0</v>
      </c>
    </row>
    <row r="802" spans="1:11" x14ac:dyDescent="0.25">
      <c r="A802" t="s">
        <v>616</v>
      </c>
      <c r="B802" t="s">
        <v>617</v>
      </c>
      <c r="C802">
        <v>1</v>
      </c>
      <c r="D802">
        <v>123456</v>
      </c>
      <c r="E802">
        <f t="shared" si="12"/>
        <v>6</v>
      </c>
      <c r="F802">
        <v>570178</v>
      </c>
      <c r="G802" t="s">
        <v>10</v>
      </c>
      <c r="H802">
        <v>1</v>
      </c>
      <c r="I802">
        <v>0</v>
      </c>
      <c r="J802">
        <f>Table1[[#This Row],[Time_to_crack_in_seconds]]/60</f>
        <v>0</v>
      </c>
      <c r="K802">
        <f>Table1[[#This Row],[Time_to_Crack_in_minutes]]/60</f>
        <v>0</v>
      </c>
    </row>
    <row r="803" spans="1:11" x14ac:dyDescent="0.25">
      <c r="A803" t="s">
        <v>616</v>
      </c>
      <c r="B803" t="s">
        <v>617</v>
      </c>
      <c r="C803">
        <v>2</v>
      </c>
      <c r="D803" t="s">
        <v>11</v>
      </c>
      <c r="E803">
        <f t="shared" si="12"/>
        <v>8</v>
      </c>
      <c r="F803">
        <v>290036</v>
      </c>
      <c r="G803" t="s">
        <v>10</v>
      </c>
      <c r="H803">
        <v>5</v>
      </c>
      <c r="I803">
        <v>0</v>
      </c>
      <c r="J803">
        <f>Table1[[#This Row],[Time_to_crack_in_seconds]]/60</f>
        <v>0</v>
      </c>
      <c r="K803">
        <f>Table1[[#This Row],[Time_to_Crack_in_minutes]]/60</f>
        <v>0</v>
      </c>
    </row>
    <row r="804" spans="1:11" x14ac:dyDescent="0.25">
      <c r="A804" t="s">
        <v>616</v>
      </c>
      <c r="B804" t="s">
        <v>617</v>
      </c>
      <c r="C804">
        <v>3</v>
      </c>
      <c r="D804">
        <v>123456789</v>
      </c>
      <c r="E804">
        <f t="shared" si="12"/>
        <v>9</v>
      </c>
      <c r="F804">
        <v>203645</v>
      </c>
      <c r="G804" t="s">
        <v>10</v>
      </c>
      <c r="H804">
        <v>2</v>
      </c>
      <c r="I804">
        <v>0</v>
      </c>
      <c r="J804">
        <f>Table1[[#This Row],[Time_to_crack_in_seconds]]/60</f>
        <v>0</v>
      </c>
      <c r="K804">
        <f>Table1[[#This Row],[Time_to_Crack_in_minutes]]/60</f>
        <v>0</v>
      </c>
    </row>
    <row r="805" spans="1:11" x14ac:dyDescent="0.25">
      <c r="A805" t="s">
        <v>616</v>
      </c>
      <c r="B805" t="s">
        <v>617</v>
      </c>
      <c r="C805">
        <v>4</v>
      </c>
      <c r="D805">
        <v>12345</v>
      </c>
      <c r="E805">
        <f t="shared" si="12"/>
        <v>5</v>
      </c>
      <c r="F805">
        <v>127103</v>
      </c>
      <c r="G805" t="s">
        <v>10</v>
      </c>
      <c r="H805">
        <v>3</v>
      </c>
      <c r="I805">
        <v>0</v>
      </c>
      <c r="J805">
        <f>Table1[[#This Row],[Time_to_crack_in_seconds]]/60</f>
        <v>0</v>
      </c>
      <c r="K805">
        <f>Table1[[#This Row],[Time_to_Crack_in_minutes]]/60</f>
        <v>0</v>
      </c>
    </row>
    <row r="806" spans="1:11" x14ac:dyDescent="0.25">
      <c r="A806" t="s">
        <v>616</v>
      </c>
      <c r="B806" t="s">
        <v>617</v>
      </c>
      <c r="C806">
        <v>5</v>
      </c>
      <c r="D806">
        <v>12345678</v>
      </c>
      <c r="E806">
        <f t="shared" si="12"/>
        <v>8</v>
      </c>
      <c r="F806">
        <v>105258</v>
      </c>
      <c r="G806" t="s">
        <v>10</v>
      </c>
      <c r="H806">
        <v>6</v>
      </c>
      <c r="I806">
        <v>0</v>
      </c>
      <c r="J806">
        <f>Table1[[#This Row],[Time_to_crack_in_seconds]]/60</f>
        <v>0</v>
      </c>
      <c r="K806">
        <f>Table1[[#This Row],[Time_to_Crack_in_minutes]]/60</f>
        <v>0</v>
      </c>
    </row>
    <row r="807" spans="1:11" x14ac:dyDescent="0.25">
      <c r="A807" t="s">
        <v>616</v>
      </c>
      <c r="B807" t="s">
        <v>617</v>
      </c>
      <c r="C807">
        <v>6</v>
      </c>
      <c r="D807" t="s">
        <v>16</v>
      </c>
      <c r="E807">
        <f t="shared" si="12"/>
        <v>6</v>
      </c>
      <c r="F807">
        <v>96528</v>
      </c>
      <c r="G807" t="s">
        <v>10</v>
      </c>
      <c r="H807">
        <v>4</v>
      </c>
      <c r="I807">
        <v>0</v>
      </c>
      <c r="J807">
        <f>Table1[[#This Row],[Time_to_crack_in_seconds]]/60</f>
        <v>0</v>
      </c>
      <c r="K807">
        <f>Table1[[#This Row],[Time_to_Crack_in_minutes]]/60</f>
        <v>0</v>
      </c>
    </row>
    <row r="808" spans="1:11" x14ac:dyDescent="0.25">
      <c r="A808" t="s">
        <v>616</v>
      </c>
      <c r="B808" t="s">
        <v>617</v>
      </c>
      <c r="C808">
        <v>7</v>
      </c>
      <c r="D808" t="s">
        <v>15</v>
      </c>
      <c r="E808">
        <f t="shared" si="12"/>
        <v>6</v>
      </c>
      <c r="F808">
        <v>87945</v>
      </c>
      <c r="G808" t="s">
        <v>10</v>
      </c>
      <c r="H808">
        <v>15</v>
      </c>
      <c r="I808">
        <v>0</v>
      </c>
      <c r="J808">
        <f>Table1[[#This Row],[Time_to_crack_in_seconds]]/60</f>
        <v>0</v>
      </c>
      <c r="K808">
        <f>Table1[[#This Row],[Time_to_Crack_in_minutes]]/60</f>
        <v>0</v>
      </c>
    </row>
    <row r="809" spans="1:11" x14ac:dyDescent="0.25">
      <c r="A809" t="s">
        <v>616</v>
      </c>
      <c r="B809" t="s">
        <v>617</v>
      </c>
      <c r="C809">
        <v>8</v>
      </c>
      <c r="D809" t="s">
        <v>293</v>
      </c>
      <c r="E809">
        <f t="shared" si="12"/>
        <v>7</v>
      </c>
      <c r="F809">
        <v>86615</v>
      </c>
      <c r="G809" t="s">
        <v>54</v>
      </c>
      <c r="I809">
        <v>1020</v>
      </c>
      <c r="J809">
        <f>Table1[[#This Row],[Time_to_crack_in_seconds]]/60</f>
        <v>17</v>
      </c>
      <c r="K809">
        <f>Table1[[#This Row],[Time_to_Crack_in_minutes]]/60</f>
        <v>0.28333333333333333</v>
      </c>
    </row>
    <row r="810" spans="1:11" x14ac:dyDescent="0.25">
      <c r="A810" t="s">
        <v>616</v>
      </c>
      <c r="B810" t="s">
        <v>617</v>
      </c>
      <c r="C810">
        <v>9</v>
      </c>
      <c r="D810" t="s">
        <v>14</v>
      </c>
      <c r="E810">
        <f t="shared" si="12"/>
        <v>9</v>
      </c>
      <c r="F810">
        <v>77681</v>
      </c>
      <c r="G810" t="s">
        <v>10</v>
      </c>
      <c r="H810">
        <v>16</v>
      </c>
      <c r="I810">
        <v>0</v>
      </c>
      <c r="J810">
        <f>Table1[[#This Row],[Time_to_crack_in_seconds]]/60</f>
        <v>0</v>
      </c>
      <c r="K810">
        <f>Table1[[#This Row],[Time_to_Crack_in_minutes]]/60</f>
        <v>0</v>
      </c>
    </row>
    <row r="811" spans="1:11" x14ac:dyDescent="0.25">
      <c r="A811" t="s">
        <v>616</v>
      </c>
      <c r="B811" t="s">
        <v>617</v>
      </c>
      <c r="C811">
        <v>10</v>
      </c>
      <c r="D811" t="s">
        <v>618</v>
      </c>
      <c r="E811">
        <f t="shared" si="12"/>
        <v>7</v>
      </c>
      <c r="F811">
        <v>73114</v>
      </c>
      <c r="G811" t="s">
        <v>10</v>
      </c>
      <c r="I811">
        <v>0</v>
      </c>
      <c r="J811">
        <f>Table1[[#This Row],[Time_to_crack_in_seconds]]/60</f>
        <v>0</v>
      </c>
      <c r="K811">
        <f>Table1[[#This Row],[Time_to_Crack_in_minutes]]/60</f>
        <v>0</v>
      </c>
    </row>
    <row r="812" spans="1:11" x14ac:dyDescent="0.25">
      <c r="A812" t="s">
        <v>616</v>
      </c>
      <c r="B812" t="s">
        <v>617</v>
      </c>
      <c r="C812">
        <v>11</v>
      </c>
      <c r="D812" t="s">
        <v>619</v>
      </c>
      <c r="E812">
        <f t="shared" si="12"/>
        <v>6</v>
      </c>
      <c r="F812">
        <v>65380</v>
      </c>
      <c r="G812" t="s">
        <v>10</v>
      </c>
      <c r="I812">
        <v>0</v>
      </c>
      <c r="J812">
        <f>Table1[[#This Row],[Time_to_crack_in_seconds]]/60</f>
        <v>0</v>
      </c>
      <c r="K812">
        <f>Table1[[#This Row],[Time_to_Crack_in_minutes]]/60</f>
        <v>0</v>
      </c>
    </row>
    <row r="813" spans="1:11" x14ac:dyDescent="0.25">
      <c r="A813" t="s">
        <v>616</v>
      </c>
      <c r="B813" t="s">
        <v>617</v>
      </c>
      <c r="C813">
        <v>12</v>
      </c>
      <c r="D813">
        <v>1234567</v>
      </c>
      <c r="E813">
        <f t="shared" si="12"/>
        <v>7</v>
      </c>
      <c r="F813">
        <v>61671</v>
      </c>
      <c r="G813" t="s">
        <v>10</v>
      </c>
      <c r="H813">
        <v>10</v>
      </c>
      <c r="I813">
        <v>0</v>
      </c>
      <c r="J813">
        <f>Table1[[#This Row],[Time_to_crack_in_seconds]]/60</f>
        <v>0</v>
      </c>
      <c r="K813">
        <f>Table1[[#This Row],[Time_to_Crack_in_minutes]]/60</f>
        <v>0</v>
      </c>
    </row>
    <row r="814" spans="1:11" x14ac:dyDescent="0.25">
      <c r="A814" t="s">
        <v>616</v>
      </c>
      <c r="B814" t="s">
        <v>617</v>
      </c>
      <c r="C814">
        <v>13</v>
      </c>
      <c r="D814" t="s">
        <v>26</v>
      </c>
      <c r="E814">
        <f t="shared" si="12"/>
        <v>8</v>
      </c>
      <c r="F814">
        <v>60684</v>
      </c>
      <c r="G814" t="s">
        <v>10</v>
      </c>
      <c r="H814">
        <v>22</v>
      </c>
      <c r="I814">
        <v>0</v>
      </c>
      <c r="J814">
        <f>Table1[[#This Row],[Time_to_crack_in_seconds]]/60</f>
        <v>0</v>
      </c>
      <c r="K814">
        <f>Table1[[#This Row],[Time_to_Crack_in_minutes]]/60</f>
        <v>0</v>
      </c>
    </row>
    <row r="815" spans="1:11" x14ac:dyDescent="0.25">
      <c r="A815" t="s">
        <v>616</v>
      </c>
      <c r="B815" t="s">
        <v>617</v>
      </c>
      <c r="C815">
        <v>14</v>
      </c>
      <c r="D815">
        <v>1234</v>
      </c>
      <c r="E815">
        <f t="shared" si="12"/>
        <v>4</v>
      </c>
      <c r="F815">
        <v>59302</v>
      </c>
      <c r="G815" t="s">
        <v>10</v>
      </c>
      <c r="H815">
        <v>17</v>
      </c>
      <c r="I815">
        <v>0</v>
      </c>
      <c r="J815">
        <f>Table1[[#This Row],[Time_to_crack_in_seconds]]/60</f>
        <v>0</v>
      </c>
      <c r="K815">
        <f>Table1[[#This Row],[Time_to_Crack_in_minutes]]/60</f>
        <v>0</v>
      </c>
    </row>
    <row r="816" spans="1:11" x14ac:dyDescent="0.25">
      <c r="A816" t="s">
        <v>616</v>
      </c>
      <c r="B816" t="s">
        <v>617</v>
      </c>
      <c r="C816">
        <v>15</v>
      </c>
      <c r="D816" t="s">
        <v>620</v>
      </c>
      <c r="E816">
        <f t="shared" si="12"/>
        <v>6</v>
      </c>
      <c r="F816">
        <v>57031</v>
      </c>
      <c r="G816" t="s">
        <v>10</v>
      </c>
      <c r="I816">
        <v>0</v>
      </c>
      <c r="J816">
        <f>Table1[[#This Row],[Time_to_crack_in_seconds]]/60</f>
        <v>0</v>
      </c>
      <c r="K816">
        <f>Table1[[#This Row],[Time_to_Crack_in_minutes]]/60</f>
        <v>0</v>
      </c>
    </row>
    <row r="817" spans="1:11" x14ac:dyDescent="0.25">
      <c r="A817" t="s">
        <v>616</v>
      </c>
      <c r="B817" t="s">
        <v>617</v>
      </c>
      <c r="C817">
        <v>16</v>
      </c>
      <c r="D817">
        <v>1234567890</v>
      </c>
      <c r="E817">
        <f t="shared" si="12"/>
        <v>10</v>
      </c>
      <c r="F817">
        <v>55688</v>
      </c>
      <c r="G817" t="s">
        <v>10</v>
      </c>
      <c r="H817">
        <v>9</v>
      </c>
      <c r="I817">
        <v>0</v>
      </c>
      <c r="J817">
        <f>Table1[[#This Row],[Time_to_crack_in_seconds]]/60</f>
        <v>0</v>
      </c>
      <c r="K817">
        <f>Table1[[#This Row],[Time_to_Crack_in_minutes]]/60</f>
        <v>0</v>
      </c>
    </row>
    <row r="818" spans="1:11" x14ac:dyDescent="0.25">
      <c r="A818" t="s">
        <v>616</v>
      </c>
      <c r="B818" t="s">
        <v>617</v>
      </c>
      <c r="C818">
        <v>17</v>
      </c>
      <c r="D818">
        <v>111111</v>
      </c>
      <c r="E818">
        <f t="shared" si="12"/>
        <v>6</v>
      </c>
      <c r="F818">
        <v>55590</v>
      </c>
      <c r="G818" t="s">
        <v>10</v>
      </c>
      <c r="H818">
        <v>7</v>
      </c>
      <c r="I818">
        <v>0</v>
      </c>
      <c r="J818">
        <f>Table1[[#This Row],[Time_to_crack_in_seconds]]/60</f>
        <v>0</v>
      </c>
      <c r="K818">
        <f>Table1[[#This Row],[Time_to_Crack_in_minutes]]/60</f>
        <v>0</v>
      </c>
    </row>
    <row r="819" spans="1:11" x14ac:dyDescent="0.25">
      <c r="A819" t="s">
        <v>616</v>
      </c>
      <c r="B819" t="s">
        <v>617</v>
      </c>
      <c r="C819">
        <v>18</v>
      </c>
      <c r="D819" t="s">
        <v>39</v>
      </c>
      <c r="E819">
        <f t="shared" si="12"/>
        <v>8</v>
      </c>
      <c r="F819">
        <v>51874</v>
      </c>
      <c r="G819" t="s">
        <v>10</v>
      </c>
      <c r="H819">
        <v>65</v>
      </c>
      <c r="I819">
        <v>0</v>
      </c>
      <c r="J819">
        <f>Table1[[#This Row],[Time_to_crack_in_seconds]]/60</f>
        <v>0</v>
      </c>
      <c r="K819">
        <f>Table1[[#This Row],[Time_to_Crack_in_minutes]]/60</f>
        <v>0</v>
      </c>
    </row>
    <row r="820" spans="1:11" x14ac:dyDescent="0.25">
      <c r="A820" t="s">
        <v>616</v>
      </c>
      <c r="B820" t="s">
        <v>617</v>
      </c>
      <c r="C820">
        <v>19</v>
      </c>
      <c r="D820">
        <v>123123</v>
      </c>
      <c r="E820">
        <f t="shared" si="12"/>
        <v>6</v>
      </c>
      <c r="F820">
        <v>51573</v>
      </c>
      <c r="G820" t="s">
        <v>10</v>
      </c>
      <c r="H820">
        <v>8</v>
      </c>
      <c r="I820">
        <v>0</v>
      </c>
      <c r="J820">
        <f>Table1[[#This Row],[Time_to_crack_in_seconds]]/60</f>
        <v>0</v>
      </c>
      <c r="K820">
        <f>Table1[[#This Row],[Time_to_Crack_in_minutes]]/60</f>
        <v>0</v>
      </c>
    </row>
    <row r="821" spans="1:11" x14ac:dyDescent="0.25">
      <c r="A821" t="s">
        <v>616</v>
      </c>
      <c r="B821" t="s">
        <v>617</v>
      </c>
      <c r="C821">
        <v>20</v>
      </c>
      <c r="D821" t="s">
        <v>21</v>
      </c>
      <c r="E821">
        <f t="shared" si="12"/>
        <v>6</v>
      </c>
      <c r="F821">
        <v>45476</v>
      </c>
      <c r="G821" t="s">
        <v>10</v>
      </c>
      <c r="H821">
        <v>38</v>
      </c>
      <c r="I821">
        <v>0</v>
      </c>
      <c r="J821">
        <f>Table1[[#This Row],[Time_to_crack_in_seconds]]/60</f>
        <v>0</v>
      </c>
      <c r="K821">
        <f>Table1[[#This Row],[Time_to_Crack_in_minutes]]/60</f>
        <v>0</v>
      </c>
    </row>
    <row r="822" spans="1:11" x14ac:dyDescent="0.25">
      <c r="A822" t="s">
        <v>616</v>
      </c>
      <c r="B822" t="s">
        <v>617</v>
      </c>
      <c r="C822">
        <v>21</v>
      </c>
      <c r="D822" t="s">
        <v>38</v>
      </c>
      <c r="E822">
        <f t="shared" si="12"/>
        <v>6</v>
      </c>
      <c r="F822">
        <v>42376</v>
      </c>
      <c r="G822" t="s">
        <v>10</v>
      </c>
      <c r="H822">
        <v>74</v>
      </c>
      <c r="I822">
        <v>0</v>
      </c>
      <c r="J822">
        <f>Table1[[#This Row],[Time_to_crack_in_seconds]]/60</f>
        <v>0</v>
      </c>
      <c r="K822">
        <f>Table1[[#This Row],[Time_to_Crack_in_minutes]]/60</f>
        <v>0</v>
      </c>
    </row>
    <row r="823" spans="1:11" x14ac:dyDescent="0.25">
      <c r="A823" t="s">
        <v>616</v>
      </c>
      <c r="B823" t="s">
        <v>617</v>
      </c>
      <c r="C823">
        <v>22</v>
      </c>
      <c r="D823" t="s">
        <v>29</v>
      </c>
      <c r="E823">
        <f t="shared" si="12"/>
        <v>6</v>
      </c>
      <c r="F823">
        <v>40011</v>
      </c>
      <c r="G823" t="s">
        <v>10</v>
      </c>
      <c r="H823">
        <v>95</v>
      </c>
      <c r="I823">
        <v>0</v>
      </c>
      <c r="J823">
        <f>Table1[[#This Row],[Time_to_crack_in_seconds]]/60</f>
        <v>0</v>
      </c>
      <c r="K823">
        <f>Table1[[#This Row],[Time_to_Crack_in_minutes]]/60</f>
        <v>0</v>
      </c>
    </row>
    <row r="824" spans="1:11" x14ac:dyDescent="0.25">
      <c r="A824" t="s">
        <v>616</v>
      </c>
      <c r="B824" t="s">
        <v>617</v>
      </c>
      <c r="C824">
        <v>23</v>
      </c>
      <c r="D824" t="s">
        <v>92</v>
      </c>
      <c r="E824">
        <f t="shared" si="12"/>
        <v>7</v>
      </c>
      <c r="F824">
        <v>39626</v>
      </c>
      <c r="G824" t="s">
        <v>10</v>
      </c>
      <c r="H824">
        <v>56</v>
      </c>
      <c r="I824">
        <v>0</v>
      </c>
      <c r="J824">
        <f>Table1[[#This Row],[Time_to_crack_in_seconds]]/60</f>
        <v>0</v>
      </c>
      <c r="K824">
        <f>Table1[[#This Row],[Time_to_Crack_in_minutes]]/60</f>
        <v>0</v>
      </c>
    </row>
    <row r="825" spans="1:11" x14ac:dyDescent="0.25">
      <c r="A825" t="s">
        <v>616</v>
      </c>
      <c r="B825" t="s">
        <v>617</v>
      </c>
      <c r="C825">
        <v>24</v>
      </c>
      <c r="D825" t="s">
        <v>30</v>
      </c>
      <c r="E825">
        <f t="shared" si="12"/>
        <v>6</v>
      </c>
      <c r="F825">
        <v>38318</v>
      </c>
      <c r="G825" t="s">
        <v>10</v>
      </c>
      <c r="H825">
        <v>41</v>
      </c>
      <c r="I825">
        <v>0</v>
      </c>
      <c r="J825">
        <f>Table1[[#This Row],[Time_to_crack_in_seconds]]/60</f>
        <v>0</v>
      </c>
      <c r="K825">
        <f>Table1[[#This Row],[Time_to_Crack_in_minutes]]/60</f>
        <v>0</v>
      </c>
    </row>
    <row r="826" spans="1:11" x14ac:dyDescent="0.25">
      <c r="A826" t="s">
        <v>616</v>
      </c>
      <c r="B826" t="s">
        <v>617</v>
      </c>
      <c r="C826">
        <v>25</v>
      </c>
      <c r="D826" t="s">
        <v>25</v>
      </c>
      <c r="E826">
        <f t="shared" si="12"/>
        <v>8</v>
      </c>
      <c r="F826">
        <v>35319</v>
      </c>
      <c r="G826" t="s">
        <v>10</v>
      </c>
      <c r="H826">
        <v>61</v>
      </c>
      <c r="I826">
        <v>0</v>
      </c>
      <c r="J826">
        <f>Table1[[#This Row],[Time_to_crack_in_seconds]]/60</f>
        <v>0</v>
      </c>
      <c r="K826">
        <f>Table1[[#This Row],[Time_to_Crack_in_minutes]]/60</f>
        <v>0</v>
      </c>
    </row>
    <row r="827" spans="1:11" x14ac:dyDescent="0.25">
      <c r="A827" t="s">
        <v>616</v>
      </c>
      <c r="B827" t="s">
        <v>617</v>
      </c>
      <c r="C827">
        <v>26</v>
      </c>
      <c r="D827" t="s">
        <v>73</v>
      </c>
      <c r="E827">
        <f t="shared" si="12"/>
        <v>8</v>
      </c>
      <c r="F827">
        <v>32097</v>
      </c>
      <c r="G827" t="s">
        <v>10</v>
      </c>
      <c r="H827">
        <v>81</v>
      </c>
      <c r="I827">
        <v>0</v>
      </c>
      <c r="J827">
        <f>Table1[[#This Row],[Time_to_crack_in_seconds]]/60</f>
        <v>0</v>
      </c>
      <c r="K827">
        <f>Table1[[#This Row],[Time_to_Crack_in_minutes]]/60</f>
        <v>0</v>
      </c>
    </row>
    <row r="828" spans="1:11" x14ac:dyDescent="0.25">
      <c r="A828" t="s">
        <v>616</v>
      </c>
      <c r="B828" t="s">
        <v>617</v>
      </c>
      <c r="C828">
        <v>27</v>
      </c>
      <c r="D828" t="s">
        <v>131</v>
      </c>
      <c r="E828">
        <f t="shared" si="12"/>
        <v>6</v>
      </c>
      <c r="F828">
        <v>30753</v>
      </c>
      <c r="G828" t="s">
        <v>10</v>
      </c>
      <c r="I828">
        <v>0</v>
      </c>
      <c r="J828">
        <f>Table1[[#This Row],[Time_to_crack_in_seconds]]/60</f>
        <v>0</v>
      </c>
      <c r="K828">
        <f>Table1[[#This Row],[Time_to_Crack_in_minutes]]/60</f>
        <v>0</v>
      </c>
    </row>
    <row r="829" spans="1:11" x14ac:dyDescent="0.25">
      <c r="A829" t="s">
        <v>616</v>
      </c>
      <c r="B829" t="s">
        <v>617</v>
      </c>
      <c r="C829">
        <v>28</v>
      </c>
      <c r="D829">
        <v>654321</v>
      </c>
      <c r="E829">
        <f t="shared" si="12"/>
        <v>6</v>
      </c>
      <c r="F829">
        <v>30548</v>
      </c>
      <c r="G829" t="s">
        <v>10</v>
      </c>
      <c r="H829">
        <v>23</v>
      </c>
      <c r="I829">
        <v>0</v>
      </c>
      <c r="J829">
        <f>Table1[[#This Row],[Time_to_crack_in_seconds]]/60</f>
        <v>0</v>
      </c>
      <c r="K829">
        <f>Table1[[#This Row],[Time_to_Crack_in_minutes]]/60</f>
        <v>0</v>
      </c>
    </row>
    <row r="830" spans="1:11" x14ac:dyDescent="0.25">
      <c r="A830" t="s">
        <v>616</v>
      </c>
      <c r="B830" t="s">
        <v>617</v>
      </c>
      <c r="C830">
        <v>29</v>
      </c>
      <c r="D830" t="s">
        <v>19</v>
      </c>
      <c r="E830">
        <f t="shared" si="12"/>
        <v>7</v>
      </c>
      <c r="F830">
        <v>30473</v>
      </c>
      <c r="G830" t="s">
        <v>10</v>
      </c>
      <c r="H830">
        <v>96</v>
      </c>
      <c r="I830">
        <v>0</v>
      </c>
      <c r="J830">
        <f>Table1[[#This Row],[Time_to_crack_in_seconds]]/60</f>
        <v>0</v>
      </c>
      <c r="K830">
        <f>Table1[[#This Row],[Time_to_Crack_in_minutes]]/60</f>
        <v>0</v>
      </c>
    </row>
    <row r="831" spans="1:11" x14ac:dyDescent="0.25">
      <c r="A831" t="s">
        <v>616</v>
      </c>
      <c r="B831" t="s">
        <v>617</v>
      </c>
      <c r="C831">
        <v>30</v>
      </c>
      <c r="D831" t="s">
        <v>119</v>
      </c>
      <c r="E831">
        <f t="shared" si="12"/>
        <v>8</v>
      </c>
      <c r="F831">
        <v>30348</v>
      </c>
      <c r="G831" t="s">
        <v>10</v>
      </c>
      <c r="H831">
        <v>29</v>
      </c>
      <c r="I831">
        <v>0</v>
      </c>
      <c r="J831">
        <f>Table1[[#This Row],[Time_to_crack_in_seconds]]/60</f>
        <v>0</v>
      </c>
      <c r="K831">
        <f>Table1[[#This Row],[Time_to_Crack_in_minutes]]/60</f>
        <v>0</v>
      </c>
    </row>
    <row r="832" spans="1:11" x14ac:dyDescent="0.25">
      <c r="A832" t="s">
        <v>616</v>
      </c>
      <c r="B832" t="s">
        <v>617</v>
      </c>
      <c r="C832">
        <v>31</v>
      </c>
      <c r="D832" t="s">
        <v>86</v>
      </c>
      <c r="E832">
        <f t="shared" si="12"/>
        <v>6</v>
      </c>
      <c r="F832">
        <v>27645</v>
      </c>
      <c r="G832" t="s">
        <v>10</v>
      </c>
      <c r="H832">
        <v>79</v>
      </c>
      <c r="I832">
        <v>0</v>
      </c>
      <c r="J832">
        <f>Table1[[#This Row],[Time_to_crack_in_seconds]]/60</f>
        <v>0</v>
      </c>
      <c r="K832">
        <f>Table1[[#This Row],[Time_to_Crack_in_minutes]]/60</f>
        <v>0</v>
      </c>
    </row>
    <row r="833" spans="1:11" x14ac:dyDescent="0.25">
      <c r="A833" t="s">
        <v>616</v>
      </c>
      <c r="B833" t="s">
        <v>617</v>
      </c>
      <c r="C833">
        <v>32</v>
      </c>
      <c r="D833" t="s">
        <v>106</v>
      </c>
      <c r="E833">
        <f t="shared" si="12"/>
        <v>6</v>
      </c>
      <c r="F833">
        <v>27464</v>
      </c>
      <c r="G833" t="s">
        <v>10</v>
      </c>
      <c r="I833">
        <v>0</v>
      </c>
      <c r="J833">
        <f>Table1[[#This Row],[Time_to_crack_in_seconds]]/60</f>
        <v>0</v>
      </c>
      <c r="K833">
        <f>Table1[[#This Row],[Time_to_Crack_in_minutes]]/60</f>
        <v>0</v>
      </c>
    </row>
    <row r="834" spans="1:11" x14ac:dyDescent="0.25">
      <c r="A834" t="s">
        <v>616</v>
      </c>
      <c r="B834" t="s">
        <v>617</v>
      </c>
      <c r="C834">
        <v>33</v>
      </c>
      <c r="D834" t="s">
        <v>125</v>
      </c>
      <c r="E834">
        <f t="shared" si="12"/>
        <v>8</v>
      </c>
      <c r="F834">
        <v>27427</v>
      </c>
      <c r="G834" t="s">
        <v>10</v>
      </c>
      <c r="I834">
        <v>0</v>
      </c>
      <c r="J834">
        <f>Table1[[#This Row],[Time_to_crack_in_seconds]]/60</f>
        <v>0</v>
      </c>
      <c r="K834">
        <f>Table1[[#This Row],[Time_to_Crack_in_minutes]]/60</f>
        <v>0</v>
      </c>
    </row>
    <row r="835" spans="1:11" x14ac:dyDescent="0.25">
      <c r="A835" t="s">
        <v>616</v>
      </c>
      <c r="B835" t="s">
        <v>617</v>
      </c>
      <c r="C835">
        <v>34</v>
      </c>
      <c r="D835" t="s">
        <v>35</v>
      </c>
      <c r="E835">
        <f t="shared" ref="E835:E898" si="13">LEN(D835)</f>
        <v>7</v>
      </c>
      <c r="F835">
        <v>27367</v>
      </c>
      <c r="G835" t="s">
        <v>10</v>
      </c>
      <c r="H835">
        <v>111</v>
      </c>
      <c r="I835">
        <v>0</v>
      </c>
      <c r="J835">
        <f>Table1[[#This Row],[Time_to_crack_in_seconds]]/60</f>
        <v>0</v>
      </c>
      <c r="K835">
        <f>Table1[[#This Row],[Time_to_Crack_in_minutes]]/60</f>
        <v>0</v>
      </c>
    </row>
    <row r="836" spans="1:11" x14ac:dyDescent="0.25">
      <c r="A836" t="s">
        <v>616</v>
      </c>
      <c r="B836" t="s">
        <v>617</v>
      </c>
      <c r="C836">
        <v>35</v>
      </c>
      <c r="D836" t="s">
        <v>33</v>
      </c>
      <c r="E836">
        <f t="shared" si="13"/>
        <v>7</v>
      </c>
      <c r="F836">
        <v>27001</v>
      </c>
      <c r="G836" t="s">
        <v>34</v>
      </c>
      <c r="H836">
        <v>66</v>
      </c>
      <c r="I836">
        <v>8</v>
      </c>
      <c r="J836">
        <f>Table1[[#This Row],[Time_to_crack_in_seconds]]/60</f>
        <v>0.13333333333333333</v>
      </c>
      <c r="K836">
        <f>Table1[[#This Row],[Time_to_Crack_in_minutes]]/60</f>
        <v>2.2222222222222222E-3</v>
      </c>
    </row>
    <row r="837" spans="1:11" x14ac:dyDescent="0.25">
      <c r="A837" t="s">
        <v>616</v>
      </c>
      <c r="B837" t="s">
        <v>617</v>
      </c>
      <c r="C837">
        <v>36</v>
      </c>
      <c r="D837" t="s">
        <v>48</v>
      </c>
      <c r="E837">
        <f t="shared" si="13"/>
        <v>8</v>
      </c>
      <c r="F837">
        <v>26933</v>
      </c>
      <c r="G837" t="s">
        <v>10</v>
      </c>
      <c r="H837">
        <v>67</v>
      </c>
      <c r="I837">
        <v>0</v>
      </c>
      <c r="J837">
        <f>Table1[[#This Row],[Time_to_crack_in_seconds]]/60</f>
        <v>0</v>
      </c>
      <c r="K837">
        <f>Table1[[#This Row],[Time_to_Crack_in_minutes]]/60</f>
        <v>0</v>
      </c>
    </row>
    <row r="838" spans="1:11" x14ac:dyDescent="0.25">
      <c r="A838" t="s">
        <v>616</v>
      </c>
      <c r="B838" t="s">
        <v>617</v>
      </c>
      <c r="C838">
        <v>37</v>
      </c>
      <c r="D838" t="s">
        <v>144</v>
      </c>
      <c r="E838">
        <f t="shared" si="13"/>
        <v>6</v>
      </c>
      <c r="F838">
        <v>26815</v>
      </c>
      <c r="G838" t="s">
        <v>10</v>
      </c>
      <c r="I838">
        <v>0</v>
      </c>
      <c r="J838">
        <f>Table1[[#This Row],[Time_to_crack_in_seconds]]/60</f>
        <v>0</v>
      </c>
      <c r="K838">
        <f>Table1[[#This Row],[Time_to_Crack_in_minutes]]/60</f>
        <v>0</v>
      </c>
    </row>
    <row r="839" spans="1:11" x14ac:dyDescent="0.25">
      <c r="A839" t="s">
        <v>616</v>
      </c>
      <c r="B839" t="s">
        <v>617</v>
      </c>
      <c r="C839">
        <v>38</v>
      </c>
      <c r="D839" t="s">
        <v>43</v>
      </c>
      <c r="E839">
        <f t="shared" si="13"/>
        <v>6</v>
      </c>
      <c r="F839">
        <v>24319</v>
      </c>
      <c r="G839" t="s">
        <v>10</v>
      </c>
      <c r="H839">
        <v>50</v>
      </c>
      <c r="I839">
        <v>0</v>
      </c>
      <c r="J839">
        <f>Table1[[#This Row],[Time_to_crack_in_seconds]]/60</f>
        <v>0</v>
      </c>
      <c r="K839">
        <f>Table1[[#This Row],[Time_to_Crack_in_minutes]]/60</f>
        <v>0</v>
      </c>
    </row>
    <row r="840" spans="1:11" x14ac:dyDescent="0.25">
      <c r="A840" t="s">
        <v>616</v>
      </c>
      <c r="B840" t="s">
        <v>617</v>
      </c>
      <c r="C840">
        <v>39</v>
      </c>
      <c r="D840" t="s">
        <v>22</v>
      </c>
      <c r="E840">
        <f t="shared" si="13"/>
        <v>9</v>
      </c>
      <c r="F840">
        <v>24298</v>
      </c>
      <c r="G840" t="s">
        <v>10</v>
      </c>
      <c r="H840">
        <v>11</v>
      </c>
      <c r="I840">
        <v>0</v>
      </c>
      <c r="J840">
        <f>Table1[[#This Row],[Time_to_crack_in_seconds]]/60</f>
        <v>0</v>
      </c>
      <c r="K840">
        <f>Table1[[#This Row],[Time_to_Crack_in_minutes]]/60</f>
        <v>0</v>
      </c>
    </row>
    <row r="841" spans="1:11" x14ac:dyDescent="0.25">
      <c r="A841" t="s">
        <v>616</v>
      </c>
      <c r="B841" t="s">
        <v>617</v>
      </c>
      <c r="C841">
        <v>40</v>
      </c>
      <c r="D841" t="s">
        <v>53</v>
      </c>
      <c r="E841">
        <f t="shared" si="13"/>
        <v>7</v>
      </c>
      <c r="F841">
        <v>24208</v>
      </c>
      <c r="G841" t="s">
        <v>54</v>
      </c>
      <c r="I841">
        <v>1020</v>
      </c>
      <c r="J841">
        <f>Table1[[#This Row],[Time_to_crack_in_seconds]]/60</f>
        <v>17</v>
      </c>
      <c r="K841">
        <f>Table1[[#This Row],[Time_to_Crack_in_minutes]]/60</f>
        <v>0.28333333333333333</v>
      </c>
    </row>
    <row r="842" spans="1:11" x14ac:dyDescent="0.25">
      <c r="A842" t="s">
        <v>616</v>
      </c>
      <c r="B842" t="s">
        <v>617</v>
      </c>
      <c r="C842">
        <v>41</v>
      </c>
      <c r="D842" t="s">
        <v>87</v>
      </c>
      <c r="E842">
        <f t="shared" si="13"/>
        <v>6</v>
      </c>
      <c r="F842">
        <v>24197</v>
      </c>
      <c r="G842" t="s">
        <v>18</v>
      </c>
      <c r="I842">
        <v>120</v>
      </c>
      <c r="J842">
        <f>Table1[[#This Row],[Time_to_crack_in_seconds]]/60</f>
        <v>2</v>
      </c>
      <c r="K842">
        <f>Table1[[#This Row],[Time_to_Crack_in_minutes]]/60</f>
        <v>3.3333333333333333E-2</v>
      </c>
    </row>
    <row r="843" spans="1:11" x14ac:dyDescent="0.25">
      <c r="A843" t="s">
        <v>616</v>
      </c>
      <c r="B843" t="s">
        <v>617</v>
      </c>
      <c r="C843">
        <v>42</v>
      </c>
      <c r="D843" t="s">
        <v>100</v>
      </c>
      <c r="E843">
        <f t="shared" si="13"/>
        <v>8</v>
      </c>
      <c r="F843">
        <v>24136</v>
      </c>
      <c r="G843" t="s">
        <v>10</v>
      </c>
      <c r="H843">
        <v>31</v>
      </c>
      <c r="I843">
        <v>0</v>
      </c>
      <c r="J843">
        <f>Table1[[#This Row],[Time_to_crack_in_seconds]]/60</f>
        <v>0</v>
      </c>
      <c r="K843">
        <f>Table1[[#This Row],[Time_to_Crack_in_minutes]]/60</f>
        <v>0</v>
      </c>
    </row>
    <row r="844" spans="1:11" x14ac:dyDescent="0.25">
      <c r="A844" t="s">
        <v>616</v>
      </c>
      <c r="B844" t="s">
        <v>617</v>
      </c>
      <c r="C844">
        <v>43</v>
      </c>
      <c r="D844">
        <v>696969</v>
      </c>
      <c r="E844">
        <f t="shared" si="13"/>
        <v>6</v>
      </c>
      <c r="F844">
        <v>24042</v>
      </c>
      <c r="G844" t="s">
        <v>10</v>
      </c>
      <c r="I844">
        <v>0</v>
      </c>
      <c r="J844">
        <f>Table1[[#This Row],[Time_to_crack_in_seconds]]/60</f>
        <v>0</v>
      </c>
      <c r="K844">
        <f>Table1[[#This Row],[Time_to_Crack_in_minutes]]/60</f>
        <v>0</v>
      </c>
    </row>
    <row r="845" spans="1:11" x14ac:dyDescent="0.25">
      <c r="A845" t="s">
        <v>616</v>
      </c>
      <c r="B845" t="s">
        <v>617</v>
      </c>
      <c r="C845">
        <v>44</v>
      </c>
      <c r="D845" t="s">
        <v>59</v>
      </c>
      <c r="E845">
        <f t="shared" si="13"/>
        <v>10</v>
      </c>
      <c r="F845">
        <v>23867</v>
      </c>
      <c r="G845" t="s">
        <v>10</v>
      </c>
      <c r="H845">
        <v>18</v>
      </c>
      <c r="I845">
        <v>0</v>
      </c>
      <c r="J845">
        <f>Table1[[#This Row],[Time_to_crack_in_seconds]]/60</f>
        <v>0</v>
      </c>
      <c r="K845">
        <f>Table1[[#This Row],[Time_to_Crack_in_minutes]]/60</f>
        <v>0</v>
      </c>
    </row>
    <row r="846" spans="1:11" x14ac:dyDescent="0.25">
      <c r="A846" t="s">
        <v>616</v>
      </c>
      <c r="B846" t="s">
        <v>617</v>
      </c>
      <c r="C846">
        <v>45</v>
      </c>
      <c r="D846" t="s">
        <v>91</v>
      </c>
      <c r="E846">
        <f t="shared" si="13"/>
        <v>8</v>
      </c>
      <c r="F846">
        <v>23862</v>
      </c>
      <c r="G846" t="s">
        <v>13</v>
      </c>
      <c r="H846">
        <v>123</v>
      </c>
      <c r="I846">
        <v>10800</v>
      </c>
      <c r="J846">
        <f>Table1[[#This Row],[Time_to_crack_in_seconds]]/60</f>
        <v>180</v>
      </c>
      <c r="K846">
        <f>Table1[[#This Row],[Time_to_Crack_in_minutes]]/60</f>
        <v>3</v>
      </c>
    </row>
    <row r="847" spans="1:11" x14ac:dyDescent="0.25">
      <c r="A847" t="s">
        <v>616</v>
      </c>
      <c r="B847" t="s">
        <v>617</v>
      </c>
      <c r="C847">
        <v>46</v>
      </c>
      <c r="D847" t="s">
        <v>44</v>
      </c>
      <c r="E847">
        <f t="shared" si="13"/>
        <v>6</v>
      </c>
      <c r="F847">
        <v>23736</v>
      </c>
      <c r="G847" t="s">
        <v>18</v>
      </c>
      <c r="H847">
        <v>127</v>
      </c>
      <c r="I847">
        <v>120</v>
      </c>
      <c r="J847">
        <f>Table1[[#This Row],[Time_to_crack_in_seconds]]/60</f>
        <v>2</v>
      </c>
      <c r="K847">
        <f>Table1[[#This Row],[Time_to_Crack_in_minutes]]/60</f>
        <v>3.3333333333333333E-2</v>
      </c>
    </row>
    <row r="848" spans="1:11" x14ac:dyDescent="0.25">
      <c r="A848" t="s">
        <v>616</v>
      </c>
      <c r="B848" t="s">
        <v>617</v>
      </c>
      <c r="C848">
        <v>47</v>
      </c>
      <c r="D848">
        <v>666666</v>
      </c>
      <c r="E848">
        <f t="shared" si="13"/>
        <v>6</v>
      </c>
      <c r="F848">
        <v>23620</v>
      </c>
      <c r="G848" t="s">
        <v>10</v>
      </c>
      <c r="H848">
        <v>24</v>
      </c>
      <c r="I848">
        <v>0</v>
      </c>
      <c r="J848">
        <f>Table1[[#This Row],[Time_to_crack_in_seconds]]/60</f>
        <v>0</v>
      </c>
      <c r="K848">
        <f>Table1[[#This Row],[Time_to_Crack_in_minutes]]/60</f>
        <v>0</v>
      </c>
    </row>
    <row r="849" spans="1:11" x14ac:dyDescent="0.25">
      <c r="A849" t="s">
        <v>616</v>
      </c>
      <c r="B849" t="s">
        <v>617</v>
      </c>
      <c r="C849">
        <v>48</v>
      </c>
      <c r="D849" t="s">
        <v>113</v>
      </c>
      <c r="E849">
        <f t="shared" si="13"/>
        <v>6</v>
      </c>
      <c r="F849">
        <v>23465</v>
      </c>
      <c r="G849" t="s">
        <v>10</v>
      </c>
      <c r="H849">
        <v>32</v>
      </c>
      <c r="I849">
        <v>0</v>
      </c>
      <c r="J849">
        <f>Table1[[#This Row],[Time_to_crack_in_seconds]]/60</f>
        <v>0</v>
      </c>
      <c r="K849">
        <f>Table1[[#This Row],[Time_to_Crack_in_minutes]]/60</f>
        <v>0</v>
      </c>
    </row>
    <row r="850" spans="1:11" x14ac:dyDescent="0.25">
      <c r="A850" t="s">
        <v>616</v>
      </c>
      <c r="B850" t="s">
        <v>617</v>
      </c>
      <c r="C850">
        <v>49</v>
      </c>
      <c r="D850" t="s">
        <v>271</v>
      </c>
      <c r="E850">
        <f t="shared" si="13"/>
        <v>8</v>
      </c>
      <c r="F850">
        <v>23444</v>
      </c>
      <c r="G850" t="s">
        <v>90</v>
      </c>
      <c r="H850">
        <v>137</v>
      </c>
      <c r="I850">
        <v>7200</v>
      </c>
      <c r="J850">
        <f>Table1[[#This Row],[Time_to_crack_in_seconds]]/60</f>
        <v>120</v>
      </c>
      <c r="K850">
        <f>Table1[[#This Row],[Time_to_Crack_in_minutes]]/60</f>
        <v>2</v>
      </c>
    </row>
    <row r="851" spans="1:11" x14ac:dyDescent="0.25">
      <c r="A851" t="s">
        <v>616</v>
      </c>
      <c r="B851" t="s">
        <v>617</v>
      </c>
      <c r="C851">
        <v>50</v>
      </c>
      <c r="D851" t="s">
        <v>60</v>
      </c>
      <c r="E851">
        <f t="shared" si="13"/>
        <v>7</v>
      </c>
      <c r="F851">
        <v>23244</v>
      </c>
      <c r="G851" t="s">
        <v>54</v>
      </c>
      <c r="I851">
        <v>1020</v>
      </c>
      <c r="J851">
        <f>Table1[[#This Row],[Time_to_crack_in_seconds]]/60</f>
        <v>17</v>
      </c>
      <c r="K851">
        <f>Table1[[#This Row],[Time_to_Crack_in_minutes]]/60</f>
        <v>0.28333333333333333</v>
      </c>
    </row>
    <row r="852" spans="1:11" x14ac:dyDescent="0.25">
      <c r="A852" t="s">
        <v>616</v>
      </c>
      <c r="B852" t="s">
        <v>617</v>
      </c>
      <c r="C852">
        <v>51</v>
      </c>
      <c r="D852" t="s">
        <v>50</v>
      </c>
      <c r="E852">
        <f t="shared" si="13"/>
        <v>6</v>
      </c>
      <c r="F852">
        <v>22975</v>
      </c>
      <c r="G852" t="s">
        <v>10</v>
      </c>
      <c r="H852">
        <v>110</v>
      </c>
      <c r="I852">
        <v>0</v>
      </c>
      <c r="J852">
        <f>Table1[[#This Row],[Time_to_crack_in_seconds]]/60</f>
        <v>0</v>
      </c>
      <c r="K852">
        <f>Table1[[#This Row],[Time_to_Crack_in_minutes]]/60</f>
        <v>0</v>
      </c>
    </row>
    <row r="853" spans="1:11" x14ac:dyDescent="0.25">
      <c r="A853" t="s">
        <v>616</v>
      </c>
      <c r="B853" t="s">
        <v>617</v>
      </c>
      <c r="C853">
        <v>52</v>
      </c>
      <c r="D853" t="s">
        <v>36</v>
      </c>
      <c r="E853">
        <f t="shared" si="13"/>
        <v>5</v>
      </c>
      <c r="F853">
        <v>22738</v>
      </c>
      <c r="G853" t="s">
        <v>10</v>
      </c>
      <c r="H853">
        <v>126</v>
      </c>
      <c r="I853">
        <v>0</v>
      </c>
      <c r="J853">
        <f>Table1[[#This Row],[Time_to_crack_in_seconds]]/60</f>
        <v>0</v>
      </c>
      <c r="K853">
        <f>Table1[[#This Row],[Time_to_Crack_in_minutes]]/60</f>
        <v>0</v>
      </c>
    </row>
    <row r="854" spans="1:11" x14ac:dyDescent="0.25">
      <c r="A854" t="s">
        <v>616</v>
      </c>
      <c r="B854" t="s">
        <v>617</v>
      </c>
      <c r="C854">
        <v>53</v>
      </c>
      <c r="D854" t="s">
        <v>40</v>
      </c>
      <c r="E854">
        <f t="shared" si="13"/>
        <v>7</v>
      </c>
      <c r="F854">
        <v>22706</v>
      </c>
      <c r="G854" t="s">
        <v>41</v>
      </c>
      <c r="H854">
        <v>99</v>
      </c>
      <c r="I854">
        <v>7</v>
      </c>
      <c r="J854">
        <f>Table1[[#This Row],[Time_to_crack_in_seconds]]/60</f>
        <v>0.11666666666666667</v>
      </c>
      <c r="K854">
        <f>Table1[[#This Row],[Time_to_Crack_in_minutes]]/60</f>
        <v>1.9444444444444444E-3</v>
      </c>
    </row>
    <row r="855" spans="1:11" x14ac:dyDescent="0.25">
      <c r="A855" t="s">
        <v>616</v>
      </c>
      <c r="B855" t="s">
        <v>617</v>
      </c>
      <c r="C855">
        <v>54</v>
      </c>
      <c r="D855" t="s">
        <v>205</v>
      </c>
      <c r="E855">
        <f t="shared" si="13"/>
        <v>6</v>
      </c>
      <c r="F855">
        <v>22634</v>
      </c>
      <c r="G855" t="s">
        <v>18</v>
      </c>
      <c r="H855">
        <v>136</v>
      </c>
      <c r="I855">
        <v>120</v>
      </c>
      <c r="J855">
        <f>Table1[[#This Row],[Time_to_crack_in_seconds]]/60</f>
        <v>2</v>
      </c>
      <c r="K855">
        <f>Table1[[#This Row],[Time_to_Crack_in_minutes]]/60</f>
        <v>3.3333333333333333E-2</v>
      </c>
    </row>
    <row r="856" spans="1:11" x14ac:dyDescent="0.25">
      <c r="A856" t="s">
        <v>616</v>
      </c>
      <c r="B856" t="s">
        <v>617</v>
      </c>
      <c r="C856">
        <v>55</v>
      </c>
      <c r="D856" t="s">
        <v>621</v>
      </c>
      <c r="E856">
        <f t="shared" si="13"/>
        <v>8</v>
      </c>
      <c r="F856">
        <v>22519</v>
      </c>
      <c r="G856" t="s">
        <v>10</v>
      </c>
      <c r="I856">
        <v>0</v>
      </c>
      <c r="J856">
        <f>Table1[[#This Row],[Time_to_crack_in_seconds]]/60</f>
        <v>0</v>
      </c>
      <c r="K856">
        <f>Table1[[#This Row],[Time_to_Crack_in_minutes]]/60</f>
        <v>0</v>
      </c>
    </row>
    <row r="857" spans="1:11" x14ac:dyDescent="0.25">
      <c r="A857" t="s">
        <v>616</v>
      </c>
      <c r="B857" t="s">
        <v>617</v>
      </c>
      <c r="C857">
        <v>56</v>
      </c>
      <c r="D857" t="s">
        <v>104</v>
      </c>
      <c r="E857">
        <f t="shared" si="13"/>
        <v>6</v>
      </c>
      <c r="F857">
        <v>22384</v>
      </c>
      <c r="G857" t="s">
        <v>10</v>
      </c>
      <c r="I857">
        <v>0</v>
      </c>
      <c r="J857">
        <f>Table1[[#This Row],[Time_to_crack_in_seconds]]/60</f>
        <v>0</v>
      </c>
      <c r="K857">
        <f>Table1[[#This Row],[Time_to_Crack_in_minutes]]/60</f>
        <v>0</v>
      </c>
    </row>
    <row r="858" spans="1:11" x14ac:dyDescent="0.25">
      <c r="A858" t="s">
        <v>616</v>
      </c>
      <c r="B858" t="s">
        <v>617</v>
      </c>
      <c r="C858">
        <v>57</v>
      </c>
      <c r="D858" t="s">
        <v>163</v>
      </c>
      <c r="E858">
        <f t="shared" si="13"/>
        <v>6</v>
      </c>
      <c r="F858">
        <v>21948</v>
      </c>
      <c r="G858" t="s">
        <v>10</v>
      </c>
      <c r="H858">
        <v>133</v>
      </c>
      <c r="I858">
        <v>0</v>
      </c>
      <c r="J858">
        <f>Table1[[#This Row],[Time_to_crack_in_seconds]]/60</f>
        <v>0</v>
      </c>
      <c r="K858">
        <f>Table1[[#This Row],[Time_to_Crack_in_minutes]]/60</f>
        <v>0</v>
      </c>
    </row>
    <row r="859" spans="1:11" x14ac:dyDescent="0.25">
      <c r="A859" t="s">
        <v>616</v>
      </c>
      <c r="B859" t="s">
        <v>617</v>
      </c>
      <c r="C859">
        <v>58</v>
      </c>
      <c r="D859">
        <v>0</v>
      </c>
      <c r="E859">
        <f t="shared" si="13"/>
        <v>1</v>
      </c>
      <c r="F859">
        <v>21663</v>
      </c>
      <c r="G859" t="s">
        <v>10</v>
      </c>
      <c r="H859">
        <v>12</v>
      </c>
      <c r="I859">
        <v>0</v>
      </c>
      <c r="J859">
        <f>Table1[[#This Row],[Time_to_crack_in_seconds]]/60</f>
        <v>0</v>
      </c>
      <c r="K859">
        <f>Table1[[#This Row],[Time_to_Crack_in_minutes]]/60</f>
        <v>0</v>
      </c>
    </row>
    <row r="860" spans="1:11" x14ac:dyDescent="0.25">
      <c r="A860" t="s">
        <v>616</v>
      </c>
      <c r="B860" t="s">
        <v>617</v>
      </c>
      <c r="C860">
        <v>59</v>
      </c>
      <c r="D860" t="s">
        <v>622</v>
      </c>
      <c r="E860">
        <f t="shared" si="13"/>
        <v>8</v>
      </c>
      <c r="F860">
        <v>21558</v>
      </c>
      <c r="G860" t="s">
        <v>10</v>
      </c>
      <c r="I860">
        <v>0</v>
      </c>
      <c r="J860">
        <f>Table1[[#This Row],[Time_to_crack_in_seconds]]/60</f>
        <v>0</v>
      </c>
      <c r="K860">
        <f>Table1[[#This Row],[Time_to_Crack_in_minutes]]/60</f>
        <v>0</v>
      </c>
    </row>
    <row r="861" spans="1:11" x14ac:dyDescent="0.25">
      <c r="A861" t="s">
        <v>616</v>
      </c>
      <c r="B861" t="s">
        <v>617</v>
      </c>
      <c r="C861">
        <v>60</v>
      </c>
      <c r="D861" t="s">
        <v>623</v>
      </c>
      <c r="E861">
        <f t="shared" si="13"/>
        <v>6</v>
      </c>
      <c r="F861">
        <v>21516</v>
      </c>
      <c r="G861" t="s">
        <v>10</v>
      </c>
      <c r="H861">
        <v>35</v>
      </c>
      <c r="I861">
        <v>0</v>
      </c>
      <c r="J861">
        <f>Table1[[#This Row],[Time_to_crack_in_seconds]]/60</f>
        <v>0</v>
      </c>
      <c r="K861">
        <f>Table1[[#This Row],[Time_to_Crack_in_minutes]]/60</f>
        <v>0</v>
      </c>
    </row>
    <row r="862" spans="1:11" x14ac:dyDescent="0.25">
      <c r="A862" t="s">
        <v>616</v>
      </c>
      <c r="B862" t="s">
        <v>617</v>
      </c>
      <c r="C862">
        <v>61</v>
      </c>
      <c r="D862" t="s">
        <v>80</v>
      </c>
      <c r="E862">
        <f t="shared" si="13"/>
        <v>6</v>
      </c>
      <c r="F862">
        <v>21100</v>
      </c>
      <c r="G862" t="s">
        <v>10</v>
      </c>
      <c r="I862">
        <v>0</v>
      </c>
      <c r="J862">
        <f>Table1[[#This Row],[Time_to_crack_in_seconds]]/60</f>
        <v>0</v>
      </c>
      <c r="K862">
        <f>Table1[[#This Row],[Time_to_Crack_in_minutes]]/60</f>
        <v>0</v>
      </c>
    </row>
    <row r="863" spans="1:11" x14ac:dyDescent="0.25">
      <c r="A863" t="s">
        <v>616</v>
      </c>
      <c r="B863" t="s">
        <v>617</v>
      </c>
      <c r="C863">
        <v>62</v>
      </c>
      <c r="D863" t="s">
        <v>93</v>
      </c>
      <c r="E863">
        <f t="shared" si="13"/>
        <v>8</v>
      </c>
      <c r="F863">
        <v>20899</v>
      </c>
      <c r="G863" t="s">
        <v>10</v>
      </c>
      <c r="I863">
        <v>0</v>
      </c>
      <c r="J863">
        <f>Table1[[#This Row],[Time_to_crack_in_seconds]]/60</f>
        <v>0</v>
      </c>
      <c r="K863">
        <f>Table1[[#This Row],[Time_to_Crack_in_minutes]]/60</f>
        <v>0</v>
      </c>
    </row>
    <row r="864" spans="1:11" x14ac:dyDescent="0.25">
      <c r="A864" t="s">
        <v>616</v>
      </c>
      <c r="B864" t="s">
        <v>617</v>
      </c>
      <c r="C864">
        <v>63</v>
      </c>
      <c r="D864" t="s">
        <v>624</v>
      </c>
      <c r="E864">
        <f t="shared" si="13"/>
        <v>6</v>
      </c>
      <c r="F864">
        <v>20892</v>
      </c>
      <c r="G864" t="s">
        <v>10</v>
      </c>
      <c r="I864">
        <v>0</v>
      </c>
      <c r="J864">
        <f>Table1[[#This Row],[Time_to_crack_in_seconds]]/60</f>
        <v>0</v>
      </c>
      <c r="K864">
        <f>Table1[[#This Row],[Time_to_Crack_in_minutes]]/60</f>
        <v>0</v>
      </c>
    </row>
    <row r="865" spans="1:11" x14ac:dyDescent="0.25">
      <c r="A865" t="s">
        <v>616</v>
      </c>
      <c r="B865" t="s">
        <v>617</v>
      </c>
      <c r="C865">
        <v>64</v>
      </c>
      <c r="D865" t="s">
        <v>88</v>
      </c>
      <c r="E865">
        <f t="shared" si="13"/>
        <v>8</v>
      </c>
      <c r="F865">
        <v>20853</v>
      </c>
      <c r="G865" t="s">
        <v>10</v>
      </c>
      <c r="H865">
        <v>60</v>
      </c>
      <c r="I865">
        <v>0</v>
      </c>
      <c r="J865">
        <f>Table1[[#This Row],[Time_to_crack_in_seconds]]/60</f>
        <v>0</v>
      </c>
      <c r="K865">
        <f>Table1[[#This Row],[Time_to_Crack_in_minutes]]/60</f>
        <v>0</v>
      </c>
    </row>
    <row r="866" spans="1:11" x14ac:dyDescent="0.25">
      <c r="A866" t="s">
        <v>616</v>
      </c>
      <c r="B866" t="s">
        <v>617</v>
      </c>
      <c r="C866">
        <v>65</v>
      </c>
      <c r="D866" t="s">
        <v>625</v>
      </c>
      <c r="E866">
        <f t="shared" si="13"/>
        <v>7</v>
      </c>
      <c r="F866">
        <v>20664</v>
      </c>
      <c r="G866" t="s">
        <v>10</v>
      </c>
      <c r="I866">
        <v>0</v>
      </c>
      <c r="J866">
        <f>Table1[[#This Row],[Time_to_crack_in_seconds]]/60</f>
        <v>0</v>
      </c>
      <c r="K866">
        <f>Table1[[#This Row],[Time_to_Crack_in_minutes]]/60</f>
        <v>0</v>
      </c>
    </row>
    <row r="867" spans="1:11" x14ac:dyDescent="0.25">
      <c r="A867" t="s">
        <v>616</v>
      </c>
      <c r="B867" t="s">
        <v>617</v>
      </c>
      <c r="C867">
        <v>66</v>
      </c>
      <c r="D867" t="s">
        <v>153</v>
      </c>
      <c r="E867">
        <f t="shared" si="13"/>
        <v>6</v>
      </c>
      <c r="F867">
        <v>20635</v>
      </c>
      <c r="G867" t="s">
        <v>10</v>
      </c>
      <c r="I867">
        <v>0</v>
      </c>
      <c r="J867">
        <f>Table1[[#This Row],[Time_to_crack_in_seconds]]/60</f>
        <v>0</v>
      </c>
      <c r="K867">
        <f>Table1[[#This Row],[Time_to_Crack_in_minutes]]/60</f>
        <v>0</v>
      </c>
    </row>
    <row r="868" spans="1:11" x14ac:dyDescent="0.25">
      <c r="A868" t="s">
        <v>616</v>
      </c>
      <c r="B868" t="s">
        <v>617</v>
      </c>
      <c r="C868">
        <v>67</v>
      </c>
      <c r="D868" t="s">
        <v>626</v>
      </c>
      <c r="E868">
        <f t="shared" si="13"/>
        <v>7</v>
      </c>
      <c r="F868">
        <v>20593</v>
      </c>
      <c r="G868" t="s">
        <v>10</v>
      </c>
      <c r="I868">
        <v>0</v>
      </c>
      <c r="J868">
        <f>Table1[[#This Row],[Time_to_crack_in_seconds]]/60</f>
        <v>0</v>
      </c>
      <c r="K868">
        <f>Table1[[#This Row],[Time_to_Crack_in_minutes]]/60</f>
        <v>0</v>
      </c>
    </row>
    <row r="869" spans="1:11" x14ac:dyDescent="0.25">
      <c r="A869" t="s">
        <v>616</v>
      </c>
      <c r="B869" t="s">
        <v>617</v>
      </c>
      <c r="C869">
        <v>68</v>
      </c>
      <c r="D869" t="s">
        <v>124</v>
      </c>
      <c r="E869">
        <f t="shared" si="13"/>
        <v>7</v>
      </c>
      <c r="F869">
        <v>20090</v>
      </c>
      <c r="G869" t="s">
        <v>10</v>
      </c>
      <c r="H869">
        <v>156</v>
      </c>
      <c r="I869">
        <v>0</v>
      </c>
      <c r="J869">
        <f>Table1[[#This Row],[Time_to_crack_in_seconds]]/60</f>
        <v>0</v>
      </c>
      <c r="K869">
        <f>Table1[[#This Row],[Time_to_Crack_in_minutes]]/60</f>
        <v>0</v>
      </c>
    </row>
    <row r="870" spans="1:11" x14ac:dyDescent="0.25">
      <c r="A870" t="s">
        <v>616</v>
      </c>
      <c r="B870" t="s">
        <v>617</v>
      </c>
      <c r="C870">
        <v>69</v>
      </c>
      <c r="D870" t="s">
        <v>97</v>
      </c>
      <c r="E870">
        <f t="shared" si="13"/>
        <v>9</v>
      </c>
      <c r="F870">
        <v>19809</v>
      </c>
      <c r="G870" t="s">
        <v>10</v>
      </c>
      <c r="I870">
        <v>0</v>
      </c>
      <c r="J870">
        <f>Table1[[#This Row],[Time_to_crack_in_seconds]]/60</f>
        <v>0</v>
      </c>
      <c r="K870">
        <f>Table1[[#This Row],[Time_to_Crack_in_minutes]]/60</f>
        <v>0</v>
      </c>
    </row>
    <row r="871" spans="1:11" x14ac:dyDescent="0.25">
      <c r="A871" t="s">
        <v>616</v>
      </c>
      <c r="B871" t="s">
        <v>617</v>
      </c>
      <c r="C871">
        <v>70</v>
      </c>
      <c r="D871" t="s">
        <v>55</v>
      </c>
      <c r="E871">
        <f t="shared" si="13"/>
        <v>6</v>
      </c>
      <c r="F871">
        <v>19532</v>
      </c>
      <c r="G871" t="s">
        <v>10</v>
      </c>
      <c r="I871">
        <v>0</v>
      </c>
      <c r="J871">
        <f>Table1[[#This Row],[Time_to_crack_in_seconds]]/60</f>
        <v>0</v>
      </c>
      <c r="K871">
        <f>Table1[[#This Row],[Time_to_Crack_in_minutes]]/60</f>
        <v>0</v>
      </c>
    </row>
    <row r="872" spans="1:11" x14ac:dyDescent="0.25">
      <c r="A872" t="s">
        <v>616</v>
      </c>
      <c r="B872" t="s">
        <v>617</v>
      </c>
      <c r="C872">
        <v>71</v>
      </c>
      <c r="D872" t="s">
        <v>46</v>
      </c>
      <c r="E872">
        <f t="shared" si="13"/>
        <v>6</v>
      </c>
      <c r="F872">
        <v>19472</v>
      </c>
      <c r="G872" t="s">
        <v>47</v>
      </c>
      <c r="H872">
        <v>69</v>
      </c>
      <c r="I872">
        <v>5</v>
      </c>
      <c r="J872">
        <f>Table1[[#This Row],[Time_to_crack_in_seconds]]/60</f>
        <v>8.3333333333333329E-2</v>
      </c>
      <c r="K872">
        <f>Table1[[#This Row],[Time_to_Crack_in_minutes]]/60</f>
        <v>1.3888888888888887E-3</v>
      </c>
    </row>
    <row r="873" spans="1:11" x14ac:dyDescent="0.25">
      <c r="A873" t="s">
        <v>616</v>
      </c>
      <c r="B873" t="s">
        <v>617</v>
      </c>
      <c r="C873">
        <v>72</v>
      </c>
      <c r="D873" t="s">
        <v>101</v>
      </c>
      <c r="E873">
        <f t="shared" si="13"/>
        <v>7</v>
      </c>
      <c r="F873">
        <v>19029</v>
      </c>
      <c r="G873" t="s">
        <v>54</v>
      </c>
      <c r="H873">
        <v>140</v>
      </c>
      <c r="I873">
        <v>1020</v>
      </c>
      <c r="J873">
        <f>Table1[[#This Row],[Time_to_crack_in_seconds]]/60</f>
        <v>17</v>
      </c>
      <c r="K873">
        <f>Table1[[#This Row],[Time_to_Crack_in_minutes]]/60</f>
        <v>0.28333333333333333</v>
      </c>
    </row>
    <row r="874" spans="1:11" x14ac:dyDescent="0.25">
      <c r="A874" t="s">
        <v>616</v>
      </c>
      <c r="B874" t="s">
        <v>617</v>
      </c>
      <c r="C874">
        <v>73</v>
      </c>
      <c r="D874" t="s">
        <v>627</v>
      </c>
      <c r="E874">
        <f t="shared" si="13"/>
        <v>8</v>
      </c>
      <c r="F874">
        <v>18970</v>
      </c>
      <c r="G874" t="s">
        <v>10</v>
      </c>
      <c r="H874">
        <v>91</v>
      </c>
      <c r="I874">
        <v>0</v>
      </c>
      <c r="J874">
        <f>Table1[[#This Row],[Time_to_crack_in_seconds]]/60</f>
        <v>0</v>
      </c>
      <c r="K874">
        <f>Table1[[#This Row],[Time_to_Crack_in_minutes]]/60</f>
        <v>0</v>
      </c>
    </row>
    <row r="875" spans="1:11" x14ac:dyDescent="0.25">
      <c r="A875" t="s">
        <v>616</v>
      </c>
      <c r="B875" t="s">
        <v>617</v>
      </c>
      <c r="C875">
        <v>74</v>
      </c>
      <c r="D875">
        <v>123321</v>
      </c>
      <c r="E875">
        <f t="shared" si="13"/>
        <v>6</v>
      </c>
      <c r="F875">
        <v>18950</v>
      </c>
      <c r="G875" t="s">
        <v>10</v>
      </c>
      <c r="H875">
        <v>19</v>
      </c>
      <c r="I875">
        <v>0</v>
      </c>
      <c r="J875">
        <f>Table1[[#This Row],[Time_to_crack_in_seconds]]/60</f>
        <v>0</v>
      </c>
      <c r="K875">
        <f>Table1[[#This Row],[Time_to_Crack_in_minutes]]/60</f>
        <v>0</v>
      </c>
    </row>
    <row r="876" spans="1:11" x14ac:dyDescent="0.25">
      <c r="A876" t="s">
        <v>616</v>
      </c>
      <c r="B876" t="s">
        <v>617</v>
      </c>
      <c r="C876">
        <v>75</v>
      </c>
      <c r="D876" t="s">
        <v>148</v>
      </c>
      <c r="E876">
        <f t="shared" si="13"/>
        <v>6</v>
      </c>
      <c r="F876">
        <v>18942</v>
      </c>
      <c r="G876" t="s">
        <v>10</v>
      </c>
      <c r="H876">
        <v>82</v>
      </c>
      <c r="I876">
        <v>0</v>
      </c>
      <c r="J876">
        <f>Table1[[#This Row],[Time_to_crack_in_seconds]]/60</f>
        <v>0</v>
      </c>
      <c r="K876">
        <f>Table1[[#This Row],[Time_to_Crack_in_minutes]]/60</f>
        <v>0</v>
      </c>
    </row>
    <row r="877" spans="1:11" x14ac:dyDescent="0.25">
      <c r="A877" t="s">
        <v>616</v>
      </c>
      <c r="B877" t="s">
        <v>617</v>
      </c>
      <c r="C877">
        <v>76</v>
      </c>
      <c r="D877" t="s">
        <v>337</v>
      </c>
      <c r="E877">
        <f t="shared" si="13"/>
        <v>6</v>
      </c>
      <c r="F877">
        <v>18732</v>
      </c>
      <c r="G877" t="s">
        <v>10</v>
      </c>
      <c r="I877">
        <v>0</v>
      </c>
      <c r="J877">
        <f>Table1[[#This Row],[Time_to_crack_in_seconds]]/60</f>
        <v>0</v>
      </c>
      <c r="K877">
        <f>Table1[[#This Row],[Time_to_Crack_in_minutes]]/60</f>
        <v>0</v>
      </c>
    </row>
    <row r="878" spans="1:11" x14ac:dyDescent="0.25">
      <c r="A878" t="s">
        <v>616</v>
      </c>
      <c r="B878" t="s">
        <v>617</v>
      </c>
      <c r="C878">
        <v>77</v>
      </c>
      <c r="D878" t="s">
        <v>112</v>
      </c>
      <c r="E878">
        <f t="shared" si="13"/>
        <v>8</v>
      </c>
      <c r="F878">
        <v>18477</v>
      </c>
      <c r="G878" t="s">
        <v>10</v>
      </c>
      <c r="H878">
        <v>72</v>
      </c>
      <c r="I878">
        <v>0</v>
      </c>
      <c r="J878">
        <f>Table1[[#This Row],[Time_to_crack_in_seconds]]/60</f>
        <v>0</v>
      </c>
      <c r="K878">
        <f>Table1[[#This Row],[Time_to_Crack_in_minutes]]/60</f>
        <v>0</v>
      </c>
    </row>
    <row r="879" spans="1:11" x14ac:dyDescent="0.25">
      <c r="A879" t="s">
        <v>616</v>
      </c>
      <c r="B879" t="s">
        <v>617</v>
      </c>
      <c r="C879">
        <v>78</v>
      </c>
      <c r="D879" t="s">
        <v>155</v>
      </c>
      <c r="E879">
        <f t="shared" si="13"/>
        <v>8</v>
      </c>
      <c r="F879">
        <v>18467</v>
      </c>
      <c r="G879" t="s">
        <v>156</v>
      </c>
      <c r="I879">
        <v>1560</v>
      </c>
      <c r="J879">
        <f>Table1[[#This Row],[Time_to_crack_in_seconds]]/60</f>
        <v>26</v>
      </c>
      <c r="K879">
        <f>Table1[[#This Row],[Time_to_Crack_in_minutes]]/60</f>
        <v>0.43333333333333335</v>
      </c>
    </row>
    <row r="880" spans="1:11" x14ac:dyDescent="0.25">
      <c r="A880" t="s">
        <v>616</v>
      </c>
      <c r="B880" t="s">
        <v>617</v>
      </c>
      <c r="C880">
        <v>79</v>
      </c>
      <c r="D880" t="s">
        <v>42</v>
      </c>
      <c r="E880">
        <f t="shared" si="13"/>
        <v>6</v>
      </c>
      <c r="F880">
        <v>18079</v>
      </c>
      <c r="G880" t="s">
        <v>34</v>
      </c>
      <c r="H880">
        <v>116</v>
      </c>
      <c r="I880">
        <v>8</v>
      </c>
      <c r="J880">
        <f>Table1[[#This Row],[Time_to_crack_in_seconds]]/60</f>
        <v>0.13333333333333333</v>
      </c>
      <c r="K880">
        <f>Table1[[#This Row],[Time_to_Crack_in_minutes]]/60</f>
        <v>2.2222222222222222E-3</v>
      </c>
    </row>
    <row r="881" spans="1:11" x14ac:dyDescent="0.25">
      <c r="A881" t="s">
        <v>616</v>
      </c>
      <c r="B881" t="s">
        <v>617</v>
      </c>
      <c r="C881">
        <v>80</v>
      </c>
      <c r="D881" t="s">
        <v>189</v>
      </c>
      <c r="E881">
        <f t="shared" si="13"/>
        <v>6</v>
      </c>
      <c r="F881">
        <v>18015</v>
      </c>
      <c r="G881" t="s">
        <v>18</v>
      </c>
      <c r="I881">
        <v>120</v>
      </c>
      <c r="J881">
        <f>Table1[[#This Row],[Time_to_crack_in_seconds]]/60</f>
        <v>2</v>
      </c>
      <c r="K881">
        <f>Table1[[#This Row],[Time_to_Crack_in_minutes]]/60</f>
        <v>3.3333333333333333E-2</v>
      </c>
    </row>
    <row r="882" spans="1:11" x14ac:dyDescent="0.25">
      <c r="A882" t="s">
        <v>616</v>
      </c>
      <c r="B882" t="s">
        <v>617</v>
      </c>
      <c r="C882">
        <v>81</v>
      </c>
      <c r="D882" t="s">
        <v>628</v>
      </c>
      <c r="E882">
        <f t="shared" si="13"/>
        <v>7</v>
      </c>
      <c r="F882">
        <v>17864</v>
      </c>
      <c r="G882" t="s">
        <v>109</v>
      </c>
      <c r="I882">
        <v>1</v>
      </c>
      <c r="J882">
        <f>Table1[[#This Row],[Time_to_crack_in_seconds]]/60</f>
        <v>1.6666666666666666E-2</v>
      </c>
      <c r="K882">
        <f>Table1[[#This Row],[Time_to_Crack_in_minutes]]/60</f>
        <v>2.7777777777777778E-4</v>
      </c>
    </row>
    <row r="883" spans="1:11" x14ac:dyDescent="0.25">
      <c r="A883" t="s">
        <v>616</v>
      </c>
      <c r="B883" t="s">
        <v>617</v>
      </c>
      <c r="C883">
        <v>82</v>
      </c>
      <c r="D883" t="s">
        <v>103</v>
      </c>
      <c r="E883">
        <f t="shared" si="13"/>
        <v>7</v>
      </c>
      <c r="F883">
        <v>17861</v>
      </c>
      <c r="G883" t="s">
        <v>10</v>
      </c>
      <c r="H883">
        <v>120</v>
      </c>
      <c r="I883">
        <v>0</v>
      </c>
      <c r="J883">
        <f>Table1[[#This Row],[Time_to_crack_in_seconds]]/60</f>
        <v>0</v>
      </c>
      <c r="K883">
        <f>Table1[[#This Row],[Time_to_Crack_in_minutes]]/60</f>
        <v>0</v>
      </c>
    </row>
    <row r="884" spans="1:11" x14ac:dyDescent="0.25">
      <c r="A884" t="s">
        <v>616</v>
      </c>
      <c r="B884" t="s">
        <v>617</v>
      </c>
      <c r="C884">
        <v>83</v>
      </c>
      <c r="D884" t="s">
        <v>37</v>
      </c>
      <c r="E884">
        <f t="shared" si="13"/>
        <v>6</v>
      </c>
      <c r="F884">
        <v>17845</v>
      </c>
      <c r="G884" t="s">
        <v>18</v>
      </c>
      <c r="H884">
        <v>142</v>
      </c>
      <c r="I884">
        <v>120</v>
      </c>
      <c r="J884">
        <f>Table1[[#This Row],[Time_to_crack_in_seconds]]/60</f>
        <v>2</v>
      </c>
      <c r="K884">
        <f>Table1[[#This Row],[Time_to_Crack_in_minutes]]/60</f>
        <v>3.3333333333333333E-2</v>
      </c>
    </row>
    <row r="885" spans="1:11" x14ac:dyDescent="0.25">
      <c r="A885" t="s">
        <v>616</v>
      </c>
      <c r="B885" t="s">
        <v>617</v>
      </c>
      <c r="C885">
        <v>84</v>
      </c>
      <c r="D885" t="s">
        <v>188</v>
      </c>
      <c r="E885">
        <f t="shared" si="13"/>
        <v>6</v>
      </c>
      <c r="F885">
        <v>17523</v>
      </c>
      <c r="G885" t="s">
        <v>10</v>
      </c>
      <c r="I885">
        <v>0</v>
      </c>
      <c r="J885">
        <f>Table1[[#This Row],[Time_to_crack_in_seconds]]/60</f>
        <v>0</v>
      </c>
      <c r="K885">
        <f>Table1[[#This Row],[Time_to_Crack_in_minutes]]/60</f>
        <v>0</v>
      </c>
    </row>
    <row r="886" spans="1:11" x14ac:dyDescent="0.25">
      <c r="A886" t="s">
        <v>616</v>
      </c>
      <c r="B886" t="s">
        <v>617</v>
      </c>
      <c r="C886">
        <v>85</v>
      </c>
      <c r="D886" t="s">
        <v>116</v>
      </c>
      <c r="E886">
        <f t="shared" si="13"/>
        <v>6</v>
      </c>
      <c r="F886">
        <v>17434</v>
      </c>
      <c r="G886" t="s">
        <v>10</v>
      </c>
      <c r="H886">
        <v>149</v>
      </c>
      <c r="I886">
        <v>0</v>
      </c>
      <c r="J886">
        <f>Table1[[#This Row],[Time_to_crack_in_seconds]]/60</f>
        <v>0</v>
      </c>
      <c r="K886">
        <f>Table1[[#This Row],[Time_to_Crack_in_minutes]]/60</f>
        <v>0</v>
      </c>
    </row>
    <row r="887" spans="1:11" x14ac:dyDescent="0.25">
      <c r="A887" t="s">
        <v>616</v>
      </c>
      <c r="B887" t="s">
        <v>617</v>
      </c>
      <c r="C887">
        <v>86</v>
      </c>
      <c r="D887" t="s">
        <v>355</v>
      </c>
      <c r="E887">
        <f t="shared" si="13"/>
        <v>7</v>
      </c>
      <c r="F887">
        <v>17364</v>
      </c>
      <c r="G887" t="s">
        <v>10</v>
      </c>
      <c r="I887">
        <v>0</v>
      </c>
      <c r="J887">
        <f>Table1[[#This Row],[Time_to_crack_in_seconds]]/60</f>
        <v>0</v>
      </c>
      <c r="K887">
        <f>Table1[[#This Row],[Time_to_Crack_in_minutes]]/60</f>
        <v>0</v>
      </c>
    </row>
    <row r="888" spans="1:11" x14ac:dyDescent="0.25">
      <c r="A888" t="s">
        <v>616</v>
      </c>
      <c r="B888" t="s">
        <v>617</v>
      </c>
      <c r="C888">
        <v>87</v>
      </c>
      <c r="D888" t="s">
        <v>629</v>
      </c>
      <c r="E888">
        <f t="shared" si="13"/>
        <v>7</v>
      </c>
      <c r="F888">
        <v>17300</v>
      </c>
      <c r="G888" t="s">
        <v>47</v>
      </c>
      <c r="I888">
        <v>5</v>
      </c>
      <c r="J888">
        <f>Table1[[#This Row],[Time_to_crack_in_seconds]]/60</f>
        <v>8.3333333333333329E-2</v>
      </c>
      <c r="K888">
        <f>Table1[[#This Row],[Time_to_Crack_in_minutes]]/60</f>
        <v>1.3888888888888887E-3</v>
      </c>
    </row>
    <row r="889" spans="1:11" x14ac:dyDescent="0.25">
      <c r="A889" t="s">
        <v>616</v>
      </c>
      <c r="B889" t="s">
        <v>617</v>
      </c>
      <c r="C889">
        <v>88</v>
      </c>
      <c r="D889" t="s">
        <v>140</v>
      </c>
      <c r="E889">
        <f t="shared" si="13"/>
        <v>6</v>
      </c>
      <c r="F889">
        <v>17241</v>
      </c>
      <c r="G889" t="s">
        <v>10</v>
      </c>
      <c r="I889">
        <v>0</v>
      </c>
      <c r="J889">
        <f>Table1[[#This Row],[Time_to_crack_in_seconds]]/60</f>
        <v>0</v>
      </c>
      <c r="K889">
        <f>Table1[[#This Row],[Time_to_Crack_in_minutes]]/60</f>
        <v>0</v>
      </c>
    </row>
    <row r="890" spans="1:11" x14ac:dyDescent="0.25">
      <c r="A890" t="s">
        <v>616</v>
      </c>
      <c r="B890" t="s">
        <v>617</v>
      </c>
      <c r="C890">
        <v>89</v>
      </c>
      <c r="D890" t="s">
        <v>138</v>
      </c>
      <c r="E890">
        <f t="shared" si="13"/>
        <v>6</v>
      </c>
      <c r="F890">
        <v>17126</v>
      </c>
      <c r="G890" t="s">
        <v>10</v>
      </c>
      <c r="H890">
        <v>43</v>
      </c>
      <c r="I890">
        <v>0</v>
      </c>
      <c r="J890">
        <f>Table1[[#This Row],[Time_to_crack_in_seconds]]/60</f>
        <v>0</v>
      </c>
      <c r="K890">
        <f>Table1[[#This Row],[Time_to_Crack_in_minutes]]/60</f>
        <v>0</v>
      </c>
    </row>
    <row r="891" spans="1:11" x14ac:dyDescent="0.25">
      <c r="A891" t="s">
        <v>616</v>
      </c>
      <c r="B891" t="s">
        <v>617</v>
      </c>
      <c r="C891">
        <v>90</v>
      </c>
      <c r="D891" t="s">
        <v>630</v>
      </c>
      <c r="E891">
        <f t="shared" si="13"/>
        <v>6</v>
      </c>
      <c r="F891">
        <v>16988</v>
      </c>
      <c r="G891" t="s">
        <v>10</v>
      </c>
      <c r="I891">
        <v>0</v>
      </c>
      <c r="J891">
        <f>Table1[[#This Row],[Time_to_crack_in_seconds]]/60</f>
        <v>0</v>
      </c>
      <c r="K891">
        <f>Table1[[#This Row],[Time_to_Crack_in_minutes]]/60</f>
        <v>0</v>
      </c>
    </row>
    <row r="892" spans="1:11" x14ac:dyDescent="0.25">
      <c r="A892" t="s">
        <v>616</v>
      </c>
      <c r="B892" t="s">
        <v>617</v>
      </c>
      <c r="C892">
        <v>91</v>
      </c>
      <c r="D892" t="s">
        <v>226</v>
      </c>
      <c r="E892">
        <f t="shared" si="13"/>
        <v>9</v>
      </c>
      <c r="F892">
        <v>16933</v>
      </c>
      <c r="G892" t="s">
        <v>162</v>
      </c>
      <c r="I892">
        <v>2</v>
      </c>
      <c r="J892">
        <f>Table1[[#This Row],[Time_to_crack_in_seconds]]/60</f>
        <v>3.3333333333333333E-2</v>
      </c>
      <c r="K892">
        <f>Table1[[#This Row],[Time_to_Crack_in_minutes]]/60</f>
        <v>5.5555555555555556E-4</v>
      </c>
    </row>
    <row r="893" spans="1:11" x14ac:dyDescent="0.25">
      <c r="A893" t="s">
        <v>616</v>
      </c>
      <c r="B893" t="s">
        <v>617</v>
      </c>
      <c r="C893">
        <v>92</v>
      </c>
      <c r="D893" t="s">
        <v>194</v>
      </c>
      <c r="E893">
        <f t="shared" si="13"/>
        <v>7</v>
      </c>
      <c r="F893">
        <v>16832</v>
      </c>
      <c r="G893" t="s">
        <v>54</v>
      </c>
      <c r="I893">
        <v>1020</v>
      </c>
      <c r="J893">
        <f>Table1[[#This Row],[Time_to_crack_in_seconds]]/60</f>
        <v>17</v>
      </c>
      <c r="K893">
        <f>Table1[[#This Row],[Time_to_Crack_in_minutes]]/60</f>
        <v>0.28333333333333333</v>
      </c>
    </row>
    <row r="894" spans="1:11" x14ac:dyDescent="0.25">
      <c r="A894" t="s">
        <v>616</v>
      </c>
      <c r="B894" t="s">
        <v>617</v>
      </c>
      <c r="C894">
        <v>93</v>
      </c>
      <c r="D894" t="s">
        <v>183</v>
      </c>
      <c r="E894">
        <f t="shared" si="13"/>
        <v>10</v>
      </c>
      <c r="F894">
        <v>16821</v>
      </c>
      <c r="G894" t="s">
        <v>52</v>
      </c>
      <c r="I894">
        <v>10</v>
      </c>
      <c r="J894">
        <f>Table1[[#This Row],[Time_to_crack_in_seconds]]/60</f>
        <v>0.16666666666666666</v>
      </c>
      <c r="K894">
        <f>Table1[[#This Row],[Time_to_Crack_in_minutes]]/60</f>
        <v>2.7777777777777775E-3</v>
      </c>
    </row>
    <row r="895" spans="1:11" x14ac:dyDescent="0.25">
      <c r="A895" t="s">
        <v>616</v>
      </c>
      <c r="B895" t="s">
        <v>617</v>
      </c>
      <c r="C895">
        <v>94</v>
      </c>
      <c r="D895" t="s">
        <v>20</v>
      </c>
      <c r="E895">
        <f t="shared" si="13"/>
        <v>7</v>
      </c>
      <c r="F895">
        <v>16774</v>
      </c>
      <c r="G895" t="s">
        <v>10</v>
      </c>
      <c r="H895">
        <v>48</v>
      </c>
      <c r="I895">
        <v>0</v>
      </c>
      <c r="J895">
        <f>Table1[[#This Row],[Time_to_crack_in_seconds]]/60</f>
        <v>0</v>
      </c>
      <c r="K895">
        <f>Table1[[#This Row],[Time_to_Crack_in_minutes]]/60</f>
        <v>0</v>
      </c>
    </row>
    <row r="896" spans="1:11" x14ac:dyDescent="0.25">
      <c r="A896" t="s">
        <v>616</v>
      </c>
      <c r="B896" t="s">
        <v>617</v>
      </c>
      <c r="C896">
        <v>95</v>
      </c>
      <c r="D896" t="s">
        <v>57</v>
      </c>
      <c r="E896">
        <f t="shared" si="13"/>
        <v>6</v>
      </c>
      <c r="F896">
        <v>16766</v>
      </c>
      <c r="G896" t="s">
        <v>58</v>
      </c>
      <c r="I896">
        <v>9</v>
      </c>
      <c r="J896">
        <f>Table1[[#This Row],[Time_to_crack_in_seconds]]/60</f>
        <v>0.15</v>
      </c>
      <c r="K896">
        <f>Table1[[#This Row],[Time_to_Crack_in_minutes]]/60</f>
        <v>2.5000000000000001E-3</v>
      </c>
    </row>
    <row r="897" spans="1:11" x14ac:dyDescent="0.25">
      <c r="A897" t="s">
        <v>616</v>
      </c>
      <c r="B897" t="s">
        <v>617</v>
      </c>
      <c r="C897">
        <v>96</v>
      </c>
      <c r="D897" t="s">
        <v>77</v>
      </c>
      <c r="E897">
        <f t="shared" si="13"/>
        <v>9</v>
      </c>
      <c r="F897">
        <v>16654</v>
      </c>
      <c r="G897" t="s">
        <v>10</v>
      </c>
      <c r="H897">
        <v>45</v>
      </c>
      <c r="I897">
        <v>0</v>
      </c>
      <c r="J897">
        <f>Table1[[#This Row],[Time_to_crack_in_seconds]]/60</f>
        <v>0</v>
      </c>
      <c r="K897">
        <f>Table1[[#This Row],[Time_to_Crack_in_minutes]]/60</f>
        <v>0</v>
      </c>
    </row>
    <row r="898" spans="1:11" x14ac:dyDescent="0.25">
      <c r="A898" t="s">
        <v>616</v>
      </c>
      <c r="B898" t="s">
        <v>617</v>
      </c>
      <c r="C898">
        <v>97</v>
      </c>
      <c r="D898" t="s">
        <v>191</v>
      </c>
      <c r="E898">
        <f t="shared" si="13"/>
        <v>6</v>
      </c>
      <c r="F898">
        <v>16588</v>
      </c>
      <c r="G898" t="s">
        <v>192</v>
      </c>
      <c r="I898">
        <v>17</v>
      </c>
      <c r="J898">
        <f>Table1[[#This Row],[Time_to_crack_in_seconds]]/60</f>
        <v>0.28333333333333333</v>
      </c>
      <c r="K898">
        <f>Table1[[#This Row],[Time_to_Crack_in_minutes]]/60</f>
        <v>4.7222222222222223E-3</v>
      </c>
    </row>
    <row r="899" spans="1:11" x14ac:dyDescent="0.25">
      <c r="A899" t="s">
        <v>616</v>
      </c>
      <c r="B899" t="s">
        <v>617</v>
      </c>
      <c r="C899">
        <v>98</v>
      </c>
      <c r="D899" t="s">
        <v>190</v>
      </c>
      <c r="E899">
        <f t="shared" ref="E899:E962" si="14">LEN(D899)</f>
        <v>6</v>
      </c>
      <c r="F899">
        <v>16397</v>
      </c>
      <c r="G899" t="s">
        <v>18</v>
      </c>
      <c r="H899">
        <v>88</v>
      </c>
      <c r="I899">
        <v>120</v>
      </c>
      <c r="J899">
        <f>Table1[[#This Row],[Time_to_crack_in_seconds]]/60</f>
        <v>2</v>
      </c>
      <c r="K899">
        <f>Table1[[#This Row],[Time_to_Crack_in_minutes]]/60</f>
        <v>3.3333333333333333E-2</v>
      </c>
    </row>
    <row r="900" spans="1:11" x14ac:dyDescent="0.25">
      <c r="A900" t="s">
        <v>616</v>
      </c>
      <c r="B900" t="s">
        <v>617</v>
      </c>
      <c r="C900">
        <v>99</v>
      </c>
      <c r="D900" t="s">
        <v>107</v>
      </c>
      <c r="E900">
        <f t="shared" si="14"/>
        <v>8</v>
      </c>
      <c r="F900">
        <v>16387</v>
      </c>
      <c r="G900" t="s">
        <v>10</v>
      </c>
      <c r="H900">
        <v>166</v>
      </c>
      <c r="I900">
        <v>0</v>
      </c>
      <c r="J900">
        <f>Table1[[#This Row],[Time_to_crack_in_seconds]]/60</f>
        <v>0</v>
      </c>
      <c r="K900">
        <f>Table1[[#This Row],[Time_to_Crack_in_minutes]]/60</f>
        <v>0</v>
      </c>
    </row>
    <row r="901" spans="1:11" x14ac:dyDescent="0.25">
      <c r="A901" t="s">
        <v>616</v>
      </c>
      <c r="B901" t="s">
        <v>617</v>
      </c>
      <c r="C901">
        <v>100</v>
      </c>
      <c r="D901" t="s">
        <v>146</v>
      </c>
      <c r="E901">
        <f t="shared" si="14"/>
        <v>6</v>
      </c>
      <c r="F901">
        <v>16034</v>
      </c>
      <c r="G901" t="s">
        <v>10</v>
      </c>
      <c r="I901">
        <v>0</v>
      </c>
      <c r="J901">
        <f>Table1[[#This Row],[Time_to_crack_in_seconds]]/60</f>
        <v>0</v>
      </c>
      <c r="K901">
        <f>Table1[[#This Row],[Time_to_Crack_in_minutes]]/60</f>
        <v>0</v>
      </c>
    </row>
    <row r="902" spans="1:11" x14ac:dyDescent="0.25">
      <c r="A902" t="s">
        <v>616</v>
      </c>
      <c r="B902" t="s">
        <v>617</v>
      </c>
      <c r="C902">
        <v>101</v>
      </c>
      <c r="D902" t="s">
        <v>631</v>
      </c>
      <c r="E902">
        <f t="shared" si="14"/>
        <v>8</v>
      </c>
      <c r="F902">
        <v>16011</v>
      </c>
      <c r="G902" t="s">
        <v>13</v>
      </c>
      <c r="I902">
        <v>10800</v>
      </c>
      <c r="J902">
        <f>Table1[[#This Row],[Time_to_crack_in_seconds]]/60</f>
        <v>180</v>
      </c>
      <c r="K902">
        <f>Table1[[#This Row],[Time_to_Crack_in_minutes]]/60</f>
        <v>3</v>
      </c>
    </row>
    <row r="903" spans="1:11" x14ac:dyDescent="0.25">
      <c r="A903" t="s">
        <v>616</v>
      </c>
      <c r="B903" t="s">
        <v>617</v>
      </c>
      <c r="C903">
        <v>102</v>
      </c>
      <c r="D903" t="s">
        <v>118</v>
      </c>
      <c r="E903">
        <f t="shared" si="14"/>
        <v>8</v>
      </c>
      <c r="F903">
        <v>16002</v>
      </c>
      <c r="G903" t="s">
        <v>13</v>
      </c>
      <c r="I903">
        <v>10800</v>
      </c>
      <c r="J903">
        <f>Table1[[#This Row],[Time_to_crack_in_seconds]]/60</f>
        <v>180</v>
      </c>
      <c r="K903">
        <f>Table1[[#This Row],[Time_to_Crack_in_minutes]]/60</f>
        <v>3</v>
      </c>
    </row>
    <row r="904" spans="1:11" x14ac:dyDescent="0.25">
      <c r="A904" t="s">
        <v>616</v>
      </c>
      <c r="B904" t="s">
        <v>617</v>
      </c>
      <c r="C904">
        <v>103</v>
      </c>
      <c r="D904" t="s">
        <v>27</v>
      </c>
      <c r="E904">
        <f t="shared" si="14"/>
        <v>9</v>
      </c>
      <c r="F904">
        <v>15909</v>
      </c>
      <c r="G904" t="s">
        <v>28</v>
      </c>
      <c r="H904">
        <v>161</v>
      </c>
      <c r="I904">
        <v>3</v>
      </c>
      <c r="J904">
        <f>Table1[[#This Row],[Time_to_crack_in_seconds]]/60</f>
        <v>0.05</v>
      </c>
      <c r="K904">
        <f>Table1[[#This Row],[Time_to_Crack_in_minutes]]/60</f>
        <v>8.3333333333333339E-4</v>
      </c>
    </row>
    <row r="905" spans="1:11" x14ac:dyDescent="0.25">
      <c r="A905" t="s">
        <v>616</v>
      </c>
      <c r="B905" t="s">
        <v>617</v>
      </c>
      <c r="C905">
        <v>104</v>
      </c>
      <c r="D905" t="s">
        <v>129</v>
      </c>
      <c r="E905">
        <f t="shared" si="14"/>
        <v>7</v>
      </c>
      <c r="F905">
        <v>15885</v>
      </c>
      <c r="G905" t="s">
        <v>10</v>
      </c>
      <c r="H905">
        <v>33</v>
      </c>
      <c r="I905">
        <v>0</v>
      </c>
      <c r="J905">
        <f>Table1[[#This Row],[Time_to_crack_in_seconds]]/60</f>
        <v>0</v>
      </c>
      <c r="K905">
        <f>Table1[[#This Row],[Time_to_Crack_in_minutes]]/60</f>
        <v>0</v>
      </c>
    </row>
    <row r="906" spans="1:11" x14ac:dyDescent="0.25">
      <c r="A906" t="s">
        <v>616</v>
      </c>
      <c r="B906" t="s">
        <v>617</v>
      </c>
      <c r="C906">
        <v>105</v>
      </c>
      <c r="D906">
        <v>123</v>
      </c>
      <c r="E906">
        <f t="shared" si="14"/>
        <v>3</v>
      </c>
      <c r="F906">
        <v>15687</v>
      </c>
      <c r="G906" t="s">
        <v>10</v>
      </c>
      <c r="H906">
        <v>26</v>
      </c>
      <c r="I906">
        <v>0</v>
      </c>
      <c r="J906">
        <f>Table1[[#This Row],[Time_to_crack_in_seconds]]/60</f>
        <v>0</v>
      </c>
      <c r="K906">
        <f>Table1[[#This Row],[Time_to_Crack_in_minutes]]/60</f>
        <v>0</v>
      </c>
    </row>
    <row r="907" spans="1:11" x14ac:dyDescent="0.25">
      <c r="A907" t="s">
        <v>616</v>
      </c>
      <c r="B907" t="s">
        <v>617</v>
      </c>
      <c r="C907">
        <v>106</v>
      </c>
      <c r="D907" t="s">
        <v>83</v>
      </c>
      <c r="E907">
        <f t="shared" si="14"/>
        <v>7</v>
      </c>
      <c r="F907">
        <v>15624</v>
      </c>
      <c r="G907" t="s">
        <v>10</v>
      </c>
      <c r="I907">
        <v>0</v>
      </c>
      <c r="J907">
        <f>Table1[[#This Row],[Time_to_crack_in_seconds]]/60</f>
        <v>0</v>
      </c>
      <c r="K907">
        <f>Table1[[#This Row],[Time_to_Crack_in_minutes]]/60</f>
        <v>0</v>
      </c>
    </row>
    <row r="908" spans="1:11" x14ac:dyDescent="0.25">
      <c r="A908" t="s">
        <v>616</v>
      </c>
      <c r="B908" t="s">
        <v>617</v>
      </c>
      <c r="C908">
        <v>107</v>
      </c>
      <c r="D908">
        <v>987654321</v>
      </c>
      <c r="E908">
        <f t="shared" si="14"/>
        <v>9</v>
      </c>
      <c r="F908">
        <v>15615</v>
      </c>
      <c r="G908" t="s">
        <v>10</v>
      </c>
      <c r="H908">
        <v>25</v>
      </c>
      <c r="I908">
        <v>0</v>
      </c>
      <c r="J908">
        <f>Table1[[#This Row],[Time_to_crack_in_seconds]]/60</f>
        <v>0</v>
      </c>
      <c r="K908">
        <f>Table1[[#This Row],[Time_to_Crack_in_minutes]]/60</f>
        <v>0</v>
      </c>
    </row>
    <row r="909" spans="1:11" x14ac:dyDescent="0.25">
      <c r="A909" t="s">
        <v>616</v>
      </c>
      <c r="B909" t="s">
        <v>617</v>
      </c>
      <c r="C909">
        <v>108</v>
      </c>
      <c r="D909" t="s">
        <v>31</v>
      </c>
      <c r="E909">
        <f t="shared" si="14"/>
        <v>8</v>
      </c>
      <c r="F909">
        <v>15604</v>
      </c>
      <c r="G909" t="s">
        <v>13</v>
      </c>
      <c r="H909">
        <v>54</v>
      </c>
      <c r="I909">
        <v>10800</v>
      </c>
      <c r="J909">
        <f>Table1[[#This Row],[Time_to_crack_in_seconds]]/60</f>
        <v>180</v>
      </c>
      <c r="K909">
        <f>Table1[[#This Row],[Time_to_Crack_in_minutes]]/60</f>
        <v>3</v>
      </c>
    </row>
    <row r="910" spans="1:11" x14ac:dyDescent="0.25">
      <c r="A910" t="s">
        <v>616</v>
      </c>
      <c r="B910" t="s">
        <v>617</v>
      </c>
      <c r="C910">
        <v>109</v>
      </c>
      <c r="D910" t="s">
        <v>85</v>
      </c>
      <c r="E910">
        <f t="shared" si="14"/>
        <v>6</v>
      </c>
      <c r="F910">
        <v>15496</v>
      </c>
      <c r="G910" t="s">
        <v>10</v>
      </c>
      <c r="I910">
        <v>0</v>
      </c>
      <c r="J910">
        <f>Table1[[#This Row],[Time_to_crack_in_seconds]]/60</f>
        <v>0</v>
      </c>
      <c r="K910">
        <f>Table1[[#This Row],[Time_to_Crack_in_minutes]]/60</f>
        <v>0</v>
      </c>
    </row>
    <row r="911" spans="1:11" x14ac:dyDescent="0.25">
      <c r="A911" t="s">
        <v>616</v>
      </c>
      <c r="B911" t="s">
        <v>617</v>
      </c>
      <c r="C911">
        <v>110</v>
      </c>
      <c r="D911" t="s">
        <v>98</v>
      </c>
      <c r="E911">
        <f t="shared" si="14"/>
        <v>6</v>
      </c>
      <c r="F911">
        <v>15208</v>
      </c>
      <c r="G911" t="s">
        <v>10</v>
      </c>
      <c r="I911">
        <v>0</v>
      </c>
      <c r="J911">
        <f>Table1[[#This Row],[Time_to_crack_in_seconds]]/60</f>
        <v>0</v>
      </c>
      <c r="K911">
        <f>Table1[[#This Row],[Time_to_Crack_in_minutes]]/60</f>
        <v>0</v>
      </c>
    </row>
    <row r="912" spans="1:11" x14ac:dyDescent="0.25">
      <c r="A912" t="s">
        <v>616</v>
      </c>
      <c r="B912" t="s">
        <v>617</v>
      </c>
      <c r="C912">
        <v>111</v>
      </c>
      <c r="D912" t="s">
        <v>70</v>
      </c>
      <c r="E912">
        <f t="shared" si="14"/>
        <v>6</v>
      </c>
      <c r="F912">
        <v>15097</v>
      </c>
      <c r="G912" t="s">
        <v>18</v>
      </c>
      <c r="I912">
        <v>120</v>
      </c>
      <c r="J912">
        <f>Table1[[#This Row],[Time_to_crack_in_seconds]]/60</f>
        <v>2</v>
      </c>
      <c r="K912">
        <f>Table1[[#This Row],[Time_to_Crack_in_minutes]]/60</f>
        <v>3.3333333333333333E-2</v>
      </c>
    </row>
    <row r="913" spans="1:11" x14ac:dyDescent="0.25">
      <c r="A913" t="s">
        <v>616</v>
      </c>
      <c r="B913" t="s">
        <v>617</v>
      </c>
      <c r="C913">
        <v>112</v>
      </c>
      <c r="D913" t="s">
        <v>182</v>
      </c>
      <c r="E913">
        <f t="shared" si="14"/>
        <v>6</v>
      </c>
      <c r="F913">
        <v>15089</v>
      </c>
      <c r="G913" t="s">
        <v>10</v>
      </c>
      <c r="H913">
        <v>53</v>
      </c>
      <c r="I913">
        <v>0</v>
      </c>
      <c r="J913">
        <f>Table1[[#This Row],[Time_to_crack_in_seconds]]/60</f>
        <v>0</v>
      </c>
      <c r="K913">
        <f>Table1[[#This Row],[Time_to_Crack_in_minutes]]/60</f>
        <v>0</v>
      </c>
    </row>
    <row r="914" spans="1:11" x14ac:dyDescent="0.25">
      <c r="A914" t="s">
        <v>616</v>
      </c>
      <c r="B914" t="s">
        <v>617</v>
      </c>
      <c r="C914">
        <v>113</v>
      </c>
      <c r="D914" t="s">
        <v>199</v>
      </c>
      <c r="E914">
        <f t="shared" si="14"/>
        <v>7</v>
      </c>
      <c r="F914">
        <v>15063</v>
      </c>
      <c r="G914" t="s">
        <v>58</v>
      </c>
      <c r="I914">
        <v>9</v>
      </c>
      <c r="J914">
        <f>Table1[[#This Row],[Time_to_crack_in_seconds]]/60</f>
        <v>0.15</v>
      </c>
      <c r="K914">
        <f>Table1[[#This Row],[Time_to_Crack_in_minutes]]/60</f>
        <v>2.5000000000000001E-3</v>
      </c>
    </row>
    <row r="915" spans="1:11" x14ac:dyDescent="0.25">
      <c r="A915" t="s">
        <v>616</v>
      </c>
      <c r="B915" t="s">
        <v>617</v>
      </c>
      <c r="C915">
        <v>114</v>
      </c>
      <c r="D915" t="s">
        <v>159</v>
      </c>
      <c r="E915">
        <f t="shared" si="14"/>
        <v>7</v>
      </c>
      <c r="F915">
        <v>14912</v>
      </c>
      <c r="G915" t="s">
        <v>10</v>
      </c>
      <c r="H915">
        <v>27</v>
      </c>
      <c r="I915">
        <v>0</v>
      </c>
      <c r="J915">
        <f>Table1[[#This Row],[Time_to_crack_in_seconds]]/60</f>
        <v>0</v>
      </c>
      <c r="K915">
        <f>Table1[[#This Row],[Time_to_Crack_in_minutes]]/60</f>
        <v>0</v>
      </c>
    </row>
    <row r="916" spans="1:11" x14ac:dyDescent="0.25">
      <c r="A916" t="s">
        <v>616</v>
      </c>
      <c r="B916" t="s">
        <v>617</v>
      </c>
      <c r="C916">
        <v>115</v>
      </c>
      <c r="D916" t="s">
        <v>96</v>
      </c>
      <c r="E916">
        <f t="shared" si="14"/>
        <v>11</v>
      </c>
      <c r="F916">
        <v>14899</v>
      </c>
      <c r="G916" t="s">
        <v>10</v>
      </c>
      <c r="I916">
        <v>0</v>
      </c>
      <c r="J916">
        <f>Table1[[#This Row],[Time_to_crack_in_seconds]]/60</f>
        <v>0</v>
      </c>
      <c r="K916">
        <f>Table1[[#This Row],[Time_to_Crack_in_minutes]]/60</f>
        <v>0</v>
      </c>
    </row>
    <row r="917" spans="1:11" x14ac:dyDescent="0.25">
      <c r="A917" t="s">
        <v>616</v>
      </c>
      <c r="B917" t="s">
        <v>617</v>
      </c>
      <c r="C917">
        <v>116</v>
      </c>
      <c r="D917" t="s">
        <v>632</v>
      </c>
      <c r="E917">
        <f t="shared" si="14"/>
        <v>6</v>
      </c>
      <c r="F917">
        <v>14841</v>
      </c>
      <c r="G917" t="s">
        <v>10</v>
      </c>
      <c r="I917">
        <v>0</v>
      </c>
      <c r="J917">
        <f>Table1[[#This Row],[Time_to_crack_in_seconds]]/60</f>
        <v>0</v>
      </c>
      <c r="K917">
        <f>Table1[[#This Row],[Time_to_Crack_in_minutes]]/60</f>
        <v>0</v>
      </c>
    </row>
    <row r="918" spans="1:11" x14ac:dyDescent="0.25">
      <c r="A918" t="s">
        <v>616</v>
      </c>
      <c r="B918" t="s">
        <v>617</v>
      </c>
      <c r="C918">
        <v>117</v>
      </c>
      <c r="D918" t="s">
        <v>407</v>
      </c>
      <c r="E918">
        <f t="shared" si="14"/>
        <v>7</v>
      </c>
      <c r="F918">
        <v>14799</v>
      </c>
      <c r="G918" t="s">
        <v>54</v>
      </c>
      <c r="I918">
        <v>1020</v>
      </c>
      <c r="J918">
        <f>Table1[[#This Row],[Time_to_crack_in_seconds]]/60</f>
        <v>17</v>
      </c>
      <c r="K918">
        <f>Table1[[#This Row],[Time_to_Crack_in_minutes]]/60</f>
        <v>0.28333333333333333</v>
      </c>
    </row>
    <row r="919" spans="1:11" x14ac:dyDescent="0.25">
      <c r="A919" t="s">
        <v>616</v>
      </c>
      <c r="B919" t="s">
        <v>617</v>
      </c>
      <c r="C919">
        <v>118</v>
      </c>
      <c r="D919" t="s">
        <v>56</v>
      </c>
      <c r="E919">
        <f t="shared" si="14"/>
        <v>7</v>
      </c>
      <c r="F919">
        <v>14722</v>
      </c>
      <c r="G919" t="s">
        <v>10</v>
      </c>
      <c r="H919">
        <v>152</v>
      </c>
      <c r="I919">
        <v>0</v>
      </c>
      <c r="J919">
        <f>Table1[[#This Row],[Time_to_crack_in_seconds]]/60</f>
        <v>0</v>
      </c>
      <c r="K919">
        <f>Table1[[#This Row],[Time_to_Crack_in_minutes]]/60</f>
        <v>0</v>
      </c>
    </row>
    <row r="920" spans="1:11" x14ac:dyDescent="0.25">
      <c r="A920" t="s">
        <v>616</v>
      </c>
      <c r="B920" t="s">
        <v>617</v>
      </c>
      <c r="C920">
        <v>119</v>
      </c>
      <c r="D920" t="s">
        <v>397</v>
      </c>
      <c r="E920">
        <f t="shared" si="14"/>
        <v>8</v>
      </c>
      <c r="F920">
        <v>14624</v>
      </c>
      <c r="G920" t="s">
        <v>13</v>
      </c>
      <c r="I920">
        <v>10800</v>
      </c>
      <c r="J920">
        <f>Table1[[#This Row],[Time_to_crack_in_seconds]]/60</f>
        <v>180</v>
      </c>
      <c r="K920">
        <f>Table1[[#This Row],[Time_to_Crack_in_minutes]]/60</f>
        <v>3</v>
      </c>
    </row>
    <row r="921" spans="1:11" x14ac:dyDescent="0.25">
      <c r="A921" t="s">
        <v>616</v>
      </c>
      <c r="B921" t="s">
        <v>617</v>
      </c>
      <c r="C921">
        <v>120</v>
      </c>
      <c r="D921" t="s">
        <v>633</v>
      </c>
      <c r="E921">
        <f t="shared" si="14"/>
        <v>6</v>
      </c>
      <c r="F921">
        <v>14540</v>
      </c>
      <c r="G921" t="s">
        <v>10</v>
      </c>
      <c r="I921">
        <v>0</v>
      </c>
      <c r="J921">
        <f>Table1[[#This Row],[Time_to_crack_in_seconds]]/60</f>
        <v>0</v>
      </c>
      <c r="K921">
        <f>Table1[[#This Row],[Time_to_Crack_in_minutes]]/60</f>
        <v>0</v>
      </c>
    </row>
    <row r="922" spans="1:11" x14ac:dyDescent="0.25">
      <c r="A922" t="s">
        <v>616</v>
      </c>
      <c r="B922" t="s">
        <v>617</v>
      </c>
      <c r="C922">
        <v>121</v>
      </c>
      <c r="D922" t="s">
        <v>132</v>
      </c>
      <c r="E922">
        <f t="shared" si="14"/>
        <v>6</v>
      </c>
      <c r="F922">
        <v>14533</v>
      </c>
      <c r="G922" t="s">
        <v>10</v>
      </c>
      <c r="I922">
        <v>0</v>
      </c>
      <c r="J922">
        <f>Table1[[#This Row],[Time_to_crack_in_seconds]]/60</f>
        <v>0</v>
      </c>
      <c r="K922">
        <f>Table1[[#This Row],[Time_to_Crack_in_minutes]]/60</f>
        <v>0</v>
      </c>
    </row>
    <row r="923" spans="1:11" x14ac:dyDescent="0.25">
      <c r="A923" t="s">
        <v>616</v>
      </c>
      <c r="B923" t="s">
        <v>617</v>
      </c>
      <c r="C923">
        <v>122</v>
      </c>
      <c r="D923" t="s">
        <v>147</v>
      </c>
      <c r="E923">
        <f t="shared" si="14"/>
        <v>7</v>
      </c>
      <c r="F923">
        <v>14485</v>
      </c>
      <c r="G923" t="s">
        <v>54</v>
      </c>
      <c r="I923">
        <v>1020</v>
      </c>
      <c r="J923">
        <f>Table1[[#This Row],[Time_to_crack_in_seconds]]/60</f>
        <v>17</v>
      </c>
      <c r="K923">
        <f>Table1[[#This Row],[Time_to_Crack_in_minutes]]/60</f>
        <v>0.28333333333333333</v>
      </c>
    </row>
    <row r="924" spans="1:11" x14ac:dyDescent="0.25">
      <c r="A924" t="s">
        <v>616</v>
      </c>
      <c r="B924" t="s">
        <v>617</v>
      </c>
      <c r="C924">
        <v>123</v>
      </c>
      <c r="D924">
        <v>121212</v>
      </c>
      <c r="E924">
        <f t="shared" si="14"/>
        <v>6</v>
      </c>
      <c r="F924">
        <v>14402</v>
      </c>
      <c r="G924" t="s">
        <v>10</v>
      </c>
      <c r="H924">
        <v>34</v>
      </c>
      <c r="I924">
        <v>0</v>
      </c>
      <c r="J924">
        <f>Table1[[#This Row],[Time_to_crack_in_seconds]]/60</f>
        <v>0</v>
      </c>
      <c r="K924">
        <f>Table1[[#This Row],[Time_to_Crack_in_minutes]]/60</f>
        <v>0</v>
      </c>
    </row>
    <row r="925" spans="1:11" x14ac:dyDescent="0.25">
      <c r="A925" t="s">
        <v>616</v>
      </c>
      <c r="B925" t="s">
        <v>617</v>
      </c>
      <c r="C925">
        <v>124</v>
      </c>
      <c r="D925" t="s">
        <v>62</v>
      </c>
      <c r="E925">
        <f t="shared" si="14"/>
        <v>7</v>
      </c>
      <c r="F925">
        <v>14385</v>
      </c>
      <c r="G925" t="s">
        <v>10</v>
      </c>
      <c r="I925">
        <v>0</v>
      </c>
      <c r="J925">
        <f>Table1[[#This Row],[Time_to_crack_in_seconds]]/60</f>
        <v>0</v>
      </c>
      <c r="K925">
        <f>Table1[[#This Row],[Time_to_Crack_in_minutes]]/60</f>
        <v>0</v>
      </c>
    </row>
    <row r="926" spans="1:11" x14ac:dyDescent="0.25">
      <c r="A926" t="s">
        <v>616</v>
      </c>
      <c r="B926" t="s">
        <v>617</v>
      </c>
      <c r="C926">
        <v>125</v>
      </c>
      <c r="D926" t="s">
        <v>634</v>
      </c>
      <c r="E926">
        <f t="shared" si="14"/>
        <v>6</v>
      </c>
      <c r="F926">
        <v>14338</v>
      </c>
      <c r="G926" t="s">
        <v>10</v>
      </c>
      <c r="I926">
        <v>0</v>
      </c>
      <c r="J926">
        <f>Table1[[#This Row],[Time_to_crack_in_seconds]]/60</f>
        <v>0</v>
      </c>
      <c r="K926">
        <f>Table1[[#This Row],[Time_to_Crack_in_minutes]]/60</f>
        <v>0</v>
      </c>
    </row>
    <row r="927" spans="1:11" x14ac:dyDescent="0.25">
      <c r="A927" t="s">
        <v>616</v>
      </c>
      <c r="B927" t="s">
        <v>617</v>
      </c>
      <c r="C927">
        <v>126</v>
      </c>
      <c r="D927" t="s">
        <v>635</v>
      </c>
      <c r="E927">
        <f t="shared" si="14"/>
        <v>7</v>
      </c>
      <c r="F927">
        <v>14324</v>
      </c>
      <c r="G927" t="s">
        <v>10</v>
      </c>
      <c r="I927">
        <v>0</v>
      </c>
      <c r="J927">
        <f>Table1[[#This Row],[Time_to_crack_in_seconds]]/60</f>
        <v>0</v>
      </c>
      <c r="K927">
        <f>Table1[[#This Row],[Time_to_Crack_in_minutes]]/60</f>
        <v>0</v>
      </c>
    </row>
    <row r="928" spans="1:11" x14ac:dyDescent="0.25">
      <c r="A928" t="s">
        <v>616</v>
      </c>
      <c r="B928" t="s">
        <v>617</v>
      </c>
      <c r="C928">
        <v>127</v>
      </c>
      <c r="D928" t="s">
        <v>636</v>
      </c>
      <c r="E928">
        <f t="shared" si="14"/>
        <v>6</v>
      </c>
      <c r="F928">
        <v>14106</v>
      </c>
      <c r="G928" t="s">
        <v>10</v>
      </c>
      <c r="I928">
        <v>0</v>
      </c>
      <c r="J928">
        <f>Table1[[#This Row],[Time_to_crack_in_seconds]]/60</f>
        <v>0</v>
      </c>
      <c r="K928">
        <f>Table1[[#This Row],[Time_to_Crack_in_minutes]]/60</f>
        <v>0</v>
      </c>
    </row>
    <row r="929" spans="1:11" x14ac:dyDescent="0.25">
      <c r="A929" t="s">
        <v>616</v>
      </c>
      <c r="B929" t="s">
        <v>617</v>
      </c>
      <c r="C929">
        <v>128</v>
      </c>
      <c r="D929" t="s">
        <v>637</v>
      </c>
      <c r="E929">
        <f t="shared" si="14"/>
        <v>6</v>
      </c>
      <c r="F929">
        <v>14007</v>
      </c>
      <c r="G929" t="s">
        <v>10</v>
      </c>
      <c r="I929">
        <v>0</v>
      </c>
      <c r="J929">
        <f>Table1[[#This Row],[Time_to_crack_in_seconds]]/60</f>
        <v>0</v>
      </c>
      <c r="K929">
        <f>Table1[[#This Row],[Time_to_Crack_in_minutes]]/60</f>
        <v>0</v>
      </c>
    </row>
    <row r="930" spans="1:11" x14ac:dyDescent="0.25">
      <c r="A930" t="s">
        <v>616</v>
      </c>
      <c r="B930" t="s">
        <v>617</v>
      </c>
      <c r="C930">
        <v>129</v>
      </c>
      <c r="D930" t="s">
        <v>72</v>
      </c>
      <c r="E930">
        <f t="shared" si="14"/>
        <v>6</v>
      </c>
      <c r="F930">
        <v>13943</v>
      </c>
      <c r="G930" t="s">
        <v>10</v>
      </c>
      <c r="I930">
        <v>0</v>
      </c>
      <c r="J930">
        <f>Table1[[#This Row],[Time_to_crack_in_seconds]]/60</f>
        <v>0</v>
      </c>
      <c r="K930">
        <f>Table1[[#This Row],[Time_to_Crack_in_minutes]]/60</f>
        <v>0</v>
      </c>
    </row>
    <row r="931" spans="1:11" x14ac:dyDescent="0.25">
      <c r="A931" t="s">
        <v>616</v>
      </c>
      <c r="B931" t="s">
        <v>617</v>
      </c>
      <c r="C931">
        <v>130</v>
      </c>
      <c r="D931" t="s">
        <v>102</v>
      </c>
      <c r="E931">
        <f t="shared" si="14"/>
        <v>6</v>
      </c>
      <c r="F931">
        <v>13890</v>
      </c>
      <c r="G931" t="s">
        <v>10</v>
      </c>
      <c r="I931">
        <v>0</v>
      </c>
      <c r="J931">
        <f>Table1[[#This Row],[Time_to_crack_in_seconds]]/60</f>
        <v>0</v>
      </c>
      <c r="K931">
        <f>Table1[[#This Row],[Time_to_Crack_in_minutes]]/60</f>
        <v>0</v>
      </c>
    </row>
    <row r="932" spans="1:11" x14ac:dyDescent="0.25">
      <c r="A932" t="s">
        <v>616</v>
      </c>
      <c r="B932" t="s">
        <v>617</v>
      </c>
      <c r="C932">
        <v>131</v>
      </c>
      <c r="D932" t="s">
        <v>158</v>
      </c>
      <c r="E932">
        <f t="shared" si="14"/>
        <v>6</v>
      </c>
      <c r="F932">
        <v>13859</v>
      </c>
      <c r="G932" t="s">
        <v>10</v>
      </c>
      <c r="I932">
        <v>0</v>
      </c>
      <c r="J932">
        <f>Table1[[#This Row],[Time_to_crack_in_seconds]]/60</f>
        <v>0</v>
      </c>
      <c r="K932">
        <f>Table1[[#This Row],[Time_to_Crack_in_minutes]]/60</f>
        <v>0</v>
      </c>
    </row>
    <row r="933" spans="1:11" x14ac:dyDescent="0.25">
      <c r="A933" t="s">
        <v>616</v>
      </c>
      <c r="B933" t="s">
        <v>617</v>
      </c>
      <c r="C933">
        <v>132</v>
      </c>
      <c r="D933" t="s">
        <v>209</v>
      </c>
      <c r="E933">
        <f t="shared" si="14"/>
        <v>6</v>
      </c>
      <c r="F933">
        <v>13475</v>
      </c>
      <c r="G933" t="s">
        <v>10</v>
      </c>
      <c r="H933">
        <v>154</v>
      </c>
      <c r="I933">
        <v>0</v>
      </c>
      <c r="J933">
        <f>Table1[[#This Row],[Time_to_crack_in_seconds]]/60</f>
        <v>0</v>
      </c>
      <c r="K933">
        <f>Table1[[#This Row],[Time_to_Crack_in_minutes]]/60</f>
        <v>0</v>
      </c>
    </row>
    <row r="934" spans="1:11" x14ac:dyDescent="0.25">
      <c r="A934" t="s">
        <v>616</v>
      </c>
      <c r="B934" t="s">
        <v>617</v>
      </c>
      <c r="C934">
        <v>133</v>
      </c>
      <c r="D934" t="s">
        <v>638</v>
      </c>
      <c r="E934">
        <f t="shared" si="14"/>
        <v>7</v>
      </c>
      <c r="F934">
        <v>13454</v>
      </c>
      <c r="G934" t="s">
        <v>10</v>
      </c>
      <c r="I934">
        <v>0</v>
      </c>
      <c r="J934">
        <f>Table1[[#This Row],[Time_to_crack_in_seconds]]/60</f>
        <v>0</v>
      </c>
      <c r="K934">
        <f>Table1[[#This Row],[Time_to_Crack_in_minutes]]/60</f>
        <v>0</v>
      </c>
    </row>
    <row r="935" spans="1:11" x14ac:dyDescent="0.25">
      <c r="A935" t="s">
        <v>616</v>
      </c>
      <c r="B935" t="s">
        <v>617</v>
      </c>
      <c r="C935">
        <v>134</v>
      </c>
      <c r="D935" t="s">
        <v>639</v>
      </c>
      <c r="E935">
        <f t="shared" si="14"/>
        <v>7</v>
      </c>
      <c r="F935">
        <v>13367</v>
      </c>
      <c r="G935" t="s">
        <v>54</v>
      </c>
      <c r="I935">
        <v>1020</v>
      </c>
      <c r="J935">
        <f>Table1[[#This Row],[Time_to_crack_in_seconds]]/60</f>
        <v>17</v>
      </c>
      <c r="K935">
        <f>Table1[[#This Row],[Time_to_Crack_in_minutes]]/60</f>
        <v>0.28333333333333333</v>
      </c>
    </row>
    <row r="936" spans="1:11" x14ac:dyDescent="0.25">
      <c r="A936" t="s">
        <v>616</v>
      </c>
      <c r="B936" t="s">
        <v>617</v>
      </c>
      <c r="C936">
        <v>135</v>
      </c>
      <c r="D936" t="s">
        <v>640</v>
      </c>
      <c r="E936">
        <f t="shared" si="14"/>
        <v>6</v>
      </c>
      <c r="F936">
        <v>13266</v>
      </c>
      <c r="G936" t="s">
        <v>10</v>
      </c>
      <c r="I936">
        <v>0</v>
      </c>
      <c r="J936">
        <f>Table1[[#This Row],[Time_to_crack_in_seconds]]/60</f>
        <v>0</v>
      </c>
      <c r="K936">
        <f>Table1[[#This Row],[Time_to_Crack_in_minutes]]/60</f>
        <v>0</v>
      </c>
    </row>
    <row r="937" spans="1:11" x14ac:dyDescent="0.25">
      <c r="A937" t="s">
        <v>616</v>
      </c>
      <c r="B937" t="s">
        <v>617</v>
      </c>
      <c r="C937">
        <v>136</v>
      </c>
      <c r="D937" t="s">
        <v>69</v>
      </c>
      <c r="E937">
        <f t="shared" si="14"/>
        <v>6</v>
      </c>
      <c r="F937">
        <v>13192</v>
      </c>
      <c r="G937" t="s">
        <v>10</v>
      </c>
      <c r="I937">
        <v>0</v>
      </c>
      <c r="J937">
        <f>Table1[[#This Row],[Time_to_crack_in_seconds]]/60</f>
        <v>0</v>
      </c>
      <c r="K937">
        <f>Table1[[#This Row],[Time_to_Crack_in_minutes]]/60</f>
        <v>0</v>
      </c>
    </row>
    <row r="938" spans="1:11" x14ac:dyDescent="0.25">
      <c r="A938" t="s">
        <v>616</v>
      </c>
      <c r="B938" t="s">
        <v>617</v>
      </c>
      <c r="C938">
        <v>137</v>
      </c>
      <c r="D938" t="s">
        <v>204</v>
      </c>
      <c r="E938">
        <f t="shared" si="14"/>
        <v>6</v>
      </c>
      <c r="F938">
        <v>13024</v>
      </c>
      <c r="G938" t="s">
        <v>10</v>
      </c>
      <c r="H938">
        <v>13</v>
      </c>
      <c r="I938">
        <v>0</v>
      </c>
      <c r="J938">
        <f>Table1[[#This Row],[Time_to_crack_in_seconds]]/60</f>
        <v>0</v>
      </c>
      <c r="K938">
        <f>Table1[[#This Row],[Time_to_Crack_in_minutes]]/60</f>
        <v>0</v>
      </c>
    </row>
    <row r="939" spans="1:11" x14ac:dyDescent="0.25">
      <c r="A939" t="s">
        <v>616</v>
      </c>
      <c r="B939" t="s">
        <v>617</v>
      </c>
      <c r="C939">
        <v>138</v>
      </c>
      <c r="D939" t="s">
        <v>261</v>
      </c>
      <c r="E939">
        <f t="shared" si="14"/>
        <v>6</v>
      </c>
      <c r="F939">
        <v>12977</v>
      </c>
      <c r="G939" t="s">
        <v>18</v>
      </c>
      <c r="H939">
        <v>151</v>
      </c>
      <c r="I939">
        <v>120</v>
      </c>
      <c r="J939">
        <f>Table1[[#This Row],[Time_to_crack_in_seconds]]/60</f>
        <v>2</v>
      </c>
      <c r="K939">
        <f>Table1[[#This Row],[Time_to_Crack_in_minutes]]/60</f>
        <v>3.3333333333333333E-2</v>
      </c>
    </row>
    <row r="940" spans="1:11" x14ac:dyDescent="0.25">
      <c r="A940" t="s">
        <v>616</v>
      </c>
      <c r="B940" t="s">
        <v>617</v>
      </c>
      <c r="C940">
        <v>139</v>
      </c>
      <c r="D940">
        <v>54321</v>
      </c>
      <c r="E940">
        <f t="shared" si="14"/>
        <v>5</v>
      </c>
      <c r="F940">
        <v>12793</v>
      </c>
      <c r="G940" t="s">
        <v>10</v>
      </c>
      <c r="I940">
        <v>0</v>
      </c>
      <c r="J940">
        <f>Table1[[#This Row],[Time_to_crack_in_seconds]]/60</f>
        <v>0</v>
      </c>
      <c r="K940">
        <f>Table1[[#This Row],[Time_to_Crack_in_minutes]]/60</f>
        <v>0</v>
      </c>
    </row>
    <row r="941" spans="1:11" x14ac:dyDescent="0.25">
      <c r="A941" t="s">
        <v>616</v>
      </c>
      <c r="B941" t="s">
        <v>617</v>
      </c>
      <c r="C941">
        <v>140</v>
      </c>
      <c r="D941" t="s">
        <v>137</v>
      </c>
      <c r="E941">
        <f t="shared" si="14"/>
        <v>6</v>
      </c>
      <c r="F941">
        <v>12784</v>
      </c>
      <c r="G941" t="s">
        <v>18</v>
      </c>
      <c r="I941">
        <v>120</v>
      </c>
      <c r="J941">
        <f>Table1[[#This Row],[Time_to_crack_in_seconds]]/60</f>
        <v>2</v>
      </c>
      <c r="K941">
        <f>Table1[[#This Row],[Time_to_Crack_in_minutes]]/60</f>
        <v>3.3333333333333333E-2</v>
      </c>
    </row>
    <row r="942" spans="1:11" x14ac:dyDescent="0.25">
      <c r="A942" t="s">
        <v>616</v>
      </c>
      <c r="B942" t="s">
        <v>617</v>
      </c>
      <c r="C942">
        <v>141</v>
      </c>
      <c r="D942" t="s">
        <v>151</v>
      </c>
      <c r="E942">
        <f t="shared" si="14"/>
        <v>6</v>
      </c>
      <c r="F942">
        <v>12719</v>
      </c>
      <c r="G942" t="s">
        <v>10</v>
      </c>
      <c r="H942">
        <v>171</v>
      </c>
      <c r="I942">
        <v>0</v>
      </c>
      <c r="J942">
        <f>Table1[[#This Row],[Time_to_crack_in_seconds]]/60</f>
        <v>0</v>
      </c>
      <c r="K942">
        <f>Table1[[#This Row],[Time_to_Crack_in_minutes]]/60</f>
        <v>0</v>
      </c>
    </row>
    <row r="943" spans="1:11" x14ac:dyDescent="0.25">
      <c r="A943" t="s">
        <v>616</v>
      </c>
      <c r="B943" t="s">
        <v>617</v>
      </c>
      <c r="C943">
        <v>142</v>
      </c>
      <c r="D943" t="s">
        <v>257</v>
      </c>
      <c r="E943">
        <f t="shared" si="14"/>
        <v>7</v>
      </c>
      <c r="F943">
        <v>12566</v>
      </c>
      <c r="G943" t="s">
        <v>10</v>
      </c>
      <c r="H943">
        <v>78</v>
      </c>
      <c r="I943">
        <v>0</v>
      </c>
      <c r="J943">
        <f>Table1[[#This Row],[Time_to_crack_in_seconds]]/60</f>
        <v>0</v>
      </c>
      <c r="K943">
        <f>Table1[[#This Row],[Time_to_Crack_in_minutes]]/60</f>
        <v>0</v>
      </c>
    </row>
    <row r="944" spans="1:11" x14ac:dyDescent="0.25">
      <c r="A944" t="s">
        <v>616</v>
      </c>
      <c r="B944" t="s">
        <v>617</v>
      </c>
      <c r="C944">
        <v>143</v>
      </c>
      <c r="D944" t="s">
        <v>641</v>
      </c>
      <c r="E944">
        <f t="shared" si="14"/>
        <v>9</v>
      </c>
      <c r="F944">
        <v>12552</v>
      </c>
      <c r="G944" t="s">
        <v>10</v>
      </c>
      <c r="I944">
        <v>0</v>
      </c>
      <c r="J944">
        <f>Table1[[#This Row],[Time_to_crack_in_seconds]]/60</f>
        <v>0</v>
      </c>
      <c r="K944">
        <f>Table1[[#This Row],[Time_to_Crack_in_minutes]]/60</f>
        <v>0</v>
      </c>
    </row>
    <row r="945" spans="1:11" x14ac:dyDescent="0.25">
      <c r="A945" t="s">
        <v>616</v>
      </c>
      <c r="B945" t="s">
        <v>617</v>
      </c>
      <c r="C945">
        <v>144</v>
      </c>
      <c r="D945" t="s">
        <v>74</v>
      </c>
      <c r="E945">
        <f t="shared" si="14"/>
        <v>7</v>
      </c>
      <c r="F945">
        <v>12501</v>
      </c>
      <c r="G945" t="s">
        <v>54</v>
      </c>
      <c r="I945">
        <v>1020</v>
      </c>
      <c r="J945">
        <f>Table1[[#This Row],[Time_to_crack_in_seconds]]/60</f>
        <v>17</v>
      </c>
      <c r="K945">
        <f>Table1[[#This Row],[Time_to_Crack_in_minutes]]/60</f>
        <v>0.28333333333333333</v>
      </c>
    </row>
    <row r="946" spans="1:11" x14ac:dyDescent="0.25">
      <c r="A946" t="s">
        <v>616</v>
      </c>
      <c r="B946" t="s">
        <v>617</v>
      </c>
      <c r="C946">
        <v>145</v>
      </c>
      <c r="D946" t="s">
        <v>67</v>
      </c>
      <c r="E946">
        <f t="shared" si="14"/>
        <v>8</v>
      </c>
      <c r="F946">
        <v>12421</v>
      </c>
      <c r="G946" t="s">
        <v>10</v>
      </c>
      <c r="I946">
        <v>0</v>
      </c>
      <c r="J946">
        <f>Table1[[#This Row],[Time_to_crack_in_seconds]]/60</f>
        <v>0</v>
      </c>
      <c r="K946">
        <f>Table1[[#This Row],[Time_to_Crack_in_minutes]]/60</f>
        <v>0</v>
      </c>
    </row>
    <row r="947" spans="1:11" x14ac:dyDescent="0.25">
      <c r="A947" t="s">
        <v>616</v>
      </c>
      <c r="B947" t="s">
        <v>617</v>
      </c>
      <c r="C947">
        <v>146</v>
      </c>
      <c r="D947" t="s">
        <v>642</v>
      </c>
      <c r="E947">
        <f t="shared" si="14"/>
        <v>7</v>
      </c>
      <c r="F947">
        <v>12365</v>
      </c>
      <c r="G947" t="s">
        <v>10</v>
      </c>
      <c r="I947">
        <v>0</v>
      </c>
      <c r="J947">
        <f>Table1[[#This Row],[Time_to_crack_in_seconds]]/60</f>
        <v>0</v>
      </c>
      <c r="K947">
        <f>Table1[[#This Row],[Time_to_Crack_in_minutes]]/60</f>
        <v>0</v>
      </c>
    </row>
    <row r="948" spans="1:11" x14ac:dyDescent="0.25">
      <c r="A948" t="s">
        <v>616</v>
      </c>
      <c r="B948" t="s">
        <v>617</v>
      </c>
      <c r="C948">
        <v>147</v>
      </c>
      <c r="D948" t="s">
        <v>643</v>
      </c>
      <c r="E948">
        <f t="shared" si="14"/>
        <v>8</v>
      </c>
      <c r="F948">
        <v>12273</v>
      </c>
      <c r="G948" t="s">
        <v>10</v>
      </c>
      <c r="I948">
        <v>0</v>
      </c>
      <c r="J948">
        <f>Table1[[#This Row],[Time_to_crack_in_seconds]]/60</f>
        <v>0</v>
      </c>
      <c r="K948">
        <f>Table1[[#This Row],[Time_to_Crack_in_minutes]]/60</f>
        <v>0</v>
      </c>
    </row>
    <row r="949" spans="1:11" x14ac:dyDescent="0.25">
      <c r="A949" t="s">
        <v>616</v>
      </c>
      <c r="B949" t="s">
        <v>617</v>
      </c>
      <c r="C949">
        <v>148</v>
      </c>
      <c r="D949" t="s">
        <v>134</v>
      </c>
      <c r="E949">
        <f t="shared" si="14"/>
        <v>7</v>
      </c>
      <c r="F949">
        <v>12237</v>
      </c>
      <c r="G949" t="s">
        <v>10</v>
      </c>
      <c r="I949">
        <v>0</v>
      </c>
      <c r="J949">
        <f>Table1[[#This Row],[Time_to_crack_in_seconds]]/60</f>
        <v>0</v>
      </c>
      <c r="K949">
        <f>Table1[[#This Row],[Time_to_Crack_in_minutes]]/60</f>
        <v>0</v>
      </c>
    </row>
    <row r="950" spans="1:11" x14ac:dyDescent="0.25">
      <c r="A950" t="s">
        <v>616</v>
      </c>
      <c r="B950" t="s">
        <v>617</v>
      </c>
      <c r="C950">
        <v>149</v>
      </c>
      <c r="D950" t="s">
        <v>161</v>
      </c>
      <c r="E950">
        <f t="shared" si="14"/>
        <v>9</v>
      </c>
      <c r="F950">
        <v>12185</v>
      </c>
      <c r="G950" t="s">
        <v>162</v>
      </c>
      <c r="I950">
        <v>2</v>
      </c>
      <c r="J950">
        <f>Table1[[#This Row],[Time_to_crack_in_seconds]]/60</f>
        <v>3.3333333333333333E-2</v>
      </c>
      <c r="K950">
        <f>Table1[[#This Row],[Time_to_Crack_in_minutes]]/60</f>
        <v>5.5555555555555556E-4</v>
      </c>
    </row>
    <row r="951" spans="1:11" x14ac:dyDescent="0.25">
      <c r="A951" t="s">
        <v>616</v>
      </c>
      <c r="B951" t="s">
        <v>617</v>
      </c>
      <c r="C951">
        <v>150</v>
      </c>
      <c r="D951" t="s">
        <v>167</v>
      </c>
      <c r="E951">
        <f t="shared" si="14"/>
        <v>6</v>
      </c>
      <c r="F951">
        <v>11991</v>
      </c>
      <c r="G951" t="s">
        <v>10</v>
      </c>
      <c r="H951">
        <v>51</v>
      </c>
      <c r="I951">
        <v>0</v>
      </c>
      <c r="J951">
        <f>Table1[[#This Row],[Time_to_crack_in_seconds]]/60</f>
        <v>0</v>
      </c>
      <c r="K951">
        <f>Table1[[#This Row],[Time_to_Crack_in_minutes]]/60</f>
        <v>0</v>
      </c>
    </row>
    <row r="952" spans="1:11" x14ac:dyDescent="0.25">
      <c r="A952" t="s">
        <v>616</v>
      </c>
      <c r="B952" t="s">
        <v>617</v>
      </c>
      <c r="C952">
        <v>151</v>
      </c>
      <c r="D952">
        <v>7777777</v>
      </c>
      <c r="E952">
        <f t="shared" si="14"/>
        <v>7</v>
      </c>
      <c r="F952">
        <v>11936</v>
      </c>
      <c r="G952" t="s">
        <v>10</v>
      </c>
      <c r="H952">
        <v>30</v>
      </c>
      <c r="I952">
        <v>0</v>
      </c>
      <c r="J952">
        <f>Table1[[#This Row],[Time_to_crack_in_seconds]]/60</f>
        <v>0</v>
      </c>
      <c r="K952">
        <f>Table1[[#This Row],[Time_to_Crack_in_minutes]]/60</f>
        <v>0</v>
      </c>
    </row>
    <row r="953" spans="1:11" x14ac:dyDescent="0.25">
      <c r="A953" t="s">
        <v>616</v>
      </c>
      <c r="B953" t="s">
        <v>617</v>
      </c>
      <c r="C953">
        <v>152</v>
      </c>
      <c r="D953" t="s">
        <v>644</v>
      </c>
      <c r="E953">
        <f t="shared" si="14"/>
        <v>10</v>
      </c>
      <c r="F953">
        <v>11936</v>
      </c>
      <c r="G953" t="s">
        <v>176</v>
      </c>
      <c r="I953">
        <v>1036800</v>
      </c>
      <c r="J953">
        <f>Table1[[#This Row],[Time_to_crack_in_seconds]]/60</f>
        <v>17280</v>
      </c>
      <c r="K953">
        <f>Table1[[#This Row],[Time_to_Crack_in_minutes]]/60</f>
        <v>288</v>
      </c>
    </row>
    <row r="954" spans="1:11" x14ac:dyDescent="0.25">
      <c r="A954" t="s">
        <v>616</v>
      </c>
      <c r="B954" t="s">
        <v>617</v>
      </c>
      <c r="C954">
        <v>153</v>
      </c>
      <c r="D954" t="s">
        <v>84</v>
      </c>
      <c r="E954">
        <f t="shared" si="14"/>
        <v>7</v>
      </c>
      <c r="F954">
        <v>11798</v>
      </c>
      <c r="G954" t="s">
        <v>10</v>
      </c>
      <c r="I954">
        <v>0</v>
      </c>
      <c r="J954">
        <f>Table1[[#This Row],[Time_to_crack_in_seconds]]/60</f>
        <v>0</v>
      </c>
      <c r="K954">
        <f>Table1[[#This Row],[Time_to_Crack_in_minutes]]/60</f>
        <v>0</v>
      </c>
    </row>
    <row r="955" spans="1:11" x14ac:dyDescent="0.25">
      <c r="A955" t="s">
        <v>616</v>
      </c>
      <c r="B955" t="s">
        <v>617</v>
      </c>
      <c r="C955">
        <v>154</v>
      </c>
      <c r="D955" t="s">
        <v>274</v>
      </c>
      <c r="E955">
        <f t="shared" si="14"/>
        <v>8</v>
      </c>
      <c r="F955">
        <v>11658</v>
      </c>
      <c r="G955" t="s">
        <v>10</v>
      </c>
      <c r="I955">
        <v>0</v>
      </c>
      <c r="J955">
        <f>Table1[[#This Row],[Time_to_crack_in_seconds]]/60</f>
        <v>0</v>
      </c>
      <c r="K955">
        <f>Table1[[#This Row],[Time_to_Crack_in_minutes]]/60</f>
        <v>0</v>
      </c>
    </row>
    <row r="956" spans="1:11" x14ac:dyDescent="0.25">
      <c r="A956" t="s">
        <v>616</v>
      </c>
      <c r="B956" t="s">
        <v>617</v>
      </c>
      <c r="C956">
        <v>155</v>
      </c>
      <c r="D956" t="s">
        <v>180</v>
      </c>
      <c r="E956">
        <f t="shared" si="14"/>
        <v>6</v>
      </c>
      <c r="F956">
        <v>11502</v>
      </c>
      <c r="G956" t="s">
        <v>10</v>
      </c>
      <c r="H956">
        <v>165</v>
      </c>
      <c r="I956">
        <v>0</v>
      </c>
      <c r="J956">
        <f>Table1[[#This Row],[Time_to_crack_in_seconds]]/60</f>
        <v>0</v>
      </c>
      <c r="K956">
        <f>Table1[[#This Row],[Time_to_Crack_in_minutes]]/60</f>
        <v>0</v>
      </c>
    </row>
    <row r="957" spans="1:11" x14ac:dyDescent="0.25">
      <c r="A957" t="s">
        <v>616</v>
      </c>
      <c r="B957" t="s">
        <v>617</v>
      </c>
      <c r="C957">
        <v>156</v>
      </c>
      <c r="D957" t="s">
        <v>645</v>
      </c>
      <c r="E957">
        <f t="shared" si="14"/>
        <v>4</v>
      </c>
      <c r="F957">
        <v>11501</v>
      </c>
      <c r="G957" t="s">
        <v>10</v>
      </c>
      <c r="H957">
        <v>117</v>
      </c>
      <c r="I957">
        <v>0</v>
      </c>
      <c r="J957">
        <f>Table1[[#This Row],[Time_to_crack_in_seconds]]/60</f>
        <v>0</v>
      </c>
      <c r="K957">
        <f>Table1[[#This Row],[Time_to_Crack_in_minutes]]/60</f>
        <v>0</v>
      </c>
    </row>
    <row r="958" spans="1:11" x14ac:dyDescent="0.25">
      <c r="A958" t="s">
        <v>616</v>
      </c>
      <c r="B958" t="s">
        <v>617</v>
      </c>
      <c r="C958">
        <v>157</v>
      </c>
      <c r="D958" t="s">
        <v>646</v>
      </c>
      <c r="E958">
        <f t="shared" si="14"/>
        <v>5</v>
      </c>
      <c r="F958">
        <v>11478</v>
      </c>
      <c r="G958" t="s">
        <v>52</v>
      </c>
      <c r="I958">
        <v>10</v>
      </c>
      <c r="J958">
        <f>Table1[[#This Row],[Time_to_crack_in_seconds]]/60</f>
        <v>0.16666666666666666</v>
      </c>
      <c r="K958">
        <f>Table1[[#This Row],[Time_to_Crack_in_minutes]]/60</f>
        <v>2.7777777777777775E-3</v>
      </c>
    </row>
    <row r="959" spans="1:11" x14ac:dyDescent="0.25">
      <c r="A959" t="s">
        <v>616</v>
      </c>
      <c r="B959" t="s">
        <v>617</v>
      </c>
      <c r="C959">
        <v>158</v>
      </c>
      <c r="D959" t="s">
        <v>61</v>
      </c>
      <c r="E959">
        <f t="shared" si="14"/>
        <v>8</v>
      </c>
      <c r="F959">
        <v>11352</v>
      </c>
      <c r="G959" t="s">
        <v>10</v>
      </c>
      <c r="I959">
        <v>0</v>
      </c>
      <c r="J959">
        <f>Table1[[#This Row],[Time_to_crack_in_seconds]]/60</f>
        <v>0</v>
      </c>
      <c r="K959">
        <f>Table1[[#This Row],[Time_to_Crack_in_minutes]]/60</f>
        <v>0</v>
      </c>
    </row>
    <row r="960" spans="1:11" x14ac:dyDescent="0.25">
      <c r="A960" t="s">
        <v>616</v>
      </c>
      <c r="B960" t="s">
        <v>617</v>
      </c>
      <c r="C960">
        <v>159</v>
      </c>
      <c r="D960" t="s">
        <v>334</v>
      </c>
      <c r="E960">
        <f t="shared" si="14"/>
        <v>8</v>
      </c>
      <c r="F960">
        <v>11321</v>
      </c>
      <c r="G960" t="s">
        <v>10</v>
      </c>
      <c r="H960">
        <v>47</v>
      </c>
      <c r="I960">
        <v>0</v>
      </c>
      <c r="J960">
        <f>Table1[[#This Row],[Time_to_crack_in_seconds]]/60</f>
        <v>0</v>
      </c>
      <c r="K960">
        <f>Table1[[#This Row],[Time_to_Crack_in_minutes]]/60</f>
        <v>0</v>
      </c>
    </row>
    <row r="961" spans="1:11" x14ac:dyDescent="0.25">
      <c r="A961" t="s">
        <v>616</v>
      </c>
      <c r="B961" t="s">
        <v>617</v>
      </c>
      <c r="C961">
        <v>160</v>
      </c>
      <c r="D961" t="s">
        <v>152</v>
      </c>
      <c r="E961">
        <f t="shared" si="14"/>
        <v>7</v>
      </c>
      <c r="F961">
        <v>11195</v>
      </c>
      <c r="G961" t="s">
        <v>54</v>
      </c>
      <c r="I961">
        <v>1020</v>
      </c>
      <c r="J961">
        <f>Table1[[#This Row],[Time_to_crack_in_seconds]]/60</f>
        <v>17</v>
      </c>
      <c r="K961">
        <f>Table1[[#This Row],[Time_to_Crack_in_minutes]]/60</f>
        <v>0.28333333333333333</v>
      </c>
    </row>
    <row r="962" spans="1:11" x14ac:dyDescent="0.25">
      <c r="A962" t="s">
        <v>616</v>
      </c>
      <c r="B962" t="s">
        <v>617</v>
      </c>
      <c r="C962">
        <v>161</v>
      </c>
      <c r="D962" t="s">
        <v>126</v>
      </c>
      <c r="E962">
        <f t="shared" si="14"/>
        <v>6</v>
      </c>
      <c r="F962">
        <v>11179</v>
      </c>
      <c r="G962" t="s">
        <v>10</v>
      </c>
      <c r="H962">
        <v>28</v>
      </c>
      <c r="I962">
        <v>0</v>
      </c>
      <c r="J962">
        <f>Table1[[#This Row],[Time_to_crack_in_seconds]]/60</f>
        <v>0</v>
      </c>
      <c r="K962">
        <f>Table1[[#This Row],[Time_to_Crack_in_minutes]]/60</f>
        <v>0</v>
      </c>
    </row>
    <row r="963" spans="1:11" x14ac:dyDescent="0.25">
      <c r="A963" t="s">
        <v>616</v>
      </c>
      <c r="B963" t="s">
        <v>617</v>
      </c>
      <c r="C963">
        <v>162</v>
      </c>
      <c r="D963" t="s">
        <v>614</v>
      </c>
      <c r="E963">
        <f t="shared" ref="E963:E1026" si="15">LEN(D963)</f>
        <v>7</v>
      </c>
      <c r="F963">
        <v>10994</v>
      </c>
      <c r="G963" t="s">
        <v>10</v>
      </c>
      <c r="H963">
        <v>36</v>
      </c>
      <c r="I963">
        <v>0</v>
      </c>
      <c r="J963">
        <f>Table1[[#This Row],[Time_to_crack_in_seconds]]/60</f>
        <v>0</v>
      </c>
      <c r="K963">
        <f>Table1[[#This Row],[Time_to_Crack_in_minutes]]/60</f>
        <v>0</v>
      </c>
    </row>
    <row r="964" spans="1:11" x14ac:dyDescent="0.25">
      <c r="A964" t="s">
        <v>616</v>
      </c>
      <c r="B964" t="s">
        <v>617</v>
      </c>
      <c r="C964">
        <v>163</v>
      </c>
      <c r="D964" t="s">
        <v>254</v>
      </c>
      <c r="E964">
        <f t="shared" si="15"/>
        <v>8</v>
      </c>
      <c r="F964">
        <v>10987</v>
      </c>
      <c r="G964" t="s">
        <v>10</v>
      </c>
      <c r="H964">
        <v>163</v>
      </c>
      <c r="I964">
        <v>0</v>
      </c>
      <c r="J964">
        <f>Table1[[#This Row],[Time_to_crack_in_seconds]]/60</f>
        <v>0</v>
      </c>
      <c r="K964">
        <f>Table1[[#This Row],[Time_to_Crack_in_minutes]]/60</f>
        <v>0</v>
      </c>
    </row>
    <row r="965" spans="1:11" x14ac:dyDescent="0.25">
      <c r="A965" t="s">
        <v>616</v>
      </c>
      <c r="B965" t="s">
        <v>617</v>
      </c>
      <c r="C965">
        <v>164</v>
      </c>
      <c r="D965" t="s">
        <v>647</v>
      </c>
      <c r="E965">
        <f t="shared" si="15"/>
        <v>9</v>
      </c>
      <c r="F965">
        <v>10967</v>
      </c>
      <c r="G965" t="s">
        <v>109</v>
      </c>
      <c r="H965">
        <v>122</v>
      </c>
      <c r="I965">
        <v>1</v>
      </c>
      <c r="J965">
        <f>Table1[[#This Row],[Time_to_crack_in_seconds]]/60</f>
        <v>1.6666666666666666E-2</v>
      </c>
      <c r="K965">
        <f>Table1[[#This Row],[Time_to_Crack_in_minutes]]/60</f>
        <v>2.7777777777777778E-4</v>
      </c>
    </row>
    <row r="966" spans="1:11" x14ac:dyDescent="0.25">
      <c r="A966" t="s">
        <v>616</v>
      </c>
      <c r="B966" t="s">
        <v>617</v>
      </c>
      <c r="C966">
        <v>165</v>
      </c>
      <c r="D966" t="s">
        <v>79</v>
      </c>
      <c r="E966">
        <f t="shared" si="15"/>
        <v>6</v>
      </c>
      <c r="F966">
        <v>10954</v>
      </c>
      <c r="G966" t="s">
        <v>10</v>
      </c>
      <c r="I966">
        <v>0</v>
      </c>
      <c r="J966">
        <f>Table1[[#This Row],[Time_to_crack_in_seconds]]/60</f>
        <v>0</v>
      </c>
      <c r="K966">
        <f>Table1[[#This Row],[Time_to_Crack_in_minutes]]/60</f>
        <v>0</v>
      </c>
    </row>
    <row r="967" spans="1:11" x14ac:dyDescent="0.25">
      <c r="A967" t="s">
        <v>616</v>
      </c>
      <c r="B967" t="s">
        <v>617</v>
      </c>
      <c r="C967">
        <v>166</v>
      </c>
      <c r="D967" t="s">
        <v>308</v>
      </c>
      <c r="E967">
        <f t="shared" si="15"/>
        <v>10</v>
      </c>
      <c r="F967">
        <v>10889</v>
      </c>
      <c r="G967" t="s">
        <v>10</v>
      </c>
      <c r="H967">
        <v>21</v>
      </c>
      <c r="I967">
        <v>0</v>
      </c>
      <c r="J967">
        <f>Table1[[#This Row],[Time_to_crack_in_seconds]]/60</f>
        <v>0</v>
      </c>
      <c r="K967">
        <f>Table1[[#This Row],[Time_to_Crack_in_minutes]]/60</f>
        <v>0</v>
      </c>
    </row>
    <row r="968" spans="1:11" x14ac:dyDescent="0.25">
      <c r="A968" t="s">
        <v>616</v>
      </c>
      <c r="B968" t="s">
        <v>617</v>
      </c>
      <c r="C968">
        <v>167</v>
      </c>
      <c r="D968" t="s">
        <v>648</v>
      </c>
      <c r="E968">
        <f t="shared" si="15"/>
        <v>9</v>
      </c>
      <c r="F968">
        <v>10876</v>
      </c>
      <c r="G968" t="s">
        <v>203</v>
      </c>
      <c r="I968">
        <v>60</v>
      </c>
      <c r="J968">
        <f>Table1[[#This Row],[Time_to_crack_in_seconds]]/60</f>
        <v>1</v>
      </c>
      <c r="K968">
        <f>Table1[[#This Row],[Time_to_Crack_in_minutes]]/60</f>
        <v>1.6666666666666666E-2</v>
      </c>
    </row>
    <row r="969" spans="1:11" x14ac:dyDescent="0.25">
      <c r="A969" t="s">
        <v>616</v>
      </c>
      <c r="B969" t="s">
        <v>617</v>
      </c>
      <c r="C969">
        <v>168</v>
      </c>
      <c r="D969" t="s">
        <v>65</v>
      </c>
      <c r="E969">
        <f t="shared" si="15"/>
        <v>8</v>
      </c>
      <c r="F969">
        <v>10830</v>
      </c>
      <c r="G969" t="s">
        <v>10</v>
      </c>
      <c r="I969">
        <v>0</v>
      </c>
      <c r="J969">
        <f>Table1[[#This Row],[Time_to_crack_in_seconds]]/60</f>
        <v>0</v>
      </c>
      <c r="K969">
        <f>Table1[[#This Row],[Time_to_Crack_in_minutes]]/60</f>
        <v>0</v>
      </c>
    </row>
    <row r="970" spans="1:11" x14ac:dyDescent="0.25">
      <c r="A970" t="s">
        <v>616</v>
      </c>
      <c r="B970" t="s">
        <v>617</v>
      </c>
      <c r="C970">
        <v>169</v>
      </c>
      <c r="D970" t="s">
        <v>243</v>
      </c>
      <c r="E970">
        <f t="shared" si="15"/>
        <v>8</v>
      </c>
      <c r="F970">
        <v>10823</v>
      </c>
      <c r="G970" t="s">
        <v>10</v>
      </c>
      <c r="H970">
        <v>143</v>
      </c>
      <c r="I970">
        <v>0</v>
      </c>
      <c r="J970">
        <f>Table1[[#This Row],[Time_to_crack_in_seconds]]/60</f>
        <v>0</v>
      </c>
      <c r="K970">
        <f>Table1[[#This Row],[Time_to_Crack_in_minutes]]/60</f>
        <v>0</v>
      </c>
    </row>
    <row r="971" spans="1:11" x14ac:dyDescent="0.25">
      <c r="A971" t="s">
        <v>616</v>
      </c>
      <c r="B971" t="s">
        <v>617</v>
      </c>
      <c r="C971">
        <v>170</v>
      </c>
      <c r="D971" t="s">
        <v>385</v>
      </c>
      <c r="E971">
        <f t="shared" si="15"/>
        <v>7</v>
      </c>
      <c r="F971">
        <v>10724</v>
      </c>
      <c r="G971" t="s">
        <v>10</v>
      </c>
      <c r="I971">
        <v>0</v>
      </c>
      <c r="J971">
        <f>Table1[[#This Row],[Time_to_crack_in_seconds]]/60</f>
        <v>0</v>
      </c>
      <c r="K971">
        <f>Table1[[#This Row],[Time_to_Crack_in_minutes]]/60</f>
        <v>0</v>
      </c>
    </row>
    <row r="972" spans="1:11" x14ac:dyDescent="0.25">
      <c r="A972" t="s">
        <v>616</v>
      </c>
      <c r="B972" t="s">
        <v>617</v>
      </c>
      <c r="C972">
        <v>171</v>
      </c>
      <c r="D972" t="s">
        <v>546</v>
      </c>
      <c r="E972">
        <f t="shared" si="15"/>
        <v>8</v>
      </c>
      <c r="F972">
        <v>10695</v>
      </c>
      <c r="G972" t="s">
        <v>10</v>
      </c>
      <c r="H972">
        <v>73</v>
      </c>
      <c r="I972">
        <v>0</v>
      </c>
      <c r="J972">
        <f>Table1[[#This Row],[Time_to_crack_in_seconds]]/60</f>
        <v>0</v>
      </c>
      <c r="K972">
        <f>Table1[[#This Row],[Time_to_Crack_in_minutes]]/60</f>
        <v>0</v>
      </c>
    </row>
    <row r="973" spans="1:11" x14ac:dyDescent="0.25">
      <c r="A973" t="s">
        <v>616</v>
      </c>
      <c r="B973" t="s">
        <v>617</v>
      </c>
      <c r="C973">
        <v>172</v>
      </c>
      <c r="D973" t="s">
        <v>649</v>
      </c>
      <c r="E973">
        <f t="shared" si="15"/>
        <v>8</v>
      </c>
      <c r="F973">
        <v>10454</v>
      </c>
      <c r="G973" t="s">
        <v>13</v>
      </c>
      <c r="I973">
        <v>10800</v>
      </c>
      <c r="J973">
        <f>Table1[[#This Row],[Time_to_crack_in_seconds]]/60</f>
        <v>180</v>
      </c>
      <c r="K973">
        <f>Table1[[#This Row],[Time_to_Crack_in_minutes]]/60</f>
        <v>3</v>
      </c>
    </row>
    <row r="974" spans="1:11" x14ac:dyDescent="0.25">
      <c r="A974" t="s">
        <v>616</v>
      </c>
      <c r="B974" t="s">
        <v>617</v>
      </c>
      <c r="C974">
        <v>173</v>
      </c>
      <c r="D974" t="s">
        <v>462</v>
      </c>
      <c r="E974">
        <f t="shared" si="15"/>
        <v>9</v>
      </c>
      <c r="F974">
        <v>10404</v>
      </c>
      <c r="G974" t="s">
        <v>10</v>
      </c>
      <c r="I974">
        <v>0</v>
      </c>
      <c r="J974">
        <f>Table1[[#This Row],[Time_to_crack_in_seconds]]/60</f>
        <v>0</v>
      </c>
      <c r="K974">
        <f>Table1[[#This Row],[Time_to_Crack_in_minutes]]/60</f>
        <v>0</v>
      </c>
    </row>
    <row r="975" spans="1:11" x14ac:dyDescent="0.25">
      <c r="A975" t="s">
        <v>616</v>
      </c>
      <c r="B975" t="s">
        <v>617</v>
      </c>
      <c r="C975">
        <v>174</v>
      </c>
      <c r="D975" t="s">
        <v>117</v>
      </c>
      <c r="E975">
        <f t="shared" si="15"/>
        <v>6</v>
      </c>
      <c r="F975">
        <v>10404</v>
      </c>
      <c r="G975" t="s">
        <v>10</v>
      </c>
      <c r="I975">
        <v>0</v>
      </c>
      <c r="J975">
        <f>Table1[[#This Row],[Time_to_crack_in_seconds]]/60</f>
        <v>0</v>
      </c>
      <c r="K975">
        <f>Table1[[#This Row],[Time_to_Crack_in_minutes]]/60</f>
        <v>0</v>
      </c>
    </row>
    <row r="976" spans="1:11" x14ac:dyDescent="0.25">
      <c r="A976" t="s">
        <v>616</v>
      </c>
      <c r="B976" t="s">
        <v>617</v>
      </c>
      <c r="C976">
        <v>175</v>
      </c>
      <c r="D976" t="s">
        <v>650</v>
      </c>
      <c r="E976">
        <f t="shared" si="15"/>
        <v>8</v>
      </c>
      <c r="F976">
        <v>10357</v>
      </c>
      <c r="G976" t="s">
        <v>651</v>
      </c>
      <c r="I976">
        <v>420</v>
      </c>
      <c r="J976">
        <f>Table1[[#This Row],[Time_to_crack_in_seconds]]/60</f>
        <v>7</v>
      </c>
      <c r="K976">
        <f>Table1[[#This Row],[Time_to_Crack_in_minutes]]/60</f>
        <v>0.11666666666666667</v>
      </c>
    </row>
    <row r="977" spans="1:11" x14ac:dyDescent="0.25">
      <c r="A977" t="s">
        <v>616</v>
      </c>
      <c r="B977" t="s">
        <v>617</v>
      </c>
      <c r="C977">
        <v>176</v>
      </c>
      <c r="D977" t="s">
        <v>652</v>
      </c>
      <c r="E977">
        <f t="shared" si="15"/>
        <v>6</v>
      </c>
      <c r="F977">
        <v>10078</v>
      </c>
      <c r="G977" t="s">
        <v>10</v>
      </c>
      <c r="I977">
        <v>0</v>
      </c>
      <c r="J977">
        <f>Table1[[#This Row],[Time_to_crack_in_seconds]]/60</f>
        <v>0</v>
      </c>
      <c r="K977">
        <f>Table1[[#This Row],[Time_to_Crack_in_minutes]]/60</f>
        <v>0</v>
      </c>
    </row>
    <row r="978" spans="1:11" x14ac:dyDescent="0.25">
      <c r="A978" t="s">
        <v>616</v>
      </c>
      <c r="B978" t="s">
        <v>617</v>
      </c>
      <c r="C978">
        <v>177</v>
      </c>
      <c r="D978" t="s">
        <v>653</v>
      </c>
      <c r="E978">
        <f t="shared" si="15"/>
        <v>11</v>
      </c>
      <c r="F978">
        <v>9999</v>
      </c>
      <c r="G978" t="s">
        <v>82</v>
      </c>
      <c r="I978">
        <v>86400</v>
      </c>
      <c r="J978">
        <f>Table1[[#This Row],[Time_to_crack_in_seconds]]/60</f>
        <v>1440</v>
      </c>
      <c r="K978">
        <f>Table1[[#This Row],[Time_to_Crack_in_minutes]]/60</f>
        <v>24</v>
      </c>
    </row>
    <row r="979" spans="1:11" x14ac:dyDescent="0.25">
      <c r="A979" t="s">
        <v>616</v>
      </c>
      <c r="B979" t="s">
        <v>617</v>
      </c>
      <c r="C979">
        <v>178</v>
      </c>
      <c r="D979" t="s">
        <v>654</v>
      </c>
      <c r="E979">
        <f t="shared" si="15"/>
        <v>6</v>
      </c>
      <c r="F979">
        <v>9986</v>
      </c>
      <c r="G979" t="s">
        <v>10</v>
      </c>
      <c r="I979">
        <v>0</v>
      </c>
      <c r="J979">
        <f>Table1[[#This Row],[Time_to_crack_in_seconds]]/60</f>
        <v>0</v>
      </c>
      <c r="K979">
        <f>Table1[[#This Row],[Time_to_Crack_in_minutes]]/60</f>
        <v>0</v>
      </c>
    </row>
    <row r="980" spans="1:11" x14ac:dyDescent="0.25">
      <c r="A980" t="s">
        <v>616</v>
      </c>
      <c r="B980" t="s">
        <v>617</v>
      </c>
      <c r="C980">
        <v>179</v>
      </c>
      <c r="D980" t="s">
        <v>655</v>
      </c>
      <c r="E980">
        <f t="shared" si="15"/>
        <v>7</v>
      </c>
      <c r="F980">
        <v>9829</v>
      </c>
      <c r="G980" t="s">
        <v>10</v>
      </c>
      <c r="I980">
        <v>0</v>
      </c>
      <c r="J980">
        <f>Table1[[#This Row],[Time_to_crack_in_seconds]]/60</f>
        <v>0</v>
      </c>
      <c r="K980">
        <f>Table1[[#This Row],[Time_to_Crack_in_minutes]]/60</f>
        <v>0</v>
      </c>
    </row>
    <row r="981" spans="1:11" x14ac:dyDescent="0.25">
      <c r="A981" t="s">
        <v>616</v>
      </c>
      <c r="B981" t="s">
        <v>617</v>
      </c>
      <c r="C981">
        <v>180</v>
      </c>
      <c r="D981">
        <v>112233</v>
      </c>
      <c r="E981">
        <f t="shared" si="15"/>
        <v>6</v>
      </c>
      <c r="F981">
        <v>9660</v>
      </c>
      <c r="G981" t="s">
        <v>10</v>
      </c>
      <c r="H981">
        <v>39</v>
      </c>
      <c r="I981">
        <v>0</v>
      </c>
      <c r="J981">
        <f>Table1[[#This Row],[Time_to_crack_in_seconds]]/60</f>
        <v>0</v>
      </c>
      <c r="K981">
        <f>Table1[[#This Row],[Time_to_Crack_in_minutes]]/60</f>
        <v>0</v>
      </c>
    </row>
    <row r="982" spans="1:11" x14ac:dyDescent="0.25">
      <c r="A982" t="s">
        <v>616</v>
      </c>
      <c r="B982" t="s">
        <v>617</v>
      </c>
      <c r="C982">
        <v>181</v>
      </c>
      <c r="D982">
        <v>88888888</v>
      </c>
      <c r="E982">
        <f t="shared" si="15"/>
        <v>8</v>
      </c>
      <c r="F982">
        <v>9586</v>
      </c>
      <c r="G982" t="s">
        <v>10</v>
      </c>
      <c r="H982">
        <v>55</v>
      </c>
      <c r="I982">
        <v>0</v>
      </c>
      <c r="J982">
        <f>Table1[[#This Row],[Time_to_crack_in_seconds]]/60</f>
        <v>0</v>
      </c>
      <c r="K982">
        <f>Table1[[#This Row],[Time_to_Crack_in_minutes]]/60</f>
        <v>0</v>
      </c>
    </row>
    <row r="983" spans="1:11" x14ac:dyDescent="0.25">
      <c r="A983" t="s">
        <v>616</v>
      </c>
      <c r="B983" t="s">
        <v>617</v>
      </c>
      <c r="C983">
        <v>182</v>
      </c>
      <c r="D983" t="s">
        <v>656</v>
      </c>
      <c r="E983">
        <f t="shared" si="15"/>
        <v>6</v>
      </c>
      <c r="F983">
        <v>9575</v>
      </c>
      <c r="G983" t="s">
        <v>18</v>
      </c>
      <c r="I983">
        <v>120</v>
      </c>
      <c r="J983">
        <f>Table1[[#This Row],[Time_to_crack_in_seconds]]/60</f>
        <v>2</v>
      </c>
      <c r="K983">
        <f>Table1[[#This Row],[Time_to_Crack_in_minutes]]/60</f>
        <v>3.3333333333333333E-2</v>
      </c>
    </row>
    <row r="984" spans="1:11" x14ac:dyDescent="0.25">
      <c r="A984" t="s">
        <v>616</v>
      </c>
      <c r="B984" t="s">
        <v>617</v>
      </c>
      <c r="C984">
        <v>183</v>
      </c>
      <c r="D984" t="s">
        <v>71</v>
      </c>
      <c r="E984">
        <f t="shared" si="15"/>
        <v>8</v>
      </c>
      <c r="F984">
        <v>9431</v>
      </c>
      <c r="G984" t="s">
        <v>10</v>
      </c>
      <c r="I984">
        <v>0</v>
      </c>
      <c r="J984">
        <f>Table1[[#This Row],[Time_to_crack_in_seconds]]/60</f>
        <v>0</v>
      </c>
      <c r="K984">
        <f>Table1[[#This Row],[Time_to_Crack_in_minutes]]/60</f>
        <v>0</v>
      </c>
    </row>
    <row r="985" spans="1:11" x14ac:dyDescent="0.25">
      <c r="A985" t="s">
        <v>616</v>
      </c>
      <c r="B985" t="s">
        <v>617</v>
      </c>
      <c r="C985">
        <v>184</v>
      </c>
      <c r="D985" t="s">
        <v>170</v>
      </c>
      <c r="E985">
        <f t="shared" si="15"/>
        <v>8</v>
      </c>
      <c r="F985">
        <v>9334</v>
      </c>
      <c r="G985" t="s">
        <v>13</v>
      </c>
      <c r="I985">
        <v>10800</v>
      </c>
      <c r="J985">
        <f>Table1[[#This Row],[Time_to_crack_in_seconds]]/60</f>
        <v>180</v>
      </c>
      <c r="K985">
        <f>Table1[[#This Row],[Time_to_Crack_in_minutes]]/60</f>
        <v>3</v>
      </c>
    </row>
    <row r="986" spans="1:11" x14ac:dyDescent="0.25">
      <c r="A986" t="s">
        <v>616</v>
      </c>
      <c r="B986" t="s">
        <v>617</v>
      </c>
      <c r="C986">
        <v>185</v>
      </c>
      <c r="D986" t="s">
        <v>575</v>
      </c>
      <c r="E986">
        <f t="shared" si="15"/>
        <v>6</v>
      </c>
      <c r="F986">
        <v>9332</v>
      </c>
      <c r="G986" t="s">
        <v>10</v>
      </c>
      <c r="H986">
        <v>135</v>
      </c>
      <c r="I986">
        <v>0</v>
      </c>
      <c r="J986">
        <f>Table1[[#This Row],[Time_to_crack_in_seconds]]/60</f>
        <v>0</v>
      </c>
      <c r="K986">
        <f>Table1[[#This Row],[Time_to_Crack_in_minutes]]/60</f>
        <v>0</v>
      </c>
    </row>
    <row r="987" spans="1:11" x14ac:dyDescent="0.25">
      <c r="A987" t="s">
        <v>616</v>
      </c>
      <c r="B987" t="s">
        <v>617</v>
      </c>
      <c r="C987">
        <v>186</v>
      </c>
      <c r="D987" t="s">
        <v>657</v>
      </c>
      <c r="E987">
        <f t="shared" si="15"/>
        <v>6</v>
      </c>
      <c r="F987">
        <v>9251</v>
      </c>
      <c r="G987" t="s">
        <v>10</v>
      </c>
      <c r="I987">
        <v>0</v>
      </c>
      <c r="J987">
        <f>Table1[[#This Row],[Time_to_crack_in_seconds]]/60</f>
        <v>0</v>
      </c>
      <c r="K987">
        <f>Table1[[#This Row],[Time_to_Crack_in_minutes]]/60</f>
        <v>0</v>
      </c>
    </row>
    <row r="988" spans="1:11" x14ac:dyDescent="0.25">
      <c r="A988" t="s">
        <v>616</v>
      </c>
      <c r="B988" t="s">
        <v>617</v>
      </c>
      <c r="C988">
        <v>187</v>
      </c>
      <c r="D988" t="s">
        <v>325</v>
      </c>
      <c r="E988">
        <f t="shared" si="15"/>
        <v>6</v>
      </c>
      <c r="F988">
        <v>9249</v>
      </c>
      <c r="G988" t="s">
        <v>10</v>
      </c>
      <c r="I988">
        <v>0</v>
      </c>
      <c r="J988">
        <f>Table1[[#This Row],[Time_to_crack_in_seconds]]/60</f>
        <v>0</v>
      </c>
      <c r="K988">
        <f>Table1[[#This Row],[Time_to_Crack_in_minutes]]/60</f>
        <v>0</v>
      </c>
    </row>
    <row r="989" spans="1:11" x14ac:dyDescent="0.25">
      <c r="A989" t="s">
        <v>616</v>
      </c>
      <c r="B989" t="s">
        <v>617</v>
      </c>
      <c r="C989">
        <v>188</v>
      </c>
      <c r="D989" t="s">
        <v>212</v>
      </c>
      <c r="E989">
        <f t="shared" si="15"/>
        <v>3</v>
      </c>
      <c r="F989">
        <v>8983</v>
      </c>
      <c r="G989" t="s">
        <v>10</v>
      </c>
      <c r="H989">
        <v>200</v>
      </c>
      <c r="I989">
        <v>0</v>
      </c>
      <c r="J989">
        <f>Table1[[#This Row],[Time_to_crack_in_seconds]]/60</f>
        <v>0</v>
      </c>
      <c r="K989">
        <f>Table1[[#This Row],[Time_to_Crack_in_minutes]]/60</f>
        <v>0</v>
      </c>
    </row>
    <row r="990" spans="1:11" x14ac:dyDescent="0.25">
      <c r="A990" t="s">
        <v>616</v>
      </c>
      <c r="B990" t="s">
        <v>617</v>
      </c>
      <c r="C990">
        <v>189</v>
      </c>
      <c r="D990" t="s">
        <v>658</v>
      </c>
      <c r="E990">
        <f t="shared" si="15"/>
        <v>10</v>
      </c>
      <c r="F990">
        <v>8739</v>
      </c>
      <c r="G990" t="s">
        <v>176</v>
      </c>
      <c r="I990">
        <v>1036800</v>
      </c>
      <c r="J990">
        <f>Table1[[#This Row],[Time_to_crack_in_seconds]]/60</f>
        <v>17280</v>
      </c>
      <c r="K990">
        <f>Table1[[#This Row],[Time_to_Crack_in_minutes]]/60</f>
        <v>288</v>
      </c>
    </row>
    <row r="991" spans="1:11" x14ac:dyDescent="0.25">
      <c r="A991" t="s">
        <v>616</v>
      </c>
      <c r="B991" t="s">
        <v>617</v>
      </c>
      <c r="C991">
        <v>190</v>
      </c>
      <c r="D991" t="s">
        <v>659</v>
      </c>
      <c r="E991">
        <f t="shared" si="15"/>
        <v>7</v>
      </c>
      <c r="F991">
        <v>8138</v>
      </c>
      <c r="G991" t="s">
        <v>54</v>
      </c>
      <c r="I991">
        <v>1020</v>
      </c>
      <c r="J991">
        <f>Table1[[#This Row],[Time_to_crack_in_seconds]]/60</f>
        <v>17</v>
      </c>
      <c r="K991">
        <f>Table1[[#This Row],[Time_to_Crack_in_minutes]]/60</f>
        <v>0.28333333333333333</v>
      </c>
    </row>
    <row r="992" spans="1:11" x14ac:dyDescent="0.25">
      <c r="A992" t="s">
        <v>616</v>
      </c>
      <c r="B992" t="s">
        <v>617</v>
      </c>
      <c r="C992">
        <v>191</v>
      </c>
      <c r="D992" t="s">
        <v>660</v>
      </c>
      <c r="E992">
        <f t="shared" si="15"/>
        <v>10</v>
      </c>
      <c r="F992">
        <v>7956</v>
      </c>
      <c r="G992" t="s">
        <v>176</v>
      </c>
      <c r="I992">
        <v>1036800</v>
      </c>
      <c r="J992">
        <f>Table1[[#This Row],[Time_to_crack_in_seconds]]/60</f>
        <v>17280</v>
      </c>
      <c r="K992">
        <f>Table1[[#This Row],[Time_to_Crack_in_minutes]]/60</f>
        <v>288</v>
      </c>
    </row>
    <row r="993" spans="1:11" x14ac:dyDescent="0.25">
      <c r="A993" t="s">
        <v>616</v>
      </c>
      <c r="B993" t="s">
        <v>617</v>
      </c>
      <c r="C993">
        <v>192</v>
      </c>
      <c r="D993" t="s">
        <v>145</v>
      </c>
      <c r="E993">
        <f t="shared" si="15"/>
        <v>7</v>
      </c>
      <c r="F993">
        <v>7737</v>
      </c>
      <c r="G993" t="s">
        <v>10</v>
      </c>
      <c r="I993">
        <v>0</v>
      </c>
      <c r="J993">
        <f>Table1[[#This Row],[Time_to_crack_in_seconds]]/60</f>
        <v>0</v>
      </c>
      <c r="K993">
        <f>Table1[[#This Row],[Time_to_Crack_in_minutes]]/60</f>
        <v>0</v>
      </c>
    </row>
    <row r="994" spans="1:11" x14ac:dyDescent="0.25">
      <c r="A994" t="s">
        <v>616</v>
      </c>
      <c r="B994" t="s">
        <v>617</v>
      </c>
      <c r="C994">
        <v>193</v>
      </c>
      <c r="D994" t="s">
        <v>210</v>
      </c>
      <c r="E994">
        <f t="shared" si="15"/>
        <v>10</v>
      </c>
      <c r="F994">
        <v>7165</v>
      </c>
      <c r="G994" t="s">
        <v>109</v>
      </c>
      <c r="I994">
        <v>1</v>
      </c>
      <c r="J994">
        <f>Table1[[#This Row],[Time_to_crack_in_seconds]]/60</f>
        <v>1.6666666666666666E-2</v>
      </c>
      <c r="K994">
        <f>Table1[[#This Row],[Time_to_Crack_in_minutes]]/60</f>
        <v>2.7777777777777778E-4</v>
      </c>
    </row>
    <row r="995" spans="1:11" x14ac:dyDescent="0.25">
      <c r="A995" t="s">
        <v>616</v>
      </c>
      <c r="B995" t="s">
        <v>617</v>
      </c>
      <c r="C995">
        <v>194</v>
      </c>
      <c r="D995" t="s">
        <v>602</v>
      </c>
      <c r="E995">
        <f t="shared" si="15"/>
        <v>6</v>
      </c>
      <c r="F995">
        <v>6684</v>
      </c>
      <c r="G995" t="s">
        <v>18</v>
      </c>
      <c r="I995">
        <v>120</v>
      </c>
      <c r="J995">
        <f>Table1[[#This Row],[Time_to_crack_in_seconds]]/60</f>
        <v>2</v>
      </c>
      <c r="K995">
        <f>Table1[[#This Row],[Time_to_Crack_in_minutes]]/60</f>
        <v>3.3333333333333333E-2</v>
      </c>
    </row>
    <row r="996" spans="1:11" x14ac:dyDescent="0.25">
      <c r="A996" t="s">
        <v>616</v>
      </c>
      <c r="B996" t="s">
        <v>617</v>
      </c>
      <c r="C996">
        <v>195</v>
      </c>
      <c r="D996">
        <v>1111</v>
      </c>
      <c r="E996">
        <f t="shared" si="15"/>
        <v>4</v>
      </c>
      <c r="F996">
        <v>6663</v>
      </c>
      <c r="G996" t="s">
        <v>10</v>
      </c>
      <c r="H996">
        <v>77</v>
      </c>
      <c r="I996">
        <v>0</v>
      </c>
      <c r="J996">
        <f>Table1[[#This Row],[Time_to_crack_in_seconds]]/60</f>
        <v>0</v>
      </c>
      <c r="K996">
        <f>Table1[[#This Row],[Time_to_Crack_in_minutes]]/60</f>
        <v>0</v>
      </c>
    </row>
    <row r="997" spans="1:11" x14ac:dyDescent="0.25">
      <c r="A997" t="s">
        <v>616</v>
      </c>
      <c r="B997" t="s">
        <v>617</v>
      </c>
      <c r="C997">
        <v>196</v>
      </c>
      <c r="D997" t="s">
        <v>661</v>
      </c>
      <c r="E997">
        <f t="shared" si="15"/>
        <v>5</v>
      </c>
      <c r="F997">
        <v>6507</v>
      </c>
      <c r="G997" t="s">
        <v>52</v>
      </c>
      <c r="I997">
        <v>10</v>
      </c>
      <c r="J997">
        <f>Table1[[#This Row],[Time_to_crack_in_seconds]]/60</f>
        <v>0.16666666666666666</v>
      </c>
      <c r="K997">
        <f>Table1[[#This Row],[Time_to_Crack_in_minutes]]/60</f>
        <v>2.7777777777777775E-3</v>
      </c>
    </row>
    <row r="998" spans="1:11" x14ac:dyDescent="0.25">
      <c r="A998" t="s">
        <v>616</v>
      </c>
      <c r="B998" t="s">
        <v>617</v>
      </c>
      <c r="C998">
        <v>197</v>
      </c>
      <c r="D998" t="s">
        <v>157</v>
      </c>
      <c r="E998">
        <f t="shared" si="15"/>
        <v>6</v>
      </c>
      <c r="F998">
        <v>6496</v>
      </c>
      <c r="G998" t="s">
        <v>18</v>
      </c>
      <c r="I998">
        <v>120</v>
      </c>
      <c r="J998">
        <f>Table1[[#This Row],[Time_to_crack_in_seconds]]/60</f>
        <v>2</v>
      </c>
      <c r="K998">
        <f>Table1[[#This Row],[Time_to_Crack_in_minutes]]/60</f>
        <v>3.3333333333333333E-2</v>
      </c>
    </row>
    <row r="999" spans="1:11" x14ac:dyDescent="0.25">
      <c r="A999" t="s">
        <v>616</v>
      </c>
      <c r="B999" t="s">
        <v>617</v>
      </c>
      <c r="C999">
        <v>198</v>
      </c>
      <c r="D999">
        <v>123123123</v>
      </c>
      <c r="E999">
        <f t="shared" si="15"/>
        <v>9</v>
      </c>
      <c r="F999">
        <v>5835</v>
      </c>
      <c r="G999" t="s">
        <v>10</v>
      </c>
      <c r="H999">
        <v>40</v>
      </c>
      <c r="I999">
        <v>0</v>
      </c>
      <c r="J999">
        <f>Table1[[#This Row],[Time_to_crack_in_seconds]]/60</f>
        <v>0</v>
      </c>
      <c r="K999">
        <f>Table1[[#This Row],[Time_to_Crack_in_minutes]]/60</f>
        <v>0</v>
      </c>
    </row>
    <row r="1000" spans="1:11" x14ac:dyDescent="0.25">
      <c r="A1000" t="s">
        <v>616</v>
      </c>
      <c r="B1000" t="s">
        <v>617</v>
      </c>
      <c r="C1000">
        <v>199</v>
      </c>
      <c r="D1000" t="s">
        <v>228</v>
      </c>
      <c r="E1000">
        <f t="shared" si="15"/>
        <v>6</v>
      </c>
      <c r="F1000">
        <v>5792</v>
      </c>
      <c r="G1000" t="s">
        <v>10</v>
      </c>
      <c r="I1000">
        <v>0</v>
      </c>
      <c r="J1000">
        <f>Table1[[#This Row],[Time_to_crack_in_seconds]]/60</f>
        <v>0</v>
      </c>
      <c r="K1000">
        <f>Table1[[#This Row],[Time_to_Crack_in_minutes]]/60</f>
        <v>0</v>
      </c>
    </row>
    <row r="1001" spans="1:11" x14ac:dyDescent="0.25">
      <c r="A1001" t="s">
        <v>616</v>
      </c>
      <c r="B1001" t="s">
        <v>617</v>
      </c>
      <c r="C1001">
        <v>200</v>
      </c>
      <c r="D1001" t="s">
        <v>662</v>
      </c>
      <c r="E1001">
        <f t="shared" si="15"/>
        <v>13</v>
      </c>
      <c r="F1001">
        <v>5762</v>
      </c>
      <c r="G1001" t="s">
        <v>663</v>
      </c>
      <c r="I1001">
        <v>996364800</v>
      </c>
      <c r="J1001">
        <f>Table1[[#This Row],[Time_to_crack_in_seconds]]/60</f>
        <v>16606080</v>
      </c>
      <c r="K1001">
        <f>Table1[[#This Row],[Time_to_Crack_in_minutes]]/60</f>
        <v>276768</v>
      </c>
    </row>
    <row r="1002" spans="1:11" x14ac:dyDescent="0.25">
      <c r="A1002" t="s">
        <v>664</v>
      </c>
      <c r="B1002" t="s">
        <v>665</v>
      </c>
      <c r="C1002">
        <v>1</v>
      </c>
      <c r="D1002">
        <v>123456</v>
      </c>
      <c r="E1002">
        <f t="shared" si="15"/>
        <v>6</v>
      </c>
      <c r="F1002">
        <v>137460</v>
      </c>
      <c r="G1002" t="s">
        <v>10</v>
      </c>
      <c r="H1002">
        <v>1</v>
      </c>
      <c r="I1002">
        <v>0</v>
      </c>
      <c r="J1002">
        <f>Table1[[#This Row],[Time_to_crack_in_seconds]]/60</f>
        <v>0</v>
      </c>
      <c r="K1002">
        <f>Table1[[#This Row],[Time_to_Crack_in_minutes]]/60</f>
        <v>0</v>
      </c>
    </row>
    <row r="1003" spans="1:11" x14ac:dyDescent="0.25">
      <c r="A1003" t="s">
        <v>664</v>
      </c>
      <c r="B1003" t="s">
        <v>665</v>
      </c>
      <c r="C1003">
        <v>2</v>
      </c>
      <c r="D1003">
        <v>123456789</v>
      </c>
      <c r="E1003">
        <f t="shared" si="15"/>
        <v>9</v>
      </c>
      <c r="F1003">
        <v>57900</v>
      </c>
      <c r="G1003" t="s">
        <v>10</v>
      </c>
      <c r="H1003">
        <v>2</v>
      </c>
      <c r="I1003">
        <v>0</v>
      </c>
      <c r="J1003">
        <f>Table1[[#This Row],[Time_to_crack_in_seconds]]/60</f>
        <v>0</v>
      </c>
      <c r="K1003">
        <f>Table1[[#This Row],[Time_to_Crack_in_minutes]]/60</f>
        <v>0</v>
      </c>
    </row>
    <row r="1004" spans="1:11" x14ac:dyDescent="0.25">
      <c r="A1004" t="s">
        <v>664</v>
      </c>
      <c r="B1004" t="s">
        <v>665</v>
      </c>
      <c r="C1004">
        <v>3</v>
      </c>
      <c r="D1004">
        <v>12345</v>
      </c>
      <c r="E1004">
        <f t="shared" si="15"/>
        <v>5</v>
      </c>
      <c r="F1004">
        <v>26643</v>
      </c>
      <c r="G1004" t="s">
        <v>10</v>
      </c>
      <c r="H1004">
        <v>3</v>
      </c>
      <c r="I1004">
        <v>0</v>
      </c>
      <c r="J1004">
        <f>Table1[[#This Row],[Time_to_crack_in_seconds]]/60</f>
        <v>0</v>
      </c>
      <c r="K1004">
        <f>Table1[[#This Row],[Time_to_Crack_in_minutes]]/60</f>
        <v>0</v>
      </c>
    </row>
    <row r="1005" spans="1:11" x14ac:dyDescent="0.25">
      <c r="A1005" t="s">
        <v>664</v>
      </c>
      <c r="B1005" t="s">
        <v>665</v>
      </c>
      <c r="C1005">
        <v>4</v>
      </c>
      <c r="D1005" t="s">
        <v>665</v>
      </c>
      <c r="E1005">
        <f t="shared" si="15"/>
        <v>5</v>
      </c>
      <c r="F1005">
        <v>17003</v>
      </c>
      <c r="G1005" t="s">
        <v>52</v>
      </c>
      <c r="I1005">
        <v>10</v>
      </c>
      <c r="J1005">
        <f>Table1[[#This Row],[Time_to_crack_in_seconds]]/60</f>
        <v>0.16666666666666666</v>
      </c>
      <c r="K1005">
        <f>Table1[[#This Row],[Time_to_Crack_in_minutes]]/60</f>
        <v>2.7777777777777775E-3</v>
      </c>
    </row>
    <row r="1006" spans="1:11" x14ac:dyDescent="0.25">
      <c r="A1006" t="s">
        <v>664</v>
      </c>
      <c r="B1006" t="s">
        <v>665</v>
      </c>
      <c r="C1006">
        <v>5</v>
      </c>
      <c r="D1006" t="s">
        <v>666</v>
      </c>
      <c r="E1006">
        <f t="shared" si="15"/>
        <v>8</v>
      </c>
      <c r="F1006">
        <v>15748</v>
      </c>
      <c r="G1006" t="s">
        <v>162</v>
      </c>
      <c r="I1006">
        <v>2</v>
      </c>
      <c r="J1006">
        <f>Table1[[#This Row],[Time_to_crack_in_seconds]]/60</f>
        <v>3.3333333333333333E-2</v>
      </c>
      <c r="K1006">
        <f>Table1[[#This Row],[Time_to_Crack_in_minutes]]/60</f>
        <v>5.5555555555555556E-4</v>
      </c>
    </row>
    <row r="1007" spans="1:11" x14ac:dyDescent="0.25">
      <c r="A1007" t="s">
        <v>664</v>
      </c>
      <c r="B1007" t="s">
        <v>665</v>
      </c>
      <c r="C1007">
        <v>6</v>
      </c>
      <c r="D1007">
        <v>12345678</v>
      </c>
      <c r="E1007">
        <f t="shared" si="15"/>
        <v>8</v>
      </c>
      <c r="F1007">
        <v>14694</v>
      </c>
      <c r="G1007" t="s">
        <v>10</v>
      </c>
      <c r="H1007">
        <v>6</v>
      </c>
      <c r="I1007">
        <v>0</v>
      </c>
      <c r="J1007">
        <f>Table1[[#This Row],[Time_to_crack_in_seconds]]/60</f>
        <v>0</v>
      </c>
      <c r="K1007">
        <f>Table1[[#This Row],[Time_to_Crack_in_minutes]]/60</f>
        <v>0</v>
      </c>
    </row>
    <row r="1008" spans="1:11" x14ac:dyDescent="0.25">
      <c r="A1008" t="s">
        <v>664</v>
      </c>
      <c r="B1008" t="s">
        <v>665</v>
      </c>
      <c r="C1008">
        <v>7</v>
      </c>
      <c r="D1008">
        <v>1234567</v>
      </c>
      <c r="E1008">
        <f t="shared" si="15"/>
        <v>7</v>
      </c>
      <c r="F1008">
        <v>11603</v>
      </c>
      <c r="G1008" t="s">
        <v>10</v>
      </c>
      <c r="H1008">
        <v>10</v>
      </c>
      <c r="I1008">
        <v>0</v>
      </c>
      <c r="J1008">
        <f>Table1[[#This Row],[Time_to_crack_in_seconds]]/60</f>
        <v>0</v>
      </c>
      <c r="K1008">
        <f>Table1[[#This Row],[Time_to_Crack_in_minutes]]/60</f>
        <v>0</v>
      </c>
    </row>
    <row r="1009" spans="1:11" x14ac:dyDescent="0.25">
      <c r="A1009" t="s">
        <v>664</v>
      </c>
      <c r="B1009" t="s">
        <v>665</v>
      </c>
      <c r="C1009">
        <v>8</v>
      </c>
      <c r="D1009">
        <v>1234567890</v>
      </c>
      <c r="E1009">
        <f t="shared" si="15"/>
        <v>10</v>
      </c>
      <c r="F1009">
        <v>10994</v>
      </c>
      <c r="G1009" t="s">
        <v>10</v>
      </c>
      <c r="H1009">
        <v>9</v>
      </c>
      <c r="I1009">
        <v>0</v>
      </c>
      <c r="J1009">
        <f>Table1[[#This Row],[Time_to_crack_in_seconds]]/60</f>
        <v>0</v>
      </c>
      <c r="K1009">
        <f>Table1[[#This Row],[Time_to_Crack_in_minutes]]/60</f>
        <v>0</v>
      </c>
    </row>
    <row r="1010" spans="1:11" x14ac:dyDescent="0.25">
      <c r="A1010" t="s">
        <v>664</v>
      </c>
      <c r="B1010" t="s">
        <v>665</v>
      </c>
      <c r="C1010">
        <v>9</v>
      </c>
      <c r="D1010" t="s">
        <v>667</v>
      </c>
      <c r="E1010">
        <f t="shared" si="15"/>
        <v>8</v>
      </c>
      <c r="F1010">
        <v>10753</v>
      </c>
      <c r="G1010" t="s">
        <v>13</v>
      </c>
      <c r="I1010">
        <v>10800</v>
      </c>
      <c r="J1010">
        <f>Table1[[#This Row],[Time_to_crack_in_seconds]]/60</f>
        <v>180</v>
      </c>
      <c r="K1010">
        <f>Table1[[#This Row],[Time_to_Crack_in_minutes]]/60</f>
        <v>3</v>
      </c>
    </row>
    <row r="1011" spans="1:11" x14ac:dyDescent="0.25">
      <c r="A1011" t="s">
        <v>664</v>
      </c>
      <c r="B1011" t="s">
        <v>665</v>
      </c>
      <c r="C1011">
        <v>10</v>
      </c>
      <c r="D1011">
        <v>1234</v>
      </c>
      <c r="E1011">
        <f t="shared" si="15"/>
        <v>4</v>
      </c>
      <c r="F1011">
        <v>10752</v>
      </c>
      <c r="G1011" t="s">
        <v>10</v>
      </c>
      <c r="H1011">
        <v>17</v>
      </c>
      <c r="I1011">
        <v>0</v>
      </c>
      <c r="J1011">
        <f>Table1[[#This Row],[Time_to_crack_in_seconds]]/60</f>
        <v>0</v>
      </c>
      <c r="K1011">
        <f>Table1[[#This Row],[Time_to_Crack_in_minutes]]/60</f>
        <v>0</v>
      </c>
    </row>
    <row r="1012" spans="1:11" x14ac:dyDescent="0.25">
      <c r="A1012" t="s">
        <v>664</v>
      </c>
      <c r="B1012" t="s">
        <v>665</v>
      </c>
      <c r="C1012">
        <v>11</v>
      </c>
      <c r="D1012" t="s">
        <v>668</v>
      </c>
      <c r="E1012">
        <f t="shared" si="15"/>
        <v>9</v>
      </c>
      <c r="F1012">
        <v>9060</v>
      </c>
      <c r="G1012" t="s">
        <v>10</v>
      </c>
      <c r="I1012">
        <v>0</v>
      </c>
      <c r="J1012">
        <f>Table1[[#This Row],[Time_to_crack_in_seconds]]/60</f>
        <v>0</v>
      </c>
      <c r="K1012">
        <f>Table1[[#This Row],[Time_to_Crack_in_minutes]]/60</f>
        <v>0</v>
      </c>
    </row>
    <row r="1013" spans="1:11" x14ac:dyDescent="0.25">
      <c r="A1013" t="s">
        <v>664</v>
      </c>
      <c r="B1013" t="s">
        <v>665</v>
      </c>
      <c r="C1013">
        <v>12</v>
      </c>
      <c r="D1013" t="s">
        <v>170</v>
      </c>
      <c r="E1013">
        <f t="shared" si="15"/>
        <v>8</v>
      </c>
      <c r="F1013">
        <v>8936</v>
      </c>
      <c r="G1013" t="s">
        <v>13</v>
      </c>
      <c r="I1013">
        <v>10800</v>
      </c>
      <c r="J1013">
        <f>Table1[[#This Row],[Time_to_crack_in_seconds]]/60</f>
        <v>180</v>
      </c>
      <c r="K1013">
        <f>Table1[[#This Row],[Time_to_Crack_in_minutes]]/60</f>
        <v>3</v>
      </c>
    </row>
    <row r="1014" spans="1:11" x14ac:dyDescent="0.25">
      <c r="A1014" t="s">
        <v>664</v>
      </c>
      <c r="B1014" t="s">
        <v>665</v>
      </c>
      <c r="C1014">
        <v>13</v>
      </c>
      <c r="D1014">
        <v>123123</v>
      </c>
      <c r="E1014">
        <f t="shared" si="15"/>
        <v>6</v>
      </c>
      <c r="F1014">
        <v>7856</v>
      </c>
      <c r="G1014" t="s">
        <v>10</v>
      </c>
      <c r="H1014">
        <v>8</v>
      </c>
      <c r="I1014">
        <v>0</v>
      </c>
      <c r="J1014">
        <f>Table1[[#This Row],[Time_to_crack_in_seconds]]/60</f>
        <v>0</v>
      </c>
      <c r="K1014">
        <f>Table1[[#This Row],[Time_to_Crack_in_minutes]]/60</f>
        <v>0</v>
      </c>
    </row>
    <row r="1015" spans="1:11" x14ac:dyDescent="0.25">
      <c r="A1015" t="s">
        <v>664</v>
      </c>
      <c r="B1015" t="s">
        <v>665</v>
      </c>
      <c r="C1015">
        <v>14</v>
      </c>
      <c r="D1015" t="s">
        <v>374</v>
      </c>
      <c r="E1015">
        <f t="shared" si="15"/>
        <v>7</v>
      </c>
      <c r="F1015">
        <v>7836</v>
      </c>
      <c r="G1015" t="s">
        <v>28</v>
      </c>
      <c r="I1015">
        <v>3</v>
      </c>
      <c r="J1015">
        <f>Table1[[#This Row],[Time_to_crack_in_seconds]]/60</f>
        <v>0.05</v>
      </c>
      <c r="K1015">
        <f>Table1[[#This Row],[Time_to_Crack_in_minutes]]/60</f>
        <v>8.3333333333333339E-4</v>
      </c>
    </row>
    <row r="1016" spans="1:11" x14ac:dyDescent="0.25">
      <c r="A1016" t="s">
        <v>664</v>
      </c>
      <c r="B1016" t="s">
        <v>665</v>
      </c>
      <c r="C1016">
        <v>15</v>
      </c>
      <c r="D1016" t="s">
        <v>519</v>
      </c>
      <c r="E1016">
        <f t="shared" si="15"/>
        <v>6</v>
      </c>
      <c r="F1016">
        <v>7771</v>
      </c>
      <c r="G1016" t="s">
        <v>18</v>
      </c>
      <c r="I1016">
        <v>120</v>
      </c>
      <c r="J1016">
        <f>Table1[[#This Row],[Time_to_crack_in_seconds]]/60</f>
        <v>2</v>
      </c>
      <c r="K1016">
        <f>Table1[[#This Row],[Time_to_Crack_in_minutes]]/60</f>
        <v>3.3333333333333333E-2</v>
      </c>
    </row>
    <row r="1017" spans="1:11" x14ac:dyDescent="0.25">
      <c r="A1017" t="s">
        <v>664</v>
      </c>
      <c r="B1017" t="s">
        <v>665</v>
      </c>
      <c r="C1017">
        <v>16</v>
      </c>
      <c r="D1017" t="s">
        <v>669</v>
      </c>
      <c r="E1017">
        <f t="shared" si="15"/>
        <v>6</v>
      </c>
      <c r="F1017">
        <v>7408</v>
      </c>
      <c r="G1017" t="s">
        <v>18</v>
      </c>
      <c r="I1017">
        <v>120</v>
      </c>
      <c r="J1017">
        <f>Table1[[#This Row],[Time_to_crack_in_seconds]]/60</f>
        <v>2</v>
      </c>
      <c r="K1017">
        <f>Table1[[#This Row],[Time_to_Crack_in_minutes]]/60</f>
        <v>3.3333333333333333E-2</v>
      </c>
    </row>
    <row r="1018" spans="1:11" x14ac:dyDescent="0.25">
      <c r="A1018" t="s">
        <v>664</v>
      </c>
      <c r="B1018" t="s">
        <v>665</v>
      </c>
      <c r="C1018">
        <v>17</v>
      </c>
      <c r="D1018" t="s">
        <v>507</v>
      </c>
      <c r="E1018">
        <f t="shared" si="15"/>
        <v>6</v>
      </c>
      <c r="F1018">
        <v>7245</v>
      </c>
      <c r="G1018" t="s">
        <v>18</v>
      </c>
      <c r="I1018">
        <v>120</v>
      </c>
      <c r="J1018">
        <f>Table1[[#This Row],[Time_to_crack_in_seconds]]/60</f>
        <v>2</v>
      </c>
      <c r="K1018">
        <f>Table1[[#This Row],[Time_to_Crack_in_minutes]]/60</f>
        <v>3.3333333333333333E-2</v>
      </c>
    </row>
    <row r="1019" spans="1:11" x14ac:dyDescent="0.25">
      <c r="A1019" t="s">
        <v>664</v>
      </c>
      <c r="B1019" t="s">
        <v>665</v>
      </c>
      <c r="C1019">
        <v>18</v>
      </c>
      <c r="D1019" t="s">
        <v>251</v>
      </c>
      <c r="E1019">
        <f t="shared" si="15"/>
        <v>9</v>
      </c>
      <c r="F1019">
        <v>7090</v>
      </c>
      <c r="G1019" t="s">
        <v>252</v>
      </c>
      <c r="I1019">
        <v>4</v>
      </c>
      <c r="J1019">
        <f>Table1[[#This Row],[Time_to_crack_in_seconds]]/60</f>
        <v>6.6666666666666666E-2</v>
      </c>
      <c r="K1019">
        <f>Table1[[#This Row],[Time_to_Crack_in_minutes]]/60</f>
        <v>1.1111111111111111E-3</v>
      </c>
    </row>
    <row r="1020" spans="1:11" x14ac:dyDescent="0.25">
      <c r="A1020" t="s">
        <v>664</v>
      </c>
      <c r="B1020" t="s">
        <v>665</v>
      </c>
      <c r="C1020">
        <v>19</v>
      </c>
      <c r="D1020" t="s">
        <v>670</v>
      </c>
      <c r="E1020">
        <f t="shared" si="15"/>
        <v>4</v>
      </c>
      <c r="F1020">
        <v>6531</v>
      </c>
      <c r="G1020" t="s">
        <v>109</v>
      </c>
      <c r="I1020">
        <v>1</v>
      </c>
      <c r="J1020">
        <f>Table1[[#This Row],[Time_to_crack_in_seconds]]/60</f>
        <v>1.6666666666666666E-2</v>
      </c>
      <c r="K1020">
        <f>Table1[[#This Row],[Time_to_Crack_in_minutes]]/60</f>
        <v>2.7777777777777778E-4</v>
      </c>
    </row>
    <row r="1021" spans="1:11" x14ac:dyDescent="0.25">
      <c r="A1021" t="s">
        <v>664</v>
      </c>
      <c r="B1021" t="s">
        <v>665</v>
      </c>
      <c r="C1021">
        <v>20</v>
      </c>
      <c r="D1021" t="s">
        <v>671</v>
      </c>
      <c r="E1021">
        <f t="shared" si="15"/>
        <v>7</v>
      </c>
      <c r="F1021">
        <v>6196</v>
      </c>
      <c r="G1021" t="s">
        <v>54</v>
      </c>
      <c r="I1021">
        <v>1020</v>
      </c>
      <c r="J1021">
        <f>Table1[[#This Row],[Time_to_crack_in_seconds]]/60</f>
        <v>17</v>
      </c>
      <c r="K1021">
        <f>Table1[[#This Row],[Time_to_Crack_in_minutes]]/60</f>
        <v>0.28333333333333333</v>
      </c>
    </row>
    <row r="1022" spans="1:11" x14ac:dyDescent="0.25">
      <c r="A1022" t="s">
        <v>664</v>
      </c>
      <c r="B1022" t="s">
        <v>665</v>
      </c>
      <c r="C1022">
        <v>21</v>
      </c>
      <c r="D1022" t="s">
        <v>538</v>
      </c>
      <c r="E1022">
        <f t="shared" si="15"/>
        <v>8</v>
      </c>
      <c r="F1022">
        <v>6169</v>
      </c>
      <c r="G1022" t="s">
        <v>10</v>
      </c>
      <c r="I1022">
        <v>0</v>
      </c>
      <c r="J1022">
        <f>Table1[[#This Row],[Time_to_crack_in_seconds]]/60</f>
        <v>0</v>
      </c>
      <c r="K1022">
        <f>Table1[[#This Row],[Time_to_Crack_in_minutes]]/60</f>
        <v>0</v>
      </c>
    </row>
    <row r="1023" spans="1:11" x14ac:dyDescent="0.25">
      <c r="A1023" t="s">
        <v>664</v>
      </c>
      <c r="B1023" t="s">
        <v>665</v>
      </c>
      <c r="C1023">
        <v>22</v>
      </c>
      <c r="D1023" t="s">
        <v>672</v>
      </c>
      <c r="E1023">
        <f t="shared" si="15"/>
        <v>7</v>
      </c>
      <c r="F1023">
        <v>6168</v>
      </c>
      <c r="G1023" t="s">
        <v>18</v>
      </c>
      <c r="I1023">
        <v>120</v>
      </c>
      <c r="J1023">
        <f>Table1[[#This Row],[Time_to_crack_in_seconds]]/60</f>
        <v>2</v>
      </c>
      <c r="K1023">
        <f>Table1[[#This Row],[Time_to_Crack_in_minutes]]/60</f>
        <v>3.3333333333333333E-2</v>
      </c>
    </row>
    <row r="1024" spans="1:11" x14ac:dyDescent="0.25">
      <c r="A1024" t="s">
        <v>664</v>
      </c>
      <c r="B1024" t="s">
        <v>665</v>
      </c>
      <c r="C1024">
        <v>23</v>
      </c>
      <c r="D1024" t="s">
        <v>673</v>
      </c>
      <c r="E1024">
        <f t="shared" si="15"/>
        <v>7</v>
      </c>
      <c r="F1024">
        <v>5661</v>
      </c>
      <c r="G1024" t="s">
        <v>34</v>
      </c>
      <c r="I1024">
        <v>8</v>
      </c>
      <c r="J1024">
        <f>Table1[[#This Row],[Time_to_crack_in_seconds]]/60</f>
        <v>0.13333333333333333</v>
      </c>
      <c r="K1024">
        <f>Table1[[#This Row],[Time_to_Crack_in_minutes]]/60</f>
        <v>2.2222222222222222E-3</v>
      </c>
    </row>
    <row r="1025" spans="1:11" x14ac:dyDescent="0.25">
      <c r="A1025" t="s">
        <v>664</v>
      </c>
      <c r="B1025" t="s">
        <v>665</v>
      </c>
      <c r="C1025">
        <v>24</v>
      </c>
      <c r="D1025" t="s">
        <v>674</v>
      </c>
      <c r="E1025">
        <f t="shared" si="15"/>
        <v>8</v>
      </c>
      <c r="F1025">
        <v>5615</v>
      </c>
      <c r="G1025" t="s">
        <v>13</v>
      </c>
      <c r="I1025">
        <v>10800</v>
      </c>
      <c r="J1025">
        <f>Table1[[#This Row],[Time_to_crack_in_seconds]]/60</f>
        <v>180</v>
      </c>
      <c r="K1025">
        <f>Table1[[#This Row],[Time_to_Crack_in_minutes]]/60</f>
        <v>3</v>
      </c>
    </row>
    <row r="1026" spans="1:11" x14ac:dyDescent="0.25">
      <c r="A1026" t="s">
        <v>664</v>
      </c>
      <c r="B1026" t="s">
        <v>665</v>
      </c>
      <c r="C1026">
        <v>25</v>
      </c>
      <c r="D1026" t="s">
        <v>675</v>
      </c>
      <c r="E1026">
        <f t="shared" si="15"/>
        <v>7</v>
      </c>
      <c r="F1026">
        <v>5614</v>
      </c>
      <c r="G1026" t="s">
        <v>54</v>
      </c>
      <c r="I1026">
        <v>1020</v>
      </c>
      <c r="J1026">
        <f>Table1[[#This Row],[Time_to_crack_in_seconds]]/60</f>
        <v>17</v>
      </c>
      <c r="K1026">
        <f>Table1[[#This Row],[Time_to_Crack_in_minutes]]/60</f>
        <v>0.28333333333333333</v>
      </c>
    </row>
    <row r="1027" spans="1:11" x14ac:dyDescent="0.25">
      <c r="A1027" t="s">
        <v>664</v>
      </c>
      <c r="B1027" t="s">
        <v>665</v>
      </c>
      <c r="C1027">
        <v>26</v>
      </c>
      <c r="D1027" t="s">
        <v>524</v>
      </c>
      <c r="E1027">
        <f t="shared" ref="E1027:E1090" si="16">LEN(D1027)</f>
        <v>8</v>
      </c>
      <c r="F1027">
        <v>5391</v>
      </c>
      <c r="G1027" t="s">
        <v>47</v>
      </c>
      <c r="I1027">
        <v>5</v>
      </c>
      <c r="J1027">
        <f>Table1[[#This Row],[Time_to_crack_in_seconds]]/60</f>
        <v>8.3333333333333329E-2</v>
      </c>
      <c r="K1027">
        <f>Table1[[#This Row],[Time_to_Crack_in_minutes]]/60</f>
        <v>1.3888888888888887E-3</v>
      </c>
    </row>
    <row r="1028" spans="1:11" x14ac:dyDescent="0.25">
      <c r="A1028" t="s">
        <v>664</v>
      </c>
      <c r="B1028" t="s">
        <v>665</v>
      </c>
      <c r="C1028">
        <v>27</v>
      </c>
      <c r="D1028" t="s">
        <v>16</v>
      </c>
      <c r="E1028">
        <f t="shared" si="16"/>
        <v>6</v>
      </c>
      <c r="F1028">
        <v>5248</v>
      </c>
      <c r="G1028" t="s">
        <v>10</v>
      </c>
      <c r="H1028">
        <v>4</v>
      </c>
      <c r="I1028">
        <v>0</v>
      </c>
      <c r="J1028">
        <f>Table1[[#This Row],[Time_to_crack_in_seconds]]/60</f>
        <v>0</v>
      </c>
      <c r="K1028">
        <f>Table1[[#This Row],[Time_to_Crack_in_minutes]]/60</f>
        <v>0</v>
      </c>
    </row>
    <row r="1029" spans="1:11" x14ac:dyDescent="0.25">
      <c r="A1029" t="s">
        <v>664</v>
      </c>
      <c r="B1029" t="s">
        <v>665</v>
      </c>
      <c r="C1029">
        <v>28</v>
      </c>
      <c r="D1029" t="s">
        <v>255</v>
      </c>
      <c r="E1029">
        <f t="shared" si="16"/>
        <v>7</v>
      </c>
      <c r="F1029">
        <v>5247</v>
      </c>
      <c r="G1029" t="s">
        <v>256</v>
      </c>
      <c r="I1029">
        <v>13</v>
      </c>
      <c r="J1029">
        <f>Table1[[#This Row],[Time_to_crack_in_seconds]]/60</f>
        <v>0.21666666666666667</v>
      </c>
      <c r="K1029">
        <f>Table1[[#This Row],[Time_to_Crack_in_minutes]]/60</f>
        <v>3.6111111111111114E-3</v>
      </c>
    </row>
    <row r="1030" spans="1:11" x14ac:dyDescent="0.25">
      <c r="A1030" t="s">
        <v>664</v>
      </c>
      <c r="B1030" t="s">
        <v>665</v>
      </c>
      <c r="C1030">
        <v>29</v>
      </c>
      <c r="D1030" t="s">
        <v>676</v>
      </c>
      <c r="E1030">
        <f t="shared" si="16"/>
        <v>9</v>
      </c>
      <c r="F1030">
        <v>5098</v>
      </c>
      <c r="G1030" t="s">
        <v>28</v>
      </c>
      <c r="I1030">
        <v>3</v>
      </c>
      <c r="J1030">
        <f>Table1[[#This Row],[Time_to_crack_in_seconds]]/60</f>
        <v>0.05</v>
      </c>
      <c r="K1030">
        <f>Table1[[#This Row],[Time_to_Crack_in_minutes]]/60</f>
        <v>8.3333333333333339E-4</v>
      </c>
    </row>
    <row r="1031" spans="1:11" x14ac:dyDescent="0.25">
      <c r="A1031" t="s">
        <v>664</v>
      </c>
      <c r="B1031" t="s">
        <v>665</v>
      </c>
      <c r="C1031">
        <v>30</v>
      </c>
      <c r="D1031" t="s">
        <v>677</v>
      </c>
      <c r="E1031">
        <f t="shared" si="16"/>
        <v>9</v>
      </c>
      <c r="F1031">
        <v>5048</v>
      </c>
      <c r="G1031" t="s">
        <v>82</v>
      </c>
      <c r="I1031">
        <v>86400</v>
      </c>
      <c r="J1031">
        <f>Table1[[#This Row],[Time_to_crack_in_seconds]]/60</f>
        <v>1440</v>
      </c>
      <c r="K1031">
        <f>Table1[[#This Row],[Time_to_Crack_in_minutes]]/60</f>
        <v>24</v>
      </c>
    </row>
    <row r="1032" spans="1:11" x14ac:dyDescent="0.25">
      <c r="A1032" t="s">
        <v>664</v>
      </c>
      <c r="B1032" t="s">
        <v>665</v>
      </c>
      <c r="C1032">
        <v>31</v>
      </c>
      <c r="D1032">
        <v>654321</v>
      </c>
      <c r="E1032">
        <f t="shared" si="16"/>
        <v>6</v>
      </c>
      <c r="F1032">
        <v>4942</v>
      </c>
      <c r="G1032" t="s">
        <v>10</v>
      </c>
      <c r="H1032">
        <v>23</v>
      </c>
      <c r="I1032">
        <v>0</v>
      </c>
      <c r="J1032">
        <f>Table1[[#This Row],[Time_to_crack_in_seconds]]/60</f>
        <v>0</v>
      </c>
      <c r="K1032">
        <f>Table1[[#This Row],[Time_to_Crack_in_minutes]]/60</f>
        <v>0</v>
      </c>
    </row>
    <row r="1033" spans="1:11" x14ac:dyDescent="0.25">
      <c r="A1033" t="s">
        <v>664</v>
      </c>
      <c r="B1033" t="s">
        <v>665</v>
      </c>
      <c r="C1033">
        <v>32</v>
      </c>
      <c r="D1033" t="s">
        <v>35</v>
      </c>
      <c r="E1033">
        <f t="shared" si="16"/>
        <v>7</v>
      </c>
      <c r="F1033">
        <v>4929</v>
      </c>
      <c r="G1033" t="s">
        <v>10</v>
      </c>
      <c r="H1033">
        <v>111</v>
      </c>
      <c r="I1033">
        <v>0</v>
      </c>
      <c r="J1033">
        <f>Table1[[#This Row],[Time_to_crack_in_seconds]]/60</f>
        <v>0</v>
      </c>
      <c r="K1033">
        <f>Table1[[#This Row],[Time_to_Crack_in_minutes]]/60</f>
        <v>0</v>
      </c>
    </row>
    <row r="1034" spans="1:11" x14ac:dyDescent="0.25">
      <c r="A1034" t="s">
        <v>664</v>
      </c>
      <c r="B1034" t="s">
        <v>665</v>
      </c>
      <c r="C1034">
        <v>33</v>
      </c>
      <c r="D1034" t="s">
        <v>678</v>
      </c>
      <c r="E1034">
        <f t="shared" si="16"/>
        <v>9</v>
      </c>
      <c r="F1034">
        <v>4850</v>
      </c>
      <c r="G1034" t="s">
        <v>28</v>
      </c>
      <c r="I1034">
        <v>3</v>
      </c>
      <c r="J1034">
        <f>Table1[[#This Row],[Time_to_crack_in_seconds]]/60</f>
        <v>0.05</v>
      </c>
      <c r="K1034">
        <f>Table1[[#This Row],[Time_to_Crack_in_minutes]]/60</f>
        <v>8.3333333333333339E-4</v>
      </c>
    </row>
    <row r="1035" spans="1:11" x14ac:dyDescent="0.25">
      <c r="A1035" t="s">
        <v>664</v>
      </c>
      <c r="B1035" t="s">
        <v>665</v>
      </c>
      <c r="C1035">
        <v>34</v>
      </c>
      <c r="D1035" t="s">
        <v>262</v>
      </c>
      <c r="E1035">
        <f t="shared" si="16"/>
        <v>7</v>
      </c>
      <c r="F1035">
        <v>4799</v>
      </c>
      <c r="G1035" t="s">
        <v>263</v>
      </c>
      <c r="I1035">
        <v>41</v>
      </c>
      <c r="J1035">
        <f>Table1[[#This Row],[Time_to_crack_in_seconds]]/60</f>
        <v>0.68333333333333335</v>
      </c>
      <c r="K1035">
        <f>Table1[[#This Row],[Time_to_Crack_in_minutes]]/60</f>
        <v>1.1388888888888889E-2</v>
      </c>
    </row>
    <row r="1036" spans="1:11" x14ac:dyDescent="0.25">
      <c r="A1036" t="s">
        <v>664</v>
      </c>
      <c r="B1036" t="s">
        <v>665</v>
      </c>
      <c r="C1036">
        <v>35</v>
      </c>
      <c r="D1036" t="s">
        <v>679</v>
      </c>
      <c r="E1036">
        <f t="shared" si="16"/>
        <v>6</v>
      </c>
      <c r="F1036">
        <v>4693</v>
      </c>
      <c r="G1036" t="s">
        <v>18</v>
      </c>
      <c r="I1036">
        <v>120</v>
      </c>
      <c r="J1036">
        <f>Table1[[#This Row],[Time_to_crack_in_seconds]]/60</f>
        <v>2</v>
      </c>
      <c r="K1036">
        <f>Table1[[#This Row],[Time_to_Crack_in_minutes]]/60</f>
        <v>3.3333333333333333E-2</v>
      </c>
    </row>
    <row r="1037" spans="1:11" x14ac:dyDescent="0.25">
      <c r="A1037" t="s">
        <v>664</v>
      </c>
      <c r="B1037" t="s">
        <v>665</v>
      </c>
      <c r="C1037">
        <v>36</v>
      </c>
      <c r="D1037" t="s">
        <v>11</v>
      </c>
      <c r="E1037">
        <f t="shared" si="16"/>
        <v>8</v>
      </c>
      <c r="F1037">
        <v>4640</v>
      </c>
      <c r="G1037" t="s">
        <v>10</v>
      </c>
      <c r="H1037">
        <v>5</v>
      </c>
      <c r="I1037">
        <v>0</v>
      </c>
      <c r="J1037">
        <f>Table1[[#This Row],[Time_to_crack_in_seconds]]/60</f>
        <v>0</v>
      </c>
      <c r="K1037">
        <f>Table1[[#This Row],[Time_to_Crack_in_minutes]]/60</f>
        <v>0</v>
      </c>
    </row>
    <row r="1038" spans="1:11" x14ac:dyDescent="0.25">
      <c r="A1038" t="s">
        <v>664</v>
      </c>
      <c r="B1038" t="s">
        <v>665</v>
      </c>
      <c r="C1038">
        <v>37</v>
      </c>
      <c r="D1038" t="s">
        <v>212</v>
      </c>
      <c r="E1038">
        <f t="shared" si="16"/>
        <v>3</v>
      </c>
      <c r="F1038">
        <v>4465</v>
      </c>
      <c r="G1038" t="s">
        <v>10</v>
      </c>
      <c r="H1038">
        <v>200</v>
      </c>
      <c r="I1038">
        <v>0</v>
      </c>
      <c r="J1038">
        <f>Table1[[#This Row],[Time_to_crack_in_seconds]]/60</f>
        <v>0</v>
      </c>
      <c r="K1038">
        <f>Table1[[#This Row],[Time_to_Crack_in_minutes]]/60</f>
        <v>0</v>
      </c>
    </row>
    <row r="1039" spans="1:11" x14ac:dyDescent="0.25">
      <c r="A1039" t="s">
        <v>664</v>
      </c>
      <c r="B1039" t="s">
        <v>665</v>
      </c>
      <c r="C1039">
        <v>38</v>
      </c>
      <c r="D1039" t="s">
        <v>228</v>
      </c>
      <c r="E1039">
        <f t="shared" si="16"/>
        <v>6</v>
      </c>
      <c r="F1039">
        <v>4382</v>
      </c>
      <c r="G1039" t="s">
        <v>10</v>
      </c>
      <c r="I1039">
        <v>0</v>
      </c>
      <c r="J1039">
        <f>Table1[[#This Row],[Time_to_crack_in_seconds]]/60</f>
        <v>0</v>
      </c>
      <c r="K1039">
        <f>Table1[[#This Row],[Time_to_Crack_in_minutes]]/60</f>
        <v>0</v>
      </c>
    </row>
    <row r="1040" spans="1:11" x14ac:dyDescent="0.25">
      <c r="A1040" t="s">
        <v>664</v>
      </c>
      <c r="B1040" t="s">
        <v>665</v>
      </c>
      <c r="C1040">
        <v>39</v>
      </c>
      <c r="D1040" t="s">
        <v>15</v>
      </c>
      <c r="E1040">
        <f t="shared" si="16"/>
        <v>6</v>
      </c>
      <c r="F1040">
        <v>4379</v>
      </c>
      <c r="G1040" t="s">
        <v>10</v>
      </c>
      <c r="H1040">
        <v>15</v>
      </c>
      <c r="I1040">
        <v>0</v>
      </c>
      <c r="J1040">
        <f>Table1[[#This Row],[Time_to_crack_in_seconds]]/60</f>
        <v>0</v>
      </c>
      <c r="K1040">
        <f>Table1[[#This Row],[Time_to_Crack_in_minutes]]/60</f>
        <v>0</v>
      </c>
    </row>
    <row r="1041" spans="1:11" x14ac:dyDescent="0.25">
      <c r="A1041" t="s">
        <v>664</v>
      </c>
      <c r="B1041" t="s">
        <v>665</v>
      </c>
      <c r="C1041">
        <v>40</v>
      </c>
      <c r="D1041" t="s">
        <v>525</v>
      </c>
      <c r="E1041">
        <f t="shared" si="16"/>
        <v>7</v>
      </c>
      <c r="F1041">
        <v>4369</v>
      </c>
      <c r="G1041" t="s">
        <v>54</v>
      </c>
      <c r="I1041">
        <v>1020</v>
      </c>
      <c r="J1041">
        <f>Table1[[#This Row],[Time_to_crack_in_seconds]]/60</f>
        <v>17</v>
      </c>
      <c r="K1041">
        <f>Table1[[#This Row],[Time_to_Crack_in_minutes]]/60</f>
        <v>0.28333333333333333</v>
      </c>
    </row>
    <row r="1042" spans="1:11" x14ac:dyDescent="0.25">
      <c r="A1042" t="s">
        <v>664</v>
      </c>
      <c r="B1042" t="s">
        <v>665</v>
      </c>
      <c r="C1042">
        <v>41</v>
      </c>
      <c r="D1042" t="s">
        <v>680</v>
      </c>
      <c r="E1042">
        <f t="shared" si="16"/>
        <v>9</v>
      </c>
      <c r="F1042">
        <v>4331</v>
      </c>
      <c r="G1042" t="s">
        <v>412</v>
      </c>
      <c r="I1042">
        <v>61200</v>
      </c>
      <c r="J1042">
        <f>Table1[[#This Row],[Time_to_crack_in_seconds]]/60</f>
        <v>1020</v>
      </c>
      <c r="K1042">
        <f>Table1[[#This Row],[Time_to_Crack_in_minutes]]/60</f>
        <v>17</v>
      </c>
    </row>
    <row r="1043" spans="1:11" x14ac:dyDescent="0.25">
      <c r="A1043" t="s">
        <v>664</v>
      </c>
      <c r="B1043" t="s">
        <v>665</v>
      </c>
      <c r="C1043">
        <v>42</v>
      </c>
      <c r="D1043" t="s">
        <v>681</v>
      </c>
      <c r="E1043">
        <f t="shared" si="16"/>
        <v>7</v>
      </c>
      <c r="F1043">
        <v>4297</v>
      </c>
      <c r="G1043" t="s">
        <v>54</v>
      </c>
      <c r="I1043">
        <v>1020</v>
      </c>
      <c r="J1043">
        <f>Table1[[#This Row],[Time_to_crack_in_seconds]]/60</f>
        <v>17</v>
      </c>
      <c r="K1043">
        <f>Table1[[#This Row],[Time_to_Crack_in_minutes]]/60</f>
        <v>0.28333333333333333</v>
      </c>
    </row>
    <row r="1044" spans="1:11" x14ac:dyDescent="0.25">
      <c r="A1044" t="s">
        <v>664</v>
      </c>
      <c r="B1044" t="s">
        <v>665</v>
      </c>
      <c r="C1044">
        <v>43</v>
      </c>
      <c r="D1044" t="s">
        <v>682</v>
      </c>
      <c r="E1044">
        <f t="shared" si="16"/>
        <v>6</v>
      </c>
      <c r="F1044">
        <v>4295</v>
      </c>
      <c r="G1044" t="s">
        <v>18</v>
      </c>
      <c r="I1044">
        <v>120</v>
      </c>
      <c r="J1044">
        <f>Table1[[#This Row],[Time_to_crack_in_seconds]]/60</f>
        <v>2</v>
      </c>
      <c r="K1044">
        <f>Table1[[#This Row],[Time_to_Crack_in_minutes]]/60</f>
        <v>3.3333333333333333E-2</v>
      </c>
    </row>
    <row r="1045" spans="1:11" x14ac:dyDescent="0.25">
      <c r="A1045" t="s">
        <v>664</v>
      </c>
      <c r="B1045" t="s">
        <v>665</v>
      </c>
      <c r="C1045">
        <v>44</v>
      </c>
      <c r="D1045" t="s">
        <v>306</v>
      </c>
      <c r="E1045">
        <f t="shared" si="16"/>
        <v>6</v>
      </c>
      <c r="F1045">
        <v>4272</v>
      </c>
      <c r="G1045" t="s">
        <v>10</v>
      </c>
      <c r="H1045">
        <v>80</v>
      </c>
      <c r="I1045">
        <v>0</v>
      </c>
      <c r="J1045">
        <f>Table1[[#This Row],[Time_to_crack_in_seconds]]/60</f>
        <v>0</v>
      </c>
      <c r="K1045">
        <f>Table1[[#This Row],[Time_to_Crack_in_minutes]]/60</f>
        <v>0</v>
      </c>
    </row>
    <row r="1046" spans="1:11" x14ac:dyDescent="0.25">
      <c r="A1046" t="s">
        <v>664</v>
      </c>
      <c r="B1046" t="s">
        <v>665</v>
      </c>
      <c r="C1046">
        <v>45</v>
      </c>
      <c r="D1046" t="s">
        <v>159</v>
      </c>
      <c r="E1046">
        <f t="shared" si="16"/>
        <v>7</v>
      </c>
      <c r="F1046">
        <v>4240</v>
      </c>
      <c r="G1046" t="s">
        <v>10</v>
      </c>
      <c r="H1046">
        <v>27</v>
      </c>
      <c r="I1046">
        <v>0</v>
      </c>
      <c r="J1046">
        <f>Table1[[#This Row],[Time_to_crack_in_seconds]]/60</f>
        <v>0</v>
      </c>
      <c r="K1046">
        <f>Table1[[#This Row],[Time_to_Crack_in_minutes]]/60</f>
        <v>0</v>
      </c>
    </row>
    <row r="1047" spans="1:11" x14ac:dyDescent="0.25">
      <c r="A1047" t="s">
        <v>664</v>
      </c>
      <c r="B1047" t="s">
        <v>665</v>
      </c>
      <c r="C1047">
        <v>46</v>
      </c>
      <c r="D1047" t="s">
        <v>683</v>
      </c>
      <c r="E1047">
        <f t="shared" si="16"/>
        <v>6</v>
      </c>
      <c r="F1047">
        <v>4102</v>
      </c>
      <c r="G1047" t="s">
        <v>18</v>
      </c>
      <c r="I1047">
        <v>120</v>
      </c>
      <c r="J1047">
        <f>Table1[[#This Row],[Time_to_crack_in_seconds]]/60</f>
        <v>2</v>
      </c>
      <c r="K1047">
        <f>Table1[[#This Row],[Time_to_Crack_in_minutes]]/60</f>
        <v>3.3333333333333333E-2</v>
      </c>
    </row>
    <row r="1048" spans="1:11" x14ac:dyDescent="0.25">
      <c r="A1048" t="s">
        <v>664</v>
      </c>
      <c r="B1048" t="s">
        <v>665</v>
      </c>
      <c r="C1048">
        <v>47</v>
      </c>
      <c r="D1048" t="s">
        <v>684</v>
      </c>
      <c r="E1048">
        <f t="shared" si="16"/>
        <v>7</v>
      </c>
      <c r="F1048">
        <v>3991</v>
      </c>
      <c r="G1048" t="s">
        <v>54</v>
      </c>
      <c r="I1048">
        <v>1020</v>
      </c>
      <c r="J1048">
        <f>Table1[[#This Row],[Time_to_crack_in_seconds]]/60</f>
        <v>17</v>
      </c>
      <c r="K1048">
        <f>Table1[[#This Row],[Time_to_Crack_in_minutes]]/60</f>
        <v>0.28333333333333333</v>
      </c>
    </row>
    <row r="1049" spans="1:11" x14ac:dyDescent="0.25">
      <c r="A1049" t="s">
        <v>664</v>
      </c>
      <c r="B1049" t="s">
        <v>665</v>
      </c>
      <c r="C1049">
        <v>48</v>
      </c>
      <c r="D1049" t="s">
        <v>685</v>
      </c>
      <c r="E1049">
        <f t="shared" si="16"/>
        <v>8</v>
      </c>
      <c r="F1049">
        <v>3850</v>
      </c>
      <c r="G1049" t="s">
        <v>90</v>
      </c>
      <c r="I1049">
        <v>7200</v>
      </c>
      <c r="J1049">
        <f>Table1[[#This Row],[Time_to_crack_in_seconds]]/60</f>
        <v>120</v>
      </c>
      <c r="K1049">
        <f>Table1[[#This Row],[Time_to_Crack_in_minutes]]/60</f>
        <v>2</v>
      </c>
    </row>
    <row r="1050" spans="1:11" x14ac:dyDescent="0.25">
      <c r="A1050" t="s">
        <v>664</v>
      </c>
      <c r="B1050" t="s">
        <v>665</v>
      </c>
      <c r="C1050">
        <v>49</v>
      </c>
      <c r="D1050" t="s">
        <v>686</v>
      </c>
      <c r="E1050">
        <f t="shared" si="16"/>
        <v>8</v>
      </c>
      <c r="F1050">
        <v>3759</v>
      </c>
      <c r="G1050" t="s">
        <v>13</v>
      </c>
      <c r="I1050">
        <v>10800</v>
      </c>
      <c r="J1050">
        <f>Table1[[#This Row],[Time_to_crack_in_seconds]]/60</f>
        <v>180</v>
      </c>
      <c r="K1050">
        <f>Table1[[#This Row],[Time_to_Crack_in_minutes]]/60</f>
        <v>3</v>
      </c>
    </row>
    <row r="1051" spans="1:11" x14ac:dyDescent="0.25">
      <c r="A1051" t="s">
        <v>664</v>
      </c>
      <c r="B1051" t="s">
        <v>665</v>
      </c>
      <c r="C1051">
        <v>50</v>
      </c>
      <c r="D1051" t="s">
        <v>687</v>
      </c>
      <c r="E1051">
        <f t="shared" si="16"/>
        <v>9</v>
      </c>
      <c r="F1051">
        <v>3642</v>
      </c>
      <c r="G1051" t="s">
        <v>82</v>
      </c>
      <c r="I1051">
        <v>86400</v>
      </c>
      <c r="J1051">
        <f>Table1[[#This Row],[Time_to_crack_in_seconds]]/60</f>
        <v>1440</v>
      </c>
      <c r="K1051">
        <f>Table1[[#This Row],[Time_to_Crack_in_minutes]]/60</f>
        <v>24</v>
      </c>
    </row>
    <row r="1052" spans="1:11" x14ac:dyDescent="0.25">
      <c r="A1052" t="s">
        <v>664</v>
      </c>
      <c r="B1052" t="s">
        <v>665</v>
      </c>
      <c r="C1052">
        <v>51</v>
      </c>
      <c r="D1052" t="s">
        <v>688</v>
      </c>
      <c r="E1052">
        <f t="shared" si="16"/>
        <v>6</v>
      </c>
      <c r="F1052">
        <v>3641</v>
      </c>
      <c r="G1052" t="s">
        <v>18</v>
      </c>
      <c r="I1052">
        <v>120</v>
      </c>
      <c r="J1052">
        <f>Table1[[#This Row],[Time_to_crack_in_seconds]]/60</f>
        <v>2</v>
      </c>
      <c r="K1052">
        <f>Table1[[#This Row],[Time_to_Crack_in_minutes]]/60</f>
        <v>3.3333333333333333E-2</v>
      </c>
    </row>
    <row r="1053" spans="1:11" x14ac:dyDescent="0.25">
      <c r="A1053" t="s">
        <v>664</v>
      </c>
      <c r="B1053" t="s">
        <v>665</v>
      </c>
      <c r="C1053">
        <v>52</v>
      </c>
      <c r="D1053">
        <v>987654321</v>
      </c>
      <c r="E1053">
        <f t="shared" si="16"/>
        <v>9</v>
      </c>
      <c r="F1053">
        <v>3510</v>
      </c>
      <c r="G1053" t="s">
        <v>10</v>
      </c>
      <c r="H1053">
        <v>25</v>
      </c>
      <c r="I1053">
        <v>0</v>
      </c>
      <c r="J1053">
        <f>Table1[[#This Row],[Time_to_crack_in_seconds]]/60</f>
        <v>0</v>
      </c>
      <c r="K1053">
        <f>Table1[[#This Row],[Time_to_Crack_in_minutes]]/60</f>
        <v>0</v>
      </c>
    </row>
    <row r="1054" spans="1:11" x14ac:dyDescent="0.25">
      <c r="A1054" t="s">
        <v>664</v>
      </c>
      <c r="B1054" t="s">
        <v>665</v>
      </c>
      <c r="C1054">
        <v>53</v>
      </c>
      <c r="D1054" t="s">
        <v>237</v>
      </c>
      <c r="E1054">
        <f t="shared" si="16"/>
        <v>6</v>
      </c>
      <c r="F1054">
        <v>3492</v>
      </c>
      <c r="G1054" t="s">
        <v>18</v>
      </c>
      <c r="H1054">
        <v>141</v>
      </c>
      <c r="I1054">
        <v>120</v>
      </c>
      <c r="J1054">
        <f>Table1[[#This Row],[Time_to_crack_in_seconds]]/60</f>
        <v>2</v>
      </c>
      <c r="K1054">
        <f>Table1[[#This Row],[Time_to_Crack_in_minutes]]/60</f>
        <v>3.3333333333333333E-2</v>
      </c>
    </row>
    <row r="1055" spans="1:11" x14ac:dyDescent="0.25">
      <c r="A1055" t="s">
        <v>664</v>
      </c>
      <c r="B1055" t="s">
        <v>665</v>
      </c>
      <c r="C1055">
        <v>54</v>
      </c>
      <c r="D1055" t="s">
        <v>689</v>
      </c>
      <c r="E1055">
        <f t="shared" si="16"/>
        <v>8</v>
      </c>
      <c r="F1055">
        <v>3428</v>
      </c>
      <c r="G1055" t="s">
        <v>13</v>
      </c>
      <c r="I1055">
        <v>10800</v>
      </c>
      <c r="J1055">
        <f>Table1[[#This Row],[Time_to_crack_in_seconds]]/60</f>
        <v>180</v>
      </c>
      <c r="K1055">
        <f>Table1[[#This Row],[Time_to_Crack_in_minutes]]/60</f>
        <v>3</v>
      </c>
    </row>
    <row r="1056" spans="1:11" x14ac:dyDescent="0.25">
      <c r="A1056" t="s">
        <v>664</v>
      </c>
      <c r="B1056" t="s">
        <v>665</v>
      </c>
      <c r="C1056">
        <v>55</v>
      </c>
      <c r="D1056" t="s">
        <v>690</v>
      </c>
      <c r="E1056">
        <f t="shared" si="16"/>
        <v>8</v>
      </c>
      <c r="F1056">
        <v>3422</v>
      </c>
      <c r="G1056" t="s">
        <v>10</v>
      </c>
      <c r="I1056">
        <v>0</v>
      </c>
      <c r="J1056">
        <f>Table1[[#This Row],[Time_to_crack_in_seconds]]/60</f>
        <v>0</v>
      </c>
      <c r="K1056">
        <f>Table1[[#This Row],[Time_to_Crack_in_minutes]]/60</f>
        <v>0</v>
      </c>
    </row>
    <row r="1057" spans="1:11" x14ac:dyDescent="0.25">
      <c r="A1057" t="s">
        <v>664</v>
      </c>
      <c r="B1057" t="s">
        <v>665</v>
      </c>
      <c r="C1057">
        <v>56</v>
      </c>
      <c r="D1057" t="s">
        <v>539</v>
      </c>
      <c r="E1057">
        <f t="shared" si="16"/>
        <v>6</v>
      </c>
      <c r="F1057">
        <v>3402</v>
      </c>
      <c r="G1057" t="s">
        <v>18</v>
      </c>
      <c r="I1057">
        <v>120</v>
      </c>
      <c r="J1057">
        <f>Table1[[#This Row],[Time_to_crack_in_seconds]]/60</f>
        <v>2</v>
      </c>
      <c r="K1057">
        <f>Table1[[#This Row],[Time_to_Crack_in_minutes]]/60</f>
        <v>3.3333333333333333E-2</v>
      </c>
    </row>
    <row r="1058" spans="1:11" x14ac:dyDescent="0.25">
      <c r="A1058" t="s">
        <v>664</v>
      </c>
      <c r="B1058" t="s">
        <v>665</v>
      </c>
      <c r="C1058">
        <v>57</v>
      </c>
      <c r="D1058" t="s">
        <v>691</v>
      </c>
      <c r="E1058">
        <f t="shared" si="16"/>
        <v>9</v>
      </c>
      <c r="F1058">
        <v>3365</v>
      </c>
      <c r="G1058" t="s">
        <v>82</v>
      </c>
      <c r="I1058">
        <v>86400</v>
      </c>
      <c r="J1058">
        <f>Table1[[#This Row],[Time_to_crack_in_seconds]]/60</f>
        <v>1440</v>
      </c>
      <c r="K1058">
        <f>Table1[[#This Row],[Time_to_Crack_in_minutes]]/60</f>
        <v>24</v>
      </c>
    </row>
    <row r="1059" spans="1:11" x14ac:dyDescent="0.25">
      <c r="A1059" t="s">
        <v>664</v>
      </c>
      <c r="B1059" t="s">
        <v>665</v>
      </c>
      <c r="C1059">
        <v>58</v>
      </c>
      <c r="D1059" t="s">
        <v>692</v>
      </c>
      <c r="E1059">
        <f t="shared" si="16"/>
        <v>9</v>
      </c>
      <c r="F1059">
        <v>3324</v>
      </c>
      <c r="G1059" t="s">
        <v>82</v>
      </c>
      <c r="I1059">
        <v>86400</v>
      </c>
      <c r="J1059">
        <f>Table1[[#This Row],[Time_to_crack_in_seconds]]/60</f>
        <v>1440</v>
      </c>
      <c r="K1059">
        <f>Table1[[#This Row],[Time_to_Crack_in_minutes]]/60</f>
        <v>24</v>
      </c>
    </row>
    <row r="1060" spans="1:11" x14ac:dyDescent="0.25">
      <c r="A1060" t="s">
        <v>664</v>
      </c>
      <c r="B1060" t="s">
        <v>665</v>
      </c>
      <c r="C1060">
        <v>59</v>
      </c>
      <c r="D1060" t="s">
        <v>693</v>
      </c>
      <c r="E1060">
        <f t="shared" si="16"/>
        <v>14</v>
      </c>
      <c r="F1060">
        <v>3278</v>
      </c>
      <c r="G1060" t="s">
        <v>694</v>
      </c>
      <c r="I1060">
        <v>1221350400</v>
      </c>
      <c r="J1060">
        <f>Table1[[#This Row],[Time_to_crack_in_seconds]]/60</f>
        <v>20355840</v>
      </c>
      <c r="K1060">
        <f>Table1[[#This Row],[Time_to_Crack_in_minutes]]/60</f>
        <v>339264</v>
      </c>
    </row>
    <row r="1061" spans="1:11" x14ac:dyDescent="0.25">
      <c r="A1061" t="s">
        <v>664</v>
      </c>
      <c r="B1061" t="s">
        <v>665</v>
      </c>
      <c r="C1061">
        <v>60</v>
      </c>
      <c r="D1061" t="s">
        <v>695</v>
      </c>
      <c r="E1061">
        <f t="shared" si="16"/>
        <v>8</v>
      </c>
      <c r="F1061">
        <v>3267</v>
      </c>
      <c r="G1061" t="s">
        <v>13</v>
      </c>
      <c r="I1061">
        <v>10800</v>
      </c>
      <c r="J1061">
        <f>Table1[[#This Row],[Time_to_crack_in_seconds]]/60</f>
        <v>180</v>
      </c>
      <c r="K1061">
        <f>Table1[[#This Row],[Time_to_Crack_in_minutes]]/60</f>
        <v>3</v>
      </c>
    </row>
    <row r="1062" spans="1:11" x14ac:dyDescent="0.25">
      <c r="A1062" t="s">
        <v>664</v>
      </c>
      <c r="B1062" t="s">
        <v>665</v>
      </c>
      <c r="C1062">
        <v>61</v>
      </c>
      <c r="D1062" t="s">
        <v>534</v>
      </c>
      <c r="E1062">
        <f t="shared" si="16"/>
        <v>8</v>
      </c>
      <c r="F1062">
        <v>3247</v>
      </c>
      <c r="G1062" t="s">
        <v>47</v>
      </c>
      <c r="I1062">
        <v>5</v>
      </c>
      <c r="J1062">
        <f>Table1[[#This Row],[Time_to_crack_in_seconds]]/60</f>
        <v>8.3333333333333329E-2</v>
      </c>
      <c r="K1062">
        <f>Table1[[#This Row],[Time_to_Crack_in_minutes]]/60</f>
        <v>1.3888888888888887E-3</v>
      </c>
    </row>
    <row r="1063" spans="1:11" x14ac:dyDescent="0.25">
      <c r="A1063" t="s">
        <v>664</v>
      </c>
      <c r="B1063" t="s">
        <v>665</v>
      </c>
      <c r="C1063">
        <v>62</v>
      </c>
      <c r="D1063" t="s">
        <v>462</v>
      </c>
      <c r="E1063">
        <f t="shared" si="16"/>
        <v>9</v>
      </c>
      <c r="F1063">
        <v>3218</v>
      </c>
      <c r="G1063" t="s">
        <v>10</v>
      </c>
      <c r="I1063">
        <v>0</v>
      </c>
      <c r="J1063">
        <f>Table1[[#This Row],[Time_to_crack_in_seconds]]/60</f>
        <v>0</v>
      </c>
      <c r="K1063">
        <f>Table1[[#This Row],[Time_to_Crack_in_minutes]]/60</f>
        <v>0</v>
      </c>
    </row>
    <row r="1064" spans="1:11" x14ac:dyDescent="0.25">
      <c r="A1064" t="s">
        <v>664</v>
      </c>
      <c r="B1064" t="s">
        <v>665</v>
      </c>
      <c r="C1064">
        <v>63</v>
      </c>
      <c r="D1064" t="s">
        <v>575</v>
      </c>
      <c r="E1064">
        <f t="shared" si="16"/>
        <v>6</v>
      </c>
      <c r="F1064">
        <v>3136</v>
      </c>
      <c r="G1064" t="s">
        <v>10</v>
      </c>
      <c r="H1064">
        <v>135</v>
      </c>
      <c r="I1064">
        <v>0</v>
      </c>
      <c r="J1064">
        <f>Table1[[#This Row],[Time_to_crack_in_seconds]]/60</f>
        <v>0</v>
      </c>
      <c r="K1064">
        <f>Table1[[#This Row],[Time_to_Crack_in_minutes]]/60</f>
        <v>0</v>
      </c>
    </row>
    <row r="1065" spans="1:11" x14ac:dyDescent="0.25">
      <c r="A1065" t="s">
        <v>664</v>
      </c>
      <c r="B1065" t="s">
        <v>665</v>
      </c>
      <c r="C1065">
        <v>64</v>
      </c>
      <c r="D1065" t="s">
        <v>696</v>
      </c>
      <c r="E1065">
        <f t="shared" si="16"/>
        <v>7</v>
      </c>
      <c r="F1065">
        <v>3131</v>
      </c>
      <c r="G1065" t="s">
        <v>54</v>
      </c>
      <c r="I1065">
        <v>1020</v>
      </c>
      <c r="J1065">
        <f>Table1[[#This Row],[Time_to_crack_in_seconds]]/60</f>
        <v>17</v>
      </c>
      <c r="K1065">
        <f>Table1[[#This Row],[Time_to_Crack_in_minutes]]/60</f>
        <v>0.28333333333333333</v>
      </c>
    </row>
    <row r="1066" spans="1:11" x14ac:dyDescent="0.25">
      <c r="A1066" t="s">
        <v>664</v>
      </c>
      <c r="B1066" t="s">
        <v>665</v>
      </c>
      <c r="C1066">
        <v>65</v>
      </c>
      <c r="D1066" t="s">
        <v>247</v>
      </c>
      <c r="E1066">
        <f t="shared" si="16"/>
        <v>7</v>
      </c>
      <c r="F1066">
        <v>3124</v>
      </c>
      <c r="G1066" t="s">
        <v>34</v>
      </c>
      <c r="I1066">
        <v>8</v>
      </c>
      <c r="J1066">
        <f>Table1[[#This Row],[Time_to_crack_in_seconds]]/60</f>
        <v>0.13333333333333333</v>
      </c>
      <c r="K1066">
        <f>Table1[[#This Row],[Time_to_Crack_in_minutes]]/60</f>
        <v>2.2222222222222222E-3</v>
      </c>
    </row>
    <row r="1067" spans="1:11" x14ac:dyDescent="0.25">
      <c r="A1067" t="s">
        <v>664</v>
      </c>
      <c r="B1067" t="s">
        <v>665</v>
      </c>
      <c r="C1067">
        <v>66</v>
      </c>
      <c r="D1067" t="s">
        <v>508</v>
      </c>
      <c r="E1067">
        <f t="shared" si="16"/>
        <v>7</v>
      </c>
      <c r="F1067">
        <v>3066</v>
      </c>
      <c r="G1067" t="s">
        <v>54</v>
      </c>
      <c r="I1067">
        <v>1020</v>
      </c>
      <c r="J1067">
        <f>Table1[[#This Row],[Time_to_crack_in_seconds]]/60</f>
        <v>17</v>
      </c>
      <c r="K1067">
        <f>Table1[[#This Row],[Time_to_Crack_in_minutes]]/60</f>
        <v>0.28333333333333333</v>
      </c>
    </row>
    <row r="1068" spans="1:11" x14ac:dyDescent="0.25">
      <c r="A1068" t="s">
        <v>664</v>
      </c>
      <c r="B1068" t="s">
        <v>665</v>
      </c>
      <c r="C1068">
        <v>67</v>
      </c>
      <c r="D1068" t="s">
        <v>697</v>
      </c>
      <c r="E1068">
        <f t="shared" si="16"/>
        <v>6</v>
      </c>
      <c r="F1068">
        <v>3033</v>
      </c>
      <c r="G1068" t="s">
        <v>18</v>
      </c>
      <c r="I1068">
        <v>120</v>
      </c>
      <c r="J1068">
        <f>Table1[[#This Row],[Time_to_crack_in_seconds]]/60</f>
        <v>2</v>
      </c>
      <c r="K1068">
        <f>Table1[[#This Row],[Time_to_Crack_in_minutes]]/60</f>
        <v>3.3333333333333333E-2</v>
      </c>
    </row>
    <row r="1069" spans="1:11" x14ac:dyDescent="0.25">
      <c r="A1069" t="s">
        <v>664</v>
      </c>
      <c r="B1069" t="s">
        <v>665</v>
      </c>
      <c r="C1069">
        <v>68</v>
      </c>
      <c r="D1069" t="s">
        <v>520</v>
      </c>
      <c r="E1069">
        <f t="shared" si="16"/>
        <v>7</v>
      </c>
      <c r="F1069">
        <v>2990</v>
      </c>
      <c r="G1069" t="s">
        <v>47</v>
      </c>
      <c r="I1069">
        <v>5</v>
      </c>
      <c r="J1069">
        <f>Table1[[#This Row],[Time_to_crack_in_seconds]]/60</f>
        <v>8.3333333333333329E-2</v>
      </c>
      <c r="K1069">
        <f>Table1[[#This Row],[Time_to_Crack_in_minutes]]/60</f>
        <v>1.3888888888888887E-3</v>
      </c>
    </row>
    <row r="1070" spans="1:11" x14ac:dyDescent="0.25">
      <c r="A1070" t="s">
        <v>664</v>
      </c>
      <c r="B1070" t="s">
        <v>665</v>
      </c>
      <c r="C1070">
        <v>69</v>
      </c>
      <c r="D1070" t="s">
        <v>698</v>
      </c>
      <c r="E1070">
        <f t="shared" si="16"/>
        <v>7</v>
      </c>
      <c r="F1070">
        <v>2987</v>
      </c>
      <c r="G1070" t="s">
        <v>28</v>
      </c>
      <c r="I1070">
        <v>3</v>
      </c>
      <c r="J1070">
        <f>Table1[[#This Row],[Time_to_crack_in_seconds]]/60</f>
        <v>0.05</v>
      </c>
      <c r="K1070">
        <f>Table1[[#This Row],[Time_to_Crack_in_minutes]]/60</f>
        <v>8.3333333333333339E-4</v>
      </c>
    </row>
    <row r="1071" spans="1:11" x14ac:dyDescent="0.25">
      <c r="A1071" t="s">
        <v>664</v>
      </c>
      <c r="B1071" t="s">
        <v>665</v>
      </c>
      <c r="C1071">
        <v>70</v>
      </c>
      <c r="D1071" t="s">
        <v>148</v>
      </c>
      <c r="E1071">
        <f t="shared" si="16"/>
        <v>6</v>
      </c>
      <c r="F1071">
        <v>2981</v>
      </c>
      <c r="G1071" t="s">
        <v>10</v>
      </c>
      <c r="H1071">
        <v>82</v>
      </c>
      <c r="I1071">
        <v>0</v>
      </c>
      <c r="J1071">
        <f>Table1[[#This Row],[Time_to_crack_in_seconds]]/60</f>
        <v>0</v>
      </c>
      <c r="K1071">
        <f>Table1[[#This Row],[Time_to_Crack_in_minutes]]/60</f>
        <v>0</v>
      </c>
    </row>
    <row r="1072" spans="1:11" x14ac:dyDescent="0.25">
      <c r="A1072" t="s">
        <v>664</v>
      </c>
      <c r="B1072" t="s">
        <v>665</v>
      </c>
      <c r="C1072">
        <v>71</v>
      </c>
      <c r="D1072" t="s">
        <v>46</v>
      </c>
      <c r="E1072">
        <f t="shared" si="16"/>
        <v>6</v>
      </c>
      <c r="F1072">
        <v>2972</v>
      </c>
      <c r="G1072" t="s">
        <v>47</v>
      </c>
      <c r="H1072">
        <v>69</v>
      </c>
      <c r="I1072">
        <v>5</v>
      </c>
      <c r="J1072">
        <f>Table1[[#This Row],[Time_to_crack_in_seconds]]/60</f>
        <v>8.3333333333333329E-2</v>
      </c>
      <c r="K1072">
        <f>Table1[[#This Row],[Time_to_Crack_in_minutes]]/60</f>
        <v>1.3888888888888887E-3</v>
      </c>
    </row>
    <row r="1073" spans="1:11" x14ac:dyDescent="0.25">
      <c r="A1073" t="s">
        <v>664</v>
      </c>
      <c r="B1073" t="s">
        <v>665</v>
      </c>
      <c r="C1073">
        <v>72</v>
      </c>
      <c r="D1073">
        <v>696969</v>
      </c>
      <c r="E1073">
        <f t="shared" si="16"/>
        <v>6</v>
      </c>
      <c r="F1073">
        <v>2953</v>
      </c>
      <c r="G1073" t="s">
        <v>10</v>
      </c>
      <c r="I1073">
        <v>0</v>
      </c>
      <c r="J1073">
        <f>Table1[[#This Row],[Time_to_crack_in_seconds]]/60</f>
        <v>0</v>
      </c>
      <c r="K1073">
        <f>Table1[[#This Row],[Time_to_Crack_in_minutes]]/60</f>
        <v>0</v>
      </c>
    </row>
    <row r="1074" spans="1:11" x14ac:dyDescent="0.25">
      <c r="A1074" t="s">
        <v>664</v>
      </c>
      <c r="B1074" t="s">
        <v>665</v>
      </c>
      <c r="C1074">
        <v>73</v>
      </c>
      <c r="D1074" t="s">
        <v>570</v>
      </c>
      <c r="E1074">
        <f t="shared" si="16"/>
        <v>8</v>
      </c>
      <c r="F1074">
        <v>2948</v>
      </c>
      <c r="G1074" t="s">
        <v>252</v>
      </c>
      <c r="I1074">
        <v>4</v>
      </c>
      <c r="J1074">
        <f>Table1[[#This Row],[Time_to_crack_in_seconds]]/60</f>
        <v>6.6666666666666666E-2</v>
      </c>
      <c r="K1074">
        <f>Table1[[#This Row],[Time_to_Crack_in_minutes]]/60</f>
        <v>1.1111111111111111E-3</v>
      </c>
    </row>
    <row r="1075" spans="1:11" x14ac:dyDescent="0.25">
      <c r="A1075" t="s">
        <v>664</v>
      </c>
      <c r="B1075" t="s">
        <v>665</v>
      </c>
      <c r="C1075">
        <v>74</v>
      </c>
      <c r="D1075">
        <v>159753</v>
      </c>
      <c r="E1075">
        <f t="shared" si="16"/>
        <v>6</v>
      </c>
      <c r="F1075">
        <v>2945</v>
      </c>
      <c r="G1075" t="s">
        <v>10</v>
      </c>
      <c r="H1075">
        <v>44</v>
      </c>
      <c r="I1075">
        <v>0</v>
      </c>
      <c r="J1075">
        <f>Table1[[#This Row],[Time_to_crack_in_seconds]]/60</f>
        <v>0</v>
      </c>
      <c r="K1075">
        <f>Table1[[#This Row],[Time_to_Crack_in_minutes]]/60</f>
        <v>0</v>
      </c>
    </row>
    <row r="1076" spans="1:11" x14ac:dyDescent="0.25">
      <c r="A1076" t="s">
        <v>664</v>
      </c>
      <c r="B1076" t="s">
        <v>665</v>
      </c>
      <c r="C1076">
        <v>75</v>
      </c>
      <c r="D1076" t="s">
        <v>699</v>
      </c>
      <c r="E1076">
        <f t="shared" si="16"/>
        <v>8</v>
      </c>
      <c r="F1076">
        <v>2880</v>
      </c>
      <c r="G1076" t="s">
        <v>13</v>
      </c>
      <c r="I1076">
        <v>10800</v>
      </c>
      <c r="J1076">
        <f>Table1[[#This Row],[Time_to_crack_in_seconds]]/60</f>
        <v>180</v>
      </c>
      <c r="K1076">
        <f>Table1[[#This Row],[Time_to_Crack_in_minutes]]/60</f>
        <v>3</v>
      </c>
    </row>
    <row r="1077" spans="1:11" x14ac:dyDescent="0.25">
      <c r="A1077" t="s">
        <v>664</v>
      </c>
      <c r="B1077" t="s">
        <v>665</v>
      </c>
      <c r="C1077">
        <v>76</v>
      </c>
      <c r="D1077" t="s">
        <v>700</v>
      </c>
      <c r="E1077">
        <f t="shared" si="16"/>
        <v>11</v>
      </c>
      <c r="F1077">
        <v>2875</v>
      </c>
      <c r="G1077" t="s">
        <v>701</v>
      </c>
      <c r="I1077">
        <v>604800</v>
      </c>
      <c r="J1077">
        <f>Table1[[#This Row],[Time_to_crack_in_seconds]]/60</f>
        <v>10080</v>
      </c>
      <c r="K1077">
        <f>Table1[[#This Row],[Time_to_Crack_in_minutes]]/60</f>
        <v>168</v>
      </c>
    </row>
    <row r="1078" spans="1:11" x14ac:dyDescent="0.25">
      <c r="A1078" t="s">
        <v>664</v>
      </c>
      <c r="B1078" t="s">
        <v>665</v>
      </c>
      <c r="C1078">
        <v>77</v>
      </c>
      <c r="D1078" t="s">
        <v>59</v>
      </c>
      <c r="E1078">
        <f t="shared" si="16"/>
        <v>10</v>
      </c>
      <c r="F1078">
        <v>2872</v>
      </c>
      <c r="G1078" t="s">
        <v>10</v>
      </c>
      <c r="H1078">
        <v>18</v>
      </c>
      <c r="I1078">
        <v>0</v>
      </c>
      <c r="J1078">
        <f>Table1[[#This Row],[Time_to_crack_in_seconds]]/60</f>
        <v>0</v>
      </c>
      <c r="K1078">
        <f>Table1[[#This Row],[Time_to_Crack_in_minutes]]/60</f>
        <v>0</v>
      </c>
    </row>
    <row r="1079" spans="1:11" x14ac:dyDescent="0.25">
      <c r="A1079" t="s">
        <v>664</v>
      </c>
      <c r="B1079" t="s">
        <v>665</v>
      </c>
      <c r="C1079">
        <v>78</v>
      </c>
      <c r="D1079" t="s">
        <v>702</v>
      </c>
      <c r="E1079">
        <f t="shared" si="16"/>
        <v>12</v>
      </c>
      <c r="F1079">
        <v>2866</v>
      </c>
      <c r="G1079" t="s">
        <v>290</v>
      </c>
      <c r="I1079">
        <v>96422400</v>
      </c>
      <c r="J1079">
        <f>Table1[[#This Row],[Time_to_crack_in_seconds]]/60</f>
        <v>1607040</v>
      </c>
      <c r="K1079">
        <f>Table1[[#This Row],[Time_to_Crack_in_minutes]]/60</f>
        <v>26784</v>
      </c>
    </row>
    <row r="1080" spans="1:11" x14ac:dyDescent="0.25">
      <c r="A1080" t="s">
        <v>664</v>
      </c>
      <c r="B1080" t="s">
        <v>665</v>
      </c>
      <c r="C1080">
        <v>79</v>
      </c>
      <c r="D1080">
        <v>111111</v>
      </c>
      <c r="E1080">
        <f t="shared" si="16"/>
        <v>6</v>
      </c>
      <c r="F1080">
        <v>2862</v>
      </c>
      <c r="G1080" t="s">
        <v>10</v>
      </c>
      <c r="H1080">
        <v>7</v>
      </c>
      <c r="I1080">
        <v>0</v>
      </c>
      <c r="J1080">
        <f>Table1[[#This Row],[Time_to_crack_in_seconds]]/60</f>
        <v>0</v>
      </c>
      <c r="K1080">
        <f>Table1[[#This Row],[Time_to_Crack_in_minutes]]/60</f>
        <v>0</v>
      </c>
    </row>
    <row r="1081" spans="1:11" x14ac:dyDescent="0.25">
      <c r="A1081" t="s">
        <v>664</v>
      </c>
      <c r="B1081" t="s">
        <v>665</v>
      </c>
      <c r="C1081">
        <v>80</v>
      </c>
      <c r="D1081" t="s">
        <v>530</v>
      </c>
      <c r="E1081">
        <f t="shared" si="16"/>
        <v>7</v>
      </c>
      <c r="F1081">
        <v>2807</v>
      </c>
      <c r="G1081" t="s">
        <v>54</v>
      </c>
      <c r="I1081">
        <v>1020</v>
      </c>
      <c r="J1081">
        <f>Table1[[#This Row],[Time_to_crack_in_seconds]]/60</f>
        <v>17</v>
      </c>
      <c r="K1081">
        <f>Table1[[#This Row],[Time_to_Crack_in_minutes]]/60</f>
        <v>0.28333333333333333</v>
      </c>
    </row>
    <row r="1082" spans="1:11" x14ac:dyDescent="0.25">
      <c r="A1082" t="s">
        <v>664</v>
      </c>
      <c r="B1082" t="s">
        <v>665</v>
      </c>
      <c r="C1082">
        <v>81</v>
      </c>
      <c r="D1082" t="s">
        <v>703</v>
      </c>
      <c r="E1082">
        <f t="shared" si="16"/>
        <v>12</v>
      </c>
      <c r="F1082">
        <v>2802</v>
      </c>
      <c r="G1082" t="s">
        <v>290</v>
      </c>
      <c r="I1082">
        <v>96422400</v>
      </c>
      <c r="J1082">
        <f>Table1[[#This Row],[Time_to_crack_in_seconds]]/60</f>
        <v>1607040</v>
      </c>
      <c r="K1082">
        <f>Table1[[#This Row],[Time_to_Crack_in_minutes]]/60</f>
        <v>26784</v>
      </c>
    </row>
    <row r="1083" spans="1:11" x14ac:dyDescent="0.25">
      <c r="A1083" t="s">
        <v>664</v>
      </c>
      <c r="B1083" t="s">
        <v>665</v>
      </c>
      <c r="C1083">
        <v>82</v>
      </c>
      <c r="D1083">
        <v>666666</v>
      </c>
      <c r="E1083">
        <f t="shared" si="16"/>
        <v>6</v>
      </c>
      <c r="F1083">
        <v>2799</v>
      </c>
      <c r="G1083" t="s">
        <v>10</v>
      </c>
      <c r="H1083">
        <v>24</v>
      </c>
      <c r="I1083">
        <v>0</v>
      </c>
      <c r="J1083">
        <f>Table1[[#This Row],[Time_to_crack_in_seconds]]/60</f>
        <v>0</v>
      </c>
      <c r="K1083">
        <f>Table1[[#This Row],[Time_to_Crack_in_minutes]]/60</f>
        <v>0</v>
      </c>
    </row>
    <row r="1084" spans="1:11" x14ac:dyDescent="0.25">
      <c r="A1084" t="s">
        <v>664</v>
      </c>
      <c r="B1084" t="s">
        <v>665</v>
      </c>
      <c r="C1084">
        <v>83</v>
      </c>
      <c r="D1084" t="s">
        <v>704</v>
      </c>
      <c r="E1084">
        <f t="shared" si="16"/>
        <v>6</v>
      </c>
      <c r="F1084">
        <v>2799</v>
      </c>
      <c r="G1084" t="s">
        <v>18</v>
      </c>
      <c r="I1084">
        <v>120</v>
      </c>
      <c r="J1084">
        <f>Table1[[#This Row],[Time_to_crack_in_seconds]]/60</f>
        <v>2</v>
      </c>
      <c r="K1084">
        <f>Table1[[#This Row],[Time_to_Crack_in_minutes]]/60</f>
        <v>3.3333333333333333E-2</v>
      </c>
    </row>
    <row r="1085" spans="1:11" x14ac:dyDescent="0.25">
      <c r="A1085" t="s">
        <v>664</v>
      </c>
      <c r="B1085" t="s">
        <v>665</v>
      </c>
      <c r="C1085">
        <v>84</v>
      </c>
      <c r="D1085" t="s">
        <v>705</v>
      </c>
      <c r="E1085">
        <f t="shared" si="16"/>
        <v>8</v>
      </c>
      <c r="F1085">
        <v>2787</v>
      </c>
      <c r="G1085" t="s">
        <v>13</v>
      </c>
      <c r="I1085">
        <v>10800</v>
      </c>
      <c r="J1085">
        <f>Table1[[#This Row],[Time_to_crack_in_seconds]]/60</f>
        <v>180</v>
      </c>
      <c r="K1085">
        <f>Table1[[#This Row],[Time_to_Crack_in_minutes]]/60</f>
        <v>3</v>
      </c>
    </row>
    <row r="1086" spans="1:11" x14ac:dyDescent="0.25">
      <c r="A1086" t="s">
        <v>664</v>
      </c>
      <c r="B1086" t="s">
        <v>665</v>
      </c>
      <c r="C1086">
        <v>85</v>
      </c>
      <c r="D1086" t="s">
        <v>706</v>
      </c>
      <c r="E1086">
        <f t="shared" si="16"/>
        <v>7</v>
      </c>
      <c r="F1086">
        <v>2781</v>
      </c>
      <c r="G1086" t="s">
        <v>54</v>
      </c>
      <c r="I1086">
        <v>1020</v>
      </c>
      <c r="J1086">
        <f>Table1[[#This Row],[Time_to_crack_in_seconds]]/60</f>
        <v>17</v>
      </c>
      <c r="K1086">
        <f>Table1[[#This Row],[Time_to_Crack_in_minutes]]/60</f>
        <v>0.28333333333333333</v>
      </c>
    </row>
    <row r="1087" spans="1:11" x14ac:dyDescent="0.25">
      <c r="A1087" t="s">
        <v>664</v>
      </c>
      <c r="B1087" t="s">
        <v>665</v>
      </c>
      <c r="C1087">
        <v>86</v>
      </c>
      <c r="D1087" t="s">
        <v>113</v>
      </c>
      <c r="E1087">
        <f t="shared" si="16"/>
        <v>6</v>
      </c>
      <c r="F1087">
        <v>2775</v>
      </c>
      <c r="G1087" t="s">
        <v>10</v>
      </c>
      <c r="H1087">
        <v>32</v>
      </c>
      <c r="I1087">
        <v>0</v>
      </c>
      <c r="J1087">
        <f>Table1[[#This Row],[Time_to_crack_in_seconds]]/60</f>
        <v>0</v>
      </c>
      <c r="K1087">
        <f>Table1[[#This Row],[Time_to_Crack_in_minutes]]/60</f>
        <v>0</v>
      </c>
    </row>
    <row r="1088" spans="1:11" x14ac:dyDescent="0.25">
      <c r="A1088" t="s">
        <v>664</v>
      </c>
      <c r="B1088" t="s">
        <v>665</v>
      </c>
      <c r="C1088">
        <v>87</v>
      </c>
      <c r="D1088" t="s">
        <v>119</v>
      </c>
      <c r="E1088">
        <f t="shared" si="16"/>
        <v>8</v>
      </c>
      <c r="F1088">
        <v>2737</v>
      </c>
      <c r="G1088" t="s">
        <v>10</v>
      </c>
      <c r="H1088">
        <v>29</v>
      </c>
      <c r="I1088">
        <v>0</v>
      </c>
      <c r="J1088">
        <f>Table1[[#This Row],[Time_to_crack_in_seconds]]/60</f>
        <v>0</v>
      </c>
      <c r="K1088">
        <f>Table1[[#This Row],[Time_to_Crack_in_minutes]]/60</f>
        <v>0</v>
      </c>
    </row>
    <row r="1089" spans="1:11" x14ac:dyDescent="0.25">
      <c r="A1089" t="s">
        <v>664</v>
      </c>
      <c r="B1089" t="s">
        <v>665</v>
      </c>
      <c r="C1089">
        <v>88</v>
      </c>
      <c r="D1089" t="s">
        <v>707</v>
      </c>
      <c r="E1089">
        <f t="shared" si="16"/>
        <v>8</v>
      </c>
      <c r="F1089">
        <v>2723</v>
      </c>
      <c r="G1089" t="s">
        <v>708</v>
      </c>
      <c r="I1089">
        <v>34</v>
      </c>
      <c r="J1089">
        <f>Table1[[#This Row],[Time_to_crack_in_seconds]]/60</f>
        <v>0.56666666666666665</v>
      </c>
      <c r="K1089">
        <f>Table1[[#This Row],[Time_to_Crack_in_minutes]]/60</f>
        <v>9.4444444444444445E-3</v>
      </c>
    </row>
    <row r="1090" spans="1:11" x14ac:dyDescent="0.25">
      <c r="A1090" t="s">
        <v>664</v>
      </c>
      <c r="B1090" t="s">
        <v>665</v>
      </c>
      <c r="C1090">
        <v>89</v>
      </c>
      <c r="D1090" t="s">
        <v>709</v>
      </c>
      <c r="E1090">
        <f t="shared" si="16"/>
        <v>7</v>
      </c>
      <c r="F1090">
        <v>2708</v>
      </c>
      <c r="G1090" t="s">
        <v>54</v>
      </c>
      <c r="I1090">
        <v>1020</v>
      </c>
      <c r="J1090">
        <f>Table1[[#This Row],[Time_to_crack_in_seconds]]/60</f>
        <v>17</v>
      </c>
      <c r="K1090">
        <f>Table1[[#This Row],[Time_to_Crack_in_minutes]]/60</f>
        <v>0.28333333333333333</v>
      </c>
    </row>
    <row r="1091" spans="1:11" x14ac:dyDescent="0.25">
      <c r="A1091" t="s">
        <v>664</v>
      </c>
      <c r="B1091" t="s">
        <v>665</v>
      </c>
      <c r="C1091">
        <v>90</v>
      </c>
      <c r="D1091" t="s">
        <v>710</v>
      </c>
      <c r="E1091">
        <f t="shared" ref="E1091:E1154" si="17">LEN(D1091)</f>
        <v>8</v>
      </c>
      <c r="F1091">
        <v>2653</v>
      </c>
      <c r="G1091" t="s">
        <v>13</v>
      </c>
      <c r="I1091">
        <v>10800</v>
      </c>
      <c r="J1091">
        <f>Table1[[#This Row],[Time_to_crack_in_seconds]]/60</f>
        <v>180</v>
      </c>
      <c r="K1091">
        <f>Table1[[#This Row],[Time_to_Crack_in_minutes]]/60</f>
        <v>3</v>
      </c>
    </row>
    <row r="1092" spans="1:11" x14ac:dyDescent="0.25">
      <c r="A1092" t="s">
        <v>664</v>
      </c>
      <c r="B1092" t="s">
        <v>665</v>
      </c>
      <c r="C1092">
        <v>91</v>
      </c>
      <c r="D1092" t="s">
        <v>600</v>
      </c>
      <c r="E1092">
        <f t="shared" si="17"/>
        <v>7</v>
      </c>
      <c r="F1092">
        <v>2597</v>
      </c>
      <c r="G1092" t="s">
        <v>28</v>
      </c>
      <c r="I1092">
        <v>3</v>
      </c>
      <c r="J1092">
        <f>Table1[[#This Row],[Time_to_crack_in_seconds]]/60</f>
        <v>0.05</v>
      </c>
      <c r="K1092">
        <f>Table1[[#This Row],[Time_to_Crack_in_minutes]]/60</f>
        <v>8.3333333333333339E-4</v>
      </c>
    </row>
    <row r="1093" spans="1:11" x14ac:dyDescent="0.25">
      <c r="A1093" t="s">
        <v>664</v>
      </c>
      <c r="B1093" t="s">
        <v>665</v>
      </c>
      <c r="C1093">
        <v>92</v>
      </c>
      <c r="D1093" t="s">
        <v>711</v>
      </c>
      <c r="E1093">
        <f t="shared" si="17"/>
        <v>7</v>
      </c>
      <c r="F1093">
        <v>2588</v>
      </c>
      <c r="G1093" t="s">
        <v>54</v>
      </c>
      <c r="I1093">
        <v>1020</v>
      </c>
      <c r="J1093">
        <f>Table1[[#This Row],[Time_to_crack_in_seconds]]/60</f>
        <v>17</v>
      </c>
      <c r="K1093">
        <f>Table1[[#This Row],[Time_to_Crack_in_minutes]]/60</f>
        <v>0.28333333333333333</v>
      </c>
    </row>
    <row r="1094" spans="1:11" x14ac:dyDescent="0.25">
      <c r="A1094" t="s">
        <v>664</v>
      </c>
      <c r="B1094" t="s">
        <v>665</v>
      </c>
      <c r="C1094">
        <v>93</v>
      </c>
      <c r="D1094" t="s">
        <v>712</v>
      </c>
      <c r="E1094">
        <f t="shared" si="17"/>
        <v>10</v>
      </c>
      <c r="F1094">
        <v>2587</v>
      </c>
      <c r="G1094" t="s">
        <v>176</v>
      </c>
      <c r="I1094">
        <v>1036800</v>
      </c>
      <c r="J1094">
        <f>Table1[[#This Row],[Time_to_crack_in_seconds]]/60</f>
        <v>17280</v>
      </c>
      <c r="K1094">
        <f>Table1[[#This Row],[Time_to_Crack_in_minutes]]/60</f>
        <v>288</v>
      </c>
    </row>
    <row r="1095" spans="1:11" x14ac:dyDescent="0.25">
      <c r="A1095" t="s">
        <v>664</v>
      </c>
      <c r="B1095" t="s">
        <v>665</v>
      </c>
      <c r="C1095">
        <v>94</v>
      </c>
      <c r="D1095" t="s">
        <v>713</v>
      </c>
      <c r="E1095">
        <f t="shared" si="17"/>
        <v>7</v>
      </c>
      <c r="F1095">
        <v>2585</v>
      </c>
      <c r="G1095" t="s">
        <v>54</v>
      </c>
      <c r="I1095">
        <v>1020</v>
      </c>
      <c r="J1095">
        <f>Table1[[#This Row],[Time_to_crack_in_seconds]]/60</f>
        <v>17</v>
      </c>
      <c r="K1095">
        <f>Table1[[#This Row],[Time_to_Crack_in_minutes]]/60</f>
        <v>0.28333333333333333</v>
      </c>
    </row>
    <row r="1096" spans="1:11" x14ac:dyDescent="0.25">
      <c r="A1096" t="s">
        <v>664</v>
      </c>
      <c r="B1096" t="s">
        <v>665</v>
      </c>
      <c r="C1096">
        <v>95</v>
      </c>
      <c r="D1096" t="s">
        <v>21</v>
      </c>
      <c r="E1096">
        <f t="shared" si="17"/>
        <v>6</v>
      </c>
      <c r="F1096">
        <v>2574</v>
      </c>
      <c r="G1096" t="s">
        <v>10</v>
      </c>
      <c r="H1096">
        <v>38</v>
      </c>
      <c r="I1096">
        <v>0</v>
      </c>
      <c r="J1096">
        <f>Table1[[#This Row],[Time_to_crack_in_seconds]]/60</f>
        <v>0</v>
      </c>
      <c r="K1096">
        <f>Table1[[#This Row],[Time_to_Crack_in_minutes]]/60</f>
        <v>0</v>
      </c>
    </row>
    <row r="1097" spans="1:11" x14ac:dyDescent="0.25">
      <c r="A1097" t="s">
        <v>664</v>
      </c>
      <c r="B1097" t="s">
        <v>665</v>
      </c>
      <c r="C1097">
        <v>96</v>
      </c>
      <c r="D1097" t="s">
        <v>714</v>
      </c>
      <c r="E1097">
        <f t="shared" si="17"/>
        <v>6</v>
      </c>
      <c r="F1097">
        <v>2574</v>
      </c>
      <c r="G1097" t="s">
        <v>18</v>
      </c>
      <c r="I1097">
        <v>120</v>
      </c>
      <c r="J1097">
        <f>Table1[[#This Row],[Time_to_crack_in_seconds]]/60</f>
        <v>2</v>
      </c>
      <c r="K1097">
        <f>Table1[[#This Row],[Time_to_Crack_in_minutes]]/60</f>
        <v>3.3333333333333333E-2</v>
      </c>
    </row>
    <row r="1098" spans="1:11" x14ac:dyDescent="0.25">
      <c r="A1098" t="s">
        <v>664</v>
      </c>
      <c r="B1098" t="s">
        <v>665</v>
      </c>
      <c r="C1098">
        <v>97</v>
      </c>
      <c r="D1098" t="s">
        <v>715</v>
      </c>
      <c r="E1098">
        <f t="shared" si="17"/>
        <v>8</v>
      </c>
      <c r="F1098">
        <v>2561</v>
      </c>
      <c r="G1098" t="s">
        <v>162</v>
      </c>
      <c r="I1098">
        <v>2</v>
      </c>
      <c r="J1098">
        <f>Table1[[#This Row],[Time_to_crack_in_seconds]]/60</f>
        <v>3.3333333333333333E-2</v>
      </c>
      <c r="K1098">
        <f>Table1[[#This Row],[Time_to_Crack_in_minutes]]/60</f>
        <v>5.5555555555555556E-4</v>
      </c>
    </row>
    <row r="1099" spans="1:11" x14ac:dyDescent="0.25">
      <c r="A1099" t="s">
        <v>664</v>
      </c>
      <c r="B1099" t="s">
        <v>665</v>
      </c>
      <c r="C1099">
        <v>98</v>
      </c>
      <c r="D1099" t="s">
        <v>597</v>
      </c>
      <c r="E1099">
        <f t="shared" si="17"/>
        <v>7</v>
      </c>
      <c r="F1099">
        <v>2543</v>
      </c>
      <c r="G1099" t="s">
        <v>34</v>
      </c>
      <c r="I1099">
        <v>8</v>
      </c>
      <c r="J1099">
        <f>Table1[[#This Row],[Time_to_crack_in_seconds]]/60</f>
        <v>0.13333333333333333</v>
      </c>
      <c r="K1099">
        <f>Table1[[#This Row],[Time_to_Crack_in_minutes]]/60</f>
        <v>2.2222222222222222E-3</v>
      </c>
    </row>
    <row r="1100" spans="1:11" x14ac:dyDescent="0.25">
      <c r="A1100" t="s">
        <v>664</v>
      </c>
      <c r="B1100" t="s">
        <v>665</v>
      </c>
      <c r="C1100">
        <v>99</v>
      </c>
      <c r="D1100" t="s">
        <v>501</v>
      </c>
      <c r="E1100">
        <f t="shared" si="17"/>
        <v>7</v>
      </c>
      <c r="F1100">
        <v>2495</v>
      </c>
      <c r="G1100" t="s">
        <v>47</v>
      </c>
      <c r="I1100">
        <v>5</v>
      </c>
      <c r="J1100">
        <f>Table1[[#This Row],[Time_to_crack_in_seconds]]/60</f>
        <v>8.3333333333333329E-2</v>
      </c>
      <c r="K1100">
        <f>Table1[[#This Row],[Time_to_Crack_in_minutes]]/60</f>
        <v>1.3888888888888887E-3</v>
      </c>
    </row>
    <row r="1101" spans="1:11" x14ac:dyDescent="0.25">
      <c r="A1101" t="s">
        <v>664</v>
      </c>
      <c r="B1101" t="s">
        <v>665</v>
      </c>
      <c r="C1101">
        <v>100</v>
      </c>
      <c r="D1101" t="s">
        <v>716</v>
      </c>
      <c r="E1101">
        <f t="shared" si="17"/>
        <v>6</v>
      </c>
      <c r="F1101">
        <v>2468</v>
      </c>
      <c r="G1101" t="s">
        <v>192</v>
      </c>
      <c r="I1101">
        <v>17</v>
      </c>
      <c r="J1101">
        <f>Table1[[#This Row],[Time_to_crack_in_seconds]]/60</f>
        <v>0.28333333333333333</v>
      </c>
      <c r="K1101">
        <f>Table1[[#This Row],[Time_to_Crack_in_minutes]]/60</f>
        <v>4.7222222222222223E-3</v>
      </c>
    </row>
    <row r="1102" spans="1:11" x14ac:dyDescent="0.25">
      <c r="A1102" t="s">
        <v>664</v>
      </c>
      <c r="B1102" t="s">
        <v>665</v>
      </c>
      <c r="C1102">
        <v>101</v>
      </c>
      <c r="D1102" t="s">
        <v>717</v>
      </c>
      <c r="E1102">
        <f t="shared" si="17"/>
        <v>8</v>
      </c>
      <c r="F1102">
        <v>2462</v>
      </c>
      <c r="G1102" t="s">
        <v>13</v>
      </c>
      <c r="I1102">
        <v>10800</v>
      </c>
      <c r="J1102">
        <f>Table1[[#This Row],[Time_to_crack_in_seconds]]/60</f>
        <v>180</v>
      </c>
      <c r="K1102">
        <f>Table1[[#This Row],[Time_to_Crack_in_minutes]]/60</f>
        <v>3</v>
      </c>
    </row>
    <row r="1103" spans="1:11" x14ac:dyDescent="0.25">
      <c r="A1103" t="s">
        <v>664</v>
      </c>
      <c r="B1103" t="s">
        <v>665</v>
      </c>
      <c r="C1103">
        <v>102</v>
      </c>
      <c r="D1103" t="s">
        <v>623</v>
      </c>
      <c r="E1103">
        <f t="shared" si="17"/>
        <v>6</v>
      </c>
      <c r="F1103">
        <v>2454</v>
      </c>
      <c r="G1103" t="s">
        <v>10</v>
      </c>
      <c r="H1103">
        <v>35</v>
      </c>
      <c r="I1103">
        <v>0</v>
      </c>
      <c r="J1103">
        <f>Table1[[#This Row],[Time_to_crack_in_seconds]]/60</f>
        <v>0</v>
      </c>
      <c r="K1103">
        <f>Table1[[#This Row],[Time_to_Crack_in_minutes]]/60</f>
        <v>0</v>
      </c>
    </row>
    <row r="1104" spans="1:11" x14ac:dyDescent="0.25">
      <c r="A1104" t="s">
        <v>664</v>
      </c>
      <c r="B1104" t="s">
        <v>665</v>
      </c>
      <c r="C1104">
        <v>103</v>
      </c>
      <c r="D1104">
        <v>12345678910</v>
      </c>
      <c r="E1104">
        <f t="shared" si="17"/>
        <v>11</v>
      </c>
      <c r="F1104">
        <v>2450</v>
      </c>
      <c r="G1104" t="s">
        <v>10</v>
      </c>
      <c r="H1104">
        <v>113</v>
      </c>
      <c r="I1104">
        <v>0</v>
      </c>
      <c r="J1104">
        <f>Table1[[#This Row],[Time_to_crack_in_seconds]]/60</f>
        <v>0</v>
      </c>
      <c r="K1104">
        <f>Table1[[#This Row],[Time_to_Crack_in_minutes]]/60</f>
        <v>0</v>
      </c>
    </row>
    <row r="1105" spans="1:11" x14ac:dyDescent="0.25">
      <c r="A1105" t="s">
        <v>664</v>
      </c>
      <c r="B1105" t="s">
        <v>665</v>
      </c>
      <c r="C1105">
        <v>104</v>
      </c>
      <c r="D1105" t="s">
        <v>718</v>
      </c>
      <c r="E1105">
        <f t="shared" si="17"/>
        <v>8</v>
      </c>
      <c r="F1105">
        <v>2446</v>
      </c>
      <c r="G1105" t="s">
        <v>203</v>
      </c>
      <c r="I1105">
        <v>60</v>
      </c>
      <c r="J1105">
        <f>Table1[[#This Row],[Time_to_crack_in_seconds]]/60</f>
        <v>1</v>
      </c>
      <c r="K1105">
        <f>Table1[[#This Row],[Time_to_Crack_in_minutes]]/60</f>
        <v>1.6666666666666666E-2</v>
      </c>
    </row>
    <row r="1106" spans="1:11" x14ac:dyDescent="0.25">
      <c r="A1106" t="s">
        <v>664</v>
      </c>
      <c r="B1106" t="s">
        <v>665</v>
      </c>
      <c r="C1106">
        <v>105</v>
      </c>
      <c r="D1106" t="s">
        <v>719</v>
      </c>
      <c r="E1106">
        <f t="shared" si="17"/>
        <v>7</v>
      </c>
      <c r="F1106">
        <v>2409</v>
      </c>
      <c r="G1106" t="s">
        <v>54</v>
      </c>
      <c r="I1106">
        <v>1020</v>
      </c>
      <c r="J1106">
        <f>Table1[[#This Row],[Time_to_crack_in_seconds]]/60</f>
        <v>17</v>
      </c>
      <c r="K1106">
        <f>Table1[[#This Row],[Time_to_Crack_in_minutes]]/60</f>
        <v>0.28333333333333333</v>
      </c>
    </row>
    <row r="1107" spans="1:11" x14ac:dyDescent="0.25">
      <c r="A1107" t="s">
        <v>664</v>
      </c>
      <c r="B1107" t="s">
        <v>665</v>
      </c>
      <c r="C1107">
        <v>106</v>
      </c>
      <c r="D1107" t="s">
        <v>720</v>
      </c>
      <c r="E1107">
        <f t="shared" si="17"/>
        <v>7</v>
      </c>
      <c r="F1107">
        <v>2407</v>
      </c>
      <c r="G1107" t="s">
        <v>721</v>
      </c>
      <c r="I1107">
        <v>660</v>
      </c>
      <c r="J1107">
        <f>Table1[[#This Row],[Time_to_crack_in_seconds]]/60</f>
        <v>11</v>
      </c>
      <c r="K1107">
        <f>Table1[[#This Row],[Time_to_Crack_in_minutes]]/60</f>
        <v>0.18333333333333332</v>
      </c>
    </row>
    <row r="1108" spans="1:11" x14ac:dyDescent="0.25">
      <c r="A1108" t="s">
        <v>664</v>
      </c>
      <c r="B1108" t="s">
        <v>665</v>
      </c>
      <c r="C1108">
        <v>107</v>
      </c>
      <c r="D1108" t="s">
        <v>558</v>
      </c>
      <c r="E1108">
        <f t="shared" si="17"/>
        <v>6</v>
      </c>
      <c r="F1108">
        <v>2327</v>
      </c>
      <c r="G1108" t="s">
        <v>18</v>
      </c>
      <c r="I1108">
        <v>120</v>
      </c>
      <c r="J1108">
        <f>Table1[[#This Row],[Time_to_crack_in_seconds]]/60</f>
        <v>2</v>
      </c>
      <c r="K1108">
        <f>Table1[[#This Row],[Time_to_Crack_in_minutes]]/60</f>
        <v>3.3333333333333333E-2</v>
      </c>
    </row>
    <row r="1109" spans="1:11" x14ac:dyDescent="0.25">
      <c r="A1109" t="s">
        <v>664</v>
      </c>
      <c r="B1109" t="s">
        <v>665</v>
      </c>
      <c r="C1109">
        <v>108</v>
      </c>
      <c r="D1109" t="s">
        <v>722</v>
      </c>
      <c r="E1109">
        <f t="shared" si="17"/>
        <v>6</v>
      </c>
      <c r="F1109">
        <v>2319</v>
      </c>
      <c r="G1109" t="s">
        <v>18</v>
      </c>
      <c r="I1109">
        <v>120</v>
      </c>
      <c r="J1109">
        <f>Table1[[#This Row],[Time_to_crack_in_seconds]]/60</f>
        <v>2</v>
      </c>
      <c r="K1109">
        <f>Table1[[#This Row],[Time_to_Crack_in_minutes]]/60</f>
        <v>3.3333333333333333E-2</v>
      </c>
    </row>
    <row r="1110" spans="1:11" x14ac:dyDescent="0.25">
      <c r="A1110" t="s">
        <v>664</v>
      </c>
      <c r="B1110" t="s">
        <v>665</v>
      </c>
      <c r="C1110">
        <v>109</v>
      </c>
      <c r="D1110" t="s">
        <v>723</v>
      </c>
      <c r="E1110">
        <f t="shared" si="17"/>
        <v>7</v>
      </c>
      <c r="F1110">
        <v>2275</v>
      </c>
      <c r="G1110" t="s">
        <v>34</v>
      </c>
      <c r="I1110">
        <v>8</v>
      </c>
      <c r="J1110">
        <f>Table1[[#This Row],[Time_to_crack_in_seconds]]/60</f>
        <v>0.13333333333333333</v>
      </c>
      <c r="K1110">
        <f>Table1[[#This Row],[Time_to_Crack_in_minutes]]/60</f>
        <v>2.2222222222222222E-3</v>
      </c>
    </row>
    <row r="1111" spans="1:11" x14ac:dyDescent="0.25">
      <c r="A1111" t="s">
        <v>664</v>
      </c>
      <c r="B1111" t="s">
        <v>665</v>
      </c>
      <c r="C1111">
        <v>110</v>
      </c>
      <c r="D1111" t="s">
        <v>724</v>
      </c>
      <c r="E1111">
        <f t="shared" si="17"/>
        <v>7</v>
      </c>
      <c r="F1111">
        <v>2246</v>
      </c>
      <c r="G1111" t="s">
        <v>54</v>
      </c>
      <c r="I1111">
        <v>1020</v>
      </c>
      <c r="J1111">
        <f>Table1[[#This Row],[Time_to_crack_in_seconds]]/60</f>
        <v>17</v>
      </c>
      <c r="K1111">
        <f>Table1[[#This Row],[Time_to_Crack_in_minutes]]/60</f>
        <v>0.28333333333333333</v>
      </c>
    </row>
    <row r="1112" spans="1:11" x14ac:dyDescent="0.25">
      <c r="A1112" t="s">
        <v>664</v>
      </c>
      <c r="B1112" t="s">
        <v>665</v>
      </c>
      <c r="C1112">
        <v>111</v>
      </c>
      <c r="D1112" t="s">
        <v>725</v>
      </c>
      <c r="E1112">
        <f t="shared" si="17"/>
        <v>8</v>
      </c>
      <c r="F1112">
        <v>2231</v>
      </c>
      <c r="G1112" t="s">
        <v>13</v>
      </c>
      <c r="I1112">
        <v>10800</v>
      </c>
      <c r="J1112">
        <f>Table1[[#This Row],[Time_to_crack_in_seconds]]/60</f>
        <v>180</v>
      </c>
      <c r="K1112">
        <f>Table1[[#This Row],[Time_to_Crack_in_minutes]]/60</f>
        <v>3</v>
      </c>
    </row>
    <row r="1113" spans="1:11" x14ac:dyDescent="0.25">
      <c r="A1113" t="s">
        <v>664</v>
      </c>
      <c r="B1113" t="s">
        <v>665</v>
      </c>
      <c r="C1113">
        <v>112</v>
      </c>
      <c r="D1113" t="s">
        <v>726</v>
      </c>
      <c r="E1113">
        <f t="shared" si="17"/>
        <v>7</v>
      </c>
      <c r="F1113">
        <v>2205</v>
      </c>
      <c r="G1113" t="s">
        <v>54</v>
      </c>
      <c r="I1113">
        <v>1020</v>
      </c>
      <c r="J1113">
        <f>Table1[[#This Row],[Time_to_crack_in_seconds]]/60</f>
        <v>17</v>
      </c>
      <c r="K1113">
        <f>Table1[[#This Row],[Time_to_Crack_in_minutes]]/60</f>
        <v>0.28333333333333333</v>
      </c>
    </row>
    <row r="1114" spans="1:11" x14ac:dyDescent="0.25">
      <c r="A1114" t="s">
        <v>664</v>
      </c>
      <c r="B1114" t="s">
        <v>665</v>
      </c>
      <c r="C1114">
        <v>113</v>
      </c>
      <c r="D1114">
        <v>123321</v>
      </c>
      <c r="E1114">
        <f t="shared" si="17"/>
        <v>6</v>
      </c>
      <c r="F1114">
        <v>2200</v>
      </c>
      <c r="G1114" t="s">
        <v>10</v>
      </c>
      <c r="H1114">
        <v>19</v>
      </c>
      <c r="I1114">
        <v>0</v>
      </c>
      <c r="J1114">
        <f>Table1[[#This Row],[Time_to_crack_in_seconds]]/60</f>
        <v>0</v>
      </c>
      <c r="K1114">
        <f>Table1[[#This Row],[Time_to_Crack_in_minutes]]/60</f>
        <v>0</v>
      </c>
    </row>
    <row r="1115" spans="1:11" x14ac:dyDescent="0.25">
      <c r="A1115" t="s">
        <v>664</v>
      </c>
      <c r="B1115" t="s">
        <v>665</v>
      </c>
      <c r="C1115">
        <v>114</v>
      </c>
      <c r="D1115" t="s">
        <v>548</v>
      </c>
      <c r="E1115">
        <f t="shared" si="17"/>
        <v>7</v>
      </c>
      <c r="F1115">
        <v>2178</v>
      </c>
      <c r="G1115" t="s">
        <v>54</v>
      </c>
      <c r="I1115">
        <v>1020</v>
      </c>
      <c r="J1115">
        <f>Table1[[#This Row],[Time_to_crack_in_seconds]]/60</f>
        <v>17</v>
      </c>
      <c r="K1115">
        <f>Table1[[#This Row],[Time_to_Crack_in_minutes]]/60</f>
        <v>0.28333333333333333</v>
      </c>
    </row>
    <row r="1116" spans="1:11" x14ac:dyDescent="0.25">
      <c r="A1116" t="s">
        <v>664</v>
      </c>
      <c r="B1116" t="s">
        <v>665</v>
      </c>
      <c r="C1116">
        <v>115</v>
      </c>
      <c r="D1116" t="s">
        <v>727</v>
      </c>
      <c r="E1116">
        <f t="shared" si="17"/>
        <v>8</v>
      </c>
      <c r="F1116">
        <v>2158</v>
      </c>
      <c r="G1116" t="s">
        <v>10</v>
      </c>
      <c r="I1116">
        <v>0</v>
      </c>
      <c r="J1116">
        <f>Table1[[#This Row],[Time_to_crack_in_seconds]]/60</f>
        <v>0</v>
      </c>
      <c r="K1116">
        <f>Table1[[#This Row],[Time_to_Crack_in_minutes]]/60</f>
        <v>0</v>
      </c>
    </row>
    <row r="1117" spans="1:11" x14ac:dyDescent="0.25">
      <c r="A1117" t="s">
        <v>664</v>
      </c>
      <c r="B1117" t="s">
        <v>665</v>
      </c>
      <c r="C1117">
        <v>116</v>
      </c>
      <c r="D1117" t="s">
        <v>728</v>
      </c>
      <c r="E1117">
        <f t="shared" si="17"/>
        <v>7</v>
      </c>
      <c r="F1117">
        <v>2141</v>
      </c>
      <c r="G1117" t="s">
        <v>54</v>
      </c>
      <c r="I1117">
        <v>1020</v>
      </c>
      <c r="J1117">
        <f>Table1[[#This Row],[Time_to_crack_in_seconds]]/60</f>
        <v>17</v>
      </c>
      <c r="K1117">
        <f>Table1[[#This Row],[Time_to_Crack_in_minutes]]/60</f>
        <v>0.28333333333333333</v>
      </c>
    </row>
    <row r="1118" spans="1:11" x14ac:dyDescent="0.25">
      <c r="A1118" t="s">
        <v>664</v>
      </c>
      <c r="B1118" t="s">
        <v>665</v>
      </c>
      <c r="C1118">
        <v>117</v>
      </c>
      <c r="D1118" t="s">
        <v>518</v>
      </c>
      <c r="E1118">
        <f t="shared" si="17"/>
        <v>6</v>
      </c>
      <c r="F1118">
        <v>2112</v>
      </c>
      <c r="G1118" t="s">
        <v>10</v>
      </c>
      <c r="I1118">
        <v>0</v>
      </c>
      <c r="J1118">
        <f>Table1[[#This Row],[Time_to_crack_in_seconds]]/60</f>
        <v>0</v>
      </c>
      <c r="K1118">
        <f>Table1[[#This Row],[Time_to_Crack_in_minutes]]/60</f>
        <v>0</v>
      </c>
    </row>
    <row r="1119" spans="1:11" x14ac:dyDescent="0.25">
      <c r="A1119" t="s">
        <v>664</v>
      </c>
      <c r="B1119" t="s">
        <v>665</v>
      </c>
      <c r="C1119">
        <v>118</v>
      </c>
      <c r="D1119" t="s">
        <v>729</v>
      </c>
      <c r="E1119">
        <f t="shared" si="17"/>
        <v>8</v>
      </c>
      <c r="F1119">
        <v>2101</v>
      </c>
      <c r="G1119" t="s">
        <v>162</v>
      </c>
      <c r="I1119">
        <v>2</v>
      </c>
      <c r="J1119">
        <f>Table1[[#This Row],[Time_to_crack_in_seconds]]/60</f>
        <v>3.3333333333333333E-2</v>
      </c>
      <c r="K1119">
        <f>Table1[[#This Row],[Time_to_Crack_in_minutes]]/60</f>
        <v>5.5555555555555556E-4</v>
      </c>
    </row>
    <row r="1120" spans="1:11" x14ac:dyDescent="0.25">
      <c r="A1120" t="s">
        <v>664</v>
      </c>
      <c r="B1120" t="s">
        <v>665</v>
      </c>
      <c r="C1120">
        <v>119</v>
      </c>
      <c r="D1120" t="s">
        <v>204</v>
      </c>
      <c r="E1120">
        <f t="shared" si="17"/>
        <v>6</v>
      </c>
      <c r="F1120">
        <v>2083</v>
      </c>
      <c r="G1120" t="s">
        <v>10</v>
      </c>
      <c r="H1120">
        <v>13</v>
      </c>
      <c r="I1120">
        <v>0</v>
      </c>
      <c r="J1120">
        <f>Table1[[#This Row],[Time_to_crack_in_seconds]]/60</f>
        <v>0</v>
      </c>
      <c r="K1120">
        <f>Table1[[#This Row],[Time_to_Crack_in_minutes]]/60</f>
        <v>0</v>
      </c>
    </row>
    <row r="1121" spans="1:11" x14ac:dyDescent="0.25">
      <c r="A1121" t="s">
        <v>664</v>
      </c>
      <c r="B1121" t="s">
        <v>665</v>
      </c>
      <c r="C1121">
        <v>120</v>
      </c>
      <c r="D1121" t="s">
        <v>576</v>
      </c>
      <c r="E1121">
        <f t="shared" si="17"/>
        <v>10</v>
      </c>
      <c r="F1121">
        <v>2076</v>
      </c>
      <c r="G1121" t="s">
        <v>10</v>
      </c>
      <c r="H1121">
        <v>57</v>
      </c>
      <c r="I1121">
        <v>0</v>
      </c>
      <c r="J1121">
        <f>Table1[[#This Row],[Time_to_crack_in_seconds]]/60</f>
        <v>0</v>
      </c>
      <c r="K1121">
        <f>Table1[[#This Row],[Time_to_Crack_in_minutes]]/60</f>
        <v>0</v>
      </c>
    </row>
    <row r="1122" spans="1:11" x14ac:dyDescent="0.25">
      <c r="A1122" t="s">
        <v>664</v>
      </c>
      <c r="B1122" t="s">
        <v>665</v>
      </c>
      <c r="C1122">
        <v>121</v>
      </c>
      <c r="D1122" t="s">
        <v>730</v>
      </c>
      <c r="E1122">
        <f t="shared" si="17"/>
        <v>9</v>
      </c>
      <c r="F1122">
        <v>2073</v>
      </c>
      <c r="G1122" t="s">
        <v>95</v>
      </c>
      <c r="I1122">
        <v>45</v>
      </c>
      <c r="J1122">
        <f>Table1[[#This Row],[Time_to_crack_in_seconds]]/60</f>
        <v>0.75</v>
      </c>
      <c r="K1122">
        <f>Table1[[#This Row],[Time_to_Crack_in_minutes]]/60</f>
        <v>1.2500000000000001E-2</v>
      </c>
    </row>
    <row r="1123" spans="1:11" x14ac:dyDescent="0.25">
      <c r="A1123" t="s">
        <v>664</v>
      </c>
      <c r="B1123" t="s">
        <v>665</v>
      </c>
      <c r="C1123">
        <v>122</v>
      </c>
      <c r="D1123" t="s">
        <v>27</v>
      </c>
      <c r="E1123">
        <f t="shared" si="17"/>
        <v>9</v>
      </c>
      <c r="F1123">
        <v>2045</v>
      </c>
      <c r="G1123" t="s">
        <v>28</v>
      </c>
      <c r="H1123">
        <v>161</v>
      </c>
      <c r="I1123">
        <v>3</v>
      </c>
      <c r="J1123">
        <f>Table1[[#This Row],[Time_to_crack_in_seconds]]/60</f>
        <v>0.05</v>
      </c>
      <c r="K1123">
        <f>Table1[[#This Row],[Time_to_Crack_in_minutes]]/60</f>
        <v>8.3333333333333339E-4</v>
      </c>
    </row>
    <row r="1124" spans="1:11" x14ac:dyDescent="0.25">
      <c r="A1124" t="s">
        <v>664</v>
      </c>
      <c r="B1124" t="s">
        <v>665</v>
      </c>
      <c r="C1124">
        <v>123</v>
      </c>
      <c r="D1124" t="s">
        <v>731</v>
      </c>
      <c r="E1124">
        <f t="shared" si="17"/>
        <v>6</v>
      </c>
      <c r="F1124">
        <v>2010</v>
      </c>
      <c r="G1124" t="s">
        <v>192</v>
      </c>
      <c r="I1124">
        <v>17</v>
      </c>
      <c r="J1124">
        <f>Table1[[#This Row],[Time_to_crack_in_seconds]]/60</f>
        <v>0.28333333333333333</v>
      </c>
      <c r="K1124">
        <f>Table1[[#This Row],[Time_to_Crack_in_minutes]]/60</f>
        <v>4.7222222222222223E-3</v>
      </c>
    </row>
    <row r="1125" spans="1:11" x14ac:dyDescent="0.25">
      <c r="A1125" t="s">
        <v>664</v>
      </c>
      <c r="B1125" t="s">
        <v>665</v>
      </c>
      <c r="C1125">
        <v>124</v>
      </c>
      <c r="D1125" t="s">
        <v>732</v>
      </c>
      <c r="E1125">
        <f t="shared" si="17"/>
        <v>8</v>
      </c>
      <c r="F1125">
        <v>2005</v>
      </c>
      <c r="G1125" t="s">
        <v>18</v>
      </c>
      <c r="I1125">
        <v>120</v>
      </c>
      <c r="J1125">
        <f>Table1[[#This Row],[Time_to_crack_in_seconds]]/60</f>
        <v>2</v>
      </c>
      <c r="K1125">
        <f>Table1[[#This Row],[Time_to_Crack_in_minutes]]/60</f>
        <v>3.3333333333333333E-2</v>
      </c>
    </row>
    <row r="1126" spans="1:11" x14ac:dyDescent="0.25">
      <c r="A1126" t="s">
        <v>664</v>
      </c>
      <c r="B1126" t="s">
        <v>665</v>
      </c>
      <c r="C1126">
        <v>125</v>
      </c>
      <c r="D1126" t="s">
        <v>43</v>
      </c>
      <c r="E1126">
        <f t="shared" si="17"/>
        <v>6</v>
      </c>
      <c r="F1126">
        <v>1992</v>
      </c>
      <c r="G1126" t="s">
        <v>10</v>
      </c>
      <c r="H1126">
        <v>50</v>
      </c>
      <c r="I1126">
        <v>0</v>
      </c>
      <c r="J1126">
        <f>Table1[[#This Row],[Time_to_crack_in_seconds]]/60</f>
        <v>0</v>
      </c>
      <c r="K1126">
        <f>Table1[[#This Row],[Time_to_Crack_in_minutes]]/60</f>
        <v>0</v>
      </c>
    </row>
    <row r="1127" spans="1:11" x14ac:dyDescent="0.25">
      <c r="A1127" t="s">
        <v>664</v>
      </c>
      <c r="B1127" t="s">
        <v>665</v>
      </c>
      <c r="C1127">
        <v>126</v>
      </c>
      <c r="D1127" t="s">
        <v>733</v>
      </c>
      <c r="E1127">
        <f t="shared" si="17"/>
        <v>6</v>
      </c>
      <c r="F1127">
        <v>1964</v>
      </c>
      <c r="G1127" t="s">
        <v>18</v>
      </c>
      <c r="I1127">
        <v>120</v>
      </c>
      <c r="J1127">
        <f>Table1[[#This Row],[Time_to_crack_in_seconds]]/60</f>
        <v>2</v>
      </c>
      <c r="K1127">
        <f>Table1[[#This Row],[Time_to_Crack_in_minutes]]/60</f>
        <v>3.3333333333333333E-2</v>
      </c>
    </row>
    <row r="1128" spans="1:11" x14ac:dyDescent="0.25">
      <c r="A1128" t="s">
        <v>664</v>
      </c>
      <c r="B1128" t="s">
        <v>665</v>
      </c>
      <c r="C1128">
        <v>127</v>
      </c>
      <c r="D1128" t="s">
        <v>155</v>
      </c>
      <c r="E1128">
        <f t="shared" si="17"/>
        <v>8</v>
      </c>
      <c r="F1128">
        <v>1963</v>
      </c>
      <c r="G1128" t="s">
        <v>156</v>
      </c>
      <c r="I1128">
        <v>1560</v>
      </c>
      <c r="J1128">
        <f>Table1[[#This Row],[Time_to_crack_in_seconds]]/60</f>
        <v>26</v>
      </c>
      <c r="K1128">
        <f>Table1[[#This Row],[Time_to_Crack_in_minutes]]/60</f>
        <v>0.43333333333333335</v>
      </c>
    </row>
    <row r="1129" spans="1:11" x14ac:dyDescent="0.25">
      <c r="A1129" t="s">
        <v>664</v>
      </c>
      <c r="B1129" t="s">
        <v>665</v>
      </c>
      <c r="C1129">
        <v>128</v>
      </c>
      <c r="D1129" t="s">
        <v>734</v>
      </c>
      <c r="E1129">
        <f t="shared" si="17"/>
        <v>7</v>
      </c>
      <c r="F1129">
        <v>1950</v>
      </c>
      <c r="G1129" t="s">
        <v>54</v>
      </c>
      <c r="I1129">
        <v>1020</v>
      </c>
      <c r="J1129">
        <f>Table1[[#This Row],[Time_to_crack_in_seconds]]/60</f>
        <v>17</v>
      </c>
      <c r="K1129">
        <f>Table1[[#This Row],[Time_to_Crack_in_minutes]]/60</f>
        <v>0.28333333333333333</v>
      </c>
    </row>
    <row r="1130" spans="1:11" x14ac:dyDescent="0.25">
      <c r="A1130" t="s">
        <v>664</v>
      </c>
      <c r="B1130" t="s">
        <v>665</v>
      </c>
      <c r="C1130">
        <v>129</v>
      </c>
      <c r="D1130" t="s">
        <v>735</v>
      </c>
      <c r="E1130">
        <f t="shared" si="17"/>
        <v>6</v>
      </c>
      <c r="F1130">
        <v>1933</v>
      </c>
      <c r="G1130" t="s">
        <v>10</v>
      </c>
      <c r="I1130">
        <v>0</v>
      </c>
      <c r="J1130">
        <f>Table1[[#This Row],[Time_to_crack_in_seconds]]/60</f>
        <v>0</v>
      </c>
      <c r="K1130">
        <f>Table1[[#This Row],[Time_to_Crack_in_minutes]]/60</f>
        <v>0</v>
      </c>
    </row>
    <row r="1131" spans="1:11" x14ac:dyDescent="0.25">
      <c r="A1131" t="s">
        <v>664</v>
      </c>
      <c r="B1131" t="s">
        <v>665</v>
      </c>
      <c r="C1131">
        <v>130</v>
      </c>
      <c r="D1131" t="s">
        <v>736</v>
      </c>
      <c r="E1131">
        <f t="shared" si="17"/>
        <v>6</v>
      </c>
      <c r="F1131">
        <v>1932</v>
      </c>
      <c r="G1131" t="s">
        <v>172</v>
      </c>
      <c r="I1131">
        <v>32</v>
      </c>
      <c r="J1131">
        <f>Table1[[#This Row],[Time_to_crack_in_seconds]]/60</f>
        <v>0.53333333333333333</v>
      </c>
      <c r="K1131">
        <f>Table1[[#This Row],[Time_to_Crack_in_minutes]]/60</f>
        <v>8.8888888888888889E-3</v>
      </c>
    </row>
    <row r="1132" spans="1:11" x14ac:dyDescent="0.25">
      <c r="A1132" t="s">
        <v>664</v>
      </c>
      <c r="B1132" t="s">
        <v>665</v>
      </c>
      <c r="C1132">
        <v>131</v>
      </c>
      <c r="D1132" t="s">
        <v>737</v>
      </c>
      <c r="E1132">
        <f t="shared" si="17"/>
        <v>9</v>
      </c>
      <c r="F1132">
        <v>1917</v>
      </c>
      <c r="G1132" t="s">
        <v>82</v>
      </c>
      <c r="I1132">
        <v>86400</v>
      </c>
      <c r="J1132">
        <f>Table1[[#This Row],[Time_to_crack_in_seconds]]/60</f>
        <v>1440</v>
      </c>
      <c r="K1132">
        <f>Table1[[#This Row],[Time_to_Crack_in_minutes]]/60</f>
        <v>24</v>
      </c>
    </row>
    <row r="1133" spans="1:11" x14ac:dyDescent="0.25">
      <c r="A1133" t="s">
        <v>664</v>
      </c>
      <c r="B1133" t="s">
        <v>665</v>
      </c>
      <c r="C1133">
        <v>132</v>
      </c>
      <c r="D1133" t="s">
        <v>738</v>
      </c>
      <c r="E1133">
        <f t="shared" si="17"/>
        <v>9</v>
      </c>
      <c r="F1133">
        <v>1892</v>
      </c>
      <c r="G1133" t="s">
        <v>13</v>
      </c>
      <c r="I1133">
        <v>10800</v>
      </c>
      <c r="J1133">
        <f>Table1[[#This Row],[Time_to_crack_in_seconds]]/60</f>
        <v>180</v>
      </c>
      <c r="K1133">
        <f>Table1[[#This Row],[Time_to_Crack_in_minutes]]/60</f>
        <v>3</v>
      </c>
    </row>
    <row r="1134" spans="1:11" x14ac:dyDescent="0.25">
      <c r="A1134" t="s">
        <v>664</v>
      </c>
      <c r="B1134" t="s">
        <v>665</v>
      </c>
      <c r="C1134">
        <v>133</v>
      </c>
      <c r="D1134" t="s">
        <v>739</v>
      </c>
      <c r="E1134">
        <f t="shared" si="17"/>
        <v>8</v>
      </c>
      <c r="F1134">
        <v>1892</v>
      </c>
      <c r="G1134" t="s">
        <v>13</v>
      </c>
      <c r="I1134">
        <v>10800</v>
      </c>
      <c r="J1134">
        <f>Table1[[#This Row],[Time_to_crack_in_seconds]]/60</f>
        <v>180</v>
      </c>
      <c r="K1134">
        <f>Table1[[#This Row],[Time_to_Crack_in_minutes]]/60</f>
        <v>3</v>
      </c>
    </row>
    <row r="1135" spans="1:11" x14ac:dyDescent="0.25">
      <c r="A1135" t="s">
        <v>664</v>
      </c>
      <c r="B1135" t="s">
        <v>665</v>
      </c>
      <c r="C1135">
        <v>134</v>
      </c>
      <c r="D1135" t="s">
        <v>740</v>
      </c>
      <c r="E1135">
        <f t="shared" si="17"/>
        <v>6</v>
      </c>
      <c r="F1135">
        <v>1873</v>
      </c>
      <c r="G1135" t="s">
        <v>18</v>
      </c>
      <c r="I1135">
        <v>120</v>
      </c>
      <c r="J1135">
        <f>Table1[[#This Row],[Time_to_crack_in_seconds]]/60</f>
        <v>2</v>
      </c>
      <c r="K1135">
        <f>Table1[[#This Row],[Time_to_Crack_in_minutes]]/60</f>
        <v>3.3333333333333333E-2</v>
      </c>
    </row>
    <row r="1136" spans="1:11" x14ac:dyDescent="0.25">
      <c r="A1136" t="s">
        <v>664</v>
      </c>
      <c r="B1136" t="s">
        <v>665</v>
      </c>
      <c r="C1136">
        <v>135</v>
      </c>
      <c r="D1136" t="s">
        <v>233</v>
      </c>
      <c r="E1136">
        <f t="shared" si="17"/>
        <v>6</v>
      </c>
      <c r="F1136">
        <v>1862</v>
      </c>
      <c r="G1136" t="s">
        <v>18</v>
      </c>
      <c r="I1136">
        <v>120</v>
      </c>
      <c r="J1136">
        <f>Table1[[#This Row],[Time_to_crack_in_seconds]]/60</f>
        <v>2</v>
      </c>
      <c r="K1136">
        <f>Table1[[#This Row],[Time_to_Crack_in_minutes]]/60</f>
        <v>3.3333333333333333E-2</v>
      </c>
    </row>
    <row r="1137" spans="1:11" x14ac:dyDescent="0.25">
      <c r="A1137" t="s">
        <v>664</v>
      </c>
      <c r="B1137" t="s">
        <v>665</v>
      </c>
      <c r="C1137">
        <v>136</v>
      </c>
      <c r="D1137" t="s">
        <v>741</v>
      </c>
      <c r="E1137">
        <f t="shared" si="17"/>
        <v>9</v>
      </c>
      <c r="F1137">
        <v>1856</v>
      </c>
      <c r="G1137" t="s">
        <v>82</v>
      </c>
      <c r="I1137">
        <v>86400</v>
      </c>
      <c r="J1137">
        <f>Table1[[#This Row],[Time_to_crack_in_seconds]]/60</f>
        <v>1440</v>
      </c>
      <c r="K1137">
        <f>Table1[[#This Row],[Time_to_Crack_in_minutes]]/60</f>
        <v>24</v>
      </c>
    </row>
    <row r="1138" spans="1:11" x14ac:dyDescent="0.25">
      <c r="A1138" t="s">
        <v>664</v>
      </c>
      <c r="B1138" t="s">
        <v>665</v>
      </c>
      <c r="C1138">
        <v>137</v>
      </c>
      <c r="D1138" t="s">
        <v>22</v>
      </c>
      <c r="E1138">
        <f t="shared" si="17"/>
        <v>9</v>
      </c>
      <c r="F1138">
        <v>1856</v>
      </c>
      <c r="G1138" t="s">
        <v>10</v>
      </c>
      <c r="H1138">
        <v>11</v>
      </c>
      <c r="I1138">
        <v>0</v>
      </c>
      <c r="J1138">
        <f>Table1[[#This Row],[Time_to_crack_in_seconds]]/60</f>
        <v>0</v>
      </c>
      <c r="K1138">
        <f>Table1[[#This Row],[Time_to_Crack_in_minutes]]/60</f>
        <v>0</v>
      </c>
    </row>
    <row r="1139" spans="1:11" x14ac:dyDescent="0.25">
      <c r="A1139" t="s">
        <v>664</v>
      </c>
      <c r="B1139" t="s">
        <v>665</v>
      </c>
      <c r="C1139">
        <v>138</v>
      </c>
      <c r="D1139" t="s">
        <v>742</v>
      </c>
      <c r="E1139">
        <f t="shared" si="17"/>
        <v>6</v>
      </c>
      <c r="F1139">
        <v>1792</v>
      </c>
      <c r="G1139" t="s">
        <v>18</v>
      </c>
      <c r="I1139">
        <v>120</v>
      </c>
      <c r="J1139">
        <f>Table1[[#This Row],[Time_to_crack_in_seconds]]/60</f>
        <v>2</v>
      </c>
      <c r="K1139">
        <f>Table1[[#This Row],[Time_to_Crack_in_minutes]]/60</f>
        <v>3.3333333333333333E-2</v>
      </c>
    </row>
    <row r="1140" spans="1:11" x14ac:dyDescent="0.25">
      <c r="A1140" t="s">
        <v>664</v>
      </c>
      <c r="B1140" t="s">
        <v>665</v>
      </c>
      <c r="C1140">
        <v>139</v>
      </c>
      <c r="D1140" t="s">
        <v>743</v>
      </c>
      <c r="E1140">
        <f t="shared" si="17"/>
        <v>7</v>
      </c>
      <c r="F1140">
        <v>1767</v>
      </c>
      <c r="G1140" t="s">
        <v>54</v>
      </c>
      <c r="I1140">
        <v>1020</v>
      </c>
      <c r="J1140">
        <f>Table1[[#This Row],[Time_to_crack_in_seconds]]/60</f>
        <v>17</v>
      </c>
      <c r="K1140">
        <f>Table1[[#This Row],[Time_to_Crack_in_minutes]]/60</f>
        <v>0.28333333333333333</v>
      </c>
    </row>
    <row r="1141" spans="1:11" x14ac:dyDescent="0.25">
      <c r="A1141" t="s">
        <v>664</v>
      </c>
      <c r="B1141" t="s">
        <v>665</v>
      </c>
      <c r="C1141">
        <v>140</v>
      </c>
      <c r="D1141" t="s">
        <v>744</v>
      </c>
      <c r="E1141">
        <f t="shared" si="17"/>
        <v>8</v>
      </c>
      <c r="F1141">
        <v>1753</v>
      </c>
      <c r="G1141" t="s">
        <v>13</v>
      </c>
      <c r="I1141">
        <v>10800</v>
      </c>
      <c r="J1141">
        <f>Table1[[#This Row],[Time_to_crack_in_seconds]]/60</f>
        <v>180</v>
      </c>
      <c r="K1141">
        <f>Table1[[#This Row],[Time_to_Crack_in_minutes]]/60</f>
        <v>3</v>
      </c>
    </row>
    <row r="1142" spans="1:11" x14ac:dyDescent="0.25">
      <c r="A1142" t="s">
        <v>664</v>
      </c>
      <c r="B1142" t="s">
        <v>665</v>
      </c>
      <c r="C1142">
        <v>141</v>
      </c>
      <c r="D1142" t="s">
        <v>745</v>
      </c>
      <c r="E1142">
        <f t="shared" si="17"/>
        <v>6</v>
      </c>
      <c r="F1142">
        <v>1751</v>
      </c>
      <c r="G1142" t="s">
        <v>10</v>
      </c>
      <c r="I1142">
        <v>0</v>
      </c>
      <c r="J1142">
        <f>Table1[[#This Row],[Time_to_crack_in_seconds]]/60</f>
        <v>0</v>
      </c>
      <c r="K1142">
        <f>Table1[[#This Row],[Time_to_Crack_in_minutes]]/60</f>
        <v>0</v>
      </c>
    </row>
    <row r="1143" spans="1:11" x14ac:dyDescent="0.25">
      <c r="A1143" t="s">
        <v>664</v>
      </c>
      <c r="B1143" t="s">
        <v>665</v>
      </c>
      <c r="C1143">
        <v>142</v>
      </c>
      <c r="D1143" t="s">
        <v>614</v>
      </c>
      <c r="E1143">
        <f t="shared" si="17"/>
        <v>7</v>
      </c>
      <c r="F1143">
        <v>1745</v>
      </c>
      <c r="G1143" t="s">
        <v>10</v>
      </c>
      <c r="H1143">
        <v>36</v>
      </c>
      <c r="I1143">
        <v>0</v>
      </c>
      <c r="J1143">
        <f>Table1[[#This Row],[Time_to_crack_in_seconds]]/60</f>
        <v>0</v>
      </c>
      <c r="K1143">
        <f>Table1[[#This Row],[Time_to_Crack_in_minutes]]/60</f>
        <v>0</v>
      </c>
    </row>
    <row r="1144" spans="1:11" x14ac:dyDescent="0.25">
      <c r="A1144" t="s">
        <v>664</v>
      </c>
      <c r="B1144" t="s">
        <v>665</v>
      </c>
      <c r="C1144">
        <v>143</v>
      </c>
      <c r="D1144" t="s">
        <v>746</v>
      </c>
      <c r="E1144">
        <f t="shared" si="17"/>
        <v>7</v>
      </c>
      <c r="F1144">
        <v>1734</v>
      </c>
      <c r="G1144" t="s">
        <v>54</v>
      </c>
      <c r="I1144">
        <v>1020</v>
      </c>
      <c r="J1144">
        <f>Table1[[#This Row],[Time_to_crack_in_seconds]]/60</f>
        <v>17</v>
      </c>
      <c r="K1144">
        <f>Table1[[#This Row],[Time_to_Crack_in_minutes]]/60</f>
        <v>0.28333333333333333</v>
      </c>
    </row>
    <row r="1145" spans="1:11" x14ac:dyDescent="0.25">
      <c r="A1145" t="s">
        <v>664</v>
      </c>
      <c r="B1145" t="s">
        <v>665</v>
      </c>
      <c r="C1145">
        <v>144</v>
      </c>
      <c r="D1145" t="s">
        <v>243</v>
      </c>
      <c r="E1145">
        <f t="shared" si="17"/>
        <v>8</v>
      </c>
      <c r="F1145">
        <v>1687</v>
      </c>
      <c r="G1145" t="s">
        <v>10</v>
      </c>
      <c r="H1145">
        <v>143</v>
      </c>
      <c r="I1145">
        <v>0</v>
      </c>
      <c r="J1145">
        <f>Table1[[#This Row],[Time_to_crack_in_seconds]]/60</f>
        <v>0</v>
      </c>
      <c r="K1145">
        <f>Table1[[#This Row],[Time_to_Crack_in_minutes]]/60</f>
        <v>0</v>
      </c>
    </row>
    <row r="1146" spans="1:11" x14ac:dyDescent="0.25">
      <c r="A1146" t="s">
        <v>664</v>
      </c>
      <c r="B1146" t="s">
        <v>665</v>
      </c>
      <c r="C1146">
        <v>145</v>
      </c>
      <c r="D1146">
        <v>121212</v>
      </c>
      <c r="E1146">
        <f t="shared" si="17"/>
        <v>6</v>
      </c>
      <c r="F1146">
        <v>1672</v>
      </c>
      <c r="G1146" t="s">
        <v>10</v>
      </c>
      <c r="H1146">
        <v>34</v>
      </c>
      <c r="I1146">
        <v>0</v>
      </c>
      <c r="J1146">
        <f>Table1[[#This Row],[Time_to_crack_in_seconds]]/60</f>
        <v>0</v>
      </c>
      <c r="K1146">
        <f>Table1[[#This Row],[Time_to_Crack_in_minutes]]/60</f>
        <v>0</v>
      </c>
    </row>
    <row r="1147" spans="1:11" x14ac:dyDescent="0.25">
      <c r="A1147" t="s">
        <v>664</v>
      </c>
      <c r="B1147" t="s">
        <v>665</v>
      </c>
      <c r="C1147">
        <v>146</v>
      </c>
      <c r="D1147" t="s">
        <v>747</v>
      </c>
      <c r="E1147">
        <f t="shared" si="17"/>
        <v>8</v>
      </c>
      <c r="F1147">
        <v>1669</v>
      </c>
      <c r="G1147" t="s">
        <v>13</v>
      </c>
      <c r="I1147">
        <v>10800</v>
      </c>
      <c r="J1147">
        <f>Table1[[#This Row],[Time_to_crack_in_seconds]]/60</f>
        <v>180</v>
      </c>
      <c r="K1147">
        <f>Table1[[#This Row],[Time_to_Crack_in_minutes]]/60</f>
        <v>3</v>
      </c>
    </row>
    <row r="1148" spans="1:11" x14ac:dyDescent="0.25">
      <c r="A1148" t="s">
        <v>664</v>
      </c>
      <c r="B1148" t="s">
        <v>665</v>
      </c>
      <c r="C1148">
        <v>147</v>
      </c>
      <c r="D1148" t="s">
        <v>527</v>
      </c>
      <c r="E1148">
        <f t="shared" si="17"/>
        <v>8</v>
      </c>
      <c r="F1148">
        <v>1653</v>
      </c>
      <c r="G1148" t="s">
        <v>528</v>
      </c>
      <c r="I1148">
        <v>42</v>
      </c>
      <c r="J1148">
        <f>Table1[[#This Row],[Time_to_crack_in_seconds]]/60</f>
        <v>0.7</v>
      </c>
      <c r="K1148">
        <f>Table1[[#This Row],[Time_to_Crack_in_minutes]]/60</f>
        <v>1.1666666666666665E-2</v>
      </c>
    </row>
    <row r="1149" spans="1:11" x14ac:dyDescent="0.25">
      <c r="A1149" t="s">
        <v>664</v>
      </c>
      <c r="B1149" t="s">
        <v>665</v>
      </c>
      <c r="C1149">
        <v>148</v>
      </c>
      <c r="D1149" t="s">
        <v>748</v>
      </c>
      <c r="E1149">
        <f t="shared" si="17"/>
        <v>6</v>
      </c>
      <c r="F1149">
        <v>1645</v>
      </c>
      <c r="G1149" t="s">
        <v>18</v>
      </c>
      <c r="I1149">
        <v>120</v>
      </c>
      <c r="J1149">
        <f>Table1[[#This Row],[Time_to_crack_in_seconds]]/60</f>
        <v>2</v>
      </c>
      <c r="K1149">
        <f>Table1[[#This Row],[Time_to_Crack_in_minutes]]/60</f>
        <v>3.3333333333333333E-2</v>
      </c>
    </row>
    <row r="1150" spans="1:11" x14ac:dyDescent="0.25">
      <c r="A1150" t="s">
        <v>664</v>
      </c>
      <c r="B1150" t="s">
        <v>665</v>
      </c>
      <c r="C1150">
        <v>149</v>
      </c>
      <c r="D1150" t="s">
        <v>151</v>
      </c>
      <c r="E1150">
        <f t="shared" si="17"/>
        <v>6</v>
      </c>
      <c r="F1150">
        <v>1627</v>
      </c>
      <c r="G1150" t="s">
        <v>10</v>
      </c>
      <c r="H1150">
        <v>171</v>
      </c>
      <c r="I1150">
        <v>0</v>
      </c>
      <c r="J1150">
        <f>Table1[[#This Row],[Time_to_crack_in_seconds]]/60</f>
        <v>0</v>
      </c>
      <c r="K1150">
        <f>Table1[[#This Row],[Time_to_Crack_in_minutes]]/60</f>
        <v>0</v>
      </c>
    </row>
    <row r="1151" spans="1:11" x14ac:dyDescent="0.25">
      <c r="A1151" t="s">
        <v>664</v>
      </c>
      <c r="B1151" t="s">
        <v>665</v>
      </c>
      <c r="C1151">
        <v>150</v>
      </c>
      <c r="D1151" t="s">
        <v>596</v>
      </c>
      <c r="E1151">
        <f t="shared" si="17"/>
        <v>9</v>
      </c>
      <c r="F1151">
        <v>1602</v>
      </c>
      <c r="G1151" t="s">
        <v>13</v>
      </c>
      <c r="I1151">
        <v>10800</v>
      </c>
      <c r="J1151">
        <f>Table1[[#This Row],[Time_to_crack_in_seconds]]/60</f>
        <v>180</v>
      </c>
      <c r="K1151">
        <f>Table1[[#This Row],[Time_to_Crack_in_minutes]]/60</f>
        <v>3</v>
      </c>
    </row>
    <row r="1152" spans="1:11" x14ac:dyDescent="0.25">
      <c r="A1152" t="s">
        <v>664</v>
      </c>
      <c r="B1152" t="s">
        <v>665</v>
      </c>
      <c r="C1152">
        <v>151</v>
      </c>
      <c r="D1152" t="s">
        <v>749</v>
      </c>
      <c r="E1152">
        <f t="shared" si="17"/>
        <v>11</v>
      </c>
      <c r="F1152">
        <v>1600</v>
      </c>
      <c r="G1152" t="s">
        <v>176</v>
      </c>
      <c r="I1152">
        <v>1036800</v>
      </c>
      <c r="J1152">
        <f>Table1[[#This Row],[Time_to_crack_in_seconds]]/60</f>
        <v>17280</v>
      </c>
      <c r="K1152">
        <f>Table1[[#This Row],[Time_to_Crack_in_minutes]]/60</f>
        <v>288</v>
      </c>
    </row>
    <row r="1153" spans="1:11" x14ac:dyDescent="0.25">
      <c r="A1153" t="s">
        <v>664</v>
      </c>
      <c r="B1153" t="s">
        <v>665</v>
      </c>
      <c r="C1153">
        <v>152</v>
      </c>
      <c r="D1153" t="s">
        <v>750</v>
      </c>
      <c r="E1153">
        <f t="shared" si="17"/>
        <v>6</v>
      </c>
      <c r="F1153">
        <v>1595</v>
      </c>
      <c r="G1153" t="s">
        <v>18</v>
      </c>
      <c r="I1153">
        <v>120</v>
      </c>
      <c r="J1153">
        <f>Table1[[#This Row],[Time_to_crack_in_seconds]]/60</f>
        <v>2</v>
      </c>
      <c r="K1153">
        <f>Table1[[#This Row],[Time_to_Crack_in_minutes]]/60</f>
        <v>3.3333333333333333E-2</v>
      </c>
    </row>
    <row r="1154" spans="1:11" x14ac:dyDescent="0.25">
      <c r="A1154" t="s">
        <v>664</v>
      </c>
      <c r="B1154" t="s">
        <v>665</v>
      </c>
      <c r="C1154">
        <v>153</v>
      </c>
      <c r="D1154" t="s">
        <v>751</v>
      </c>
      <c r="E1154">
        <f t="shared" si="17"/>
        <v>9</v>
      </c>
      <c r="F1154">
        <v>1592</v>
      </c>
      <c r="G1154" t="s">
        <v>252</v>
      </c>
      <c r="H1154">
        <v>93</v>
      </c>
      <c r="I1154">
        <v>4</v>
      </c>
      <c r="J1154">
        <f>Table1[[#This Row],[Time_to_crack_in_seconds]]/60</f>
        <v>6.6666666666666666E-2</v>
      </c>
      <c r="K1154">
        <f>Table1[[#This Row],[Time_to_Crack_in_minutes]]/60</f>
        <v>1.1111111111111111E-3</v>
      </c>
    </row>
    <row r="1155" spans="1:11" x14ac:dyDescent="0.25">
      <c r="A1155" t="s">
        <v>664</v>
      </c>
      <c r="B1155" t="s">
        <v>665</v>
      </c>
      <c r="C1155">
        <v>154</v>
      </c>
      <c r="D1155" t="s">
        <v>752</v>
      </c>
      <c r="E1155">
        <f t="shared" ref="E1155:E1218" si="18">LEN(D1155)</f>
        <v>4</v>
      </c>
      <c r="F1155">
        <v>1592</v>
      </c>
      <c r="G1155" t="s">
        <v>10</v>
      </c>
      <c r="I1155">
        <v>0</v>
      </c>
      <c r="J1155">
        <f>Table1[[#This Row],[Time_to_crack_in_seconds]]/60</f>
        <v>0</v>
      </c>
      <c r="K1155">
        <f>Table1[[#This Row],[Time_to_Crack_in_minutes]]/60</f>
        <v>0</v>
      </c>
    </row>
    <row r="1156" spans="1:11" x14ac:dyDescent="0.25">
      <c r="A1156" t="s">
        <v>664</v>
      </c>
      <c r="B1156" t="s">
        <v>665</v>
      </c>
      <c r="C1156">
        <v>155</v>
      </c>
      <c r="D1156">
        <v>123123123</v>
      </c>
      <c r="E1156">
        <f t="shared" si="18"/>
        <v>9</v>
      </c>
      <c r="F1156">
        <v>1587</v>
      </c>
      <c r="G1156" t="s">
        <v>10</v>
      </c>
      <c r="H1156">
        <v>40</v>
      </c>
      <c r="I1156">
        <v>0</v>
      </c>
      <c r="J1156">
        <f>Table1[[#This Row],[Time_to_crack_in_seconds]]/60</f>
        <v>0</v>
      </c>
      <c r="K1156">
        <f>Table1[[#This Row],[Time_to_Crack_in_minutes]]/60</f>
        <v>0</v>
      </c>
    </row>
    <row r="1157" spans="1:11" x14ac:dyDescent="0.25">
      <c r="A1157" t="s">
        <v>664</v>
      </c>
      <c r="B1157" t="s">
        <v>665</v>
      </c>
      <c r="C1157">
        <v>156</v>
      </c>
      <c r="D1157" t="s">
        <v>753</v>
      </c>
      <c r="E1157">
        <f t="shared" si="18"/>
        <v>8</v>
      </c>
      <c r="F1157">
        <v>1583</v>
      </c>
      <c r="G1157" t="s">
        <v>13</v>
      </c>
      <c r="I1157">
        <v>10800</v>
      </c>
      <c r="J1157">
        <f>Table1[[#This Row],[Time_to_crack_in_seconds]]/60</f>
        <v>180</v>
      </c>
      <c r="K1157">
        <f>Table1[[#This Row],[Time_to_Crack_in_minutes]]/60</f>
        <v>3</v>
      </c>
    </row>
    <row r="1158" spans="1:11" x14ac:dyDescent="0.25">
      <c r="A1158" t="s">
        <v>664</v>
      </c>
      <c r="B1158" t="s">
        <v>665</v>
      </c>
      <c r="C1158">
        <v>157</v>
      </c>
      <c r="D1158" t="s">
        <v>463</v>
      </c>
      <c r="E1158">
        <f t="shared" si="18"/>
        <v>8</v>
      </c>
      <c r="F1158">
        <v>1563</v>
      </c>
      <c r="G1158" t="s">
        <v>10</v>
      </c>
      <c r="I1158">
        <v>0</v>
      </c>
      <c r="J1158">
        <f>Table1[[#This Row],[Time_to_crack_in_seconds]]/60</f>
        <v>0</v>
      </c>
      <c r="K1158">
        <f>Table1[[#This Row],[Time_to_Crack_in_minutes]]/60</f>
        <v>0</v>
      </c>
    </row>
    <row r="1159" spans="1:11" x14ac:dyDescent="0.25">
      <c r="A1159" t="s">
        <v>664</v>
      </c>
      <c r="B1159" t="s">
        <v>665</v>
      </c>
      <c r="C1159">
        <v>158</v>
      </c>
      <c r="D1159" t="s">
        <v>261</v>
      </c>
      <c r="E1159">
        <f t="shared" si="18"/>
        <v>6</v>
      </c>
      <c r="F1159">
        <v>1543</v>
      </c>
      <c r="G1159" t="s">
        <v>18</v>
      </c>
      <c r="H1159">
        <v>151</v>
      </c>
      <c r="I1159">
        <v>120</v>
      </c>
      <c r="J1159">
        <f>Table1[[#This Row],[Time_to_crack_in_seconds]]/60</f>
        <v>2</v>
      </c>
      <c r="K1159">
        <f>Table1[[#This Row],[Time_to_Crack_in_minutes]]/60</f>
        <v>3.3333333333333333E-2</v>
      </c>
    </row>
    <row r="1160" spans="1:11" x14ac:dyDescent="0.25">
      <c r="A1160" t="s">
        <v>664</v>
      </c>
      <c r="B1160" t="s">
        <v>665</v>
      </c>
      <c r="C1160">
        <v>159</v>
      </c>
      <c r="D1160" t="s">
        <v>126</v>
      </c>
      <c r="E1160">
        <f t="shared" si="18"/>
        <v>6</v>
      </c>
      <c r="F1160">
        <v>1542</v>
      </c>
      <c r="G1160" t="s">
        <v>10</v>
      </c>
      <c r="H1160">
        <v>28</v>
      </c>
      <c r="I1160">
        <v>0</v>
      </c>
      <c r="J1160">
        <f>Table1[[#This Row],[Time_to_crack_in_seconds]]/60</f>
        <v>0</v>
      </c>
      <c r="K1160">
        <f>Table1[[#This Row],[Time_to_Crack_in_minutes]]/60</f>
        <v>0</v>
      </c>
    </row>
    <row r="1161" spans="1:11" x14ac:dyDescent="0.25">
      <c r="A1161" t="s">
        <v>664</v>
      </c>
      <c r="B1161" t="s">
        <v>665</v>
      </c>
      <c r="C1161">
        <v>160</v>
      </c>
      <c r="D1161" t="s">
        <v>433</v>
      </c>
      <c r="E1161">
        <f t="shared" si="18"/>
        <v>9</v>
      </c>
      <c r="F1161">
        <v>1517</v>
      </c>
      <c r="G1161" t="s">
        <v>10</v>
      </c>
      <c r="I1161">
        <v>0</v>
      </c>
      <c r="J1161">
        <f>Table1[[#This Row],[Time_to_crack_in_seconds]]/60</f>
        <v>0</v>
      </c>
      <c r="K1161">
        <f>Table1[[#This Row],[Time_to_Crack_in_minutes]]/60</f>
        <v>0</v>
      </c>
    </row>
    <row r="1162" spans="1:11" x14ac:dyDescent="0.25">
      <c r="A1162" t="s">
        <v>664</v>
      </c>
      <c r="B1162" t="s">
        <v>665</v>
      </c>
      <c r="C1162">
        <v>161</v>
      </c>
      <c r="D1162" t="s">
        <v>754</v>
      </c>
      <c r="E1162">
        <f t="shared" si="18"/>
        <v>8</v>
      </c>
      <c r="F1162">
        <v>1488</v>
      </c>
      <c r="G1162" t="s">
        <v>54</v>
      </c>
      <c r="I1162">
        <v>1020</v>
      </c>
      <c r="J1162">
        <f>Table1[[#This Row],[Time_to_crack_in_seconds]]/60</f>
        <v>17</v>
      </c>
      <c r="K1162">
        <f>Table1[[#This Row],[Time_to_Crack_in_minutes]]/60</f>
        <v>0.28333333333333333</v>
      </c>
    </row>
    <row r="1163" spans="1:11" x14ac:dyDescent="0.25">
      <c r="A1163" t="s">
        <v>664</v>
      </c>
      <c r="B1163" t="s">
        <v>665</v>
      </c>
      <c r="C1163">
        <v>162</v>
      </c>
      <c r="D1163" t="s">
        <v>755</v>
      </c>
      <c r="E1163">
        <f t="shared" si="18"/>
        <v>6</v>
      </c>
      <c r="F1163">
        <v>1475</v>
      </c>
      <c r="G1163" t="s">
        <v>18</v>
      </c>
      <c r="I1163">
        <v>120</v>
      </c>
      <c r="J1163">
        <f>Table1[[#This Row],[Time_to_crack_in_seconds]]/60</f>
        <v>2</v>
      </c>
      <c r="K1163">
        <f>Table1[[#This Row],[Time_to_Crack_in_minutes]]/60</f>
        <v>3.3333333333333333E-2</v>
      </c>
    </row>
    <row r="1164" spans="1:11" x14ac:dyDescent="0.25">
      <c r="A1164" t="s">
        <v>664</v>
      </c>
      <c r="B1164" t="s">
        <v>665</v>
      </c>
      <c r="C1164">
        <v>163</v>
      </c>
      <c r="D1164">
        <v>123654</v>
      </c>
      <c r="E1164">
        <f t="shared" si="18"/>
        <v>6</v>
      </c>
      <c r="F1164">
        <v>1471</v>
      </c>
      <c r="G1164" t="s">
        <v>10</v>
      </c>
      <c r="H1164">
        <v>49</v>
      </c>
      <c r="I1164">
        <v>0</v>
      </c>
      <c r="J1164">
        <f>Table1[[#This Row],[Time_to_crack_in_seconds]]/60</f>
        <v>0</v>
      </c>
      <c r="K1164">
        <f>Table1[[#This Row],[Time_to_Crack_in_minutes]]/60</f>
        <v>0</v>
      </c>
    </row>
    <row r="1165" spans="1:11" x14ac:dyDescent="0.25">
      <c r="A1165" t="s">
        <v>664</v>
      </c>
      <c r="B1165" t="s">
        <v>665</v>
      </c>
      <c r="C1165">
        <v>164</v>
      </c>
      <c r="D1165" t="s">
        <v>226</v>
      </c>
      <c r="E1165">
        <f t="shared" si="18"/>
        <v>9</v>
      </c>
      <c r="F1165">
        <v>1442</v>
      </c>
      <c r="G1165" t="s">
        <v>162</v>
      </c>
      <c r="I1165">
        <v>2</v>
      </c>
      <c r="J1165">
        <f>Table1[[#This Row],[Time_to_crack_in_seconds]]/60</f>
        <v>3.3333333333333333E-2</v>
      </c>
      <c r="K1165">
        <f>Table1[[#This Row],[Time_to_Crack_in_minutes]]/60</f>
        <v>5.5555555555555556E-4</v>
      </c>
    </row>
    <row r="1166" spans="1:11" x14ac:dyDescent="0.25">
      <c r="A1166" t="s">
        <v>664</v>
      </c>
      <c r="B1166" t="s">
        <v>665</v>
      </c>
      <c r="C1166">
        <v>165</v>
      </c>
      <c r="D1166" t="s">
        <v>756</v>
      </c>
      <c r="E1166">
        <f t="shared" si="18"/>
        <v>6</v>
      </c>
      <c r="F1166">
        <v>1442</v>
      </c>
      <c r="G1166" t="s">
        <v>18</v>
      </c>
      <c r="I1166">
        <v>120</v>
      </c>
      <c r="J1166">
        <f>Table1[[#This Row],[Time_to_crack_in_seconds]]/60</f>
        <v>2</v>
      </c>
      <c r="K1166">
        <f>Table1[[#This Row],[Time_to_Crack_in_minutes]]/60</f>
        <v>3.3333333333333333E-2</v>
      </c>
    </row>
    <row r="1167" spans="1:11" x14ac:dyDescent="0.25">
      <c r="A1167" t="s">
        <v>664</v>
      </c>
      <c r="B1167" t="s">
        <v>665</v>
      </c>
      <c r="C1167">
        <v>166</v>
      </c>
      <c r="D1167" t="s">
        <v>757</v>
      </c>
      <c r="E1167">
        <f t="shared" si="18"/>
        <v>7</v>
      </c>
      <c r="F1167">
        <v>1441</v>
      </c>
      <c r="G1167" t="s">
        <v>54</v>
      </c>
      <c r="I1167">
        <v>1020</v>
      </c>
      <c r="J1167">
        <f>Table1[[#This Row],[Time_to_crack_in_seconds]]/60</f>
        <v>17</v>
      </c>
      <c r="K1167">
        <f>Table1[[#This Row],[Time_to_Crack_in_minutes]]/60</f>
        <v>0.28333333333333333</v>
      </c>
    </row>
    <row r="1168" spans="1:11" x14ac:dyDescent="0.25">
      <c r="A1168" t="s">
        <v>664</v>
      </c>
      <c r="B1168" t="s">
        <v>665</v>
      </c>
      <c r="C1168">
        <v>167</v>
      </c>
      <c r="D1168">
        <v>0</v>
      </c>
      <c r="E1168">
        <f t="shared" si="18"/>
        <v>1</v>
      </c>
      <c r="F1168">
        <v>1436</v>
      </c>
      <c r="G1168" t="s">
        <v>10</v>
      </c>
      <c r="H1168">
        <v>12</v>
      </c>
      <c r="I1168">
        <v>0</v>
      </c>
      <c r="J1168">
        <f>Table1[[#This Row],[Time_to_crack_in_seconds]]/60</f>
        <v>0</v>
      </c>
      <c r="K1168">
        <f>Table1[[#This Row],[Time_to_Crack_in_minutes]]/60</f>
        <v>0</v>
      </c>
    </row>
    <row r="1169" spans="1:11" x14ac:dyDescent="0.25">
      <c r="A1169" t="s">
        <v>664</v>
      </c>
      <c r="B1169" t="s">
        <v>665</v>
      </c>
      <c r="C1169">
        <v>168</v>
      </c>
      <c r="D1169">
        <v>789456</v>
      </c>
      <c r="E1169">
        <f t="shared" si="18"/>
        <v>6</v>
      </c>
      <c r="F1169">
        <v>1408</v>
      </c>
      <c r="G1169" t="s">
        <v>10</v>
      </c>
      <c r="H1169">
        <v>70</v>
      </c>
      <c r="I1169">
        <v>0</v>
      </c>
      <c r="J1169">
        <f>Table1[[#This Row],[Time_to_crack_in_seconds]]/60</f>
        <v>0</v>
      </c>
      <c r="K1169">
        <f>Table1[[#This Row],[Time_to_Crack_in_minutes]]/60</f>
        <v>0</v>
      </c>
    </row>
    <row r="1170" spans="1:11" x14ac:dyDescent="0.25">
      <c r="A1170" t="s">
        <v>664</v>
      </c>
      <c r="B1170" t="s">
        <v>665</v>
      </c>
      <c r="C1170">
        <v>169</v>
      </c>
      <c r="D1170" t="s">
        <v>758</v>
      </c>
      <c r="E1170">
        <f t="shared" si="18"/>
        <v>7</v>
      </c>
      <c r="F1170">
        <v>1408</v>
      </c>
      <c r="G1170" t="s">
        <v>18</v>
      </c>
      <c r="I1170">
        <v>120</v>
      </c>
      <c r="J1170">
        <f>Table1[[#This Row],[Time_to_crack_in_seconds]]/60</f>
        <v>2</v>
      </c>
      <c r="K1170">
        <f>Table1[[#This Row],[Time_to_Crack_in_minutes]]/60</f>
        <v>3.3333333333333333E-2</v>
      </c>
    </row>
    <row r="1171" spans="1:11" x14ac:dyDescent="0.25">
      <c r="A1171" t="s">
        <v>664</v>
      </c>
      <c r="B1171" t="s">
        <v>665</v>
      </c>
      <c r="C1171">
        <v>170</v>
      </c>
      <c r="D1171" t="s">
        <v>308</v>
      </c>
      <c r="E1171">
        <f t="shared" si="18"/>
        <v>10</v>
      </c>
      <c r="F1171">
        <v>1404</v>
      </c>
      <c r="G1171" t="s">
        <v>10</v>
      </c>
      <c r="H1171">
        <v>21</v>
      </c>
      <c r="I1171">
        <v>0</v>
      </c>
      <c r="J1171">
        <f>Table1[[#This Row],[Time_to_crack_in_seconds]]/60</f>
        <v>0</v>
      </c>
      <c r="K1171">
        <f>Table1[[#This Row],[Time_to_Crack_in_minutes]]/60</f>
        <v>0</v>
      </c>
    </row>
    <row r="1172" spans="1:11" x14ac:dyDescent="0.25">
      <c r="A1172" t="s">
        <v>664</v>
      </c>
      <c r="B1172" t="s">
        <v>665</v>
      </c>
      <c r="C1172">
        <v>171</v>
      </c>
      <c r="D1172" t="s">
        <v>759</v>
      </c>
      <c r="E1172">
        <f t="shared" si="18"/>
        <v>6</v>
      </c>
      <c r="F1172">
        <v>1401</v>
      </c>
      <c r="G1172" t="s">
        <v>18</v>
      </c>
      <c r="I1172">
        <v>120</v>
      </c>
      <c r="J1172">
        <f>Table1[[#This Row],[Time_to_crack_in_seconds]]/60</f>
        <v>2</v>
      </c>
      <c r="K1172">
        <f>Table1[[#This Row],[Time_to_Crack_in_minutes]]/60</f>
        <v>3.3333333333333333E-2</v>
      </c>
    </row>
    <row r="1173" spans="1:11" x14ac:dyDescent="0.25">
      <c r="A1173" t="s">
        <v>664</v>
      </c>
      <c r="B1173" t="s">
        <v>665</v>
      </c>
      <c r="C1173">
        <v>172</v>
      </c>
      <c r="D1173" t="s">
        <v>760</v>
      </c>
      <c r="E1173">
        <f t="shared" si="18"/>
        <v>5</v>
      </c>
      <c r="F1173">
        <v>1400</v>
      </c>
      <c r="G1173" t="s">
        <v>52</v>
      </c>
      <c r="I1173">
        <v>10</v>
      </c>
      <c r="J1173">
        <f>Table1[[#This Row],[Time_to_crack_in_seconds]]/60</f>
        <v>0.16666666666666666</v>
      </c>
      <c r="K1173">
        <f>Table1[[#This Row],[Time_to_Crack_in_minutes]]/60</f>
        <v>2.7777777777777775E-3</v>
      </c>
    </row>
    <row r="1174" spans="1:11" x14ac:dyDescent="0.25">
      <c r="A1174" t="s">
        <v>664</v>
      </c>
      <c r="B1174" t="s">
        <v>665</v>
      </c>
      <c r="C1174">
        <v>173</v>
      </c>
      <c r="D1174" t="s">
        <v>580</v>
      </c>
      <c r="E1174">
        <f t="shared" si="18"/>
        <v>6</v>
      </c>
      <c r="F1174">
        <v>1399</v>
      </c>
      <c r="G1174" t="s">
        <v>18</v>
      </c>
      <c r="I1174">
        <v>120</v>
      </c>
      <c r="J1174">
        <f>Table1[[#This Row],[Time_to_crack_in_seconds]]/60</f>
        <v>2</v>
      </c>
      <c r="K1174">
        <f>Table1[[#This Row],[Time_to_Crack_in_minutes]]/60</f>
        <v>3.3333333333333333E-2</v>
      </c>
    </row>
    <row r="1175" spans="1:11" x14ac:dyDescent="0.25">
      <c r="A1175" t="s">
        <v>664</v>
      </c>
      <c r="B1175" t="s">
        <v>665</v>
      </c>
      <c r="C1175">
        <v>174</v>
      </c>
      <c r="D1175" t="s">
        <v>761</v>
      </c>
      <c r="E1175">
        <f t="shared" si="18"/>
        <v>8</v>
      </c>
      <c r="F1175">
        <v>1396</v>
      </c>
      <c r="G1175" t="s">
        <v>13</v>
      </c>
      <c r="I1175">
        <v>10800</v>
      </c>
      <c r="J1175">
        <f>Table1[[#This Row],[Time_to_crack_in_seconds]]/60</f>
        <v>180</v>
      </c>
      <c r="K1175">
        <f>Table1[[#This Row],[Time_to_Crack_in_minutes]]/60</f>
        <v>3</v>
      </c>
    </row>
    <row r="1176" spans="1:11" x14ac:dyDescent="0.25">
      <c r="A1176" t="s">
        <v>664</v>
      </c>
      <c r="B1176" t="s">
        <v>665</v>
      </c>
      <c r="C1176">
        <v>175</v>
      </c>
      <c r="D1176" t="s">
        <v>321</v>
      </c>
      <c r="E1176">
        <f t="shared" si="18"/>
        <v>7</v>
      </c>
      <c r="F1176">
        <v>1393</v>
      </c>
      <c r="G1176" t="s">
        <v>47</v>
      </c>
      <c r="I1176">
        <v>5</v>
      </c>
      <c r="J1176">
        <f>Table1[[#This Row],[Time_to_crack_in_seconds]]/60</f>
        <v>8.3333333333333329E-2</v>
      </c>
      <c r="K1176">
        <f>Table1[[#This Row],[Time_to_Crack_in_minutes]]/60</f>
        <v>1.3888888888888887E-3</v>
      </c>
    </row>
    <row r="1177" spans="1:11" x14ac:dyDescent="0.25">
      <c r="A1177" t="s">
        <v>664</v>
      </c>
      <c r="B1177" t="s">
        <v>665</v>
      </c>
      <c r="C1177">
        <v>176</v>
      </c>
      <c r="D1177" t="s">
        <v>762</v>
      </c>
      <c r="E1177">
        <f t="shared" si="18"/>
        <v>6</v>
      </c>
      <c r="F1177">
        <v>1392</v>
      </c>
      <c r="G1177" t="s">
        <v>18</v>
      </c>
      <c r="I1177">
        <v>120</v>
      </c>
      <c r="J1177">
        <f>Table1[[#This Row],[Time_to_crack_in_seconds]]/60</f>
        <v>2</v>
      </c>
      <c r="K1177">
        <f>Table1[[#This Row],[Time_to_Crack_in_minutes]]/60</f>
        <v>3.3333333333333333E-2</v>
      </c>
    </row>
    <row r="1178" spans="1:11" x14ac:dyDescent="0.25">
      <c r="A1178" t="s">
        <v>664</v>
      </c>
      <c r="B1178" t="s">
        <v>665</v>
      </c>
      <c r="C1178">
        <v>177</v>
      </c>
      <c r="D1178" t="s">
        <v>763</v>
      </c>
      <c r="E1178">
        <f t="shared" si="18"/>
        <v>10</v>
      </c>
      <c r="F1178">
        <v>1361</v>
      </c>
      <c r="G1178" t="s">
        <v>764</v>
      </c>
      <c r="I1178">
        <v>2160</v>
      </c>
      <c r="J1178">
        <f>Table1[[#This Row],[Time_to_crack_in_seconds]]/60</f>
        <v>36</v>
      </c>
      <c r="K1178">
        <f>Table1[[#This Row],[Time_to_Crack_in_minutes]]/60</f>
        <v>0.6</v>
      </c>
    </row>
    <row r="1179" spans="1:11" x14ac:dyDescent="0.25">
      <c r="A1179" t="s">
        <v>664</v>
      </c>
      <c r="B1179" t="s">
        <v>665</v>
      </c>
      <c r="C1179">
        <v>178</v>
      </c>
      <c r="D1179" t="s">
        <v>765</v>
      </c>
      <c r="E1179">
        <f t="shared" si="18"/>
        <v>6</v>
      </c>
      <c r="F1179">
        <v>1361</v>
      </c>
      <c r="G1179" t="s">
        <v>34</v>
      </c>
      <c r="I1179">
        <v>8</v>
      </c>
      <c r="J1179">
        <f>Table1[[#This Row],[Time_to_crack_in_seconds]]/60</f>
        <v>0.13333333333333333</v>
      </c>
      <c r="K1179">
        <f>Table1[[#This Row],[Time_to_Crack_in_minutes]]/60</f>
        <v>2.2222222222222222E-3</v>
      </c>
    </row>
    <row r="1180" spans="1:11" x14ac:dyDescent="0.25">
      <c r="A1180" t="s">
        <v>664</v>
      </c>
      <c r="B1180" t="s">
        <v>665</v>
      </c>
      <c r="C1180">
        <v>179</v>
      </c>
      <c r="D1180" t="s">
        <v>766</v>
      </c>
      <c r="E1180">
        <f t="shared" si="18"/>
        <v>7</v>
      </c>
      <c r="F1180">
        <v>1361</v>
      </c>
      <c r="G1180" t="s">
        <v>54</v>
      </c>
      <c r="I1180">
        <v>1020</v>
      </c>
      <c r="J1180">
        <f>Table1[[#This Row],[Time_to_crack_in_seconds]]/60</f>
        <v>17</v>
      </c>
      <c r="K1180">
        <f>Table1[[#This Row],[Time_to_Crack_in_minutes]]/60</f>
        <v>0.28333333333333333</v>
      </c>
    </row>
    <row r="1181" spans="1:11" x14ac:dyDescent="0.25">
      <c r="A1181" t="s">
        <v>664</v>
      </c>
      <c r="B1181" t="s">
        <v>665</v>
      </c>
      <c r="C1181">
        <v>180</v>
      </c>
      <c r="D1181" t="s">
        <v>767</v>
      </c>
      <c r="E1181">
        <f t="shared" si="18"/>
        <v>7</v>
      </c>
      <c r="F1181">
        <v>1352</v>
      </c>
      <c r="G1181" t="s">
        <v>54</v>
      </c>
      <c r="I1181">
        <v>1020</v>
      </c>
      <c r="J1181">
        <f>Table1[[#This Row],[Time_to_crack_in_seconds]]/60</f>
        <v>17</v>
      </c>
      <c r="K1181">
        <f>Table1[[#This Row],[Time_to_Crack_in_minutes]]/60</f>
        <v>0.28333333333333333</v>
      </c>
    </row>
    <row r="1182" spans="1:11" x14ac:dyDescent="0.25">
      <c r="A1182" t="s">
        <v>664</v>
      </c>
      <c r="B1182" t="s">
        <v>665</v>
      </c>
      <c r="C1182">
        <v>181</v>
      </c>
      <c r="D1182" t="s">
        <v>768</v>
      </c>
      <c r="E1182">
        <f t="shared" si="18"/>
        <v>7</v>
      </c>
      <c r="F1182">
        <v>1351</v>
      </c>
      <c r="G1182" t="s">
        <v>54</v>
      </c>
      <c r="I1182">
        <v>1020</v>
      </c>
      <c r="J1182">
        <f>Table1[[#This Row],[Time_to_crack_in_seconds]]/60</f>
        <v>17</v>
      </c>
      <c r="K1182">
        <f>Table1[[#This Row],[Time_to_Crack_in_minutes]]/60</f>
        <v>0.28333333333333333</v>
      </c>
    </row>
    <row r="1183" spans="1:11" x14ac:dyDescent="0.25">
      <c r="A1183" t="s">
        <v>664</v>
      </c>
      <c r="B1183" t="s">
        <v>665</v>
      </c>
      <c r="C1183">
        <v>182</v>
      </c>
      <c r="D1183" t="s">
        <v>769</v>
      </c>
      <c r="E1183">
        <f t="shared" si="18"/>
        <v>6</v>
      </c>
      <c r="F1183">
        <v>1327</v>
      </c>
      <c r="G1183" t="s">
        <v>18</v>
      </c>
      <c r="I1183">
        <v>120</v>
      </c>
      <c r="J1183">
        <f>Table1[[#This Row],[Time_to_crack_in_seconds]]/60</f>
        <v>2</v>
      </c>
      <c r="K1183">
        <f>Table1[[#This Row],[Time_to_Crack_in_minutes]]/60</f>
        <v>3.3333333333333333E-2</v>
      </c>
    </row>
    <row r="1184" spans="1:11" x14ac:dyDescent="0.25">
      <c r="A1184" t="s">
        <v>664</v>
      </c>
      <c r="B1184" t="s">
        <v>665</v>
      </c>
      <c r="C1184">
        <v>183</v>
      </c>
      <c r="D1184" t="s">
        <v>770</v>
      </c>
      <c r="E1184">
        <f t="shared" si="18"/>
        <v>6</v>
      </c>
      <c r="F1184">
        <v>1322</v>
      </c>
      <c r="G1184" t="s">
        <v>18</v>
      </c>
      <c r="I1184">
        <v>120</v>
      </c>
      <c r="J1184">
        <f>Table1[[#This Row],[Time_to_crack_in_seconds]]/60</f>
        <v>2</v>
      </c>
      <c r="K1184">
        <f>Table1[[#This Row],[Time_to_Crack_in_minutes]]/60</f>
        <v>3.3333333333333333E-2</v>
      </c>
    </row>
    <row r="1185" spans="1:11" x14ac:dyDescent="0.25">
      <c r="A1185" t="s">
        <v>664</v>
      </c>
      <c r="B1185" t="s">
        <v>665</v>
      </c>
      <c r="C1185">
        <v>184</v>
      </c>
      <c r="D1185" t="s">
        <v>771</v>
      </c>
      <c r="E1185">
        <f t="shared" si="18"/>
        <v>8</v>
      </c>
      <c r="F1185">
        <v>1312</v>
      </c>
      <c r="G1185" t="s">
        <v>13</v>
      </c>
      <c r="I1185">
        <v>10800</v>
      </c>
      <c r="J1185">
        <f>Table1[[#This Row],[Time_to_crack_in_seconds]]/60</f>
        <v>180</v>
      </c>
      <c r="K1185">
        <f>Table1[[#This Row],[Time_to_Crack_in_minutes]]/60</f>
        <v>3</v>
      </c>
    </row>
    <row r="1186" spans="1:11" x14ac:dyDescent="0.25">
      <c r="A1186" t="s">
        <v>664</v>
      </c>
      <c r="B1186" t="s">
        <v>665</v>
      </c>
      <c r="C1186">
        <v>185</v>
      </c>
      <c r="D1186" t="s">
        <v>772</v>
      </c>
      <c r="E1186">
        <f t="shared" si="18"/>
        <v>6</v>
      </c>
      <c r="F1186">
        <v>1305</v>
      </c>
      <c r="G1186" t="s">
        <v>10</v>
      </c>
      <c r="I1186">
        <v>0</v>
      </c>
      <c r="J1186">
        <f>Table1[[#This Row],[Time_to_crack_in_seconds]]/60</f>
        <v>0</v>
      </c>
      <c r="K1186">
        <f>Table1[[#This Row],[Time_to_Crack_in_minutes]]/60</f>
        <v>0</v>
      </c>
    </row>
    <row r="1187" spans="1:11" x14ac:dyDescent="0.25">
      <c r="A1187" t="s">
        <v>664</v>
      </c>
      <c r="B1187" t="s">
        <v>665</v>
      </c>
      <c r="C1187">
        <v>186</v>
      </c>
      <c r="D1187" t="s">
        <v>189</v>
      </c>
      <c r="E1187">
        <f t="shared" si="18"/>
        <v>6</v>
      </c>
      <c r="F1187">
        <v>1304</v>
      </c>
      <c r="G1187" t="s">
        <v>18</v>
      </c>
      <c r="I1187">
        <v>120</v>
      </c>
      <c r="J1187">
        <f>Table1[[#This Row],[Time_to_crack_in_seconds]]/60</f>
        <v>2</v>
      </c>
      <c r="K1187">
        <f>Table1[[#This Row],[Time_to_Crack_in_minutes]]/60</f>
        <v>3.3333333333333333E-2</v>
      </c>
    </row>
    <row r="1188" spans="1:11" x14ac:dyDescent="0.25">
      <c r="A1188" t="s">
        <v>664</v>
      </c>
      <c r="B1188" t="s">
        <v>665</v>
      </c>
      <c r="C1188">
        <v>187</v>
      </c>
      <c r="D1188" t="s">
        <v>522</v>
      </c>
      <c r="E1188">
        <f t="shared" si="18"/>
        <v>8</v>
      </c>
      <c r="F1188">
        <v>1282</v>
      </c>
      <c r="G1188" t="s">
        <v>13</v>
      </c>
      <c r="I1188">
        <v>10800</v>
      </c>
      <c r="J1188">
        <f>Table1[[#This Row],[Time_to_crack_in_seconds]]/60</f>
        <v>180</v>
      </c>
      <c r="K1188">
        <f>Table1[[#This Row],[Time_to_Crack_in_minutes]]/60</f>
        <v>3</v>
      </c>
    </row>
    <row r="1189" spans="1:11" x14ac:dyDescent="0.25">
      <c r="A1189" t="s">
        <v>664</v>
      </c>
      <c r="B1189" t="s">
        <v>665</v>
      </c>
      <c r="C1189">
        <v>188</v>
      </c>
      <c r="D1189" t="s">
        <v>773</v>
      </c>
      <c r="E1189">
        <f t="shared" si="18"/>
        <v>9</v>
      </c>
      <c r="F1189">
        <v>1254</v>
      </c>
      <c r="G1189" t="s">
        <v>109</v>
      </c>
      <c r="I1189">
        <v>1</v>
      </c>
      <c r="J1189">
        <f>Table1[[#This Row],[Time_to_crack_in_seconds]]/60</f>
        <v>1.6666666666666666E-2</v>
      </c>
      <c r="K1189">
        <f>Table1[[#This Row],[Time_to_Crack_in_minutes]]/60</f>
        <v>2.7777777777777778E-4</v>
      </c>
    </row>
    <row r="1190" spans="1:11" x14ac:dyDescent="0.25">
      <c r="A1190" t="s">
        <v>664</v>
      </c>
      <c r="B1190" t="s">
        <v>665</v>
      </c>
      <c r="C1190">
        <v>189</v>
      </c>
      <c r="D1190" t="s">
        <v>774</v>
      </c>
      <c r="E1190">
        <f t="shared" si="18"/>
        <v>6</v>
      </c>
      <c r="F1190">
        <v>1247</v>
      </c>
      <c r="G1190" t="s">
        <v>18</v>
      </c>
      <c r="I1190">
        <v>120</v>
      </c>
      <c r="J1190">
        <f>Table1[[#This Row],[Time_to_crack_in_seconds]]/60</f>
        <v>2</v>
      </c>
      <c r="K1190">
        <f>Table1[[#This Row],[Time_to_Crack_in_minutes]]/60</f>
        <v>3.3333333333333333E-2</v>
      </c>
    </row>
    <row r="1191" spans="1:11" x14ac:dyDescent="0.25">
      <c r="A1191" t="s">
        <v>664</v>
      </c>
      <c r="B1191" t="s">
        <v>665</v>
      </c>
      <c r="C1191">
        <v>190</v>
      </c>
      <c r="D1191" t="s">
        <v>631</v>
      </c>
      <c r="E1191">
        <f t="shared" si="18"/>
        <v>8</v>
      </c>
      <c r="F1191">
        <v>1245</v>
      </c>
      <c r="G1191" t="s">
        <v>13</v>
      </c>
      <c r="I1191">
        <v>10800</v>
      </c>
      <c r="J1191">
        <f>Table1[[#This Row],[Time_to_crack_in_seconds]]/60</f>
        <v>180</v>
      </c>
      <c r="K1191">
        <f>Table1[[#This Row],[Time_to_Crack_in_minutes]]/60</f>
        <v>3</v>
      </c>
    </row>
    <row r="1192" spans="1:11" x14ac:dyDescent="0.25">
      <c r="A1192" t="s">
        <v>664</v>
      </c>
      <c r="B1192" t="s">
        <v>665</v>
      </c>
      <c r="C1192">
        <v>191</v>
      </c>
      <c r="D1192" t="s">
        <v>177</v>
      </c>
      <c r="E1192">
        <f t="shared" si="18"/>
        <v>9</v>
      </c>
      <c r="F1192">
        <v>1205</v>
      </c>
      <c r="G1192" t="s">
        <v>10</v>
      </c>
      <c r="I1192">
        <v>0</v>
      </c>
      <c r="J1192">
        <f>Table1[[#This Row],[Time_to_crack_in_seconds]]/60</f>
        <v>0</v>
      </c>
      <c r="K1192">
        <f>Table1[[#This Row],[Time_to_Crack_in_minutes]]/60</f>
        <v>0</v>
      </c>
    </row>
    <row r="1193" spans="1:11" x14ac:dyDescent="0.25">
      <c r="A1193" t="s">
        <v>664</v>
      </c>
      <c r="B1193" t="s">
        <v>665</v>
      </c>
      <c r="C1193">
        <v>192</v>
      </c>
      <c r="D1193" t="s">
        <v>775</v>
      </c>
      <c r="E1193">
        <f t="shared" si="18"/>
        <v>6</v>
      </c>
      <c r="F1193">
        <v>1203</v>
      </c>
      <c r="G1193" t="s">
        <v>18</v>
      </c>
      <c r="I1193">
        <v>120</v>
      </c>
      <c r="J1193">
        <f>Table1[[#This Row],[Time_to_crack_in_seconds]]/60</f>
        <v>2</v>
      </c>
      <c r="K1193">
        <f>Table1[[#This Row],[Time_to_Crack_in_minutes]]/60</f>
        <v>3.3333333333333333E-2</v>
      </c>
    </row>
    <row r="1194" spans="1:11" x14ac:dyDescent="0.25">
      <c r="A1194" t="s">
        <v>664</v>
      </c>
      <c r="B1194" t="s">
        <v>665</v>
      </c>
      <c r="C1194">
        <v>193</v>
      </c>
      <c r="D1194" t="s">
        <v>776</v>
      </c>
      <c r="E1194">
        <f t="shared" si="18"/>
        <v>10</v>
      </c>
      <c r="F1194">
        <v>1101</v>
      </c>
      <c r="G1194" t="s">
        <v>651</v>
      </c>
      <c r="I1194">
        <v>420</v>
      </c>
      <c r="J1194">
        <f>Table1[[#This Row],[Time_to_crack_in_seconds]]/60</f>
        <v>7</v>
      </c>
      <c r="K1194">
        <f>Table1[[#This Row],[Time_to_Crack_in_minutes]]/60</f>
        <v>0.11666666666666667</v>
      </c>
    </row>
    <row r="1195" spans="1:11" x14ac:dyDescent="0.25">
      <c r="A1195" t="s">
        <v>664</v>
      </c>
      <c r="B1195" t="s">
        <v>665</v>
      </c>
      <c r="C1195">
        <v>194</v>
      </c>
      <c r="D1195" t="s">
        <v>777</v>
      </c>
      <c r="E1195">
        <f t="shared" si="18"/>
        <v>8</v>
      </c>
      <c r="F1195">
        <v>1024</v>
      </c>
      <c r="G1195" t="s">
        <v>13</v>
      </c>
      <c r="I1195">
        <v>10800</v>
      </c>
      <c r="J1195">
        <f>Table1[[#This Row],[Time_to_crack_in_seconds]]/60</f>
        <v>180</v>
      </c>
      <c r="K1195">
        <f>Table1[[#This Row],[Time_to_Crack_in_minutes]]/60</f>
        <v>3</v>
      </c>
    </row>
    <row r="1196" spans="1:11" x14ac:dyDescent="0.25">
      <c r="A1196" t="s">
        <v>664</v>
      </c>
      <c r="B1196" t="s">
        <v>665</v>
      </c>
      <c r="C1196">
        <v>195</v>
      </c>
      <c r="D1196" t="s">
        <v>778</v>
      </c>
      <c r="E1196">
        <f t="shared" si="18"/>
        <v>6</v>
      </c>
      <c r="F1196">
        <v>952</v>
      </c>
      <c r="G1196" t="s">
        <v>18</v>
      </c>
      <c r="I1196">
        <v>120</v>
      </c>
      <c r="J1196">
        <f>Table1[[#This Row],[Time_to_crack_in_seconds]]/60</f>
        <v>2</v>
      </c>
      <c r="K1196">
        <f>Table1[[#This Row],[Time_to_Crack_in_minutes]]/60</f>
        <v>3.3333333333333333E-2</v>
      </c>
    </row>
    <row r="1197" spans="1:11" x14ac:dyDescent="0.25">
      <c r="A1197" t="s">
        <v>664</v>
      </c>
      <c r="B1197" t="s">
        <v>665</v>
      </c>
      <c r="C1197">
        <v>196</v>
      </c>
      <c r="D1197" t="s">
        <v>779</v>
      </c>
      <c r="E1197">
        <f t="shared" si="18"/>
        <v>6</v>
      </c>
      <c r="F1197">
        <v>929</v>
      </c>
      <c r="G1197" t="s">
        <v>10</v>
      </c>
      <c r="I1197">
        <v>0</v>
      </c>
      <c r="J1197">
        <f>Table1[[#This Row],[Time_to_crack_in_seconds]]/60</f>
        <v>0</v>
      </c>
      <c r="K1197">
        <f>Table1[[#This Row],[Time_to_Crack_in_minutes]]/60</f>
        <v>0</v>
      </c>
    </row>
    <row r="1198" spans="1:11" x14ac:dyDescent="0.25">
      <c r="A1198" t="s">
        <v>664</v>
      </c>
      <c r="B1198" t="s">
        <v>665</v>
      </c>
      <c r="C1198">
        <v>197</v>
      </c>
      <c r="D1198" t="s">
        <v>780</v>
      </c>
      <c r="E1198">
        <f t="shared" si="18"/>
        <v>9</v>
      </c>
      <c r="F1198">
        <v>913</v>
      </c>
      <c r="G1198" t="s">
        <v>13</v>
      </c>
      <c r="I1198">
        <v>10800</v>
      </c>
      <c r="J1198">
        <f>Table1[[#This Row],[Time_to_crack_in_seconds]]/60</f>
        <v>180</v>
      </c>
      <c r="K1198">
        <f>Table1[[#This Row],[Time_to_Crack_in_minutes]]/60</f>
        <v>3</v>
      </c>
    </row>
    <row r="1199" spans="1:11" x14ac:dyDescent="0.25">
      <c r="A1199" t="s">
        <v>664</v>
      </c>
      <c r="B1199" t="s">
        <v>665</v>
      </c>
      <c r="C1199">
        <v>198</v>
      </c>
      <c r="D1199" t="s">
        <v>781</v>
      </c>
      <c r="E1199">
        <f t="shared" si="18"/>
        <v>8</v>
      </c>
      <c r="F1199">
        <v>894</v>
      </c>
      <c r="G1199" t="s">
        <v>782</v>
      </c>
      <c r="I1199">
        <v>6</v>
      </c>
      <c r="J1199">
        <f>Table1[[#This Row],[Time_to_crack_in_seconds]]/60</f>
        <v>0.1</v>
      </c>
      <c r="K1199">
        <f>Table1[[#This Row],[Time_to_Crack_in_minutes]]/60</f>
        <v>1.6666666666666668E-3</v>
      </c>
    </row>
    <row r="1200" spans="1:11" x14ac:dyDescent="0.25">
      <c r="A1200" t="s">
        <v>664</v>
      </c>
      <c r="B1200" t="s">
        <v>665</v>
      </c>
      <c r="C1200">
        <v>199</v>
      </c>
      <c r="D1200">
        <v>7777777</v>
      </c>
      <c r="E1200">
        <f t="shared" si="18"/>
        <v>7</v>
      </c>
      <c r="F1200">
        <v>865</v>
      </c>
      <c r="G1200" t="s">
        <v>10</v>
      </c>
      <c r="H1200">
        <v>30</v>
      </c>
      <c r="I1200">
        <v>0</v>
      </c>
      <c r="J1200">
        <f>Table1[[#This Row],[Time_to_crack_in_seconds]]/60</f>
        <v>0</v>
      </c>
      <c r="K1200">
        <f>Table1[[#This Row],[Time_to_Crack_in_minutes]]/60</f>
        <v>0</v>
      </c>
    </row>
    <row r="1201" spans="1:11" x14ac:dyDescent="0.25">
      <c r="A1201" t="s">
        <v>664</v>
      </c>
      <c r="B1201" t="s">
        <v>665</v>
      </c>
      <c r="C1201">
        <v>200</v>
      </c>
      <c r="D1201" t="s">
        <v>484</v>
      </c>
      <c r="E1201">
        <f t="shared" si="18"/>
        <v>6</v>
      </c>
      <c r="F1201">
        <v>859</v>
      </c>
      <c r="G1201" t="s">
        <v>10</v>
      </c>
      <c r="I1201">
        <v>0</v>
      </c>
      <c r="J1201">
        <f>Table1[[#This Row],[Time_to_crack_in_seconds]]/60</f>
        <v>0</v>
      </c>
      <c r="K1201">
        <f>Table1[[#This Row],[Time_to_Crack_in_minutes]]/60</f>
        <v>0</v>
      </c>
    </row>
    <row r="1202" spans="1:11" x14ac:dyDescent="0.25">
      <c r="A1202" t="s">
        <v>783</v>
      </c>
      <c r="B1202" t="s">
        <v>784</v>
      </c>
      <c r="C1202">
        <v>1</v>
      </c>
      <c r="D1202">
        <v>123456</v>
      </c>
      <c r="E1202">
        <f t="shared" si="18"/>
        <v>6</v>
      </c>
      <c r="F1202">
        <v>8159358</v>
      </c>
      <c r="G1202" t="s">
        <v>10</v>
      </c>
      <c r="H1202">
        <v>1</v>
      </c>
      <c r="I1202">
        <v>0</v>
      </c>
      <c r="J1202">
        <f>Table1[[#This Row],[Time_to_crack_in_seconds]]/60</f>
        <v>0</v>
      </c>
      <c r="K1202">
        <f>Table1[[#This Row],[Time_to_Crack_in_minutes]]/60</f>
        <v>0</v>
      </c>
    </row>
    <row r="1203" spans="1:11" x14ac:dyDescent="0.25">
      <c r="A1203" t="s">
        <v>783</v>
      </c>
      <c r="B1203" t="s">
        <v>784</v>
      </c>
      <c r="C1203">
        <v>2</v>
      </c>
      <c r="D1203">
        <v>123456789</v>
      </c>
      <c r="E1203">
        <f t="shared" si="18"/>
        <v>9</v>
      </c>
      <c r="F1203">
        <v>1817250</v>
      </c>
      <c r="G1203" t="s">
        <v>10</v>
      </c>
      <c r="H1203">
        <v>2</v>
      </c>
      <c r="I1203">
        <v>0</v>
      </c>
      <c r="J1203">
        <f>Table1[[#This Row],[Time_to_crack_in_seconds]]/60</f>
        <v>0</v>
      </c>
      <c r="K1203">
        <f>Table1[[#This Row],[Time_to_Crack_in_minutes]]/60</f>
        <v>0</v>
      </c>
    </row>
    <row r="1204" spans="1:11" x14ac:dyDescent="0.25">
      <c r="A1204" t="s">
        <v>783</v>
      </c>
      <c r="B1204" t="s">
        <v>784</v>
      </c>
      <c r="C1204">
        <v>3</v>
      </c>
      <c r="D1204">
        <v>12345678</v>
      </c>
      <c r="E1204">
        <f t="shared" si="18"/>
        <v>8</v>
      </c>
      <c r="F1204">
        <v>700019</v>
      </c>
      <c r="G1204" t="s">
        <v>10</v>
      </c>
      <c r="H1204">
        <v>6</v>
      </c>
      <c r="I1204">
        <v>0</v>
      </c>
      <c r="J1204">
        <f>Table1[[#This Row],[Time_to_crack_in_seconds]]/60</f>
        <v>0</v>
      </c>
      <c r="K1204">
        <f>Table1[[#This Row],[Time_to_Crack_in_minutes]]/60</f>
        <v>0</v>
      </c>
    </row>
    <row r="1205" spans="1:11" x14ac:dyDescent="0.25">
      <c r="A1205" t="s">
        <v>783</v>
      </c>
      <c r="B1205" t="s">
        <v>784</v>
      </c>
      <c r="C1205">
        <v>4</v>
      </c>
      <c r="D1205">
        <v>654321</v>
      </c>
      <c r="E1205">
        <f t="shared" si="18"/>
        <v>6</v>
      </c>
      <c r="F1205">
        <v>245827</v>
      </c>
      <c r="G1205" t="s">
        <v>10</v>
      </c>
      <c r="H1205">
        <v>23</v>
      </c>
      <c r="I1205">
        <v>0</v>
      </c>
      <c r="J1205">
        <f>Table1[[#This Row],[Time_to_crack_in_seconds]]/60</f>
        <v>0</v>
      </c>
      <c r="K1205">
        <f>Table1[[#This Row],[Time_to_Crack_in_minutes]]/60</f>
        <v>0</v>
      </c>
    </row>
    <row r="1206" spans="1:11" x14ac:dyDescent="0.25">
      <c r="A1206" t="s">
        <v>783</v>
      </c>
      <c r="B1206" t="s">
        <v>784</v>
      </c>
      <c r="C1206">
        <v>5</v>
      </c>
      <c r="D1206">
        <v>1234567890</v>
      </c>
      <c r="E1206">
        <f t="shared" si="18"/>
        <v>10</v>
      </c>
      <c r="F1206">
        <v>210168</v>
      </c>
      <c r="G1206" t="s">
        <v>10</v>
      </c>
      <c r="H1206">
        <v>9</v>
      </c>
      <c r="I1206">
        <v>0</v>
      </c>
      <c r="J1206">
        <f>Table1[[#This Row],[Time_to_crack_in_seconds]]/60</f>
        <v>0</v>
      </c>
      <c r="K1206">
        <f>Table1[[#This Row],[Time_to_Crack_in_minutes]]/60</f>
        <v>0</v>
      </c>
    </row>
    <row r="1207" spans="1:11" x14ac:dyDescent="0.25">
      <c r="A1207" t="s">
        <v>783</v>
      </c>
      <c r="B1207" t="s">
        <v>784</v>
      </c>
      <c r="C1207">
        <v>6</v>
      </c>
      <c r="D1207" t="s">
        <v>785</v>
      </c>
      <c r="E1207">
        <f t="shared" si="18"/>
        <v>6</v>
      </c>
      <c r="F1207">
        <v>190926</v>
      </c>
      <c r="G1207" t="s">
        <v>18</v>
      </c>
      <c r="I1207">
        <v>120</v>
      </c>
      <c r="J1207">
        <f>Table1[[#This Row],[Time_to_crack_in_seconds]]/60</f>
        <v>2</v>
      </c>
      <c r="K1207">
        <f>Table1[[#This Row],[Time_to_Crack_in_minutes]]/60</f>
        <v>3.3333333333333333E-2</v>
      </c>
    </row>
    <row r="1208" spans="1:11" x14ac:dyDescent="0.25">
      <c r="A1208" t="s">
        <v>783</v>
      </c>
      <c r="B1208" t="s">
        <v>784</v>
      </c>
      <c r="C1208">
        <v>7</v>
      </c>
      <c r="D1208" t="s">
        <v>11</v>
      </c>
      <c r="E1208">
        <f t="shared" si="18"/>
        <v>8</v>
      </c>
      <c r="F1208">
        <v>125606</v>
      </c>
      <c r="G1208" t="s">
        <v>10</v>
      </c>
      <c r="H1208">
        <v>5</v>
      </c>
      <c r="I1208">
        <v>0</v>
      </c>
      <c r="J1208">
        <f>Table1[[#This Row],[Time_to_crack_in_seconds]]/60</f>
        <v>0</v>
      </c>
      <c r="K1208">
        <f>Table1[[#This Row],[Time_to_Crack_in_minutes]]/60</f>
        <v>0</v>
      </c>
    </row>
    <row r="1209" spans="1:11" x14ac:dyDescent="0.25">
      <c r="A1209" t="s">
        <v>783</v>
      </c>
      <c r="B1209" t="s">
        <v>784</v>
      </c>
      <c r="C1209">
        <v>8</v>
      </c>
      <c r="D1209" t="s">
        <v>129</v>
      </c>
      <c r="E1209">
        <f t="shared" si="18"/>
        <v>7</v>
      </c>
      <c r="F1209">
        <v>114139</v>
      </c>
      <c r="G1209" t="s">
        <v>10</v>
      </c>
      <c r="H1209">
        <v>33</v>
      </c>
      <c r="I1209">
        <v>0</v>
      </c>
      <c r="J1209">
        <f>Table1[[#This Row],[Time_to_crack_in_seconds]]/60</f>
        <v>0</v>
      </c>
      <c r="K1209">
        <f>Table1[[#This Row],[Time_to_Crack_in_minutes]]/60</f>
        <v>0</v>
      </c>
    </row>
    <row r="1210" spans="1:11" x14ac:dyDescent="0.25">
      <c r="A1210" t="s">
        <v>783</v>
      </c>
      <c r="B1210" t="s">
        <v>784</v>
      </c>
      <c r="C1210">
        <v>9</v>
      </c>
      <c r="D1210">
        <v>147258369</v>
      </c>
      <c r="E1210">
        <f t="shared" si="18"/>
        <v>9</v>
      </c>
      <c r="F1210">
        <v>108762</v>
      </c>
      <c r="G1210" t="s">
        <v>34</v>
      </c>
      <c r="H1210">
        <v>63</v>
      </c>
      <c r="I1210">
        <v>8</v>
      </c>
      <c r="J1210">
        <f>Table1[[#This Row],[Time_to_crack_in_seconds]]/60</f>
        <v>0.13333333333333333</v>
      </c>
      <c r="K1210">
        <f>Table1[[#This Row],[Time_to_Crack_in_minutes]]/60</f>
        <v>2.2222222222222222E-3</v>
      </c>
    </row>
    <row r="1211" spans="1:11" x14ac:dyDescent="0.25">
      <c r="A1211" t="s">
        <v>783</v>
      </c>
      <c r="B1211" t="s">
        <v>784</v>
      </c>
      <c r="C1211">
        <v>10</v>
      </c>
      <c r="D1211">
        <v>147258</v>
      </c>
      <c r="E1211">
        <f t="shared" si="18"/>
        <v>6</v>
      </c>
      <c r="F1211">
        <v>104800</v>
      </c>
      <c r="G1211" t="s">
        <v>18</v>
      </c>
      <c r="H1211">
        <v>107</v>
      </c>
      <c r="I1211">
        <v>120</v>
      </c>
      <c r="J1211">
        <f>Table1[[#This Row],[Time_to_crack_in_seconds]]/60</f>
        <v>2</v>
      </c>
      <c r="K1211">
        <f>Table1[[#This Row],[Time_to_Crack_in_minutes]]/60</f>
        <v>3.3333333333333333E-2</v>
      </c>
    </row>
    <row r="1212" spans="1:11" x14ac:dyDescent="0.25">
      <c r="A1212" t="s">
        <v>783</v>
      </c>
      <c r="B1212" t="s">
        <v>784</v>
      </c>
      <c r="C1212">
        <v>11</v>
      </c>
      <c r="D1212">
        <v>987654321</v>
      </c>
      <c r="E1212">
        <f t="shared" si="18"/>
        <v>9</v>
      </c>
      <c r="F1212">
        <v>104674</v>
      </c>
      <c r="G1212" t="s">
        <v>162</v>
      </c>
      <c r="H1212">
        <v>25</v>
      </c>
      <c r="I1212">
        <v>2</v>
      </c>
      <c r="J1212">
        <f>Table1[[#This Row],[Time_to_crack_in_seconds]]/60</f>
        <v>3.3333333333333333E-2</v>
      </c>
      <c r="K1212">
        <f>Table1[[#This Row],[Time_to_Crack_in_minutes]]/60</f>
        <v>5.5555555555555556E-4</v>
      </c>
    </row>
    <row r="1213" spans="1:11" x14ac:dyDescent="0.25">
      <c r="A1213" t="s">
        <v>783</v>
      </c>
      <c r="B1213" t="s">
        <v>784</v>
      </c>
      <c r="C1213">
        <v>12</v>
      </c>
      <c r="D1213" t="s">
        <v>100</v>
      </c>
      <c r="E1213">
        <f t="shared" si="18"/>
        <v>8</v>
      </c>
      <c r="F1213">
        <v>77597</v>
      </c>
      <c r="G1213" t="s">
        <v>10</v>
      </c>
      <c r="H1213">
        <v>31</v>
      </c>
      <c r="I1213">
        <v>0</v>
      </c>
      <c r="J1213">
        <f>Table1[[#This Row],[Time_to_crack_in_seconds]]/60</f>
        <v>0</v>
      </c>
      <c r="K1213">
        <f>Table1[[#This Row],[Time_to_Crack_in_minutes]]/60</f>
        <v>0</v>
      </c>
    </row>
    <row r="1214" spans="1:11" x14ac:dyDescent="0.25">
      <c r="A1214" t="s">
        <v>783</v>
      </c>
      <c r="B1214" t="s">
        <v>784</v>
      </c>
      <c r="C1214">
        <v>13</v>
      </c>
      <c r="D1214" t="s">
        <v>138</v>
      </c>
      <c r="E1214">
        <f t="shared" si="18"/>
        <v>6</v>
      </c>
      <c r="F1214">
        <v>75155</v>
      </c>
      <c r="G1214" t="s">
        <v>10</v>
      </c>
      <c r="H1214">
        <v>43</v>
      </c>
      <c r="I1214">
        <v>0</v>
      </c>
      <c r="J1214">
        <f>Table1[[#This Row],[Time_to_crack_in_seconds]]/60</f>
        <v>0</v>
      </c>
      <c r="K1214">
        <f>Table1[[#This Row],[Time_to_Crack_in_minutes]]/60</f>
        <v>0</v>
      </c>
    </row>
    <row r="1215" spans="1:11" x14ac:dyDescent="0.25">
      <c r="A1215" t="s">
        <v>783</v>
      </c>
      <c r="B1215" t="s">
        <v>784</v>
      </c>
      <c r="C1215">
        <v>14</v>
      </c>
      <c r="D1215" t="s">
        <v>786</v>
      </c>
      <c r="E1215">
        <f t="shared" si="18"/>
        <v>6</v>
      </c>
      <c r="F1215">
        <v>71916</v>
      </c>
      <c r="G1215" t="s">
        <v>10</v>
      </c>
      <c r="I1215">
        <v>0</v>
      </c>
      <c r="J1215">
        <f>Table1[[#This Row],[Time_to_crack_in_seconds]]/60</f>
        <v>0</v>
      </c>
      <c r="K1215">
        <f>Table1[[#This Row],[Time_to_Crack_in_minutes]]/60</f>
        <v>0</v>
      </c>
    </row>
    <row r="1216" spans="1:11" x14ac:dyDescent="0.25">
      <c r="A1216" t="s">
        <v>783</v>
      </c>
      <c r="B1216" t="s">
        <v>784</v>
      </c>
      <c r="C1216">
        <v>15</v>
      </c>
      <c r="D1216">
        <v>123123</v>
      </c>
      <c r="E1216">
        <f t="shared" si="18"/>
        <v>6</v>
      </c>
      <c r="F1216">
        <v>58365</v>
      </c>
      <c r="G1216" t="s">
        <v>10</v>
      </c>
      <c r="H1216">
        <v>8</v>
      </c>
      <c r="I1216">
        <v>0</v>
      </c>
      <c r="J1216">
        <f>Table1[[#This Row],[Time_to_crack_in_seconds]]/60</f>
        <v>0</v>
      </c>
      <c r="K1216">
        <f>Table1[[#This Row],[Time_to_Crack_in_minutes]]/60</f>
        <v>0</v>
      </c>
    </row>
    <row r="1217" spans="1:11" x14ac:dyDescent="0.25">
      <c r="A1217" t="s">
        <v>783</v>
      </c>
      <c r="B1217" t="s">
        <v>784</v>
      </c>
      <c r="C1217">
        <v>16</v>
      </c>
      <c r="D1217" t="s">
        <v>787</v>
      </c>
      <c r="E1217">
        <f t="shared" si="18"/>
        <v>7</v>
      </c>
      <c r="F1217">
        <v>52085</v>
      </c>
      <c r="G1217" t="s">
        <v>54</v>
      </c>
      <c r="I1217">
        <v>1020</v>
      </c>
      <c r="J1217">
        <f>Table1[[#This Row],[Time_to_crack_in_seconds]]/60</f>
        <v>17</v>
      </c>
      <c r="K1217">
        <f>Table1[[#This Row],[Time_to_Crack_in_minutes]]/60</f>
        <v>0.28333333333333333</v>
      </c>
    </row>
    <row r="1218" spans="1:11" x14ac:dyDescent="0.25">
      <c r="A1218" t="s">
        <v>783</v>
      </c>
      <c r="B1218" t="s">
        <v>784</v>
      </c>
      <c r="C1218">
        <v>17</v>
      </c>
      <c r="D1218" t="s">
        <v>59</v>
      </c>
      <c r="E1218">
        <f t="shared" si="18"/>
        <v>10</v>
      </c>
      <c r="F1218">
        <v>51801</v>
      </c>
      <c r="G1218" t="s">
        <v>10</v>
      </c>
      <c r="H1218">
        <v>18</v>
      </c>
      <c r="I1218">
        <v>0</v>
      </c>
      <c r="J1218">
        <f>Table1[[#This Row],[Time_to_crack_in_seconds]]/60</f>
        <v>0</v>
      </c>
      <c r="K1218">
        <f>Table1[[#This Row],[Time_to_Crack_in_minutes]]/60</f>
        <v>0</v>
      </c>
    </row>
    <row r="1219" spans="1:11" x14ac:dyDescent="0.25">
      <c r="A1219" t="s">
        <v>783</v>
      </c>
      <c r="B1219" t="s">
        <v>784</v>
      </c>
      <c r="C1219">
        <v>18</v>
      </c>
      <c r="D1219" t="s">
        <v>788</v>
      </c>
      <c r="E1219">
        <f t="shared" ref="E1219:E1282" si="19">LEN(D1219)</f>
        <v>8</v>
      </c>
      <c r="F1219">
        <v>42910</v>
      </c>
      <c r="G1219" t="s">
        <v>13</v>
      </c>
      <c r="I1219">
        <v>10800</v>
      </c>
      <c r="J1219">
        <f>Table1[[#This Row],[Time_to_crack_in_seconds]]/60</f>
        <v>180</v>
      </c>
      <c r="K1219">
        <f>Table1[[#This Row],[Time_to_Crack_in_minutes]]/60</f>
        <v>3</v>
      </c>
    </row>
    <row r="1220" spans="1:11" x14ac:dyDescent="0.25">
      <c r="A1220" t="s">
        <v>783</v>
      </c>
      <c r="B1220" t="s">
        <v>784</v>
      </c>
      <c r="C1220">
        <v>19</v>
      </c>
      <c r="D1220" t="s">
        <v>306</v>
      </c>
      <c r="E1220">
        <f t="shared" si="19"/>
        <v>6</v>
      </c>
      <c r="F1220">
        <v>40331</v>
      </c>
      <c r="G1220" t="s">
        <v>90</v>
      </c>
      <c r="H1220">
        <v>80</v>
      </c>
      <c r="I1220">
        <v>7200</v>
      </c>
      <c r="J1220">
        <f>Table1[[#This Row],[Time_to_crack_in_seconds]]/60</f>
        <v>120</v>
      </c>
      <c r="K1220">
        <f>Table1[[#This Row],[Time_to_Crack_in_minutes]]/60</f>
        <v>2</v>
      </c>
    </row>
    <row r="1221" spans="1:11" x14ac:dyDescent="0.25">
      <c r="A1221" t="s">
        <v>783</v>
      </c>
      <c r="B1221" t="s">
        <v>784</v>
      </c>
      <c r="C1221">
        <v>20</v>
      </c>
      <c r="D1221" t="s">
        <v>112</v>
      </c>
      <c r="E1221">
        <f t="shared" si="19"/>
        <v>8</v>
      </c>
      <c r="F1221">
        <v>38398</v>
      </c>
      <c r="G1221" t="s">
        <v>10</v>
      </c>
      <c r="H1221">
        <v>72</v>
      </c>
      <c r="I1221">
        <v>0</v>
      </c>
      <c r="J1221">
        <f>Table1[[#This Row],[Time_to_crack_in_seconds]]/60</f>
        <v>0</v>
      </c>
      <c r="K1221">
        <f>Table1[[#This Row],[Time_to_Crack_in_minutes]]/60</f>
        <v>0</v>
      </c>
    </row>
    <row r="1222" spans="1:11" x14ac:dyDescent="0.25">
      <c r="A1222" t="s">
        <v>783</v>
      </c>
      <c r="B1222" t="s">
        <v>784</v>
      </c>
      <c r="C1222">
        <v>21</v>
      </c>
      <c r="D1222" t="s">
        <v>789</v>
      </c>
      <c r="E1222">
        <f t="shared" si="19"/>
        <v>9</v>
      </c>
      <c r="F1222">
        <v>34186</v>
      </c>
      <c r="G1222" t="s">
        <v>13</v>
      </c>
      <c r="I1222">
        <v>10800</v>
      </c>
      <c r="J1222">
        <f>Table1[[#This Row],[Time_to_crack_in_seconds]]/60</f>
        <v>180</v>
      </c>
      <c r="K1222">
        <f>Table1[[#This Row],[Time_to_Crack_in_minutes]]/60</f>
        <v>3</v>
      </c>
    </row>
    <row r="1223" spans="1:11" x14ac:dyDescent="0.25">
      <c r="A1223" t="s">
        <v>783</v>
      </c>
      <c r="B1223" t="s">
        <v>784</v>
      </c>
      <c r="C1223">
        <v>22</v>
      </c>
      <c r="D1223" t="s">
        <v>790</v>
      </c>
      <c r="E1223">
        <f t="shared" si="19"/>
        <v>9</v>
      </c>
      <c r="F1223">
        <v>32047</v>
      </c>
      <c r="G1223" t="s">
        <v>41</v>
      </c>
      <c r="H1223">
        <v>86</v>
      </c>
      <c r="I1223">
        <v>7</v>
      </c>
      <c r="J1223">
        <f>Table1[[#This Row],[Time_to_crack_in_seconds]]/60</f>
        <v>0.11666666666666667</v>
      </c>
      <c r="K1223">
        <f>Table1[[#This Row],[Time_to_Crack_in_minutes]]/60</f>
        <v>1.9444444444444444E-3</v>
      </c>
    </row>
    <row r="1224" spans="1:11" x14ac:dyDescent="0.25">
      <c r="A1224" t="s">
        <v>783</v>
      </c>
      <c r="B1224" t="s">
        <v>784</v>
      </c>
      <c r="C1224">
        <v>23</v>
      </c>
      <c r="D1224">
        <v>741852963</v>
      </c>
      <c r="E1224">
        <f t="shared" si="19"/>
        <v>9</v>
      </c>
      <c r="F1224">
        <v>31780</v>
      </c>
      <c r="G1224" t="s">
        <v>176</v>
      </c>
      <c r="H1224">
        <v>186</v>
      </c>
      <c r="I1224">
        <v>1036800</v>
      </c>
      <c r="J1224">
        <f>Table1[[#This Row],[Time_to_crack_in_seconds]]/60</f>
        <v>17280</v>
      </c>
      <c r="K1224">
        <f>Table1[[#This Row],[Time_to_Crack_in_minutes]]/60</f>
        <v>288</v>
      </c>
    </row>
    <row r="1225" spans="1:11" x14ac:dyDescent="0.25">
      <c r="A1225" t="s">
        <v>783</v>
      </c>
      <c r="B1225" t="s">
        <v>784</v>
      </c>
      <c r="C1225">
        <v>24</v>
      </c>
      <c r="D1225" t="s">
        <v>791</v>
      </c>
      <c r="E1225">
        <f t="shared" si="19"/>
        <v>8</v>
      </c>
      <c r="F1225">
        <v>31211</v>
      </c>
      <c r="G1225" t="s">
        <v>792</v>
      </c>
      <c r="I1225">
        <v>240</v>
      </c>
      <c r="J1225">
        <f>Table1[[#This Row],[Time_to_crack_in_seconds]]/60</f>
        <v>4</v>
      </c>
      <c r="K1225">
        <f>Table1[[#This Row],[Time_to_Crack_in_minutes]]/60</f>
        <v>6.6666666666666666E-2</v>
      </c>
    </row>
    <row r="1226" spans="1:11" x14ac:dyDescent="0.25">
      <c r="A1226" t="s">
        <v>783</v>
      </c>
      <c r="B1226" t="s">
        <v>784</v>
      </c>
      <c r="C1226">
        <v>25</v>
      </c>
      <c r="D1226" t="s">
        <v>274</v>
      </c>
      <c r="E1226">
        <f t="shared" si="19"/>
        <v>8</v>
      </c>
      <c r="F1226">
        <v>30434</v>
      </c>
      <c r="G1226" t="s">
        <v>10</v>
      </c>
      <c r="I1226">
        <v>0</v>
      </c>
      <c r="J1226">
        <f>Table1[[#This Row],[Time_to_crack_in_seconds]]/60</f>
        <v>0</v>
      </c>
      <c r="K1226">
        <f>Table1[[#This Row],[Time_to_Crack_in_minutes]]/60</f>
        <v>0</v>
      </c>
    </row>
    <row r="1227" spans="1:11" x14ac:dyDescent="0.25">
      <c r="A1227" t="s">
        <v>783</v>
      </c>
      <c r="B1227" t="s">
        <v>784</v>
      </c>
      <c r="C1227">
        <v>26</v>
      </c>
      <c r="D1227">
        <v>963852741</v>
      </c>
      <c r="E1227">
        <f t="shared" si="19"/>
        <v>9</v>
      </c>
      <c r="F1227">
        <v>30247</v>
      </c>
      <c r="G1227" t="s">
        <v>10</v>
      </c>
      <c r="I1227">
        <v>0</v>
      </c>
      <c r="J1227">
        <f>Table1[[#This Row],[Time_to_crack_in_seconds]]/60</f>
        <v>0</v>
      </c>
      <c r="K1227">
        <f>Table1[[#This Row],[Time_to_Crack_in_minutes]]/60</f>
        <v>0</v>
      </c>
    </row>
    <row r="1228" spans="1:11" x14ac:dyDescent="0.25">
      <c r="A1228" t="s">
        <v>783</v>
      </c>
      <c r="B1228" t="s">
        <v>784</v>
      </c>
      <c r="C1228">
        <v>27</v>
      </c>
      <c r="D1228" t="s">
        <v>793</v>
      </c>
      <c r="E1228">
        <f t="shared" si="19"/>
        <v>6</v>
      </c>
      <c r="F1228">
        <v>29974</v>
      </c>
      <c r="G1228" t="s">
        <v>18</v>
      </c>
      <c r="H1228">
        <v>139</v>
      </c>
      <c r="I1228">
        <v>120</v>
      </c>
      <c r="J1228">
        <f>Table1[[#This Row],[Time_to_crack_in_seconds]]/60</f>
        <v>2</v>
      </c>
      <c r="K1228">
        <f>Table1[[#This Row],[Time_to_Crack_in_minutes]]/60</f>
        <v>3.3333333333333333E-2</v>
      </c>
    </row>
    <row r="1229" spans="1:11" x14ac:dyDescent="0.25">
      <c r="A1229" t="s">
        <v>783</v>
      </c>
      <c r="B1229" t="s">
        <v>784</v>
      </c>
      <c r="C1229">
        <v>28</v>
      </c>
      <c r="D1229" t="s">
        <v>794</v>
      </c>
      <c r="E1229">
        <f t="shared" si="19"/>
        <v>9</v>
      </c>
      <c r="F1229">
        <v>28842</v>
      </c>
      <c r="G1229" t="s">
        <v>52</v>
      </c>
      <c r="I1229">
        <v>10</v>
      </c>
      <c r="J1229">
        <f>Table1[[#This Row],[Time_to_crack_in_seconds]]/60</f>
        <v>0.16666666666666666</v>
      </c>
      <c r="K1229">
        <f>Table1[[#This Row],[Time_to_Crack_in_minutes]]/60</f>
        <v>2.7777777777777775E-3</v>
      </c>
    </row>
    <row r="1230" spans="1:11" x14ac:dyDescent="0.25">
      <c r="A1230" t="s">
        <v>783</v>
      </c>
      <c r="B1230" t="s">
        <v>784</v>
      </c>
      <c r="C1230">
        <v>29</v>
      </c>
      <c r="D1230" t="s">
        <v>795</v>
      </c>
      <c r="E1230">
        <f t="shared" si="19"/>
        <v>9</v>
      </c>
      <c r="F1230">
        <v>28827</v>
      </c>
      <c r="G1230" t="s">
        <v>10</v>
      </c>
      <c r="H1230">
        <v>97</v>
      </c>
      <c r="I1230">
        <v>0</v>
      </c>
      <c r="J1230">
        <f>Table1[[#This Row],[Time_to_crack_in_seconds]]/60</f>
        <v>0</v>
      </c>
      <c r="K1230">
        <f>Table1[[#This Row],[Time_to_Crack_in_minutes]]/60</f>
        <v>0</v>
      </c>
    </row>
    <row r="1231" spans="1:11" x14ac:dyDescent="0.25">
      <c r="A1231" t="s">
        <v>783</v>
      </c>
      <c r="B1231" t="s">
        <v>784</v>
      </c>
      <c r="C1231">
        <v>30</v>
      </c>
      <c r="D1231" t="s">
        <v>796</v>
      </c>
      <c r="E1231">
        <f t="shared" si="19"/>
        <v>6</v>
      </c>
      <c r="F1231">
        <v>27880</v>
      </c>
      <c r="G1231" t="s">
        <v>18</v>
      </c>
      <c r="H1231">
        <v>85</v>
      </c>
      <c r="I1231">
        <v>120</v>
      </c>
      <c r="J1231">
        <f>Table1[[#This Row],[Time_to_crack_in_seconds]]/60</f>
        <v>2</v>
      </c>
      <c r="K1231">
        <f>Table1[[#This Row],[Time_to_Crack_in_minutes]]/60</f>
        <v>3.3333333333333333E-2</v>
      </c>
    </row>
    <row r="1232" spans="1:11" x14ac:dyDescent="0.25">
      <c r="A1232" t="s">
        <v>783</v>
      </c>
      <c r="B1232" t="s">
        <v>784</v>
      </c>
      <c r="C1232">
        <v>31</v>
      </c>
      <c r="D1232" t="s">
        <v>797</v>
      </c>
      <c r="E1232">
        <f t="shared" si="19"/>
        <v>8</v>
      </c>
      <c r="F1232">
        <v>27376</v>
      </c>
      <c r="G1232" t="s">
        <v>10</v>
      </c>
      <c r="H1232">
        <v>68</v>
      </c>
      <c r="I1232">
        <v>0</v>
      </c>
      <c r="J1232">
        <f>Table1[[#This Row],[Time_to_crack_in_seconds]]/60</f>
        <v>0</v>
      </c>
      <c r="K1232">
        <f>Table1[[#This Row],[Time_to_Crack_in_minutes]]/60</f>
        <v>0</v>
      </c>
    </row>
    <row r="1233" spans="1:11" x14ac:dyDescent="0.25">
      <c r="A1233" t="s">
        <v>783</v>
      </c>
      <c r="B1233" t="s">
        <v>784</v>
      </c>
      <c r="C1233">
        <v>32</v>
      </c>
      <c r="D1233" t="s">
        <v>798</v>
      </c>
      <c r="E1233">
        <f t="shared" si="19"/>
        <v>9</v>
      </c>
      <c r="F1233">
        <v>26048</v>
      </c>
      <c r="G1233" t="s">
        <v>82</v>
      </c>
      <c r="I1233">
        <v>86400</v>
      </c>
      <c r="J1233">
        <f>Table1[[#This Row],[Time_to_crack_in_seconds]]/60</f>
        <v>1440</v>
      </c>
      <c r="K1233">
        <f>Table1[[#This Row],[Time_to_Crack_in_minutes]]/60</f>
        <v>24</v>
      </c>
    </row>
    <row r="1234" spans="1:11" x14ac:dyDescent="0.25">
      <c r="A1234" t="s">
        <v>783</v>
      </c>
      <c r="B1234" t="s">
        <v>784</v>
      </c>
      <c r="C1234">
        <v>33</v>
      </c>
      <c r="D1234" t="s">
        <v>799</v>
      </c>
      <c r="E1234">
        <f t="shared" si="19"/>
        <v>6</v>
      </c>
      <c r="F1234">
        <v>25850</v>
      </c>
      <c r="G1234" t="s">
        <v>10</v>
      </c>
      <c r="I1234">
        <v>0</v>
      </c>
      <c r="J1234">
        <f>Table1[[#This Row],[Time_to_crack_in_seconds]]/60</f>
        <v>0</v>
      </c>
      <c r="K1234">
        <f>Table1[[#This Row],[Time_to_Crack_in_minutes]]/60</f>
        <v>0</v>
      </c>
    </row>
    <row r="1235" spans="1:11" x14ac:dyDescent="0.25">
      <c r="A1235" t="s">
        <v>783</v>
      </c>
      <c r="B1235" t="s">
        <v>784</v>
      </c>
      <c r="C1235">
        <v>34</v>
      </c>
      <c r="D1235" t="s">
        <v>800</v>
      </c>
      <c r="E1235">
        <f t="shared" si="19"/>
        <v>6</v>
      </c>
      <c r="F1235">
        <v>25043</v>
      </c>
      <c r="G1235" t="s">
        <v>18</v>
      </c>
      <c r="I1235">
        <v>120</v>
      </c>
      <c r="J1235">
        <f>Table1[[#This Row],[Time_to_crack_in_seconds]]/60</f>
        <v>2</v>
      </c>
      <c r="K1235">
        <f>Table1[[#This Row],[Time_to_Crack_in_minutes]]/60</f>
        <v>3.3333333333333333E-2</v>
      </c>
    </row>
    <row r="1236" spans="1:11" x14ac:dyDescent="0.25">
      <c r="A1236" t="s">
        <v>783</v>
      </c>
      <c r="B1236" t="s">
        <v>784</v>
      </c>
      <c r="C1236">
        <v>35</v>
      </c>
      <c r="D1236" t="s">
        <v>801</v>
      </c>
      <c r="E1236">
        <f t="shared" si="19"/>
        <v>6</v>
      </c>
      <c r="F1236">
        <v>23644</v>
      </c>
      <c r="G1236" t="s">
        <v>18</v>
      </c>
      <c r="H1236">
        <v>109</v>
      </c>
      <c r="I1236">
        <v>120</v>
      </c>
      <c r="J1236">
        <f>Table1[[#This Row],[Time_to_crack_in_seconds]]/60</f>
        <v>2</v>
      </c>
      <c r="K1236">
        <f>Table1[[#This Row],[Time_to_Crack_in_minutes]]/60</f>
        <v>3.3333333333333333E-2</v>
      </c>
    </row>
    <row r="1237" spans="1:11" x14ac:dyDescent="0.25">
      <c r="A1237" t="s">
        <v>783</v>
      </c>
      <c r="B1237" t="s">
        <v>784</v>
      </c>
      <c r="C1237">
        <v>36</v>
      </c>
      <c r="D1237" t="s">
        <v>802</v>
      </c>
      <c r="E1237">
        <f t="shared" si="19"/>
        <v>6</v>
      </c>
      <c r="F1237">
        <v>23070</v>
      </c>
      <c r="G1237" t="s">
        <v>203</v>
      </c>
      <c r="I1237">
        <v>60</v>
      </c>
      <c r="J1237">
        <f>Table1[[#This Row],[Time_to_crack_in_seconds]]/60</f>
        <v>1</v>
      </c>
      <c r="K1237">
        <f>Table1[[#This Row],[Time_to_Crack_in_minutes]]/60</f>
        <v>1.6666666666666666E-2</v>
      </c>
    </row>
    <row r="1238" spans="1:11" x14ac:dyDescent="0.25">
      <c r="A1238" t="s">
        <v>783</v>
      </c>
      <c r="B1238" t="s">
        <v>784</v>
      </c>
      <c r="C1238">
        <v>37</v>
      </c>
      <c r="D1238" t="s">
        <v>803</v>
      </c>
      <c r="E1238">
        <f t="shared" si="19"/>
        <v>10</v>
      </c>
      <c r="F1238">
        <v>20396</v>
      </c>
      <c r="G1238" t="s">
        <v>18</v>
      </c>
      <c r="I1238">
        <v>120</v>
      </c>
      <c r="J1238">
        <f>Table1[[#This Row],[Time_to_crack_in_seconds]]/60</f>
        <v>2</v>
      </c>
      <c r="K1238">
        <f>Table1[[#This Row],[Time_to_Crack_in_minutes]]/60</f>
        <v>3.3333333333333333E-2</v>
      </c>
    </row>
    <row r="1239" spans="1:11" x14ac:dyDescent="0.25">
      <c r="A1239" t="s">
        <v>783</v>
      </c>
      <c r="B1239" t="s">
        <v>784</v>
      </c>
      <c r="C1239">
        <v>38</v>
      </c>
      <c r="D1239">
        <v>147852369</v>
      </c>
      <c r="E1239">
        <f t="shared" si="19"/>
        <v>9</v>
      </c>
      <c r="F1239">
        <v>20072</v>
      </c>
      <c r="G1239" t="s">
        <v>54</v>
      </c>
      <c r="H1239">
        <v>182</v>
      </c>
      <c r="I1239">
        <v>1020</v>
      </c>
      <c r="J1239">
        <f>Table1[[#This Row],[Time_to_crack_in_seconds]]/60</f>
        <v>17</v>
      </c>
      <c r="K1239">
        <f>Table1[[#This Row],[Time_to_Crack_in_minutes]]/60</f>
        <v>0.28333333333333333</v>
      </c>
    </row>
    <row r="1240" spans="1:11" x14ac:dyDescent="0.25">
      <c r="A1240" t="s">
        <v>783</v>
      </c>
      <c r="B1240" t="s">
        <v>784</v>
      </c>
      <c r="C1240">
        <v>39</v>
      </c>
      <c r="D1240">
        <v>147369</v>
      </c>
      <c r="E1240">
        <f t="shared" si="19"/>
        <v>6</v>
      </c>
      <c r="F1240">
        <v>19566</v>
      </c>
      <c r="G1240" t="s">
        <v>10</v>
      </c>
      <c r="I1240">
        <v>0</v>
      </c>
      <c r="J1240">
        <f>Table1[[#This Row],[Time_to_crack_in_seconds]]/60</f>
        <v>0</v>
      </c>
      <c r="K1240">
        <f>Table1[[#This Row],[Time_to_Crack_in_minutes]]/60</f>
        <v>0</v>
      </c>
    </row>
    <row r="1241" spans="1:11" x14ac:dyDescent="0.25">
      <c r="A1241" t="s">
        <v>783</v>
      </c>
      <c r="B1241" t="s">
        <v>784</v>
      </c>
      <c r="C1241">
        <v>40</v>
      </c>
      <c r="D1241" t="s">
        <v>804</v>
      </c>
      <c r="E1241">
        <f t="shared" si="19"/>
        <v>8</v>
      </c>
      <c r="F1241">
        <v>19551</v>
      </c>
      <c r="G1241" t="s">
        <v>162</v>
      </c>
      <c r="I1241">
        <v>2</v>
      </c>
      <c r="J1241">
        <f>Table1[[#This Row],[Time_to_crack_in_seconds]]/60</f>
        <v>3.3333333333333333E-2</v>
      </c>
      <c r="K1241">
        <f>Table1[[#This Row],[Time_to_Crack_in_minutes]]/60</f>
        <v>5.5555555555555556E-4</v>
      </c>
    </row>
    <row r="1242" spans="1:11" x14ac:dyDescent="0.25">
      <c r="A1242" t="s">
        <v>783</v>
      </c>
      <c r="B1242" t="s">
        <v>784</v>
      </c>
      <c r="C1242">
        <v>41</v>
      </c>
      <c r="D1242" t="s">
        <v>805</v>
      </c>
      <c r="E1242">
        <f t="shared" si="19"/>
        <v>9</v>
      </c>
      <c r="F1242">
        <v>19224</v>
      </c>
      <c r="G1242" t="s">
        <v>82</v>
      </c>
      <c r="I1242">
        <v>86400</v>
      </c>
      <c r="J1242">
        <f>Table1[[#This Row],[Time_to_crack_in_seconds]]/60</f>
        <v>1440</v>
      </c>
      <c r="K1242">
        <f>Table1[[#This Row],[Time_to_Crack_in_minutes]]/60</f>
        <v>24</v>
      </c>
    </row>
    <row r="1243" spans="1:11" x14ac:dyDescent="0.25">
      <c r="A1243" t="s">
        <v>783</v>
      </c>
      <c r="B1243" t="s">
        <v>784</v>
      </c>
      <c r="C1243">
        <v>42</v>
      </c>
      <c r="D1243" t="s">
        <v>243</v>
      </c>
      <c r="E1243">
        <f t="shared" si="19"/>
        <v>8</v>
      </c>
      <c r="F1243">
        <v>19142</v>
      </c>
      <c r="G1243" t="s">
        <v>10</v>
      </c>
      <c r="H1243">
        <v>143</v>
      </c>
      <c r="I1243">
        <v>0</v>
      </c>
      <c r="J1243">
        <f>Table1[[#This Row],[Time_to_crack_in_seconds]]/60</f>
        <v>0</v>
      </c>
      <c r="K1243">
        <f>Table1[[#This Row],[Time_to_Crack_in_minutes]]/60</f>
        <v>0</v>
      </c>
    </row>
    <row r="1244" spans="1:11" x14ac:dyDescent="0.25">
      <c r="A1244" t="s">
        <v>783</v>
      </c>
      <c r="B1244" t="s">
        <v>784</v>
      </c>
      <c r="C1244">
        <v>43</v>
      </c>
      <c r="D1244" t="s">
        <v>806</v>
      </c>
      <c r="E1244">
        <f t="shared" si="19"/>
        <v>7</v>
      </c>
      <c r="F1244">
        <v>19053</v>
      </c>
      <c r="G1244" t="s">
        <v>54</v>
      </c>
      <c r="I1244">
        <v>1020</v>
      </c>
      <c r="J1244">
        <f>Table1[[#This Row],[Time_to_crack_in_seconds]]/60</f>
        <v>17</v>
      </c>
      <c r="K1244">
        <f>Table1[[#This Row],[Time_to_Crack_in_minutes]]/60</f>
        <v>0.28333333333333333</v>
      </c>
    </row>
    <row r="1245" spans="1:11" x14ac:dyDescent="0.25">
      <c r="A1245" t="s">
        <v>783</v>
      </c>
      <c r="B1245" t="s">
        <v>784</v>
      </c>
      <c r="C1245">
        <v>44</v>
      </c>
      <c r="D1245" t="s">
        <v>807</v>
      </c>
      <c r="E1245">
        <f t="shared" si="19"/>
        <v>7</v>
      </c>
      <c r="F1245">
        <v>18321</v>
      </c>
      <c r="G1245" t="s">
        <v>10</v>
      </c>
      <c r="I1245">
        <v>0</v>
      </c>
      <c r="J1245">
        <f>Table1[[#This Row],[Time_to_crack_in_seconds]]/60</f>
        <v>0</v>
      </c>
      <c r="K1245">
        <f>Table1[[#This Row],[Time_to_Crack_in_minutes]]/60</f>
        <v>0</v>
      </c>
    </row>
    <row r="1246" spans="1:11" x14ac:dyDescent="0.25">
      <c r="A1246" t="s">
        <v>783</v>
      </c>
      <c r="B1246" t="s">
        <v>784</v>
      </c>
      <c r="C1246">
        <v>45</v>
      </c>
      <c r="D1246" t="s">
        <v>808</v>
      </c>
      <c r="E1246">
        <f t="shared" si="19"/>
        <v>9</v>
      </c>
      <c r="F1246">
        <v>18255</v>
      </c>
      <c r="G1246" t="s">
        <v>13</v>
      </c>
      <c r="I1246">
        <v>10800</v>
      </c>
      <c r="J1246">
        <f>Table1[[#This Row],[Time_to_crack_in_seconds]]/60</f>
        <v>180</v>
      </c>
      <c r="K1246">
        <f>Table1[[#This Row],[Time_to_Crack_in_minutes]]/60</f>
        <v>3</v>
      </c>
    </row>
    <row r="1247" spans="1:11" x14ac:dyDescent="0.25">
      <c r="A1247" t="s">
        <v>783</v>
      </c>
      <c r="B1247" t="s">
        <v>784</v>
      </c>
      <c r="C1247">
        <v>46</v>
      </c>
      <c r="D1247" t="s">
        <v>809</v>
      </c>
      <c r="E1247">
        <f t="shared" si="19"/>
        <v>7</v>
      </c>
      <c r="F1247">
        <v>17975</v>
      </c>
      <c r="G1247" t="s">
        <v>54</v>
      </c>
      <c r="I1247">
        <v>1020</v>
      </c>
      <c r="J1247">
        <f>Table1[[#This Row],[Time_to_crack_in_seconds]]/60</f>
        <v>17</v>
      </c>
      <c r="K1247">
        <f>Table1[[#This Row],[Time_to_Crack_in_minutes]]/60</f>
        <v>0.28333333333333333</v>
      </c>
    </row>
    <row r="1248" spans="1:11" x14ac:dyDescent="0.25">
      <c r="A1248" t="s">
        <v>783</v>
      </c>
      <c r="B1248" t="s">
        <v>784</v>
      </c>
      <c r="C1248">
        <v>47</v>
      </c>
      <c r="D1248" t="s">
        <v>810</v>
      </c>
      <c r="E1248">
        <f t="shared" si="19"/>
        <v>8</v>
      </c>
      <c r="F1248">
        <v>17246</v>
      </c>
      <c r="G1248" t="s">
        <v>13</v>
      </c>
      <c r="I1248">
        <v>10800</v>
      </c>
      <c r="J1248">
        <f>Table1[[#This Row],[Time_to_crack_in_seconds]]/60</f>
        <v>180</v>
      </c>
      <c r="K1248">
        <f>Table1[[#This Row],[Time_to_Crack_in_minutes]]/60</f>
        <v>3</v>
      </c>
    </row>
    <row r="1249" spans="1:11" x14ac:dyDescent="0.25">
      <c r="A1249" t="s">
        <v>783</v>
      </c>
      <c r="B1249" t="s">
        <v>784</v>
      </c>
      <c r="C1249">
        <v>48</v>
      </c>
      <c r="D1249" t="s">
        <v>811</v>
      </c>
      <c r="E1249">
        <f t="shared" si="19"/>
        <v>8</v>
      </c>
      <c r="F1249">
        <v>15956</v>
      </c>
      <c r="G1249" t="s">
        <v>162</v>
      </c>
      <c r="I1249">
        <v>2</v>
      </c>
      <c r="J1249">
        <f>Table1[[#This Row],[Time_to_crack_in_seconds]]/60</f>
        <v>3.3333333333333333E-2</v>
      </c>
      <c r="K1249">
        <f>Table1[[#This Row],[Time_to_Crack_in_minutes]]/60</f>
        <v>5.5555555555555556E-4</v>
      </c>
    </row>
    <row r="1250" spans="1:11" x14ac:dyDescent="0.25">
      <c r="A1250" t="s">
        <v>783</v>
      </c>
      <c r="B1250" t="s">
        <v>784</v>
      </c>
      <c r="C1250">
        <v>49</v>
      </c>
      <c r="D1250" t="s">
        <v>812</v>
      </c>
      <c r="E1250">
        <f t="shared" si="19"/>
        <v>8</v>
      </c>
      <c r="F1250">
        <v>15713</v>
      </c>
      <c r="G1250" t="s">
        <v>54</v>
      </c>
      <c r="I1250">
        <v>1020</v>
      </c>
      <c r="J1250">
        <f>Table1[[#This Row],[Time_to_crack_in_seconds]]/60</f>
        <v>17</v>
      </c>
      <c r="K1250">
        <f>Table1[[#This Row],[Time_to_Crack_in_minutes]]/60</f>
        <v>0.28333333333333333</v>
      </c>
    </row>
    <row r="1251" spans="1:11" x14ac:dyDescent="0.25">
      <c r="A1251" t="s">
        <v>783</v>
      </c>
      <c r="B1251" t="s">
        <v>784</v>
      </c>
      <c r="C1251">
        <v>50</v>
      </c>
      <c r="D1251" t="s">
        <v>813</v>
      </c>
      <c r="E1251">
        <f t="shared" si="19"/>
        <v>7</v>
      </c>
      <c r="F1251">
        <v>15000</v>
      </c>
      <c r="G1251" t="s">
        <v>18</v>
      </c>
      <c r="I1251">
        <v>120</v>
      </c>
      <c r="J1251">
        <f>Table1[[#This Row],[Time_to_crack_in_seconds]]/60</f>
        <v>2</v>
      </c>
      <c r="K1251">
        <f>Table1[[#This Row],[Time_to_Crack_in_minutes]]/60</f>
        <v>3.3333333333333333E-2</v>
      </c>
    </row>
    <row r="1252" spans="1:11" x14ac:dyDescent="0.25">
      <c r="A1252" t="s">
        <v>783</v>
      </c>
      <c r="B1252" t="s">
        <v>784</v>
      </c>
      <c r="C1252">
        <v>51</v>
      </c>
      <c r="D1252" t="s">
        <v>814</v>
      </c>
      <c r="E1252">
        <f t="shared" si="19"/>
        <v>8</v>
      </c>
      <c r="F1252">
        <v>13415</v>
      </c>
      <c r="G1252" t="s">
        <v>10</v>
      </c>
      <c r="H1252">
        <v>168</v>
      </c>
      <c r="I1252">
        <v>0</v>
      </c>
      <c r="J1252">
        <f>Table1[[#This Row],[Time_to_crack_in_seconds]]/60</f>
        <v>0</v>
      </c>
      <c r="K1252">
        <f>Table1[[#This Row],[Time_to_Crack_in_minutes]]/60</f>
        <v>0</v>
      </c>
    </row>
    <row r="1253" spans="1:11" x14ac:dyDescent="0.25">
      <c r="A1253" t="s">
        <v>783</v>
      </c>
      <c r="B1253" t="s">
        <v>784</v>
      </c>
      <c r="C1253">
        <v>52</v>
      </c>
      <c r="D1253" t="s">
        <v>815</v>
      </c>
      <c r="E1253">
        <f t="shared" si="19"/>
        <v>8</v>
      </c>
      <c r="F1253">
        <v>13248</v>
      </c>
      <c r="G1253" t="s">
        <v>10</v>
      </c>
      <c r="I1253">
        <v>0</v>
      </c>
      <c r="J1253">
        <f>Table1[[#This Row],[Time_to_crack_in_seconds]]/60</f>
        <v>0</v>
      </c>
      <c r="K1253">
        <f>Table1[[#This Row],[Time_to_Crack_in_minutes]]/60</f>
        <v>0</v>
      </c>
    </row>
    <row r="1254" spans="1:11" x14ac:dyDescent="0.25">
      <c r="A1254" t="s">
        <v>783</v>
      </c>
      <c r="B1254" t="s">
        <v>784</v>
      </c>
      <c r="C1254">
        <v>53</v>
      </c>
      <c r="D1254" t="s">
        <v>816</v>
      </c>
      <c r="E1254">
        <f t="shared" si="19"/>
        <v>9</v>
      </c>
      <c r="F1254">
        <v>12955</v>
      </c>
      <c r="G1254" t="s">
        <v>342</v>
      </c>
      <c r="I1254">
        <v>11</v>
      </c>
      <c r="J1254">
        <f>Table1[[#This Row],[Time_to_crack_in_seconds]]/60</f>
        <v>0.18333333333333332</v>
      </c>
      <c r="K1254">
        <f>Table1[[#This Row],[Time_to_Crack_in_minutes]]/60</f>
        <v>3.0555555555555553E-3</v>
      </c>
    </row>
    <row r="1255" spans="1:11" x14ac:dyDescent="0.25">
      <c r="A1255" t="s">
        <v>783</v>
      </c>
      <c r="B1255" t="s">
        <v>784</v>
      </c>
      <c r="C1255">
        <v>54</v>
      </c>
      <c r="D1255" t="s">
        <v>817</v>
      </c>
      <c r="E1255">
        <f t="shared" si="19"/>
        <v>5</v>
      </c>
      <c r="F1255">
        <v>12927</v>
      </c>
      <c r="G1255" t="s">
        <v>52</v>
      </c>
      <c r="I1255">
        <v>10</v>
      </c>
      <c r="J1255">
        <f>Table1[[#This Row],[Time_to_crack_in_seconds]]/60</f>
        <v>0.16666666666666666</v>
      </c>
      <c r="K1255">
        <f>Table1[[#This Row],[Time_to_Crack_in_minutes]]/60</f>
        <v>2.7777777777777775E-3</v>
      </c>
    </row>
    <row r="1256" spans="1:11" x14ac:dyDescent="0.25">
      <c r="A1256" t="s">
        <v>783</v>
      </c>
      <c r="B1256" t="s">
        <v>784</v>
      </c>
      <c r="C1256">
        <v>55</v>
      </c>
      <c r="D1256">
        <v>3344521</v>
      </c>
      <c r="E1256">
        <f t="shared" si="19"/>
        <v>7</v>
      </c>
      <c r="F1256">
        <v>12920</v>
      </c>
      <c r="G1256" t="s">
        <v>203</v>
      </c>
      <c r="I1256">
        <v>60</v>
      </c>
      <c r="J1256">
        <f>Table1[[#This Row],[Time_to_crack_in_seconds]]/60</f>
        <v>1</v>
      </c>
      <c r="K1256">
        <f>Table1[[#This Row],[Time_to_Crack_in_minutes]]/60</f>
        <v>1.6666666666666666E-2</v>
      </c>
    </row>
    <row r="1257" spans="1:11" x14ac:dyDescent="0.25">
      <c r="A1257" t="s">
        <v>783</v>
      </c>
      <c r="B1257" t="s">
        <v>784</v>
      </c>
      <c r="C1257">
        <v>56</v>
      </c>
      <c r="D1257">
        <v>12345</v>
      </c>
      <c r="E1257">
        <f t="shared" si="19"/>
        <v>5</v>
      </c>
      <c r="F1257">
        <v>12820</v>
      </c>
      <c r="G1257" t="s">
        <v>10</v>
      </c>
      <c r="H1257">
        <v>3</v>
      </c>
      <c r="I1257">
        <v>0</v>
      </c>
      <c r="J1257">
        <f>Table1[[#This Row],[Time_to_crack_in_seconds]]/60</f>
        <v>0</v>
      </c>
      <c r="K1257">
        <f>Table1[[#This Row],[Time_to_Crack_in_minutes]]/60</f>
        <v>0</v>
      </c>
    </row>
    <row r="1258" spans="1:11" x14ac:dyDescent="0.25">
      <c r="A1258" t="s">
        <v>783</v>
      </c>
      <c r="B1258" t="s">
        <v>784</v>
      </c>
      <c r="C1258">
        <v>57</v>
      </c>
      <c r="D1258" t="s">
        <v>818</v>
      </c>
      <c r="E1258">
        <f t="shared" si="19"/>
        <v>10</v>
      </c>
      <c r="F1258">
        <v>12765</v>
      </c>
      <c r="G1258" t="s">
        <v>176</v>
      </c>
      <c r="I1258">
        <v>1036800</v>
      </c>
      <c r="J1258">
        <f>Table1[[#This Row],[Time_to_crack_in_seconds]]/60</f>
        <v>17280</v>
      </c>
      <c r="K1258">
        <f>Table1[[#This Row],[Time_to_Crack_in_minutes]]/60</f>
        <v>288</v>
      </c>
    </row>
    <row r="1259" spans="1:11" x14ac:dyDescent="0.25">
      <c r="A1259" t="s">
        <v>783</v>
      </c>
      <c r="B1259" t="s">
        <v>784</v>
      </c>
      <c r="C1259">
        <v>58</v>
      </c>
      <c r="D1259">
        <v>123456123456</v>
      </c>
      <c r="E1259">
        <f t="shared" si="19"/>
        <v>12</v>
      </c>
      <c r="F1259">
        <v>12762</v>
      </c>
      <c r="G1259" t="s">
        <v>819</v>
      </c>
      <c r="I1259">
        <v>39600</v>
      </c>
      <c r="J1259">
        <f>Table1[[#This Row],[Time_to_crack_in_seconds]]/60</f>
        <v>660</v>
      </c>
      <c r="K1259">
        <f>Table1[[#This Row],[Time_to_Crack_in_minutes]]/60</f>
        <v>11</v>
      </c>
    </row>
    <row r="1260" spans="1:11" x14ac:dyDescent="0.25">
      <c r="A1260" t="s">
        <v>783</v>
      </c>
      <c r="B1260" t="s">
        <v>784</v>
      </c>
      <c r="C1260">
        <v>59</v>
      </c>
      <c r="D1260" t="s">
        <v>820</v>
      </c>
      <c r="E1260">
        <f t="shared" si="19"/>
        <v>7</v>
      </c>
      <c r="F1260">
        <v>12751</v>
      </c>
      <c r="G1260" t="s">
        <v>10</v>
      </c>
      <c r="I1260">
        <v>0</v>
      </c>
      <c r="J1260">
        <f>Table1[[#This Row],[Time_to_crack_in_seconds]]/60</f>
        <v>0</v>
      </c>
      <c r="K1260">
        <f>Table1[[#This Row],[Time_to_Crack_in_minutes]]/60</f>
        <v>0</v>
      </c>
    </row>
    <row r="1261" spans="1:11" x14ac:dyDescent="0.25">
      <c r="A1261" t="s">
        <v>783</v>
      </c>
      <c r="B1261" t="s">
        <v>784</v>
      </c>
      <c r="C1261">
        <v>60</v>
      </c>
      <c r="D1261">
        <v>888666</v>
      </c>
      <c r="E1261">
        <f t="shared" si="19"/>
        <v>6</v>
      </c>
      <c r="F1261">
        <v>12745</v>
      </c>
      <c r="G1261" t="s">
        <v>162</v>
      </c>
      <c r="I1261">
        <v>2</v>
      </c>
      <c r="J1261">
        <f>Table1[[#This Row],[Time_to_crack_in_seconds]]/60</f>
        <v>3.3333333333333333E-2</v>
      </c>
      <c r="K1261">
        <f>Table1[[#This Row],[Time_to_Crack_in_minutes]]/60</f>
        <v>5.5555555555555556E-4</v>
      </c>
    </row>
    <row r="1262" spans="1:11" x14ac:dyDescent="0.25">
      <c r="A1262" t="s">
        <v>783</v>
      </c>
      <c r="B1262" t="s">
        <v>784</v>
      </c>
      <c r="C1262">
        <v>61</v>
      </c>
      <c r="D1262">
        <v>585858</v>
      </c>
      <c r="E1262">
        <f t="shared" si="19"/>
        <v>6</v>
      </c>
      <c r="F1262">
        <v>12734</v>
      </c>
      <c r="G1262" t="s">
        <v>10</v>
      </c>
      <c r="I1262">
        <v>0</v>
      </c>
      <c r="J1262">
        <f>Table1[[#This Row],[Time_to_crack_in_seconds]]/60</f>
        <v>0</v>
      </c>
      <c r="K1262">
        <f>Table1[[#This Row],[Time_to_Crack_in_minutes]]/60</f>
        <v>0</v>
      </c>
    </row>
    <row r="1263" spans="1:11" x14ac:dyDescent="0.25">
      <c r="A1263" t="s">
        <v>783</v>
      </c>
      <c r="B1263" t="s">
        <v>784</v>
      </c>
      <c r="C1263">
        <v>62</v>
      </c>
      <c r="D1263" t="s">
        <v>821</v>
      </c>
      <c r="E1263">
        <f t="shared" si="19"/>
        <v>7</v>
      </c>
      <c r="F1263">
        <v>12704</v>
      </c>
      <c r="G1263" t="s">
        <v>10</v>
      </c>
      <c r="I1263">
        <v>0</v>
      </c>
      <c r="J1263">
        <f>Table1[[#This Row],[Time_to_crack_in_seconds]]/60</f>
        <v>0</v>
      </c>
      <c r="K1263">
        <f>Table1[[#This Row],[Time_to_Crack_in_minutes]]/60</f>
        <v>0</v>
      </c>
    </row>
    <row r="1264" spans="1:11" x14ac:dyDescent="0.25">
      <c r="A1264" t="s">
        <v>783</v>
      </c>
      <c r="B1264" t="s">
        <v>784</v>
      </c>
      <c r="C1264">
        <v>63</v>
      </c>
      <c r="D1264">
        <v>19491001</v>
      </c>
      <c r="E1264">
        <f t="shared" si="19"/>
        <v>8</v>
      </c>
      <c r="F1264">
        <v>12668</v>
      </c>
      <c r="G1264" t="s">
        <v>28</v>
      </c>
      <c r="I1264">
        <v>3</v>
      </c>
      <c r="J1264">
        <f>Table1[[#This Row],[Time_to_crack_in_seconds]]/60</f>
        <v>0.05</v>
      </c>
      <c r="K1264">
        <f>Table1[[#This Row],[Time_to_Crack_in_minutes]]/60</f>
        <v>8.3333333333333339E-4</v>
      </c>
    </row>
    <row r="1265" spans="1:11" x14ac:dyDescent="0.25">
      <c r="A1265" t="s">
        <v>783</v>
      </c>
      <c r="B1265" t="s">
        <v>784</v>
      </c>
      <c r="C1265">
        <v>64</v>
      </c>
      <c r="D1265">
        <v>369258147</v>
      </c>
      <c r="E1265">
        <f t="shared" si="19"/>
        <v>9</v>
      </c>
      <c r="F1265">
        <v>12597</v>
      </c>
      <c r="G1265" t="s">
        <v>10</v>
      </c>
      <c r="I1265">
        <v>0</v>
      </c>
      <c r="J1265">
        <f>Table1[[#This Row],[Time_to_crack_in_seconds]]/60</f>
        <v>0</v>
      </c>
      <c r="K1265">
        <f>Table1[[#This Row],[Time_to_Crack_in_minutes]]/60</f>
        <v>0</v>
      </c>
    </row>
    <row r="1266" spans="1:11" x14ac:dyDescent="0.25">
      <c r="A1266" t="s">
        <v>783</v>
      </c>
      <c r="B1266" t="s">
        <v>784</v>
      </c>
      <c r="C1266">
        <v>65</v>
      </c>
      <c r="D1266" t="s">
        <v>822</v>
      </c>
      <c r="E1266">
        <f t="shared" si="19"/>
        <v>6</v>
      </c>
      <c r="F1266">
        <v>12550</v>
      </c>
      <c r="G1266" t="s">
        <v>10</v>
      </c>
      <c r="I1266">
        <v>0</v>
      </c>
      <c r="J1266">
        <f>Table1[[#This Row],[Time_to_crack_in_seconds]]/60</f>
        <v>0</v>
      </c>
      <c r="K1266">
        <f>Table1[[#This Row],[Time_to_Crack_in_minutes]]/60</f>
        <v>0</v>
      </c>
    </row>
    <row r="1267" spans="1:11" x14ac:dyDescent="0.25">
      <c r="A1267" t="s">
        <v>783</v>
      </c>
      <c r="B1267" t="s">
        <v>784</v>
      </c>
      <c r="C1267">
        <v>66</v>
      </c>
      <c r="D1267">
        <v>852456</v>
      </c>
      <c r="E1267">
        <f t="shared" si="19"/>
        <v>6</v>
      </c>
      <c r="F1267">
        <v>12539</v>
      </c>
      <c r="G1267" t="s">
        <v>10</v>
      </c>
      <c r="I1267">
        <v>0</v>
      </c>
      <c r="J1267">
        <f>Table1[[#This Row],[Time_to_crack_in_seconds]]/60</f>
        <v>0</v>
      </c>
      <c r="K1267">
        <f>Table1[[#This Row],[Time_to_Crack_in_minutes]]/60</f>
        <v>0</v>
      </c>
    </row>
    <row r="1268" spans="1:11" x14ac:dyDescent="0.25">
      <c r="A1268" t="s">
        <v>783</v>
      </c>
      <c r="B1268" t="s">
        <v>784</v>
      </c>
      <c r="C1268">
        <v>67</v>
      </c>
      <c r="D1268" t="s">
        <v>823</v>
      </c>
      <c r="E1268">
        <f t="shared" si="19"/>
        <v>8</v>
      </c>
      <c r="F1268">
        <v>12505</v>
      </c>
      <c r="G1268" t="s">
        <v>263</v>
      </c>
      <c r="I1268">
        <v>41</v>
      </c>
      <c r="J1268">
        <f>Table1[[#This Row],[Time_to_crack_in_seconds]]/60</f>
        <v>0.68333333333333335</v>
      </c>
      <c r="K1268">
        <f>Table1[[#This Row],[Time_to_Crack_in_minutes]]/60</f>
        <v>1.1388888888888889E-2</v>
      </c>
    </row>
    <row r="1269" spans="1:11" x14ac:dyDescent="0.25">
      <c r="A1269" t="s">
        <v>783</v>
      </c>
      <c r="B1269" t="s">
        <v>784</v>
      </c>
      <c r="C1269">
        <v>68</v>
      </c>
      <c r="D1269" t="s">
        <v>824</v>
      </c>
      <c r="E1269">
        <f t="shared" si="19"/>
        <v>8</v>
      </c>
      <c r="F1269">
        <v>12441</v>
      </c>
      <c r="G1269" t="s">
        <v>162</v>
      </c>
      <c r="I1269">
        <v>2</v>
      </c>
      <c r="J1269">
        <f>Table1[[#This Row],[Time_to_crack_in_seconds]]/60</f>
        <v>3.3333333333333333E-2</v>
      </c>
      <c r="K1269">
        <f>Table1[[#This Row],[Time_to_Crack_in_minutes]]/60</f>
        <v>5.5555555555555556E-4</v>
      </c>
    </row>
    <row r="1270" spans="1:11" x14ac:dyDescent="0.25">
      <c r="A1270" t="s">
        <v>783</v>
      </c>
      <c r="B1270" t="s">
        <v>784</v>
      </c>
      <c r="C1270">
        <v>69</v>
      </c>
      <c r="D1270">
        <v>9876543210</v>
      </c>
      <c r="E1270">
        <f t="shared" si="19"/>
        <v>10</v>
      </c>
      <c r="F1270">
        <v>12423</v>
      </c>
      <c r="G1270" t="s">
        <v>10</v>
      </c>
      <c r="I1270">
        <v>0</v>
      </c>
      <c r="J1270">
        <f>Table1[[#This Row],[Time_to_crack_in_seconds]]/60</f>
        <v>0</v>
      </c>
      <c r="K1270">
        <f>Table1[[#This Row],[Time_to_Crack_in_minutes]]/60</f>
        <v>0</v>
      </c>
    </row>
    <row r="1271" spans="1:11" x14ac:dyDescent="0.25">
      <c r="A1271" t="s">
        <v>783</v>
      </c>
      <c r="B1271" t="s">
        <v>784</v>
      </c>
      <c r="C1271">
        <v>70</v>
      </c>
      <c r="D1271">
        <v>521314</v>
      </c>
      <c r="E1271">
        <f t="shared" si="19"/>
        <v>6</v>
      </c>
      <c r="F1271">
        <v>12401</v>
      </c>
      <c r="G1271" t="s">
        <v>825</v>
      </c>
      <c r="I1271">
        <v>26</v>
      </c>
      <c r="J1271">
        <f>Table1[[#This Row],[Time_to_crack_in_seconds]]/60</f>
        <v>0.43333333333333335</v>
      </c>
      <c r="K1271">
        <f>Table1[[#This Row],[Time_to_Crack_in_minutes]]/60</f>
        <v>7.2222222222222228E-3</v>
      </c>
    </row>
    <row r="1272" spans="1:11" x14ac:dyDescent="0.25">
      <c r="A1272" t="s">
        <v>783</v>
      </c>
      <c r="B1272" t="s">
        <v>784</v>
      </c>
      <c r="C1272">
        <v>71</v>
      </c>
      <c r="D1272" t="s">
        <v>826</v>
      </c>
      <c r="E1272">
        <f t="shared" si="19"/>
        <v>8</v>
      </c>
      <c r="F1272">
        <v>12312</v>
      </c>
      <c r="G1272" t="s">
        <v>10</v>
      </c>
      <c r="I1272">
        <v>0</v>
      </c>
      <c r="J1272">
        <f>Table1[[#This Row],[Time_to_crack_in_seconds]]/60</f>
        <v>0</v>
      </c>
      <c r="K1272">
        <f>Table1[[#This Row],[Time_to_Crack_in_minutes]]/60</f>
        <v>0</v>
      </c>
    </row>
    <row r="1273" spans="1:11" x14ac:dyDescent="0.25">
      <c r="A1273" t="s">
        <v>783</v>
      </c>
      <c r="B1273" t="s">
        <v>784</v>
      </c>
      <c r="C1273">
        <v>72</v>
      </c>
      <c r="D1273" t="s">
        <v>827</v>
      </c>
      <c r="E1273">
        <f t="shared" si="19"/>
        <v>10</v>
      </c>
      <c r="F1273">
        <v>12310</v>
      </c>
      <c r="G1273" t="s">
        <v>176</v>
      </c>
      <c r="I1273">
        <v>1036800</v>
      </c>
      <c r="J1273">
        <f>Table1[[#This Row],[Time_to_crack_in_seconds]]/60</f>
        <v>17280</v>
      </c>
      <c r="K1273">
        <f>Table1[[#This Row],[Time_to_Crack_in_minutes]]/60</f>
        <v>288</v>
      </c>
    </row>
    <row r="1274" spans="1:11" x14ac:dyDescent="0.25">
      <c r="A1274" t="s">
        <v>783</v>
      </c>
      <c r="B1274" t="s">
        <v>784</v>
      </c>
      <c r="C1274">
        <v>73</v>
      </c>
      <c r="D1274" t="s">
        <v>828</v>
      </c>
      <c r="E1274">
        <f t="shared" si="19"/>
        <v>6</v>
      </c>
      <c r="F1274">
        <v>12301</v>
      </c>
      <c r="G1274" t="s">
        <v>10</v>
      </c>
      <c r="I1274">
        <v>0</v>
      </c>
      <c r="J1274">
        <f>Table1[[#This Row],[Time_to_crack_in_seconds]]/60</f>
        <v>0</v>
      </c>
      <c r="K1274">
        <f>Table1[[#This Row],[Time_to_Crack_in_minutes]]/60</f>
        <v>0</v>
      </c>
    </row>
    <row r="1275" spans="1:11" x14ac:dyDescent="0.25">
      <c r="A1275" t="s">
        <v>783</v>
      </c>
      <c r="B1275" t="s">
        <v>784</v>
      </c>
      <c r="C1275">
        <v>74</v>
      </c>
      <c r="D1275">
        <v>11112222</v>
      </c>
      <c r="E1275">
        <f t="shared" si="19"/>
        <v>8</v>
      </c>
      <c r="F1275">
        <v>12183</v>
      </c>
      <c r="G1275" t="s">
        <v>10</v>
      </c>
      <c r="I1275">
        <v>0</v>
      </c>
      <c r="J1275">
        <f>Table1[[#This Row],[Time_to_crack_in_seconds]]/60</f>
        <v>0</v>
      </c>
      <c r="K1275">
        <f>Table1[[#This Row],[Time_to_Crack_in_minutes]]/60</f>
        <v>0</v>
      </c>
    </row>
    <row r="1276" spans="1:11" x14ac:dyDescent="0.25">
      <c r="A1276" t="s">
        <v>783</v>
      </c>
      <c r="B1276" t="s">
        <v>784</v>
      </c>
      <c r="C1276">
        <v>75</v>
      </c>
      <c r="D1276">
        <v>120120</v>
      </c>
      <c r="E1276">
        <f t="shared" si="19"/>
        <v>6</v>
      </c>
      <c r="F1276">
        <v>12166</v>
      </c>
      <c r="G1276" t="s">
        <v>10</v>
      </c>
      <c r="I1276">
        <v>0</v>
      </c>
      <c r="J1276">
        <f>Table1[[#This Row],[Time_to_crack_in_seconds]]/60</f>
        <v>0</v>
      </c>
      <c r="K1276">
        <f>Table1[[#This Row],[Time_to_Crack_in_minutes]]/60</f>
        <v>0</v>
      </c>
    </row>
    <row r="1277" spans="1:11" x14ac:dyDescent="0.25">
      <c r="A1277" t="s">
        <v>783</v>
      </c>
      <c r="B1277" t="s">
        <v>784</v>
      </c>
      <c r="C1277">
        <v>76</v>
      </c>
      <c r="D1277" t="s">
        <v>829</v>
      </c>
      <c r="E1277">
        <f t="shared" si="19"/>
        <v>10</v>
      </c>
      <c r="F1277">
        <v>12133</v>
      </c>
      <c r="G1277" t="s">
        <v>176</v>
      </c>
      <c r="I1277">
        <v>1036800</v>
      </c>
      <c r="J1277">
        <f>Table1[[#This Row],[Time_to_crack_in_seconds]]/60</f>
        <v>17280</v>
      </c>
      <c r="K1277">
        <f>Table1[[#This Row],[Time_to_Crack_in_minutes]]/60</f>
        <v>288</v>
      </c>
    </row>
    <row r="1278" spans="1:11" x14ac:dyDescent="0.25">
      <c r="A1278" t="s">
        <v>783</v>
      </c>
      <c r="B1278" t="s">
        <v>784</v>
      </c>
      <c r="C1278">
        <v>77</v>
      </c>
      <c r="D1278" t="s">
        <v>830</v>
      </c>
      <c r="E1278">
        <f t="shared" si="19"/>
        <v>7</v>
      </c>
      <c r="F1278">
        <v>12115</v>
      </c>
      <c r="G1278" t="s">
        <v>54</v>
      </c>
      <c r="I1278">
        <v>1020</v>
      </c>
      <c r="J1278">
        <f>Table1[[#This Row],[Time_to_crack_in_seconds]]/60</f>
        <v>17</v>
      </c>
      <c r="K1278">
        <f>Table1[[#This Row],[Time_to_Crack_in_minutes]]/60</f>
        <v>0.28333333333333333</v>
      </c>
    </row>
    <row r="1279" spans="1:11" x14ac:dyDescent="0.25">
      <c r="A1279" t="s">
        <v>783</v>
      </c>
      <c r="B1279" t="s">
        <v>784</v>
      </c>
      <c r="C1279">
        <v>78</v>
      </c>
      <c r="D1279">
        <v>12345678910</v>
      </c>
      <c r="E1279">
        <f t="shared" si="19"/>
        <v>11</v>
      </c>
      <c r="F1279">
        <v>12109</v>
      </c>
      <c r="G1279" t="s">
        <v>54</v>
      </c>
      <c r="H1279">
        <v>113</v>
      </c>
      <c r="I1279">
        <v>1020</v>
      </c>
      <c r="J1279">
        <f>Table1[[#This Row],[Time_to_crack_in_seconds]]/60</f>
        <v>17</v>
      </c>
      <c r="K1279">
        <f>Table1[[#This Row],[Time_to_Crack_in_minutes]]/60</f>
        <v>0.28333333333333333</v>
      </c>
    </row>
    <row r="1280" spans="1:11" x14ac:dyDescent="0.25">
      <c r="A1280" t="s">
        <v>783</v>
      </c>
      <c r="B1280" t="s">
        <v>784</v>
      </c>
      <c r="C1280">
        <v>79</v>
      </c>
      <c r="D1280" t="s">
        <v>831</v>
      </c>
      <c r="E1280">
        <f t="shared" si="19"/>
        <v>6</v>
      </c>
      <c r="F1280">
        <v>12100</v>
      </c>
      <c r="G1280" t="s">
        <v>10</v>
      </c>
      <c r="I1280">
        <v>0</v>
      </c>
      <c r="J1280">
        <f>Table1[[#This Row],[Time_to_crack_in_seconds]]/60</f>
        <v>0</v>
      </c>
      <c r="K1280">
        <f>Table1[[#This Row],[Time_to_Crack_in_minutes]]/60</f>
        <v>0</v>
      </c>
    </row>
    <row r="1281" spans="1:11" x14ac:dyDescent="0.25">
      <c r="A1281" t="s">
        <v>783</v>
      </c>
      <c r="B1281" t="s">
        <v>784</v>
      </c>
      <c r="C1281">
        <v>80</v>
      </c>
      <c r="D1281" t="s">
        <v>832</v>
      </c>
      <c r="E1281">
        <f t="shared" si="19"/>
        <v>9</v>
      </c>
      <c r="F1281">
        <v>12040</v>
      </c>
      <c r="G1281" t="s">
        <v>54</v>
      </c>
      <c r="I1281">
        <v>1020</v>
      </c>
      <c r="J1281">
        <f>Table1[[#This Row],[Time_to_crack_in_seconds]]/60</f>
        <v>17</v>
      </c>
      <c r="K1281">
        <f>Table1[[#This Row],[Time_to_Crack_in_minutes]]/60</f>
        <v>0.28333333333333333</v>
      </c>
    </row>
    <row r="1282" spans="1:11" x14ac:dyDescent="0.25">
      <c r="A1282" t="s">
        <v>783</v>
      </c>
      <c r="B1282" t="s">
        <v>784</v>
      </c>
      <c r="C1282">
        <v>81</v>
      </c>
      <c r="D1282" t="s">
        <v>833</v>
      </c>
      <c r="E1282">
        <f t="shared" si="19"/>
        <v>8</v>
      </c>
      <c r="F1282">
        <v>12016</v>
      </c>
      <c r="G1282" t="s">
        <v>13</v>
      </c>
      <c r="I1282">
        <v>10800</v>
      </c>
      <c r="J1282">
        <f>Table1[[#This Row],[Time_to_crack_in_seconds]]/60</f>
        <v>180</v>
      </c>
      <c r="K1282">
        <f>Table1[[#This Row],[Time_to_Crack_in_minutes]]/60</f>
        <v>3</v>
      </c>
    </row>
    <row r="1283" spans="1:11" x14ac:dyDescent="0.25">
      <c r="A1283" t="s">
        <v>783</v>
      </c>
      <c r="B1283" t="s">
        <v>784</v>
      </c>
      <c r="C1283">
        <v>82</v>
      </c>
      <c r="D1283" t="s">
        <v>834</v>
      </c>
      <c r="E1283">
        <f t="shared" ref="E1283:E1346" si="20">LEN(D1283)</f>
        <v>9</v>
      </c>
      <c r="F1283">
        <v>11998</v>
      </c>
      <c r="G1283" t="s">
        <v>82</v>
      </c>
      <c r="I1283">
        <v>86400</v>
      </c>
      <c r="J1283">
        <f>Table1[[#This Row],[Time_to_crack_in_seconds]]/60</f>
        <v>1440</v>
      </c>
      <c r="K1283">
        <f>Table1[[#This Row],[Time_to_Crack_in_minutes]]/60</f>
        <v>24</v>
      </c>
    </row>
    <row r="1284" spans="1:11" x14ac:dyDescent="0.25">
      <c r="A1284" t="s">
        <v>783</v>
      </c>
      <c r="B1284" t="s">
        <v>784</v>
      </c>
      <c r="C1284">
        <v>83</v>
      </c>
      <c r="D1284">
        <v>222333</v>
      </c>
      <c r="E1284">
        <f t="shared" si="20"/>
        <v>6</v>
      </c>
      <c r="F1284">
        <v>11976</v>
      </c>
      <c r="G1284" t="s">
        <v>10</v>
      </c>
      <c r="I1284">
        <v>0</v>
      </c>
      <c r="J1284">
        <f>Table1[[#This Row],[Time_to_crack_in_seconds]]/60</f>
        <v>0</v>
      </c>
      <c r="K1284">
        <f>Table1[[#This Row],[Time_to_Crack_in_minutes]]/60</f>
        <v>0</v>
      </c>
    </row>
    <row r="1285" spans="1:11" x14ac:dyDescent="0.25">
      <c r="A1285" t="s">
        <v>783</v>
      </c>
      <c r="B1285" t="s">
        <v>784</v>
      </c>
      <c r="C1285">
        <v>84</v>
      </c>
      <c r="D1285" t="s">
        <v>835</v>
      </c>
      <c r="E1285">
        <f t="shared" si="20"/>
        <v>9</v>
      </c>
      <c r="F1285">
        <v>11976</v>
      </c>
      <c r="G1285" t="s">
        <v>836</v>
      </c>
      <c r="I1285">
        <v>1440</v>
      </c>
      <c r="J1285">
        <f>Table1[[#This Row],[Time_to_crack_in_seconds]]/60</f>
        <v>24</v>
      </c>
      <c r="K1285">
        <f>Table1[[#This Row],[Time_to_Crack_in_minutes]]/60</f>
        <v>0.4</v>
      </c>
    </row>
    <row r="1286" spans="1:11" x14ac:dyDescent="0.25">
      <c r="A1286" t="s">
        <v>783</v>
      </c>
      <c r="B1286" t="s">
        <v>784</v>
      </c>
      <c r="C1286">
        <v>85</v>
      </c>
      <c r="D1286">
        <v>774517397</v>
      </c>
      <c r="E1286">
        <f t="shared" si="20"/>
        <v>9</v>
      </c>
      <c r="F1286">
        <v>11948</v>
      </c>
      <c r="G1286" t="s">
        <v>837</v>
      </c>
      <c r="I1286">
        <v>14400</v>
      </c>
      <c r="J1286">
        <f>Table1[[#This Row],[Time_to_crack_in_seconds]]/60</f>
        <v>240</v>
      </c>
      <c r="K1286">
        <f>Table1[[#This Row],[Time_to_Crack_in_minutes]]/60</f>
        <v>4</v>
      </c>
    </row>
    <row r="1287" spans="1:11" x14ac:dyDescent="0.25">
      <c r="A1287" t="s">
        <v>783</v>
      </c>
      <c r="B1287" t="s">
        <v>784</v>
      </c>
      <c r="C1287">
        <v>86</v>
      </c>
      <c r="D1287" t="s">
        <v>838</v>
      </c>
      <c r="E1287">
        <f t="shared" si="20"/>
        <v>6</v>
      </c>
      <c r="F1287">
        <v>11946</v>
      </c>
      <c r="G1287" t="s">
        <v>10</v>
      </c>
      <c r="H1287">
        <v>195</v>
      </c>
      <c r="I1287">
        <v>0</v>
      </c>
      <c r="J1287">
        <f>Table1[[#This Row],[Time_to_crack_in_seconds]]/60</f>
        <v>0</v>
      </c>
      <c r="K1287">
        <f>Table1[[#This Row],[Time_to_Crack_in_minutes]]/60</f>
        <v>0</v>
      </c>
    </row>
    <row r="1288" spans="1:11" x14ac:dyDescent="0.25">
      <c r="A1288" t="s">
        <v>783</v>
      </c>
      <c r="B1288" t="s">
        <v>784</v>
      </c>
      <c r="C1288">
        <v>87</v>
      </c>
      <c r="D1288">
        <v>520123</v>
      </c>
      <c r="E1288">
        <f t="shared" si="20"/>
        <v>6</v>
      </c>
      <c r="F1288">
        <v>11877</v>
      </c>
      <c r="G1288" t="s">
        <v>162</v>
      </c>
      <c r="I1288">
        <v>2</v>
      </c>
      <c r="J1288">
        <f>Table1[[#This Row],[Time_to_crack_in_seconds]]/60</f>
        <v>3.3333333333333333E-2</v>
      </c>
      <c r="K1288">
        <f>Table1[[#This Row],[Time_to_Crack_in_minutes]]/60</f>
        <v>5.5555555555555556E-4</v>
      </c>
    </row>
    <row r="1289" spans="1:11" x14ac:dyDescent="0.25">
      <c r="A1289" t="s">
        <v>783</v>
      </c>
      <c r="B1289" t="s">
        <v>784</v>
      </c>
      <c r="C1289">
        <v>88</v>
      </c>
      <c r="D1289">
        <v>147896325</v>
      </c>
      <c r="E1289">
        <f t="shared" si="20"/>
        <v>9</v>
      </c>
      <c r="F1289">
        <v>11838</v>
      </c>
      <c r="G1289" t="s">
        <v>10</v>
      </c>
      <c r="I1289">
        <v>0</v>
      </c>
      <c r="J1289">
        <f>Table1[[#This Row],[Time_to_crack_in_seconds]]/60</f>
        <v>0</v>
      </c>
      <c r="K1289">
        <f>Table1[[#This Row],[Time_to_Crack_in_minutes]]/60</f>
        <v>0</v>
      </c>
    </row>
    <row r="1290" spans="1:11" x14ac:dyDescent="0.25">
      <c r="A1290" t="s">
        <v>783</v>
      </c>
      <c r="B1290" t="s">
        <v>784</v>
      </c>
      <c r="C1290">
        <v>89</v>
      </c>
      <c r="D1290" t="s">
        <v>839</v>
      </c>
      <c r="E1290">
        <f t="shared" si="20"/>
        <v>6</v>
      </c>
      <c r="F1290">
        <v>11808</v>
      </c>
      <c r="G1290" t="s">
        <v>10</v>
      </c>
      <c r="I1290">
        <v>0</v>
      </c>
      <c r="J1290">
        <f>Table1[[#This Row],[Time_to_crack_in_seconds]]/60</f>
        <v>0</v>
      </c>
      <c r="K1290">
        <f>Table1[[#This Row],[Time_to_Crack_in_minutes]]/60</f>
        <v>0</v>
      </c>
    </row>
    <row r="1291" spans="1:11" x14ac:dyDescent="0.25">
      <c r="A1291" t="s">
        <v>783</v>
      </c>
      <c r="B1291" t="s">
        <v>784</v>
      </c>
      <c r="C1291">
        <v>90</v>
      </c>
      <c r="D1291" t="s">
        <v>840</v>
      </c>
      <c r="E1291">
        <f t="shared" si="20"/>
        <v>6</v>
      </c>
      <c r="F1291">
        <v>11736</v>
      </c>
      <c r="G1291" t="s">
        <v>10</v>
      </c>
      <c r="I1291">
        <v>0</v>
      </c>
      <c r="J1291">
        <f>Table1[[#This Row],[Time_to_crack_in_seconds]]/60</f>
        <v>0</v>
      </c>
      <c r="K1291">
        <f>Table1[[#This Row],[Time_to_Crack_in_minutes]]/60</f>
        <v>0</v>
      </c>
    </row>
    <row r="1292" spans="1:11" x14ac:dyDescent="0.25">
      <c r="A1292" t="s">
        <v>783</v>
      </c>
      <c r="B1292" t="s">
        <v>784</v>
      </c>
      <c r="C1292">
        <v>91</v>
      </c>
      <c r="D1292" t="s">
        <v>841</v>
      </c>
      <c r="E1292">
        <f t="shared" si="20"/>
        <v>10</v>
      </c>
      <c r="F1292">
        <v>11714</v>
      </c>
      <c r="G1292" t="s">
        <v>176</v>
      </c>
      <c r="I1292">
        <v>1036800</v>
      </c>
      <c r="J1292">
        <f>Table1[[#This Row],[Time_to_crack_in_seconds]]/60</f>
        <v>17280</v>
      </c>
      <c r="K1292">
        <f>Table1[[#This Row],[Time_to_Crack_in_minutes]]/60</f>
        <v>288</v>
      </c>
    </row>
    <row r="1293" spans="1:11" x14ac:dyDescent="0.25">
      <c r="A1293" t="s">
        <v>783</v>
      </c>
      <c r="B1293" t="s">
        <v>784</v>
      </c>
      <c r="C1293">
        <v>92</v>
      </c>
      <c r="D1293" t="s">
        <v>842</v>
      </c>
      <c r="E1293">
        <f t="shared" si="20"/>
        <v>7</v>
      </c>
      <c r="F1293">
        <v>11691</v>
      </c>
      <c r="G1293" t="s">
        <v>109</v>
      </c>
      <c r="I1293">
        <v>1</v>
      </c>
      <c r="J1293">
        <f>Table1[[#This Row],[Time_to_crack_in_seconds]]/60</f>
        <v>1.6666666666666666E-2</v>
      </c>
      <c r="K1293">
        <f>Table1[[#This Row],[Time_to_Crack_in_minutes]]/60</f>
        <v>2.7777777777777778E-4</v>
      </c>
    </row>
    <row r="1294" spans="1:11" x14ac:dyDescent="0.25">
      <c r="A1294" t="s">
        <v>783</v>
      </c>
      <c r="B1294" t="s">
        <v>784</v>
      </c>
      <c r="C1294">
        <v>93</v>
      </c>
      <c r="D1294" t="s">
        <v>565</v>
      </c>
      <c r="E1294">
        <f t="shared" si="20"/>
        <v>6</v>
      </c>
      <c r="F1294">
        <v>11661</v>
      </c>
      <c r="G1294" t="s">
        <v>843</v>
      </c>
      <c r="H1294">
        <v>164</v>
      </c>
      <c r="I1294">
        <v>3600</v>
      </c>
      <c r="J1294">
        <f>Table1[[#This Row],[Time_to_crack_in_seconds]]/60</f>
        <v>60</v>
      </c>
      <c r="K1294">
        <f>Table1[[#This Row],[Time_to_Crack_in_minutes]]/60</f>
        <v>1</v>
      </c>
    </row>
    <row r="1295" spans="1:11" x14ac:dyDescent="0.25">
      <c r="A1295" t="s">
        <v>783</v>
      </c>
      <c r="B1295" t="s">
        <v>784</v>
      </c>
      <c r="C1295">
        <v>94</v>
      </c>
      <c r="D1295">
        <v>555888</v>
      </c>
      <c r="E1295">
        <f t="shared" si="20"/>
        <v>6</v>
      </c>
      <c r="F1295">
        <v>11642</v>
      </c>
      <c r="G1295" t="s">
        <v>162</v>
      </c>
      <c r="I1295">
        <v>2</v>
      </c>
      <c r="J1295">
        <f>Table1[[#This Row],[Time_to_crack_in_seconds]]/60</f>
        <v>3.3333333333333333E-2</v>
      </c>
      <c r="K1295">
        <f>Table1[[#This Row],[Time_to_Crack_in_minutes]]/60</f>
        <v>5.5555555555555556E-4</v>
      </c>
    </row>
    <row r="1296" spans="1:11" x14ac:dyDescent="0.25">
      <c r="A1296" t="s">
        <v>783</v>
      </c>
      <c r="B1296" t="s">
        <v>784</v>
      </c>
      <c r="C1296">
        <v>95</v>
      </c>
      <c r="D1296" t="s">
        <v>844</v>
      </c>
      <c r="E1296">
        <f t="shared" si="20"/>
        <v>6</v>
      </c>
      <c r="F1296">
        <v>11640</v>
      </c>
      <c r="G1296" t="s">
        <v>109</v>
      </c>
      <c r="I1296">
        <v>1</v>
      </c>
      <c r="J1296">
        <f>Table1[[#This Row],[Time_to_crack_in_seconds]]/60</f>
        <v>1.6666666666666666E-2</v>
      </c>
      <c r="K1296">
        <f>Table1[[#This Row],[Time_to_Crack_in_minutes]]/60</f>
        <v>2.7777777777777778E-4</v>
      </c>
    </row>
    <row r="1297" spans="1:11" x14ac:dyDescent="0.25">
      <c r="A1297" t="s">
        <v>783</v>
      </c>
      <c r="B1297" t="s">
        <v>784</v>
      </c>
      <c r="C1297">
        <v>96</v>
      </c>
      <c r="D1297">
        <v>999888</v>
      </c>
      <c r="E1297">
        <f t="shared" si="20"/>
        <v>6</v>
      </c>
      <c r="F1297">
        <v>11547</v>
      </c>
      <c r="G1297" t="s">
        <v>162</v>
      </c>
      <c r="I1297">
        <v>2</v>
      </c>
      <c r="J1297">
        <f>Table1[[#This Row],[Time_to_crack_in_seconds]]/60</f>
        <v>3.3333333333333333E-2</v>
      </c>
      <c r="K1297">
        <f>Table1[[#This Row],[Time_to_Crack_in_minutes]]/60</f>
        <v>5.5555555555555556E-4</v>
      </c>
    </row>
    <row r="1298" spans="1:11" x14ac:dyDescent="0.25">
      <c r="A1298" t="s">
        <v>783</v>
      </c>
      <c r="B1298" t="s">
        <v>784</v>
      </c>
      <c r="C1298">
        <v>97</v>
      </c>
      <c r="D1298" t="s">
        <v>845</v>
      </c>
      <c r="E1298">
        <f t="shared" si="20"/>
        <v>6</v>
      </c>
      <c r="F1298">
        <v>11532</v>
      </c>
      <c r="G1298" t="s">
        <v>10</v>
      </c>
      <c r="I1298">
        <v>0</v>
      </c>
      <c r="J1298">
        <f>Table1[[#This Row],[Time_to_crack_in_seconds]]/60</f>
        <v>0</v>
      </c>
      <c r="K1298">
        <f>Table1[[#This Row],[Time_to_Crack_in_minutes]]/60</f>
        <v>0</v>
      </c>
    </row>
    <row r="1299" spans="1:11" x14ac:dyDescent="0.25">
      <c r="A1299" t="s">
        <v>783</v>
      </c>
      <c r="B1299" t="s">
        <v>784</v>
      </c>
      <c r="C1299">
        <v>98</v>
      </c>
      <c r="D1299" t="s">
        <v>846</v>
      </c>
      <c r="E1299">
        <f t="shared" si="20"/>
        <v>9</v>
      </c>
      <c r="F1299">
        <v>11523</v>
      </c>
      <c r="G1299" t="s">
        <v>10</v>
      </c>
      <c r="I1299">
        <v>0</v>
      </c>
      <c r="J1299">
        <f>Table1[[#This Row],[Time_to_crack_in_seconds]]/60</f>
        <v>0</v>
      </c>
      <c r="K1299">
        <f>Table1[[#This Row],[Time_to_Crack_in_minutes]]/60</f>
        <v>0</v>
      </c>
    </row>
    <row r="1300" spans="1:11" x14ac:dyDescent="0.25">
      <c r="A1300" t="s">
        <v>783</v>
      </c>
      <c r="B1300" t="s">
        <v>784</v>
      </c>
      <c r="C1300">
        <v>99</v>
      </c>
      <c r="D1300" t="s">
        <v>847</v>
      </c>
      <c r="E1300">
        <f t="shared" si="20"/>
        <v>10</v>
      </c>
      <c r="F1300">
        <v>11519</v>
      </c>
      <c r="G1300" t="s">
        <v>848</v>
      </c>
      <c r="I1300">
        <v>950400</v>
      </c>
      <c r="J1300">
        <f>Table1[[#This Row],[Time_to_crack_in_seconds]]/60</f>
        <v>15840</v>
      </c>
      <c r="K1300">
        <f>Table1[[#This Row],[Time_to_Crack_in_minutes]]/60</f>
        <v>264</v>
      </c>
    </row>
    <row r="1301" spans="1:11" x14ac:dyDescent="0.25">
      <c r="A1301" t="s">
        <v>783</v>
      </c>
      <c r="B1301" t="s">
        <v>784</v>
      </c>
      <c r="C1301">
        <v>100</v>
      </c>
      <c r="D1301">
        <v>112421</v>
      </c>
      <c r="E1301">
        <f t="shared" si="20"/>
        <v>6</v>
      </c>
      <c r="F1301">
        <v>11511</v>
      </c>
      <c r="G1301" t="s">
        <v>10</v>
      </c>
      <c r="I1301">
        <v>0</v>
      </c>
      <c r="J1301">
        <f>Table1[[#This Row],[Time_to_crack_in_seconds]]/60</f>
        <v>0</v>
      </c>
      <c r="K1301">
        <f>Table1[[#This Row],[Time_to_Crack_in_minutes]]/60</f>
        <v>0</v>
      </c>
    </row>
    <row r="1302" spans="1:11" x14ac:dyDescent="0.25">
      <c r="A1302" t="s">
        <v>783</v>
      </c>
      <c r="B1302" t="s">
        <v>784</v>
      </c>
      <c r="C1302">
        <v>101</v>
      </c>
      <c r="D1302">
        <v>686868</v>
      </c>
      <c r="E1302">
        <f t="shared" si="20"/>
        <v>6</v>
      </c>
      <c r="F1302">
        <v>11510</v>
      </c>
      <c r="G1302" t="s">
        <v>10</v>
      </c>
      <c r="I1302">
        <v>0</v>
      </c>
      <c r="J1302">
        <f>Table1[[#This Row],[Time_to_crack_in_seconds]]/60</f>
        <v>0</v>
      </c>
      <c r="K1302">
        <f>Table1[[#This Row],[Time_to_Crack_in_minutes]]/60</f>
        <v>0</v>
      </c>
    </row>
    <row r="1303" spans="1:11" x14ac:dyDescent="0.25">
      <c r="A1303" t="s">
        <v>783</v>
      </c>
      <c r="B1303" t="s">
        <v>784</v>
      </c>
      <c r="C1303">
        <v>102</v>
      </c>
      <c r="D1303">
        <v>159951</v>
      </c>
      <c r="E1303">
        <f t="shared" si="20"/>
        <v>6</v>
      </c>
      <c r="F1303">
        <v>11494</v>
      </c>
      <c r="G1303" t="s">
        <v>10</v>
      </c>
      <c r="I1303">
        <v>0</v>
      </c>
      <c r="J1303">
        <f>Table1[[#This Row],[Time_to_crack_in_seconds]]/60</f>
        <v>0</v>
      </c>
      <c r="K1303">
        <f>Table1[[#This Row],[Time_to_Crack_in_minutes]]/60</f>
        <v>0</v>
      </c>
    </row>
    <row r="1304" spans="1:11" x14ac:dyDescent="0.25">
      <c r="A1304" t="s">
        <v>783</v>
      </c>
      <c r="B1304" t="s">
        <v>784</v>
      </c>
      <c r="C1304">
        <v>103</v>
      </c>
      <c r="D1304" t="s">
        <v>849</v>
      </c>
      <c r="E1304">
        <f t="shared" si="20"/>
        <v>8</v>
      </c>
      <c r="F1304">
        <v>11494</v>
      </c>
      <c r="G1304" t="s">
        <v>850</v>
      </c>
      <c r="I1304">
        <v>600</v>
      </c>
      <c r="J1304">
        <f>Table1[[#This Row],[Time_to_crack_in_seconds]]/60</f>
        <v>10</v>
      </c>
      <c r="K1304">
        <f>Table1[[#This Row],[Time_to_Crack_in_minutes]]/60</f>
        <v>0.16666666666666666</v>
      </c>
    </row>
    <row r="1305" spans="1:11" x14ac:dyDescent="0.25">
      <c r="A1305" t="s">
        <v>783</v>
      </c>
      <c r="B1305" t="s">
        <v>784</v>
      </c>
      <c r="C1305">
        <v>104</v>
      </c>
      <c r="D1305" t="s">
        <v>851</v>
      </c>
      <c r="E1305">
        <f t="shared" si="20"/>
        <v>8</v>
      </c>
      <c r="F1305">
        <v>11444</v>
      </c>
      <c r="G1305" t="s">
        <v>13</v>
      </c>
      <c r="I1305">
        <v>10800</v>
      </c>
      <c r="J1305">
        <f>Table1[[#This Row],[Time_to_crack_in_seconds]]/60</f>
        <v>180</v>
      </c>
      <c r="K1305">
        <f>Table1[[#This Row],[Time_to_Crack_in_minutes]]/60</f>
        <v>3</v>
      </c>
    </row>
    <row r="1306" spans="1:11" x14ac:dyDescent="0.25">
      <c r="A1306" t="s">
        <v>783</v>
      </c>
      <c r="B1306" t="s">
        <v>784</v>
      </c>
      <c r="C1306">
        <v>105</v>
      </c>
      <c r="D1306" t="s">
        <v>39</v>
      </c>
      <c r="E1306">
        <f t="shared" si="20"/>
        <v>8</v>
      </c>
      <c r="F1306">
        <v>11336</v>
      </c>
      <c r="G1306" t="s">
        <v>10</v>
      </c>
      <c r="H1306">
        <v>65</v>
      </c>
      <c r="I1306">
        <v>0</v>
      </c>
      <c r="J1306">
        <f>Table1[[#This Row],[Time_to_crack_in_seconds]]/60</f>
        <v>0</v>
      </c>
      <c r="K1306">
        <f>Table1[[#This Row],[Time_to_Crack_in_minutes]]/60</f>
        <v>0</v>
      </c>
    </row>
    <row r="1307" spans="1:11" x14ac:dyDescent="0.25">
      <c r="A1307" t="s">
        <v>783</v>
      </c>
      <c r="B1307" t="s">
        <v>784</v>
      </c>
      <c r="C1307">
        <v>106</v>
      </c>
      <c r="D1307">
        <v>787878</v>
      </c>
      <c r="E1307">
        <f t="shared" si="20"/>
        <v>6</v>
      </c>
      <c r="F1307">
        <v>11319</v>
      </c>
      <c r="G1307" t="s">
        <v>10</v>
      </c>
      <c r="I1307">
        <v>0</v>
      </c>
      <c r="J1307">
        <f>Table1[[#This Row],[Time_to_crack_in_seconds]]/60</f>
        <v>0</v>
      </c>
      <c r="K1307">
        <f>Table1[[#This Row],[Time_to_Crack_in_minutes]]/60</f>
        <v>0</v>
      </c>
    </row>
    <row r="1308" spans="1:11" x14ac:dyDescent="0.25">
      <c r="A1308" t="s">
        <v>783</v>
      </c>
      <c r="B1308" t="s">
        <v>784</v>
      </c>
      <c r="C1308">
        <v>107</v>
      </c>
      <c r="D1308">
        <v>121121</v>
      </c>
      <c r="E1308">
        <f t="shared" si="20"/>
        <v>6</v>
      </c>
      <c r="F1308">
        <v>11316</v>
      </c>
      <c r="G1308" t="s">
        <v>10</v>
      </c>
      <c r="I1308">
        <v>0</v>
      </c>
      <c r="J1308">
        <f>Table1[[#This Row],[Time_to_crack_in_seconds]]/60</f>
        <v>0</v>
      </c>
      <c r="K1308">
        <f>Table1[[#This Row],[Time_to_Crack_in_minutes]]/60</f>
        <v>0</v>
      </c>
    </row>
    <row r="1309" spans="1:11" x14ac:dyDescent="0.25">
      <c r="A1309" t="s">
        <v>783</v>
      </c>
      <c r="B1309" t="s">
        <v>784</v>
      </c>
      <c r="C1309">
        <v>108</v>
      </c>
      <c r="D1309" t="s">
        <v>852</v>
      </c>
      <c r="E1309">
        <f t="shared" si="20"/>
        <v>9</v>
      </c>
      <c r="F1309">
        <v>11308</v>
      </c>
      <c r="G1309" t="s">
        <v>82</v>
      </c>
      <c r="I1309">
        <v>86400</v>
      </c>
      <c r="J1309">
        <f>Table1[[#This Row],[Time_to_crack_in_seconds]]/60</f>
        <v>1440</v>
      </c>
      <c r="K1309">
        <f>Table1[[#This Row],[Time_to_Crack_in_minutes]]/60</f>
        <v>24</v>
      </c>
    </row>
    <row r="1310" spans="1:11" x14ac:dyDescent="0.25">
      <c r="A1310" t="s">
        <v>783</v>
      </c>
      <c r="B1310" t="s">
        <v>784</v>
      </c>
      <c r="C1310">
        <v>109</v>
      </c>
      <c r="D1310">
        <v>7788521</v>
      </c>
      <c r="E1310">
        <f t="shared" si="20"/>
        <v>7</v>
      </c>
      <c r="F1310">
        <v>11303</v>
      </c>
      <c r="G1310" t="s">
        <v>18</v>
      </c>
      <c r="I1310">
        <v>120</v>
      </c>
      <c r="J1310">
        <f>Table1[[#This Row],[Time_to_crack_in_seconds]]/60</f>
        <v>2</v>
      </c>
      <c r="K1310">
        <f>Table1[[#This Row],[Time_to_Crack_in_minutes]]/60</f>
        <v>3.3333333333333333E-2</v>
      </c>
    </row>
    <row r="1311" spans="1:11" x14ac:dyDescent="0.25">
      <c r="A1311" t="s">
        <v>783</v>
      </c>
      <c r="B1311" t="s">
        <v>784</v>
      </c>
      <c r="C1311">
        <v>110</v>
      </c>
      <c r="D1311" t="s">
        <v>853</v>
      </c>
      <c r="E1311">
        <f t="shared" si="20"/>
        <v>9</v>
      </c>
      <c r="F1311">
        <v>11257</v>
      </c>
      <c r="G1311" t="s">
        <v>82</v>
      </c>
      <c r="I1311">
        <v>86400</v>
      </c>
      <c r="J1311">
        <f>Table1[[#This Row],[Time_to_crack_in_seconds]]/60</f>
        <v>1440</v>
      </c>
      <c r="K1311">
        <f>Table1[[#This Row],[Time_to_Crack_in_minutes]]/60</f>
        <v>24</v>
      </c>
    </row>
    <row r="1312" spans="1:11" x14ac:dyDescent="0.25">
      <c r="A1312" t="s">
        <v>783</v>
      </c>
      <c r="B1312" t="s">
        <v>784</v>
      </c>
      <c r="C1312">
        <v>111</v>
      </c>
      <c r="D1312" t="s">
        <v>854</v>
      </c>
      <c r="E1312">
        <f t="shared" si="20"/>
        <v>8</v>
      </c>
      <c r="F1312">
        <v>11204</v>
      </c>
      <c r="G1312" t="s">
        <v>18</v>
      </c>
      <c r="H1312">
        <v>118</v>
      </c>
      <c r="I1312">
        <v>120</v>
      </c>
      <c r="J1312">
        <f>Table1[[#This Row],[Time_to_crack_in_seconds]]/60</f>
        <v>2</v>
      </c>
      <c r="K1312">
        <f>Table1[[#This Row],[Time_to_Crack_in_minutes]]/60</f>
        <v>3.3333333333333333E-2</v>
      </c>
    </row>
    <row r="1313" spans="1:11" x14ac:dyDescent="0.25">
      <c r="A1313" t="s">
        <v>783</v>
      </c>
      <c r="B1313" t="s">
        <v>784</v>
      </c>
      <c r="C1313">
        <v>112</v>
      </c>
      <c r="D1313" t="s">
        <v>855</v>
      </c>
      <c r="E1313">
        <f t="shared" si="20"/>
        <v>6</v>
      </c>
      <c r="F1313">
        <v>11192</v>
      </c>
      <c r="G1313" t="s">
        <v>41</v>
      </c>
      <c r="H1313">
        <v>190</v>
      </c>
      <c r="I1313">
        <v>7</v>
      </c>
      <c r="J1313">
        <f>Table1[[#This Row],[Time_to_crack_in_seconds]]/60</f>
        <v>0.11666666666666667</v>
      </c>
      <c r="K1313">
        <f>Table1[[#This Row],[Time_to_Crack_in_minutes]]/60</f>
        <v>1.9444444444444444E-3</v>
      </c>
    </row>
    <row r="1314" spans="1:11" x14ac:dyDescent="0.25">
      <c r="A1314" t="s">
        <v>783</v>
      </c>
      <c r="B1314" t="s">
        <v>784</v>
      </c>
      <c r="C1314">
        <v>113</v>
      </c>
      <c r="D1314" t="s">
        <v>856</v>
      </c>
      <c r="E1314">
        <f t="shared" si="20"/>
        <v>8</v>
      </c>
      <c r="F1314">
        <v>11187</v>
      </c>
      <c r="G1314" t="s">
        <v>13</v>
      </c>
      <c r="I1314">
        <v>10800</v>
      </c>
      <c r="J1314">
        <f>Table1[[#This Row],[Time_to_crack_in_seconds]]/60</f>
        <v>180</v>
      </c>
      <c r="K1314">
        <f>Table1[[#This Row],[Time_to_Crack_in_minutes]]/60</f>
        <v>3</v>
      </c>
    </row>
    <row r="1315" spans="1:11" x14ac:dyDescent="0.25">
      <c r="A1315" t="s">
        <v>783</v>
      </c>
      <c r="B1315" t="s">
        <v>784</v>
      </c>
      <c r="C1315">
        <v>114</v>
      </c>
      <c r="D1315" t="s">
        <v>644</v>
      </c>
      <c r="E1315">
        <f t="shared" si="20"/>
        <v>10</v>
      </c>
      <c r="F1315">
        <v>11167</v>
      </c>
      <c r="G1315" t="s">
        <v>176</v>
      </c>
      <c r="I1315">
        <v>1036800</v>
      </c>
      <c r="J1315">
        <f>Table1[[#This Row],[Time_to_crack_in_seconds]]/60</f>
        <v>17280</v>
      </c>
      <c r="K1315">
        <f>Table1[[#This Row],[Time_to_Crack_in_minutes]]/60</f>
        <v>288</v>
      </c>
    </row>
    <row r="1316" spans="1:11" x14ac:dyDescent="0.25">
      <c r="A1316" t="s">
        <v>783</v>
      </c>
      <c r="B1316" t="s">
        <v>784</v>
      </c>
      <c r="C1316">
        <v>115</v>
      </c>
      <c r="D1316" t="s">
        <v>857</v>
      </c>
      <c r="E1316">
        <f t="shared" si="20"/>
        <v>6</v>
      </c>
      <c r="F1316">
        <v>11166</v>
      </c>
      <c r="G1316" t="s">
        <v>18</v>
      </c>
      <c r="I1316">
        <v>120</v>
      </c>
      <c r="J1316">
        <f>Table1[[#This Row],[Time_to_crack_in_seconds]]/60</f>
        <v>2</v>
      </c>
      <c r="K1316">
        <f>Table1[[#This Row],[Time_to_Crack_in_minutes]]/60</f>
        <v>3.3333333333333333E-2</v>
      </c>
    </row>
    <row r="1317" spans="1:11" x14ac:dyDescent="0.25">
      <c r="A1317" t="s">
        <v>783</v>
      </c>
      <c r="B1317" t="s">
        <v>784</v>
      </c>
      <c r="C1317">
        <v>116</v>
      </c>
      <c r="D1317">
        <v>234567</v>
      </c>
      <c r="E1317">
        <f t="shared" si="20"/>
        <v>6</v>
      </c>
      <c r="F1317">
        <v>11151</v>
      </c>
      <c r="G1317" t="s">
        <v>10</v>
      </c>
      <c r="I1317">
        <v>0</v>
      </c>
      <c r="J1317">
        <f>Table1[[#This Row],[Time_to_crack_in_seconds]]/60</f>
        <v>0</v>
      </c>
      <c r="K1317">
        <f>Table1[[#This Row],[Time_to_Crack_in_minutes]]/60</f>
        <v>0</v>
      </c>
    </row>
    <row r="1318" spans="1:11" x14ac:dyDescent="0.25">
      <c r="A1318" t="s">
        <v>783</v>
      </c>
      <c r="B1318" t="s">
        <v>784</v>
      </c>
      <c r="C1318">
        <v>117</v>
      </c>
      <c r="D1318" t="s">
        <v>858</v>
      </c>
      <c r="E1318">
        <f t="shared" si="20"/>
        <v>6</v>
      </c>
      <c r="F1318">
        <v>11136</v>
      </c>
      <c r="G1318" t="s">
        <v>54</v>
      </c>
      <c r="I1318">
        <v>1020</v>
      </c>
      <c r="J1318">
        <f>Table1[[#This Row],[Time_to_crack_in_seconds]]/60</f>
        <v>17</v>
      </c>
      <c r="K1318">
        <f>Table1[[#This Row],[Time_to_Crack_in_minutes]]/60</f>
        <v>0.28333333333333333</v>
      </c>
    </row>
    <row r="1319" spans="1:11" x14ac:dyDescent="0.25">
      <c r="A1319" t="s">
        <v>783</v>
      </c>
      <c r="B1319" t="s">
        <v>784</v>
      </c>
      <c r="C1319">
        <v>118</v>
      </c>
      <c r="D1319">
        <v>565656</v>
      </c>
      <c r="E1319">
        <f t="shared" si="20"/>
        <v>6</v>
      </c>
      <c r="F1319">
        <v>11079</v>
      </c>
      <c r="G1319" t="s">
        <v>10</v>
      </c>
      <c r="I1319">
        <v>0</v>
      </c>
      <c r="J1319">
        <f>Table1[[#This Row],[Time_to_crack_in_seconds]]/60</f>
        <v>0</v>
      </c>
      <c r="K1319">
        <f>Table1[[#This Row],[Time_to_Crack_in_minutes]]/60</f>
        <v>0</v>
      </c>
    </row>
    <row r="1320" spans="1:11" x14ac:dyDescent="0.25">
      <c r="A1320" t="s">
        <v>783</v>
      </c>
      <c r="B1320" t="s">
        <v>784</v>
      </c>
      <c r="C1320">
        <v>119</v>
      </c>
      <c r="D1320">
        <v>212121</v>
      </c>
      <c r="E1320">
        <f t="shared" si="20"/>
        <v>6</v>
      </c>
      <c r="F1320">
        <v>11017</v>
      </c>
      <c r="G1320" t="s">
        <v>10</v>
      </c>
      <c r="H1320">
        <v>180</v>
      </c>
      <c r="I1320">
        <v>0</v>
      </c>
      <c r="J1320">
        <f>Table1[[#This Row],[Time_to_crack_in_seconds]]/60</f>
        <v>0</v>
      </c>
      <c r="K1320">
        <f>Table1[[#This Row],[Time_to_Crack_in_minutes]]/60</f>
        <v>0</v>
      </c>
    </row>
    <row r="1321" spans="1:11" x14ac:dyDescent="0.25">
      <c r="A1321" t="s">
        <v>783</v>
      </c>
      <c r="B1321" t="s">
        <v>784</v>
      </c>
      <c r="C1321">
        <v>120</v>
      </c>
      <c r="D1321">
        <v>159159</v>
      </c>
      <c r="E1321">
        <f t="shared" si="20"/>
        <v>6</v>
      </c>
      <c r="F1321">
        <v>11010</v>
      </c>
      <c r="G1321" t="s">
        <v>10</v>
      </c>
      <c r="I1321">
        <v>0</v>
      </c>
      <c r="J1321">
        <f>Table1[[#This Row],[Time_to_crack_in_seconds]]/60</f>
        <v>0</v>
      </c>
      <c r="K1321">
        <f>Table1[[#This Row],[Time_to_Crack_in_minutes]]/60</f>
        <v>0</v>
      </c>
    </row>
    <row r="1322" spans="1:11" x14ac:dyDescent="0.25">
      <c r="A1322" t="s">
        <v>783</v>
      </c>
      <c r="B1322" t="s">
        <v>784</v>
      </c>
      <c r="C1322">
        <v>121</v>
      </c>
      <c r="D1322">
        <v>1233211234567</v>
      </c>
      <c r="E1322">
        <f t="shared" si="20"/>
        <v>13</v>
      </c>
      <c r="F1322">
        <v>10985</v>
      </c>
      <c r="G1322" t="s">
        <v>859</v>
      </c>
      <c r="I1322">
        <v>2332800</v>
      </c>
      <c r="J1322">
        <f>Table1[[#This Row],[Time_to_crack_in_seconds]]/60</f>
        <v>38880</v>
      </c>
      <c r="K1322">
        <f>Table1[[#This Row],[Time_to_Crack_in_minutes]]/60</f>
        <v>648</v>
      </c>
    </row>
    <row r="1323" spans="1:11" x14ac:dyDescent="0.25">
      <c r="A1323" t="s">
        <v>783</v>
      </c>
      <c r="B1323" t="s">
        <v>784</v>
      </c>
      <c r="C1323">
        <v>122</v>
      </c>
      <c r="D1323" t="s">
        <v>860</v>
      </c>
      <c r="E1323">
        <f t="shared" si="20"/>
        <v>10</v>
      </c>
      <c r="F1323">
        <v>10972</v>
      </c>
      <c r="G1323" t="s">
        <v>176</v>
      </c>
      <c r="I1323">
        <v>1036800</v>
      </c>
      <c r="J1323">
        <f>Table1[[#This Row],[Time_to_crack_in_seconds]]/60</f>
        <v>17280</v>
      </c>
      <c r="K1323">
        <f>Table1[[#This Row],[Time_to_Crack_in_minutes]]/60</f>
        <v>288</v>
      </c>
    </row>
    <row r="1324" spans="1:11" x14ac:dyDescent="0.25">
      <c r="A1324" t="s">
        <v>783</v>
      </c>
      <c r="B1324" t="s">
        <v>784</v>
      </c>
      <c r="C1324">
        <v>123</v>
      </c>
      <c r="D1324" t="s">
        <v>861</v>
      </c>
      <c r="E1324">
        <f t="shared" si="20"/>
        <v>8</v>
      </c>
      <c r="F1324">
        <v>10944</v>
      </c>
      <c r="G1324" t="s">
        <v>862</v>
      </c>
      <c r="I1324">
        <v>540</v>
      </c>
      <c r="J1324">
        <f>Table1[[#This Row],[Time_to_crack_in_seconds]]/60</f>
        <v>9</v>
      </c>
      <c r="K1324">
        <f>Table1[[#This Row],[Time_to_Crack_in_minutes]]/60</f>
        <v>0.15</v>
      </c>
    </row>
    <row r="1325" spans="1:11" x14ac:dyDescent="0.25">
      <c r="A1325" t="s">
        <v>783</v>
      </c>
      <c r="B1325" t="s">
        <v>784</v>
      </c>
      <c r="C1325">
        <v>124</v>
      </c>
      <c r="D1325">
        <v>5203344</v>
      </c>
      <c r="E1325">
        <f t="shared" si="20"/>
        <v>7</v>
      </c>
      <c r="F1325">
        <v>10931</v>
      </c>
      <c r="G1325" t="s">
        <v>192</v>
      </c>
      <c r="I1325">
        <v>17</v>
      </c>
      <c r="J1325">
        <f>Table1[[#This Row],[Time_to_crack_in_seconds]]/60</f>
        <v>0.28333333333333333</v>
      </c>
      <c r="K1325">
        <f>Table1[[#This Row],[Time_to_Crack_in_minutes]]/60</f>
        <v>4.7222222222222223E-3</v>
      </c>
    </row>
    <row r="1326" spans="1:11" x14ac:dyDescent="0.25">
      <c r="A1326" t="s">
        <v>783</v>
      </c>
      <c r="B1326" t="s">
        <v>784</v>
      </c>
      <c r="C1326">
        <v>125</v>
      </c>
      <c r="D1326" t="s">
        <v>863</v>
      </c>
      <c r="E1326">
        <f t="shared" si="20"/>
        <v>9</v>
      </c>
      <c r="F1326">
        <v>10925</v>
      </c>
      <c r="G1326" t="s">
        <v>52</v>
      </c>
      <c r="I1326">
        <v>10</v>
      </c>
      <c r="J1326">
        <f>Table1[[#This Row],[Time_to_crack_in_seconds]]/60</f>
        <v>0.16666666666666666</v>
      </c>
      <c r="K1326">
        <f>Table1[[#This Row],[Time_to_Crack_in_minutes]]/60</f>
        <v>2.7777777777777775E-3</v>
      </c>
    </row>
    <row r="1327" spans="1:11" x14ac:dyDescent="0.25">
      <c r="A1327" t="s">
        <v>783</v>
      </c>
      <c r="B1327" t="s">
        <v>784</v>
      </c>
      <c r="C1327">
        <v>126</v>
      </c>
      <c r="D1327" t="s">
        <v>864</v>
      </c>
      <c r="E1327">
        <f t="shared" si="20"/>
        <v>9</v>
      </c>
      <c r="F1327">
        <v>10920</v>
      </c>
      <c r="G1327" t="s">
        <v>162</v>
      </c>
      <c r="I1327">
        <v>2</v>
      </c>
      <c r="J1327">
        <f>Table1[[#This Row],[Time_to_crack_in_seconds]]/60</f>
        <v>3.3333333333333333E-2</v>
      </c>
      <c r="K1327">
        <f>Table1[[#This Row],[Time_to_Crack_in_minutes]]/60</f>
        <v>5.5555555555555556E-4</v>
      </c>
    </row>
    <row r="1328" spans="1:11" x14ac:dyDescent="0.25">
      <c r="A1328" t="s">
        <v>783</v>
      </c>
      <c r="B1328" t="s">
        <v>784</v>
      </c>
      <c r="C1328">
        <v>127</v>
      </c>
      <c r="D1328" t="s">
        <v>865</v>
      </c>
      <c r="E1328">
        <f t="shared" si="20"/>
        <v>8</v>
      </c>
      <c r="F1328">
        <v>10891</v>
      </c>
      <c r="G1328" t="s">
        <v>13</v>
      </c>
      <c r="I1328">
        <v>10800</v>
      </c>
      <c r="J1328">
        <f>Table1[[#This Row],[Time_to_crack_in_seconds]]/60</f>
        <v>180</v>
      </c>
      <c r="K1328">
        <f>Table1[[#This Row],[Time_to_Crack_in_minutes]]/60</f>
        <v>3</v>
      </c>
    </row>
    <row r="1329" spans="1:11" x14ac:dyDescent="0.25">
      <c r="A1329" t="s">
        <v>783</v>
      </c>
      <c r="B1329" t="s">
        <v>784</v>
      </c>
      <c r="C1329">
        <v>128</v>
      </c>
      <c r="D1329" t="s">
        <v>866</v>
      </c>
      <c r="E1329">
        <f t="shared" si="20"/>
        <v>6</v>
      </c>
      <c r="F1329">
        <v>10868</v>
      </c>
      <c r="G1329" t="s">
        <v>18</v>
      </c>
      <c r="I1329">
        <v>120</v>
      </c>
      <c r="J1329">
        <f>Table1[[#This Row],[Time_to_crack_in_seconds]]/60</f>
        <v>2</v>
      </c>
      <c r="K1329">
        <f>Table1[[#This Row],[Time_to_Crack_in_minutes]]/60</f>
        <v>3.3333333333333333E-2</v>
      </c>
    </row>
    <row r="1330" spans="1:11" x14ac:dyDescent="0.25">
      <c r="A1330" t="s">
        <v>783</v>
      </c>
      <c r="B1330" t="s">
        <v>784</v>
      </c>
      <c r="C1330">
        <v>129</v>
      </c>
      <c r="D1330">
        <v>223344</v>
      </c>
      <c r="E1330">
        <f t="shared" si="20"/>
        <v>6</v>
      </c>
      <c r="F1330">
        <v>10790</v>
      </c>
      <c r="G1330" t="s">
        <v>10</v>
      </c>
      <c r="I1330">
        <v>0</v>
      </c>
      <c r="J1330">
        <f>Table1[[#This Row],[Time_to_crack_in_seconds]]/60</f>
        <v>0</v>
      </c>
      <c r="K1330">
        <f>Table1[[#This Row],[Time_to_Crack_in_minutes]]/60</f>
        <v>0</v>
      </c>
    </row>
    <row r="1331" spans="1:11" x14ac:dyDescent="0.25">
      <c r="A1331" t="s">
        <v>783</v>
      </c>
      <c r="B1331" t="s">
        <v>784</v>
      </c>
      <c r="C1331">
        <v>130</v>
      </c>
      <c r="D1331">
        <v>123456654321</v>
      </c>
      <c r="E1331">
        <f t="shared" si="20"/>
        <v>12</v>
      </c>
      <c r="F1331">
        <v>10780</v>
      </c>
      <c r="G1331" t="s">
        <v>867</v>
      </c>
      <c r="I1331">
        <v>345600</v>
      </c>
      <c r="J1331">
        <f>Table1[[#This Row],[Time_to_crack_in_seconds]]/60</f>
        <v>5760</v>
      </c>
      <c r="K1331">
        <f>Table1[[#This Row],[Time_to_Crack_in_minutes]]/60</f>
        <v>96</v>
      </c>
    </row>
    <row r="1332" spans="1:11" x14ac:dyDescent="0.25">
      <c r="A1332" t="s">
        <v>783</v>
      </c>
      <c r="B1332" t="s">
        <v>784</v>
      </c>
      <c r="C1332">
        <v>131</v>
      </c>
      <c r="D1332">
        <v>55555555</v>
      </c>
      <c r="E1332">
        <f t="shared" si="20"/>
        <v>8</v>
      </c>
      <c r="F1332">
        <v>10744</v>
      </c>
      <c r="G1332" t="s">
        <v>10</v>
      </c>
      <c r="I1332">
        <v>0</v>
      </c>
      <c r="J1332">
        <f>Table1[[#This Row],[Time_to_crack_in_seconds]]/60</f>
        <v>0</v>
      </c>
      <c r="K1332">
        <f>Table1[[#This Row],[Time_to_Crack_in_minutes]]/60</f>
        <v>0</v>
      </c>
    </row>
    <row r="1333" spans="1:11" x14ac:dyDescent="0.25">
      <c r="A1333" t="s">
        <v>783</v>
      </c>
      <c r="B1333" t="s">
        <v>784</v>
      </c>
      <c r="C1333">
        <v>132</v>
      </c>
      <c r="D1333">
        <v>235689</v>
      </c>
      <c r="E1333">
        <f t="shared" si="20"/>
        <v>6</v>
      </c>
      <c r="F1333">
        <v>10740</v>
      </c>
      <c r="G1333" t="s">
        <v>10</v>
      </c>
      <c r="I1333">
        <v>0</v>
      </c>
      <c r="J1333">
        <f>Table1[[#This Row],[Time_to_crack_in_seconds]]/60</f>
        <v>0</v>
      </c>
      <c r="K1333">
        <f>Table1[[#This Row],[Time_to_Crack_in_minutes]]/60</f>
        <v>0</v>
      </c>
    </row>
    <row r="1334" spans="1:11" x14ac:dyDescent="0.25">
      <c r="A1334" t="s">
        <v>783</v>
      </c>
      <c r="B1334" t="s">
        <v>784</v>
      </c>
      <c r="C1334">
        <v>133</v>
      </c>
      <c r="D1334" t="s">
        <v>868</v>
      </c>
      <c r="E1334">
        <f t="shared" si="20"/>
        <v>8</v>
      </c>
      <c r="F1334">
        <v>10734</v>
      </c>
      <c r="G1334" t="s">
        <v>54</v>
      </c>
      <c r="I1334">
        <v>1020</v>
      </c>
      <c r="J1334">
        <f>Table1[[#This Row],[Time_to_crack_in_seconds]]/60</f>
        <v>17</v>
      </c>
      <c r="K1334">
        <f>Table1[[#This Row],[Time_to_Crack_in_minutes]]/60</f>
        <v>0.28333333333333333</v>
      </c>
    </row>
    <row r="1335" spans="1:11" x14ac:dyDescent="0.25">
      <c r="A1335" t="s">
        <v>783</v>
      </c>
      <c r="B1335" t="s">
        <v>784</v>
      </c>
      <c r="C1335">
        <v>134</v>
      </c>
      <c r="D1335">
        <v>332211</v>
      </c>
      <c r="E1335">
        <f t="shared" si="20"/>
        <v>6</v>
      </c>
      <c r="F1335">
        <v>10712</v>
      </c>
      <c r="G1335" t="s">
        <v>10</v>
      </c>
      <c r="I1335">
        <v>0</v>
      </c>
      <c r="J1335">
        <f>Table1[[#This Row],[Time_to_crack_in_seconds]]/60</f>
        <v>0</v>
      </c>
      <c r="K1335">
        <f>Table1[[#This Row],[Time_to_Crack_in_minutes]]/60</f>
        <v>0</v>
      </c>
    </row>
    <row r="1336" spans="1:11" x14ac:dyDescent="0.25">
      <c r="A1336" t="s">
        <v>783</v>
      </c>
      <c r="B1336" t="s">
        <v>784</v>
      </c>
      <c r="C1336">
        <v>135</v>
      </c>
      <c r="D1336" t="s">
        <v>869</v>
      </c>
      <c r="E1336">
        <f t="shared" si="20"/>
        <v>10</v>
      </c>
      <c r="F1336">
        <v>10703</v>
      </c>
      <c r="G1336" t="s">
        <v>176</v>
      </c>
      <c r="I1336">
        <v>1036800</v>
      </c>
      <c r="J1336">
        <f>Table1[[#This Row],[Time_to_crack_in_seconds]]/60</f>
        <v>17280</v>
      </c>
      <c r="K1336">
        <f>Table1[[#This Row],[Time_to_Crack_in_minutes]]/60</f>
        <v>288</v>
      </c>
    </row>
    <row r="1337" spans="1:11" x14ac:dyDescent="0.25">
      <c r="A1337" t="s">
        <v>783</v>
      </c>
      <c r="B1337" t="s">
        <v>784</v>
      </c>
      <c r="C1337">
        <v>136</v>
      </c>
      <c r="D1337">
        <v>98765</v>
      </c>
      <c r="E1337">
        <f t="shared" si="20"/>
        <v>5</v>
      </c>
      <c r="F1337">
        <v>10607</v>
      </c>
      <c r="G1337" t="s">
        <v>10</v>
      </c>
      <c r="I1337">
        <v>0</v>
      </c>
      <c r="J1337">
        <f>Table1[[#This Row],[Time_to_crack_in_seconds]]/60</f>
        <v>0</v>
      </c>
      <c r="K1337">
        <f>Table1[[#This Row],[Time_to_Crack_in_minutes]]/60</f>
        <v>0</v>
      </c>
    </row>
    <row r="1338" spans="1:11" x14ac:dyDescent="0.25">
      <c r="A1338" t="s">
        <v>783</v>
      </c>
      <c r="B1338" t="s">
        <v>784</v>
      </c>
      <c r="C1338">
        <v>137</v>
      </c>
      <c r="D1338">
        <v>12345679</v>
      </c>
      <c r="E1338">
        <f t="shared" si="20"/>
        <v>8</v>
      </c>
      <c r="F1338">
        <v>10605</v>
      </c>
      <c r="G1338" t="s">
        <v>10</v>
      </c>
      <c r="I1338">
        <v>0</v>
      </c>
      <c r="J1338">
        <f>Table1[[#This Row],[Time_to_crack_in_seconds]]/60</f>
        <v>0</v>
      </c>
      <c r="K1338">
        <f>Table1[[#This Row],[Time_to_Crack_in_minutes]]/60</f>
        <v>0</v>
      </c>
    </row>
    <row r="1339" spans="1:11" x14ac:dyDescent="0.25">
      <c r="A1339" t="s">
        <v>783</v>
      </c>
      <c r="B1339" t="s">
        <v>784</v>
      </c>
      <c r="C1339">
        <v>138</v>
      </c>
      <c r="D1339">
        <v>321456</v>
      </c>
      <c r="E1339">
        <f t="shared" si="20"/>
        <v>6</v>
      </c>
      <c r="F1339">
        <v>10604</v>
      </c>
      <c r="G1339" t="s">
        <v>10</v>
      </c>
      <c r="I1339">
        <v>0</v>
      </c>
      <c r="J1339">
        <f>Table1[[#This Row],[Time_to_crack_in_seconds]]/60</f>
        <v>0</v>
      </c>
      <c r="K1339">
        <f>Table1[[#This Row],[Time_to_Crack_in_minutes]]/60</f>
        <v>0</v>
      </c>
    </row>
    <row r="1340" spans="1:11" x14ac:dyDescent="0.25">
      <c r="A1340" t="s">
        <v>783</v>
      </c>
      <c r="B1340" t="s">
        <v>784</v>
      </c>
      <c r="C1340">
        <v>139</v>
      </c>
      <c r="D1340" t="s">
        <v>870</v>
      </c>
      <c r="E1340">
        <f t="shared" si="20"/>
        <v>8</v>
      </c>
      <c r="F1340">
        <v>10568</v>
      </c>
      <c r="G1340" t="s">
        <v>13</v>
      </c>
      <c r="I1340">
        <v>10800</v>
      </c>
      <c r="J1340">
        <f>Table1[[#This Row],[Time_to_crack_in_seconds]]/60</f>
        <v>180</v>
      </c>
      <c r="K1340">
        <f>Table1[[#This Row],[Time_to_Crack_in_minutes]]/60</f>
        <v>3</v>
      </c>
    </row>
    <row r="1341" spans="1:11" x14ac:dyDescent="0.25">
      <c r="A1341" t="s">
        <v>783</v>
      </c>
      <c r="B1341" t="s">
        <v>784</v>
      </c>
      <c r="C1341">
        <v>140</v>
      </c>
      <c r="D1341" t="s">
        <v>871</v>
      </c>
      <c r="E1341">
        <f t="shared" si="20"/>
        <v>9</v>
      </c>
      <c r="F1341">
        <v>10555</v>
      </c>
      <c r="G1341" t="s">
        <v>82</v>
      </c>
      <c r="I1341">
        <v>86400</v>
      </c>
      <c r="J1341">
        <f>Table1[[#This Row],[Time_to_crack_in_seconds]]/60</f>
        <v>1440</v>
      </c>
      <c r="K1341">
        <f>Table1[[#This Row],[Time_to_Crack_in_minutes]]/60</f>
        <v>24</v>
      </c>
    </row>
    <row r="1342" spans="1:11" x14ac:dyDescent="0.25">
      <c r="A1342" t="s">
        <v>783</v>
      </c>
      <c r="B1342" t="s">
        <v>784</v>
      </c>
      <c r="C1342">
        <v>141</v>
      </c>
      <c r="D1342">
        <v>521521521</v>
      </c>
      <c r="E1342">
        <f t="shared" si="20"/>
        <v>9</v>
      </c>
      <c r="F1342">
        <v>10494</v>
      </c>
      <c r="G1342" t="s">
        <v>10</v>
      </c>
      <c r="I1342">
        <v>0</v>
      </c>
      <c r="J1342">
        <f>Table1[[#This Row],[Time_to_crack_in_seconds]]/60</f>
        <v>0</v>
      </c>
      <c r="K1342">
        <f>Table1[[#This Row],[Time_to_Crack_in_minutes]]/60</f>
        <v>0</v>
      </c>
    </row>
    <row r="1343" spans="1:11" x14ac:dyDescent="0.25">
      <c r="A1343" t="s">
        <v>783</v>
      </c>
      <c r="B1343" t="s">
        <v>784</v>
      </c>
      <c r="C1343">
        <v>142</v>
      </c>
      <c r="D1343">
        <v>1234566</v>
      </c>
      <c r="E1343">
        <f t="shared" si="20"/>
        <v>7</v>
      </c>
      <c r="F1343">
        <v>10490</v>
      </c>
      <c r="G1343" t="s">
        <v>109</v>
      </c>
      <c r="I1343">
        <v>1</v>
      </c>
      <c r="J1343">
        <f>Table1[[#This Row],[Time_to_crack_in_seconds]]/60</f>
        <v>1.6666666666666666E-2</v>
      </c>
      <c r="K1343">
        <f>Table1[[#This Row],[Time_to_Crack_in_minutes]]/60</f>
        <v>2.7777777777777778E-4</v>
      </c>
    </row>
    <row r="1344" spans="1:11" x14ac:dyDescent="0.25">
      <c r="A1344" t="s">
        <v>783</v>
      </c>
      <c r="B1344" t="s">
        <v>784</v>
      </c>
      <c r="C1344">
        <v>143</v>
      </c>
      <c r="D1344" t="s">
        <v>872</v>
      </c>
      <c r="E1344">
        <f t="shared" si="20"/>
        <v>7</v>
      </c>
      <c r="F1344">
        <v>10489</v>
      </c>
      <c r="G1344" t="s">
        <v>10</v>
      </c>
      <c r="I1344">
        <v>0</v>
      </c>
      <c r="J1344">
        <f>Table1[[#This Row],[Time_to_crack_in_seconds]]/60</f>
        <v>0</v>
      </c>
      <c r="K1344">
        <f>Table1[[#This Row],[Time_to_Crack_in_minutes]]/60</f>
        <v>0</v>
      </c>
    </row>
    <row r="1345" spans="1:11" x14ac:dyDescent="0.25">
      <c r="A1345" t="s">
        <v>783</v>
      </c>
      <c r="B1345" t="s">
        <v>784</v>
      </c>
      <c r="C1345">
        <v>144</v>
      </c>
      <c r="D1345" t="s">
        <v>873</v>
      </c>
      <c r="E1345">
        <f t="shared" si="20"/>
        <v>7</v>
      </c>
      <c r="F1345">
        <v>10475</v>
      </c>
      <c r="G1345" t="s">
        <v>109</v>
      </c>
      <c r="I1345">
        <v>1</v>
      </c>
      <c r="J1345">
        <f>Table1[[#This Row],[Time_to_crack_in_seconds]]/60</f>
        <v>1.6666666666666666E-2</v>
      </c>
      <c r="K1345">
        <f>Table1[[#This Row],[Time_to_Crack_in_minutes]]/60</f>
        <v>2.7777777777777778E-4</v>
      </c>
    </row>
    <row r="1346" spans="1:11" x14ac:dyDescent="0.25">
      <c r="A1346" t="s">
        <v>783</v>
      </c>
      <c r="B1346" t="s">
        <v>784</v>
      </c>
      <c r="C1346">
        <v>145</v>
      </c>
      <c r="D1346" t="s">
        <v>874</v>
      </c>
      <c r="E1346">
        <f t="shared" si="20"/>
        <v>7</v>
      </c>
      <c r="F1346">
        <v>10459</v>
      </c>
      <c r="G1346" t="s">
        <v>10</v>
      </c>
      <c r="I1346">
        <v>0</v>
      </c>
      <c r="J1346">
        <f>Table1[[#This Row],[Time_to_crack_in_seconds]]/60</f>
        <v>0</v>
      </c>
      <c r="K1346">
        <f>Table1[[#This Row],[Time_to_Crack_in_minutes]]/60</f>
        <v>0</v>
      </c>
    </row>
    <row r="1347" spans="1:11" x14ac:dyDescent="0.25">
      <c r="A1347" t="s">
        <v>783</v>
      </c>
      <c r="B1347" t="s">
        <v>784</v>
      </c>
      <c r="C1347">
        <v>146</v>
      </c>
      <c r="D1347" t="s">
        <v>875</v>
      </c>
      <c r="E1347">
        <f t="shared" ref="E1347:E1410" si="21">LEN(D1347)</f>
        <v>10</v>
      </c>
      <c r="F1347">
        <v>10457</v>
      </c>
      <c r="G1347" t="s">
        <v>176</v>
      </c>
      <c r="I1347">
        <v>1036800</v>
      </c>
      <c r="J1347">
        <f>Table1[[#This Row],[Time_to_crack_in_seconds]]/60</f>
        <v>17280</v>
      </c>
      <c r="K1347">
        <f>Table1[[#This Row],[Time_to_Crack_in_minutes]]/60</f>
        <v>288</v>
      </c>
    </row>
    <row r="1348" spans="1:11" x14ac:dyDescent="0.25">
      <c r="A1348" t="s">
        <v>783</v>
      </c>
      <c r="B1348" t="s">
        <v>784</v>
      </c>
      <c r="C1348">
        <v>147</v>
      </c>
      <c r="D1348">
        <v>5201314520</v>
      </c>
      <c r="E1348">
        <f t="shared" si="21"/>
        <v>10</v>
      </c>
      <c r="F1348">
        <v>10452</v>
      </c>
      <c r="G1348" t="s">
        <v>837</v>
      </c>
      <c r="I1348">
        <v>14400</v>
      </c>
      <c r="J1348">
        <f>Table1[[#This Row],[Time_to_crack_in_seconds]]/60</f>
        <v>240</v>
      </c>
      <c r="K1348">
        <f>Table1[[#This Row],[Time_to_Crack_in_minutes]]/60</f>
        <v>4</v>
      </c>
    </row>
    <row r="1349" spans="1:11" x14ac:dyDescent="0.25">
      <c r="A1349" t="s">
        <v>783</v>
      </c>
      <c r="B1349" t="s">
        <v>784</v>
      </c>
      <c r="C1349">
        <v>148</v>
      </c>
      <c r="D1349" t="s">
        <v>876</v>
      </c>
      <c r="E1349">
        <f t="shared" si="21"/>
        <v>10</v>
      </c>
      <c r="F1349">
        <v>10444</v>
      </c>
      <c r="G1349" t="s">
        <v>176</v>
      </c>
      <c r="I1349">
        <v>1036800</v>
      </c>
      <c r="J1349">
        <f>Table1[[#This Row],[Time_to_crack_in_seconds]]/60</f>
        <v>17280</v>
      </c>
      <c r="K1349">
        <f>Table1[[#This Row],[Time_to_Crack_in_minutes]]/60</f>
        <v>288</v>
      </c>
    </row>
    <row r="1350" spans="1:11" x14ac:dyDescent="0.25">
      <c r="A1350" t="s">
        <v>783</v>
      </c>
      <c r="B1350" t="s">
        <v>784</v>
      </c>
      <c r="C1350">
        <v>149</v>
      </c>
      <c r="D1350" t="s">
        <v>877</v>
      </c>
      <c r="E1350">
        <f t="shared" si="21"/>
        <v>10</v>
      </c>
      <c r="F1350">
        <v>10437</v>
      </c>
      <c r="G1350" t="s">
        <v>176</v>
      </c>
      <c r="I1350">
        <v>1036800</v>
      </c>
      <c r="J1350">
        <f>Table1[[#This Row],[Time_to_crack_in_seconds]]/60</f>
        <v>17280</v>
      </c>
      <c r="K1350">
        <f>Table1[[#This Row],[Time_to_Crack_in_minutes]]/60</f>
        <v>288</v>
      </c>
    </row>
    <row r="1351" spans="1:11" x14ac:dyDescent="0.25">
      <c r="A1351" t="s">
        <v>783</v>
      </c>
      <c r="B1351" t="s">
        <v>784</v>
      </c>
      <c r="C1351">
        <v>150</v>
      </c>
      <c r="D1351">
        <v>123567</v>
      </c>
      <c r="E1351">
        <f t="shared" si="21"/>
        <v>6</v>
      </c>
      <c r="F1351">
        <v>10330</v>
      </c>
      <c r="G1351" t="s">
        <v>162</v>
      </c>
      <c r="I1351">
        <v>2</v>
      </c>
      <c r="J1351">
        <f>Table1[[#This Row],[Time_to_crack_in_seconds]]/60</f>
        <v>3.3333333333333333E-2</v>
      </c>
      <c r="K1351">
        <f>Table1[[#This Row],[Time_to_Crack_in_minutes]]/60</f>
        <v>5.5555555555555556E-4</v>
      </c>
    </row>
    <row r="1352" spans="1:11" x14ac:dyDescent="0.25">
      <c r="A1352" t="s">
        <v>783</v>
      </c>
      <c r="B1352" t="s">
        <v>784</v>
      </c>
      <c r="C1352">
        <v>151</v>
      </c>
      <c r="D1352">
        <v>0</v>
      </c>
      <c r="E1352">
        <f t="shared" si="21"/>
        <v>1</v>
      </c>
      <c r="F1352">
        <v>10296</v>
      </c>
      <c r="G1352" t="s">
        <v>109</v>
      </c>
      <c r="H1352">
        <v>12</v>
      </c>
      <c r="I1352">
        <v>1</v>
      </c>
      <c r="J1352">
        <f>Table1[[#This Row],[Time_to_crack_in_seconds]]/60</f>
        <v>1.6666666666666666E-2</v>
      </c>
      <c r="K1352">
        <f>Table1[[#This Row],[Time_to_Crack_in_minutes]]/60</f>
        <v>2.7777777777777778E-4</v>
      </c>
    </row>
    <row r="1353" spans="1:11" x14ac:dyDescent="0.25">
      <c r="A1353" t="s">
        <v>783</v>
      </c>
      <c r="B1353" t="s">
        <v>784</v>
      </c>
      <c r="C1353">
        <v>152</v>
      </c>
      <c r="D1353">
        <v>584131420</v>
      </c>
      <c r="E1353">
        <f t="shared" si="21"/>
        <v>9</v>
      </c>
      <c r="F1353">
        <v>10120</v>
      </c>
      <c r="G1353" t="s">
        <v>843</v>
      </c>
      <c r="I1353">
        <v>3600</v>
      </c>
      <c r="J1353">
        <f>Table1[[#This Row],[Time_to_crack_in_seconds]]/60</f>
        <v>60</v>
      </c>
      <c r="K1353">
        <f>Table1[[#This Row],[Time_to_Crack_in_minutes]]/60</f>
        <v>1</v>
      </c>
    </row>
    <row r="1354" spans="1:11" x14ac:dyDescent="0.25">
      <c r="A1354" t="s">
        <v>783</v>
      </c>
      <c r="B1354" t="s">
        <v>784</v>
      </c>
      <c r="C1354">
        <v>153</v>
      </c>
      <c r="D1354" t="s">
        <v>878</v>
      </c>
      <c r="E1354">
        <f t="shared" si="21"/>
        <v>6</v>
      </c>
      <c r="F1354">
        <v>10102</v>
      </c>
      <c r="G1354" t="s">
        <v>10</v>
      </c>
      <c r="I1354">
        <v>0</v>
      </c>
      <c r="J1354">
        <f>Table1[[#This Row],[Time_to_crack_in_seconds]]/60</f>
        <v>0</v>
      </c>
      <c r="K1354">
        <f>Table1[[#This Row],[Time_to_Crack_in_minutes]]/60</f>
        <v>0</v>
      </c>
    </row>
    <row r="1355" spans="1:11" x14ac:dyDescent="0.25">
      <c r="A1355" t="s">
        <v>783</v>
      </c>
      <c r="B1355" t="s">
        <v>784</v>
      </c>
      <c r="C1355">
        <v>154</v>
      </c>
      <c r="D1355">
        <v>123456711</v>
      </c>
      <c r="E1355">
        <f t="shared" si="21"/>
        <v>9</v>
      </c>
      <c r="F1355">
        <v>10083</v>
      </c>
      <c r="G1355" t="s">
        <v>162</v>
      </c>
      <c r="I1355">
        <v>2</v>
      </c>
      <c r="J1355">
        <f>Table1[[#This Row],[Time_to_crack_in_seconds]]/60</f>
        <v>3.3333333333333333E-2</v>
      </c>
      <c r="K1355">
        <f>Table1[[#This Row],[Time_to_Crack_in_minutes]]/60</f>
        <v>5.5555555555555556E-4</v>
      </c>
    </row>
    <row r="1356" spans="1:11" x14ac:dyDescent="0.25">
      <c r="A1356" t="s">
        <v>783</v>
      </c>
      <c r="B1356" t="s">
        <v>784</v>
      </c>
      <c r="C1356">
        <v>155</v>
      </c>
      <c r="D1356" t="s">
        <v>879</v>
      </c>
      <c r="E1356">
        <f t="shared" si="21"/>
        <v>10</v>
      </c>
      <c r="F1356">
        <v>10080</v>
      </c>
      <c r="G1356" t="s">
        <v>176</v>
      </c>
      <c r="I1356">
        <v>1036800</v>
      </c>
      <c r="J1356">
        <f>Table1[[#This Row],[Time_to_crack_in_seconds]]/60</f>
        <v>17280</v>
      </c>
      <c r="K1356">
        <f>Table1[[#This Row],[Time_to_Crack_in_minutes]]/60</f>
        <v>288</v>
      </c>
    </row>
    <row r="1357" spans="1:11" x14ac:dyDescent="0.25">
      <c r="A1357" t="s">
        <v>783</v>
      </c>
      <c r="B1357" t="s">
        <v>784</v>
      </c>
      <c r="C1357">
        <v>156</v>
      </c>
      <c r="D1357">
        <v>181818</v>
      </c>
      <c r="E1357">
        <f t="shared" si="21"/>
        <v>6</v>
      </c>
      <c r="F1357">
        <v>10079</v>
      </c>
      <c r="G1357" t="s">
        <v>10</v>
      </c>
      <c r="I1357">
        <v>0</v>
      </c>
      <c r="J1357">
        <f>Table1[[#This Row],[Time_to_crack_in_seconds]]/60</f>
        <v>0</v>
      </c>
      <c r="K1357">
        <f>Table1[[#This Row],[Time_to_Crack_in_minutes]]/60</f>
        <v>0</v>
      </c>
    </row>
    <row r="1358" spans="1:11" x14ac:dyDescent="0.25">
      <c r="A1358" t="s">
        <v>783</v>
      </c>
      <c r="B1358" t="s">
        <v>784</v>
      </c>
      <c r="C1358">
        <v>157</v>
      </c>
      <c r="D1358">
        <v>147147</v>
      </c>
      <c r="E1358">
        <f t="shared" si="21"/>
        <v>6</v>
      </c>
      <c r="F1358">
        <v>10036</v>
      </c>
      <c r="G1358" t="s">
        <v>10</v>
      </c>
      <c r="I1358">
        <v>0</v>
      </c>
      <c r="J1358">
        <f>Table1[[#This Row],[Time_to_crack_in_seconds]]/60</f>
        <v>0</v>
      </c>
      <c r="K1358">
        <f>Table1[[#This Row],[Time_to_Crack_in_minutes]]/60</f>
        <v>0</v>
      </c>
    </row>
    <row r="1359" spans="1:11" x14ac:dyDescent="0.25">
      <c r="A1359" t="s">
        <v>783</v>
      </c>
      <c r="B1359" t="s">
        <v>784</v>
      </c>
      <c r="C1359">
        <v>158</v>
      </c>
      <c r="D1359" t="s">
        <v>880</v>
      </c>
      <c r="E1359">
        <f t="shared" si="21"/>
        <v>9</v>
      </c>
      <c r="F1359">
        <v>10017</v>
      </c>
      <c r="G1359" t="s">
        <v>52</v>
      </c>
      <c r="I1359">
        <v>10</v>
      </c>
      <c r="J1359">
        <f>Table1[[#This Row],[Time_to_crack_in_seconds]]/60</f>
        <v>0.16666666666666666</v>
      </c>
      <c r="K1359">
        <f>Table1[[#This Row],[Time_to_Crack_in_minutes]]/60</f>
        <v>2.7777777777777775E-3</v>
      </c>
    </row>
    <row r="1360" spans="1:11" x14ac:dyDescent="0.25">
      <c r="A1360" t="s">
        <v>783</v>
      </c>
      <c r="B1360" t="s">
        <v>784</v>
      </c>
      <c r="C1360">
        <v>159</v>
      </c>
      <c r="D1360" t="s">
        <v>73</v>
      </c>
      <c r="E1360">
        <f t="shared" si="21"/>
        <v>8</v>
      </c>
      <c r="F1360">
        <v>10006</v>
      </c>
      <c r="G1360" t="s">
        <v>10</v>
      </c>
      <c r="H1360">
        <v>81</v>
      </c>
      <c r="I1360">
        <v>0</v>
      </c>
      <c r="J1360">
        <f>Table1[[#This Row],[Time_to_crack_in_seconds]]/60</f>
        <v>0</v>
      </c>
      <c r="K1360">
        <f>Table1[[#This Row],[Time_to_Crack_in_minutes]]/60</f>
        <v>0</v>
      </c>
    </row>
    <row r="1361" spans="1:11" x14ac:dyDescent="0.25">
      <c r="A1361" t="s">
        <v>783</v>
      </c>
      <c r="B1361" t="s">
        <v>784</v>
      </c>
      <c r="C1361">
        <v>160</v>
      </c>
      <c r="D1361">
        <v>123520</v>
      </c>
      <c r="E1361">
        <f t="shared" si="21"/>
        <v>6</v>
      </c>
      <c r="F1361">
        <v>9986</v>
      </c>
      <c r="G1361" t="s">
        <v>252</v>
      </c>
      <c r="I1361">
        <v>4</v>
      </c>
      <c r="J1361">
        <f>Table1[[#This Row],[Time_to_crack_in_seconds]]/60</f>
        <v>6.6666666666666666E-2</v>
      </c>
      <c r="K1361">
        <f>Table1[[#This Row],[Time_to_Crack_in_minutes]]/60</f>
        <v>1.1111111111111111E-3</v>
      </c>
    </row>
    <row r="1362" spans="1:11" x14ac:dyDescent="0.25">
      <c r="A1362" t="s">
        <v>783</v>
      </c>
      <c r="B1362" t="s">
        <v>784</v>
      </c>
      <c r="C1362">
        <v>161</v>
      </c>
      <c r="D1362" t="s">
        <v>532</v>
      </c>
      <c r="E1362">
        <f t="shared" si="21"/>
        <v>8</v>
      </c>
      <c r="F1362">
        <v>9958</v>
      </c>
      <c r="G1362" t="s">
        <v>10</v>
      </c>
      <c r="I1362">
        <v>0</v>
      </c>
      <c r="J1362">
        <f>Table1[[#This Row],[Time_to_crack_in_seconds]]/60</f>
        <v>0</v>
      </c>
      <c r="K1362">
        <f>Table1[[#This Row],[Time_to_Crack_in_minutes]]/60</f>
        <v>0</v>
      </c>
    </row>
    <row r="1363" spans="1:11" x14ac:dyDescent="0.25">
      <c r="A1363" t="s">
        <v>783</v>
      </c>
      <c r="B1363" t="s">
        <v>784</v>
      </c>
      <c r="C1363">
        <v>162</v>
      </c>
      <c r="D1363">
        <v>11235813</v>
      </c>
      <c r="E1363">
        <f t="shared" si="21"/>
        <v>8</v>
      </c>
      <c r="F1363">
        <v>9946</v>
      </c>
      <c r="G1363" t="s">
        <v>10</v>
      </c>
      <c r="I1363">
        <v>0</v>
      </c>
      <c r="J1363">
        <f>Table1[[#This Row],[Time_to_crack_in_seconds]]/60</f>
        <v>0</v>
      </c>
      <c r="K1363">
        <f>Table1[[#This Row],[Time_to_Crack_in_minutes]]/60</f>
        <v>0</v>
      </c>
    </row>
    <row r="1364" spans="1:11" x14ac:dyDescent="0.25">
      <c r="A1364" t="s">
        <v>783</v>
      </c>
      <c r="B1364" t="s">
        <v>784</v>
      </c>
      <c r="C1364">
        <v>163</v>
      </c>
      <c r="D1364">
        <v>556677</v>
      </c>
      <c r="E1364">
        <f t="shared" si="21"/>
        <v>6</v>
      </c>
      <c r="F1364">
        <v>9944</v>
      </c>
      <c r="G1364" t="s">
        <v>18</v>
      </c>
      <c r="I1364">
        <v>120</v>
      </c>
      <c r="J1364">
        <f>Table1[[#This Row],[Time_to_crack_in_seconds]]/60</f>
        <v>2</v>
      </c>
      <c r="K1364">
        <f>Table1[[#This Row],[Time_to_Crack_in_minutes]]/60</f>
        <v>3.3333333333333333E-2</v>
      </c>
    </row>
    <row r="1365" spans="1:11" x14ac:dyDescent="0.25">
      <c r="A1365" t="s">
        <v>783</v>
      </c>
      <c r="B1365" t="s">
        <v>784</v>
      </c>
      <c r="C1365">
        <v>164</v>
      </c>
      <c r="D1365">
        <v>898989</v>
      </c>
      <c r="E1365">
        <f t="shared" si="21"/>
        <v>6</v>
      </c>
      <c r="F1365">
        <v>9914</v>
      </c>
      <c r="G1365" t="s">
        <v>10</v>
      </c>
      <c r="I1365">
        <v>0</v>
      </c>
      <c r="J1365">
        <f>Table1[[#This Row],[Time_to_crack_in_seconds]]/60</f>
        <v>0</v>
      </c>
      <c r="K1365">
        <f>Table1[[#This Row],[Time_to_Crack_in_minutes]]/60</f>
        <v>0</v>
      </c>
    </row>
    <row r="1366" spans="1:11" x14ac:dyDescent="0.25">
      <c r="A1366" t="s">
        <v>783</v>
      </c>
      <c r="B1366" t="s">
        <v>784</v>
      </c>
      <c r="C1366">
        <v>165</v>
      </c>
      <c r="D1366">
        <v>112112</v>
      </c>
      <c r="E1366">
        <f t="shared" si="21"/>
        <v>6</v>
      </c>
      <c r="F1366">
        <v>9913</v>
      </c>
      <c r="G1366" t="s">
        <v>10</v>
      </c>
      <c r="I1366">
        <v>0</v>
      </c>
      <c r="J1366">
        <f>Table1[[#This Row],[Time_to_crack_in_seconds]]/60</f>
        <v>0</v>
      </c>
      <c r="K1366">
        <f>Table1[[#This Row],[Time_to_Crack_in_minutes]]/60</f>
        <v>0</v>
      </c>
    </row>
    <row r="1367" spans="1:11" x14ac:dyDescent="0.25">
      <c r="A1367" t="s">
        <v>783</v>
      </c>
      <c r="B1367" t="s">
        <v>784</v>
      </c>
      <c r="C1367">
        <v>166</v>
      </c>
      <c r="D1367" t="s">
        <v>881</v>
      </c>
      <c r="E1367">
        <f t="shared" si="21"/>
        <v>10</v>
      </c>
      <c r="F1367">
        <v>9873</v>
      </c>
      <c r="G1367" t="s">
        <v>176</v>
      </c>
      <c r="I1367">
        <v>1036800</v>
      </c>
      <c r="J1367">
        <f>Table1[[#This Row],[Time_to_crack_in_seconds]]/60</f>
        <v>17280</v>
      </c>
      <c r="K1367">
        <f>Table1[[#This Row],[Time_to_Crack_in_minutes]]/60</f>
        <v>288</v>
      </c>
    </row>
    <row r="1368" spans="1:11" x14ac:dyDescent="0.25">
      <c r="A1368" t="s">
        <v>783</v>
      </c>
      <c r="B1368" t="s">
        <v>784</v>
      </c>
      <c r="C1368">
        <v>167</v>
      </c>
      <c r="D1368" t="s">
        <v>882</v>
      </c>
      <c r="E1368">
        <f t="shared" si="21"/>
        <v>6</v>
      </c>
      <c r="F1368">
        <v>9863</v>
      </c>
      <c r="G1368" t="s">
        <v>10</v>
      </c>
      <c r="I1368">
        <v>0</v>
      </c>
      <c r="J1368">
        <f>Table1[[#This Row],[Time_to_crack_in_seconds]]/60</f>
        <v>0</v>
      </c>
      <c r="K1368">
        <f>Table1[[#This Row],[Time_to_Crack_in_minutes]]/60</f>
        <v>0</v>
      </c>
    </row>
    <row r="1369" spans="1:11" x14ac:dyDescent="0.25">
      <c r="A1369" t="s">
        <v>783</v>
      </c>
      <c r="B1369" t="s">
        <v>784</v>
      </c>
      <c r="C1369">
        <v>168</v>
      </c>
      <c r="D1369" t="s">
        <v>577</v>
      </c>
      <c r="E1369">
        <f t="shared" si="21"/>
        <v>8</v>
      </c>
      <c r="F1369">
        <v>9855</v>
      </c>
      <c r="G1369" t="s">
        <v>18</v>
      </c>
      <c r="I1369">
        <v>120</v>
      </c>
      <c r="J1369">
        <f>Table1[[#This Row],[Time_to_crack_in_seconds]]/60</f>
        <v>2</v>
      </c>
      <c r="K1369">
        <f>Table1[[#This Row],[Time_to_Crack_in_minutes]]/60</f>
        <v>3.3333333333333333E-2</v>
      </c>
    </row>
    <row r="1370" spans="1:11" x14ac:dyDescent="0.25">
      <c r="A1370" t="s">
        <v>783</v>
      </c>
      <c r="B1370" t="s">
        <v>784</v>
      </c>
      <c r="C1370">
        <v>169</v>
      </c>
      <c r="D1370">
        <v>5841314520</v>
      </c>
      <c r="E1370">
        <f t="shared" si="21"/>
        <v>10</v>
      </c>
      <c r="F1370">
        <v>9838</v>
      </c>
      <c r="G1370" t="s">
        <v>383</v>
      </c>
      <c r="I1370">
        <v>50400</v>
      </c>
      <c r="J1370">
        <f>Table1[[#This Row],[Time_to_crack_in_seconds]]/60</f>
        <v>840</v>
      </c>
      <c r="K1370">
        <f>Table1[[#This Row],[Time_to_Crack_in_minutes]]/60</f>
        <v>14</v>
      </c>
    </row>
    <row r="1371" spans="1:11" x14ac:dyDescent="0.25">
      <c r="A1371" t="s">
        <v>783</v>
      </c>
      <c r="B1371" t="s">
        <v>784</v>
      </c>
      <c r="C1371">
        <v>170</v>
      </c>
      <c r="D1371">
        <v>33333333</v>
      </c>
      <c r="E1371">
        <f t="shared" si="21"/>
        <v>8</v>
      </c>
      <c r="F1371">
        <v>9807</v>
      </c>
      <c r="G1371" t="s">
        <v>10</v>
      </c>
      <c r="I1371">
        <v>0</v>
      </c>
      <c r="J1371">
        <f>Table1[[#This Row],[Time_to_crack_in_seconds]]/60</f>
        <v>0</v>
      </c>
      <c r="K1371">
        <f>Table1[[#This Row],[Time_to_Crack_in_minutes]]/60</f>
        <v>0</v>
      </c>
    </row>
    <row r="1372" spans="1:11" x14ac:dyDescent="0.25">
      <c r="A1372" t="s">
        <v>783</v>
      </c>
      <c r="B1372" t="s">
        <v>784</v>
      </c>
      <c r="C1372">
        <v>171</v>
      </c>
      <c r="D1372">
        <v>122333</v>
      </c>
      <c r="E1372">
        <f t="shared" si="21"/>
        <v>6</v>
      </c>
      <c r="F1372">
        <v>9801</v>
      </c>
      <c r="G1372" t="s">
        <v>10</v>
      </c>
      <c r="I1372">
        <v>0</v>
      </c>
      <c r="J1372">
        <f>Table1[[#This Row],[Time_to_crack_in_seconds]]/60</f>
        <v>0</v>
      </c>
      <c r="K1372">
        <f>Table1[[#This Row],[Time_to_Crack_in_minutes]]/60</f>
        <v>0</v>
      </c>
    </row>
    <row r="1373" spans="1:11" x14ac:dyDescent="0.25">
      <c r="A1373" t="s">
        <v>783</v>
      </c>
      <c r="B1373" t="s">
        <v>784</v>
      </c>
      <c r="C1373">
        <v>172</v>
      </c>
      <c r="D1373" t="s">
        <v>883</v>
      </c>
      <c r="E1373">
        <f t="shared" si="21"/>
        <v>9</v>
      </c>
      <c r="F1373">
        <v>9792</v>
      </c>
      <c r="G1373" t="s">
        <v>162</v>
      </c>
      <c r="I1373">
        <v>2</v>
      </c>
      <c r="J1373">
        <f>Table1[[#This Row],[Time_to_crack_in_seconds]]/60</f>
        <v>3.3333333333333333E-2</v>
      </c>
      <c r="K1373">
        <f>Table1[[#This Row],[Time_to_Crack_in_minutes]]/60</f>
        <v>5.5555555555555556E-4</v>
      </c>
    </row>
    <row r="1374" spans="1:11" x14ac:dyDescent="0.25">
      <c r="A1374" t="s">
        <v>783</v>
      </c>
      <c r="B1374" t="s">
        <v>784</v>
      </c>
      <c r="C1374">
        <v>173</v>
      </c>
      <c r="D1374" t="s">
        <v>884</v>
      </c>
      <c r="E1374">
        <f t="shared" si="21"/>
        <v>8</v>
      </c>
      <c r="F1374">
        <v>9767</v>
      </c>
      <c r="G1374" t="s">
        <v>13</v>
      </c>
      <c r="I1374">
        <v>10800</v>
      </c>
      <c r="J1374">
        <f>Table1[[#This Row],[Time_to_crack_in_seconds]]/60</f>
        <v>180</v>
      </c>
      <c r="K1374">
        <f>Table1[[#This Row],[Time_to_Crack_in_minutes]]/60</f>
        <v>3</v>
      </c>
    </row>
    <row r="1375" spans="1:11" x14ac:dyDescent="0.25">
      <c r="A1375" t="s">
        <v>783</v>
      </c>
      <c r="B1375" t="s">
        <v>784</v>
      </c>
      <c r="C1375">
        <v>174</v>
      </c>
      <c r="D1375">
        <v>168888</v>
      </c>
      <c r="E1375">
        <f t="shared" si="21"/>
        <v>6</v>
      </c>
      <c r="F1375">
        <v>9762</v>
      </c>
      <c r="G1375" t="s">
        <v>162</v>
      </c>
      <c r="I1375">
        <v>2</v>
      </c>
      <c r="J1375">
        <f>Table1[[#This Row],[Time_to_crack_in_seconds]]/60</f>
        <v>3.3333333333333333E-2</v>
      </c>
      <c r="K1375">
        <f>Table1[[#This Row],[Time_to_Crack_in_minutes]]/60</f>
        <v>5.5555555555555556E-4</v>
      </c>
    </row>
    <row r="1376" spans="1:11" x14ac:dyDescent="0.25">
      <c r="A1376" t="s">
        <v>783</v>
      </c>
      <c r="B1376" t="s">
        <v>784</v>
      </c>
      <c r="C1376">
        <v>175</v>
      </c>
      <c r="D1376">
        <v>999</v>
      </c>
      <c r="E1376">
        <f t="shared" si="21"/>
        <v>3</v>
      </c>
      <c r="F1376">
        <v>9731</v>
      </c>
      <c r="G1376" t="s">
        <v>10</v>
      </c>
      <c r="I1376">
        <v>0</v>
      </c>
      <c r="J1376">
        <f>Table1[[#This Row],[Time_to_crack_in_seconds]]/60</f>
        <v>0</v>
      </c>
      <c r="K1376">
        <f>Table1[[#This Row],[Time_to_Crack_in_minutes]]/60</f>
        <v>0</v>
      </c>
    </row>
    <row r="1377" spans="1:11" x14ac:dyDescent="0.25">
      <c r="A1377" t="s">
        <v>783</v>
      </c>
      <c r="B1377" t="s">
        <v>784</v>
      </c>
      <c r="C1377">
        <v>176</v>
      </c>
      <c r="D1377" t="s">
        <v>885</v>
      </c>
      <c r="E1377">
        <f t="shared" si="21"/>
        <v>6</v>
      </c>
      <c r="F1377">
        <v>9659</v>
      </c>
      <c r="G1377" t="s">
        <v>18</v>
      </c>
      <c r="I1377">
        <v>120</v>
      </c>
      <c r="J1377">
        <f>Table1[[#This Row],[Time_to_crack_in_seconds]]/60</f>
        <v>2</v>
      </c>
      <c r="K1377">
        <f>Table1[[#This Row],[Time_to_Crack_in_minutes]]/60</f>
        <v>3.3333333333333333E-2</v>
      </c>
    </row>
    <row r="1378" spans="1:11" x14ac:dyDescent="0.25">
      <c r="A1378" t="s">
        <v>783</v>
      </c>
      <c r="B1378" t="s">
        <v>784</v>
      </c>
      <c r="C1378">
        <v>177</v>
      </c>
      <c r="D1378" t="s">
        <v>886</v>
      </c>
      <c r="E1378">
        <f t="shared" si="21"/>
        <v>8</v>
      </c>
      <c r="F1378">
        <v>9612</v>
      </c>
      <c r="G1378" t="s">
        <v>109</v>
      </c>
      <c r="I1378">
        <v>1</v>
      </c>
      <c r="J1378">
        <f>Table1[[#This Row],[Time_to_crack_in_seconds]]/60</f>
        <v>1.6666666666666666E-2</v>
      </c>
      <c r="K1378">
        <f>Table1[[#This Row],[Time_to_Crack_in_minutes]]/60</f>
        <v>2.7777777777777778E-4</v>
      </c>
    </row>
    <row r="1379" spans="1:11" x14ac:dyDescent="0.25">
      <c r="A1379" t="s">
        <v>783</v>
      </c>
      <c r="B1379" t="s">
        <v>784</v>
      </c>
      <c r="C1379">
        <v>178</v>
      </c>
      <c r="D1379">
        <v>635241</v>
      </c>
      <c r="E1379">
        <f t="shared" si="21"/>
        <v>6</v>
      </c>
      <c r="F1379">
        <v>9605</v>
      </c>
      <c r="G1379" t="s">
        <v>10</v>
      </c>
      <c r="I1379">
        <v>0</v>
      </c>
      <c r="J1379">
        <f>Table1[[#This Row],[Time_to_crack_in_seconds]]/60</f>
        <v>0</v>
      </c>
      <c r="K1379">
        <f>Table1[[#This Row],[Time_to_Crack_in_minutes]]/60</f>
        <v>0</v>
      </c>
    </row>
    <row r="1380" spans="1:11" x14ac:dyDescent="0.25">
      <c r="A1380" t="s">
        <v>783</v>
      </c>
      <c r="B1380" t="s">
        <v>784</v>
      </c>
      <c r="C1380">
        <v>179</v>
      </c>
      <c r="D1380">
        <v>998877</v>
      </c>
      <c r="E1380">
        <f t="shared" si="21"/>
        <v>6</v>
      </c>
      <c r="F1380">
        <v>9521</v>
      </c>
      <c r="G1380" t="s">
        <v>10</v>
      </c>
      <c r="I1380">
        <v>0</v>
      </c>
      <c r="J1380">
        <f>Table1[[#This Row],[Time_to_crack_in_seconds]]/60</f>
        <v>0</v>
      </c>
      <c r="K1380">
        <f>Table1[[#This Row],[Time_to_Crack_in_minutes]]/60</f>
        <v>0</v>
      </c>
    </row>
    <row r="1381" spans="1:11" x14ac:dyDescent="0.25">
      <c r="A1381" t="s">
        <v>783</v>
      </c>
      <c r="B1381" t="s">
        <v>784</v>
      </c>
      <c r="C1381">
        <v>180</v>
      </c>
      <c r="D1381" t="s">
        <v>887</v>
      </c>
      <c r="E1381">
        <f t="shared" si="21"/>
        <v>10</v>
      </c>
      <c r="F1381">
        <v>9477</v>
      </c>
      <c r="G1381" t="s">
        <v>176</v>
      </c>
      <c r="I1381">
        <v>1036800</v>
      </c>
      <c r="J1381">
        <f>Table1[[#This Row],[Time_to_crack_in_seconds]]/60</f>
        <v>17280</v>
      </c>
      <c r="K1381">
        <f>Table1[[#This Row],[Time_to_Crack_in_minutes]]/60</f>
        <v>288</v>
      </c>
    </row>
    <row r="1382" spans="1:11" x14ac:dyDescent="0.25">
      <c r="A1382" t="s">
        <v>783</v>
      </c>
      <c r="B1382" t="s">
        <v>784</v>
      </c>
      <c r="C1382">
        <v>181</v>
      </c>
      <c r="D1382" t="s">
        <v>888</v>
      </c>
      <c r="E1382">
        <f t="shared" si="21"/>
        <v>7</v>
      </c>
      <c r="F1382">
        <v>9474</v>
      </c>
      <c r="G1382" t="s">
        <v>54</v>
      </c>
      <c r="I1382">
        <v>1020</v>
      </c>
      <c r="J1382">
        <f>Table1[[#This Row],[Time_to_crack_in_seconds]]/60</f>
        <v>17</v>
      </c>
      <c r="K1382">
        <f>Table1[[#This Row],[Time_to_Crack_in_minutes]]/60</f>
        <v>0.28333333333333333</v>
      </c>
    </row>
    <row r="1383" spans="1:11" x14ac:dyDescent="0.25">
      <c r="A1383" t="s">
        <v>783</v>
      </c>
      <c r="B1383" t="s">
        <v>784</v>
      </c>
      <c r="C1383">
        <v>182</v>
      </c>
      <c r="D1383">
        <v>13141314</v>
      </c>
      <c r="E1383">
        <f t="shared" si="21"/>
        <v>8</v>
      </c>
      <c r="F1383">
        <v>9426</v>
      </c>
      <c r="G1383" t="s">
        <v>109</v>
      </c>
      <c r="I1383">
        <v>1</v>
      </c>
      <c r="J1383">
        <f>Table1[[#This Row],[Time_to_crack_in_seconds]]/60</f>
        <v>1.6666666666666666E-2</v>
      </c>
      <c r="K1383">
        <f>Table1[[#This Row],[Time_to_Crack_in_minutes]]/60</f>
        <v>2.7777777777777778E-4</v>
      </c>
    </row>
    <row r="1384" spans="1:11" x14ac:dyDescent="0.25">
      <c r="A1384" t="s">
        <v>783</v>
      </c>
      <c r="B1384" t="s">
        <v>784</v>
      </c>
      <c r="C1384">
        <v>183</v>
      </c>
      <c r="D1384" t="s">
        <v>889</v>
      </c>
      <c r="E1384">
        <f t="shared" si="21"/>
        <v>9</v>
      </c>
      <c r="F1384">
        <v>9415</v>
      </c>
      <c r="G1384" t="s">
        <v>843</v>
      </c>
      <c r="I1384">
        <v>3600</v>
      </c>
      <c r="J1384">
        <f>Table1[[#This Row],[Time_to_crack_in_seconds]]/60</f>
        <v>60</v>
      </c>
      <c r="K1384">
        <f>Table1[[#This Row],[Time_to_Crack_in_minutes]]/60</f>
        <v>1</v>
      </c>
    </row>
    <row r="1385" spans="1:11" x14ac:dyDescent="0.25">
      <c r="A1385" t="s">
        <v>783</v>
      </c>
      <c r="B1385" t="s">
        <v>784</v>
      </c>
      <c r="C1385">
        <v>184</v>
      </c>
      <c r="D1385" t="s">
        <v>48</v>
      </c>
      <c r="E1385">
        <f t="shared" si="21"/>
        <v>8</v>
      </c>
      <c r="F1385">
        <v>9415</v>
      </c>
      <c r="G1385" t="s">
        <v>10</v>
      </c>
      <c r="H1385">
        <v>67</v>
      </c>
      <c r="I1385">
        <v>0</v>
      </c>
      <c r="J1385">
        <f>Table1[[#This Row],[Time_to_crack_in_seconds]]/60</f>
        <v>0</v>
      </c>
      <c r="K1385">
        <f>Table1[[#This Row],[Time_to_Crack_in_minutes]]/60</f>
        <v>0</v>
      </c>
    </row>
    <row r="1386" spans="1:11" x14ac:dyDescent="0.25">
      <c r="A1386" t="s">
        <v>783</v>
      </c>
      <c r="B1386" t="s">
        <v>784</v>
      </c>
      <c r="C1386">
        <v>185</v>
      </c>
      <c r="D1386">
        <v>12345600</v>
      </c>
      <c r="E1386">
        <f t="shared" si="21"/>
        <v>8</v>
      </c>
      <c r="F1386">
        <v>9412</v>
      </c>
      <c r="G1386" t="s">
        <v>162</v>
      </c>
      <c r="I1386">
        <v>2</v>
      </c>
      <c r="J1386">
        <f>Table1[[#This Row],[Time_to_crack_in_seconds]]/60</f>
        <v>3.3333333333333333E-2</v>
      </c>
      <c r="K1386">
        <f>Table1[[#This Row],[Time_to_Crack_in_minutes]]/60</f>
        <v>5.5555555555555556E-4</v>
      </c>
    </row>
    <row r="1387" spans="1:11" x14ac:dyDescent="0.25">
      <c r="A1387" t="s">
        <v>783</v>
      </c>
      <c r="B1387" t="s">
        <v>784</v>
      </c>
      <c r="C1387">
        <v>186</v>
      </c>
      <c r="D1387" t="s">
        <v>890</v>
      </c>
      <c r="E1387">
        <f t="shared" si="21"/>
        <v>10</v>
      </c>
      <c r="F1387">
        <v>9383</v>
      </c>
      <c r="G1387" t="s">
        <v>176</v>
      </c>
      <c r="I1387">
        <v>1036800</v>
      </c>
      <c r="J1387">
        <f>Table1[[#This Row],[Time_to_crack_in_seconds]]/60</f>
        <v>17280</v>
      </c>
      <c r="K1387">
        <f>Table1[[#This Row],[Time_to_Crack_in_minutes]]/60</f>
        <v>288</v>
      </c>
    </row>
    <row r="1388" spans="1:11" x14ac:dyDescent="0.25">
      <c r="A1388" t="s">
        <v>783</v>
      </c>
      <c r="B1388" t="s">
        <v>784</v>
      </c>
      <c r="C1388">
        <v>187</v>
      </c>
      <c r="D1388">
        <v>100200300</v>
      </c>
      <c r="E1388">
        <f t="shared" si="21"/>
        <v>9</v>
      </c>
      <c r="F1388">
        <v>9367</v>
      </c>
      <c r="G1388" t="s">
        <v>192</v>
      </c>
      <c r="I1388">
        <v>17</v>
      </c>
      <c r="J1388">
        <f>Table1[[#This Row],[Time_to_crack_in_seconds]]/60</f>
        <v>0.28333333333333333</v>
      </c>
      <c r="K1388">
        <f>Table1[[#This Row],[Time_to_Crack_in_minutes]]/60</f>
        <v>4.7222222222222223E-3</v>
      </c>
    </row>
    <row r="1389" spans="1:11" x14ac:dyDescent="0.25">
      <c r="A1389" t="s">
        <v>783</v>
      </c>
      <c r="B1389" t="s">
        <v>784</v>
      </c>
      <c r="C1389">
        <v>188</v>
      </c>
      <c r="D1389" t="s">
        <v>891</v>
      </c>
      <c r="E1389">
        <f t="shared" si="21"/>
        <v>7</v>
      </c>
      <c r="F1389">
        <v>9367</v>
      </c>
      <c r="G1389" t="s">
        <v>109</v>
      </c>
      <c r="I1389">
        <v>1</v>
      </c>
      <c r="J1389">
        <f>Table1[[#This Row],[Time_to_crack_in_seconds]]/60</f>
        <v>1.6666666666666666E-2</v>
      </c>
      <c r="K1389">
        <f>Table1[[#This Row],[Time_to_Crack_in_minutes]]/60</f>
        <v>2.7777777777777778E-4</v>
      </c>
    </row>
    <row r="1390" spans="1:11" x14ac:dyDescent="0.25">
      <c r="A1390" t="s">
        <v>783</v>
      </c>
      <c r="B1390" t="s">
        <v>784</v>
      </c>
      <c r="C1390">
        <v>189</v>
      </c>
      <c r="D1390" t="s">
        <v>892</v>
      </c>
      <c r="E1390">
        <f t="shared" si="21"/>
        <v>10</v>
      </c>
      <c r="F1390">
        <v>9365</v>
      </c>
      <c r="G1390" t="s">
        <v>176</v>
      </c>
      <c r="I1390">
        <v>1036800</v>
      </c>
      <c r="J1390">
        <f>Table1[[#This Row],[Time_to_crack_in_seconds]]/60</f>
        <v>17280</v>
      </c>
      <c r="K1390">
        <f>Table1[[#This Row],[Time_to_Crack_in_minutes]]/60</f>
        <v>288</v>
      </c>
    </row>
    <row r="1391" spans="1:11" x14ac:dyDescent="0.25">
      <c r="A1391" t="s">
        <v>783</v>
      </c>
      <c r="B1391" t="s">
        <v>784</v>
      </c>
      <c r="C1391">
        <v>190</v>
      </c>
      <c r="D1391" t="s">
        <v>893</v>
      </c>
      <c r="E1391">
        <f t="shared" si="21"/>
        <v>10</v>
      </c>
      <c r="F1391">
        <v>9364</v>
      </c>
      <c r="G1391" t="s">
        <v>192</v>
      </c>
      <c r="H1391">
        <v>144</v>
      </c>
      <c r="I1391">
        <v>17</v>
      </c>
      <c r="J1391">
        <f>Table1[[#This Row],[Time_to_crack_in_seconds]]/60</f>
        <v>0.28333333333333333</v>
      </c>
      <c r="K1391">
        <f>Table1[[#This Row],[Time_to_Crack_in_minutes]]/60</f>
        <v>4.7222222222222223E-3</v>
      </c>
    </row>
    <row r="1392" spans="1:11" x14ac:dyDescent="0.25">
      <c r="A1392" t="s">
        <v>783</v>
      </c>
      <c r="B1392" t="s">
        <v>784</v>
      </c>
      <c r="C1392">
        <v>191</v>
      </c>
      <c r="D1392" t="s">
        <v>894</v>
      </c>
      <c r="E1392">
        <f t="shared" si="21"/>
        <v>6</v>
      </c>
      <c r="F1392">
        <v>9266</v>
      </c>
      <c r="G1392" t="s">
        <v>10</v>
      </c>
      <c r="I1392">
        <v>0</v>
      </c>
      <c r="J1392">
        <f>Table1[[#This Row],[Time_to_crack_in_seconds]]/60</f>
        <v>0</v>
      </c>
      <c r="K1392">
        <f>Table1[[#This Row],[Time_to_Crack_in_minutes]]/60</f>
        <v>0</v>
      </c>
    </row>
    <row r="1393" spans="1:11" x14ac:dyDescent="0.25">
      <c r="A1393" t="s">
        <v>783</v>
      </c>
      <c r="B1393" t="s">
        <v>784</v>
      </c>
      <c r="C1393">
        <v>192</v>
      </c>
      <c r="D1393">
        <v>142857</v>
      </c>
      <c r="E1393">
        <f t="shared" si="21"/>
        <v>6</v>
      </c>
      <c r="F1393">
        <v>9261</v>
      </c>
      <c r="G1393" t="s">
        <v>440</v>
      </c>
      <c r="I1393">
        <v>22</v>
      </c>
      <c r="J1393">
        <f>Table1[[#This Row],[Time_to_crack_in_seconds]]/60</f>
        <v>0.36666666666666664</v>
      </c>
      <c r="K1393">
        <f>Table1[[#This Row],[Time_to_Crack_in_minutes]]/60</f>
        <v>6.1111111111111106E-3</v>
      </c>
    </row>
    <row r="1394" spans="1:11" x14ac:dyDescent="0.25">
      <c r="A1394" t="s">
        <v>783</v>
      </c>
      <c r="B1394" t="s">
        <v>784</v>
      </c>
      <c r="C1394">
        <v>193</v>
      </c>
      <c r="D1394">
        <v>258456</v>
      </c>
      <c r="E1394">
        <f t="shared" si="21"/>
        <v>6</v>
      </c>
      <c r="F1394">
        <v>9261</v>
      </c>
      <c r="G1394" t="s">
        <v>10</v>
      </c>
      <c r="I1394">
        <v>0</v>
      </c>
      <c r="J1394">
        <f>Table1[[#This Row],[Time_to_crack_in_seconds]]/60</f>
        <v>0</v>
      </c>
      <c r="K1394">
        <f>Table1[[#This Row],[Time_to_Crack_in_minutes]]/60</f>
        <v>0</v>
      </c>
    </row>
    <row r="1395" spans="1:11" x14ac:dyDescent="0.25">
      <c r="A1395" t="s">
        <v>783</v>
      </c>
      <c r="B1395" t="s">
        <v>784</v>
      </c>
      <c r="C1395">
        <v>194</v>
      </c>
      <c r="D1395" t="s">
        <v>895</v>
      </c>
      <c r="E1395">
        <f t="shared" si="21"/>
        <v>8</v>
      </c>
      <c r="F1395">
        <v>9201</v>
      </c>
      <c r="G1395" t="s">
        <v>18</v>
      </c>
      <c r="I1395">
        <v>120</v>
      </c>
      <c r="J1395">
        <f>Table1[[#This Row],[Time_to_crack_in_seconds]]/60</f>
        <v>2</v>
      </c>
      <c r="K1395">
        <f>Table1[[#This Row],[Time_to_Crack_in_minutes]]/60</f>
        <v>3.3333333333333333E-2</v>
      </c>
    </row>
    <row r="1396" spans="1:11" x14ac:dyDescent="0.25">
      <c r="A1396" t="s">
        <v>783</v>
      </c>
      <c r="B1396" t="s">
        <v>784</v>
      </c>
      <c r="C1396">
        <v>195</v>
      </c>
      <c r="D1396" t="s">
        <v>896</v>
      </c>
      <c r="E1396">
        <f t="shared" si="21"/>
        <v>6</v>
      </c>
      <c r="F1396">
        <v>9066</v>
      </c>
      <c r="G1396" t="s">
        <v>342</v>
      </c>
      <c r="I1396">
        <v>11</v>
      </c>
      <c r="J1396">
        <f>Table1[[#This Row],[Time_to_crack_in_seconds]]/60</f>
        <v>0.18333333333333332</v>
      </c>
      <c r="K1396">
        <f>Table1[[#This Row],[Time_to_Crack_in_minutes]]/60</f>
        <v>3.0555555555555553E-3</v>
      </c>
    </row>
    <row r="1397" spans="1:11" x14ac:dyDescent="0.25">
      <c r="A1397" t="s">
        <v>783</v>
      </c>
      <c r="B1397" t="s">
        <v>784</v>
      </c>
      <c r="C1397">
        <v>196</v>
      </c>
      <c r="D1397">
        <v>14789632</v>
      </c>
      <c r="E1397">
        <f t="shared" si="21"/>
        <v>8</v>
      </c>
      <c r="F1397">
        <v>9056</v>
      </c>
      <c r="G1397" t="s">
        <v>10</v>
      </c>
      <c r="I1397">
        <v>0</v>
      </c>
      <c r="J1397">
        <f>Table1[[#This Row],[Time_to_crack_in_seconds]]/60</f>
        <v>0</v>
      </c>
      <c r="K1397">
        <f>Table1[[#This Row],[Time_to_Crack_in_minutes]]/60</f>
        <v>0</v>
      </c>
    </row>
    <row r="1398" spans="1:11" x14ac:dyDescent="0.25">
      <c r="A1398" t="s">
        <v>783</v>
      </c>
      <c r="B1398" t="s">
        <v>784</v>
      </c>
      <c r="C1398">
        <v>197</v>
      </c>
      <c r="D1398" t="s">
        <v>897</v>
      </c>
      <c r="E1398">
        <f t="shared" si="21"/>
        <v>6</v>
      </c>
      <c r="F1398">
        <v>9033</v>
      </c>
      <c r="G1398" t="s">
        <v>10</v>
      </c>
      <c r="I1398">
        <v>0</v>
      </c>
      <c r="J1398">
        <f>Table1[[#This Row],[Time_to_crack_in_seconds]]/60</f>
        <v>0</v>
      </c>
      <c r="K1398">
        <f>Table1[[#This Row],[Time_to_Crack_in_minutes]]/60</f>
        <v>0</v>
      </c>
    </row>
    <row r="1399" spans="1:11" x14ac:dyDescent="0.25">
      <c r="A1399" t="s">
        <v>783</v>
      </c>
      <c r="B1399" t="s">
        <v>784</v>
      </c>
      <c r="C1399">
        <v>198</v>
      </c>
      <c r="D1399">
        <v>7894561230</v>
      </c>
      <c r="E1399">
        <f t="shared" si="21"/>
        <v>10</v>
      </c>
      <c r="F1399">
        <v>9020</v>
      </c>
      <c r="G1399" t="s">
        <v>162</v>
      </c>
      <c r="I1399">
        <v>2</v>
      </c>
      <c r="J1399">
        <f>Table1[[#This Row],[Time_to_crack_in_seconds]]/60</f>
        <v>3.3333333333333333E-2</v>
      </c>
      <c r="K1399">
        <f>Table1[[#This Row],[Time_to_Crack_in_minutes]]/60</f>
        <v>5.5555555555555556E-4</v>
      </c>
    </row>
    <row r="1400" spans="1:11" x14ac:dyDescent="0.25">
      <c r="A1400" t="s">
        <v>783</v>
      </c>
      <c r="B1400" t="s">
        <v>784</v>
      </c>
      <c r="C1400">
        <v>199</v>
      </c>
      <c r="D1400" t="s">
        <v>898</v>
      </c>
      <c r="E1400">
        <f t="shared" si="21"/>
        <v>8</v>
      </c>
      <c r="F1400">
        <v>8924</v>
      </c>
      <c r="G1400" t="s">
        <v>13</v>
      </c>
      <c r="I1400">
        <v>10800</v>
      </c>
      <c r="J1400">
        <f>Table1[[#This Row],[Time_to_crack_in_seconds]]/60</f>
        <v>180</v>
      </c>
      <c r="K1400">
        <f>Table1[[#This Row],[Time_to_Crack_in_minutes]]/60</f>
        <v>3</v>
      </c>
    </row>
    <row r="1401" spans="1:11" x14ac:dyDescent="0.25">
      <c r="A1401" t="s">
        <v>783</v>
      </c>
      <c r="B1401" t="s">
        <v>784</v>
      </c>
      <c r="C1401">
        <v>200</v>
      </c>
      <c r="D1401" t="s">
        <v>899</v>
      </c>
      <c r="E1401">
        <f t="shared" si="21"/>
        <v>8</v>
      </c>
      <c r="F1401">
        <v>8215</v>
      </c>
      <c r="G1401" t="s">
        <v>10</v>
      </c>
      <c r="I1401">
        <v>0</v>
      </c>
      <c r="J1401">
        <f>Table1[[#This Row],[Time_to_crack_in_seconds]]/60</f>
        <v>0</v>
      </c>
      <c r="K1401">
        <f>Table1[[#This Row],[Time_to_Crack_in_minutes]]/60</f>
        <v>0</v>
      </c>
    </row>
    <row r="1402" spans="1:11" x14ac:dyDescent="0.25">
      <c r="A1402" t="s">
        <v>900</v>
      </c>
      <c r="B1402" t="s">
        <v>901</v>
      </c>
      <c r="C1402">
        <v>1</v>
      </c>
      <c r="D1402">
        <v>123456</v>
      </c>
      <c r="E1402">
        <f t="shared" si="21"/>
        <v>6</v>
      </c>
      <c r="F1402">
        <v>257728</v>
      </c>
      <c r="G1402" t="s">
        <v>10</v>
      </c>
      <c r="H1402">
        <v>1</v>
      </c>
      <c r="I1402">
        <v>0</v>
      </c>
      <c r="J1402">
        <f>Table1[[#This Row],[Time_to_crack_in_seconds]]/60</f>
        <v>0</v>
      </c>
      <c r="K1402">
        <f>Table1[[#This Row],[Time_to_Crack_in_minutes]]/60</f>
        <v>0</v>
      </c>
    </row>
    <row r="1403" spans="1:11" x14ac:dyDescent="0.25">
      <c r="A1403" t="s">
        <v>900</v>
      </c>
      <c r="B1403" t="s">
        <v>901</v>
      </c>
      <c r="C1403">
        <v>2</v>
      </c>
      <c r="D1403">
        <v>123456789</v>
      </c>
      <c r="E1403">
        <f t="shared" si="21"/>
        <v>9</v>
      </c>
      <c r="F1403">
        <v>154658</v>
      </c>
      <c r="G1403" t="s">
        <v>10</v>
      </c>
      <c r="H1403">
        <v>2</v>
      </c>
      <c r="I1403">
        <v>0</v>
      </c>
      <c r="J1403">
        <f>Table1[[#This Row],[Time_to_crack_in_seconds]]/60</f>
        <v>0</v>
      </c>
      <c r="K1403">
        <f>Table1[[#This Row],[Time_to_Crack_in_minutes]]/60</f>
        <v>0</v>
      </c>
    </row>
    <row r="1404" spans="1:11" x14ac:dyDescent="0.25">
      <c r="A1404" t="s">
        <v>900</v>
      </c>
      <c r="B1404" t="s">
        <v>901</v>
      </c>
      <c r="C1404">
        <v>3</v>
      </c>
      <c r="D1404">
        <v>12345</v>
      </c>
      <c r="E1404">
        <f t="shared" si="21"/>
        <v>5</v>
      </c>
      <c r="F1404">
        <v>96568</v>
      </c>
      <c r="G1404" t="s">
        <v>10</v>
      </c>
      <c r="H1404">
        <v>3</v>
      </c>
      <c r="I1404">
        <v>0</v>
      </c>
      <c r="J1404">
        <f>Table1[[#This Row],[Time_to_crack_in_seconds]]/60</f>
        <v>0</v>
      </c>
      <c r="K1404">
        <f>Table1[[#This Row],[Time_to_Crack_in_minutes]]/60</f>
        <v>0</v>
      </c>
    </row>
    <row r="1405" spans="1:11" x14ac:dyDescent="0.25">
      <c r="A1405" t="s">
        <v>900</v>
      </c>
      <c r="B1405" t="s">
        <v>901</v>
      </c>
      <c r="C1405">
        <v>4</v>
      </c>
      <c r="D1405" t="s">
        <v>902</v>
      </c>
      <c r="E1405">
        <f t="shared" si="21"/>
        <v>9</v>
      </c>
      <c r="F1405">
        <v>42565</v>
      </c>
      <c r="G1405" t="s">
        <v>82</v>
      </c>
      <c r="I1405">
        <v>86400</v>
      </c>
      <c r="J1405">
        <f>Table1[[#This Row],[Time_to_crack_in_seconds]]/60</f>
        <v>1440</v>
      </c>
      <c r="K1405">
        <f>Table1[[#This Row],[Time_to_Crack_in_minutes]]/60</f>
        <v>24</v>
      </c>
    </row>
    <row r="1406" spans="1:11" x14ac:dyDescent="0.25">
      <c r="A1406" t="s">
        <v>900</v>
      </c>
      <c r="B1406" t="s">
        <v>901</v>
      </c>
      <c r="C1406">
        <v>5</v>
      </c>
      <c r="D1406" t="s">
        <v>903</v>
      </c>
      <c r="E1406">
        <f t="shared" si="21"/>
        <v>8</v>
      </c>
      <c r="F1406">
        <v>34420</v>
      </c>
      <c r="G1406" t="s">
        <v>10</v>
      </c>
      <c r="I1406">
        <v>0</v>
      </c>
      <c r="J1406">
        <f>Table1[[#This Row],[Time_to_crack_in_seconds]]/60</f>
        <v>0</v>
      </c>
      <c r="K1406">
        <f>Table1[[#This Row],[Time_to_Crack_in_minutes]]/60</f>
        <v>0</v>
      </c>
    </row>
    <row r="1407" spans="1:11" x14ac:dyDescent="0.25">
      <c r="A1407" t="s">
        <v>900</v>
      </c>
      <c r="B1407" t="s">
        <v>901</v>
      </c>
      <c r="C1407">
        <v>6</v>
      </c>
      <c r="D1407">
        <v>12345678</v>
      </c>
      <c r="E1407">
        <f t="shared" si="21"/>
        <v>8</v>
      </c>
      <c r="F1407">
        <v>31347</v>
      </c>
      <c r="G1407" t="s">
        <v>10</v>
      </c>
      <c r="H1407">
        <v>6</v>
      </c>
      <c r="I1407">
        <v>0</v>
      </c>
      <c r="J1407">
        <f>Table1[[#This Row],[Time_to_crack_in_seconds]]/60</f>
        <v>0</v>
      </c>
      <c r="K1407">
        <f>Table1[[#This Row],[Time_to_Crack_in_minutes]]/60</f>
        <v>0</v>
      </c>
    </row>
    <row r="1408" spans="1:11" x14ac:dyDescent="0.25">
      <c r="A1408" t="s">
        <v>900</v>
      </c>
      <c r="B1408" t="s">
        <v>901</v>
      </c>
      <c r="C1408">
        <v>7</v>
      </c>
      <c r="D1408">
        <v>1234567</v>
      </c>
      <c r="E1408">
        <f t="shared" si="21"/>
        <v>7</v>
      </c>
      <c r="F1408">
        <v>24302</v>
      </c>
      <c r="G1408" t="s">
        <v>10</v>
      </c>
      <c r="H1408">
        <v>10</v>
      </c>
      <c r="I1408">
        <v>0</v>
      </c>
      <c r="J1408">
        <f>Table1[[#This Row],[Time_to_crack_in_seconds]]/60</f>
        <v>0</v>
      </c>
      <c r="K1408">
        <f>Table1[[#This Row],[Time_to_Crack_in_minutes]]/60</f>
        <v>0</v>
      </c>
    </row>
    <row r="1409" spans="1:11" x14ac:dyDescent="0.25">
      <c r="A1409" t="s">
        <v>900</v>
      </c>
      <c r="B1409" t="s">
        <v>901</v>
      </c>
      <c r="C1409">
        <v>8</v>
      </c>
      <c r="D1409" t="s">
        <v>11</v>
      </c>
      <c r="E1409">
        <f t="shared" si="21"/>
        <v>8</v>
      </c>
      <c r="F1409">
        <v>24009</v>
      </c>
      <c r="G1409" t="s">
        <v>10</v>
      </c>
      <c r="H1409">
        <v>5</v>
      </c>
      <c r="I1409">
        <v>0</v>
      </c>
      <c r="J1409">
        <f>Table1[[#This Row],[Time_to_crack_in_seconds]]/60</f>
        <v>0</v>
      </c>
      <c r="K1409">
        <f>Table1[[#This Row],[Time_to_Crack_in_minutes]]/60</f>
        <v>0</v>
      </c>
    </row>
    <row r="1410" spans="1:11" x14ac:dyDescent="0.25">
      <c r="A1410" t="s">
        <v>900</v>
      </c>
      <c r="B1410" t="s">
        <v>901</v>
      </c>
      <c r="C1410">
        <v>9</v>
      </c>
      <c r="D1410">
        <v>1234567890</v>
      </c>
      <c r="E1410">
        <f t="shared" si="21"/>
        <v>10</v>
      </c>
      <c r="F1410">
        <v>23617</v>
      </c>
      <c r="G1410" t="s">
        <v>10</v>
      </c>
      <c r="H1410">
        <v>9</v>
      </c>
      <c r="I1410">
        <v>0</v>
      </c>
      <c r="J1410">
        <f>Table1[[#This Row],[Time_to_crack_in_seconds]]/60</f>
        <v>0</v>
      </c>
      <c r="K1410">
        <f>Table1[[#This Row],[Time_to_Crack_in_minutes]]/60</f>
        <v>0</v>
      </c>
    </row>
    <row r="1411" spans="1:11" x14ac:dyDescent="0.25">
      <c r="A1411" t="s">
        <v>900</v>
      </c>
      <c r="B1411" t="s">
        <v>901</v>
      </c>
      <c r="C1411">
        <v>10</v>
      </c>
      <c r="D1411">
        <v>1234</v>
      </c>
      <c r="E1411">
        <f t="shared" ref="E1411:E1474" si="22">LEN(D1411)</f>
        <v>4</v>
      </c>
      <c r="F1411">
        <v>19937</v>
      </c>
      <c r="G1411" t="s">
        <v>10</v>
      </c>
      <c r="H1411">
        <v>17</v>
      </c>
      <c r="I1411">
        <v>0</v>
      </c>
      <c r="J1411">
        <f>Table1[[#This Row],[Time_to_crack_in_seconds]]/60</f>
        <v>0</v>
      </c>
      <c r="K1411">
        <f>Table1[[#This Row],[Time_to_Crack_in_minutes]]/60</f>
        <v>0</v>
      </c>
    </row>
    <row r="1412" spans="1:11" x14ac:dyDescent="0.25">
      <c r="A1412" t="s">
        <v>900</v>
      </c>
      <c r="B1412" t="s">
        <v>901</v>
      </c>
      <c r="C1412">
        <v>11</v>
      </c>
      <c r="D1412" t="s">
        <v>674</v>
      </c>
      <c r="E1412">
        <f t="shared" si="22"/>
        <v>8</v>
      </c>
      <c r="F1412">
        <v>13864</v>
      </c>
      <c r="G1412" t="s">
        <v>13</v>
      </c>
      <c r="I1412">
        <v>10800</v>
      </c>
      <c r="J1412">
        <f>Table1[[#This Row],[Time_to_crack_in_seconds]]/60</f>
        <v>180</v>
      </c>
      <c r="K1412">
        <f>Table1[[#This Row],[Time_to_Crack_in_minutes]]/60</f>
        <v>3</v>
      </c>
    </row>
    <row r="1413" spans="1:11" x14ac:dyDescent="0.25">
      <c r="A1413" t="s">
        <v>900</v>
      </c>
      <c r="B1413" t="s">
        <v>901</v>
      </c>
      <c r="C1413">
        <v>12</v>
      </c>
      <c r="D1413" t="s">
        <v>653</v>
      </c>
      <c r="E1413">
        <f t="shared" si="22"/>
        <v>11</v>
      </c>
      <c r="F1413">
        <v>13261</v>
      </c>
      <c r="G1413" t="s">
        <v>82</v>
      </c>
      <c r="I1413">
        <v>86400</v>
      </c>
      <c r="J1413">
        <f>Table1[[#This Row],[Time_to_crack_in_seconds]]/60</f>
        <v>1440</v>
      </c>
      <c r="K1413">
        <f>Table1[[#This Row],[Time_to_Crack_in_minutes]]/60</f>
        <v>24</v>
      </c>
    </row>
    <row r="1414" spans="1:11" x14ac:dyDescent="0.25">
      <c r="A1414" t="s">
        <v>900</v>
      </c>
      <c r="B1414" t="s">
        <v>901</v>
      </c>
      <c r="C1414">
        <v>13</v>
      </c>
      <c r="D1414" t="s">
        <v>16</v>
      </c>
      <c r="E1414">
        <f t="shared" si="22"/>
        <v>6</v>
      </c>
      <c r="F1414">
        <v>12413</v>
      </c>
      <c r="G1414" t="s">
        <v>10</v>
      </c>
      <c r="H1414">
        <v>4</v>
      </c>
      <c r="I1414">
        <v>0</v>
      </c>
      <c r="J1414">
        <f>Table1[[#This Row],[Time_to_crack_in_seconds]]/60</f>
        <v>0</v>
      </c>
      <c r="K1414">
        <f>Table1[[#This Row],[Time_to_Crack_in_minutes]]/60</f>
        <v>0</v>
      </c>
    </row>
    <row r="1415" spans="1:11" x14ac:dyDescent="0.25">
      <c r="A1415" t="s">
        <v>900</v>
      </c>
      <c r="B1415" t="s">
        <v>901</v>
      </c>
      <c r="C1415">
        <v>14</v>
      </c>
      <c r="D1415">
        <v>111111</v>
      </c>
      <c r="E1415">
        <f t="shared" si="22"/>
        <v>6</v>
      </c>
      <c r="F1415">
        <v>11851</v>
      </c>
      <c r="G1415" t="s">
        <v>10</v>
      </c>
      <c r="H1415">
        <v>7</v>
      </c>
      <c r="I1415">
        <v>0</v>
      </c>
      <c r="J1415">
        <f>Table1[[#This Row],[Time_to_crack_in_seconds]]/60</f>
        <v>0</v>
      </c>
      <c r="K1415">
        <f>Table1[[#This Row],[Time_to_Crack_in_minutes]]/60</f>
        <v>0</v>
      </c>
    </row>
    <row r="1416" spans="1:11" x14ac:dyDescent="0.25">
      <c r="A1416" t="s">
        <v>900</v>
      </c>
      <c r="B1416" t="s">
        <v>901</v>
      </c>
      <c r="C1416">
        <v>15</v>
      </c>
      <c r="D1416" t="s">
        <v>668</v>
      </c>
      <c r="E1416">
        <f t="shared" si="22"/>
        <v>9</v>
      </c>
      <c r="F1416">
        <v>11692</v>
      </c>
      <c r="G1416" t="s">
        <v>10</v>
      </c>
      <c r="I1416">
        <v>0</v>
      </c>
      <c r="J1416">
        <f>Table1[[#This Row],[Time_to_crack_in_seconds]]/60</f>
        <v>0</v>
      </c>
      <c r="K1416">
        <f>Table1[[#This Row],[Time_to_Crack_in_minutes]]/60</f>
        <v>0</v>
      </c>
    </row>
    <row r="1417" spans="1:11" x14ac:dyDescent="0.25">
      <c r="A1417" t="s">
        <v>900</v>
      </c>
      <c r="B1417" t="s">
        <v>901</v>
      </c>
      <c r="C1417">
        <v>16</v>
      </c>
      <c r="D1417" t="s">
        <v>904</v>
      </c>
      <c r="E1417">
        <f t="shared" si="22"/>
        <v>8</v>
      </c>
      <c r="F1417">
        <v>11090</v>
      </c>
      <c r="G1417" t="s">
        <v>13</v>
      </c>
      <c r="I1417">
        <v>10800</v>
      </c>
      <c r="J1417">
        <f>Table1[[#This Row],[Time_to_crack_in_seconds]]/60</f>
        <v>180</v>
      </c>
      <c r="K1417">
        <f>Table1[[#This Row],[Time_to_Crack_in_minutes]]/60</f>
        <v>3</v>
      </c>
    </row>
    <row r="1418" spans="1:11" x14ac:dyDescent="0.25">
      <c r="A1418" t="s">
        <v>900</v>
      </c>
      <c r="B1418" t="s">
        <v>901</v>
      </c>
      <c r="C1418">
        <v>17</v>
      </c>
      <c r="D1418" t="s">
        <v>251</v>
      </c>
      <c r="E1418">
        <f t="shared" si="22"/>
        <v>9</v>
      </c>
      <c r="F1418">
        <v>10828</v>
      </c>
      <c r="G1418" t="s">
        <v>252</v>
      </c>
      <c r="I1418">
        <v>4</v>
      </c>
      <c r="J1418">
        <f>Table1[[#This Row],[Time_to_crack_in_seconds]]/60</f>
        <v>6.6666666666666666E-2</v>
      </c>
      <c r="K1418">
        <f>Table1[[#This Row],[Time_to_Crack_in_minutes]]/60</f>
        <v>1.1111111111111111E-3</v>
      </c>
    </row>
    <row r="1419" spans="1:11" x14ac:dyDescent="0.25">
      <c r="A1419" t="s">
        <v>900</v>
      </c>
      <c r="B1419" t="s">
        <v>901</v>
      </c>
      <c r="C1419">
        <v>18</v>
      </c>
      <c r="D1419">
        <v>123123</v>
      </c>
      <c r="E1419">
        <f t="shared" si="22"/>
        <v>6</v>
      </c>
      <c r="F1419">
        <v>10392</v>
      </c>
      <c r="G1419" t="s">
        <v>10</v>
      </c>
      <c r="H1419">
        <v>8</v>
      </c>
      <c r="I1419">
        <v>0</v>
      </c>
      <c r="J1419">
        <f>Table1[[#This Row],[Time_to_crack_in_seconds]]/60</f>
        <v>0</v>
      </c>
      <c r="K1419">
        <f>Table1[[#This Row],[Time_to_Crack_in_minutes]]/60</f>
        <v>0</v>
      </c>
    </row>
    <row r="1420" spans="1:11" x14ac:dyDescent="0.25">
      <c r="A1420" t="s">
        <v>900</v>
      </c>
      <c r="B1420" t="s">
        <v>901</v>
      </c>
      <c r="C1420">
        <v>19</v>
      </c>
      <c r="D1420" t="s">
        <v>682</v>
      </c>
      <c r="E1420">
        <f t="shared" si="22"/>
        <v>6</v>
      </c>
      <c r="F1420">
        <v>10327</v>
      </c>
      <c r="G1420" t="s">
        <v>18</v>
      </c>
      <c r="I1420">
        <v>120</v>
      </c>
      <c r="J1420">
        <f>Table1[[#This Row],[Time_to_crack_in_seconds]]/60</f>
        <v>2</v>
      </c>
      <c r="K1420">
        <f>Table1[[#This Row],[Time_to_Crack_in_minutes]]/60</f>
        <v>3.3333333333333333E-2</v>
      </c>
    </row>
    <row r="1421" spans="1:11" x14ac:dyDescent="0.25">
      <c r="A1421" t="s">
        <v>900</v>
      </c>
      <c r="B1421" t="s">
        <v>901</v>
      </c>
      <c r="C1421">
        <v>20</v>
      </c>
      <c r="D1421" t="s">
        <v>15</v>
      </c>
      <c r="E1421">
        <f t="shared" si="22"/>
        <v>6</v>
      </c>
      <c r="F1421">
        <v>10186</v>
      </c>
      <c r="G1421" t="s">
        <v>10</v>
      </c>
      <c r="H1421">
        <v>15</v>
      </c>
      <c r="I1421">
        <v>0</v>
      </c>
      <c r="J1421">
        <f>Table1[[#This Row],[Time_to_crack_in_seconds]]/60</f>
        <v>0</v>
      </c>
      <c r="K1421">
        <f>Table1[[#This Row],[Time_to_Crack_in_minutes]]/60</f>
        <v>0</v>
      </c>
    </row>
    <row r="1422" spans="1:11" x14ac:dyDescent="0.25">
      <c r="A1422" t="s">
        <v>900</v>
      </c>
      <c r="B1422" t="s">
        <v>901</v>
      </c>
      <c r="C1422">
        <v>21</v>
      </c>
      <c r="D1422">
        <v>0</v>
      </c>
      <c r="E1422">
        <f t="shared" si="22"/>
        <v>1</v>
      </c>
      <c r="F1422">
        <v>9637</v>
      </c>
      <c r="G1422" t="s">
        <v>10</v>
      </c>
      <c r="H1422">
        <v>12</v>
      </c>
      <c r="I1422">
        <v>0</v>
      </c>
      <c r="J1422">
        <f>Table1[[#This Row],[Time_to_crack_in_seconds]]/60</f>
        <v>0</v>
      </c>
      <c r="K1422">
        <f>Table1[[#This Row],[Time_to_Crack_in_minutes]]/60</f>
        <v>0</v>
      </c>
    </row>
    <row r="1423" spans="1:11" x14ac:dyDescent="0.25">
      <c r="A1423" t="s">
        <v>900</v>
      </c>
      <c r="B1423" t="s">
        <v>901</v>
      </c>
      <c r="C1423">
        <v>22</v>
      </c>
      <c r="D1423">
        <v>987654321</v>
      </c>
      <c r="E1423">
        <f t="shared" si="22"/>
        <v>9</v>
      </c>
      <c r="F1423">
        <v>9597</v>
      </c>
      <c r="G1423" t="s">
        <v>10</v>
      </c>
      <c r="H1423">
        <v>25</v>
      </c>
      <c r="I1423">
        <v>0</v>
      </c>
      <c r="J1423">
        <f>Table1[[#This Row],[Time_to_crack_in_seconds]]/60</f>
        <v>0</v>
      </c>
      <c r="K1423">
        <f>Table1[[#This Row],[Time_to_Crack_in_minutes]]/60</f>
        <v>0</v>
      </c>
    </row>
    <row r="1424" spans="1:11" x14ac:dyDescent="0.25">
      <c r="A1424" t="s">
        <v>900</v>
      </c>
      <c r="B1424" t="s">
        <v>901</v>
      </c>
      <c r="C1424">
        <v>23</v>
      </c>
      <c r="D1424" t="s">
        <v>716</v>
      </c>
      <c r="E1424">
        <f t="shared" si="22"/>
        <v>6</v>
      </c>
      <c r="F1424">
        <v>9088</v>
      </c>
      <c r="G1424" t="s">
        <v>192</v>
      </c>
      <c r="I1424">
        <v>17</v>
      </c>
      <c r="J1424">
        <f>Table1[[#This Row],[Time_to_crack_in_seconds]]/60</f>
        <v>0.28333333333333333</v>
      </c>
      <c r="K1424">
        <f>Table1[[#This Row],[Time_to_Crack_in_minutes]]/60</f>
        <v>4.7222222222222223E-3</v>
      </c>
    </row>
    <row r="1425" spans="1:11" x14ac:dyDescent="0.25">
      <c r="A1425" t="s">
        <v>900</v>
      </c>
      <c r="B1425" t="s">
        <v>901</v>
      </c>
      <c r="C1425">
        <v>24</v>
      </c>
      <c r="D1425">
        <v>654321</v>
      </c>
      <c r="E1425">
        <f t="shared" si="22"/>
        <v>6</v>
      </c>
      <c r="F1425">
        <v>8206</v>
      </c>
      <c r="G1425" t="s">
        <v>10</v>
      </c>
      <c r="H1425">
        <v>23</v>
      </c>
      <c r="I1425">
        <v>0</v>
      </c>
      <c r="J1425">
        <f>Table1[[#This Row],[Time_to_crack_in_seconds]]/60</f>
        <v>0</v>
      </c>
      <c r="K1425">
        <f>Table1[[#This Row],[Time_to_Crack_in_minutes]]/60</f>
        <v>0</v>
      </c>
    </row>
    <row r="1426" spans="1:11" x14ac:dyDescent="0.25">
      <c r="A1426" t="s">
        <v>900</v>
      </c>
      <c r="B1426" t="s">
        <v>901</v>
      </c>
      <c r="C1426">
        <v>25</v>
      </c>
      <c r="D1426" t="s">
        <v>262</v>
      </c>
      <c r="E1426">
        <f t="shared" si="22"/>
        <v>7</v>
      </c>
      <c r="F1426">
        <v>8054</v>
      </c>
      <c r="G1426" t="s">
        <v>263</v>
      </c>
      <c r="I1426">
        <v>41</v>
      </c>
      <c r="J1426">
        <f>Table1[[#This Row],[Time_to_crack_in_seconds]]/60</f>
        <v>0.68333333333333335</v>
      </c>
      <c r="K1426">
        <f>Table1[[#This Row],[Time_to_Crack_in_minutes]]/60</f>
        <v>1.1388888888888889E-2</v>
      </c>
    </row>
    <row r="1427" spans="1:11" x14ac:dyDescent="0.25">
      <c r="A1427" t="s">
        <v>900</v>
      </c>
      <c r="B1427" t="s">
        <v>901</v>
      </c>
      <c r="C1427">
        <v>26</v>
      </c>
      <c r="D1427" t="s">
        <v>46</v>
      </c>
      <c r="E1427">
        <f t="shared" si="22"/>
        <v>6</v>
      </c>
      <c r="F1427">
        <v>7871</v>
      </c>
      <c r="G1427" t="s">
        <v>47</v>
      </c>
      <c r="H1427">
        <v>69</v>
      </c>
      <c r="I1427">
        <v>5</v>
      </c>
      <c r="J1427">
        <f>Table1[[#This Row],[Time_to_crack_in_seconds]]/60</f>
        <v>8.3333333333333329E-2</v>
      </c>
      <c r="K1427">
        <f>Table1[[#This Row],[Time_to_Crack_in_minutes]]/60</f>
        <v>1.3888888888888887E-3</v>
      </c>
    </row>
    <row r="1428" spans="1:11" x14ac:dyDescent="0.25">
      <c r="A1428" t="s">
        <v>900</v>
      </c>
      <c r="B1428" t="s">
        <v>901</v>
      </c>
      <c r="C1428">
        <v>27</v>
      </c>
      <c r="D1428" t="s">
        <v>676</v>
      </c>
      <c r="E1428">
        <f t="shared" si="22"/>
        <v>9</v>
      </c>
      <c r="F1428">
        <v>7615</v>
      </c>
      <c r="G1428" t="s">
        <v>28</v>
      </c>
      <c r="I1428">
        <v>3</v>
      </c>
      <c r="J1428">
        <f>Table1[[#This Row],[Time_to_crack_in_seconds]]/60</f>
        <v>0.05</v>
      </c>
      <c r="K1428">
        <f>Table1[[#This Row],[Time_to_Crack_in_minutes]]/60</f>
        <v>8.3333333333333339E-4</v>
      </c>
    </row>
    <row r="1429" spans="1:11" x14ac:dyDescent="0.25">
      <c r="A1429" t="s">
        <v>900</v>
      </c>
      <c r="B1429" t="s">
        <v>901</v>
      </c>
      <c r="C1429">
        <v>28</v>
      </c>
      <c r="D1429" t="s">
        <v>538</v>
      </c>
      <c r="E1429">
        <f t="shared" si="22"/>
        <v>8</v>
      </c>
      <c r="F1429">
        <v>7594</v>
      </c>
      <c r="G1429" t="s">
        <v>10</v>
      </c>
      <c r="I1429">
        <v>0</v>
      </c>
      <c r="J1429">
        <f>Table1[[#This Row],[Time_to_crack_in_seconds]]/60</f>
        <v>0</v>
      </c>
      <c r="K1429">
        <f>Table1[[#This Row],[Time_to_Crack_in_minutes]]/60</f>
        <v>0</v>
      </c>
    </row>
    <row r="1430" spans="1:11" x14ac:dyDescent="0.25">
      <c r="A1430" t="s">
        <v>900</v>
      </c>
      <c r="B1430" t="s">
        <v>901</v>
      </c>
      <c r="C1430">
        <v>29</v>
      </c>
      <c r="D1430" t="s">
        <v>678</v>
      </c>
      <c r="E1430">
        <f t="shared" si="22"/>
        <v>9</v>
      </c>
      <c r="F1430">
        <v>7246</v>
      </c>
      <c r="G1430" t="s">
        <v>28</v>
      </c>
      <c r="I1430">
        <v>3</v>
      </c>
      <c r="J1430">
        <f>Table1[[#This Row],[Time_to_crack_in_seconds]]/60</f>
        <v>0.05</v>
      </c>
      <c r="K1430">
        <f>Table1[[#This Row],[Time_to_Crack_in_minutes]]/60</f>
        <v>8.3333333333333339E-4</v>
      </c>
    </row>
    <row r="1431" spans="1:11" x14ac:dyDescent="0.25">
      <c r="A1431" t="s">
        <v>900</v>
      </c>
      <c r="B1431" t="s">
        <v>901</v>
      </c>
      <c r="C1431">
        <v>30</v>
      </c>
      <c r="D1431" t="s">
        <v>374</v>
      </c>
      <c r="E1431">
        <f t="shared" si="22"/>
        <v>7</v>
      </c>
      <c r="F1431">
        <v>7024</v>
      </c>
      <c r="G1431" t="s">
        <v>28</v>
      </c>
      <c r="I1431">
        <v>3</v>
      </c>
      <c r="J1431">
        <f>Table1[[#This Row],[Time_to_crack_in_seconds]]/60</f>
        <v>0.05</v>
      </c>
      <c r="K1431">
        <f>Table1[[#This Row],[Time_to_Crack_in_minutes]]/60</f>
        <v>8.3333333333333339E-4</v>
      </c>
    </row>
    <row r="1432" spans="1:11" x14ac:dyDescent="0.25">
      <c r="A1432" t="s">
        <v>900</v>
      </c>
      <c r="B1432" t="s">
        <v>901</v>
      </c>
      <c r="C1432">
        <v>31</v>
      </c>
      <c r="D1432" t="s">
        <v>519</v>
      </c>
      <c r="E1432">
        <f t="shared" si="22"/>
        <v>6</v>
      </c>
      <c r="F1432">
        <v>6759</v>
      </c>
      <c r="G1432" t="s">
        <v>18</v>
      </c>
      <c r="I1432">
        <v>120</v>
      </c>
      <c r="J1432">
        <f>Table1[[#This Row],[Time_to_crack_in_seconds]]/60</f>
        <v>2</v>
      </c>
      <c r="K1432">
        <f>Table1[[#This Row],[Time_to_Crack_in_minutes]]/60</f>
        <v>3.3333333333333333E-2</v>
      </c>
    </row>
    <row r="1433" spans="1:11" x14ac:dyDescent="0.25">
      <c r="A1433" t="s">
        <v>900</v>
      </c>
      <c r="B1433" t="s">
        <v>901</v>
      </c>
      <c r="C1433">
        <v>32</v>
      </c>
      <c r="D1433">
        <v>123</v>
      </c>
      <c r="E1433">
        <f t="shared" si="22"/>
        <v>3</v>
      </c>
      <c r="F1433">
        <v>6563</v>
      </c>
      <c r="G1433" t="s">
        <v>10</v>
      </c>
      <c r="H1433">
        <v>26</v>
      </c>
      <c r="I1433">
        <v>0</v>
      </c>
      <c r="J1433">
        <f>Table1[[#This Row],[Time_to_crack_in_seconds]]/60</f>
        <v>0</v>
      </c>
      <c r="K1433">
        <f>Table1[[#This Row],[Time_to_Crack_in_minutes]]/60</f>
        <v>0</v>
      </c>
    </row>
    <row r="1434" spans="1:11" x14ac:dyDescent="0.25">
      <c r="A1434" t="s">
        <v>900</v>
      </c>
      <c r="B1434" t="s">
        <v>901</v>
      </c>
      <c r="C1434">
        <v>33</v>
      </c>
      <c r="D1434" t="s">
        <v>905</v>
      </c>
      <c r="E1434">
        <f t="shared" si="22"/>
        <v>7</v>
      </c>
      <c r="F1434">
        <v>6364</v>
      </c>
      <c r="G1434" t="s">
        <v>10</v>
      </c>
      <c r="I1434">
        <v>0</v>
      </c>
      <c r="J1434">
        <f>Table1[[#This Row],[Time_to_crack_in_seconds]]/60</f>
        <v>0</v>
      </c>
      <c r="K1434">
        <f>Table1[[#This Row],[Time_to_Crack_in_minutes]]/60</f>
        <v>0</v>
      </c>
    </row>
    <row r="1435" spans="1:11" x14ac:dyDescent="0.25">
      <c r="A1435" t="s">
        <v>900</v>
      </c>
      <c r="B1435" t="s">
        <v>901</v>
      </c>
      <c r="C1435">
        <v>34</v>
      </c>
      <c r="D1435" t="s">
        <v>514</v>
      </c>
      <c r="E1435">
        <f t="shared" si="22"/>
        <v>7</v>
      </c>
      <c r="F1435">
        <v>6222</v>
      </c>
      <c r="G1435" t="s">
        <v>54</v>
      </c>
      <c r="I1435">
        <v>1020</v>
      </c>
      <c r="J1435">
        <f>Table1[[#This Row],[Time_to_crack_in_seconds]]/60</f>
        <v>17</v>
      </c>
      <c r="K1435">
        <f>Table1[[#This Row],[Time_to_Crack_in_minutes]]/60</f>
        <v>0.28333333333333333</v>
      </c>
    </row>
    <row r="1436" spans="1:11" x14ac:dyDescent="0.25">
      <c r="A1436" t="s">
        <v>900</v>
      </c>
      <c r="B1436" t="s">
        <v>901</v>
      </c>
      <c r="C1436">
        <v>35</v>
      </c>
      <c r="D1436" t="s">
        <v>670</v>
      </c>
      <c r="E1436">
        <f t="shared" si="22"/>
        <v>4</v>
      </c>
      <c r="F1436">
        <v>6167</v>
      </c>
      <c r="G1436" t="s">
        <v>109</v>
      </c>
      <c r="I1436">
        <v>1</v>
      </c>
      <c r="J1436">
        <f>Table1[[#This Row],[Time_to_crack_in_seconds]]/60</f>
        <v>1.6666666666666666E-2</v>
      </c>
      <c r="K1436">
        <f>Table1[[#This Row],[Time_to_Crack_in_minutes]]/60</f>
        <v>2.7777777777777778E-4</v>
      </c>
    </row>
    <row r="1437" spans="1:11" x14ac:dyDescent="0.25">
      <c r="A1437" t="s">
        <v>900</v>
      </c>
      <c r="B1437" t="s">
        <v>901</v>
      </c>
      <c r="C1437">
        <v>36</v>
      </c>
      <c r="D1437" t="s">
        <v>539</v>
      </c>
      <c r="E1437">
        <f t="shared" si="22"/>
        <v>6</v>
      </c>
      <c r="F1437">
        <v>5974</v>
      </c>
      <c r="G1437" t="s">
        <v>18</v>
      </c>
      <c r="I1437">
        <v>120</v>
      </c>
      <c r="J1437">
        <f>Table1[[#This Row],[Time_to_crack_in_seconds]]/60</f>
        <v>2</v>
      </c>
      <c r="K1437">
        <f>Table1[[#This Row],[Time_to_Crack_in_minutes]]/60</f>
        <v>3.3333333333333333E-2</v>
      </c>
    </row>
    <row r="1438" spans="1:11" x14ac:dyDescent="0.25">
      <c r="A1438" t="s">
        <v>900</v>
      </c>
      <c r="B1438" t="s">
        <v>901</v>
      </c>
      <c r="C1438">
        <v>37</v>
      </c>
      <c r="D1438" t="s">
        <v>152</v>
      </c>
      <c r="E1438">
        <f t="shared" si="22"/>
        <v>7</v>
      </c>
      <c r="F1438">
        <v>5786</v>
      </c>
      <c r="G1438" t="s">
        <v>54</v>
      </c>
      <c r="I1438">
        <v>1020</v>
      </c>
      <c r="J1438">
        <f>Table1[[#This Row],[Time_to_crack_in_seconds]]/60</f>
        <v>17</v>
      </c>
      <c r="K1438">
        <f>Table1[[#This Row],[Time_to_Crack_in_minutes]]/60</f>
        <v>0.28333333333333333</v>
      </c>
    </row>
    <row r="1439" spans="1:11" x14ac:dyDescent="0.25">
      <c r="A1439" t="s">
        <v>900</v>
      </c>
      <c r="B1439" t="s">
        <v>901</v>
      </c>
      <c r="C1439">
        <v>38</v>
      </c>
      <c r="D1439" t="s">
        <v>237</v>
      </c>
      <c r="E1439">
        <f t="shared" si="22"/>
        <v>6</v>
      </c>
      <c r="F1439">
        <v>5724</v>
      </c>
      <c r="G1439" t="s">
        <v>18</v>
      </c>
      <c r="H1439">
        <v>141</v>
      </c>
      <c r="I1439">
        <v>120</v>
      </c>
      <c r="J1439">
        <f>Table1[[#This Row],[Time_to_crack_in_seconds]]/60</f>
        <v>2</v>
      </c>
      <c r="K1439">
        <f>Table1[[#This Row],[Time_to_Crack_in_minutes]]/60</f>
        <v>3.3333333333333333E-2</v>
      </c>
    </row>
    <row r="1440" spans="1:11" x14ac:dyDescent="0.25">
      <c r="A1440" t="s">
        <v>900</v>
      </c>
      <c r="B1440" t="s">
        <v>901</v>
      </c>
      <c r="C1440">
        <v>39</v>
      </c>
      <c r="D1440" t="s">
        <v>600</v>
      </c>
      <c r="E1440">
        <f t="shared" si="22"/>
        <v>7</v>
      </c>
      <c r="F1440">
        <v>5609</v>
      </c>
      <c r="G1440" t="s">
        <v>28</v>
      </c>
      <c r="I1440">
        <v>3</v>
      </c>
      <c r="J1440">
        <f>Table1[[#This Row],[Time_to_crack_in_seconds]]/60</f>
        <v>0.05</v>
      </c>
      <c r="K1440">
        <f>Table1[[#This Row],[Time_to_Crack_in_minutes]]/60</f>
        <v>8.3333333333333339E-4</v>
      </c>
    </row>
    <row r="1441" spans="1:11" x14ac:dyDescent="0.25">
      <c r="A1441" t="s">
        <v>900</v>
      </c>
      <c r="B1441" t="s">
        <v>901</v>
      </c>
      <c r="C1441">
        <v>40</v>
      </c>
      <c r="D1441" t="s">
        <v>507</v>
      </c>
      <c r="E1441">
        <f t="shared" si="22"/>
        <v>6</v>
      </c>
      <c r="F1441">
        <v>5288</v>
      </c>
      <c r="G1441" t="s">
        <v>18</v>
      </c>
      <c r="I1441">
        <v>120</v>
      </c>
      <c r="J1441">
        <f>Table1[[#This Row],[Time_to_crack_in_seconds]]/60</f>
        <v>2</v>
      </c>
      <c r="K1441">
        <f>Table1[[#This Row],[Time_to_Crack_in_minutes]]/60</f>
        <v>3.3333333333333333E-2</v>
      </c>
    </row>
    <row r="1442" spans="1:11" x14ac:dyDescent="0.25">
      <c r="A1442" t="s">
        <v>900</v>
      </c>
      <c r="B1442" t="s">
        <v>901</v>
      </c>
      <c r="C1442">
        <v>41</v>
      </c>
      <c r="D1442" t="s">
        <v>174</v>
      </c>
      <c r="E1442">
        <f t="shared" si="22"/>
        <v>8</v>
      </c>
      <c r="F1442">
        <v>5154</v>
      </c>
      <c r="G1442" t="s">
        <v>13</v>
      </c>
      <c r="I1442">
        <v>10800</v>
      </c>
      <c r="J1442">
        <f>Table1[[#This Row],[Time_to_crack_in_seconds]]/60</f>
        <v>180</v>
      </c>
      <c r="K1442">
        <f>Table1[[#This Row],[Time_to_Crack_in_minutes]]/60</f>
        <v>3</v>
      </c>
    </row>
    <row r="1443" spans="1:11" x14ac:dyDescent="0.25">
      <c r="A1443" t="s">
        <v>900</v>
      </c>
      <c r="B1443" t="s">
        <v>901</v>
      </c>
      <c r="C1443">
        <v>42</v>
      </c>
      <c r="D1443" t="s">
        <v>159</v>
      </c>
      <c r="E1443">
        <f t="shared" si="22"/>
        <v>7</v>
      </c>
      <c r="F1443">
        <v>5153</v>
      </c>
      <c r="G1443" t="s">
        <v>10</v>
      </c>
      <c r="H1443">
        <v>27</v>
      </c>
      <c r="I1443">
        <v>0</v>
      </c>
      <c r="J1443">
        <f>Table1[[#This Row],[Time_to_crack_in_seconds]]/60</f>
        <v>0</v>
      </c>
      <c r="K1443">
        <f>Table1[[#This Row],[Time_to_Crack_in_minutes]]/60</f>
        <v>0</v>
      </c>
    </row>
    <row r="1444" spans="1:11" x14ac:dyDescent="0.25">
      <c r="A1444" t="s">
        <v>900</v>
      </c>
      <c r="B1444" t="s">
        <v>901</v>
      </c>
      <c r="C1444">
        <v>43</v>
      </c>
      <c r="D1444" t="s">
        <v>906</v>
      </c>
      <c r="E1444">
        <f t="shared" si="22"/>
        <v>9</v>
      </c>
      <c r="F1444">
        <v>4969</v>
      </c>
      <c r="G1444" t="s">
        <v>82</v>
      </c>
      <c r="I1444">
        <v>86400</v>
      </c>
      <c r="J1444">
        <f>Table1[[#This Row],[Time_to_crack_in_seconds]]/60</f>
        <v>1440</v>
      </c>
      <c r="K1444">
        <f>Table1[[#This Row],[Time_to_Crack_in_minutes]]/60</f>
        <v>24</v>
      </c>
    </row>
    <row r="1445" spans="1:11" x14ac:dyDescent="0.25">
      <c r="A1445" t="s">
        <v>900</v>
      </c>
      <c r="B1445" t="s">
        <v>901</v>
      </c>
      <c r="C1445">
        <v>44</v>
      </c>
      <c r="D1445" t="s">
        <v>14</v>
      </c>
      <c r="E1445">
        <f t="shared" si="22"/>
        <v>9</v>
      </c>
      <c r="F1445">
        <v>4965</v>
      </c>
      <c r="G1445" t="s">
        <v>10</v>
      </c>
      <c r="H1445">
        <v>16</v>
      </c>
      <c r="I1445">
        <v>0</v>
      </c>
      <c r="J1445">
        <f>Table1[[#This Row],[Time_to_crack_in_seconds]]/60</f>
        <v>0</v>
      </c>
      <c r="K1445">
        <f>Table1[[#This Row],[Time_to_Crack_in_minutes]]/60</f>
        <v>0</v>
      </c>
    </row>
    <row r="1446" spans="1:11" x14ac:dyDescent="0.25">
      <c r="A1446" t="s">
        <v>900</v>
      </c>
      <c r="B1446" t="s">
        <v>901</v>
      </c>
      <c r="C1446">
        <v>45</v>
      </c>
      <c r="D1446" t="s">
        <v>602</v>
      </c>
      <c r="E1446">
        <f t="shared" si="22"/>
        <v>6</v>
      </c>
      <c r="F1446">
        <v>4912</v>
      </c>
      <c r="G1446" t="s">
        <v>18</v>
      </c>
      <c r="I1446">
        <v>120</v>
      </c>
      <c r="J1446">
        <f>Table1[[#This Row],[Time_to_crack_in_seconds]]/60</f>
        <v>2</v>
      </c>
      <c r="K1446">
        <f>Table1[[#This Row],[Time_to_Crack_in_minutes]]/60</f>
        <v>3.3333333333333333E-2</v>
      </c>
    </row>
    <row r="1447" spans="1:11" x14ac:dyDescent="0.25">
      <c r="A1447" t="s">
        <v>900</v>
      </c>
      <c r="B1447" t="s">
        <v>901</v>
      </c>
      <c r="C1447">
        <v>46</v>
      </c>
      <c r="D1447" t="s">
        <v>59</v>
      </c>
      <c r="E1447">
        <f t="shared" si="22"/>
        <v>10</v>
      </c>
      <c r="F1447">
        <v>4904</v>
      </c>
      <c r="G1447" t="s">
        <v>10</v>
      </c>
      <c r="H1447">
        <v>18</v>
      </c>
      <c r="I1447">
        <v>0</v>
      </c>
      <c r="J1447">
        <f>Table1[[#This Row],[Time_to_crack_in_seconds]]/60</f>
        <v>0</v>
      </c>
      <c r="K1447">
        <f>Table1[[#This Row],[Time_to_Crack_in_minutes]]/60</f>
        <v>0</v>
      </c>
    </row>
    <row r="1448" spans="1:11" x14ac:dyDescent="0.25">
      <c r="A1448" t="s">
        <v>900</v>
      </c>
      <c r="B1448" t="s">
        <v>901</v>
      </c>
      <c r="C1448">
        <v>47</v>
      </c>
      <c r="D1448" t="s">
        <v>276</v>
      </c>
      <c r="E1448">
        <f t="shared" si="22"/>
        <v>6</v>
      </c>
      <c r="F1448">
        <v>4875</v>
      </c>
      <c r="G1448" t="s">
        <v>18</v>
      </c>
      <c r="I1448">
        <v>120</v>
      </c>
      <c r="J1448">
        <f>Table1[[#This Row],[Time_to_crack_in_seconds]]/60</f>
        <v>2</v>
      </c>
      <c r="K1448">
        <f>Table1[[#This Row],[Time_to_Crack_in_minutes]]/60</f>
        <v>3.3333333333333333E-2</v>
      </c>
    </row>
    <row r="1449" spans="1:11" x14ac:dyDescent="0.25">
      <c r="A1449" t="s">
        <v>900</v>
      </c>
      <c r="B1449" t="s">
        <v>901</v>
      </c>
      <c r="C1449">
        <v>48</v>
      </c>
      <c r="D1449">
        <v>666666</v>
      </c>
      <c r="E1449">
        <f t="shared" si="22"/>
        <v>6</v>
      </c>
      <c r="F1449">
        <v>4840</v>
      </c>
      <c r="G1449" t="s">
        <v>10</v>
      </c>
      <c r="H1449">
        <v>24</v>
      </c>
      <c r="I1449">
        <v>0</v>
      </c>
      <c r="J1449">
        <f>Table1[[#This Row],[Time_to_crack_in_seconds]]/60</f>
        <v>0</v>
      </c>
      <c r="K1449">
        <f>Table1[[#This Row],[Time_to_Crack_in_minutes]]/60</f>
        <v>0</v>
      </c>
    </row>
    <row r="1450" spans="1:11" x14ac:dyDescent="0.25">
      <c r="A1450" t="s">
        <v>900</v>
      </c>
      <c r="B1450" t="s">
        <v>901</v>
      </c>
      <c r="C1450">
        <v>49</v>
      </c>
      <c r="D1450">
        <v>12345678910</v>
      </c>
      <c r="E1450">
        <f t="shared" si="22"/>
        <v>11</v>
      </c>
      <c r="F1450">
        <v>4663</v>
      </c>
      <c r="G1450" t="s">
        <v>10</v>
      </c>
      <c r="H1450">
        <v>113</v>
      </c>
      <c r="I1450">
        <v>0</v>
      </c>
      <c r="J1450">
        <f>Table1[[#This Row],[Time_to_crack_in_seconds]]/60</f>
        <v>0</v>
      </c>
      <c r="K1450">
        <f>Table1[[#This Row],[Time_to_Crack_in_minutes]]/60</f>
        <v>0</v>
      </c>
    </row>
    <row r="1451" spans="1:11" x14ac:dyDescent="0.25">
      <c r="A1451" t="s">
        <v>900</v>
      </c>
      <c r="B1451" t="s">
        <v>901</v>
      </c>
      <c r="C1451">
        <v>50</v>
      </c>
      <c r="D1451" t="s">
        <v>685</v>
      </c>
      <c r="E1451">
        <f t="shared" si="22"/>
        <v>8</v>
      </c>
      <c r="F1451">
        <v>4567</v>
      </c>
      <c r="G1451" t="s">
        <v>90</v>
      </c>
      <c r="I1451">
        <v>7200</v>
      </c>
      <c r="J1451">
        <f>Table1[[#This Row],[Time_to_crack_in_seconds]]/60</f>
        <v>120</v>
      </c>
      <c r="K1451">
        <f>Table1[[#This Row],[Time_to_Crack_in_minutes]]/60</f>
        <v>2</v>
      </c>
    </row>
    <row r="1452" spans="1:11" x14ac:dyDescent="0.25">
      <c r="A1452" t="s">
        <v>900</v>
      </c>
      <c r="B1452" t="s">
        <v>901</v>
      </c>
      <c r="C1452">
        <v>51</v>
      </c>
      <c r="D1452" t="s">
        <v>526</v>
      </c>
      <c r="E1452">
        <f t="shared" si="22"/>
        <v>7</v>
      </c>
      <c r="F1452">
        <v>4540</v>
      </c>
      <c r="G1452" t="s">
        <v>54</v>
      </c>
      <c r="I1452">
        <v>1020</v>
      </c>
      <c r="J1452">
        <f>Table1[[#This Row],[Time_to_crack_in_seconds]]/60</f>
        <v>17</v>
      </c>
      <c r="K1452">
        <f>Table1[[#This Row],[Time_to_Crack_in_minutes]]/60</f>
        <v>0.28333333333333333</v>
      </c>
    </row>
    <row r="1453" spans="1:11" x14ac:dyDescent="0.25">
      <c r="A1453" t="s">
        <v>900</v>
      </c>
      <c r="B1453" t="s">
        <v>901</v>
      </c>
      <c r="C1453">
        <v>52</v>
      </c>
      <c r="D1453" t="s">
        <v>907</v>
      </c>
      <c r="E1453">
        <f t="shared" si="22"/>
        <v>10</v>
      </c>
      <c r="F1453">
        <v>4305</v>
      </c>
      <c r="G1453" t="s">
        <v>176</v>
      </c>
      <c r="I1453">
        <v>1036800</v>
      </c>
      <c r="J1453">
        <f>Table1[[#This Row],[Time_to_crack_in_seconds]]/60</f>
        <v>17280</v>
      </c>
      <c r="K1453">
        <f>Table1[[#This Row],[Time_to_Crack_in_minutes]]/60</f>
        <v>288</v>
      </c>
    </row>
    <row r="1454" spans="1:11" x14ac:dyDescent="0.25">
      <c r="A1454" t="s">
        <v>900</v>
      </c>
      <c r="B1454" t="s">
        <v>901</v>
      </c>
      <c r="C1454">
        <v>53</v>
      </c>
      <c r="D1454" t="s">
        <v>21</v>
      </c>
      <c r="E1454">
        <f t="shared" si="22"/>
        <v>6</v>
      </c>
      <c r="F1454">
        <v>4244</v>
      </c>
      <c r="G1454" t="s">
        <v>10</v>
      </c>
      <c r="H1454">
        <v>38</v>
      </c>
      <c r="I1454">
        <v>0</v>
      </c>
      <c r="J1454">
        <f>Table1[[#This Row],[Time_to_crack_in_seconds]]/60</f>
        <v>0</v>
      </c>
      <c r="K1454">
        <f>Table1[[#This Row],[Time_to_Crack_in_minutes]]/60</f>
        <v>0</v>
      </c>
    </row>
    <row r="1455" spans="1:11" x14ac:dyDescent="0.25">
      <c r="A1455" t="s">
        <v>900</v>
      </c>
      <c r="B1455" t="s">
        <v>901</v>
      </c>
      <c r="C1455">
        <v>54</v>
      </c>
      <c r="D1455" t="s">
        <v>908</v>
      </c>
      <c r="E1455">
        <f t="shared" si="22"/>
        <v>11</v>
      </c>
      <c r="F1455">
        <v>4185</v>
      </c>
      <c r="G1455" t="s">
        <v>197</v>
      </c>
      <c r="I1455">
        <v>10713600</v>
      </c>
      <c r="J1455">
        <f>Table1[[#This Row],[Time_to_crack_in_seconds]]/60</f>
        <v>178560</v>
      </c>
      <c r="K1455">
        <f>Table1[[#This Row],[Time_to_Crack_in_minutes]]/60</f>
        <v>2976</v>
      </c>
    </row>
    <row r="1456" spans="1:11" x14ac:dyDescent="0.25">
      <c r="A1456" t="s">
        <v>900</v>
      </c>
      <c r="B1456" t="s">
        <v>901</v>
      </c>
      <c r="C1456">
        <v>55</v>
      </c>
      <c r="D1456" t="s">
        <v>177</v>
      </c>
      <c r="E1456">
        <f t="shared" si="22"/>
        <v>9</v>
      </c>
      <c r="F1456">
        <v>4184</v>
      </c>
      <c r="G1456" t="s">
        <v>10</v>
      </c>
      <c r="I1456">
        <v>0</v>
      </c>
      <c r="J1456">
        <f>Table1[[#This Row],[Time_to_crack_in_seconds]]/60</f>
        <v>0</v>
      </c>
      <c r="K1456">
        <f>Table1[[#This Row],[Time_to_Crack_in_minutes]]/60</f>
        <v>0</v>
      </c>
    </row>
    <row r="1457" spans="1:11" x14ac:dyDescent="0.25">
      <c r="A1457" t="s">
        <v>900</v>
      </c>
      <c r="B1457" t="s">
        <v>901</v>
      </c>
      <c r="C1457">
        <v>56</v>
      </c>
      <c r="D1457" t="s">
        <v>35</v>
      </c>
      <c r="E1457">
        <f t="shared" si="22"/>
        <v>7</v>
      </c>
      <c r="F1457">
        <v>4102</v>
      </c>
      <c r="G1457" t="s">
        <v>10</v>
      </c>
      <c r="H1457">
        <v>111</v>
      </c>
      <c r="I1457">
        <v>0</v>
      </c>
      <c r="J1457">
        <f>Table1[[#This Row],[Time_to_crack_in_seconds]]/60</f>
        <v>0</v>
      </c>
      <c r="K1457">
        <f>Table1[[#This Row],[Time_to_Crack_in_minutes]]/60</f>
        <v>0</v>
      </c>
    </row>
    <row r="1458" spans="1:11" x14ac:dyDescent="0.25">
      <c r="A1458" t="s">
        <v>900</v>
      </c>
      <c r="B1458" t="s">
        <v>901</v>
      </c>
      <c r="C1458">
        <v>57</v>
      </c>
      <c r="D1458" t="s">
        <v>766</v>
      </c>
      <c r="E1458">
        <f t="shared" si="22"/>
        <v>7</v>
      </c>
      <c r="F1458">
        <v>4096</v>
      </c>
      <c r="G1458" t="s">
        <v>54</v>
      </c>
      <c r="I1458">
        <v>1020</v>
      </c>
      <c r="J1458">
        <f>Table1[[#This Row],[Time_to_crack_in_seconds]]/60</f>
        <v>17</v>
      </c>
      <c r="K1458">
        <f>Table1[[#This Row],[Time_to_Crack_in_minutes]]/60</f>
        <v>0.28333333333333333</v>
      </c>
    </row>
    <row r="1459" spans="1:11" x14ac:dyDescent="0.25">
      <c r="A1459" t="s">
        <v>900</v>
      </c>
      <c r="B1459" t="s">
        <v>901</v>
      </c>
      <c r="C1459">
        <v>58</v>
      </c>
      <c r="D1459">
        <v>123321</v>
      </c>
      <c r="E1459">
        <f t="shared" si="22"/>
        <v>6</v>
      </c>
      <c r="F1459">
        <v>4023</v>
      </c>
      <c r="G1459" t="s">
        <v>10</v>
      </c>
      <c r="H1459">
        <v>19</v>
      </c>
      <c r="I1459">
        <v>0</v>
      </c>
      <c r="J1459">
        <f>Table1[[#This Row],[Time_to_crack_in_seconds]]/60</f>
        <v>0</v>
      </c>
      <c r="K1459">
        <f>Table1[[#This Row],[Time_to_Crack_in_minutes]]/60</f>
        <v>0</v>
      </c>
    </row>
    <row r="1460" spans="1:11" x14ac:dyDescent="0.25">
      <c r="A1460" t="s">
        <v>900</v>
      </c>
      <c r="B1460" t="s">
        <v>901</v>
      </c>
      <c r="C1460">
        <v>59</v>
      </c>
      <c r="D1460" t="s">
        <v>909</v>
      </c>
      <c r="E1460">
        <f t="shared" si="22"/>
        <v>7</v>
      </c>
      <c r="F1460">
        <v>4010</v>
      </c>
      <c r="G1460" t="s">
        <v>54</v>
      </c>
      <c r="I1460">
        <v>1020</v>
      </c>
      <c r="J1460">
        <f>Table1[[#This Row],[Time_to_crack_in_seconds]]/60</f>
        <v>17</v>
      </c>
      <c r="K1460">
        <f>Table1[[#This Row],[Time_to_Crack_in_minutes]]/60</f>
        <v>0.28333333333333333</v>
      </c>
    </row>
    <row r="1461" spans="1:11" x14ac:dyDescent="0.25">
      <c r="A1461" t="s">
        <v>900</v>
      </c>
      <c r="B1461" t="s">
        <v>901</v>
      </c>
      <c r="C1461">
        <v>60</v>
      </c>
      <c r="D1461" t="s">
        <v>570</v>
      </c>
      <c r="E1461">
        <f t="shared" si="22"/>
        <v>8</v>
      </c>
      <c r="F1461">
        <v>3907</v>
      </c>
      <c r="G1461" t="s">
        <v>252</v>
      </c>
      <c r="I1461">
        <v>4</v>
      </c>
      <c r="J1461">
        <f>Table1[[#This Row],[Time_to_crack_in_seconds]]/60</f>
        <v>6.6666666666666666E-2</v>
      </c>
      <c r="K1461">
        <f>Table1[[#This Row],[Time_to_Crack_in_minutes]]/60</f>
        <v>1.1111111111111111E-3</v>
      </c>
    </row>
    <row r="1462" spans="1:11" x14ac:dyDescent="0.25">
      <c r="A1462" t="s">
        <v>900</v>
      </c>
      <c r="B1462" t="s">
        <v>901</v>
      </c>
      <c r="C1462">
        <v>61</v>
      </c>
      <c r="D1462" t="s">
        <v>910</v>
      </c>
      <c r="E1462">
        <f t="shared" si="22"/>
        <v>8</v>
      </c>
      <c r="F1462">
        <v>3898</v>
      </c>
      <c r="G1462" t="s">
        <v>13</v>
      </c>
      <c r="I1462">
        <v>10800</v>
      </c>
      <c r="J1462">
        <f>Table1[[#This Row],[Time_to_crack_in_seconds]]/60</f>
        <v>180</v>
      </c>
      <c r="K1462">
        <f>Table1[[#This Row],[Time_to_Crack_in_minutes]]/60</f>
        <v>3</v>
      </c>
    </row>
    <row r="1463" spans="1:11" x14ac:dyDescent="0.25">
      <c r="A1463" t="s">
        <v>900</v>
      </c>
      <c r="B1463" t="s">
        <v>901</v>
      </c>
      <c r="C1463">
        <v>62</v>
      </c>
      <c r="D1463" t="s">
        <v>746</v>
      </c>
      <c r="E1463">
        <f t="shared" si="22"/>
        <v>7</v>
      </c>
      <c r="F1463">
        <v>3870</v>
      </c>
      <c r="G1463" t="s">
        <v>54</v>
      </c>
      <c r="I1463">
        <v>1020</v>
      </c>
      <c r="J1463">
        <f>Table1[[#This Row],[Time_to_crack_in_seconds]]/60</f>
        <v>17</v>
      </c>
      <c r="K1463">
        <f>Table1[[#This Row],[Time_to_Crack_in_minutes]]/60</f>
        <v>0.28333333333333333</v>
      </c>
    </row>
    <row r="1464" spans="1:11" x14ac:dyDescent="0.25">
      <c r="A1464" t="s">
        <v>900</v>
      </c>
      <c r="B1464" t="s">
        <v>901</v>
      </c>
      <c r="C1464">
        <v>63</v>
      </c>
      <c r="D1464" t="s">
        <v>226</v>
      </c>
      <c r="E1464">
        <f t="shared" si="22"/>
        <v>9</v>
      </c>
      <c r="F1464">
        <v>3836</v>
      </c>
      <c r="G1464" t="s">
        <v>162</v>
      </c>
      <c r="I1464">
        <v>2</v>
      </c>
      <c r="J1464">
        <f>Table1[[#This Row],[Time_to_crack_in_seconds]]/60</f>
        <v>3.3333333333333333E-2</v>
      </c>
      <c r="K1464">
        <f>Table1[[#This Row],[Time_to_Crack_in_minutes]]/60</f>
        <v>5.5555555555555556E-4</v>
      </c>
    </row>
    <row r="1465" spans="1:11" x14ac:dyDescent="0.25">
      <c r="A1465" t="s">
        <v>900</v>
      </c>
      <c r="B1465" t="s">
        <v>901</v>
      </c>
      <c r="C1465">
        <v>64</v>
      </c>
      <c r="D1465" t="s">
        <v>667</v>
      </c>
      <c r="E1465">
        <f t="shared" si="22"/>
        <v>8</v>
      </c>
      <c r="F1465">
        <v>3826</v>
      </c>
      <c r="G1465" t="s">
        <v>13</v>
      </c>
      <c r="I1465">
        <v>10800</v>
      </c>
      <c r="J1465">
        <f>Table1[[#This Row],[Time_to_crack_in_seconds]]/60</f>
        <v>180</v>
      </c>
      <c r="K1465">
        <f>Table1[[#This Row],[Time_to_Crack_in_minutes]]/60</f>
        <v>3</v>
      </c>
    </row>
    <row r="1466" spans="1:11" x14ac:dyDescent="0.25">
      <c r="A1466" t="s">
        <v>900</v>
      </c>
      <c r="B1466" t="s">
        <v>901</v>
      </c>
      <c r="C1466">
        <v>65</v>
      </c>
      <c r="D1466" t="s">
        <v>911</v>
      </c>
      <c r="E1466">
        <f t="shared" si="22"/>
        <v>9</v>
      </c>
      <c r="F1466">
        <v>3796</v>
      </c>
      <c r="G1466" t="s">
        <v>82</v>
      </c>
      <c r="I1466">
        <v>86400</v>
      </c>
      <c r="J1466">
        <f>Table1[[#This Row],[Time_to_crack_in_seconds]]/60</f>
        <v>1440</v>
      </c>
      <c r="K1466">
        <f>Table1[[#This Row],[Time_to_Crack_in_minutes]]/60</f>
        <v>24</v>
      </c>
    </row>
    <row r="1467" spans="1:11" x14ac:dyDescent="0.25">
      <c r="A1467" t="s">
        <v>900</v>
      </c>
      <c r="B1467" t="s">
        <v>901</v>
      </c>
      <c r="C1467">
        <v>66</v>
      </c>
      <c r="D1467" t="s">
        <v>26</v>
      </c>
      <c r="E1467">
        <f t="shared" si="22"/>
        <v>8</v>
      </c>
      <c r="F1467">
        <v>3793</v>
      </c>
      <c r="G1467" t="s">
        <v>10</v>
      </c>
      <c r="H1467">
        <v>22</v>
      </c>
      <c r="I1467">
        <v>0</v>
      </c>
      <c r="J1467">
        <f>Table1[[#This Row],[Time_to_crack_in_seconds]]/60</f>
        <v>0</v>
      </c>
      <c r="K1467">
        <f>Table1[[#This Row],[Time_to_Crack_in_minutes]]/60</f>
        <v>0</v>
      </c>
    </row>
    <row r="1468" spans="1:11" x14ac:dyDescent="0.25">
      <c r="A1468" t="s">
        <v>900</v>
      </c>
      <c r="B1468" t="s">
        <v>901</v>
      </c>
      <c r="C1468">
        <v>67</v>
      </c>
      <c r="D1468">
        <v>159753</v>
      </c>
      <c r="E1468">
        <f t="shared" si="22"/>
        <v>6</v>
      </c>
      <c r="F1468">
        <v>3759</v>
      </c>
      <c r="G1468" t="s">
        <v>10</v>
      </c>
      <c r="H1468">
        <v>44</v>
      </c>
      <c r="I1468">
        <v>0</v>
      </c>
      <c r="J1468">
        <f>Table1[[#This Row],[Time_to_crack_in_seconds]]/60</f>
        <v>0</v>
      </c>
      <c r="K1468">
        <f>Table1[[#This Row],[Time_to_Crack_in_minutes]]/60</f>
        <v>0</v>
      </c>
    </row>
    <row r="1469" spans="1:11" x14ac:dyDescent="0.25">
      <c r="A1469" t="s">
        <v>900</v>
      </c>
      <c r="B1469" t="s">
        <v>901</v>
      </c>
      <c r="C1469">
        <v>68</v>
      </c>
      <c r="D1469" t="s">
        <v>43</v>
      </c>
      <c r="E1469">
        <f t="shared" si="22"/>
        <v>6</v>
      </c>
      <c r="F1469">
        <v>3731</v>
      </c>
      <c r="G1469" t="s">
        <v>10</v>
      </c>
      <c r="H1469">
        <v>50</v>
      </c>
      <c r="I1469">
        <v>0</v>
      </c>
      <c r="J1469">
        <f>Table1[[#This Row],[Time_to_crack_in_seconds]]/60</f>
        <v>0</v>
      </c>
      <c r="K1469">
        <f>Table1[[#This Row],[Time_to_Crack_in_minutes]]/60</f>
        <v>0</v>
      </c>
    </row>
    <row r="1470" spans="1:11" x14ac:dyDescent="0.25">
      <c r="A1470" t="s">
        <v>900</v>
      </c>
      <c r="B1470" t="s">
        <v>901</v>
      </c>
      <c r="C1470">
        <v>69</v>
      </c>
      <c r="D1470" t="s">
        <v>912</v>
      </c>
      <c r="E1470">
        <f t="shared" si="22"/>
        <v>6</v>
      </c>
      <c r="F1470">
        <v>3706</v>
      </c>
      <c r="G1470" t="s">
        <v>18</v>
      </c>
      <c r="I1470">
        <v>120</v>
      </c>
      <c r="J1470">
        <f>Table1[[#This Row],[Time_to_crack_in_seconds]]/60</f>
        <v>2</v>
      </c>
      <c r="K1470">
        <f>Table1[[#This Row],[Time_to_Crack_in_minutes]]/60</f>
        <v>3.3333333333333333E-2</v>
      </c>
    </row>
    <row r="1471" spans="1:11" x14ac:dyDescent="0.25">
      <c r="A1471" t="s">
        <v>900</v>
      </c>
      <c r="B1471" t="s">
        <v>901</v>
      </c>
      <c r="C1471">
        <v>70</v>
      </c>
      <c r="D1471" t="s">
        <v>913</v>
      </c>
      <c r="E1471">
        <f t="shared" si="22"/>
        <v>10</v>
      </c>
      <c r="F1471">
        <v>3641</v>
      </c>
      <c r="G1471" t="s">
        <v>13</v>
      </c>
      <c r="I1471">
        <v>10800</v>
      </c>
      <c r="J1471">
        <f>Table1[[#This Row],[Time_to_crack_in_seconds]]/60</f>
        <v>180</v>
      </c>
      <c r="K1471">
        <f>Table1[[#This Row],[Time_to_Crack_in_minutes]]/60</f>
        <v>3</v>
      </c>
    </row>
    <row r="1472" spans="1:11" x14ac:dyDescent="0.25">
      <c r="A1472" t="s">
        <v>900</v>
      </c>
      <c r="B1472" t="s">
        <v>901</v>
      </c>
      <c r="C1472">
        <v>71</v>
      </c>
      <c r="D1472">
        <v>789456</v>
      </c>
      <c r="E1472">
        <f t="shared" si="22"/>
        <v>6</v>
      </c>
      <c r="F1472">
        <v>3624</v>
      </c>
      <c r="G1472" t="s">
        <v>10</v>
      </c>
      <c r="H1472">
        <v>70</v>
      </c>
      <c r="I1472">
        <v>0</v>
      </c>
      <c r="J1472">
        <f>Table1[[#This Row],[Time_to_crack_in_seconds]]/60</f>
        <v>0</v>
      </c>
      <c r="K1472">
        <f>Table1[[#This Row],[Time_to_Crack_in_minutes]]/60</f>
        <v>0</v>
      </c>
    </row>
    <row r="1473" spans="1:11" x14ac:dyDescent="0.25">
      <c r="A1473" t="s">
        <v>900</v>
      </c>
      <c r="B1473" t="s">
        <v>901</v>
      </c>
      <c r="C1473">
        <v>72</v>
      </c>
      <c r="D1473" t="s">
        <v>734</v>
      </c>
      <c r="E1473">
        <f t="shared" si="22"/>
        <v>7</v>
      </c>
      <c r="F1473">
        <v>3594</v>
      </c>
      <c r="G1473" t="s">
        <v>54</v>
      </c>
      <c r="I1473">
        <v>1020</v>
      </c>
      <c r="J1473">
        <f>Table1[[#This Row],[Time_to_crack_in_seconds]]/60</f>
        <v>17</v>
      </c>
      <c r="K1473">
        <f>Table1[[#This Row],[Time_to_Crack_in_minutes]]/60</f>
        <v>0.28333333333333333</v>
      </c>
    </row>
    <row r="1474" spans="1:11" x14ac:dyDescent="0.25">
      <c r="A1474" t="s">
        <v>900</v>
      </c>
      <c r="B1474" t="s">
        <v>901</v>
      </c>
      <c r="C1474">
        <v>73</v>
      </c>
      <c r="D1474" t="s">
        <v>914</v>
      </c>
      <c r="E1474">
        <f t="shared" si="22"/>
        <v>8</v>
      </c>
      <c r="F1474">
        <v>3590</v>
      </c>
      <c r="G1474" t="s">
        <v>13</v>
      </c>
      <c r="I1474">
        <v>10800</v>
      </c>
      <c r="J1474">
        <f>Table1[[#This Row],[Time_to_crack_in_seconds]]/60</f>
        <v>180</v>
      </c>
      <c r="K1474">
        <f>Table1[[#This Row],[Time_to_Crack_in_minutes]]/60</f>
        <v>3</v>
      </c>
    </row>
    <row r="1475" spans="1:11" x14ac:dyDescent="0.25">
      <c r="A1475" t="s">
        <v>900</v>
      </c>
      <c r="B1475" t="s">
        <v>901</v>
      </c>
      <c r="C1475">
        <v>74</v>
      </c>
      <c r="D1475" t="s">
        <v>527</v>
      </c>
      <c r="E1475">
        <f t="shared" ref="E1475:E1538" si="23">LEN(D1475)</f>
        <v>8</v>
      </c>
      <c r="F1475">
        <v>3571</v>
      </c>
      <c r="G1475" t="s">
        <v>528</v>
      </c>
      <c r="I1475">
        <v>42</v>
      </c>
      <c r="J1475">
        <f>Table1[[#This Row],[Time_to_crack_in_seconds]]/60</f>
        <v>0.7</v>
      </c>
      <c r="K1475">
        <f>Table1[[#This Row],[Time_to_Crack_in_minutes]]/60</f>
        <v>1.1666666666666665E-2</v>
      </c>
    </row>
    <row r="1476" spans="1:11" x14ac:dyDescent="0.25">
      <c r="A1476" t="s">
        <v>900</v>
      </c>
      <c r="B1476" t="s">
        <v>901</v>
      </c>
      <c r="C1476">
        <v>75</v>
      </c>
      <c r="D1476" t="s">
        <v>699</v>
      </c>
      <c r="E1476">
        <f t="shared" si="23"/>
        <v>8</v>
      </c>
      <c r="F1476">
        <v>3551</v>
      </c>
      <c r="G1476" t="s">
        <v>13</v>
      </c>
      <c r="I1476">
        <v>10800</v>
      </c>
      <c r="J1476">
        <f>Table1[[#This Row],[Time_to_crack_in_seconds]]/60</f>
        <v>180</v>
      </c>
      <c r="K1476">
        <f>Table1[[#This Row],[Time_to_Crack_in_minutes]]/60</f>
        <v>3</v>
      </c>
    </row>
    <row r="1477" spans="1:11" x14ac:dyDescent="0.25">
      <c r="A1477" t="s">
        <v>900</v>
      </c>
      <c r="B1477" t="s">
        <v>901</v>
      </c>
      <c r="C1477">
        <v>76</v>
      </c>
      <c r="D1477" t="s">
        <v>319</v>
      </c>
      <c r="E1477">
        <f t="shared" si="23"/>
        <v>7</v>
      </c>
      <c r="F1477">
        <v>3530</v>
      </c>
      <c r="G1477" t="s">
        <v>54</v>
      </c>
      <c r="I1477">
        <v>1020</v>
      </c>
      <c r="J1477">
        <f>Table1[[#This Row],[Time_to_crack_in_seconds]]/60</f>
        <v>17</v>
      </c>
      <c r="K1477">
        <f>Table1[[#This Row],[Time_to_Crack_in_minutes]]/60</f>
        <v>0.28333333333333333</v>
      </c>
    </row>
    <row r="1478" spans="1:11" x14ac:dyDescent="0.25">
      <c r="A1478" t="s">
        <v>900</v>
      </c>
      <c r="B1478" t="s">
        <v>901</v>
      </c>
      <c r="C1478">
        <v>77</v>
      </c>
      <c r="D1478" t="s">
        <v>731</v>
      </c>
      <c r="E1478">
        <f t="shared" si="23"/>
        <v>6</v>
      </c>
      <c r="F1478">
        <v>3494</v>
      </c>
      <c r="G1478" t="s">
        <v>192</v>
      </c>
      <c r="I1478">
        <v>17</v>
      </c>
      <c r="J1478">
        <f>Table1[[#This Row],[Time_to_crack_in_seconds]]/60</f>
        <v>0.28333333333333333</v>
      </c>
      <c r="K1478">
        <f>Table1[[#This Row],[Time_to_Crack_in_minutes]]/60</f>
        <v>4.7222222222222223E-3</v>
      </c>
    </row>
    <row r="1479" spans="1:11" x14ac:dyDescent="0.25">
      <c r="A1479" t="s">
        <v>900</v>
      </c>
      <c r="B1479" t="s">
        <v>901</v>
      </c>
      <c r="C1479">
        <v>78</v>
      </c>
      <c r="D1479">
        <v>789456123</v>
      </c>
      <c r="E1479">
        <f t="shared" si="23"/>
        <v>9</v>
      </c>
      <c r="F1479">
        <v>3487</v>
      </c>
      <c r="G1479" t="s">
        <v>10</v>
      </c>
      <c r="H1479">
        <v>62</v>
      </c>
      <c r="I1479">
        <v>0</v>
      </c>
      <c r="J1479">
        <f>Table1[[#This Row],[Time_to_crack_in_seconds]]/60</f>
        <v>0</v>
      </c>
      <c r="K1479">
        <f>Table1[[#This Row],[Time_to_Crack_in_minutes]]/60</f>
        <v>0</v>
      </c>
    </row>
    <row r="1480" spans="1:11" x14ac:dyDescent="0.25">
      <c r="A1480" t="s">
        <v>900</v>
      </c>
      <c r="B1480" t="s">
        <v>901</v>
      </c>
      <c r="C1480">
        <v>79</v>
      </c>
      <c r="D1480" t="s">
        <v>915</v>
      </c>
      <c r="E1480">
        <f t="shared" si="23"/>
        <v>9</v>
      </c>
      <c r="F1480">
        <v>3483</v>
      </c>
      <c r="G1480" t="s">
        <v>252</v>
      </c>
      <c r="I1480">
        <v>4</v>
      </c>
      <c r="J1480">
        <f>Table1[[#This Row],[Time_to_crack_in_seconds]]/60</f>
        <v>6.6666666666666666E-2</v>
      </c>
      <c r="K1480">
        <f>Table1[[#This Row],[Time_to_Crack_in_minutes]]/60</f>
        <v>1.1111111111111111E-3</v>
      </c>
    </row>
    <row r="1481" spans="1:11" x14ac:dyDescent="0.25">
      <c r="A1481" t="s">
        <v>900</v>
      </c>
      <c r="B1481" t="s">
        <v>901</v>
      </c>
      <c r="C1481">
        <v>80</v>
      </c>
      <c r="D1481" t="s">
        <v>916</v>
      </c>
      <c r="E1481">
        <f t="shared" si="23"/>
        <v>9</v>
      </c>
      <c r="F1481">
        <v>3449</v>
      </c>
      <c r="G1481" t="s">
        <v>82</v>
      </c>
      <c r="I1481">
        <v>86400</v>
      </c>
      <c r="J1481">
        <f>Table1[[#This Row],[Time_to_crack_in_seconds]]/60</f>
        <v>1440</v>
      </c>
      <c r="K1481">
        <f>Table1[[#This Row],[Time_to_Crack_in_minutes]]/60</f>
        <v>24</v>
      </c>
    </row>
    <row r="1482" spans="1:11" x14ac:dyDescent="0.25">
      <c r="A1482" t="s">
        <v>900</v>
      </c>
      <c r="B1482" t="s">
        <v>901</v>
      </c>
      <c r="C1482">
        <v>81</v>
      </c>
      <c r="D1482">
        <v>121212</v>
      </c>
      <c r="E1482">
        <f t="shared" si="23"/>
        <v>6</v>
      </c>
      <c r="F1482">
        <v>3368</v>
      </c>
      <c r="G1482" t="s">
        <v>10</v>
      </c>
      <c r="H1482">
        <v>34</v>
      </c>
      <c r="I1482">
        <v>0</v>
      </c>
      <c r="J1482">
        <f>Table1[[#This Row],[Time_to_crack_in_seconds]]/60</f>
        <v>0</v>
      </c>
      <c r="K1482">
        <f>Table1[[#This Row],[Time_to_Crack_in_minutes]]/60</f>
        <v>0</v>
      </c>
    </row>
    <row r="1483" spans="1:11" x14ac:dyDescent="0.25">
      <c r="A1483" t="s">
        <v>900</v>
      </c>
      <c r="B1483" t="s">
        <v>901</v>
      </c>
      <c r="C1483">
        <v>82</v>
      </c>
      <c r="D1483" t="s">
        <v>405</v>
      </c>
      <c r="E1483">
        <f t="shared" si="23"/>
        <v>6</v>
      </c>
      <c r="F1483">
        <v>3367</v>
      </c>
      <c r="G1483" t="s">
        <v>10</v>
      </c>
      <c r="I1483">
        <v>0</v>
      </c>
      <c r="J1483">
        <f>Table1[[#This Row],[Time_to_crack_in_seconds]]/60</f>
        <v>0</v>
      </c>
      <c r="K1483">
        <f>Table1[[#This Row],[Time_to_Crack_in_minutes]]/60</f>
        <v>0</v>
      </c>
    </row>
    <row r="1484" spans="1:11" x14ac:dyDescent="0.25">
      <c r="A1484" t="s">
        <v>900</v>
      </c>
      <c r="B1484" t="s">
        <v>901</v>
      </c>
      <c r="C1484">
        <v>83</v>
      </c>
      <c r="D1484">
        <v>7777777</v>
      </c>
      <c r="E1484">
        <f t="shared" si="23"/>
        <v>7</v>
      </c>
      <c r="F1484">
        <v>3360</v>
      </c>
      <c r="G1484" t="s">
        <v>10</v>
      </c>
      <c r="H1484">
        <v>30</v>
      </c>
      <c r="I1484">
        <v>0</v>
      </c>
      <c r="J1484">
        <f>Table1[[#This Row],[Time_to_crack_in_seconds]]/60</f>
        <v>0</v>
      </c>
      <c r="K1484">
        <f>Table1[[#This Row],[Time_to_Crack_in_minutes]]/60</f>
        <v>0</v>
      </c>
    </row>
    <row r="1485" spans="1:11" x14ac:dyDescent="0.25">
      <c r="A1485" t="s">
        <v>900</v>
      </c>
      <c r="B1485" t="s">
        <v>901</v>
      </c>
      <c r="C1485">
        <v>84</v>
      </c>
      <c r="D1485" t="s">
        <v>112</v>
      </c>
      <c r="E1485">
        <f t="shared" si="23"/>
        <v>8</v>
      </c>
      <c r="F1485">
        <v>3358</v>
      </c>
      <c r="G1485" t="s">
        <v>10</v>
      </c>
      <c r="H1485">
        <v>72</v>
      </c>
      <c r="I1485">
        <v>0</v>
      </c>
      <c r="J1485">
        <f>Table1[[#This Row],[Time_to_crack_in_seconds]]/60</f>
        <v>0</v>
      </c>
      <c r="K1485">
        <f>Table1[[#This Row],[Time_to_Crack_in_minutes]]/60</f>
        <v>0</v>
      </c>
    </row>
    <row r="1486" spans="1:11" x14ac:dyDescent="0.25">
      <c r="A1486" t="s">
        <v>900</v>
      </c>
      <c r="B1486" t="s">
        <v>901</v>
      </c>
      <c r="C1486">
        <v>85</v>
      </c>
      <c r="D1486" t="s">
        <v>534</v>
      </c>
      <c r="E1486">
        <f t="shared" si="23"/>
        <v>8</v>
      </c>
      <c r="F1486">
        <v>3332</v>
      </c>
      <c r="G1486" t="s">
        <v>47</v>
      </c>
      <c r="I1486">
        <v>5</v>
      </c>
      <c r="J1486">
        <f>Table1[[#This Row],[Time_to_crack_in_seconds]]/60</f>
        <v>8.3333333333333329E-2</v>
      </c>
      <c r="K1486">
        <f>Table1[[#This Row],[Time_to_Crack_in_minutes]]/60</f>
        <v>1.3888888888888887E-3</v>
      </c>
    </row>
    <row r="1487" spans="1:11" x14ac:dyDescent="0.25">
      <c r="A1487" t="s">
        <v>900</v>
      </c>
      <c r="B1487" t="s">
        <v>901</v>
      </c>
      <c r="C1487">
        <v>86</v>
      </c>
      <c r="D1487" t="s">
        <v>917</v>
      </c>
      <c r="E1487">
        <f t="shared" si="23"/>
        <v>8</v>
      </c>
      <c r="F1487">
        <v>3310</v>
      </c>
      <c r="G1487" t="s">
        <v>13</v>
      </c>
      <c r="I1487">
        <v>10800</v>
      </c>
      <c r="J1487">
        <f>Table1[[#This Row],[Time_to_crack_in_seconds]]/60</f>
        <v>180</v>
      </c>
      <c r="K1487">
        <f>Table1[[#This Row],[Time_to_Crack_in_minutes]]/60</f>
        <v>3</v>
      </c>
    </row>
    <row r="1488" spans="1:11" x14ac:dyDescent="0.25">
      <c r="A1488" t="s">
        <v>900</v>
      </c>
      <c r="B1488" t="s">
        <v>901</v>
      </c>
      <c r="C1488">
        <v>87</v>
      </c>
      <c r="D1488" t="s">
        <v>575</v>
      </c>
      <c r="E1488">
        <f t="shared" si="23"/>
        <v>6</v>
      </c>
      <c r="F1488">
        <v>3299</v>
      </c>
      <c r="G1488" t="s">
        <v>10</v>
      </c>
      <c r="H1488">
        <v>135</v>
      </c>
      <c r="I1488">
        <v>0</v>
      </c>
      <c r="J1488">
        <f>Table1[[#This Row],[Time_to_crack_in_seconds]]/60</f>
        <v>0</v>
      </c>
      <c r="K1488">
        <f>Table1[[#This Row],[Time_to_Crack_in_minutes]]/60</f>
        <v>0</v>
      </c>
    </row>
    <row r="1489" spans="1:11" x14ac:dyDescent="0.25">
      <c r="A1489" t="s">
        <v>900</v>
      </c>
      <c r="B1489" t="s">
        <v>901</v>
      </c>
      <c r="C1489">
        <v>88</v>
      </c>
      <c r="D1489" t="s">
        <v>918</v>
      </c>
      <c r="E1489">
        <f t="shared" si="23"/>
        <v>7</v>
      </c>
      <c r="F1489">
        <v>3241</v>
      </c>
      <c r="G1489" t="s">
        <v>54</v>
      </c>
      <c r="I1489">
        <v>1020</v>
      </c>
      <c r="J1489">
        <f>Table1[[#This Row],[Time_to_crack_in_seconds]]/60</f>
        <v>17</v>
      </c>
      <c r="K1489">
        <f>Table1[[#This Row],[Time_to_Crack_in_minutes]]/60</f>
        <v>0.28333333333333333</v>
      </c>
    </row>
    <row r="1490" spans="1:11" x14ac:dyDescent="0.25">
      <c r="A1490" t="s">
        <v>900</v>
      </c>
      <c r="B1490" t="s">
        <v>901</v>
      </c>
      <c r="C1490">
        <v>89</v>
      </c>
      <c r="D1490" t="s">
        <v>919</v>
      </c>
      <c r="E1490">
        <f t="shared" si="23"/>
        <v>8</v>
      </c>
      <c r="F1490">
        <v>3220</v>
      </c>
      <c r="G1490" t="s">
        <v>13</v>
      </c>
      <c r="I1490">
        <v>10800</v>
      </c>
      <c r="J1490">
        <f>Table1[[#This Row],[Time_to_crack_in_seconds]]/60</f>
        <v>180</v>
      </c>
      <c r="K1490">
        <f>Table1[[#This Row],[Time_to_Crack_in_minutes]]/60</f>
        <v>3</v>
      </c>
    </row>
    <row r="1491" spans="1:11" x14ac:dyDescent="0.25">
      <c r="A1491" t="s">
        <v>900</v>
      </c>
      <c r="B1491" t="s">
        <v>901</v>
      </c>
      <c r="C1491">
        <v>90</v>
      </c>
      <c r="D1491" t="s">
        <v>614</v>
      </c>
      <c r="E1491">
        <f t="shared" si="23"/>
        <v>7</v>
      </c>
      <c r="F1491">
        <v>3218</v>
      </c>
      <c r="G1491" t="s">
        <v>10</v>
      </c>
      <c r="H1491">
        <v>36</v>
      </c>
      <c r="I1491">
        <v>0</v>
      </c>
      <c r="J1491">
        <f>Table1[[#This Row],[Time_to_crack_in_seconds]]/60</f>
        <v>0</v>
      </c>
      <c r="K1491">
        <f>Table1[[#This Row],[Time_to_Crack_in_minutes]]/60</f>
        <v>0</v>
      </c>
    </row>
    <row r="1492" spans="1:11" x14ac:dyDescent="0.25">
      <c r="A1492" t="s">
        <v>900</v>
      </c>
      <c r="B1492" t="s">
        <v>901</v>
      </c>
      <c r="C1492">
        <v>91</v>
      </c>
      <c r="D1492" t="s">
        <v>236</v>
      </c>
      <c r="E1492">
        <f t="shared" si="23"/>
        <v>6</v>
      </c>
      <c r="F1492">
        <v>3145</v>
      </c>
      <c r="G1492" t="s">
        <v>18</v>
      </c>
      <c r="I1492">
        <v>120</v>
      </c>
      <c r="J1492">
        <f>Table1[[#This Row],[Time_to_crack_in_seconds]]/60</f>
        <v>2</v>
      </c>
      <c r="K1492">
        <f>Table1[[#This Row],[Time_to_Crack_in_minutes]]/60</f>
        <v>3.3333333333333333E-2</v>
      </c>
    </row>
    <row r="1493" spans="1:11" x14ac:dyDescent="0.25">
      <c r="A1493" t="s">
        <v>900</v>
      </c>
      <c r="B1493" t="s">
        <v>901</v>
      </c>
      <c r="C1493">
        <v>92</v>
      </c>
      <c r="D1493" t="s">
        <v>119</v>
      </c>
      <c r="E1493">
        <f t="shared" si="23"/>
        <v>8</v>
      </c>
      <c r="F1493">
        <v>3139</v>
      </c>
      <c r="G1493" t="s">
        <v>10</v>
      </c>
      <c r="H1493">
        <v>29</v>
      </c>
      <c r="I1493">
        <v>0</v>
      </c>
      <c r="J1493">
        <f>Table1[[#This Row],[Time_to_crack_in_seconds]]/60</f>
        <v>0</v>
      </c>
      <c r="K1493">
        <f>Table1[[#This Row],[Time_to_Crack_in_minutes]]/60</f>
        <v>0</v>
      </c>
    </row>
    <row r="1494" spans="1:11" x14ac:dyDescent="0.25">
      <c r="A1494" t="s">
        <v>900</v>
      </c>
      <c r="B1494" t="s">
        <v>901</v>
      </c>
      <c r="C1494">
        <v>93</v>
      </c>
      <c r="D1494" t="s">
        <v>920</v>
      </c>
      <c r="E1494">
        <f t="shared" si="23"/>
        <v>7</v>
      </c>
      <c r="F1494">
        <v>3061</v>
      </c>
      <c r="G1494" t="s">
        <v>10</v>
      </c>
      <c r="I1494">
        <v>0</v>
      </c>
      <c r="J1494">
        <f>Table1[[#This Row],[Time_to_crack_in_seconds]]/60</f>
        <v>0</v>
      </c>
      <c r="K1494">
        <f>Table1[[#This Row],[Time_to_Crack_in_minutes]]/60</f>
        <v>0</v>
      </c>
    </row>
    <row r="1495" spans="1:11" x14ac:dyDescent="0.25">
      <c r="A1495" t="s">
        <v>900</v>
      </c>
      <c r="B1495" t="s">
        <v>901</v>
      </c>
      <c r="C1495">
        <v>94</v>
      </c>
      <c r="D1495" t="s">
        <v>576</v>
      </c>
      <c r="E1495">
        <f t="shared" si="23"/>
        <v>10</v>
      </c>
      <c r="F1495">
        <v>3039</v>
      </c>
      <c r="G1495" t="s">
        <v>10</v>
      </c>
      <c r="H1495">
        <v>57</v>
      </c>
      <c r="I1495">
        <v>0</v>
      </c>
      <c r="J1495">
        <f>Table1[[#This Row],[Time_to_crack_in_seconds]]/60</f>
        <v>0</v>
      </c>
      <c r="K1495">
        <f>Table1[[#This Row],[Time_to_Crack_in_minutes]]/60</f>
        <v>0</v>
      </c>
    </row>
    <row r="1496" spans="1:11" x14ac:dyDescent="0.25">
      <c r="A1496" t="s">
        <v>900</v>
      </c>
      <c r="B1496" t="s">
        <v>901</v>
      </c>
      <c r="C1496">
        <v>95</v>
      </c>
      <c r="D1496" t="s">
        <v>921</v>
      </c>
      <c r="E1496">
        <f t="shared" si="23"/>
        <v>9</v>
      </c>
      <c r="F1496">
        <v>3032</v>
      </c>
      <c r="G1496" t="s">
        <v>82</v>
      </c>
      <c r="I1496">
        <v>86400</v>
      </c>
      <c r="J1496">
        <f>Table1[[#This Row],[Time_to_crack_in_seconds]]/60</f>
        <v>1440</v>
      </c>
      <c r="K1496">
        <f>Table1[[#This Row],[Time_to_Crack_in_minutes]]/60</f>
        <v>24</v>
      </c>
    </row>
    <row r="1497" spans="1:11" x14ac:dyDescent="0.25">
      <c r="A1497" t="s">
        <v>900</v>
      </c>
      <c r="B1497" t="s">
        <v>901</v>
      </c>
      <c r="C1497">
        <v>96</v>
      </c>
      <c r="D1497" t="s">
        <v>580</v>
      </c>
      <c r="E1497">
        <f t="shared" si="23"/>
        <v>6</v>
      </c>
      <c r="F1497">
        <v>3009</v>
      </c>
      <c r="G1497" t="s">
        <v>18</v>
      </c>
      <c r="I1497">
        <v>120</v>
      </c>
      <c r="J1497">
        <f>Table1[[#This Row],[Time_to_crack_in_seconds]]/60</f>
        <v>2</v>
      </c>
      <c r="K1497">
        <f>Table1[[#This Row],[Time_to_Crack_in_minutes]]/60</f>
        <v>3.3333333333333333E-2</v>
      </c>
    </row>
    <row r="1498" spans="1:11" x14ac:dyDescent="0.25">
      <c r="A1498" t="s">
        <v>900</v>
      </c>
      <c r="B1498" t="s">
        <v>901</v>
      </c>
      <c r="C1498">
        <v>97</v>
      </c>
      <c r="D1498" t="s">
        <v>604</v>
      </c>
      <c r="E1498">
        <f t="shared" si="23"/>
        <v>7</v>
      </c>
      <c r="F1498">
        <v>2949</v>
      </c>
      <c r="G1498" t="s">
        <v>54</v>
      </c>
      <c r="I1498">
        <v>1020</v>
      </c>
      <c r="J1498">
        <f>Table1[[#This Row],[Time_to_crack_in_seconds]]/60</f>
        <v>17</v>
      </c>
      <c r="K1498">
        <f>Table1[[#This Row],[Time_to_Crack_in_minutes]]/60</f>
        <v>0.28333333333333333</v>
      </c>
    </row>
    <row r="1499" spans="1:11" x14ac:dyDescent="0.25">
      <c r="A1499" t="s">
        <v>900</v>
      </c>
      <c r="B1499" t="s">
        <v>901</v>
      </c>
      <c r="C1499">
        <v>98</v>
      </c>
      <c r="D1499" t="s">
        <v>558</v>
      </c>
      <c r="E1499">
        <f t="shared" si="23"/>
        <v>6</v>
      </c>
      <c r="F1499">
        <v>2907</v>
      </c>
      <c r="G1499" t="s">
        <v>18</v>
      </c>
      <c r="I1499">
        <v>120</v>
      </c>
      <c r="J1499">
        <f>Table1[[#This Row],[Time_to_crack_in_seconds]]/60</f>
        <v>2</v>
      </c>
      <c r="K1499">
        <f>Table1[[#This Row],[Time_to_Crack_in_minutes]]/60</f>
        <v>3.3333333333333333E-2</v>
      </c>
    </row>
    <row r="1500" spans="1:11" x14ac:dyDescent="0.25">
      <c r="A1500" t="s">
        <v>900</v>
      </c>
      <c r="B1500" t="s">
        <v>901</v>
      </c>
      <c r="C1500">
        <v>99</v>
      </c>
      <c r="D1500" t="s">
        <v>73</v>
      </c>
      <c r="E1500">
        <f t="shared" si="23"/>
        <v>8</v>
      </c>
      <c r="F1500">
        <v>2806</v>
      </c>
      <c r="G1500" t="s">
        <v>10</v>
      </c>
      <c r="H1500">
        <v>81</v>
      </c>
      <c r="I1500">
        <v>0</v>
      </c>
      <c r="J1500">
        <f>Table1[[#This Row],[Time_to_crack_in_seconds]]/60</f>
        <v>0</v>
      </c>
      <c r="K1500">
        <f>Table1[[#This Row],[Time_to_Crack_in_minutes]]/60</f>
        <v>0</v>
      </c>
    </row>
    <row r="1501" spans="1:11" x14ac:dyDescent="0.25">
      <c r="A1501" t="s">
        <v>900</v>
      </c>
      <c r="B1501" t="s">
        <v>901</v>
      </c>
      <c r="C1501">
        <v>100</v>
      </c>
      <c r="D1501" t="s">
        <v>508</v>
      </c>
      <c r="E1501">
        <f t="shared" si="23"/>
        <v>7</v>
      </c>
      <c r="F1501">
        <v>2776</v>
      </c>
      <c r="G1501" t="s">
        <v>54</v>
      </c>
      <c r="I1501">
        <v>1020</v>
      </c>
      <c r="J1501">
        <f>Table1[[#This Row],[Time_to_crack_in_seconds]]/60</f>
        <v>17</v>
      </c>
      <c r="K1501">
        <f>Table1[[#This Row],[Time_to_Crack_in_minutes]]/60</f>
        <v>0.28333333333333333</v>
      </c>
    </row>
    <row r="1502" spans="1:11" x14ac:dyDescent="0.25">
      <c r="A1502" t="s">
        <v>900</v>
      </c>
      <c r="B1502" t="s">
        <v>901</v>
      </c>
      <c r="C1502">
        <v>101</v>
      </c>
      <c r="D1502" t="s">
        <v>922</v>
      </c>
      <c r="E1502">
        <f t="shared" si="23"/>
        <v>6</v>
      </c>
      <c r="F1502">
        <v>2771</v>
      </c>
      <c r="G1502" t="s">
        <v>18</v>
      </c>
      <c r="I1502">
        <v>120</v>
      </c>
      <c r="J1502">
        <f>Table1[[#This Row],[Time_to_crack_in_seconds]]/60</f>
        <v>2</v>
      </c>
      <c r="K1502">
        <f>Table1[[#This Row],[Time_to_Crack_in_minutes]]/60</f>
        <v>3.3333333333333333E-2</v>
      </c>
    </row>
    <row r="1503" spans="1:11" x14ac:dyDescent="0.25">
      <c r="A1503" t="s">
        <v>900</v>
      </c>
      <c r="B1503" t="s">
        <v>901</v>
      </c>
      <c r="C1503">
        <v>102</v>
      </c>
      <c r="D1503" t="s">
        <v>61</v>
      </c>
      <c r="E1503">
        <f t="shared" si="23"/>
        <v>8</v>
      </c>
      <c r="F1503">
        <v>2767</v>
      </c>
      <c r="G1503" t="s">
        <v>10</v>
      </c>
      <c r="I1503">
        <v>0</v>
      </c>
      <c r="J1503">
        <f>Table1[[#This Row],[Time_to_crack_in_seconds]]/60</f>
        <v>0</v>
      </c>
      <c r="K1503">
        <f>Table1[[#This Row],[Time_to_Crack_in_minutes]]/60</f>
        <v>0</v>
      </c>
    </row>
    <row r="1504" spans="1:11" x14ac:dyDescent="0.25">
      <c r="A1504" t="s">
        <v>900</v>
      </c>
      <c r="B1504" t="s">
        <v>901</v>
      </c>
      <c r="C1504">
        <v>103</v>
      </c>
      <c r="D1504" t="s">
        <v>690</v>
      </c>
      <c r="E1504">
        <f t="shared" si="23"/>
        <v>8</v>
      </c>
      <c r="F1504">
        <v>2741</v>
      </c>
      <c r="G1504" t="s">
        <v>10</v>
      </c>
      <c r="I1504">
        <v>0</v>
      </c>
      <c r="J1504">
        <f>Table1[[#This Row],[Time_to_crack_in_seconds]]/60</f>
        <v>0</v>
      </c>
      <c r="K1504">
        <f>Table1[[#This Row],[Time_to_Crack_in_minutes]]/60</f>
        <v>0</v>
      </c>
    </row>
    <row r="1505" spans="1:11" x14ac:dyDescent="0.25">
      <c r="A1505" t="s">
        <v>900</v>
      </c>
      <c r="B1505" t="s">
        <v>901</v>
      </c>
      <c r="C1505">
        <v>104</v>
      </c>
      <c r="D1505" t="s">
        <v>923</v>
      </c>
      <c r="E1505">
        <f t="shared" si="23"/>
        <v>6</v>
      </c>
      <c r="F1505">
        <v>2719</v>
      </c>
      <c r="G1505" t="s">
        <v>109</v>
      </c>
      <c r="I1505">
        <v>1</v>
      </c>
      <c r="J1505">
        <f>Table1[[#This Row],[Time_to_crack_in_seconds]]/60</f>
        <v>1.6666666666666666E-2</v>
      </c>
      <c r="K1505">
        <f>Table1[[#This Row],[Time_to_Crack_in_minutes]]/60</f>
        <v>2.7777777777777778E-4</v>
      </c>
    </row>
    <row r="1506" spans="1:11" x14ac:dyDescent="0.25">
      <c r="A1506" t="s">
        <v>900</v>
      </c>
      <c r="B1506" t="s">
        <v>901</v>
      </c>
      <c r="C1506">
        <v>105</v>
      </c>
      <c r="D1506" t="s">
        <v>924</v>
      </c>
      <c r="E1506">
        <f t="shared" si="23"/>
        <v>9</v>
      </c>
      <c r="F1506">
        <v>2710</v>
      </c>
      <c r="G1506" t="s">
        <v>13</v>
      </c>
      <c r="I1506">
        <v>10800</v>
      </c>
      <c r="J1506">
        <f>Table1[[#This Row],[Time_to_crack_in_seconds]]/60</f>
        <v>180</v>
      </c>
      <c r="K1506">
        <f>Table1[[#This Row],[Time_to_Crack_in_minutes]]/60</f>
        <v>3</v>
      </c>
    </row>
    <row r="1507" spans="1:11" x14ac:dyDescent="0.25">
      <c r="A1507" t="s">
        <v>900</v>
      </c>
      <c r="B1507" t="s">
        <v>901</v>
      </c>
      <c r="C1507">
        <v>106</v>
      </c>
      <c r="D1507" t="s">
        <v>247</v>
      </c>
      <c r="E1507">
        <f t="shared" si="23"/>
        <v>7</v>
      </c>
      <c r="F1507">
        <v>2709</v>
      </c>
      <c r="G1507" t="s">
        <v>34</v>
      </c>
      <c r="I1507">
        <v>8</v>
      </c>
      <c r="J1507">
        <f>Table1[[#This Row],[Time_to_crack_in_seconds]]/60</f>
        <v>0.13333333333333333</v>
      </c>
      <c r="K1507">
        <f>Table1[[#This Row],[Time_to_Crack_in_minutes]]/60</f>
        <v>2.2222222222222222E-3</v>
      </c>
    </row>
    <row r="1508" spans="1:11" x14ac:dyDescent="0.25">
      <c r="A1508" t="s">
        <v>900</v>
      </c>
      <c r="B1508" t="s">
        <v>901</v>
      </c>
      <c r="C1508">
        <v>107</v>
      </c>
      <c r="D1508">
        <v>112233</v>
      </c>
      <c r="E1508">
        <f t="shared" si="23"/>
        <v>6</v>
      </c>
      <c r="F1508">
        <v>2676</v>
      </c>
      <c r="G1508" t="s">
        <v>10</v>
      </c>
      <c r="H1508">
        <v>39</v>
      </c>
      <c r="I1508">
        <v>0</v>
      </c>
      <c r="J1508">
        <f>Table1[[#This Row],[Time_to_crack_in_seconds]]/60</f>
        <v>0</v>
      </c>
      <c r="K1508">
        <f>Table1[[#This Row],[Time_to_Crack_in_minutes]]/60</f>
        <v>0</v>
      </c>
    </row>
    <row r="1509" spans="1:11" x14ac:dyDescent="0.25">
      <c r="A1509" t="s">
        <v>900</v>
      </c>
      <c r="B1509" t="s">
        <v>901</v>
      </c>
      <c r="C1509">
        <v>108</v>
      </c>
      <c r="D1509" t="s">
        <v>113</v>
      </c>
      <c r="E1509">
        <f t="shared" si="23"/>
        <v>6</v>
      </c>
      <c r="F1509">
        <v>2661</v>
      </c>
      <c r="G1509" t="s">
        <v>10</v>
      </c>
      <c r="H1509">
        <v>32</v>
      </c>
      <c r="I1509">
        <v>0</v>
      </c>
      <c r="J1509">
        <f>Table1[[#This Row],[Time_to_crack_in_seconds]]/60</f>
        <v>0</v>
      </c>
      <c r="K1509">
        <f>Table1[[#This Row],[Time_to_Crack_in_minutes]]/60</f>
        <v>0</v>
      </c>
    </row>
    <row r="1510" spans="1:11" x14ac:dyDescent="0.25">
      <c r="A1510" t="s">
        <v>900</v>
      </c>
      <c r="B1510" t="s">
        <v>901</v>
      </c>
      <c r="C1510">
        <v>109</v>
      </c>
      <c r="D1510" t="s">
        <v>925</v>
      </c>
      <c r="E1510">
        <f t="shared" si="23"/>
        <v>6</v>
      </c>
      <c r="F1510">
        <v>2651</v>
      </c>
      <c r="G1510" t="s">
        <v>18</v>
      </c>
      <c r="I1510">
        <v>120</v>
      </c>
      <c r="J1510">
        <f>Table1[[#This Row],[Time_to_crack_in_seconds]]/60</f>
        <v>2</v>
      </c>
      <c r="K1510">
        <f>Table1[[#This Row],[Time_to_Crack_in_minutes]]/60</f>
        <v>3.3333333333333333E-2</v>
      </c>
    </row>
    <row r="1511" spans="1:11" x14ac:dyDescent="0.25">
      <c r="A1511" t="s">
        <v>900</v>
      </c>
      <c r="B1511" t="s">
        <v>901</v>
      </c>
      <c r="C1511">
        <v>110</v>
      </c>
      <c r="D1511" t="s">
        <v>22</v>
      </c>
      <c r="E1511">
        <f t="shared" si="23"/>
        <v>9</v>
      </c>
      <c r="F1511">
        <v>2628</v>
      </c>
      <c r="G1511" t="s">
        <v>10</v>
      </c>
      <c r="H1511">
        <v>11</v>
      </c>
      <c r="I1511">
        <v>0</v>
      </c>
      <c r="J1511">
        <f>Table1[[#This Row],[Time_to_crack_in_seconds]]/60</f>
        <v>0</v>
      </c>
      <c r="K1511">
        <f>Table1[[#This Row],[Time_to_Crack_in_minutes]]/60</f>
        <v>0</v>
      </c>
    </row>
    <row r="1512" spans="1:11" x14ac:dyDescent="0.25">
      <c r="A1512" t="s">
        <v>900</v>
      </c>
      <c r="B1512" t="s">
        <v>901</v>
      </c>
      <c r="C1512">
        <v>111</v>
      </c>
      <c r="D1512" t="s">
        <v>926</v>
      </c>
      <c r="E1512">
        <f t="shared" si="23"/>
        <v>8</v>
      </c>
      <c r="F1512">
        <v>2614</v>
      </c>
      <c r="G1512" t="s">
        <v>708</v>
      </c>
      <c r="I1512">
        <v>34</v>
      </c>
      <c r="J1512">
        <f>Table1[[#This Row],[Time_to_crack_in_seconds]]/60</f>
        <v>0.56666666666666665</v>
      </c>
      <c r="K1512">
        <f>Table1[[#This Row],[Time_to_Crack_in_minutes]]/60</f>
        <v>9.4444444444444445E-3</v>
      </c>
    </row>
    <row r="1513" spans="1:11" x14ac:dyDescent="0.25">
      <c r="A1513" t="s">
        <v>900</v>
      </c>
      <c r="B1513" t="s">
        <v>901</v>
      </c>
      <c r="C1513">
        <v>112</v>
      </c>
      <c r="D1513" t="s">
        <v>30</v>
      </c>
      <c r="E1513">
        <f t="shared" si="23"/>
        <v>6</v>
      </c>
      <c r="F1513">
        <v>2606</v>
      </c>
      <c r="G1513" t="s">
        <v>10</v>
      </c>
      <c r="H1513">
        <v>41</v>
      </c>
      <c r="I1513">
        <v>0</v>
      </c>
      <c r="J1513">
        <f>Table1[[#This Row],[Time_to_crack_in_seconds]]/60</f>
        <v>0</v>
      </c>
      <c r="K1513">
        <f>Table1[[#This Row],[Time_to_Crack_in_minutes]]/60</f>
        <v>0</v>
      </c>
    </row>
    <row r="1514" spans="1:11" x14ac:dyDescent="0.25">
      <c r="A1514" t="s">
        <v>900</v>
      </c>
      <c r="B1514" t="s">
        <v>901</v>
      </c>
      <c r="C1514">
        <v>113</v>
      </c>
      <c r="D1514" t="s">
        <v>233</v>
      </c>
      <c r="E1514">
        <f t="shared" si="23"/>
        <v>6</v>
      </c>
      <c r="F1514">
        <v>2572</v>
      </c>
      <c r="G1514" t="s">
        <v>18</v>
      </c>
      <c r="I1514">
        <v>120</v>
      </c>
      <c r="J1514">
        <f>Table1[[#This Row],[Time_to_crack_in_seconds]]/60</f>
        <v>2</v>
      </c>
      <c r="K1514">
        <f>Table1[[#This Row],[Time_to_Crack_in_minutes]]/60</f>
        <v>3.3333333333333333E-2</v>
      </c>
    </row>
    <row r="1515" spans="1:11" x14ac:dyDescent="0.25">
      <c r="A1515" t="s">
        <v>900</v>
      </c>
      <c r="B1515" t="s">
        <v>901</v>
      </c>
      <c r="C1515">
        <v>114</v>
      </c>
      <c r="D1515" t="s">
        <v>765</v>
      </c>
      <c r="E1515">
        <f t="shared" si="23"/>
        <v>6</v>
      </c>
      <c r="F1515">
        <v>2569</v>
      </c>
      <c r="G1515" t="s">
        <v>34</v>
      </c>
      <c r="I1515">
        <v>8</v>
      </c>
      <c r="J1515">
        <f>Table1[[#This Row],[Time_to_crack_in_seconds]]/60</f>
        <v>0.13333333333333333</v>
      </c>
      <c r="K1515">
        <f>Table1[[#This Row],[Time_to_Crack_in_minutes]]/60</f>
        <v>2.2222222222222222E-3</v>
      </c>
    </row>
    <row r="1516" spans="1:11" x14ac:dyDescent="0.25">
      <c r="A1516" t="s">
        <v>900</v>
      </c>
      <c r="B1516" t="s">
        <v>901</v>
      </c>
      <c r="C1516">
        <v>115</v>
      </c>
      <c r="D1516" t="s">
        <v>433</v>
      </c>
      <c r="E1516">
        <f t="shared" si="23"/>
        <v>9</v>
      </c>
      <c r="F1516">
        <v>2558</v>
      </c>
      <c r="G1516" t="s">
        <v>10</v>
      </c>
      <c r="I1516">
        <v>0</v>
      </c>
      <c r="J1516">
        <f>Table1[[#This Row],[Time_to_crack_in_seconds]]/60</f>
        <v>0</v>
      </c>
      <c r="K1516">
        <f>Table1[[#This Row],[Time_to_Crack_in_minutes]]/60</f>
        <v>0</v>
      </c>
    </row>
    <row r="1517" spans="1:11" x14ac:dyDescent="0.25">
      <c r="A1517" t="s">
        <v>900</v>
      </c>
      <c r="B1517" t="s">
        <v>901</v>
      </c>
      <c r="C1517">
        <v>116</v>
      </c>
      <c r="D1517" t="s">
        <v>522</v>
      </c>
      <c r="E1517">
        <f t="shared" si="23"/>
        <v>8</v>
      </c>
      <c r="F1517">
        <v>2541</v>
      </c>
      <c r="G1517" t="s">
        <v>13</v>
      </c>
      <c r="I1517">
        <v>10800</v>
      </c>
      <c r="J1517">
        <f>Table1[[#This Row],[Time_to_crack_in_seconds]]/60</f>
        <v>180</v>
      </c>
      <c r="K1517">
        <f>Table1[[#This Row],[Time_to_Crack_in_minutes]]/60</f>
        <v>3</v>
      </c>
    </row>
    <row r="1518" spans="1:11" x14ac:dyDescent="0.25">
      <c r="A1518" t="s">
        <v>900</v>
      </c>
      <c r="B1518" t="s">
        <v>901</v>
      </c>
      <c r="C1518">
        <v>117</v>
      </c>
      <c r="D1518" t="s">
        <v>129</v>
      </c>
      <c r="E1518">
        <f t="shared" si="23"/>
        <v>7</v>
      </c>
      <c r="F1518">
        <v>2514</v>
      </c>
      <c r="G1518" t="s">
        <v>10</v>
      </c>
      <c r="H1518">
        <v>33</v>
      </c>
      <c r="I1518">
        <v>0</v>
      </c>
      <c r="J1518">
        <f>Table1[[#This Row],[Time_to_crack_in_seconds]]/60</f>
        <v>0</v>
      </c>
      <c r="K1518">
        <f>Table1[[#This Row],[Time_to_Crack_in_minutes]]/60</f>
        <v>0</v>
      </c>
    </row>
    <row r="1519" spans="1:11" x14ac:dyDescent="0.25">
      <c r="A1519" t="s">
        <v>900</v>
      </c>
      <c r="B1519" t="s">
        <v>901</v>
      </c>
      <c r="C1519">
        <v>118</v>
      </c>
      <c r="D1519">
        <v>123654</v>
      </c>
      <c r="E1519">
        <f t="shared" si="23"/>
        <v>6</v>
      </c>
      <c r="F1519">
        <v>2494</v>
      </c>
      <c r="G1519" t="s">
        <v>10</v>
      </c>
      <c r="H1519">
        <v>49</v>
      </c>
      <c r="I1519">
        <v>0</v>
      </c>
      <c r="J1519">
        <f>Table1[[#This Row],[Time_to_crack_in_seconds]]/60</f>
        <v>0</v>
      </c>
      <c r="K1519">
        <f>Table1[[#This Row],[Time_to_Crack_in_minutes]]/60</f>
        <v>0</v>
      </c>
    </row>
    <row r="1520" spans="1:11" x14ac:dyDescent="0.25">
      <c r="A1520" t="s">
        <v>900</v>
      </c>
      <c r="B1520" t="s">
        <v>901</v>
      </c>
      <c r="C1520">
        <v>119</v>
      </c>
      <c r="D1520">
        <v>555555</v>
      </c>
      <c r="E1520">
        <f t="shared" si="23"/>
        <v>6</v>
      </c>
      <c r="F1520">
        <v>2482</v>
      </c>
      <c r="G1520" t="s">
        <v>10</v>
      </c>
      <c r="H1520">
        <v>37</v>
      </c>
      <c r="I1520">
        <v>0</v>
      </c>
      <c r="J1520">
        <f>Table1[[#This Row],[Time_to_crack_in_seconds]]/60</f>
        <v>0</v>
      </c>
      <c r="K1520">
        <f>Table1[[#This Row],[Time_to_Crack_in_minutes]]/60</f>
        <v>0</v>
      </c>
    </row>
    <row r="1521" spans="1:11" x14ac:dyDescent="0.25">
      <c r="A1521" t="s">
        <v>900</v>
      </c>
      <c r="B1521" t="s">
        <v>901</v>
      </c>
      <c r="C1521">
        <v>120</v>
      </c>
      <c r="D1521" t="s">
        <v>462</v>
      </c>
      <c r="E1521">
        <f t="shared" si="23"/>
        <v>9</v>
      </c>
      <c r="F1521">
        <v>2425</v>
      </c>
      <c r="G1521" t="s">
        <v>10</v>
      </c>
      <c r="I1521">
        <v>0</v>
      </c>
      <c r="J1521">
        <f>Table1[[#This Row],[Time_to_crack_in_seconds]]/60</f>
        <v>0</v>
      </c>
      <c r="K1521">
        <f>Table1[[#This Row],[Time_to_Crack_in_minutes]]/60</f>
        <v>0</v>
      </c>
    </row>
    <row r="1522" spans="1:11" x14ac:dyDescent="0.25">
      <c r="A1522" t="s">
        <v>900</v>
      </c>
      <c r="B1522" t="s">
        <v>901</v>
      </c>
      <c r="C1522">
        <v>121</v>
      </c>
      <c r="D1522" t="s">
        <v>36</v>
      </c>
      <c r="E1522">
        <f t="shared" si="23"/>
        <v>5</v>
      </c>
      <c r="F1522">
        <v>2416</v>
      </c>
      <c r="G1522" t="s">
        <v>10</v>
      </c>
      <c r="H1522">
        <v>126</v>
      </c>
      <c r="I1522">
        <v>0</v>
      </c>
      <c r="J1522">
        <f>Table1[[#This Row],[Time_to_crack_in_seconds]]/60</f>
        <v>0</v>
      </c>
      <c r="K1522">
        <f>Table1[[#This Row],[Time_to_Crack_in_minutes]]/60</f>
        <v>0</v>
      </c>
    </row>
    <row r="1523" spans="1:11" x14ac:dyDescent="0.25">
      <c r="A1523" t="s">
        <v>900</v>
      </c>
      <c r="B1523" t="s">
        <v>901</v>
      </c>
      <c r="C1523">
        <v>122</v>
      </c>
      <c r="D1523">
        <v>987654</v>
      </c>
      <c r="E1523">
        <f t="shared" si="23"/>
        <v>6</v>
      </c>
      <c r="F1523">
        <v>2412</v>
      </c>
      <c r="G1523" t="s">
        <v>10</v>
      </c>
      <c r="H1523">
        <v>90</v>
      </c>
      <c r="I1523">
        <v>0</v>
      </c>
      <c r="J1523">
        <f>Table1[[#This Row],[Time_to_crack_in_seconds]]/60</f>
        <v>0</v>
      </c>
      <c r="K1523">
        <f>Table1[[#This Row],[Time_to_Crack_in_minutes]]/60</f>
        <v>0</v>
      </c>
    </row>
    <row r="1524" spans="1:11" x14ac:dyDescent="0.25">
      <c r="A1524" t="s">
        <v>900</v>
      </c>
      <c r="B1524" t="s">
        <v>901</v>
      </c>
      <c r="C1524">
        <v>123</v>
      </c>
      <c r="D1524" t="s">
        <v>126</v>
      </c>
      <c r="E1524">
        <f t="shared" si="23"/>
        <v>6</v>
      </c>
      <c r="F1524">
        <v>2412</v>
      </c>
      <c r="G1524" t="s">
        <v>10</v>
      </c>
      <c r="H1524">
        <v>28</v>
      </c>
      <c r="I1524">
        <v>0</v>
      </c>
      <c r="J1524">
        <f>Table1[[#This Row],[Time_to_crack_in_seconds]]/60</f>
        <v>0</v>
      </c>
      <c r="K1524">
        <f>Table1[[#This Row],[Time_to_Crack_in_minutes]]/60</f>
        <v>0</v>
      </c>
    </row>
    <row r="1525" spans="1:11" x14ac:dyDescent="0.25">
      <c r="A1525" t="s">
        <v>900</v>
      </c>
      <c r="B1525" t="s">
        <v>901</v>
      </c>
      <c r="C1525">
        <v>124</v>
      </c>
      <c r="D1525" t="s">
        <v>927</v>
      </c>
      <c r="E1525">
        <f t="shared" si="23"/>
        <v>4</v>
      </c>
      <c r="F1525">
        <v>2386</v>
      </c>
      <c r="G1525" t="s">
        <v>109</v>
      </c>
      <c r="I1525">
        <v>1</v>
      </c>
      <c r="J1525">
        <f>Table1[[#This Row],[Time_to_crack_in_seconds]]/60</f>
        <v>1.6666666666666666E-2</v>
      </c>
      <c r="K1525">
        <f>Table1[[#This Row],[Time_to_Crack_in_minutes]]/60</f>
        <v>2.7777777777777778E-4</v>
      </c>
    </row>
    <row r="1526" spans="1:11" x14ac:dyDescent="0.25">
      <c r="A1526" t="s">
        <v>900</v>
      </c>
      <c r="B1526" t="s">
        <v>901</v>
      </c>
      <c r="C1526">
        <v>125</v>
      </c>
      <c r="D1526">
        <v>147852369</v>
      </c>
      <c r="E1526">
        <f t="shared" si="23"/>
        <v>9</v>
      </c>
      <c r="F1526">
        <v>2381</v>
      </c>
      <c r="G1526" t="s">
        <v>10</v>
      </c>
      <c r="H1526">
        <v>182</v>
      </c>
      <c r="I1526">
        <v>0</v>
      </c>
      <c r="J1526">
        <f>Table1[[#This Row],[Time_to_crack_in_seconds]]/60</f>
        <v>0</v>
      </c>
      <c r="K1526">
        <f>Table1[[#This Row],[Time_to_Crack_in_minutes]]/60</f>
        <v>0</v>
      </c>
    </row>
    <row r="1527" spans="1:11" x14ac:dyDescent="0.25">
      <c r="A1527" t="s">
        <v>900</v>
      </c>
      <c r="B1527" t="s">
        <v>901</v>
      </c>
      <c r="C1527">
        <v>126</v>
      </c>
      <c r="D1527">
        <v>123123123</v>
      </c>
      <c r="E1527">
        <f t="shared" si="23"/>
        <v>9</v>
      </c>
      <c r="F1527">
        <v>2322</v>
      </c>
      <c r="G1527" t="s">
        <v>10</v>
      </c>
      <c r="H1527">
        <v>40</v>
      </c>
      <c r="I1527">
        <v>0</v>
      </c>
      <c r="J1527">
        <f>Table1[[#This Row],[Time_to_crack_in_seconds]]/60</f>
        <v>0</v>
      </c>
      <c r="K1527">
        <f>Table1[[#This Row],[Time_to_Crack_in_minutes]]/60</f>
        <v>0</v>
      </c>
    </row>
    <row r="1528" spans="1:11" x14ac:dyDescent="0.25">
      <c r="A1528" t="s">
        <v>900</v>
      </c>
      <c r="B1528" t="s">
        <v>901</v>
      </c>
      <c r="C1528">
        <v>127</v>
      </c>
      <c r="D1528" t="s">
        <v>100</v>
      </c>
      <c r="E1528">
        <f t="shared" si="23"/>
        <v>8</v>
      </c>
      <c r="F1528">
        <v>2305</v>
      </c>
      <c r="G1528" t="s">
        <v>10</v>
      </c>
      <c r="H1528">
        <v>31</v>
      </c>
      <c r="I1528">
        <v>0</v>
      </c>
      <c r="J1528">
        <f>Table1[[#This Row],[Time_to_crack_in_seconds]]/60</f>
        <v>0</v>
      </c>
      <c r="K1528">
        <f>Table1[[#This Row],[Time_to_Crack_in_minutes]]/60</f>
        <v>0</v>
      </c>
    </row>
    <row r="1529" spans="1:11" x14ac:dyDescent="0.25">
      <c r="A1529" t="s">
        <v>900</v>
      </c>
      <c r="B1529" t="s">
        <v>901</v>
      </c>
      <c r="C1529">
        <v>128</v>
      </c>
      <c r="D1529" t="s">
        <v>501</v>
      </c>
      <c r="E1529">
        <f t="shared" si="23"/>
        <v>7</v>
      </c>
      <c r="F1529">
        <v>2283</v>
      </c>
      <c r="G1529" t="s">
        <v>47</v>
      </c>
      <c r="I1529">
        <v>5</v>
      </c>
      <c r="J1529">
        <f>Table1[[#This Row],[Time_to_crack_in_seconds]]/60</f>
        <v>8.3333333333333329E-2</v>
      </c>
      <c r="K1529">
        <f>Table1[[#This Row],[Time_to_Crack_in_minutes]]/60</f>
        <v>1.3888888888888887E-3</v>
      </c>
    </row>
    <row r="1530" spans="1:11" x14ac:dyDescent="0.25">
      <c r="A1530" t="s">
        <v>900</v>
      </c>
      <c r="B1530" t="s">
        <v>901</v>
      </c>
      <c r="C1530">
        <v>129</v>
      </c>
      <c r="D1530" t="s">
        <v>749</v>
      </c>
      <c r="E1530">
        <f t="shared" si="23"/>
        <v>11</v>
      </c>
      <c r="F1530">
        <v>2236</v>
      </c>
      <c r="G1530" t="s">
        <v>176</v>
      </c>
      <c r="I1530">
        <v>1036800</v>
      </c>
      <c r="J1530">
        <f>Table1[[#This Row],[Time_to_crack_in_seconds]]/60</f>
        <v>17280</v>
      </c>
      <c r="K1530">
        <f>Table1[[#This Row],[Time_to_Crack_in_minutes]]/60</f>
        <v>288</v>
      </c>
    </row>
    <row r="1531" spans="1:11" x14ac:dyDescent="0.25">
      <c r="A1531" t="s">
        <v>900</v>
      </c>
      <c r="B1531" t="s">
        <v>901</v>
      </c>
      <c r="C1531">
        <v>130</v>
      </c>
      <c r="D1531">
        <v>222222</v>
      </c>
      <c r="E1531">
        <f t="shared" si="23"/>
        <v>6</v>
      </c>
      <c r="F1531">
        <v>2168</v>
      </c>
      <c r="G1531" t="s">
        <v>10</v>
      </c>
      <c r="H1531">
        <v>46</v>
      </c>
      <c r="I1531">
        <v>0</v>
      </c>
      <c r="J1531">
        <f>Table1[[#This Row],[Time_to_crack_in_seconds]]/60</f>
        <v>0</v>
      </c>
      <c r="K1531">
        <f>Table1[[#This Row],[Time_to_Crack_in_minutes]]/60</f>
        <v>0</v>
      </c>
    </row>
    <row r="1532" spans="1:11" x14ac:dyDescent="0.25">
      <c r="A1532" t="s">
        <v>900</v>
      </c>
      <c r="B1532" t="s">
        <v>901</v>
      </c>
      <c r="C1532">
        <v>131</v>
      </c>
      <c r="D1532" t="s">
        <v>928</v>
      </c>
      <c r="E1532">
        <f t="shared" si="23"/>
        <v>9</v>
      </c>
      <c r="F1532">
        <v>2162</v>
      </c>
      <c r="G1532" t="s">
        <v>288</v>
      </c>
      <c r="I1532">
        <v>57600</v>
      </c>
      <c r="J1532">
        <f>Table1[[#This Row],[Time_to_crack_in_seconds]]/60</f>
        <v>960</v>
      </c>
      <c r="K1532">
        <f>Table1[[#This Row],[Time_to_Crack_in_minutes]]/60</f>
        <v>16</v>
      </c>
    </row>
    <row r="1533" spans="1:11" x14ac:dyDescent="0.25">
      <c r="A1533" t="s">
        <v>900</v>
      </c>
      <c r="B1533" t="s">
        <v>901</v>
      </c>
      <c r="C1533">
        <v>132</v>
      </c>
      <c r="D1533" t="s">
        <v>27</v>
      </c>
      <c r="E1533">
        <f t="shared" si="23"/>
        <v>9</v>
      </c>
      <c r="F1533">
        <v>2130</v>
      </c>
      <c r="G1533" t="s">
        <v>28</v>
      </c>
      <c r="H1533">
        <v>161</v>
      </c>
      <c r="I1533">
        <v>3</v>
      </c>
      <c r="J1533">
        <f>Table1[[#This Row],[Time_to_crack_in_seconds]]/60</f>
        <v>0.05</v>
      </c>
      <c r="K1533">
        <f>Table1[[#This Row],[Time_to_Crack_in_minutes]]/60</f>
        <v>8.3333333333333339E-4</v>
      </c>
    </row>
    <row r="1534" spans="1:11" x14ac:dyDescent="0.25">
      <c r="A1534" t="s">
        <v>900</v>
      </c>
      <c r="B1534" t="s">
        <v>901</v>
      </c>
      <c r="C1534">
        <v>133</v>
      </c>
      <c r="D1534" t="s">
        <v>77</v>
      </c>
      <c r="E1534">
        <f t="shared" si="23"/>
        <v>9</v>
      </c>
      <c r="F1534">
        <v>2113</v>
      </c>
      <c r="G1534" t="s">
        <v>10</v>
      </c>
      <c r="H1534">
        <v>45</v>
      </c>
      <c r="I1534">
        <v>0</v>
      </c>
      <c r="J1534">
        <f>Table1[[#This Row],[Time_to_crack_in_seconds]]/60</f>
        <v>0</v>
      </c>
      <c r="K1534">
        <f>Table1[[#This Row],[Time_to_Crack_in_minutes]]/60</f>
        <v>0</v>
      </c>
    </row>
    <row r="1535" spans="1:11" x14ac:dyDescent="0.25">
      <c r="A1535" t="s">
        <v>900</v>
      </c>
      <c r="B1535" t="s">
        <v>901</v>
      </c>
      <c r="C1535">
        <v>134</v>
      </c>
      <c r="D1535" t="s">
        <v>212</v>
      </c>
      <c r="E1535">
        <f t="shared" si="23"/>
        <v>3</v>
      </c>
      <c r="F1535">
        <v>2108</v>
      </c>
      <c r="G1535" t="s">
        <v>10</v>
      </c>
      <c r="H1535">
        <v>200</v>
      </c>
      <c r="I1535">
        <v>0</v>
      </c>
      <c r="J1535">
        <f>Table1[[#This Row],[Time_to_crack_in_seconds]]/60</f>
        <v>0</v>
      </c>
      <c r="K1535">
        <f>Table1[[#This Row],[Time_to_Crack_in_minutes]]/60</f>
        <v>0</v>
      </c>
    </row>
    <row r="1536" spans="1:11" x14ac:dyDescent="0.25">
      <c r="A1536" t="s">
        <v>900</v>
      </c>
      <c r="B1536" t="s">
        <v>901</v>
      </c>
      <c r="C1536">
        <v>135</v>
      </c>
      <c r="D1536">
        <v>101010</v>
      </c>
      <c r="E1536">
        <f t="shared" si="23"/>
        <v>6</v>
      </c>
      <c r="F1536">
        <v>2099</v>
      </c>
      <c r="G1536" t="s">
        <v>10</v>
      </c>
      <c r="H1536">
        <v>124</v>
      </c>
      <c r="I1536">
        <v>0</v>
      </c>
      <c r="J1536">
        <f>Table1[[#This Row],[Time_to_crack_in_seconds]]/60</f>
        <v>0</v>
      </c>
      <c r="K1536">
        <f>Table1[[#This Row],[Time_to_Crack_in_minutes]]/60</f>
        <v>0</v>
      </c>
    </row>
    <row r="1537" spans="1:11" x14ac:dyDescent="0.25">
      <c r="A1537" t="s">
        <v>900</v>
      </c>
      <c r="B1537" t="s">
        <v>901</v>
      </c>
      <c r="C1537">
        <v>136</v>
      </c>
      <c r="D1537">
        <v>147258369</v>
      </c>
      <c r="E1537">
        <f t="shared" si="23"/>
        <v>9</v>
      </c>
      <c r="F1537">
        <v>2043</v>
      </c>
      <c r="G1537" t="s">
        <v>10</v>
      </c>
      <c r="H1537">
        <v>63</v>
      </c>
      <c r="I1537">
        <v>0</v>
      </c>
      <c r="J1537">
        <f>Table1[[#This Row],[Time_to_crack_in_seconds]]/60</f>
        <v>0</v>
      </c>
      <c r="K1537">
        <f>Table1[[#This Row],[Time_to_Crack_in_minutes]]/60</f>
        <v>0</v>
      </c>
    </row>
    <row r="1538" spans="1:11" x14ac:dyDescent="0.25">
      <c r="A1538" t="s">
        <v>900</v>
      </c>
      <c r="B1538" t="s">
        <v>901</v>
      </c>
      <c r="C1538">
        <v>137</v>
      </c>
      <c r="D1538" t="s">
        <v>38</v>
      </c>
      <c r="E1538">
        <f t="shared" si="23"/>
        <v>6</v>
      </c>
      <c r="F1538">
        <v>1930</v>
      </c>
      <c r="G1538" t="s">
        <v>10</v>
      </c>
      <c r="H1538">
        <v>74</v>
      </c>
      <c r="I1538">
        <v>0</v>
      </c>
      <c r="J1538">
        <f>Table1[[#This Row],[Time_to_crack_in_seconds]]/60</f>
        <v>0</v>
      </c>
      <c r="K1538">
        <f>Table1[[#This Row],[Time_to_Crack_in_minutes]]/60</f>
        <v>0</v>
      </c>
    </row>
    <row r="1539" spans="1:11" x14ac:dyDescent="0.25">
      <c r="A1539" t="s">
        <v>900</v>
      </c>
      <c r="B1539" t="s">
        <v>901</v>
      </c>
      <c r="C1539">
        <v>138</v>
      </c>
      <c r="D1539" t="s">
        <v>929</v>
      </c>
      <c r="E1539">
        <f t="shared" ref="E1539:E1602" si="24">LEN(D1539)</f>
        <v>7</v>
      </c>
      <c r="F1539">
        <v>1904</v>
      </c>
      <c r="G1539" t="s">
        <v>109</v>
      </c>
      <c r="I1539">
        <v>1</v>
      </c>
      <c r="J1539">
        <f>Table1[[#This Row],[Time_to_crack_in_seconds]]/60</f>
        <v>1.6666666666666666E-2</v>
      </c>
      <c r="K1539">
        <f>Table1[[#This Row],[Time_to_Crack_in_minutes]]/60</f>
        <v>2.7777777777777778E-4</v>
      </c>
    </row>
    <row r="1540" spans="1:11" x14ac:dyDescent="0.25">
      <c r="A1540" t="s">
        <v>900</v>
      </c>
      <c r="B1540" t="s">
        <v>901</v>
      </c>
      <c r="C1540">
        <v>139</v>
      </c>
      <c r="D1540" t="s">
        <v>103</v>
      </c>
      <c r="E1540">
        <f t="shared" si="24"/>
        <v>7</v>
      </c>
      <c r="F1540">
        <v>1870</v>
      </c>
      <c r="G1540" t="s">
        <v>10</v>
      </c>
      <c r="H1540">
        <v>120</v>
      </c>
      <c r="I1540">
        <v>0</v>
      </c>
      <c r="J1540">
        <f>Table1[[#This Row],[Time_to_crack_in_seconds]]/60</f>
        <v>0</v>
      </c>
      <c r="K1540">
        <f>Table1[[#This Row],[Time_to_Crack_in_minutes]]/60</f>
        <v>0</v>
      </c>
    </row>
    <row r="1541" spans="1:11" x14ac:dyDescent="0.25">
      <c r="A1541" t="s">
        <v>900</v>
      </c>
      <c r="B1541" t="s">
        <v>901</v>
      </c>
      <c r="C1541">
        <v>140</v>
      </c>
      <c r="D1541" t="s">
        <v>88</v>
      </c>
      <c r="E1541">
        <f t="shared" si="24"/>
        <v>8</v>
      </c>
      <c r="F1541">
        <v>1839</v>
      </c>
      <c r="G1541" t="s">
        <v>10</v>
      </c>
      <c r="H1541">
        <v>60</v>
      </c>
      <c r="I1541">
        <v>0</v>
      </c>
      <c r="J1541">
        <f>Table1[[#This Row],[Time_to_crack_in_seconds]]/60</f>
        <v>0</v>
      </c>
      <c r="K1541">
        <f>Table1[[#This Row],[Time_to_Crack_in_minutes]]/60</f>
        <v>0</v>
      </c>
    </row>
    <row r="1542" spans="1:11" x14ac:dyDescent="0.25">
      <c r="A1542" t="s">
        <v>900</v>
      </c>
      <c r="B1542" t="s">
        <v>901</v>
      </c>
      <c r="C1542">
        <v>141</v>
      </c>
      <c r="D1542" t="s">
        <v>317</v>
      </c>
      <c r="E1542">
        <f t="shared" si="24"/>
        <v>5</v>
      </c>
      <c r="F1542">
        <v>1814</v>
      </c>
      <c r="G1542" t="s">
        <v>52</v>
      </c>
      <c r="I1542">
        <v>10</v>
      </c>
      <c r="J1542">
        <f>Table1[[#This Row],[Time_to_crack_in_seconds]]/60</f>
        <v>0.16666666666666666</v>
      </c>
      <c r="K1542">
        <f>Table1[[#This Row],[Time_to_Crack_in_minutes]]/60</f>
        <v>2.7777777777777775E-3</v>
      </c>
    </row>
    <row r="1543" spans="1:11" x14ac:dyDescent="0.25">
      <c r="A1543" t="s">
        <v>900</v>
      </c>
      <c r="B1543" t="s">
        <v>901</v>
      </c>
      <c r="C1543">
        <v>142</v>
      </c>
      <c r="D1543" t="s">
        <v>33</v>
      </c>
      <c r="E1543">
        <f t="shared" si="24"/>
        <v>7</v>
      </c>
      <c r="F1543">
        <v>1791</v>
      </c>
      <c r="G1543" t="s">
        <v>34</v>
      </c>
      <c r="H1543">
        <v>66</v>
      </c>
      <c r="I1543">
        <v>8</v>
      </c>
      <c r="J1543">
        <f>Table1[[#This Row],[Time_to_crack_in_seconds]]/60</f>
        <v>0.13333333333333333</v>
      </c>
      <c r="K1543">
        <f>Table1[[#This Row],[Time_to_Crack_in_minutes]]/60</f>
        <v>2.2222222222222222E-3</v>
      </c>
    </row>
    <row r="1544" spans="1:11" x14ac:dyDescent="0.25">
      <c r="A1544" t="s">
        <v>900</v>
      </c>
      <c r="B1544" t="s">
        <v>901</v>
      </c>
      <c r="C1544">
        <v>143</v>
      </c>
      <c r="D1544" t="s">
        <v>25</v>
      </c>
      <c r="E1544">
        <f t="shared" si="24"/>
        <v>8</v>
      </c>
      <c r="F1544">
        <v>1788</v>
      </c>
      <c r="G1544" t="s">
        <v>10</v>
      </c>
      <c r="H1544">
        <v>61</v>
      </c>
      <c r="I1544">
        <v>0</v>
      </c>
      <c r="J1544">
        <f>Table1[[#This Row],[Time_to_crack_in_seconds]]/60</f>
        <v>0</v>
      </c>
      <c r="K1544">
        <f>Table1[[#This Row],[Time_to_Crack_in_minutes]]/60</f>
        <v>0</v>
      </c>
    </row>
    <row r="1545" spans="1:11" x14ac:dyDescent="0.25">
      <c r="A1545" t="s">
        <v>900</v>
      </c>
      <c r="B1545" t="s">
        <v>901</v>
      </c>
      <c r="C1545">
        <v>144</v>
      </c>
      <c r="D1545" t="s">
        <v>306</v>
      </c>
      <c r="E1545">
        <f t="shared" si="24"/>
        <v>6</v>
      </c>
      <c r="F1545">
        <v>1783</v>
      </c>
      <c r="G1545" t="s">
        <v>10</v>
      </c>
      <c r="H1545">
        <v>80</v>
      </c>
      <c r="I1545">
        <v>0</v>
      </c>
      <c r="J1545">
        <f>Table1[[#This Row],[Time_to_crack_in_seconds]]/60</f>
        <v>0</v>
      </c>
      <c r="K1545">
        <f>Table1[[#This Row],[Time_to_Crack_in_minutes]]/60</f>
        <v>0</v>
      </c>
    </row>
    <row r="1546" spans="1:11" x14ac:dyDescent="0.25">
      <c r="A1546" t="s">
        <v>900</v>
      </c>
      <c r="B1546" t="s">
        <v>901</v>
      </c>
      <c r="C1546">
        <v>145</v>
      </c>
      <c r="D1546" t="s">
        <v>930</v>
      </c>
      <c r="E1546">
        <f t="shared" si="24"/>
        <v>7</v>
      </c>
      <c r="F1546">
        <v>1754</v>
      </c>
      <c r="G1546" t="s">
        <v>54</v>
      </c>
      <c r="I1546">
        <v>1020</v>
      </c>
      <c r="J1546">
        <f>Table1[[#This Row],[Time_to_crack_in_seconds]]/60</f>
        <v>17</v>
      </c>
      <c r="K1546">
        <f>Table1[[#This Row],[Time_to_Crack_in_minutes]]/60</f>
        <v>0.28333333333333333</v>
      </c>
    </row>
    <row r="1547" spans="1:11" x14ac:dyDescent="0.25">
      <c r="A1547" t="s">
        <v>900</v>
      </c>
      <c r="B1547" t="s">
        <v>901</v>
      </c>
      <c r="C1547">
        <v>146</v>
      </c>
      <c r="D1547" t="s">
        <v>931</v>
      </c>
      <c r="E1547">
        <f t="shared" si="24"/>
        <v>4</v>
      </c>
      <c r="F1547">
        <v>1750</v>
      </c>
      <c r="G1547" t="s">
        <v>10</v>
      </c>
      <c r="I1547">
        <v>0</v>
      </c>
      <c r="J1547">
        <f>Table1[[#This Row],[Time_to_crack_in_seconds]]/60</f>
        <v>0</v>
      </c>
      <c r="K1547">
        <f>Table1[[#This Row],[Time_to_Crack_in_minutes]]/60</f>
        <v>0</v>
      </c>
    </row>
    <row r="1548" spans="1:11" x14ac:dyDescent="0.25">
      <c r="A1548" t="s">
        <v>900</v>
      </c>
      <c r="B1548" t="s">
        <v>901</v>
      </c>
      <c r="C1548">
        <v>147</v>
      </c>
      <c r="D1548" t="s">
        <v>932</v>
      </c>
      <c r="E1548">
        <f t="shared" si="24"/>
        <v>7</v>
      </c>
      <c r="F1548">
        <v>1738</v>
      </c>
      <c r="G1548" t="s">
        <v>54</v>
      </c>
      <c r="I1548">
        <v>1020</v>
      </c>
      <c r="J1548">
        <f>Table1[[#This Row],[Time_to_crack_in_seconds]]/60</f>
        <v>17</v>
      </c>
      <c r="K1548">
        <f>Table1[[#This Row],[Time_to_Crack_in_minutes]]/60</f>
        <v>0.28333333333333333</v>
      </c>
    </row>
    <row r="1549" spans="1:11" x14ac:dyDescent="0.25">
      <c r="A1549" t="s">
        <v>900</v>
      </c>
      <c r="B1549" t="s">
        <v>901</v>
      </c>
      <c r="C1549">
        <v>148</v>
      </c>
      <c r="D1549" t="s">
        <v>228</v>
      </c>
      <c r="E1549">
        <f t="shared" si="24"/>
        <v>6</v>
      </c>
      <c r="F1549">
        <v>1736</v>
      </c>
      <c r="G1549" t="s">
        <v>10</v>
      </c>
      <c r="I1549">
        <v>0</v>
      </c>
      <c r="J1549">
        <f>Table1[[#This Row],[Time_to_crack_in_seconds]]/60</f>
        <v>0</v>
      </c>
      <c r="K1549">
        <f>Table1[[#This Row],[Time_to_Crack_in_minutes]]/60</f>
        <v>0</v>
      </c>
    </row>
    <row r="1550" spans="1:11" x14ac:dyDescent="0.25">
      <c r="A1550" t="s">
        <v>900</v>
      </c>
      <c r="B1550" t="s">
        <v>901</v>
      </c>
      <c r="C1550">
        <v>149</v>
      </c>
      <c r="D1550">
        <v>1111</v>
      </c>
      <c r="E1550">
        <f t="shared" si="24"/>
        <v>4</v>
      </c>
      <c r="F1550">
        <v>1720</v>
      </c>
      <c r="G1550" t="s">
        <v>10</v>
      </c>
      <c r="H1550">
        <v>77</v>
      </c>
      <c r="I1550">
        <v>0</v>
      </c>
      <c r="J1550">
        <f>Table1[[#This Row],[Time_to_crack_in_seconds]]/60</f>
        <v>0</v>
      </c>
      <c r="K1550">
        <f>Table1[[#This Row],[Time_to_Crack_in_minutes]]/60</f>
        <v>0</v>
      </c>
    </row>
    <row r="1551" spans="1:11" x14ac:dyDescent="0.25">
      <c r="A1551" t="s">
        <v>900</v>
      </c>
      <c r="B1551" t="s">
        <v>901</v>
      </c>
      <c r="C1551">
        <v>150</v>
      </c>
      <c r="D1551" t="s">
        <v>86</v>
      </c>
      <c r="E1551">
        <f t="shared" si="24"/>
        <v>6</v>
      </c>
      <c r="F1551">
        <v>1716</v>
      </c>
      <c r="G1551" t="s">
        <v>10</v>
      </c>
      <c r="H1551">
        <v>79</v>
      </c>
      <c r="I1551">
        <v>0</v>
      </c>
      <c r="J1551">
        <f>Table1[[#This Row],[Time_to_crack_in_seconds]]/60</f>
        <v>0</v>
      </c>
      <c r="K1551">
        <f>Table1[[#This Row],[Time_to_Crack_in_minutes]]/60</f>
        <v>0</v>
      </c>
    </row>
    <row r="1552" spans="1:11" x14ac:dyDescent="0.25">
      <c r="A1552" t="s">
        <v>900</v>
      </c>
      <c r="B1552" t="s">
        <v>901</v>
      </c>
      <c r="C1552">
        <v>151</v>
      </c>
      <c r="D1552" t="s">
        <v>39</v>
      </c>
      <c r="E1552">
        <f t="shared" si="24"/>
        <v>8</v>
      </c>
      <c r="F1552">
        <v>1704</v>
      </c>
      <c r="G1552" t="s">
        <v>10</v>
      </c>
      <c r="H1552">
        <v>65</v>
      </c>
      <c r="I1552">
        <v>0</v>
      </c>
      <c r="J1552">
        <f>Table1[[#This Row],[Time_to_crack_in_seconds]]/60</f>
        <v>0</v>
      </c>
      <c r="K1552">
        <f>Table1[[#This Row],[Time_to_Crack_in_minutes]]/60</f>
        <v>0</v>
      </c>
    </row>
    <row r="1553" spans="1:11" x14ac:dyDescent="0.25">
      <c r="A1553" t="s">
        <v>900</v>
      </c>
      <c r="B1553" t="s">
        <v>901</v>
      </c>
      <c r="C1553">
        <v>152</v>
      </c>
      <c r="D1553" t="s">
        <v>463</v>
      </c>
      <c r="E1553">
        <f t="shared" si="24"/>
        <v>8</v>
      </c>
      <c r="F1553">
        <v>1691</v>
      </c>
      <c r="G1553" t="s">
        <v>10</v>
      </c>
      <c r="I1553">
        <v>0</v>
      </c>
      <c r="J1553">
        <f>Table1[[#This Row],[Time_to_crack_in_seconds]]/60</f>
        <v>0</v>
      </c>
      <c r="K1553">
        <f>Table1[[#This Row],[Time_to_Crack_in_minutes]]/60</f>
        <v>0</v>
      </c>
    </row>
    <row r="1554" spans="1:11" x14ac:dyDescent="0.25">
      <c r="A1554" t="s">
        <v>900</v>
      </c>
      <c r="B1554" t="s">
        <v>901</v>
      </c>
      <c r="C1554">
        <v>153</v>
      </c>
      <c r="D1554" t="s">
        <v>933</v>
      </c>
      <c r="E1554">
        <f t="shared" si="24"/>
        <v>5</v>
      </c>
      <c r="F1554">
        <v>1684</v>
      </c>
      <c r="G1554" t="s">
        <v>109</v>
      </c>
      <c r="I1554">
        <v>1</v>
      </c>
      <c r="J1554">
        <f>Table1[[#This Row],[Time_to_crack_in_seconds]]/60</f>
        <v>1.6666666666666666E-2</v>
      </c>
      <c r="K1554">
        <f>Table1[[#This Row],[Time_to_Crack_in_minutes]]/60</f>
        <v>2.7777777777777778E-4</v>
      </c>
    </row>
    <row r="1555" spans="1:11" x14ac:dyDescent="0.25">
      <c r="A1555" t="s">
        <v>900</v>
      </c>
      <c r="B1555" t="s">
        <v>901</v>
      </c>
      <c r="C1555">
        <v>154</v>
      </c>
      <c r="D1555" t="s">
        <v>934</v>
      </c>
      <c r="E1555">
        <f t="shared" si="24"/>
        <v>6</v>
      </c>
      <c r="F1555">
        <v>1673</v>
      </c>
      <c r="G1555" t="s">
        <v>18</v>
      </c>
      <c r="I1555">
        <v>120</v>
      </c>
      <c r="J1555">
        <f>Table1[[#This Row],[Time_to_crack_in_seconds]]/60</f>
        <v>2</v>
      </c>
      <c r="K1555">
        <f>Table1[[#This Row],[Time_to_Crack_in_minutes]]/60</f>
        <v>3.3333333333333333E-2</v>
      </c>
    </row>
    <row r="1556" spans="1:11" x14ac:dyDescent="0.25">
      <c r="A1556" t="s">
        <v>900</v>
      </c>
      <c r="B1556" t="s">
        <v>901</v>
      </c>
      <c r="C1556">
        <v>155</v>
      </c>
      <c r="D1556" t="s">
        <v>148</v>
      </c>
      <c r="E1556">
        <f t="shared" si="24"/>
        <v>6</v>
      </c>
      <c r="F1556">
        <v>1660</v>
      </c>
      <c r="G1556" t="s">
        <v>10</v>
      </c>
      <c r="H1556">
        <v>82</v>
      </c>
      <c r="I1556">
        <v>0</v>
      </c>
      <c r="J1556">
        <f>Table1[[#This Row],[Time_to_crack_in_seconds]]/60</f>
        <v>0</v>
      </c>
      <c r="K1556">
        <f>Table1[[#This Row],[Time_to_Crack_in_minutes]]/60</f>
        <v>0</v>
      </c>
    </row>
    <row r="1557" spans="1:11" x14ac:dyDescent="0.25">
      <c r="A1557" t="s">
        <v>900</v>
      </c>
      <c r="B1557" t="s">
        <v>901</v>
      </c>
      <c r="C1557">
        <v>156</v>
      </c>
      <c r="D1557" t="s">
        <v>315</v>
      </c>
      <c r="E1557">
        <f t="shared" si="24"/>
        <v>11</v>
      </c>
      <c r="F1557">
        <v>1620</v>
      </c>
      <c r="G1557" t="s">
        <v>316</v>
      </c>
      <c r="I1557">
        <v>180</v>
      </c>
      <c r="J1557">
        <f>Table1[[#This Row],[Time_to_crack_in_seconds]]/60</f>
        <v>3</v>
      </c>
      <c r="K1557">
        <f>Table1[[#This Row],[Time_to_Crack_in_minutes]]/60</f>
        <v>0.05</v>
      </c>
    </row>
    <row r="1558" spans="1:11" x14ac:dyDescent="0.25">
      <c r="A1558" t="s">
        <v>900</v>
      </c>
      <c r="B1558" t="s">
        <v>901</v>
      </c>
      <c r="C1558">
        <v>157</v>
      </c>
      <c r="D1558" t="s">
        <v>935</v>
      </c>
      <c r="E1558">
        <f t="shared" si="24"/>
        <v>10</v>
      </c>
      <c r="F1558">
        <v>1617</v>
      </c>
      <c r="G1558" t="s">
        <v>936</v>
      </c>
      <c r="I1558">
        <v>172800</v>
      </c>
      <c r="J1558">
        <f>Table1[[#This Row],[Time_to_crack_in_seconds]]/60</f>
        <v>2880</v>
      </c>
      <c r="K1558">
        <f>Table1[[#This Row],[Time_to_Crack_in_minutes]]/60</f>
        <v>48</v>
      </c>
    </row>
    <row r="1559" spans="1:11" x14ac:dyDescent="0.25">
      <c r="A1559" t="s">
        <v>900</v>
      </c>
      <c r="B1559" t="s">
        <v>901</v>
      </c>
      <c r="C1559">
        <v>158</v>
      </c>
      <c r="D1559" t="s">
        <v>40</v>
      </c>
      <c r="E1559">
        <f t="shared" si="24"/>
        <v>7</v>
      </c>
      <c r="F1559">
        <v>1614</v>
      </c>
      <c r="G1559" t="s">
        <v>41</v>
      </c>
      <c r="H1559">
        <v>99</v>
      </c>
      <c r="I1559">
        <v>7</v>
      </c>
      <c r="J1559">
        <f>Table1[[#This Row],[Time_to_crack_in_seconds]]/60</f>
        <v>0.11666666666666667</v>
      </c>
      <c r="K1559">
        <f>Table1[[#This Row],[Time_to_Crack_in_minutes]]/60</f>
        <v>1.9444444444444444E-3</v>
      </c>
    </row>
    <row r="1560" spans="1:11" x14ac:dyDescent="0.25">
      <c r="A1560" t="s">
        <v>900</v>
      </c>
      <c r="B1560" t="s">
        <v>901</v>
      </c>
      <c r="C1560">
        <v>159</v>
      </c>
      <c r="D1560" t="s">
        <v>645</v>
      </c>
      <c r="E1560">
        <f t="shared" si="24"/>
        <v>4</v>
      </c>
      <c r="F1560">
        <v>1602</v>
      </c>
      <c r="G1560" t="s">
        <v>10</v>
      </c>
      <c r="H1560">
        <v>117</v>
      </c>
      <c r="I1560">
        <v>0</v>
      </c>
      <c r="J1560">
        <f>Table1[[#This Row],[Time_to_crack_in_seconds]]/60</f>
        <v>0</v>
      </c>
      <c r="K1560">
        <f>Table1[[#This Row],[Time_to_Crack_in_minutes]]/60</f>
        <v>0</v>
      </c>
    </row>
    <row r="1561" spans="1:11" x14ac:dyDescent="0.25">
      <c r="A1561" t="s">
        <v>900</v>
      </c>
      <c r="B1561" t="s">
        <v>901</v>
      </c>
      <c r="C1561">
        <v>160</v>
      </c>
      <c r="D1561">
        <v>54321</v>
      </c>
      <c r="E1561">
        <f t="shared" si="24"/>
        <v>5</v>
      </c>
      <c r="F1561">
        <v>1540</v>
      </c>
      <c r="G1561" t="s">
        <v>10</v>
      </c>
      <c r="I1561">
        <v>0</v>
      </c>
      <c r="J1561">
        <f>Table1[[#This Row],[Time_to_crack_in_seconds]]/60</f>
        <v>0</v>
      </c>
      <c r="K1561">
        <f>Table1[[#This Row],[Time_to_Crack_in_minutes]]/60</f>
        <v>0</v>
      </c>
    </row>
    <row r="1562" spans="1:11" x14ac:dyDescent="0.25">
      <c r="A1562" t="s">
        <v>900</v>
      </c>
      <c r="B1562" t="s">
        <v>901</v>
      </c>
      <c r="C1562">
        <v>161</v>
      </c>
      <c r="D1562" t="s">
        <v>322</v>
      </c>
      <c r="E1562">
        <f t="shared" si="24"/>
        <v>9</v>
      </c>
      <c r="F1562">
        <v>1535</v>
      </c>
      <c r="G1562" t="s">
        <v>162</v>
      </c>
      <c r="I1562">
        <v>2</v>
      </c>
      <c r="J1562">
        <f>Table1[[#This Row],[Time_to_crack_in_seconds]]/60</f>
        <v>3.3333333333333333E-2</v>
      </c>
      <c r="K1562">
        <f>Table1[[#This Row],[Time_to_Crack_in_minutes]]/60</f>
        <v>5.5555555555555556E-4</v>
      </c>
    </row>
    <row r="1563" spans="1:11" x14ac:dyDescent="0.25">
      <c r="A1563" t="s">
        <v>900</v>
      </c>
      <c r="B1563" t="s">
        <v>901</v>
      </c>
      <c r="C1563">
        <v>162</v>
      </c>
      <c r="D1563" t="s">
        <v>182</v>
      </c>
      <c r="E1563">
        <f t="shared" si="24"/>
        <v>6</v>
      </c>
      <c r="F1563">
        <v>1522</v>
      </c>
      <c r="G1563" t="s">
        <v>10</v>
      </c>
      <c r="H1563">
        <v>53</v>
      </c>
      <c r="I1563">
        <v>0</v>
      </c>
      <c r="J1563">
        <f>Table1[[#This Row],[Time_to_crack_in_seconds]]/60</f>
        <v>0</v>
      </c>
      <c r="K1563">
        <f>Table1[[#This Row],[Time_to_Crack_in_minutes]]/60</f>
        <v>0</v>
      </c>
    </row>
    <row r="1564" spans="1:11" x14ac:dyDescent="0.25">
      <c r="A1564" t="s">
        <v>900</v>
      </c>
      <c r="B1564" t="s">
        <v>901</v>
      </c>
      <c r="C1564">
        <v>163</v>
      </c>
      <c r="D1564" t="s">
        <v>19</v>
      </c>
      <c r="E1564">
        <f t="shared" si="24"/>
        <v>7</v>
      </c>
      <c r="F1564">
        <v>1519</v>
      </c>
      <c r="G1564" t="s">
        <v>10</v>
      </c>
      <c r="H1564">
        <v>96</v>
      </c>
      <c r="I1564">
        <v>0</v>
      </c>
      <c r="J1564">
        <f>Table1[[#This Row],[Time_to_crack_in_seconds]]/60</f>
        <v>0</v>
      </c>
      <c r="K1564">
        <f>Table1[[#This Row],[Time_to_Crack_in_minutes]]/60</f>
        <v>0</v>
      </c>
    </row>
    <row r="1565" spans="1:11" x14ac:dyDescent="0.25">
      <c r="A1565" t="s">
        <v>900</v>
      </c>
      <c r="B1565" t="s">
        <v>901</v>
      </c>
      <c r="C1565">
        <v>164</v>
      </c>
      <c r="D1565">
        <v>11111</v>
      </c>
      <c r="E1565">
        <f t="shared" si="24"/>
        <v>5</v>
      </c>
      <c r="F1565">
        <v>1507</v>
      </c>
      <c r="G1565" t="s">
        <v>10</v>
      </c>
      <c r="H1565">
        <v>71</v>
      </c>
      <c r="I1565">
        <v>0</v>
      </c>
      <c r="J1565">
        <f>Table1[[#This Row],[Time_to_crack_in_seconds]]/60</f>
        <v>0</v>
      </c>
      <c r="K1565">
        <f>Table1[[#This Row],[Time_to_Crack_in_minutes]]/60</f>
        <v>0</v>
      </c>
    </row>
    <row r="1566" spans="1:11" x14ac:dyDescent="0.25">
      <c r="A1566" t="s">
        <v>900</v>
      </c>
      <c r="B1566" t="s">
        <v>901</v>
      </c>
      <c r="C1566">
        <v>165</v>
      </c>
      <c r="D1566" t="s">
        <v>937</v>
      </c>
      <c r="E1566">
        <f t="shared" si="24"/>
        <v>4</v>
      </c>
      <c r="F1566">
        <v>1507</v>
      </c>
      <c r="G1566" t="s">
        <v>10</v>
      </c>
      <c r="I1566">
        <v>0</v>
      </c>
      <c r="J1566">
        <f>Table1[[#This Row],[Time_to_crack_in_seconds]]/60</f>
        <v>0</v>
      </c>
      <c r="K1566">
        <f>Table1[[#This Row],[Time_to_Crack_in_minutes]]/60</f>
        <v>0</v>
      </c>
    </row>
    <row r="1567" spans="1:11" x14ac:dyDescent="0.25">
      <c r="A1567" t="s">
        <v>900</v>
      </c>
      <c r="B1567" t="s">
        <v>901</v>
      </c>
      <c r="C1567">
        <v>166</v>
      </c>
      <c r="D1567" t="s">
        <v>29</v>
      </c>
      <c r="E1567">
        <f t="shared" si="24"/>
        <v>6</v>
      </c>
      <c r="F1567">
        <v>1488</v>
      </c>
      <c r="G1567" t="s">
        <v>10</v>
      </c>
      <c r="H1567">
        <v>95</v>
      </c>
      <c r="I1567">
        <v>0</v>
      </c>
      <c r="J1567">
        <f>Table1[[#This Row],[Time_to_crack_in_seconds]]/60</f>
        <v>0</v>
      </c>
      <c r="K1567">
        <f>Table1[[#This Row],[Time_to_Crack_in_minutes]]/60</f>
        <v>0</v>
      </c>
    </row>
    <row r="1568" spans="1:11" x14ac:dyDescent="0.25">
      <c r="A1568" t="s">
        <v>900</v>
      </c>
      <c r="B1568" t="s">
        <v>901</v>
      </c>
      <c r="C1568">
        <v>167</v>
      </c>
      <c r="D1568" t="s">
        <v>697</v>
      </c>
      <c r="E1568">
        <f t="shared" si="24"/>
        <v>6</v>
      </c>
      <c r="F1568">
        <v>1473</v>
      </c>
      <c r="G1568" t="s">
        <v>18</v>
      </c>
      <c r="I1568">
        <v>120</v>
      </c>
      <c r="J1568">
        <f>Table1[[#This Row],[Time_to_crack_in_seconds]]/60</f>
        <v>2</v>
      </c>
      <c r="K1568">
        <f>Table1[[#This Row],[Time_to_Crack_in_minutes]]/60</f>
        <v>3.3333333333333333E-2</v>
      </c>
    </row>
    <row r="1569" spans="1:11" x14ac:dyDescent="0.25">
      <c r="A1569" t="s">
        <v>900</v>
      </c>
      <c r="B1569" t="s">
        <v>901</v>
      </c>
      <c r="C1569">
        <v>168</v>
      </c>
      <c r="D1569">
        <v>11111111</v>
      </c>
      <c r="E1569">
        <f t="shared" si="24"/>
        <v>8</v>
      </c>
      <c r="F1569">
        <v>1468</v>
      </c>
      <c r="G1569" t="s">
        <v>10</v>
      </c>
      <c r="H1569">
        <v>42</v>
      </c>
      <c r="I1569">
        <v>0</v>
      </c>
      <c r="J1569">
        <f>Table1[[#This Row],[Time_to_crack_in_seconds]]/60</f>
        <v>0</v>
      </c>
      <c r="K1569">
        <f>Table1[[#This Row],[Time_to_Crack_in_minutes]]/60</f>
        <v>0</v>
      </c>
    </row>
    <row r="1570" spans="1:11" x14ac:dyDescent="0.25">
      <c r="A1570" t="s">
        <v>900</v>
      </c>
      <c r="B1570" t="s">
        <v>901</v>
      </c>
      <c r="C1570">
        <v>169</v>
      </c>
      <c r="D1570" t="s">
        <v>938</v>
      </c>
      <c r="E1570">
        <f t="shared" si="24"/>
        <v>3</v>
      </c>
      <c r="F1570">
        <v>1458</v>
      </c>
      <c r="G1570" t="s">
        <v>10</v>
      </c>
      <c r="I1570">
        <v>0</v>
      </c>
      <c r="J1570">
        <f>Table1[[#This Row],[Time_to_crack_in_seconds]]/60</f>
        <v>0</v>
      </c>
      <c r="K1570">
        <f>Table1[[#This Row],[Time_to_Crack_in_minutes]]/60</f>
        <v>0</v>
      </c>
    </row>
    <row r="1571" spans="1:11" x14ac:dyDescent="0.25">
      <c r="A1571" t="s">
        <v>900</v>
      </c>
      <c r="B1571" t="s">
        <v>901</v>
      </c>
      <c r="C1571">
        <v>170</v>
      </c>
      <c r="D1571" t="s">
        <v>939</v>
      </c>
      <c r="E1571">
        <f t="shared" si="24"/>
        <v>7</v>
      </c>
      <c r="F1571">
        <v>1452</v>
      </c>
      <c r="G1571" t="s">
        <v>54</v>
      </c>
      <c r="I1571">
        <v>1020</v>
      </c>
      <c r="J1571">
        <f>Table1[[#This Row],[Time_to_crack_in_seconds]]/60</f>
        <v>17</v>
      </c>
      <c r="K1571">
        <f>Table1[[#This Row],[Time_to_Crack_in_minutes]]/60</f>
        <v>0.28333333333333333</v>
      </c>
    </row>
    <row r="1572" spans="1:11" x14ac:dyDescent="0.25">
      <c r="A1572" t="s">
        <v>900</v>
      </c>
      <c r="B1572" t="s">
        <v>901</v>
      </c>
      <c r="C1572">
        <v>171</v>
      </c>
      <c r="D1572" t="s">
        <v>42</v>
      </c>
      <c r="E1572">
        <f t="shared" si="24"/>
        <v>6</v>
      </c>
      <c r="F1572">
        <v>1451</v>
      </c>
      <c r="G1572" t="s">
        <v>34</v>
      </c>
      <c r="H1572">
        <v>116</v>
      </c>
      <c r="I1572">
        <v>8</v>
      </c>
      <c r="J1572">
        <f>Table1[[#This Row],[Time_to_crack_in_seconds]]/60</f>
        <v>0.13333333333333333</v>
      </c>
      <c r="K1572">
        <f>Table1[[#This Row],[Time_to_Crack_in_minutes]]/60</f>
        <v>2.2222222222222222E-3</v>
      </c>
    </row>
    <row r="1573" spans="1:11" x14ac:dyDescent="0.25">
      <c r="A1573" t="s">
        <v>900</v>
      </c>
      <c r="B1573" t="s">
        <v>901</v>
      </c>
      <c r="C1573">
        <v>172</v>
      </c>
      <c r="D1573" t="s">
        <v>132</v>
      </c>
      <c r="E1573">
        <f t="shared" si="24"/>
        <v>6</v>
      </c>
      <c r="F1573">
        <v>1448</v>
      </c>
      <c r="G1573" t="s">
        <v>10</v>
      </c>
      <c r="I1573">
        <v>0</v>
      </c>
      <c r="J1573">
        <f>Table1[[#This Row],[Time_to_crack_in_seconds]]/60</f>
        <v>0</v>
      </c>
      <c r="K1573">
        <f>Table1[[#This Row],[Time_to_Crack_in_minutes]]/60</f>
        <v>0</v>
      </c>
    </row>
    <row r="1574" spans="1:11" x14ac:dyDescent="0.25">
      <c r="A1574" t="s">
        <v>900</v>
      </c>
      <c r="B1574" t="s">
        <v>901</v>
      </c>
      <c r="C1574">
        <v>173</v>
      </c>
      <c r="D1574" t="s">
        <v>940</v>
      </c>
      <c r="E1574">
        <f t="shared" si="24"/>
        <v>10</v>
      </c>
      <c r="F1574">
        <v>1435</v>
      </c>
      <c r="G1574" t="s">
        <v>176</v>
      </c>
      <c r="I1574">
        <v>1036800</v>
      </c>
      <c r="J1574">
        <f>Table1[[#This Row],[Time_to_crack_in_seconds]]/60</f>
        <v>17280</v>
      </c>
      <c r="K1574">
        <f>Table1[[#This Row],[Time_to_Crack_in_minutes]]/60</f>
        <v>288</v>
      </c>
    </row>
    <row r="1575" spans="1:11" x14ac:dyDescent="0.25">
      <c r="A1575" t="s">
        <v>900</v>
      </c>
      <c r="B1575" t="s">
        <v>901</v>
      </c>
      <c r="C1575">
        <v>174</v>
      </c>
      <c r="D1575" t="s">
        <v>138</v>
      </c>
      <c r="E1575">
        <f t="shared" si="24"/>
        <v>6</v>
      </c>
      <c r="F1575">
        <v>1414</v>
      </c>
      <c r="G1575" t="s">
        <v>10</v>
      </c>
      <c r="H1575">
        <v>43</v>
      </c>
      <c r="I1575">
        <v>0</v>
      </c>
      <c r="J1575">
        <f>Table1[[#This Row],[Time_to_crack_in_seconds]]/60</f>
        <v>0</v>
      </c>
      <c r="K1575">
        <f>Table1[[#This Row],[Time_to_Crack_in_minutes]]/60</f>
        <v>0</v>
      </c>
    </row>
    <row r="1576" spans="1:11" x14ac:dyDescent="0.25">
      <c r="A1576" t="s">
        <v>900</v>
      </c>
      <c r="B1576" t="s">
        <v>901</v>
      </c>
      <c r="C1576">
        <v>175</v>
      </c>
      <c r="D1576" t="s">
        <v>167</v>
      </c>
      <c r="E1576">
        <f t="shared" si="24"/>
        <v>6</v>
      </c>
      <c r="F1576">
        <v>1411</v>
      </c>
      <c r="G1576" t="s">
        <v>10</v>
      </c>
      <c r="H1576">
        <v>51</v>
      </c>
      <c r="I1576">
        <v>0</v>
      </c>
      <c r="J1576">
        <f>Table1[[#This Row],[Time_to_crack_in_seconds]]/60</f>
        <v>0</v>
      </c>
      <c r="K1576">
        <f>Table1[[#This Row],[Time_to_Crack_in_minutes]]/60</f>
        <v>0</v>
      </c>
    </row>
    <row r="1577" spans="1:11" x14ac:dyDescent="0.25">
      <c r="A1577" t="s">
        <v>900</v>
      </c>
      <c r="B1577" t="s">
        <v>901</v>
      </c>
      <c r="C1577">
        <v>176</v>
      </c>
      <c r="D1577" t="s">
        <v>941</v>
      </c>
      <c r="E1577">
        <f t="shared" si="24"/>
        <v>4</v>
      </c>
      <c r="F1577">
        <v>1409</v>
      </c>
      <c r="G1577" t="s">
        <v>109</v>
      </c>
      <c r="I1577">
        <v>1</v>
      </c>
      <c r="J1577">
        <f>Table1[[#This Row],[Time_to_crack_in_seconds]]/60</f>
        <v>1.6666666666666666E-2</v>
      </c>
      <c r="K1577">
        <f>Table1[[#This Row],[Time_to_Crack_in_minutes]]/60</f>
        <v>2.7777777777777778E-4</v>
      </c>
    </row>
    <row r="1578" spans="1:11" x14ac:dyDescent="0.25">
      <c r="A1578" t="s">
        <v>900</v>
      </c>
      <c r="B1578" t="s">
        <v>901</v>
      </c>
      <c r="C1578">
        <v>177</v>
      </c>
      <c r="D1578" t="s">
        <v>341</v>
      </c>
      <c r="E1578">
        <f t="shared" si="24"/>
        <v>8</v>
      </c>
      <c r="F1578">
        <v>1393</v>
      </c>
      <c r="G1578" t="s">
        <v>342</v>
      </c>
      <c r="I1578">
        <v>11</v>
      </c>
      <c r="J1578">
        <f>Table1[[#This Row],[Time_to_crack_in_seconds]]/60</f>
        <v>0.18333333333333332</v>
      </c>
      <c r="K1578">
        <f>Table1[[#This Row],[Time_to_Crack_in_minutes]]/60</f>
        <v>3.0555555555555553E-3</v>
      </c>
    </row>
    <row r="1579" spans="1:11" x14ac:dyDescent="0.25">
      <c r="A1579" t="s">
        <v>900</v>
      </c>
      <c r="B1579" t="s">
        <v>901</v>
      </c>
      <c r="C1579">
        <v>178</v>
      </c>
      <c r="D1579" t="s">
        <v>60</v>
      </c>
      <c r="E1579">
        <f t="shared" si="24"/>
        <v>7</v>
      </c>
      <c r="F1579">
        <v>1387</v>
      </c>
      <c r="G1579" t="s">
        <v>54</v>
      </c>
      <c r="I1579">
        <v>1020</v>
      </c>
      <c r="J1579">
        <f>Table1[[#This Row],[Time_to_crack_in_seconds]]/60</f>
        <v>17</v>
      </c>
      <c r="K1579">
        <f>Table1[[#This Row],[Time_to_Crack_in_minutes]]/60</f>
        <v>0.28333333333333333</v>
      </c>
    </row>
    <row r="1580" spans="1:11" x14ac:dyDescent="0.25">
      <c r="A1580" t="s">
        <v>900</v>
      </c>
      <c r="B1580" t="s">
        <v>901</v>
      </c>
      <c r="C1580">
        <v>179</v>
      </c>
      <c r="D1580" t="s">
        <v>310</v>
      </c>
      <c r="E1580">
        <f t="shared" si="24"/>
        <v>9</v>
      </c>
      <c r="F1580">
        <v>1384</v>
      </c>
      <c r="G1580" t="s">
        <v>162</v>
      </c>
      <c r="I1580">
        <v>2</v>
      </c>
      <c r="J1580">
        <f>Table1[[#This Row],[Time_to_crack_in_seconds]]/60</f>
        <v>3.3333333333333333E-2</v>
      </c>
      <c r="K1580">
        <f>Table1[[#This Row],[Time_to_Crack_in_minutes]]/60</f>
        <v>5.5555555555555556E-4</v>
      </c>
    </row>
    <row r="1581" spans="1:11" x14ac:dyDescent="0.25">
      <c r="A1581" t="s">
        <v>900</v>
      </c>
      <c r="B1581" t="s">
        <v>901</v>
      </c>
      <c r="C1581">
        <v>180</v>
      </c>
      <c r="D1581" t="s">
        <v>942</v>
      </c>
      <c r="E1581">
        <f t="shared" si="24"/>
        <v>10</v>
      </c>
      <c r="F1581">
        <v>1382</v>
      </c>
      <c r="G1581" t="s">
        <v>176</v>
      </c>
      <c r="I1581">
        <v>1036800</v>
      </c>
      <c r="J1581">
        <f>Table1[[#This Row],[Time_to_crack_in_seconds]]/60</f>
        <v>17280</v>
      </c>
      <c r="K1581">
        <f>Table1[[#This Row],[Time_to_Crack_in_minutes]]/60</f>
        <v>288</v>
      </c>
    </row>
    <row r="1582" spans="1:11" x14ac:dyDescent="0.25">
      <c r="A1582" t="s">
        <v>900</v>
      </c>
      <c r="B1582" t="s">
        <v>901</v>
      </c>
      <c r="C1582">
        <v>181</v>
      </c>
      <c r="D1582" t="s">
        <v>943</v>
      </c>
      <c r="E1582">
        <f t="shared" si="24"/>
        <v>7</v>
      </c>
      <c r="F1582">
        <v>1381</v>
      </c>
      <c r="G1582" t="s">
        <v>263</v>
      </c>
      <c r="I1582">
        <v>41</v>
      </c>
      <c r="J1582">
        <f>Table1[[#This Row],[Time_to_crack_in_seconds]]/60</f>
        <v>0.68333333333333335</v>
      </c>
      <c r="K1582">
        <f>Table1[[#This Row],[Time_to_Crack_in_minutes]]/60</f>
        <v>1.1388888888888889E-2</v>
      </c>
    </row>
    <row r="1583" spans="1:11" x14ac:dyDescent="0.25">
      <c r="A1583" t="s">
        <v>900</v>
      </c>
      <c r="B1583" t="s">
        <v>901</v>
      </c>
      <c r="C1583">
        <v>182</v>
      </c>
      <c r="D1583" t="s">
        <v>944</v>
      </c>
      <c r="E1583">
        <f t="shared" si="24"/>
        <v>9</v>
      </c>
      <c r="F1583">
        <v>1380</v>
      </c>
      <c r="G1583" t="s">
        <v>82</v>
      </c>
      <c r="I1583">
        <v>86400</v>
      </c>
      <c r="J1583">
        <f>Table1[[#This Row],[Time_to_crack_in_seconds]]/60</f>
        <v>1440</v>
      </c>
      <c r="K1583">
        <f>Table1[[#This Row],[Time_to_Crack_in_minutes]]/60</f>
        <v>24</v>
      </c>
    </row>
    <row r="1584" spans="1:11" x14ac:dyDescent="0.25">
      <c r="A1584" t="s">
        <v>900</v>
      </c>
      <c r="B1584" t="s">
        <v>901</v>
      </c>
      <c r="C1584">
        <v>183</v>
      </c>
      <c r="D1584" t="s">
        <v>627</v>
      </c>
      <c r="E1584">
        <f t="shared" si="24"/>
        <v>8</v>
      </c>
      <c r="F1584">
        <v>1361</v>
      </c>
      <c r="G1584" t="s">
        <v>10</v>
      </c>
      <c r="H1584">
        <v>91</v>
      </c>
      <c r="I1584">
        <v>0</v>
      </c>
      <c r="J1584">
        <f>Table1[[#This Row],[Time_to_crack_in_seconds]]/60</f>
        <v>0</v>
      </c>
      <c r="K1584">
        <f>Table1[[#This Row],[Time_to_Crack_in_minutes]]/60</f>
        <v>0</v>
      </c>
    </row>
    <row r="1585" spans="1:11" x14ac:dyDescent="0.25">
      <c r="A1585" t="s">
        <v>900</v>
      </c>
      <c r="B1585" t="s">
        <v>901</v>
      </c>
      <c r="C1585">
        <v>184</v>
      </c>
      <c r="D1585" t="s">
        <v>243</v>
      </c>
      <c r="E1585">
        <f t="shared" si="24"/>
        <v>8</v>
      </c>
      <c r="F1585">
        <v>1349</v>
      </c>
      <c r="G1585" t="s">
        <v>10</v>
      </c>
      <c r="H1585">
        <v>143</v>
      </c>
      <c r="I1585">
        <v>0</v>
      </c>
      <c r="J1585">
        <f>Table1[[#This Row],[Time_to_crack_in_seconds]]/60</f>
        <v>0</v>
      </c>
      <c r="K1585">
        <f>Table1[[#This Row],[Time_to_Crack_in_minutes]]/60</f>
        <v>0</v>
      </c>
    </row>
    <row r="1586" spans="1:11" x14ac:dyDescent="0.25">
      <c r="A1586" t="s">
        <v>900</v>
      </c>
      <c r="B1586" t="s">
        <v>901</v>
      </c>
      <c r="C1586">
        <v>185</v>
      </c>
      <c r="D1586" t="s">
        <v>155</v>
      </c>
      <c r="E1586">
        <f t="shared" si="24"/>
        <v>8</v>
      </c>
      <c r="F1586">
        <v>1342</v>
      </c>
      <c r="G1586" t="s">
        <v>156</v>
      </c>
      <c r="I1586">
        <v>1560</v>
      </c>
      <c r="J1586">
        <f>Table1[[#This Row],[Time_to_crack_in_seconds]]/60</f>
        <v>26</v>
      </c>
      <c r="K1586">
        <f>Table1[[#This Row],[Time_to_Crack_in_minutes]]/60</f>
        <v>0.43333333333333335</v>
      </c>
    </row>
    <row r="1587" spans="1:11" x14ac:dyDescent="0.25">
      <c r="A1587" t="s">
        <v>900</v>
      </c>
      <c r="B1587" t="s">
        <v>901</v>
      </c>
      <c r="C1587">
        <v>186</v>
      </c>
      <c r="D1587" t="s">
        <v>727</v>
      </c>
      <c r="E1587">
        <f t="shared" si="24"/>
        <v>8</v>
      </c>
      <c r="F1587">
        <v>1337</v>
      </c>
      <c r="G1587" t="s">
        <v>10</v>
      </c>
      <c r="I1587">
        <v>0</v>
      </c>
      <c r="J1587">
        <f>Table1[[#This Row],[Time_to_crack_in_seconds]]/60</f>
        <v>0</v>
      </c>
      <c r="K1587">
        <f>Table1[[#This Row],[Time_to_Crack_in_minutes]]/60</f>
        <v>0</v>
      </c>
    </row>
    <row r="1588" spans="1:11" x14ac:dyDescent="0.25">
      <c r="A1588" t="s">
        <v>900</v>
      </c>
      <c r="B1588" t="s">
        <v>901</v>
      </c>
      <c r="C1588">
        <v>187</v>
      </c>
      <c r="D1588" t="s">
        <v>788</v>
      </c>
      <c r="E1588">
        <f t="shared" si="24"/>
        <v>8</v>
      </c>
      <c r="F1588">
        <v>1337</v>
      </c>
      <c r="G1588" t="s">
        <v>10</v>
      </c>
      <c r="I1588">
        <v>0</v>
      </c>
      <c r="J1588">
        <f>Table1[[#This Row],[Time_to_crack_in_seconds]]/60</f>
        <v>0</v>
      </c>
      <c r="K1588">
        <f>Table1[[#This Row],[Time_to_Crack_in_minutes]]/60</f>
        <v>0</v>
      </c>
    </row>
    <row r="1589" spans="1:11" x14ac:dyDescent="0.25">
      <c r="A1589" t="s">
        <v>900</v>
      </c>
      <c r="B1589" t="s">
        <v>901</v>
      </c>
      <c r="C1589">
        <v>188</v>
      </c>
      <c r="D1589" t="s">
        <v>308</v>
      </c>
      <c r="E1589">
        <f t="shared" si="24"/>
        <v>10</v>
      </c>
      <c r="F1589">
        <v>1329</v>
      </c>
      <c r="G1589" t="s">
        <v>10</v>
      </c>
      <c r="H1589">
        <v>21</v>
      </c>
      <c r="I1589">
        <v>0</v>
      </c>
      <c r="J1589">
        <f>Table1[[#This Row],[Time_to_crack_in_seconds]]/60</f>
        <v>0</v>
      </c>
      <c r="K1589">
        <f>Table1[[#This Row],[Time_to_Crack_in_minutes]]/60</f>
        <v>0</v>
      </c>
    </row>
    <row r="1590" spans="1:11" x14ac:dyDescent="0.25">
      <c r="A1590" t="s">
        <v>900</v>
      </c>
      <c r="B1590" t="s">
        <v>901</v>
      </c>
      <c r="C1590">
        <v>189</v>
      </c>
      <c r="D1590" t="s">
        <v>945</v>
      </c>
      <c r="E1590">
        <f t="shared" si="24"/>
        <v>10</v>
      </c>
      <c r="F1590">
        <v>1328</v>
      </c>
      <c r="G1590" t="s">
        <v>176</v>
      </c>
      <c r="I1590">
        <v>1036800</v>
      </c>
      <c r="J1590">
        <f>Table1[[#This Row],[Time_to_crack_in_seconds]]/60</f>
        <v>17280</v>
      </c>
      <c r="K1590">
        <f>Table1[[#This Row],[Time_to_Crack_in_minutes]]/60</f>
        <v>288</v>
      </c>
    </row>
    <row r="1591" spans="1:11" x14ac:dyDescent="0.25">
      <c r="A1591" t="s">
        <v>900</v>
      </c>
      <c r="B1591" t="s">
        <v>901</v>
      </c>
      <c r="C1591">
        <v>190</v>
      </c>
      <c r="D1591" t="s">
        <v>92</v>
      </c>
      <c r="E1591">
        <f t="shared" si="24"/>
        <v>7</v>
      </c>
      <c r="F1591">
        <v>1326</v>
      </c>
      <c r="G1591" t="s">
        <v>10</v>
      </c>
      <c r="H1591">
        <v>56</v>
      </c>
      <c r="I1591">
        <v>0</v>
      </c>
      <c r="J1591">
        <f>Table1[[#This Row],[Time_to_crack_in_seconds]]/60</f>
        <v>0</v>
      </c>
      <c r="K1591">
        <f>Table1[[#This Row],[Time_to_Crack_in_minutes]]/60</f>
        <v>0</v>
      </c>
    </row>
    <row r="1592" spans="1:11" x14ac:dyDescent="0.25">
      <c r="A1592" t="s">
        <v>900</v>
      </c>
      <c r="B1592" t="s">
        <v>901</v>
      </c>
      <c r="C1592">
        <v>191</v>
      </c>
      <c r="D1592" t="s">
        <v>946</v>
      </c>
      <c r="E1592">
        <f t="shared" si="24"/>
        <v>8</v>
      </c>
      <c r="F1592">
        <v>1326</v>
      </c>
      <c r="G1592" t="s">
        <v>10</v>
      </c>
      <c r="H1592">
        <v>175</v>
      </c>
      <c r="I1592">
        <v>0</v>
      </c>
      <c r="J1592">
        <f>Table1[[#This Row],[Time_to_crack_in_seconds]]/60</f>
        <v>0</v>
      </c>
      <c r="K1592">
        <f>Table1[[#This Row],[Time_to_Crack_in_minutes]]/60</f>
        <v>0</v>
      </c>
    </row>
    <row r="1593" spans="1:11" x14ac:dyDescent="0.25">
      <c r="A1593" t="s">
        <v>900</v>
      </c>
      <c r="B1593" t="s">
        <v>901</v>
      </c>
      <c r="C1593">
        <v>192</v>
      </c>
      <c r="D1593" t="s">
        <v>151</v>
      </c>
      <c r="E1593">
        <f t="shared" si="24"/>
        <v>6</v>
      </c>
      <c r="F1593">
        <v>1321</v>
      </c>
      <c r="G1593" t="s">
        <v>10</v>
      </c>
      <c r="H1593">
        <v>171</v>
      </c>
      <c r="I1593">
        <v>0</v>
      </c>
      <c r="J1593">
        <f>Table1[[#This Row],[Time_to_crack_in_seconds]]/60</f>
        <v>0</v>
      </c>
      <c r="K1593">
        <f>Table1[[#This Row],[Time_to_Crack_in_minutes]]/60</f>
        <v>0</v>
      </c>
    </row>
    <row r="1594" spans="1:11" x14ac:dyDescent="0.25">
      <c r="A1594" t="s">
        <v>900</v>
      </c>
      <c r="B1594" t="s">
        <v>901</v>
      </c>
      <c r="C1594">
        <v>193</v>
      </c>
      <c r="D1594" t="s">
        <v>703</v>
      </c>
      <c r="E1594">
        <f t="shared" si="24"/>
        <v>12</v>
      </c>
      <c r="F1594">
        <v>1319</v>
      </c>
      <c r="G1594" t="s">
        <v>290</v>
      </c>
      <c r="I1594">
        <v>96422400</v>
      </c>
      <c r="J1594">
        <f>Table1[[#This Row],[Time_to_crack_in_seconds]]/60</f>
        <v>1607040</v>
      </c>
      <c r="K1594">
        <f>Table1[[#This Row],[Time_to_Crack_in_minutes]]/60</f>
        <v>26784</v>
      </c>
    </row>
    <row r="1595" spans="1:11" x14ac:dyDescent="0.25">
      <c r="A1595" t="s">
        <v>900</v>
      </c>
      <c r="B1595" t="s">
        <v>901</v>
      </c>
      <c r="C1595">
        <v>194</v>
      </c>
      <c r="D1595" t="s">
        <v>947</v>
      </c>
      <c r="E1595">
        <f t="shared" si="24"/>
        <v>10</v>
      </c>
      <c r="F1595">
        <v>1307</v>
      </c>
      <c r="G1595" t="s">
        <v>176</v>
      </c>
      <c r="I1595">
        <v>1036800</v>
      </c>
      <c r="J1595">
        <f>Table1[[#This Row],[Time_to_crack_in_seconds]]/60</f>
        <v>17280</v>
      </c>
      <c r="K1595">
        <f>Table1[[#This Row],[Time_to_Crack_in_minutes]]/60</f>
        <v>288</v>
      </c>
    </row>
    <row r="1596" spans="1:11" x14ac:dyDescent="0.25">
      <c r="A1596" t="s">
        <v>900</v>
      </c>
      <c r="B1596" t="s">
        <v>901</v>
      </c>
      <c r="C1596">
        <v>195</v>
      </c>
      <c r="D1596" t="s">
        <v>948</v>
      </c>
      <c r="E1596">
        <f t="shared" si="24"/>
        <v>7</v>
      </c>
      <c r="F1596">
        <v>1299</v>
      </c>
      <c r="G1596" t="s">
        <v>263</v>
      </c>
      <c r="I1596">
        <v>41</v>
      </c>
      <c r="J1596">
        <f>Table1[[#This Row],[Time_to_crack_in_seconds]]/60</f>
        <v>0.68333333333333335</v>
      </c>
      <c r="K1596">
        <f>Table1[[#This Row],[Time_to_Crack_in_minutes]]/60</f>
        <v>1.1388888888888889E-2</v>
      </c>
    </row>
    <row r="1597" spans="1:11" x14ac:dyDescent="0.25">
      <c r="A1597" t="s">
        <v>900</v>
      </c>
      <c r="B1597" t="s">
        <v>901</v>
      </c>
      <c r="C1597">
        <v>196</v>
      </c>
      <c r="D1597" t="s">
        <v>949</v>
      </c>
      <c r="E1597">
        <f t="shared" si="24"/>
        <v>6</v>
      </c>
      <c r="F1597">
        <v>1291</v>
      </c>
      <c r="G1597" t="s">
        <v>10</v>
      </c>
      <c r="I1597">
        <v>0</v>
      </c>
      <c r="J1597">
        <f>Table1[[#This Row],[Time_to_crack_in_seconds]]/60</f>
        <v>0</v>
      </c>
      <c r="K1597">
        <f>Table1[[#This Row],[Time_to_Crack_in_minutes]]/60</f>
        <v>0</v>
      </c>
    </row>
    <row r="1598" spans="1:11" x14ac:dyDescent="0.25">
      <c r="A1598" t="s">
        <v>900</v>
      </c>
      <c r="B1598" t="s">
        <v>901</v>
      </c>
      <c r="C1598">
        <v>197</v>
      </c>
      <c r="D1598" t="s">
        <v>797</v>
      </c>
      <c r="E1598">
        <f t="shared" si="24"/>
        <v>8</v>
      </c>
      <c r="F1598">
        <v>1287</v>
      </c>
      <c r="G1598" t="s">
        <v>10</v>
      </c>
      <c r="H1598">
        <v>68</v>
      </c>
      <c r="I1598">
        <v>0</v>
      </c>
      <c r="J1598">
        <f>Table1[[#This Row],[Time_to_crack_in_seconds]]/60</f>
        <v>0</v>
      </c>
      <c r="K1598">
        <f>Table1[[#This Row],[Time_to_Crack_in_minutes]]/60</f>
        <v>0</v>
      </c>
    </row>
    <row r="1599" spans="1:11" x14ac:dyDescent="0.25">
      <c r="A1599" t="s">
        <v>900</v>
      </c>
      <c r="B1599" t="s">
        <v>901</v>
      </c>
      <c r="C1599">
        <v>198</v>
      </c>
      <c r="D1599" t="s">
        <v>950</v>
      </c>
      <c r="E1599">
        <f t="shared" si="24"/>
        <v>7</v>
      </c>
      <c r="F1599">
        <v>1284</v>
      </c>
      <c r="G1599" t="s">
        <v>10</v>
      </c>
      <c r="I1599">
        <v>0</v>
      </c>
      <c r="J1599">
        <f>Table1[[#This Row],[Time_to_crack_in_seconds]]/60</f>
        <v>0</v>
      </c>
      <c r="K1599">
        <f>Table1[[#This Row],[Time_to_Crack_in_minutes]]/60</f>
        <v>0</v>
      </c>
    </row>
    <row r="1600" spans="1:11" x14ac:dyDescent="0.25">
      <c r="A1600" t="s">
        <v>900</v>
      </c>
      <c r="B1600" t="s">
        <v>901</v>
      </c>
      <c r="C1600">
        <v>199</v>
      </c>
      <c r="D1600" t="s">
        <v>334</v>
      </c>
      <c r="E1600">
        <f t="shared" si="24"/>
        <v>8</v>
      </c>
      <c r="F1600">
        <v>1279</v>
      </c>
      <c r="G1600" t="s">
        <v>10</v>
      </c>
      <c r="H1600">
        <v>47</v>
      </c>
      <c r="I1600">
        <v>0</v>
      </c>
      <c r="J1600">
        <f>Table1[[#This Row],[Time_to_crack_in_seconds]]/60</f>
        <v>0</v>
      </c>
      <c r="K1600">
        <f>Table1[[#This Row],[Time_to_Crack_in_minutes]]/60</f>
        <v>0</v>
      </c>
    </row>
    <row r="1601" spans="1:11" x14ac:dyDescent="0.25">
      <c r="A1601" t="s">
        <v>900</v>
      </c>
      <c r="B1601" t="s">
        <v>901</v>
      </c>
      <c r="C1601">
        <v>200</v>
      </c>
      <c r="D1601" t="s">
        <v>951</v>
      </c>
      <c r="E1601">
        <f t="shared" si="24"/>
        <v>6</v>
      </c>
      <c r="F1601">
        <v>1277</v>
      </c>
      <c r="G1601" t="s">
        <v>10</v>
      </c>
      <c r="I1601">
        <v>0</v>
      </c>
      <c r="J1601">
        <f>Table1[[#This Row],[Time_to_crack_in_seconds]]/60</f>
        <v>0</v>
      </c>
      <c r="K1601">
        <f>Table1[[#This Row],[Time_to_Crack_in_minutes]]/60</f>
        <v>0</v>
      </c>
    </row>
    <row r="1602" spans="1:11" x14ac:dyDescent="0.25">
      <c r="A1602" t="s">
        <v>952</v>
      </c>
      <c r="B1602" t="s">
        <v>953</v>
      </c>
      <c r="C1602">
        <v>1</v>
      </c>
      <c r="D1602">
        <v>123456</v>
      </c>
      <c r="E1602">
        <f t="shared" si="24"/>
        <v>6</v>
      </c>
      <c r="F1602">
        <v>304929</v>
      </c>
      <c r="G1602" t="s">
        <v>10</v>
      </c>
      <c r="H1602">
        <v>1</v>
      </c>
      <c r="I1602">
        <v>0</v>
      </c>
      <c r="J1602">
        <f>Table1[[#This Row],[Time_to_crack_in_seconds]]/60</f>
        <v>0</v>
      </c>
      <c r="K1602">
        <f>Table1[[#This Row],[Time_to_Crack_in_minutes]]/60</f>
        <v>0</v>
      </c>
    </row>
    <row r="1603" spans="1:11" x14ac:dyDescent="0.25">
      <c r="A1603" t="s">
        <v>952</v>
      </c>
      <c r="B1603" t="s">
        <v>953</v>
      </c>
      <c r="C1603">
        <v>2</v>
      </c>
      <c r="D1603">
        <v>12345</v>
      </c>
      <c r="E1603">
        <f t="shared" ref="E1603:E1666" si="25">LEN(D1603)</f>
        <v>5</v>
      </c>
      <c r="F1603">
        <v>128107</v>
      </c>
      <c r="G1603" t="s">
        <v>10</v>
      </c>
      <c r="H1603">
        <v>3</v>
      </c>
      <c r="I1603">
        <v>0</v>
      </c>
      <c r="J1603">
        <f>Table1[[#This Row],[Time_to_crack_in_seconds]]/60</f>
        <v>0</v>
      </c>
      <c r="K1603">
        <f>Table1[[#This Row],[Time_to_Crack_in_minutes]]/60</f>
        <v>0</v>
      </c>
    </row>
    <row r="1604" spans="1:11" x14ac:dyDescent="0.25">
      <c r="A1604" t="s">
        <v>952</v>
      </c>
      <c r="B1604" t="s">
        <v>953</v>
      </c>
      <c r="C1604">
        <v>3</v>
      </c>
      <c r="D1604">
        <v>123456789</v>
      </c>
      <c r="E1604">
        <f t="shared" si="25"/>
        <v>9</v>
      </c>
      <c r="F1604">
        <v>127992</v>
      </c>
      <c r="G1604" t="s">
        <v>10</v>
      </c>
      <c r="H1604">
        <v>2</v>
      </c>
      <c r="I1604">
        <v>0</v>
      </c>
      <c r="J1604">
        <f>Table1[[#This Row],[Time_to_crack_in_seconds]]/60</f>
        <v>0</v>
      </c>
      <c r="K1604">
        <f>Table1[[#This Row],[Time_to_Crack_in_minutes]]/60</f>
        <v>0</v>
      </c>
    </row>
    <row r="1605" spans="1:11" x14ac:dyDescent="0.25">
      <c r="A1605" t="s">
        <v>952</v>
      </c>
      <c r="B1605" t="s">
        <v>953</v>
      </c>
      <c r="C1605">
        <v>4</v>
      </c>
      <c r="D1605" t="s">
        <v>11</v>
      </c>
      <c r="E1605">
        <f t="shared" si="25"/>
        <v>8</v>
      </c>
      <c r="F1605">
        <v>123712</v>
      </c>
      <c r="G1605" t="s">
        <v>10</v>
      </c>
      <c r="H1605">
        <v>5</v>
      </c>
      <c r="I1605">
        <v>0</v>
      </c>
      <c r="J1605">
        <f>Table1[[#This Row],[Time_to_crack_in_seconds]]/60</f>
        <v>0</v>
      </c>
      <c r="K1605">
        <f>Table1[[#This Row],[Time_to_Crack_in_minutes]]/60</f>
        <v>0</v>
      </c>
    </row>
    <row r="1606" spans="1:11" x14ac:dyDescent="0.25">
      <c r="A1606" t="s">
        <v>952</v>
      </c>
      <c r="B1606" t="s">
        <v>953</v>
      </c>
      <c r="C1606">
        <v>5</v>
      </c>
      <c r="D1606" t="s">
        <v>16</v>
      </c>
      <c r="E1606">
        <f t="shared" si="25"/>
        <v>6</v>
      </c>
      <c r="F1606">
        <v>58871</v>
      </c>
      <c r="G1606" t="s">
        <v>10</v>
      </c>
      <c r="H1606">
        <v>4</v>
      </c>
      <c r="I1606">
        <v>0</v>
      </c>
      <c r="J1606">
        <f>Table1[[#This Row],[Time_to_crack_in_seconds]]/60</f>
        <v>0</v>
      </c>
      <c r="K1606">
        <f>Table1[[#This Row],[Time_to_Crack_in_minutes]]/60</f>
        <v>0</v>
      </c>
    </row>
    <row r="1607" spans="1:11" x14ac:dyDescent="0.25">
      <c r="A1607" t="s">
        <v>952</v>
      </c>
      <c r="B1607" t="s">
        <v>953</v>
      </c>
      <c r="C1607">
        <v>6</v>
      </c>
      <c r="D1607" t="s">
        <v>228</v>
      </c>
      <c r="E1607">
        <f t="shared" si="25"/>
        <v>6</v>
      </c>
      <c r="F1607">
        <v>32941</v>
      </c>
      <c r="G1607" t="s">
        <v>10</v>
      </c>
      <c r="I1607">
        <v>0</v>
      </c>
      <c r="J1607">
        <f>Table1[[#This Row],[Time_to_crack_in_seconds]]/60</f>
        <v>0</v>
      </c>
      <c r="K1607">
        <f>Table1[[#This Row],[Time_to_Crack_in_minutes]]/60</f>
        <v>0</v>
      </c>
    </row>
    <row r="1608" spans="1:11" x14ac:dyDescent="0.25">
      <c r="A1608" t="s">
        <v>952</v>
      </c>
      <c r="B1608" t="s">
        <v>953</v>
      </c>
      <c r="C1608">
        <v>7</v>
      </c>
      <c r="D1608" t="s">
        <v>954</v>
      </c>
      <c r="E1608">
        <f t="shared" si="25"/>
        <v>5</v>
      </c>
      <c r="F1608">
        <v>30644</v>
      </c>
      <c r="G1608" t="s">
        <v>52</v>
      </c>
      <c r="I1608">
        <v>10</v>
      </c>
      <c r="J1608">
        <f>Table1[[#This Row],[Time_to_crack_in_seconds]]/60</f>
        <v>0.16666666666666666</v>
      </c>
      <c r="K1608">
        <f>Table1[[#This Row],[Time_to_Crack_in_minutes]]/60</f>
        <v>2.7777777777777775E-3</v>
      </c>
    </row>
    <row r="1609" spans="1:11" x14ac:dyDescent="0.25">
      <c r="A1609" t="s">
        <v>952</v>
      </c>
      <c r="B1609" t="s">
        <v>953</v>
      </c>
      <c r="C1609">
        <v>8</v>
      </c>
      <c r="D1609">
        <v>111111</v>
      </c>
      <c r="E1609">
        <f t="shared" si="25"/>
        <v>6</v>
      </c>
      <c r="F1609">
        <v>29281</v>
      </c>
      <c r="G1609" t="s">
        <v>10</v>
      </c>
      <c r="H1609">
        <v>7</v>
      </c>
      <c r="I1609">
        <v>0</v>
      </c>
      <c r="J1609">
        <f>Table1[[#This Row],[Time_to_crack_in_seconds]]/60</f>
        <v>0</v>
      </c>
      <c r="K1609">
        <f>Table1[[#This Row],[Time_to_Crack_in_minutes]]/60</f>
        <v>0</v>
      </c>
    </row>
    <row r="1610" spans="1:11" x14ac:dyDescent="0.25">
      <c r="A1610" t="s">
        <v>952</v>
      </c>
      <c r="B1610" t="s">
        <v>953</v>
      </c>
      <c r="C1610">
        <v>9</v>
      </c>
      <c r="D1610">
        <v>12345678</v>
      </c>
      <c r="E1610">
        <f t="shared" si="25"/>
        <v>8</v>
      </c>
      <c r="F1610">
        <v>27118</v>
      </c>
      <c r="G1610" t="s">
        <v>10</v>
      </c>
      <c r="H1610">
        <v>6</v>
      </c>
      <c r="I1610">
        <v>0</v>
      </c>
      <c r="J1610">
        <f>Table1[[#This Row],[Time_to_crack_in_seconds]]/60</f>
        <v>0</v>
      </c>
      <c r="K1610">
        <f>Table1[[#This Row],[Time_to_Crack_in_minutes]]/60</f>
        <v>0</v>
      </c>
    </row>
    <row r="1611" spans="1:11" x14ac:dyDescent="0.25">
      <c r="A1611" t="s">
        <v>952</v>
      </c>
      <c r="B1611" t="s">
        <v>953</v>
      </c>
      <c r="C1611">
        <v>10</v>
      </c>
      <c r="D1611">
        <v>654321</v>
      </c>
      <c r="E1611">
        <f t="shared" si="25"/>
        <v>6</v>
      </c>
      <c r="F1611">
        <v>24688</v>
      </c>
      <c r="G1611" t="s">
        <v>10</v>
      </c>
      <c r="H1611">
        <v>23</v>
      </c>
      <c r="I1611">
        <v>0</v>
      </c>
      <c r="J1611">
        <f>Table1[[#This Row],[Time_to_crack_in_seconds]]/60</f>
        <v>0</v>
      </c>
      <c r="K1611">
        <f>Table1[[#This Row],[Time_to_Crack_in_minutes]]/60</f>
        <v>0</v>
      </c>
    </row>
    <row r="1612" spans="1:11" x14ac:dyDescent="0.25">
      <c r="A1612" t="s">
        <v>952</v>
      </c>
      <c r="B1612" t="s">
        <v>953</v>
      </c>
      <c r="C1612">
        <v>11</v>
      </c>
      <c r="D1612">
        <v>123123</v>
      </c>
      <c r="E1612">
        <f t="shared" si="25"/>
        <v>6</v>
      </c>
      <c r="F1612">
        <v>22645</v>
      </c>
      <c r="G1612" t="s">
        <v>10</v>
      </c>
      <c r="H1612">
        <v>8</v>
      </c>
      <c r="I1612">
        <v>0</v>
      </c>
      <c r="J1612">
        <f>Table1[[#This Row],[Time_to_crack_in_seconds]]/60</f>
        <v>0</v>
      </c>
      <c r="K1612">
        <f>Table1[[#This Row],[Time_to_Crack_in_minutes]]/60</f>
        <v>0</v>
      </c>
    </row>
    <row r="1613" spans="1:11" x14ac:dyDescent="0.25">
      <c r="A1613" t="s">
        <v>952</v>
      </c>
      <c r="B1613" t="s">
        <v>953</v>
      </c>
      <c r="C1613">
        <v>12</v>
      </c>
      <c r="D1613" t="s">
        <v>955</v>
      </c>
      <c r="E1613">
        <f t="shared" si="25"/>
        <v>7</v>
      </c>
      <c r="F1613">
        <v>21265</v>
      </c>
      <c r="G1613" t="s">
        <v>54</v>
      </c>
      <c r="I1613">
        <v>1020</v>
      </c>
      <c r="J1613">
        <f>Table1[[#This Row],[Time_to_crack_in_seconds]]/60</f>
        <v>17</v>
      </c>
      <c r="K1613">
        <f>Table1[[#This Row],[Time_to_Crack_in_minutes]]/60</f>
        <v>0.28333333333333333</v>
      </c>
    </row>
    <row r="1614" spans="1:11" x14ac:dyDescent="0.25">
      <c r="A1614" t="s">
        <v>952</v>
      </c>
      <c r="B1614" t="s">
        <v>953</v>
      </c>
      <c r="C1614">
        <v>13</v>
      </c>
      <c r="D1614">
        <v>1234</v>
      </c>
      <c r="E1614">
        <f t="shared" si="25"/>
        <v>4</v>
      </c>
      <c r="F1614">
        <v>20102</v>
      </c>
      <c r="G1614" t="s">
        <v>10</v>
      </c>
      <c r="H1614">
        <v>17</v>
      </c>
      <c r="I1614">
        <v>0</v>
      </c>
      <c r="J1614">
        <f>Table1[[#This Row],[Time_to_crack_in_seconds]]/60</f>
        <v>0</v>
      </c>
      <c r="K1614">
        <f>Table1[[#This Row],[Time_to_Crack_in_minutes]]/60</f>
        <v>0</v>
      </c>
    </row>
    <row r="1615" spans="1:11" x14ac:dyDescent="0.25">
      <c r="A1615" t="s">
        <v>952</v>
      </c>
      <c r="B1615" t="s">
        <v>953</v>
      </c>
      <c r="C1615">
        <v>14</v>
      </c>
      <c r="D1615">
        <v>1234567</v>
      </c>
      <c r="E1615">
        <f t="shared" si="25"/>
        <v>7</v>
      </c>
      <c r="F1615">
        <v>19828</v>
      </c>
      <c r="G1615" t="s">
        <v>10</v>
      </c>
      <c r="H1615">
        <v>10</v>
      </c>
      <c r="I1615">
        <v>0</v>
      </c>
      <c r="J1615">
        <f>Table1[[#This Row],[Time_to_crack_in_seconds]]/60</f>
        <v>0</v>
      </c>
      <c r="K1615">
        <f>Table1[[#This Row],[Time_to_Crack_in_minutes]]/60</f>
        <v>0</v>
      </c>
    </row>
    <row r="1616" spans="1:11" x14ac:dyDescent="0.25">
      <c r="A1616" t="s">
        <v>952</v>
      </c>
      <c r="B1616" t="s">
        <v>953</v>
      </c>
      <c r="C1616">
        <v>15</v>
      </c>
      <c r="D1616" t="s">
        <v>956</v>
      </c>
      <c r="E1616">
        <f t="shared" si="25"/>
        <v>6</v>
      </c>
      <c r="F1616">
        <v>19102</v>
      </c>
      <c r="G1616" t="s">
        <v>18</v>
      </c>
      <c r="I1616">
        <v>120</v>
      </c>
      <c r="J1616">
        <f>Table1[[#This Row],[Time_to_crack_in_seconds]]/60</f>
        <v>2</v>
      </c>
      <c r="K1616">
        <f>Table1[[#This Row],[Time_to_Crack_in_minutes]]/60</f>
        <v>3.3333333333333333E-2</v>
      </c>
    </row>
    <row r="1617" spans="1:11" x14ac:dyDescent="0.25">
      <c r="A1617" t="s">
        <v>952</v>
      </c>
      <c r="B1617" t="s">
        <v>953</v>
      </c>
      <c r="C1617">
        <v>16</v>
      </c>
      <c r="D1617" t="s">
        <v>957</v>
      </c>
      <c r="E1617">
        <f t="shared" si="25"/>
        <v>7</v>
      </c>
      <c r="F1617">
        <v>18617</v>
      </c>
      <c r="G1617" t="s">
        <v>54</v>
      </c>
      <c r="I1617">
        <v>1020</v>
      </c>
      <c r="J1617">
        <f>Table1[[#This Row],[Time_to_crack_in_seconds]]/60</f>
        <v>17</v>
      </c>
      <c r="K1617">
        <f>Table1[[#This Row],[Time_to_Crack_in_minutes]]/60</f>
        <v>0.28333333333333333</v>
      </c>
    </row>
    <row r="1618" spans="1:11" x14ac:dyDescent="0.25">
      <c r="A1618" t="s">
        <v>952</v>
      </c>
      <c r="B1618" t="s">
        <v>953</v>
      </c>
      <c r="C1618">
        <v>17</v>
      </c>
      <c r="D1618" t="s">
        <v>267</v>
      </c>
      <c r="E1618">
        <f t="shared" si="25"/>
        <v>6</v>
      </c>
      <c r="F1618">
        <v>15421</v>
      </c>
      <c r="G1618" t="s">
        <v>18</v>
      </c>
      <c r="I1618">
        <v>120</v>
      </c>
      <c r="J1618">
        <f>Table1[[#This Row],[Time_to_crack_in_seconds]]/60</f>
        <v>2</v>
      </c>
      <c r="K1618">
        <f>Table1[[#This Row],[Time_to_Crack_in_minutes]]/60</f>
        <v>3.3333333333333333E-2</v>
      </c>
    </row>
    <row r="1619" spans="1:11" x14ac:dyDescent="0.25">
      <c r="A1619" t="s">
        <v>952</v>
      </c>
      <c r="B1619" t="s">
        <v>953</v>
      </c>
      <c r="C1619">
        <v>18</v>
      </c>
      <c r="D1619" t="s">
        <v>958</v>
      </c>
      <c r="E1619">
        <f t="shared" si="25"/>
        <v>6</v>
      </c>
      <c r="F1619">
        <v>15129</v>
      </c>
      <c r="G1619" t="s">
        <v>10</v>
      </c>
      <c r="I1619">
        <v>0</v>
      </c>
      <c r="J1619">
        <f>Table1[[#This Row],[Time_to_crack_in_seconds]]/60</f>
        <v>0</v>
      </c>
      <c r="K1619">
        <f>Table1[[#This Row],[Time_to_Crack_in_minutes]]/60</f>
        <v>0</v>
      </c>
    </row>
    <row r="1620" spans="1:11" x14ac:dyDescent="0.25">
      <c r="A1620" t="s">
        <v>952</v>
      </c>
      <c r="B1620" t="s">
        <v>953</v>
      </c>
      <c r="C1620">
        <v>19</v>
      </c>
      <c r="D1620" t="s">
        <v>959</v>
      </c>
      <c r="E1620">
        <f t="shared" si="25"/>
        <v>8</v>
      </c>
      <c r="F1620">
        <v>14364</v>
      </c>
      <c r="G1620" t="s">
        <v>10</v>
      </c>
      <c r="I1620">
        <v>0</v>
      </c>
      <c r="J1620">
        <f>Table1[[#This Row],[Time_to_crack_in_seconds]]/60</f>
        <v>0</v>
      </c>
      <c r="K1620">
        <f>Table1[[#This Row],[Time_to_Crack_in_minutes]]/60</f>
        <v>0</v>
      </c>
    </row>
    <row r="1621" spans="1:11" x14ac:dyDescent="0.25">
      <c r="A1621" t="s">
        <v>952</v>
      </c>
      <c r="B1621" t="s">
        <v>953</v>
      </c>
      <c r="C1621">
        <v>20</v>
      </c>
      <c r="D1621" t="s">
        <v>960</v>
      </c>
      <c r="E1621">
        <f t="shared" si="25"/>
        <v>8</v>
      </c>
      <c r="F1621">
        <v>14322</v>
      </c>
      <c r="G1621" t="s">
        <v>13</v>
      </c>
      <c r="I1621">
        <v>10800</v>
      </c>
      <c r="J1621">
        <f>Table1[[#This Row],[Time_to_crack_in_seconds]]/60</f>
        <v>180</v>
      </c>
      <c r="K1621">
        <f>Table1[[#This Row],[Time_to_Crack_in_minutes]]/60</f>
        <v>3</v>
      </c>
    </row>
    <row r="1622" spans="1:11" x14ac:dyDescent="0.25">
      <c r="A1622" t="s">
        <v>952</v>
      </c>
      <c r="B1622" t="s">
        <v>953</v>
      </c>
      <c r="C1622">
        <v>21</v>
      </c>
      <c r="D1622" t="s">
        <v>961</v>
      </c>
      <c r="E1622">
        <f t="shared" si="25"/>
        <v>7</v>
      </c>
      <c r="F1622">
        <v>14102</v>
      </c>
      <c r="G1622" t="s">
        <v>54</v>
      </c>
      <c r="I1622">
        <v>1020</v>
      </c>
      <c r="J1622">
        <f>Table1[[#This Row],[Time_to_crack_in_seconds]]/60</f>
        <v>17</v>
      </c>
      <c r="K1622">
        <f>Table1[[#This Row],[Time_to_Crack_in_minutes]]/60</f>
        <v>0.28333333333333333</v>
      </c>
    </row>
    <row r="1623" spans="1:11" x14ac:dyDescent="0.25">
      <c r="A1623" t="s">
        <v>952</v>
      </c>
      <c r="B1623" t="s">
        <v>953</v>
      </c>
      <c r="C1623">
        <v>22</v>
      </c>
      <c r="D1623">
        <v>1234567890</v>
      </c>
      <c r="E1623">
        <f t="shared" si="25"/>
        <v>10</v>
      </c>
      <c r="F1623">
        <v>13559</v>
      </c>
      <c r="G1623" t="s">
        <v>10</v>
      </c>
      <c r="H1623">
        <v>9</v>
      </c>
      <c r="I1623">
        <v>0</v>
      </c>
      <c r="J1623">
        <f>Table1[[#This Row],[Time_to_crack_in_seconds]]/60</f>
        <v>0</v>
      </c>
      <c r="K1623">
        <f>Table1[[#This Row],[Time_to_Crack_in_minutes]]/60</f>
        <v>0</v>
      </c>
    </row>
    <row r="1624" spans="1:11" x14ac:dyDescent="0.25">
      <c r="A1624" t="s">
        <v>952</v>
      </c>
      <c r="B1624" t="s">
        <v>953</v>
      </c>
      <c r="C1624">
        <v>23</v>
      </c>
      <c r="D1624">
        <v>123321</v>
      </c>
      <c r="E1624">
        <f t="shared" si="25"/>
        <v>6</v>
      </c>
      <c r="F1624">
        <v>13438</v>
      </c>
      <c r="G1624" t="s">
        <v>10</v>
      </c>
      <c r="H1624">
        <v>19</v>
      </c>
      <c r="I1624">
        <v>0</v>
      </c>
      <c r="J1624">
        <f>Table1[[#This Row],[Time_to_crack_in_seconds]]/60</f>
        <v>0</v>
      </c>
      <c r="K1624">
        <f>Table1[[#This Row],[Time_to_Crack_in_minutes]]/60</f>
        <v>0</v>
      </c>
    </row>
    <row r="1625" spans="1:11" x14ac:dyDescent="0.25">
      <c r="A1625" t="s">
        <v>952</v>
      </c>
      <c r="B1625" t="s">
        <v>953</v>
      </c>
      <c r="C1625">
        <v>24</v>
      </c>
      <c r="D1625" t="s">
        <v>22</v>
      </c>
      <c r="E1625">
        <f t="shared" si="25"/>
        <v>9</v>
      </c>
      <c r="F1625">
        <v>13436</v>
      </c>
      <c r="G1625" t="s">
        <v>10</v>
      </c>
      <c r="H1625">
        <v>11</v>
      </c>
      <c r="I1625">
        <v>0</v>
      </c>
      <c r="J1625">
        <f>Table1[[#This Row],[Time_to_crack_in_seconds]]/60</f>
        <v>0</v>
      </c>
      <c r="K1625">
        <f>Table1[[#This Row],[Time_to_Crack_in_minutes]]/60</f>
        <v>0</v>
      </c>
    </row>
    <row r="1626" spans="1:11" x14ac:dyDescent="0.25">
      <c r="A1626" t="s">
        <v>952</v>
      </c>
      <c r="B1626" t="s">
        <v>953</v>
      </c>
      <c r="C1626">
        <v>25</v>
      </c>
      <c r="D1626" t="s">
        <v>46</v>
      </c>
      <c r="E1626">
        <f t="shared" si="25"/>
        <v>6</v>
      </c>
      <c r="F1626">
        <v>12620</v>
      </c>
      <c r="G1626" t="s">
        <v>47</v>
      </c>
      <c r="H1626">
        <v>69</v>
      </c>
      <c r="I1626">
        <v>5</v>
      </c>
      <c r="J1626">
        <f>Table1[[#This Row],[Time_to_crack_in_seconds]]/60</f>
        <v>8.3333333333333329E-2</v>
      </c>
      <c r="K1626">
        <f>Table1[[#This Row],[Time_to_Crack_in_minutes]]/60</f>
        <v>1.3888888888888887E-3</v>
      </c>
    </row>
    <row r="1627" spans="1:11" x14ac:dyDescent="0.25">
      <c r="A1627" t="s">
        <v>952</v>
      </c>
      <c r="B1627" t="s">
        <v>953</v>
      </c>
      <c r="C1627">
        <v>26</v>
      </c>
      <c r="D1627" t="s">
        <v>255</v>
      </c>
      <c r="E1627">
        <f t="shared" si="25"/>
        <v>7</v>
      </c>
      <c r="F1627">
        <v>12600</v>
      </c>
      <c r="G1627" t="s">
        <v>256</v>
      </c>
      <c r="I1627">
        <v>13</v>
      </c>
      <c r="J1627">
        <f>Table1[[#This Row],[Time_to_crack_in_seconds]]/60</f>
        <v>0.21666666666666667</v>
      </c>
      <c r="K1627">
        <f>Table1[[#This Row],[Time_to_Crack_in_minutes]]/60</f>
        <v>3.6111111111111114E-3</v>
      </c>
    </row>
    <row r="1628" spans="1:11" x14ac:dyDescent="0.25">
      <c r="A1628" t="s">
        <v>952</v>
      </c>
      <c r="B1628" t="s">
        <v>953</v>
      </c>
      <c r="C1628">
        <v>27</v>
      </c>
      <c r="D1628" t="s">
        <v>962</v>
      </c>
      <c r="E1628">
        <f t="shared" si="25"/>
        <v>7</v>
      </c>
      <c r="F1628">
        <v>12592</v>
      </c>
      <c r="G1628" t="s">
        <v>54</v>
      </c>
      <c r="I1628">
        <v>1020</v>
      </c>
      <c r="J1628">
        <f>Table1[[#This Row],[Time_to_crack_in_seconds]]/60</f>
        <v>17</v>
      </c>
      <c r="K1628">
        <f>Table1[[#This Row],[Time_to_Crack_in_minutes]]/60</f>
        <v>0.28333333333333333</v>
      </c>
    </row>
    <row r="1629" spans="1:11" x14ac:dyDescent="0.25">
      <c r="A1629" t="s">
        <v>952</v>
      </c>
      <c r="B1629" t="s">
        <v>953</v>
      </c>
      <c r="C1629">
        <v>28</v>
      </c>
      <c r="D1629">
        <v>159753</v>
      </c>
      <c r="E1629">
        <f t="shared" si="25"/>
        <v>6</v>
      </c>
      <c r="F1629">
        <v>11922</v>
      </c>
      <c r="G1629" t="s">
        <v>10</v>
      </c>
      <c r="H1629">
        <v>44</v>
      </c>
      <c r="I1629">
        <v>0</v>
      </c>
      <c r="J1629">
        <f>Table1[[#This Row],[Time_to_crack_in_seconds]]/60</f>
        <v>0</v>
      </c>
      <c r="K1629">
        <f>Table1[[#This Row],[Time_to_Crack_in_minutes]]/60</f>
        <v>0</v>
      </c>
    </row>
    <row r="1630" spans="1:11" x14ac:dyDescent="0.25">
      <c r="A1630" t="s">
        <v>952</v>
      </c>
      <c r="B1630" t="s">
        <v>953</v>
      </c>
      <c r="C1630">
        <v>29</v>
      </c>
      <c r="D1630" t="s">
        <v>59</v>
      </c>
      <c r="E1630">
        <f t="shared" si="25"/>
        <v>10</v>
      </c>
      <c r="F1630">
        <v>11916</v>
      </c>
      <c r="G1630" t="s">
        <v>10</v>
      </c>
      <c r="H1630">
        <v>18</v>
      </c>
      <c r="I1630">
        <v>0</v>
      </c>
      <c r="J1630">
        <f>Table1[[#This Row],[Time_to_crack_in_seconds]]/60</f>
        <v>0</v>
      </c>
      <c r="K1630">
        <f>Table1[[#This Row],[Time_to_Crack_in_minutes]]/60</f>
        <v>0</v>
      </c>
    </row>
    <row r="1631" spans="1:11" x14ac:dyDescent="0.25">
      <c r="A1631" t="s">
        <v>952</v>
      </c>
      <c r="B1631" t="s">
        <v>953</v>
      </c>
      <c r="C1631">
        <v>30</v>
      </c>
      <c r="D1631" t="s">
        <v>238</v>
      </c>
      <c r="E1631">
        <f t="shared" si="25"/>
        <v>7</v>
      </c>
      <c r="F1631">
        <v>11904</v>
      </c>
      <c r="G1631" t="s">
        <v>54</v>
      </c>
      <c r="I1631">
        <v>1020</v>
      </c>
      <c r="J1631">
        <f>Table1[[#This Row],[Time_to_crack_in_seconds]]/60</f>
        <v>17</v>
      </c>
      <c r="K1631">
        <f>Table1[[#This Row],[Time_to_Crack_in_minutes]]/60</f>
        <v>0.28333333333333333</v>
      </c>
    </row>
    <row r="1632" spans="1:11" x14ac:dyDescent="0.25">
      <c r="A1632" t="s">
        <v>952</v>
      </c>
      <c r="B1632" t="s">
        <v>953</v>
      </c>
      <c r="C1632">
        <v>31</v>
      </c>
      <c r="D1632" t="s">
        <v>15</v>
      </c>
      <c r="E1632">
        <f t="shared" si="25"/>
        <v>6</v>
      </c>
      <c r="F1632">
        <v>11537</v>
      </c>
      <c r="G1632" t="s">
        <v>10</v>
      </c>
      <c r="H1632">
        <v>15</v>
      </c>
      <c r="I1632">
        <v>0</v>
      </c>
      <c r="J1632">
        <f>Table1[[#This Row],[Time_to_crack_in_seconds]]/60</f>
        <v>0</v>
      </c>
      <c r="K1632">
        <f>Table1[[#This Row],[Time_to_Crack_in_minutes]]/60</f>
        <v>0</v>
      </c>
    </row>
    <row r="1633" spans="1:11" x14ac:dyDescent="0.25">
      <c r="A1633" t="s">
        <v>952</v>
      </c>
      <c r="B1633" t="s">
        <v>953</v>
      </c>
      <c r="C1633">
        <v>32</v>
      </c>
      <c r="D1633" t="s">
        <v>963</v>
      </c>
      <c r="E1633">
        <f t="shared" si="25"/>
        <v>7</v>
      </c>
      <c r="F1633">
        <v>11517</v>
      </c>
      <c r="G1633" t="s">
        <v>54</v>
      </c>
      <c r="I1633">
        <v>1020</v>
      </c>
      <c r="J1633">
        <f>Table1[[#This Row],[Time_to_crack_in_seconds]]/60</f>
        <v>17</v>
      </c>
      <c r="K1633">
        <f>Table1[[#This Row],[Time_to_Crack_in_minutes]]/60</f>
        <v>0.28333333333333333</v>
      </c>
    </row>
    <row r="1634" spans="1:11" x14ac:dyDescent="0.25">
      <c r="A1634" t="s">
        <v>952</v>
      </c>
      <c r="B1634" t="s">
        <v>953</v>
      </c>
      <c r="C1634">
        <v>33</v>
      </c>
      <c r="D1634" t="s">
        <v>964</v>
      </c>
      <c r="E1634">
        <f t="shared" si="25"/>
        <v>5</v>
      </c>
      <c r="F1634">
        <v>11464</v>
      </c>
      <c r="G1634" t="s">
        <v>52</v>
      </c>
      <c r="I1634">
        <v>10</v>
      </c>
      <c r="J1634">
        <f>Table1[[#This Row],[Time_to_crack_in_seconds]]/60</f>
        <v>0.16666666666666666</v>
      </c>
      <c r="K1634">
        <f>Table1[[#This Row],[Time_to_Crack_in_minutes]]/60</f>
        <v>2.7777777777777775E-3</v>
      </c>
    </row>
    <row r="1635" spans="1:11" x14ac:dyDescent="0.25">
      <c r="A1635" t="s">
        <v>952</v>
      </c>
      <c r="B1635" t="s">
        <v>953</v>
      </c>
      <c r="C1635">
        <v>34</v>
      </c>
      <c r="D1635">
        <v>987654321</v>
      </c>
      <c r="E1635">
        <f t="shared" si="25"/>
        <v>9</v>
      </c>
      <c r="F1635">
        <v>11333</v>
      </c>
      <c r="G1635" t="s">
        <v>10</v>
      </c>
      <c r="H1635">
        <v>25</v>
      </c>
      <c r="I1635">
        <v>0</v>
      </c>
      <c r="J1635">
        <f>Table1[[#This Row],[Time_to_crack_in_seconds]]/60</f>
        <v>0</v>
      </c>
      <c r="K1635">
        <f>Table1[[#This Row],[Time_to_Crack_in_minutes]]/60</f>
        <v>0</v>
      </c>
    </row>
    <row r="1636" spans="1:11" x14ac:dyDescent="0.25">
      <c r="A1636" t="s">
        <v>952</v>
      </c>
      <c r="B1636" t="s">
        <v>953</v>
      </c>
      <c r="C1636">
        <v>35</v>
      </c>
      <c r="D1636" t="s">
        <v>965</v>
      </c>
      <c r="E1636">
        <f t="shared" si="25"/>
        <v>8</v>
      </c>
      <c r="F1636">
        <v>10526</v>
      </c>
      <c r="G1636" t="s">
        <v>10</v>
      </c>
      <c r="I1636">
        <v>0</v>
      </c>
      <c r="J1636">
        <f>Table1[[#This Row],[Time_to_crack_in_seconds]]/60</f>
        <v>0</v>
      </c>
      <c r="K1636">
        <f>Table1[[#This Row],[Time_to_Crack_in_minutes]]/60</f>
        <v>0</v>
      </c>
    </row>
    <row r="1637" spans="1:11" x14ac:dyDescent="0.25">
      <c r="A1637" t="s">
        <v>952</v>
      </c>
      <c r="B1637" t="s">
        <v>953</v>
      </c>
      <c r="C1637">
        <v>36</v>
      </c>
      <c r="D1637" t="s">
        <v>966</v>
      </c>
      <c r="E1637">
        <f t="shared" si="25"/>
        <v>7</v>
      </c>
      <c r="F1637">
        <v>10502</v>
      </c>
      <c r="G1637" t="s">
        <v>54</v>
      </c>
      <c r="I1637">
        <v>1020</v>
      </c>
      <c r="J1637">
        <f>Table1[[#This Row],[Time_to_crack_in_seconds]]/60</f>
        <v>17</v>
      </c>
      <c r="K1637">
        <f>Table1[[#This Row],[Time_to_Crack_in_minutes]]/60</f>
        <v>0.28333333333333333</v>
      </c>
    </row>
    <row r="1638" spans="1:11" x14ac:dyDescent="0.25">
      <c r="A1638" t="s">
        <v>952</v>
      </c>
      <c r="B1638" t="s">
        <v>953</v>
      </c>
      <c r="C1638">
        <v>37</v>
      </c>
      <c r="D1638" t="s">
        <v>254</v>
      </c>
      <c r="E1638">
        <f t="shared" si="25"/>
        <v>8</v>
      </c>
      <c r="F1638">
        <v>10256</v>
      </c>
      <c r="G1638" t="s">
        <v>10</v>
      </c>
      <c r="H1638">
        <v>163</v>
      </c>
      <c r="I1638">
        <v>0</v>
      </c>
      <c r="J1638">
        <f>Table1[[#This Row],[Time_to_crack_in_seconds]]/60</f>
        <v>0</v>
      </c>
      <c r="K1638">
        <f>Table1[[#This Row],[Time_to_Crack_in_minutes]]/60</f>
        <v>0</v>
      </c>
    </row>
    <row r="1639" spans="1:11" x14ac:dyDescent="0.25">
      <c r="A1639" t="s">
        <v>952</v>
      </c>
      <c r="B1639" t="s">
        <v>953</v>
      </c>
      <c r="C1639">
        <v>38</v>
      </c>
      <c r="D1639" t="s">
        <v>317</v>
      </c>
      <c r="E1639">
        <f t="shared" si="25"/>
        <v>5</v>
      </c>
      <c r="F1639">
        <v>10145</v>
      </c>
      <c r="G1639" t="s">
        <v>52</v>
      </c>
      <c r="I1639">
        <v>10</v>
      </c>
      <c r="J1639">
        <f>Table1[[#This Row],[Time_to_crack_in_seconds]]/60</f>
        <v>0.16666666666666666</v>
      </c>
      <c r="K1639">
        <f>Table1[[#This Row],[Time_to_Crack_in_minutes]]/60</f>
        <v>2.7777777777777775E-3</v>
      </c>
    </row>
    <row r="1640" spans="1:11" x14ac:dyDescent="0.25">
      <c r="A1640" t="s">
        <v>952</v>
      </c>
      <c r="B1640" t="s">
        <v>953</v>
      </c>
      <c r="C1640">
        <v>39</v>
      </c>
      <c r="D1640" t="s">
        <v>967</v>
      </c>
      <c r="E1640">
        <f t="shared" si="25"/>
        <v>5</v>
      </c>
      <c r="F1640">
        <v>10137</v>
      </c>
      <c r="G1640" t="s">
        <v>52</v>
      </c>
      <c r="I1640">
        <v>10</v>
      </c>
      <c r="J1640">
        <f>Table1[[#This Row],[Time_to_crack_in_seconds]]/60</f>
        <v>0.16666666666666666</v>
      </c>
      <c r="K1640">
        <f>Table1[[#This Row],[Time_to_Crack_in_minutes]]/60</f>
        <v>2.7777777777777775E-3</v>
      </c>
    </row>
    <row r="1641" spans="1:11" x14ac:dyDescent="0.25">
      <c r="A1641" t="s">
        <v>952</v>
      </c>
      <c r="B1641" t="s">
        <v>953</v>
      </c>
      <c r="C1641">
        <v>40</v>
      </c>
      <c r="D1641" t="s">
        <v>126</v>
      </c>
      <c r="E1641">
        <f t="shared" si="25"/>
        <v>6</v>
      </c>
      <c r="F1641">
        <v>9984</v>
      </c>
      <c r="G1641" t="s">
        <v>10</v>
      </c>
      <c r="H1641">
        <v>28</v>
      </c>
      <c r="I1641">
        <v>0</v>
      </c>
      <c r="J1641">
        <f>Table1[[#This Row],[Time_to_crack_in_seconds]]/60</f>
        <v>0</v>
      </c>
      <c r="K1641">
        <f>Table1[[#This Row],[Time_to_Crack_in_minutes]]/60</f>
        <v>0</v>
      </c>
    </row>
    <row r="1642" spans="1:11" x14ac:dyDescent="0.25">
      <c r="A1642" t="s">
        <v>952</v>
      </c>
      <c r="B1642" t="s">
        <v>953</v>
      </c>
      <c r="C1642">
        <v>41</v>
      </c>
      <c r="D1642" t="s">
        <v>968</v>
      </c>
      <c r="E1642">
        <f t="shared" si="25"/>
        <v>6</v>
      </c>
      <c r="F1642">
        <v>9876</v>
      </c>
      <c r="G1642" t="s">
        <v>18</v>
      </c>
      <c r="I1642">
        <v>120</v>
      </c>
      <c r="J1642">
        <f>Table1[[#This Row],[Time_to_crack_in_seconds]]/60</f>
        <v>2</v>
      </c>
      <c r="K1642">
        <f>Table1[[#This Row],[Time_to_Crack_in_minutes]]/60</f>
        <v>3.3333333333333333E-2</v>
      </c>
    </row>
    <row r="1643" spans="1:11" x14ac:dyDescent="0.25">
      <c r="A1643" t="s">
        <v>952</v>
      </c>
      <c r="B1643" t="s">
        <v>953</v>
      </c>
      <c r="C1643">
        <v>42</v>
      </c>
      <c r="D1643" t="s">
        <v>282</v>
      </c>
      <c r="E1643">
        <f t="shared" si="25"/>
        <v>6</v>
      </c>
      <c r="F1643">
        <v>9343</v>
      </c>
      <c r="G1643" t="s">
        <v>10</v>
      </c>
      <c r="I1643">
        <v>0</v>
      </c>
      <c r="J1643">
        <f>Table1[[#This Row],[Time_to_crack_in_seconds]]/60</f>
        <v>0</v>
      </c>
      <c r="K1643">
        <f>Table1[[#This Row],[Time_to_Crack_in_minutes]]/60</f>
        <v>0</v>
      </c>
    </row>
    <row r="1644" spans="1:11" x14ac:dyDescent="0.25">
      <c r="A1644" t="s">
        <v>952</v>
      </c>
      <c r="B1644" t="s">
        <v>953</v>
      </c>
      <c r="C1644">
        <v>43</v>
      </c>
      <c r="D1644" t="s">
        <v>182</v>
      </c>
      <c r="E1644">
        <f t="shared" si="25"/>
        <v>6</v>
      </c>
      <c r="F1644">
        <v>9314</v>
      </c>
      <c r="G1644" t="s">
        <v>10</v>
      </c>
      <c r="H1644">
        <v>53</v>
      </c>
      <c r="I1644">
        <v>0</v>
      </c>
      <c r="J1644">
        <f>Table1[[#This Row],[Time_to_crack_in_seconds]]/60</f>
        <v>0</v>
      </c>
      <c r="K1644">
        <f>Table1[[#This Row],[Time_to_Crack_in_minutes]]/60</f>
        <v>0</v>
      </c>
    </row>
    <row r="1645" spans="1:11" x14ac:dyDescent="0.25">
      <c r="A1645" t="s">
        <v>952</v>
      </c>
      <c r="B1645" t="s">
        <v>953</v>
      </c>
      <c r="C1645">
        <v>44</v>
      </c>
      <c r="D1645" t="s">
        <v>969</v>
      </c>
      <c r="E1645">
        <f t="shared" si="25"/>
        <v>6</v>
      </c>
      <c r="F1645">
        <v>9304</v>
      </c>
      <c r="G1645" t="s">
        <v>10</v>
      </c>
      <c r="I1645">
        <v>0</v>
      </c>
      <c r="J1645">
        <f>Table1[[#This Row],[Time_to_crack_in_seconds]]/60</f>
        <v>0</v>
      </c>
      <c r="K1645">
        <f>Table1[[#This Row],[Time_to_Crack_in_minutes]]/60</f>
        <v>0</v>
      </c>
    </row>
    <row r="1646" spans="1:11" x14ac:dyDescent="0.25">
      <c r="A1646" t="s">
        <v>952</v>
      </c>
      <c r="B1646" t="s">
        <v>953</v>
      </c>
      <c r="C1646">
        <v>45</v>
      </c>
      <c r="D1646" t="s">
        <v>970</v>
      </c>
      <c r="E1646">
        <f t="shared" si="25"/>
        <v>5</v>
      </c>
      <c r="F1646">
        <v>9280</v>
      </c>
      <c r="G1646" t="s">
        <v>52</v>
      </c>
      <c r="I1646">
        <v>10</v>
      </c>
      <c r="J1646">
        <f>Table1[[#This Row],[Time_to_crack_in_seconds]]/60</f>
        <v>0.16666666666666666</v>
      </c>
      <c r="K1646">
        <f>Table1[[#This Row],[Time_to_Crack_in_minutes]]/60</f>
        <v>2.7777777777777775E-3</v>
      </c>
    </row>
    <row r="1647" spans="1:11" x14ac:dyDescent="0.25">
      <c r="A1647" t="s">
        <v>952</v>
      </c>
      <c r="B1647" t="s">
        <v>953</v>
      </c>
      <c r="C1647">
        <v>46</v>
      </c>
      <c r="D1647" t="s">
        <v>971</v>
      </c>
      <c r="E1647">
        <f t="shared" si="25"/>
        <v>7</v>
      </c>
      <c r="F1647">
        <v>9261</v>
      </c>
      <c r="G1647" t="s">
        <v>54</v>
      </c>
      <c r="I1647">
        <v>1020</v>
      </c>
      <c r="J1647">
        <f>Table1[[#This Row],[Time_to_crack_in_seconds]]/60</f>
        <v>17</v>
      </c>
      <c r="K1647">
        <f>Table1[[#This Row],[Time_to_Crack_in_minutes]]/60</f>
        <v>0.28333333333333333</v>
      </c>
    </row>
    <row r="1648" spans="1:11" x14ac:dyDescent="0.25">
      <c r="A1648" t="s">
        <v>952</v>
      </c>
      <c r="B1648" t="s">
        <v>953</v>
      </c>
      <c r="C1648">
        <v>47</v>
      </c>
      <c r="D1648" t="s">
        <v>972</v>
      </c>
      <c r="E1648">
        <f t="shared" si="25"/>
        <v>6</v>
      </c>
      <c r="F1648">
        <v>9258</v>
      </c>
      <c r="G1648" t="s">
        <v>18</v>
      </c>
      <c r="I1648">
        <v>120</v>
      </c>
      <c r="J1648">
        <f>Table1[[#This Row],[Time_to_crack_in_seconds]]/60</f>
        <v>2</v>
      </c>
      <c r="K1648">
        <f>Table1[[#This Row],[Time_to_Crack_in_minutes]]/60</f>
        <v>3.3333333333333333E-2</v>
      </c>
    </row>
    <row r="1649" spans="1:11" x14ac:dyDescent="0.25">
      <c r="A1649" t="s">
        <v>952</v>
      </c>
      <c r="B1649" t="s">
        <v>953</v>
      </c>
      <c r="C1649">
        <v>48</v>
      </c>
      <c r="D1649" t="s">
        <v>973</v>
      </c>
      <c r="E1649">
        <f t="shared" si="25"/>
        <v>6</v>
      </c>
      <c r="F1649">
        <v>9186</v>
      </c>
      <c r="G1649" t="s">
        <v>18</v>
      </c>
      <c r="I1649">
        <v>120</v>
      </c>
      <c r="J1649">
        <f>Table1[[#This Row],[Time_to_crack_in_seconds]]/60</f>
        <v>2</v>
      </c>
      <c r="K1649">
        <f>Table1[[#This Row],[Time_to_Crack_in_minutes]]/60</f>
        <v>3.3333333333333333E-2</v>
      </c>
    </row>
    <row r="1650" spans="1:11" x14ac:dyDescent="0.25">
      <c r="A1650" t="s">
        <v>952</v>
      </c>
      <c r="B1650" t="s">
        <v>953</v>
      </c>
      <c r="C1650">
        <v>49</v>
      </c>
      <c r="D1650" t="s">
        <v>974</v>
      </c>
      <c r="E1650">
        <f t="shared" si="25"/>
        <v>6</v>
      </c>
      <c r="F1650">
        <v>9126</v>
      </c>
      <c r="G1650" t="s">
        <v>18</v>
      </c>
      <c r="I1650">
        <v>120</v>
      </c>
      <c r="J1650">
        <f>Table1[[#This Row],[Time_to_crack_in_seconds]]/60</f>
        <v>2</v>
      </c>
      <c r="K1650">
        <f>Table1[[#This Row],[Time_to_Crack_in_minutes]]/60</f>
        <v>3.3333333333333333E-2</v>
      </c>
    </row>
    <row r="1651" spans="1:11" x14ac:dyDescent="0.25">
      <c r="A1651" t="s">
        <v>952</v>
      </c>
      <c r="B1651" t="s">
        <v>953</v>
      </c>
      <c r="C1651">
        <v>50</v>
      </c>
      <c r="D1651" t="s">
        <v>975</v>
      </c>
      <c r="E1651">
        <f t="shared" si="25"/>
        <v>5</v>
      </c>
      <c r="F1651">
        <v>9105</v>
      </c>
      <c r="G1651" t="s">
        <v>52</v>
      </c>
      <c r="I1651">
        <v>10</v>
      </c>
      <c r="J1651">
        <f>Table1[[#This Row],[Time_to_crack_in_seconds]]/60</f>
        <v>0.16666666666666666</v>
      </c>
      <c r="K1651">
        <f>Table1[[#This Row],[Time_to_Crack_in_minutes]]/60</f>
        <v>2.7777777777777775E-3</v>
      </c>
    </row>
    <row r="1652" spans="1:11" x14ac:dyDescent="0.25">
      <c r="A1652" t="s">
        <v>952</v>
      </c>
      <c r="B1652" t="s">
        <v>953</v>
      </c>
      <c r="C1652">
        <v>51</v>
      </c>
      <c r="D1652" t="s">
        <v>26</v>
      </c>
      <c r="E1652">
        <f t="shared" si="25"/>
        <v>8</v>
      </c>
      <c r="F1652">
        <v>8866</v>
      </c>
      <c r="G1652" t="s">
        <v>10</v>
      </c>
      <c r="H1652">
        <v>22</v>
      </c>
      <c r="I1652">
        <v>0</v>
      </c>
      <c r="J1652">
        <f>Table1[[#This Row],[Time_to_crack_in_seconds]]/60</f>
        <v>0</v>
      </c>
      <c r="K1652">
        <f>Table1[[#This Row],[Time_to_Crack_in_minutes]]/60</f>
        <v>0</v>
      </c>
    </row>
    <row r="1653" spans="1:11" x14ac:dyDescent="0.25">
      <c r="A1653" t="s">
        <v>952</v>
      </c>
      <c r="B1653" t="s">
        <v>953</v>
      </c>
      <c r="C1653">
        <v>52</v>
      </c>
      <c r="D1653" t="s">
        <v>77</v>
      </c>
      <c r="E1653">
        <f t="shared" si="25"/>
        <v>9</v>
      </c>
      <c r="F1653">
        <v>8797</v>
      </c>
      <c r="G1653" t="s">
        <v>10</v>
      </c>
      <c r="H1653">
        <v>45</v>
      </c>
      <c r="I1653">
        <v>0</v>
      </c>
      <c r="J1653">
        <f>Table1[[#This Row],[Time_to_crack_in_seconds]]/60</f>
        <v>0</v>
      </c>
      <c r="K1653">
        <f>Table1[[#This Row],[Time_to_Crack_in_minutes]]/60</f>
        <v>0</v>
      </c>
    </row>
    <row r="1654" spans="1:11" x14ac:dyDescent="0.25">
      <c r="A1654" t="s">
        <v>952</v>
      </c>
      <c r="B1654" t="s">
        <v>953</v>
      </c>
      <c r="C1654">
        <v>53</v>
      </c>
      <c r="D1654" t="s">
        <v>33</v>
      </c>
      <c r="E1654">
        <f t="shared" si="25"/>
        <v>7</v>
      </c>
      <c r="F1654">
        <v>8713</v>
      </c>
      <c r="G1654" t="s">
        <v>34</v>
      </c>
      <c r="H1654">
        <v>66</v>
      </c>
      <c r="I1654">
        <v>8</v>
      </c>
      <c r="J1654">
        <f>Table1[[#This Row],[Time_to_crack_in_seconds]]/60</f>
        <v>0.13333333333333333</v>
      </c>
      <c r="K1654">
        <f>Table1[[#This Row],[Time_to_Crack_in_minutes]]/60</f>
        <v>2.2222222222222222E-3</v>
      </c>
    </row>
    <row r="1655" spans="1:11" x14ac:dyDescent="0.25">
      <c r="A1655" t="s">
        <v>952</v>
      </c>
      <c r="B1655" t="s">
        <v>953</v>
      </c>
      <c r="C1655">
        <v>54</v>
      </c>
      <c r="D1655" t="s">
        <v>976</v>
      </c>
      <c r="E1655">
        <f t="shared" si="25"/>
        <v>5</v>
      </c>
      <c r="F1655">
        <v>8698</v>
      </c>
      <c r="G1655" t="s">
        <v>109</v>
      </c>
      <c r="I1655">
        <v>1</v>
      </c>
      <c r="J1655">
        <f>Table1[[#This Row],[Time_to_crack_in_seconds]]/60</f>
        <v>1.6666666666666666E-2</v>
      </c>
      <c r="K1655">
        <f>Table1[[#This Row],[Time_to_Crack_in_minutes]]/60</f>
        <v>2.7777777777777778E-4</v>
      </c>
    </row>
    <row r="1656" spans="1:11" x14ac:dyDescent="0.25">
      <c r="A1656" t="s">
        <v>952</v>
      </c>
      <c r="B1656" t="s">
        <v>953</v>
      </c>
      <c r="C1656">
        <v>55</v>
      </c>
      <c r="D1656" t="s">
        <v>977</v>
      </c>
      <c r="E1656">
        <f t="shared" si="25"/>
        <v>6</v>
      </c>
      <c r="F1656">
        <v>8659</v>
      </c>
      <c r="G1656" t="s">
        <v>18</v>
      </c>
      <c r="I1656">
        <v>120</v>
      </c>
      <c r="J1656">
        <f>Table1[[#This Row],[Time_to_crack_in_seconds]]/60</f>
        <v>2</v>
      </c>
      <c r="K1656">
        <f>Table1[[#This Row],[Time_to_Crack_in_minutes]]/60</f>
        <v>3.3333333333333333E-2</v>
      </c>
    </row>
    <row r="1657" spans="1:11" x14ac:dyDescent="0.25">
      <c r="A1657" t="s">
        <v>952</v>
      </c>
      <c r="B1657" t="s">
        <v>953</v>
      </c>
      <c r="C1657">
        <v>56</v>
      </c>
      <c r="D1657" t="s">
        <v>21</v>
      </c>
      <c r="E1657">
        <f t="shared" si="25"/>
        <v>6</v>
      </c>
      <c r="F1657">
        <v>8648</v>
      </c>
      <c r="G1657" t="s">
        <v>10</v>
      </c>
      <c r="H1657">
        <v>38</v>
      </c>
      <c r="I1657">
        <v>0</v>
      </c>
      <c r="J1657">
        <f>Table1[[#This Row],[Time_to_crack_in_seconds]]/60</f>
        <v>0</v>
      </c>
      <c r="K1657">
        <f>Table1[[#This Row],[Time_to_Crack_in_minutes]]/60</f>
        <v>0</v>
      </c>
    </row>
    <row r="1658" spans="1:11" x14ac:dyDescent="0.25">
      <c r="A1658" t="s">
        <v>952</v>
      </c>
      <c r="B1658" t="s">
        <v>953</v>
      </c>
      <c r="C1658">
        <v>57</v>
      </c>
      <c r="D1658" t="s">
        <v>978</v>
      </c>
      <c r="E1658">
        <f t="shared" si="25"/>
        <v>6</v>
      </c>
      <c r="F1658">
        <v>8526</v>
      </c>
      <c r="G1658" t="s">
        <v>18</v>
      </c>
      <c r="I1658">
        <v>120</v>
      </c>
      <c r="J1658">
        <f>Table1[[#This Row],[Time_to_crack_in_seconds]]/60</f>
        <v>2</v>
      </c>
      <c r="K1658">
        <f>Table1[[#This Row],[Time_to_Crack_in_minutes]]/60</f>
        <v>3.3333333333333333E-2</v>
      </c>
    </row>
    <row r="1659" spans="1:11" x14ac:dyDescent="0.25">
      <c r="A1659" t="s">
        <v>952</v>
      </c>
      <c r="B1659" t="s">
        <v>953</v>
      </c>
      <c r="C1659">
        <v>58</v>
      </c>
      <c r="D1659" t="s">
        <v>280</v>
      </c>
      <c r="E1659">
        <f t="shared" si="25"/>
        <v>5</v>
      </c>
      <c r="F1659">
        <v>8512</v>
      </c>
      <c r="G1659" t="s">
        <v>52</v>
      </c>
      <c r="I1659">
        <v>10</v>
      </c>
      <c r="J1659">
        <f>Table1[[#This Row],[Time_to_crack_in_seconds]]/60</f>
        <v>0.16666666666666666</v>
      </c>
      <c r="K1659">
        <f>Table1[[#This Row],[Time_to_Crack_in_minutes]]/60</f>
        <v>2.7777777777777775E-3</v>
      </c>
    </row>
    <row r="1660" spans="1:11" x14ac:dyDescent="0.25">
      <c r="A1660" t="s">
        <v>952</v>
      </c>
      <c r="B1660" t="s">
        <v>953</v>
      </c>
      <c r="C1660">
        <v>59</v>
      </c>
      <c r="D1660" t="s">
        <v>979</v>
      </c>
      <c r="E1660">
        <f t="shared" si="25"/>
        <v>6</v>
      </c>
      <c r="F1660">
        <v>8463</v>
      </c>
      <c r="G1660" t="s">
        <v>18</v>
      </c>
      <c r="I1660">
        <v>120</v>
      </c>
      <c r="J1660">
        <f>Table1[[#This Row],[Time_to_crack_in_seconds]]/60</f>
        <v>2</v>
      </c>
      <c r="K1660">
        <f>Table1[[#This Row],[Time_to_Crack_in_minutes]]/60</f>
        <v>3.3333333333333333E-2</v>
      </c>
    </row>
    <row r="1661" spans="1:11" x14ac:dyDescent="0.25">
      <c r="A1661" t="s">
        <v>952</v>
      </c>
      <c r="B1661" t="s">
        <v>953</v>
      </c>
      <c r="C1661">
        <v>60</v>
      </c>
      <c r="D1661" t="s">
        <v>980</v>
      </c>
      <c r="E1661">
        <f t="shared" si="25"/>
        <v>7</v>
      </c>
      <c r="F1661">
        <v>8443</v>
      </c>
      <c r="G1661" t="s">
        <v>54</v>
      </c>
      <c r="I1661">
        <v>1020</v>
      </c>
      <c r="J1661">
        <f>Table1[[#This Row],[Time_to_crack_in_seconds]]/60</f>
        <v>17</v>
      </c>
      <c r="K1661">
        <f>Table1[[#This Row],[Time_to_Crack_in_minutes]]/60</f>
        <v>0.28333333333333333</v>
      </c>
    </row>
    <row r="1662" spans="1:11" x14ac:dyDescent="0.25">
      <c r="A1662" t="s">
        <v>952</v>
      </c>
      <c r="B1662" t="s">
        <v>953</v>
      </c>
      <c r="C1662">
        <v>61</v>
      </c>
      <c r="D1662">
        <v>7777777</v>
      </c>
      <c r="E1662">
        <f t="shared" si="25"/>
        <v>7</v>
      </c>
      <c r="F1662">
        <v>8441</v>
      </c>
      <c r="G1662" t="s">
        <v>10</v>
      </c>
      <c r="H1662">
        <v>30</v>
      </c>
      <c r="I1662">
        <v>0</v>
      </c>
      <c r="J1662">
        <f>Table1[[#This Row],[Time_to_crack_in_seconds]]/60</f>
        <v>0</v>
      </c>
      <c r="K1662">
        <f>Table1[[#This Row],[Time_to_Crack_in_minutes]]/60</f>
        <v>0</v>
      </c>
    </row>
    <row r="1663" spans="1:11" x14ac:dyDescent="0.25">
      <c r="A1663" t="s">
        <v>952</v>
      </c>
      <c r="B1663" t="s">
        <v>953</v>
      </c>
      <c r="C1663">
        <v>62</v>
      </c>
      <c r="D1663" t="s">
        <v>86</v>
      </c>
      <c r="E1663">
        <f t="shared" si="25"/>
        <v>6</v>
      </c>
      <c r="F1663">
        <v>8354</v>
      </c>
      <c r="G1663" t="s">
        <v>10</v>
      </c>
      <c r="H1663">
        <v>79</v>
      </c>
      <c r="I1663">
        <v>0</v>
      </c>
      <c r="J1663">
        <f>Table1[[#This Row],[Time_to_crack_in_seconds]]/60</f>
        <v>0</v>
      </c>
      <c r="K1663">
        <f>Table1[[#This Row],[Time_to_Crack_in_minutes]]/60</f>
        <v>0</v>
      </c>
    </row>
    <row r="1664" spans="1:11" x14ac:dyDescent="0.25">
      <c r="A1664" t="s">
        <v>952</v>
      </c>
      <c r="B1664" t="s">
        <v>953</v>
      </c>
      <c r="C1664">
        <v>63</v>
      </c>
      <c r="D1664" t="s">
        <v>237</v>
      </c>
      <c r="E1664">
        <f t="shared" si="25"/>
        <v>6</v>
      </c>
      <c r="F1664">
        <v>8317</v>
      </c>
      <c r="G1664" t="s">
        <v>18</v>
      </c>
      <c r="H1664">
        <v>141</v>
      </c>
      <c r="I1664">
        <v>120</v>
      </c>
      <c r="J1664">
        <f>Table1[[#This Row],[Time_to_crack_in_seconds]]/60</f>
        <v>2</v>
      </c>
      <c r="K1664">
        <f>Table1[[#This Row],[Time_to_Crack_in_minutes]]/60</f>
        <v>3.3333333333333333E-2</v>
      </c>
    </row>
    <row r="1665" spans="1:11" x14ac:dyDescent="0.25">
      <c r="A1665" t="s">
        <v>952</v>
      </c>
      <c r="B1665" t="s">
        <v>953</v>
      </c>
      <c r="C1665">
        <v>64</v>
      </c>
      <c r="D1665" t="s">
        <v>502</v>
      </c>
      <c r="E1665">
        <f t="shared" si="25"/>
        <v>12</v>
      </c>
      <c r="F1665">
        <v>8290</v>
      </c>
      <c r="G1665" t="s">
        <v>10</v>
      </c>
      <c r="H1665">
        <v>112</v>
      </c>
      <c r="I1665">
        <v>0</v>
      </c>
      <c r="J1665">
        <f>Table1[[#This Row],[Time_to_crack_in_seconds]]/60</f>
        <v>0</v>
      </c>
      <c r="K1665">
        <f>Table1[[#This Row],[Time_to_Crack_in_minutes]]/60</f>
        <v>0</v>
      </c>
    </row>
    <row r="1666" spans="1:11" x14ac:dyDescent="0.25">
      <c r="A1666" t="s">
        <v>952</v>
      </c>
      <c r="B1666" t="s">
        <v>953</v>
      </c>
      <c r="C1666">
        <v>65</v>
      </c>
      <c r="D1666" t="s">
        <v>981</v>
      </c>
      <c r="E1666">
        <f t="shared" si="25"/>
        <v>7</v>
      </c>
      <c r="F1666">
        <v>8256</v>
      </c>
      <c r="G1666" t="s">
        <v>54</v>
      </c>
      <c r="I1666">
        <v>1020</v>
      </c>
      <c r="J1666">
        <f>Table1[[#This Row],[Time_to_crack_in_seconds]]/60</f>
        <v>17</v>
      </c>
      <c r="K1666">
        <f>Table1[[#This Row],[Time_to_Crack_in_minutes]]/60</f>
        <v>0.28333333333333333</v>
      </c>
    </row>
    <row r="1667" spans="1:11" x14ac:dyDescent="0.25">
      <c r="A1667" t="s">
        <v>952</v>
      </c>
      <c r="B1667" t="s">
        <v>953</v>
      </c>
      <c r="C1667">
        <v>66</v>
      </c>
      <c r="D1667" t="s">
        <v>20</v>
      </c>
      <c r="E1667">
        <f t="shared" ref="E1667:E1730" si="26">LEN(D1667)</f>
        <v>7</v>
      </c>
      <c r="F1667">
        <v>8232</v>
      </c>
      <c r="G1667" t="s">
        <v>10</v>
      </c>
      <c r="H1667">
        <v>48</v>
      </c>
      <c r="I1667">
        <v>0</v>
      </c>
      <c r="J1667">
        <f>Table1[[#This Row],[Time_to_crack_in_seconds]]/60</f>
        <v>0</v>
      </c>
      <c r="K1667">
        <f>Table1[[#This Row],[Time_to_Crack_in_minutes]]/60</f>
        <v>0</v>
      </c>
    </row>
    <row r="1668" spans="1:11" x14ac:dyDescent="0.25">
      <c r="A1668" t="s">
        <v>952</v>
      </c>
      <c r="B1668" t="s">
        <v>953</v>
      </c>
      <c r="C1668">
        <v>67</v>
      </c>
      <c r="D1668" t="s">
        <v>167</v>
      </c>
      <c r="E1668">
        <f t="shared" si="26"/>
        <v>6</v>
      </c>
      <c r="F1668">
        <v>7871</v>
      </c>
      <c r="G1668" t="s">
        <v>10</v>
      </c>
      <c r="H1668">
        <v>51</v>
      </c>
      <c r="I1668">
        <v>0</v>
      </c>
      <c r="J1668">
        <f>Table1[[#This Row],[Time_to_crack_in_seconds]]/60</f>
        <v>0</v>
      </c>
      <c r="K1668">
        <f>Table1[[#This Row],[Time_to_Crack_in_minutes]]/60</f>
        <v>0</v>
      </c>
    </row>
    <row r="1669" spans="1:11" x14ac:dyDescent="0.25">
      <c r="A1669" t="s">
        <v>952</v>
      </c>
      <c r="B1669" t="s">
        <v>953</v>
      </c>
      <c r="C1669">
        <v>68</v>
      </c>
      <c r="D1669" t="s">
        <v>982</v>
      </c>
      <c r="E1669">
        <f t="shared" si="26"/>
        <v>7</v>
      </c>
      <c r="F1669">
        <v>7795</v>
      </c>
      <c r="G1669" t="s">
        <v>34</v>
      </c>
      <c r="I1669">
        <v>8</v>
      </c>
      <c r="J1669">
        <f>Table1[[#This Row],[Time_to_crack_in_seconds]]/60</f>
        <v>0.13333333333333333</v>
      </c>
      <c r="K1669">
        <f>Table1[[#This Row],[Time_to_Crack_in_minutes]]/60</f>
        <v>2.2222222222222222E-3</v>
      </c>
    </row>
    <row r="1670" spans="1:11" x14ac:dyDescent="0.25">
      <c r="A1670" t="s">
        <v>952</v>
      </c>
      <c r="B1670" t="s">
        <v>953</v>
      </c>
      <c r="C1670">
        <v>69</v>
      </c>
      <c r="D1670" t="s">
        <v>983</v>
      </c>
      <c r="E1670">
        <f t="shared" si="26"/>
        <v>5</v>
      </c>
      <c r="F1670">
        <v>7759</v>
      </c>
      <c r="G1670" t="s">
        <v>52</v>
      </c>
      <c r="I1670">
        <v>10</v>
      </c>
      <c r="J1670">
        <f>Table1[[#This Row],[Time_to_crack_in_seconds]]/60</f>
        <v>0.16666666666666666</v>
      </c>
      <c r="K1670">
        <f>Table1[[#This Row],[Time_to_Crack_in_minutes]]/60</f>
        <v>2.7777777777777775E-3</v>
      </c>
    </row>
    <row r="1671" spans="1:11" x14ac:dyDescent="0.25">
      <c r="A1671" t="s">
        <v>952</v>
      </c>
      <c r="B1671" t="s">
        <v>953</v>
      </c>
      <c r="C1671">
        <v>70</v>
      </c>
      <c r="D1671" t="s">
        <v>984</v>
      </c>
      <c r="E1671">
        <f t="shared" si="26"/>
        <v>7</v>
      </c>
      <c r="F1671">
        <v>7744</v>
      </c>
      <c r="G1671" t="s">
        <v>54</v>
      </c>
      <c r="I1671">
        <v>1020</v>
      </c>
      <c r="J1671">
        <f>Table1[[#This Row],[Time_to_crack_in_seconds]]/60</f>
        <v>17</v>
      </c>
      <c r="K1671">
        <f>Table1[[#This Row],[Time_to_Crack_in_minutes]]/60</f>
        <v>0.28333333333333333</v>
      </c>
    </row>
    <row r="1672" spans="1:11" x14ac:dyDescent="0.25">
      <c r="A1672" t="s">
        <v>952</v>
      </c>
      <c r="B1672" t="s">
        <v>953</v>
      </c>
      <c r="C1672">
        <v>71</v>
      </c>
      <c r="D1672" t="s">
        <v>25</v>
      </c>
      <c r="E1672">
        <f t="shared" si="26"/>
        <v>8</v>
      </c>
      <c r="F1672">
        <v>7676</v>
      </c>
      <c r="G1672" t="s">
        <v>10</v>
      </c>
      <c r="H1672">
        <v>61</v>
      </c>
      <c r="I1672">
        <v>0</v>
      </c>
      <c r="J1672">
        <f>Table1[[#This Row],[Time_to_crack_in_seconds]]/60</f>
        <v>0</v>
      </c>
      <c r="K1672">
        <f>Table1[[#This Row],[Time_to_Crack_in_minutes]]/60</f>
        <v>0</v>
      </c>
    </row>
    <row r="1673" spans="1:11" x14ac:dyDescent="0.25">
      <c r="A1673" t="s">
        <v>952</v>
      </c>
      <c r="B1673" t="s">
        <v>953</v>
      </c>
      <c r="C1673">
        <v>72</v>
      </c>
      <c r="D1673" t="s">
        <v>257</v>
      </c>
      <c r="E1673">
        <f t="shared" si="26"/>
        <v>7</v>
      </c>
      <c r="F1673">
        <v>7668</v>
      </c>
      <c r="G1673" t="s">
        <v>10</v>
      </c>
      <c r="H1673">
        <v>78</v>
      </c>
      <c r="I1673">
        <v>0</v>
      </c>
      <c r="J1673">
        <f>Table1[[#This Row],[Time_to_crack_in_seconds]]/60</f>
        <v>0</v>
      </c>
      <c r="K1673">
        <f>Table1[[#This Row],[Time_to_Crack_in_minutes]]/60</f>
        <v>0</v>
      </c>
    </row>
    <row r="1674" spans="1:11" x14ac:dyDescent="0.25">
      <c r="A1674" t="s">
        <v>952</v>
      </c>
      <c r="B1674" t="s">
        <v>953</v>
      </c>
      <c r="C1674">
        <v>73</v>
      </c>
      <c r="D1674" t="s">
        <v>246</v>
      </c>
      <c r="E1674">
        <f t="shared" si="26"/>
        <v>6</v>
      </c>
      <c r="F1674">
        <v>7630</v>
      </c>
      <c r="G1674" t="s">
        <v>10</v>
      </c>
      <c r="I1674">
        <v>0</v>
      </c>
      <c r="J1674">
        <f>Table1[[#This Row],[Time_to_crack_in_seconds]]/60</f>
        <v>0</v>
      </c>
      <c r="K1674">
        <f>Table1[[#This Row],[Time_to_Crack_in_minutes]]/60</f>
        <v>0</v>
      </c>
    </row>
    <row r="1675" spans="1:11" x14ac:dyDescent="0.25">
      <c r="A1675" t="s">
        <v>952</v>
      </c>
      <c r="B1675" t="s">
        <v>953</v>
      </c>
      <c r="C1675">
        <v>74</v>
      </c>
      <c r="D1675" t="s">
        <v>985</v>
      </c>
      <c r="E1675">
        <f t="shared" si="26"/>
        <v>6</v>
      </c>
      <c r="F1675">
        <v>7559</v>
      </c>
      <c r="G1675" t="s">
        <v>10</v>
      </c>
      <c r="I1675">
        <v>0</v>
      </c>
      <c r="J1675">
        <f>Table1[[#This Row],[Time_to_crack_in_seconds]]/60</f>
        <v>0</v>
      </c>
      <c r="K1675">
        <f>Table1[[#This Row],[Time_to_Crack_in_minutes]]/60</f>
        <v>0</v>
      </c>
    </row>
    <row r="1676" spans="1:11" x14ac:dyDescent="0.25">
      <c r="A1676" t="s">
        <v>952</v>
      </c>
      <c r="B1676" t="s">
        <v>953</v>
      </c>
      <c r="C1676">
        <v>75</v>
      </c>
      <c r="D1676" t="s">
        <v>986</v>
      </c>
      <c r="E1676">
        <f t="shared" si="26"/>
        <v>6</v>
      </c>
      <c r="F1676">
        <v>7555</v>
      </c>
      <c r="G1676" t="s">
        <v>18</v>
      </c>
      <c r="I1676">
        <v>120</v>
      </c>
      <c r="J1676">
        <f>Table1[[#This Row],[Time_to_crack_in_seconds]]/60</f>
        <v>2</v>
      </c>
      <c r="K1676">
        <f>Table1[[#This Row],[Time_to_Crack_in_minutes]]/60</f>
        <v>3.3333333333333333E-2</v>
      </c>
    </row>
    <row r="1677" spans="1:11" x14ac:dyDescent="0.25">
      <c r="A1677" t="s">
        <v>952</v>
      </c>
      <c r="B1677" t="s">
        <v>953</v>
      </c>
      <c r="C1677">
        <v>76</v>
      </c>
      <c r="D1677" t="s">
        <v>987</v>
      </c>
      <c r="E1677">
        <f t="shared" si="26"/>
        <v>8</v>
      </c>
      <c r="F1677">
        <v>7520</v>
      </c>
      <c r="G1677" t="s">
        <v>13</v>
      </c>
      <c r="I1677">
        <v>10800</v>
      </c>
      <c r="J1677">
        <f>Table1[[#This Row],[Time_to_crack_in_seconds]]/60</f>
        <v>180</v>
      </c>
      <c r="K1677">
        <f>Table1[[#This Row],[Time_to_Crack_in_minutes]]/60</f>
        <v>3</v>
      </c>
    </row>
    <row r="1678" spans="1:11" x14ac:dyDescent="0.25">
      <c r="A1678" t="s">
        <v>952</v>
      </c>
      <c r="B1678" t="s">
        <v>953</v>
      </c>
      <c r="C1678">
        <v>77</v>
      </c>
      <c r="D1678" t="s">
        <v>988</v>
      </c>
      <c r="E1678">
        <f t="shared" si="26"/>
        <v>6</v>
      </c>
      <c r="F1678">
        <v>7511</v>
      </c>
      <c r="G1678" t="s">
        <v>18</v>
      </c>
      <c r="I1678">
        <v>120</v>
      </c>
      <c r="J1678">
        <f>Table1[[#This Row],[Time_to_crack_in_seconds]]/60</f>
        <v>2</v>
      </c>
      <c r="K1678">
        <f>Table1[[#This Row],[Time_to_Crack_in_minutes]]/60</f>
        <v>3.3333333333333333E-2</v>
      </c>
    </row>
    <row r="1679" spans="1:11" x14ac:dyDescent="0.25">
      <c r="A1679" t="s">
        <v>952</v>
      </c>
      <c r="B1679" t="s">
        <v>953</v>
      </c>
      <c r="C1679">
        <v>78</v>
      </c>
      <c r="D1679" t="s">
        <v>788</v>
      </c>
      <c r="E1679">
        <f t="shared" si="26"/>
        <v>8</v>
      </c>
      <c r="F1679">
        <v>7352</v>
      </c>
      <c r="G1679" t="s">
        <v>10</v>
      </c>
      <c r="I1679">
        <v>0</v>
      </c>
      <c r="J1679">
        <f>Table1[[#This Row],[Time_to_crack_in_seconds]]/60</f>
        <v>0</v>
      </c>
      <c r="K1679">
        <f>Table1[[#This Row],[Time_to_Crack_in_minutes]]/60</f>
        <v>0</v>
      </c>
    </row>
    <row r="1680" spans="1:11" x14ac:dyDescent="0.25">
      <c r="A1680" t="s">
        <v>952</v>
      </c>
      <c r="B1680" t="s">
        <v>953</v>
      </c>
      <c r="C1680">
        <v>79</v>
      </c>
      <c r="D1680" t="s">
        <v>989</v>
      </c>
      <c r="E1680">
        <f t="shared" si="26"/>
        <v>5</v>
      </c>
      <c r="F1680">
        <v>7315</v>
      </c>
      <c r="G1680" t="s">
        <v>52</v>
      </c>
      <c r="I1680">
        <v>10</v>
      </c>
      <c r="J1680">
        <f>Table1[[#This Row],[Time_to_crack_in_seconds]]/60</f>
        <v>0.16666666666666666</v>
      </c>
      <c r="K1680">
        <f>Table1[[#This Row],[Time_to_Crack_in_minutes]]/60</f>
        <v>2.7777777777777775E-3</v>
      </c>
    </row>
    <row r="1681" spans="1:11" x14ac:dyDescent="0.25">
      <c r="A1681" t="s">
        <v>952</v>
      </c>
      <c r="B1681" t="s">
        <v>953</v>
      </c>
      <c r="C1681">
        <v>80</v>
      </c>
      <c r="D1681" t="s">
        <v>14</v>
      </c>
      <c r="E1681">
        <f t="shared" si="26"/>
        <v>9</v>
      </c>
      <c r="F1681">
        <v>7304</v>
      </c>
      <c r="G1681" t="s">
        <v>10</v>
      </c>
      <c r="H1681">
        <v>16</v>
      </c>
      <c r="I1681">
        <v>0</v>
      </c>
      <c r="J1681">
        <f>Table1[[#This Row],[Time_to_crack_in_seconds]]/60</f>
        <v>0</v>
      </c>
      <c r="K1681">
        <f>Table1[[#This Row],[Time_to_Crack_in_minutes]]/60</f>
        <v>0</v>
      </c>
    </row>
    <row r="1682" spans="1:11" x14ac:dyDescent="0.25">
      <c r="A1682" t="s">
        <v>952</v>
      </c>
      <c r="B1682" t="s">
        <v>953</v>
      </c>
      <c r="C1682">
        <v>81</v>
      </c>
      <c r="D1682" t="s">
        <v>546</v>
      </c>
      <c r="E1682">
        <f t="shared" si="26"/>
        <v>8</v>
      </c>
      <c r="F1682">
        <v>7297</v>
      </c>
      <c r="G1682" t="s">
        <v>10</v>
      </c>
      <c r="H1682">
        <v>73</v>
      </c>
      <c r="I1682">
        <v>0</v>
      </c>
      <c r="J1682">
        <f>Table1[[#This Row],[Time_to_crack_in_seconds]]/60</f>
        <v>0</v>
      </c>
      <c r="K1682">
        <f>Table1[[#This Row],[Time_to_Crack_in_minutes]]/60</f>
        <v>0</v>
      </c>
    </row>
    <row r="1683" spans="1:11" x14ac:dyDescent="0.25">
      <c r="A1683" t="s">
        <v>952</v>
      </c>
      <c r="B1683" t="s">
        <v>953</v>
      </c>
      <c r="C1683">
        <v>82</v>
      </c>
      <c r="D1683" t="s">
        <v>19</v>
      </c>
      <c r="E1683">
        <f t="shared" si="26"/>
        <v>7</v>
      </c>
      <c r="F1683">
        <v>7282</v>
      </c>
      <c r="G1683" t="s">
        <v>10</v>
      </c>
      <c r="H1683">
        <v>96</v>
      </c>
      <c r="I1683">
        <v>0</v>
      </c>
      <c r="J1683">
        <f>Table1[[#This Row],[Time_to_crack_in_seconds]]/60</f>
        <v>0</v>
      </c>
      <c r="K1683">
        <f>Table1[[#This Row],[Time_to_Crack_in_minutes]]/60</f>
        <v>0</v>
      </c>
    </row>
    <row r="1684" spans="1:11" x14ac:dyDescent="0.25">
      <c r="A1684" t="s">
        <v>952</v>
      </c>
      <c r="B1684" t="s">
        <v>953</v>
      </c>
      <c r="C1684">
        <v>83</v>
      </c>
      <c r="D1684" t="s">
        <v>99</v>
      </c>
      <c r="E1684">
        <f t="shared" si="26"/>
        <v>8</v>
      </c>
      <c r="F1684">
        <v>7244</v>
      </c>
      <c r="G1684" t="s">
        <v>10</v>
      </c>
      <c r="H1684">
        <v>138</v>
      </c>
      <c r="I1684">
        <v>0</v>
      </c>
      <c r="J1684">
        <f>Table1[[#This Row],[Time_to_crack_in_seconds]]/60</f>
        <v>0</v>
      </c>
      <c r="K1684">
        <f>Table1[[#This Row],[Time_to_Crack_in_minutes]]/60</f>
        <v>0</v>
      </c>
    </row>
    <row r="1685" spans="1:11" x14ac:dyDescent="0.25">
      <c r="A1685" t="s">
        <v>952</v>
      </c>
      <c r="B1685" t="s">
        <v>953</v>
      </c>
      <c r="C1685">
        <v>84</v>
      </c>
      <c r="D1685" t="s">
        <v>990</v>
      </c>
      <c r="E1685">
        <f t="shared" si="26"/>
        <v>6</v>
      </c>
      <c r="F1685">
        <v>7141</v>
      </c>
      <c r="G1685" t="s">
        <v>18</v>
      </c>
      <c r="I1685">
        <v>120</v>
      </c>
      <c r="J1685">
        <f>Table1[[#This Row],[Time_to_crack_in_seconds]]/60</f>
        <v>2</v>
      </c>
      <c r="K1685">
        <f>Table1[[#This Row],[Time_to_Crack_in_minutes]]/60</f>
        <v>3.3333333333333333E-2</v>
      </c>
    </row>
    <row r="1686" spans="1:11" x14ac:dyDescent="0.25">
      <c r="A1686" t="s">
        <v>952</v>
      </c>
      <c r="B1686" t="s">
        <v>953</v>
      </c>
      <c r="C1686">
        <v>85</v>
      </c>
      <c r="D1686">
        <v>54321</v>
      </c>
      <c r="E1686">
        <f t="shared" si="26"/>
        <v>5</v>
      </c>
      <c r="F1686">
        <v>6976</v>
      </c>
      <c r="G1686" t="s">
        <v>10</v>
      </c>
      <c r="I1686">
        <v>0</v>
      </c>
      <c r="J1686">
        <f>Table1[[#This Row],[Time_to_crack_in_seconds]]/60</f>
        <v>0</v>
      </c>
      <c r="K1686">
        <f>Table1[[#This Row],[Time_to_Crack_in_minutes]]/60</f>
        <v>0</v>
      </c>
    </row>
    <row r="1687" spans="1:11" x14ac:dyDescent="0.25">
      <c r="A1687" t="s">
        <v>952</v>
      </c>
      <c r="B1687" t="s">
        <v>953</v>
      </c>
      <c r="C1687">
        <v>86</v>
      </c>
      <c r="D1687">
        <v>112233</v>
      </c>
      <c r="E1687">
        <f t="shared" si="26"/>
        <v>6</v>
      </c>
      <c r="F1687">
        <v>6883</v>
      </c>
      <c r="G1687" t="s">
        <v>10</v>
      </c>
      <c r="H1687">
        <v>39</v>
      </c>
      <c r="I1687">
        <v>0</v>
      </c>
      <c r="J1687">
        <f>Table1[[#This Row],[Time_to_crack_in_seconds]]/60</f>
        <v>0</v>
      </c>
      <c r="K1687">
        <f>Table1[[#This Row],[Time_to_Crack_in_minutes]]/60</f>
        <v>0</v>
      </c>
    </row>
    <row r="1688" spans="1:11" x14ac:dyDescent="0.25">
      <c r="A1688" t="s">
        <v>952</v>
      </c>
      <c r="B1688" t="s">
        <v>953</v>
      </c>
      <c r="C1688">
        <v>87</v>
      </c>
      <c r="D1688" t="s">
        <v>177</v>
      </c>
      <c r="E1688">
        <f t="shared" si="26"/>
        <v>9</v>
      </c>
      <c r="F1688">
        <v>6845</v>
      </c>
      <c r="G1688" t="s">
        <v>10</v>
      </c>
      <c r="I1688">
        <v>0</v>
      </c>
      <c r="J1688">
        <f>Table1[[#This Row],[Time_to_crack_in_seconds]]/60</f>
        <v>0</v>
      </c>
      <c r="K1688">
        <f>Table1[[#This Row],[Time_to_Crack_in_minutes]]/60</f>
        <v>0</v>
      </c>
    </row>
    <row r="1689" spans="1:11" x14ac:dyDescent="0.25">
      <c r="A1689" t="s">
        <v>952</v>
      </c>
      <c r="B1689" t="s">
        <v>953</v>
      </c>
      <c r="C1689">
        <v>88</v>
      </c>
      <c r="D1689" t="s">
        <v>991</v>
      </c>
      <c r="E1689">
        <f t="shared" si="26"/>
        <v>5</v>
      </c>
      <c r="F1689">
        <v>6818</v>
      </c>
      <c r="G1689" t="s">
        <v>52</v>
      </c>
      <c r="I1689">
        <v>10</v>
      </c>
      <c r="J1689">
        <f>Table1[[#This Row],[Time_to_crack_in_seconds]]/60</f>
        <v>0.16666666666666666</v>
      </c>
      <c r="K1689">
        <f>Table1[[#This Row],[Time_to_Crack_in_minutes]]/60</f>
        <v>2.7777777777777775E-3</v>
      </c>
    </row>
    <row r="1690" spans="1:11" x14ac:dyDescent="0.25">
      <c r="A1690" t="s">
        <v>952</v>
      </c>
      <c r="B1690" t="s">
        <v>953</v>
      </c>
      <c r="C1690">
        <v>89</v>
      </c>
      <c r="D1690" t="s">
        <v>992</v>
      </c>
      <c r="E1690">
        <f t="shared" si="26"/>
        <v>7</v>
      </c>
      <c r="F1690">
        <v>6791</v>
      </c>
      <c r="G1690" t="s">
        <v>10</v>
      </c>
      <c r="I1690">
        <v>0</v>
      </c>
      <c r="J1690">
        <f>Table1[[#This Row],[Time_to_crack_in_seconds]]/60</f>
        <v>0</v>
      </c>
      <c r="K1690">
        <f>Table1[[#This Row],[Time_to_Crack_in_minutes]]/60</f>
        <v>0</v>
      </c>
    </row>
    <row r="1691" spans="1:11" x14ac:dyDescent="0.25">
      <c r="A1691" t="s">
        <v>952</v>
      </c>
      <c r="B1691" t="s">
        <v>953</v>
      </c>
      <c r="C1691">
        <v>90</v>
      </c>
      <c r="D1691" t="s">
        <v>148</v>
      </c>
      <c r="E1691">
        <f t="shared" si="26"/>
        <v>6</v>
      </c>
      <c r="F1691">
        <v>6775</v>
      </c>
      <c r="G1691" t="s">
        <v>10</v>
      </c>
      <c r="H1691">
        <v>82</v>
      </c>
      <c r="I1691">
        <v>0</v>
      </c>
      <c r="J1691">
        <f>Table1[[#This Row],[Time_to_crack_in_seconds]]/60</f>
        <v>0</v>
      </c>
      <c r="K1691">
        <f>Table1[[#This Row],[Time_to_Crack_in_minutes]]/60</f>
        <v>0</v>
      </c>
    </row>
    <row r="1692" spans="1:11" x14ac:dyDescent="0.25">
      <c r="A1692" t="s">
        <v>952</v>
      </c>
      <c r="B1692" t="s">
        <v>953</v>
      </c>
      <c r="C1692">
        <v>91</v>
      </c>
      <c r="D1692" t="s">
        <v>993</v>
      </c>
      <c r="E1692">
        <f t="shared" si="26"/>
        <v>7</v>
      </c>
      <c r="F1692">
        <v>6719</v>
      </c>
      <c r="G1692" t="s">
        <v>54</v>
      </c>
      <c r="I1692">
        <v>1020</v>
      </c>
      <c r="J1692">
        <f>Table1[[#This Row],[Time_to_crack_in_seconds]]/60</f>
        <v>17</v>
      </c>
      <c r="K1692">
        <f>Table1[[#This Row],[Time_to_Crack_in_minutes]]/60</f>
        <v>0.28333333333333333</v>
      </c>
    </row>
    <row r="1693" spans="1:11" x14ac:dyDescent="0.25">
      <c r="A1693" t="s">
        <v>952</v>
      </c>
      <c r="B1693" t="s">
        <v>953</v>
      </c>
      <c r="C1693">
        <v>92</v>
      </c>
      <c r="D1693" t="s">
        <v>994</v>
      </c>
      <c r="E1693">
        <f t="shared" si="26"/>
        <v>7</v>
      </c>
      <c r="F1693">
        <v>6627</v>
      </c>
      <c r="G1693" t="s">
        <v>54</v>
      </c>
      <c r="I1693">
        <v>1020</v>
      </c>
      <c r="J1693">
        <f>Table1[[#This Row],[Time_to_crack_in_seconds]]/60</f>
        <v>17</v>
      </c>
      <c r="K1693">
        <f>Table1[[#This Row],[Time_to_Crack_in_minutes]]/60</f>
        <v>0.28333333333333333</v>
      </c>
    </row>
    <row r="1694" spans="1:11" x14ac:dyDescent="0.25">
      <c r="A1694" t="s">
        <v>952</v>
      </c>
      <c r="B1694" t="s">
        <v>953</v>
      </c>
      <c r="C1694">
        <v>93</v>
      </c>
      <c r="D1694" t="s">
        <v>995</v>
      </c>
      <c r="E1694">
        <f t="shared" si="26"/>
        <v>5</v>
      </c>
      <c r="F1694">
        <v>6608</v>
      </c>
      <c r="G1694" t="s">
        <v>52</v>
      </c>
      <c r="I1694">
        <v>10</v>
      </c>
      <c r="J1694">
        <f>Table1[[#This Row],[Time_to_crack_in_seconds]]/60</f>
        <v>0.16666666666666666</v>
      </c>
      <c r="K1694">
        <f>Table1[[#This Row],[Time_to_Crack_in_minutes]]/60</f>
        <v>2.7777777777777775E-3</v>
      </c>
    </row>
    <row r="1695" spans="1:11" x14ac:dyDescent="0.25">
      <c r="A1695" t="s">
        <v>952</v>
      </c>
      <c r="B1695" t="s">
        <v>953</v>
      </c>
      <c r="C1695">
        <v>94</v>
      </c>
      <c r="D1695" t="s">
        <v>996</v>
      </c>
      <c r="E1695">
        <f t="shared" si="26"/>
        <v>7</v>
      </c>
      <c r="F1695">
        <v>6606</v>
      </c>
      <c r="G1695" t="s">
        <v>54</v>
      </c>
      <c r="I1695">
        <v>1020</v>
      </c>
      <c r="J1695">
        <f>Table1[[#This Row],[Time_to_crack_in_seconds]]/60</f>
        <v>17</v>
      </c>
      <c r="K1695">
        <f>Table1[[#This Row],[Time_to_Crack_in_minutes]]/60</f>
        <v>0.28333333333333333</v>
      </c>
    </row>
    <row r="1696" spans="1:11" x14ac:dyDescent="0.25">
      <c r="A1696" t="s">
        <v>952</v>
      </c>
      <c r="B1696" t="s">
        <v>953</v>
      </c>
      <c r="C1696">
        <v>95</v>
      </c>
      <c r="D1696" t="s">
        <v>997</v>
      </c>
      <c r="E1696">
        <f t="shared" si="26"/>
        <v>11</v>
      </c>
      <c r="F1696">
        <v>6542</v>
      </c>
      <c r="G1696" t="s">
        <v>10</v>
      </c>
      <c r="H1696">
        <v>194</v>
      </c>
      <c r="I1696">
        <v>0</v>
      </c>
      <c r="J1696">
        <f>Table1[[#This Row],[Time_to_crack_in_seconds]]/60</f>
        <v>0</v>
      </c>
      <c r="K1696">
        <f>Table1[[#This Row],[Time_to_Crack_in_minutes]]/60</f>
        <v>0</v>
      </c>
    </row>
    <row r="1697" spans="1:11" x14ac:dyDescent="0.25">
      <c r="A1697" t="s">
        <v>952</v>
      </c>
      <c r="B1697" t="s">
        <v>953</v>
      </c>
      <c r="C1697">
        <v>96</v>
      </c>
      <c r="D1697" t="s">
        <v>998</v>
      </c>
      <c r="E1697">
        <f t="shared" si="26"/>
        <v>6</v>
      </c>
      <c r="F1697">
        <v>6524</v>
      </c>
      <c r="G1697" t="s">
        <v>47</v>
      </c>
      <c r="I1697">
        <v>5</v>
      </c>
      <c r="J1697">
        <f>Table1[[#This Row],[Time_to_crack_in_seconds]]/60</f>
        <v>8.3333333333333329E-2</v>
      </c>
      <c r="K1697">
        <f>Table1[[#This Row],[Time_to_Crack_in_minutes]]/60</f>
        <v>1.3888888888888887E-3</v>
      </c>
    </row>
    <row r="1698" spans="1:11" x14ac:dyDescent="0.25">
      <c r="A1698" t="s">
        <v>952</v>
      </c>
      <c r="B1698" t="s">
        <v>953</v>
      </c>
      <c r="C1698">
        <v>97</v>
      </c>
      <c r="D1698" t="s">
        <v>999</v>
      </c>
      <c r="E1698">
        <f t="shared" si="26"/>
        <v>8</v>
      </c>
      <c r="F1698">
        <v>6518</v>
      </c>
      <c r="G1698" t="s">
        <v>54</v>
      </c>
      <c r="I1698">
        <v>1020</v>
      </c>
      <c r="J1698">
        <f>Table1[[#This Row],[Time_to_crack_in_seconds]]/60</f>
        <v>17</v>
      </c>
      <c r="K1698">
        <f>Table1[[#This Row],[Time_to_Crack_in_minutes]]/60</f>
        <v>0.28333333333333333</v>
      </c>
    </row>
    <row r="1699" spans="1:11" x14ac:dyDescent="0.25">
      <c r="A1699" t="s">
        <v>952</v>
      </c>
      <c r="B1699" t="s">
        <v>953</v>
      </c>
      <c r="C1699">
        <v>98</v>
      </c>
      <c r="D1699" t="s">
        <v>1000</v>
      </c>
      <c r="E1699">
        <f t="shared" si="26"/>
        <v>8</v>
      </c>
      <c r="F1699">
        <v>6452</v>
      </c>
      <c r="G1699" t="s">
        <v>18</v>
      </c>
      <c r="I1699">
        <v>120</v>
      </c>
      <c r="J1699">
        <f>Table1[[#This Row],[Time_to_crack_in_seconds]]/60</f>
        <v>2</v>
      </c>
      <c r="K1699">
        <f>Table1[[#This Row],[Time_to_Crack_in_minutes]]/60</f>
        <v>3.3333333333333333E-2</v>
      </c>
    </row>
    <row r="1700" spans="1:11" x14ac:dyDescent="0.25">
      <c r="A1700" t="s">
        <v>952</v>
      </c>
      <c r="B1700" t="s">
        <v>953</v>
      </c>
      <c r="C1700">
        <v>99</v>
      </c>
      <c r="D1700">
        <v>159357</v>
      </c>
      <c r="E1700">
        <f t="shared" si="26"/>
        <v>6</v>
      </c>
      <c r="F1700">
        <v>6436</v>
      </c>
      <c r="G1700" t="s">
        <v>10</v>
      </c>
      <c r="H1700">
        <v>75</v>
      </c>
      <c r="I1700">
        <v>0</v>
      </c>
      <c r="J1700">
        <f>Table1[[#This Row],[Time_to_crack_in_seconds]]/60</f>
        <v>0</v>
      </c>
      <c r="K1700">
        <f>Table1[[#This Row],[Time_to_Crack_in_minutes]]/60</f>
        <v>0</v>
      </c>
    </row>
    <row r="1701" spans="1:11" x14ac:dyDescent="0.25">
      <c r="A1701" t="s">
        <v>952</v>
      </c>
      <c r="B1701" t="s">
        <v>953</v>
      </c>
      <c r="C1701">
        <v>100</v>
      </c>
      <c r="D1701" t="s">
        <v>1001</v>
      </c>
      <c r="E1701">
        <f t="shared" si="26"/>
        <v>5</v>
      </c>
      <c r="F1701">
        <v>6424</v>
      </c>
      <c r="G1701" t="s">
        <v>52</v>
      </c>
      <c r="I1701">
        <v>10</v>
      </c>
      <c r="J1701">
        <f>Table1[[#This Row],[Time_to_crack_in_seconds]]/60</f>
        <v>0.16666666666666666</v>
      </c>
      <c r="K1701">
        <f>Table1[[#This Row],[Time_to_Crack_in_minutes]]/60</f>
        <v>2.7777777777777775E-3</v>
      </c>
    </row>
    <row r="1702" spans="1:11" x14ac:dyDescent="0.25">
      <c r="A1702" t="s">
        <v>952</v>
      </c>
      <c r="B1702" t="s">
        <v>953</v>
      </c>
      <c r="C1702">
        <v>101</v>
      </c>
      <c r="D1702" t="s">
        <v>116</v>
      </c>
      <c r="E1702">
        <f t="shared" si="26"/>
        <v>6</v>
      </c>
      <c r="F1702">
        <v>6410</v>
      </c>
      <c r="G1702" t="s">
        <v>10</v>
      </c>
      <c r="H1702">
        <v>149</v>
      </c>
      <c r="I1702">
        <v>0</v>
      </c>
      <c r="J1702">
        <f>Table1[[#This Row],[Time_to_crack_in_seconds]]/60</f>
        <v>0</v>
      </c>
      <c r="K1702">
        <f>Table1[[#This Row],[Time_to_Crack_in_minutes]]/60</f>
        <v>0</v>
      </c>
    </row>
    <row r="1703" spans="1:11" x14ac:dyDescent="0.25">
      <c r="A1703" t="s">
        <v>952</v>
      </c>
      <c r="B1703" t="s">
        <v>953</v>
      </c>
      <c r="C1703">
        <v>102</v>
      </c>
      <c r="D1703" t="s">
        <v>1002</v>
      </c>
      <c r="E1703">
        <f t="shared" si="26"/>
        <v>5</v>
      </c>
      <c r="F1703">
        <v>6386</v>
      </c>
      <c r="G1703" t="s">
        <v>52</v>
      </c>
      <c r="I1703">
        <v>10</v>
      </c>
      <c r="J1703">
        <f>Table1[[#This Row],[Time_to_crack_in_seconds]]/60</f>
        <v>0.16666666666666666</v>
      </c>
      <c r="K1703">
        <f>Table1[[#This Row],[Time_to_Crack_in_minutes]]/60</f>
        <v>2.7777777777777775E-3</v>
      </c>
    </row>
    <row r="1704" spans="1:11" x14ac:dyDescent="0.25">
      <c r="A1704" t="s">
        <v>952</v>
      </c>
      <c r="B1704" t="s">
        <v>953</v>
      </c>
      <c r="C1704">
        <v>103</v>
      </c>
      <c r="D1704" t="s">
        <v>1003</v>
      </c>
      <c r="E1704">
        <f t="shared" si="26"/>
        <v>7</v>
      </c>
      <c r="F1704">
        <v>6326</v>
      </c>
      <c r="G1704" t="s">
        <v>54</v>
      </c>
      <c r="I1704">
        <v>1020</v>
      </c>
      <c r="J1704">
        <f>Table1[[#This Row],[Time_to_crack_in_seconds]]/60</f>
        <v>17</v>
      </c>
      <c r="K1704">
        <f>Table1[[#This Row],[Time_to_Crack_in_minutes]]/60</f>
        <v>0.28333333333333333</v>
      </c>
    </row>
    <row r="1705" spans="1:11" x14ac:dyDescent="0.25">
      <c r="A1705" t="s">
        <v>952</v>
      </c>
      <c r="B1705" t="s">
        <v>953</v>
      </c>
      <c r="C1705">
        <v>104</v>
      </c>
      <c r="D1705" t="s">
        <v>38</v>
      </c>
      <c r="E1705">
        <f t="shared" si="26"/>
        <v>6</v>
      </c>
      <c r="F1705">
        <v>6319</v>
      </c>
      <c r="G1705" t="s">
        <v>10</v>
      </c>
      <c r="H1705">
        <v>74</v>
      </c>
      <c r="I1705">
        <v>0</v>
      </c>
      <c r="J1705">
        <f>Table1[[#This Row],[Time_to_crack_in_seconds]]/60</f>
        <v>0</v>
      </c>
      <c r="K1705">
        <f>Table1[[#This Row],[Time_to_Crack_in_minutes]]/60</f>
        <v>0</v>
      </c>
    </row>
    <row r="1706" spans="1:11" x14ac:dyDescent="0.25">
      <c r="A1706" t="s">
        <v>952</v>
      </c>
      <c r="B1706" t="s">
        <v>953</v>
      </c>
      <c r="C1706">
        <v>105</v>
      </c>
      <c r="D1706" t="s">
        <v>1004</v>
      </c>
      <c r="E1706">
        <f t="shared" si="26"/>
        <v>5</v>
      </c>
      <c r="F1706">
        <v>6315</v>
      </c>
      <c r="G1706" t="s">
        <v>52</v>
      </c>
      <c r="I1706">
        <v>10</v>
      </c>
      <c r="J1706">
        <f>Table1[[#This Row],[Time_to_crack_in_seconds]]/60</f>
        <v>0.16666666666666666</v>
      </c>
      <c r="K1706">
        <f>Table1[[#This Row],[Time_to_Crack_in_minutes]]/60</f>
        <v>2.7777777777777775E-3</v>
      </c>
    </row>
    <row r="1707" spans="1:11" x14ac:dyDescent="0.25">
      <c r="A1707" t="s">
        <v>952</v>
      </c>
      <c r="B1707" t="s">
        <v>953</v>
      </c>
      <c r="C1707">
        <v>106</v>
      </c>
      <c r="D1707" t="s">
        <v>1005</v>
      </c>
      <c r="E1707">
        <f t="shared" si="26"/>
        <v>12</v>
      </c>
      <c r="F1707">
        <v>6295</v>
      </c>
      <c r="G1707" t="s">
        <v>10</v>
      </c>
      <c r="H1707">
        <v>132</v>
      </c>
      <c r="I1707">
        <v>0</v>
      </c>
      <c r="J1707">
        <f>Table1[[#This Row],[Time_to_crack_in_seconds]]/60</f>
        <v>0</v>
      </c>
      <c r="K1707">
        <f>Table1[[#This Row],[Time_to_Crack_in_minutes]]/60</f>
        <v>0</v>
      </c>
    </row>
    <row r="1708" spans="1:11" x14ac:dyDescent="0.25">
      <c r="A1708" t="s">
        <v>952</v>
      </c>
      <c r="B1708" t="s">
        <v>953</v>
      </c>
      <c r="C1708">
        <v>107</v>
      </c>
      <c r="D1708" t="s">
        <v>242</v>
      </c>
      <c r="E1708">
        <f t="shared" si="26"/>
        <v>8</v>
      </c>
      <c r="F1708">
        <v>6282</v>
      </c>
      <c r="G1708" t="s">
        <v>10</v>
      </c>
      <c r="I1708">
        <v>0</v>
      </c>
      <c r="J1708">
        <f>Table1[[#This Row],[Time_to_crack_in_seconds]]/60</f>
        <v>0</v>
      </c>
      <c r="K1708">
        <f>Table1[[#This Row],[Time_to_Crack_in_minutes]]/60</f>
        <v>0</v>
      </c>
    </row>
    <row r="1709" spans="1:11" x14ac:dyDescent="0.25">
      <c r="A1709" t="s">
        <v>952</v>
      </c>
      <c r="B1709" t="s">
        <v>953</v>
      </c>
      <c r="C1709">
        <v>108</v>
      </c>
      <c r="D1709" t="s">
        <v>1006</v>
      </c>
      <c r="E1709">
        <f t="shared" si="26"/>
        <v>5</v>
      </c>
      <c r="F1709">
        <v>6273</v>
      </c>
      <c r="G1709" t="s">
        <v>28</v>
      </c>
      <c r="I1709">
        <v>3</v>
      </c>
      <c r="J1709">
        <f>Table1[[#This Row],[Time_to_crack_in_seconds]]/60</f>
        <v>0.05</v>
      </c>
      <c r="K1709">
        <f>Table1[[#This Row],[Time_to_Crack_in_minutes]]/60</f>
        <v>8.3333333333333339E-4</v>
      </c>
    </row>
    <row r="1710" spans="1:11" x14ac:dyDescent="0.25">
      <c r="A1710" t="s">
        <v>952</v>
      </c>
      <c r="B1710" t="s">
        <v>953</v>
      </c>
      <c r="C1710">
        <v>109</v>
      </c>
      <c r="D1710" t="s">
        <v>1007</v>
      </c>
      <c r="E1710">
        <f t="shared" si="26"/>
        <v>6</v>
      </c>
      <c r="F1710">
        <v>6271</v>
      </c>
      <c r="G1710" t="s">
        <v>18</v>
      </c>
      <c r="I1710">
        <v>120</v>
      </c>
      <c r="J1710">
        <f>Table1[[#This Row],[Time_to_crack_in_seconds]]/60</f>
        <v>2</v>
      </c>
      <c r="K1710">
        <f>Table1[[#This Row],[Time_to_Crack_in_minutes]]/60</f>
        <v>3.3333333333333333E-2</v>
      </c>
    </row>
    <row r="1711" spans="1:11" x14ac:dyDescent="0.25">
      <c r="A1711" t="s">
        <v>952</v>
      </c>
      <c r="B1711" t="s">
        <v>953</v>
      </c>
      <c r="C1711">
        <v>110</v>
      </c>
      <c r="D1711" t="s">
        <v>88</v>
      </c>
      <c r="E1711">
        <f t="shared" si="26"/>
        <v>8</v>
      </c>
      <c r="F1711">
        <v>6233</v>
      </c>
      <c r="G1711" t="s">
        <v>10</v>
      </c>
      <c r="H1711">
        <v>60</v>
      </c>
      <c r="I1711">
        <v>0</v>
      </c>
      <c r="J1711">
        <f>Table1[[#This Row],[Time_to_crack_in_seconds]]/60</f>
        <v>0</v>
      </c>
      <c r="K1711">
        <f>Table1[[#This Row],[Time_to_Crack_in_minutes]]/60</f>
        <v>0</v>
      </c>
    </row>
    <row r="1712" spans="1:11" x14ac:dyDescent="0.25">
      <c r="A1712" t="s">
        <v>952</v>
      </c>
      <c r="B1712" t="s">
        <v>953</v>
      </c>
      <c r="C1712">
        <v>111</v>
      </c>
      <c r="D1712" t="s">
        <v>35</v>
      </c>
      <c r="E1712">
        <f t="shared" si="26"/>
        <v>7</v>
      </c>
      <c r="F1712">
        <v>6214</v>
      </c>
      <c r="G1712" t="s">
        <v>10</v>
      </c>
      <c r="H1712">
        <v>111</v>
      </c>
      <c r="I1712">
        <v>0</v>
      </c>
      <c r="J1712">
        <f>Table1[[#This Row],[Time_to_crack_in_seconds]]/60</f>
        <v>0</v>
      </c>
      <c r="K1712">
        <f>Table1[[#This Row],[Time_to_Crack_in_minutes]]/60</f>
        <v>0</v>
      </c>
    </row>
    <row r="1713" spans="1:11" x14ac:dyDescent="0.25">
      <c r="A1713" t="s">
        <v>952</v>
      </c>
      <c r="B1713" t="s">
        <v>953</v>
      </c>
      <c r="C1713">
        <v>112</v>
      </c>
      <c r="D1713" t="s">
        <v>333</v>
      </c>
      <c r="E1713">
        <f t="shared" si="26"/>
        <v>5</v>
      </c>
      <c r="F1713">
        <v>6160</v>
      </c>
      <c r="G1713" t="s">
        <v>10</v>
      </c>
      <c r="H1713">
        <v>92</v>
      </c>
      <c r="I1713">
        <v>0</v>
      </c>
      <c r="J1713">
        <f>Table1[[#This Row],[Time_to_crack_in_seconds]]/60</f>
        <v>0</v>
      </c>
      <c r="K1713">
        <f>Table1[[#This Row],[Time_to_Crack_in_minutes]]/60</f>
        <v>0</v>
      </c>
    </row>
    <row r="1714" spans="1:11" x14ac:dyDescent="0.25">
      <c r="A1714" t="s">
        <v>952</v>
      </c>
      <c r="B1714" t="s">
        <v>953</v>
      </c>
      <c r="C1714">
        <v>113</v>
      </c>
      <c r="D1714" t="s">
        <v>1008</v>
      </c>
      <c r="E1714">
        <f t="shared" si="26"/>
        <v>7</v>
      </c>
      <c r="F1714">
        <v>6152</v>
      </c>
      <c r="G1714" t="s">
        <v>54</v>
      </c>
      <c r="I1714">
        <v>1020</v>
      </c>
      <c r="J1714">
        <f>Table1[[#This Row],[Time_to_crack_in_seconds]]/60</f>
        <v>17</v>
      </c>
      <c r="K1714">
        <f>Table1[[#This Row],[Time_to_Crack_in_minutes]]/60</f>
        <v>0.28333333333333333</v>
      </c>
    </row>
    <row r="1715" spans="1:11" x14ac:dyDescent="0.25">
      <c r="A1715" t="s">
        <v>952</v>
      </c>
      <c r="B1715" t="s">
        <v>953</v>
      </c>
      <c r="C1715">
        <v>114</v>
      </c>
      <c r="D1715" t="s">
        <v>627</v>
      </c>
      <c r="E1715">
        <f t="shared" si="26"/>
        <v>8</v>
      </c>
      <c r="F1715">
        <v>6150</v>
      </c>
      <c r="G1715" t="s">
        <v>10</v>
      </c>
      <c r="H1715">
        <v>91</v>
      </c>
      <c r="I1715">
        <v>0</v>
      </c>
      <c r="J1715">
        <f>Table1[[#This Row],[Time_to_crack_in_seconds]]/60</f>
        <v>0</v>
      </c>
      <c r="K1715">
        <f>Table1[[#This Row],[Time_to_Crack_in_minutes]]/60</f>
        <v>0</v>
      </c>
    </row>
    <row r="1716" spans="1:11" x14ac:dyDescent="0.25">
      <c r="A1716" t="s">
        <v>952</v>
      </c>
      <c r="B1716" t="s">
        <v>953</v>
      </c>
      <c r="C1716">
        <v>115</v>
      </c>
      <c r="D1716" t="s">
        <v>355</v>
      </c>
      <c r="E1716">
        <f t="shared" si="26"/>
        <v>7</v>
      </c>
      <c r="F1716">
        <v>6128</v>
      </c>
      <c r="G1716" t="s">
        <v>10</v>
      </c>
      <c r="I1716">
        <v>0</v>
      </c>
      <c r="J1716">
        <f>Table1[[#This Row],[Time_to_crack_in_seconds]]/60</f>
        <v>0</v>
      </c>
      <c r="K1716">
        <f>Table1[[#This Row],[Time_to_Crack_in_minutes]]/60</f>
        <v>0</v>
      </c>
    </row>
    <row r="1717" spans="1:11" x14ac:dyDescent="0.25">
      <c r="A1717" t="s">
        <v>952</v>
      </c>
      <c r="B1717" t="s">
        <v>953</v>
      </c>
      <c r="C1717">
        <v>116</v>
      </c>
      <c r="D1717" t="s">
        <v>1009</v>
      </c>
      <c r="E1717">
        <f t="shared" si="26"/>
        <v>10</v>
      </c>
      <c r="F1717">
        <v>6095</v>
      </c>
      <c r="G1717" t="s">
        <v>651</v>
      </c>
      <c r="I1717">
        <v>420</v>
      </c>
      <c r="J1717">
        <f>Table1[[#This Row],[Time_to_crack_in_seconds]]/60</f>
        <v>7</v>
      </c>
      <c r="K1717">
        <f>Table1[[#This Row],[Time_to_Crack_in_minutes]]/60</f>
        <v>0.11666666666666667</v>
      </c>
    </row>
    <row r="1718" spans="1:11" x14ac:dyDescent="0.25">
      <c r="A1718" t="s">
        <v>952</v>
      </c>
      <c r="B1718" t="s">
        <v>953</v>
      </c>
      <c r="C1718">
        <v>117</v>
      </c>
      <c r="D1718" t="s">
        <v>1010</v>
      </c>
      <c r="E1718">
        <f t="shared" si="26"/>
        <v>5</v>
      </c>
      <c r="F1718">
        <v>6087</v>
      </c>
      <c r="G1718" t="s">
        <v>109</v>
      </c>
      <c r="I1718">
        <v>1</v>
      </c>
      <c r="J1718">
        <f>Table1[[#This Row],[Time_to_crack_in_seconds]]/60</f>
        <v>1.6666666666666666E-2</v>
      </c>
      <c r="K1718">
        <f>Table1[[#This Row],[Time_to_Crack_in_minutes]]/60</f>
        <v>2.7777777777777778E-4</v>
      </c>
    </row>
    <row r="1719" spans="1:11" x14ac:dyDescent="0.25">
      <c r="A1719" t="s">
        <v>952</v>
      </c>
      <c r="B1719" t="s">
        <v>953</v>
      </c>
      <c r="C1719">
        <v>118</v>
      </c>
      <c r="D1719" t="s">
        <v>1011</v>
      </c>
      <c r="E1719">
        <f t="shared" si="26"/>
        <v>5</v>
      </c>
      <c r="F1719">
        <v>6080</v>
      </c>
      <c r="G1719" t="s">
        <v>52</v>
      </c>
      <c r="I1719">
        <v>10</v>
      </c>
      <c r="J1719">
        <f>Table1[[#This Row],[Time_to_crack_in_seconds]]/60</f>
        <v>0.16666666666666666</v>
      </c>
      <c r="K1719">
        <f>Table1[[#This Row],[Time_to_Crack_in_minutes]]/60</f>
        <v>2.7777777777777775E-3</v>
      </c>
    </row>
    <row r="1720" spans="1:11" x14ac:dyDescent="0.25">
      <c r="A1720" t="s">
        <v>952</v>
      </c>
      <c r="B1720" t="s">
        <v>953</v>
      </c>
      <c r="C1720">
        <v>119</v>
      </c>
      <c r="D1720" t="s">
        <v>30</v>
      </c>
      <c r="E1720">
        <f t="shared" si="26"/>
        <v>6</v>
      </c>
      <c r="F1720">
        <v>6069</v>
      </c>
      <c r="G1720" t="s">
        <v>10</v>
      </c>
      <c r="H1720">
        <v>41</v>
      </c>
      <c r="I1720">
        <v>0</v>
      </c>
      <c r="J1720">
        <f>Table1[[#This Row],[Time_to_crack_in_seconds]]/60</f>
        <v>0</v>
      </c>
      <c r="K1720">
        <f>Table1[[#This Row],[Time_to_Crack_in_minutes]]/60</f>
        <v>0</v>
      </c>
    </row>
    <row r="1721" spans="1:11" x14ac:dyDescent="0.25">
      <c r="A1721" t="s">
        <v>952</v>
      </c>
      <c r="B1721" t="s">
        <v>953</v>
      </c>
      <c r="C1721">
        <v>120</v>
      </c>
      <c r="D1721">
        <v>123654</v>
      </c>
      <c r="E1721">
        <f t="shared" si="26"/>
        <v>6</v>
      </c>
      <c r="F1721">
        <v>6050</v>
      </c>
      <c r="G1721" t="s">
        <v>10</v>
      </c>
      <c r="H1721">
        <v>49</v>
      </c>
      <c r="I1721">
        <v>0</v>
      </c>
      <c r="J1721">
        <f>Table1[[#This Row],[Time_to_crack_in_seconds]]/60</f>
        <v>0</v>
      </c>
      <c r="K1721">
        <f>Table1[[#This Row],[Time_to_Crack_in_minutes]]/60</f>
        <v>0</v>
      </c>
    </row>
    <row r="1722" spans="1:11" x14ac:dyDescent="0.25">
      <c r="A1722" t="s">
        <v>952</v>
      </c>
      <c r="B1722" t="s">
        <v>953</v>
      </c>
      <c r="C1722">
        <v>121</v>
      </c>
      <c r="D1722" t="s">
        <v>1012</v>
      </c>
      <c r="E1722">
        <f t="shared" si="26"/>
        <v>11</v>
      </c>
      <c r="F1722">
        <v>6004</v>
      </c>
      <c r="G1722" t="s">
        <v>162</v>
      </c>
      <c r="I1722">
        <v>2</v>
      </c>
      <c r="J1722">
        <f>Table1[[#This Row],[Time_to_crack_in_seconds]]/60</f>
        <v>3.3333333333333333E-2</v>
      </c>
      <c r="K1722">
        <f>Table1[[#This Row],[Time_to_Crack_in_minutes]]/60</f>
        <v>5.5555555555555556E-4</v>
      </c>
    </row>
    <row r="1723" spans="1:11" x14ac:dyDescent="0.25">
      <c r="A1723" t="s">
        <v>952</v>
      </c>
      <c r="B1723" t="s">
        <v>953</v>
      </c>
      <c r="C1723">
        <v>122</v>
      </c>
      <c r="D1723" t="s">
        <v>1013</v>
      </c>
      <c r="E1723">
        <f t="shared" si="26"/>
        <v>7</v>
      </c>
      <c r="F1723">
        <v>5988</v>
      </c>
      <c r="G1723" t="s">
        <v>54</v>
      </c>
      <c r="I1723">
        <v>1020</v>
      </c>
      <c r="J1723">
        <f>Table1[[#This Row],[Time_to_crack_in_seconds]]/60</f>
        <v>17</v>
      </c>
      <c r="K1723">
        <f>Table1[[#This Row],[Time_to_Crack_in_minutes]]/60</f>
        <v>0.28333333333333333</v>
      </c>
    </row>
    <row r="1724" spans="1:11" x14ac:dyDescent="0.25">
      <c r="A1724" t="s">
        <v>952</v>
      </c>
      <c r="B1724" t="s">
        <v>953</v>
      </c>
      <c r="C1724">
        <v>123</v>
      </c>
      <c r="D1724">
        <v>123123123</v>
      </c>
      <c r="E1724">
        <f t="shared" si="26"/>
        <v>9</v>
      </c>
      <c r="F1724">
        <v>5937</v>
      </c>
      <c r="G1724" t="s">
        <v>10</v>
      </c>
      <c r="H1724">
        <v>40</v>
      </c>
      <c r="I1724">
        <v>0</v>
      </c>
      <c r="J1724">
        <f>Table1[[#This Row],[Time_to_crack_in_seconds]]/60</f>
        <v>0</v>
      </c>
      <c r="K1724">
        <f>Table1[[#This Row],[Time_to_Crack_in_minutes]]/60</f>
        <v>0</v>
      </c>
    </row>
    <row r="1725" spans="1:11" x14ac:dyDescent="0.25">
      <c r="A1725" t="s">
        <v>952</v>
      </c>
      <c r="B1725" t="s">
        <v>953</v>
      </c>
      <c r="C1725">
        <v>124</v>
      </c>
      <c r="D1725" t="s">
        <v>1014</v>
      </c>
      <c r="E1725">
        <f t="shared" si="26"/>
        <v>8</v>
      </c>
      <c r="F1725">
        <v>5906</v>
      </c>
      <c r="G1725" t="s">
        <v>162</v>
      </c>
      <c r="I1725">
        <v>2</v>
      </c>
      <c r="J1725">
        <f>Table1[[#This Row],[Time_to_crack_in_seconds]]/60</f>
        <v>3.3333333333333333E-2</v>
      </c>
      <c r="K1725">
        <f>Table1[[#This Row],[Time_to_Crack_in_minutes]]/60</f>
        <v>5.5555555555555556E-4</v>
      </c>
    </row>
    <row r="1726" spans="1:11" x14ac:dyDescent="0.25">
      <c r="A1726" t="s">
        <v>952</v>
      </c>
      <c r="B1726" t="s">
        <v>953</v>
      </c>
      <c r="C1726">
        <v>125</v>
      </c>
      <c r="D1726" t="s">
        <v>1015</v>
      </c>
      <c r="E1726">
        <f t="shared" si="26"/>
        <v>6</v>
      </c>
      <c r="F1726">
        <v>5864</v>
      </c>
      <c r="G1726" t="s">
        <v>18</v>
      </c>
      <c r="I1726">
        <v>120</v>
      </c>
      <c r="J1726">
        <f>Table1[[#This Row],[Time_to_crack_in_seconds]]/60</f>
        <v>2</v>
      </c>
      <c r="K1726">
        <f>Table1[[#This Row],[Time_to_Crack_in_minutes]]/60</f>
        <v>3.3333333333333333E-2</v>
      </c>
    </row>
    <row r="1727" spans="1:11" x14ac:dyDescent="0.25">
      <c r="A1727" t="s">
        <v>952</v>
      </c>
      <c r="B1727" t="s">
        <v>953</v>
      </c>
      <c r="C1727">
        <v>126</v>
      </c>
      <c r="D1727" t="s">
        <v>1016</v>
      </c>
      <c r="E1727">
        <f t="shared" si="26"/>
        <v>7</v>
      </c>
      <c r="F1727">
        <v>5825</v>
      </c>
      <c r="G1727" t="s">
        <v>316</v>
      </c>
      <c r="I1727">
        <v>180</v>
      </c>
      <c r="J1727">
        <f>Table1[[#This Row],[Time_to_crack_in_seconds]]/60</f>
        <v>3</v>
      </c>
      <c r="K1727">
        <f>Table1[[#This Row],[Time_to_Crack_in_minutes]]/60</f>
        <v>0.05</v>
      </c>
    </row>
    <row r="1728" spans="1:11" x14ac:dyDescent="0.25">
      <c r="A1728" t="s">
        <v>952</v>
      </c>
      <c r="B1728" t="s">
        <v>953</v>
      </c>
      <c r="C1728">
        <v>127</v>
      </c>
      <c r="D1728">
        <v>147258369</v>
      </c>
      <c r="E1728">
        <f t="shared" si="26"/>
        <v>9</v>
      </c>
      <c r="F1728">
        <v>5789</v>
      </c>
      <c r="G1728" t="s">
        <v>10</v>
      </c>
      <c r="H1728">
        <v>63</v>
      </c>
      <c r="I1728">
        <v>0</v>
      </c>
      <c r="J1728">
        <f>Table1[[#This Row],[Time_to_crack_in_seconds]]/60</f>
        <v>0</v>
      </c>
      <c r="K1728">
        <f>Table1[[#This Row],[Time_to_Crack_in_minutes]]/60</f>
        <v>0</v>
      </c>
    </row>
    <row r="1729" spans="1:11" x14ac:dyDescent="0.25">
      <c r="A1729" t="s">
        <v>952</v>
      </c>
      <c r="B1729" t="s">
        <v>953</v>
      </c>
      <c r="C1729">
        <v>128</v>
      </c>
      <c r="D1729" t="s">
        <v>1017</v>
      </c>
      <c r="E1729">
        <f t="shared" si="26"/>
        <v>7</v>
      </c>
      <c r="F1729">
        <v>5714</v>
      </c>
      <c r="G1729" t="s">
        <v>54</v>
      </c>
      <c r="I1729">
        <v>1020</v>
      </c>
      <c r="J1729">
        <f>Table1[[#This Row],[Time_to_crack_in_seconds]]/60</f>
        <v>17</v>
      </c>
      <c r="K1729">
        <f>Table1[[#This Row],[Time_to_Crack_in_minutes]]/60</f>
        <v>0.28333333333333333</v>
      </c>
    </row>
    <row r="1730" spans="1:11" x14ac:dyDescent="0.25">
      <c r="A1730" t="s">
        <v>952</v>
      </c>
      <c r="B1730" t="s">
        <v>953</v>
      </c>
      <c r="C1730">
        <v>129</v>
      </c>
      <c r="D1730" t="s">
        <v>1018</v>
      </c>
      <c r="E1730">
        <f t="shared" si="26"/>
        <v>7</v>
      </c>
      <c r="F1730">
        <v>5708</v>
      </c>
      <c r="G1730" t="s">
        <v>263</v>
      </c>
      <c r="I1730">
        <v>41</v>
      </c>
      <c r="J1730">
        <f>Table1[[#This Row],[Time_to_crack_in_seconds]]/60</f>
        <v>0.68333333333333335</v>
      </c>
      <c r="K1730">
        <f>Table1[[#This Row],[Time_to_Crack_in_minutes]]/60</f>
        <v>1.1388888888888889E-2</v>
      </c>
    </row>
    <row r="1731" spans="1:11" x14ac:dyDescent="0.25">
      <c r="A1731" t="s">
        <v>952</v>
      </c>
      <c r="B1731" t="s">
        <v>953</v>
      </c>
      <c r="C1731">
        <v>130</v>
      </c>
      <c r="D1731" t="s">
        <v>1019</v>
      </c>
      <c r="E1731">
        <f t="shared" ref="E1731:E1794" si="27">LEN(D1731)</f>
        <v>6</v>
      </c>
      <c r="F1731">
        <v>5636</v>
      </c>
      <c r="G1731" t="s">
        <v>18</v>
      </c>
      <c r="I1731">
        <v>120</v>
      </c>
      <c r="J1731">
        <f>Table1[[#This Row],[Time_to_crack_in_seconds]]/60</f>
        <v>2</v>
      </c>
      <c r="K1731">
        <f>Table1[[#This Row],[Time_to_Crack_in_minutes]]/60</f>
        <v>3.3333333333333333E-2</v>
      </c>
    </row>
    <row r="1732" spans="1:11" x14ac:dyDescent="0.25">
      <c r="A1732" t="s">
        <v>952</v>
      </c>
      <c r="B1732" t="s">
        <v>953</v>
      </c>
      <c r="C1732">
        <v>131</v>
      </c>
      <c r="D1732" t="s">
        <v>1020</v>
      </c>
      <c r="E1732">
        <f t="shared" si="27"/>
        <v>5</v>
      </c>
      <c r="F1732">
        <v>5454</v>
      </c>
      <c r="G1732" t="s">
        <v>52</v>
      </c>
      <c r="I1732">
        <v>10</v>
      </c>
      <c r="J1732">
        <f>Table1[[#This Row],[Time_to_crack_in_seconds]]/60</f>
        <v>0.16666666666666666</v>
      </c>
      <c r="K1732">
        <f>Table1[[#This Row],[Time_to_Crack_in_minutes]]/60</f>
        <v>2.7777777777777775E-3</v>
      </c>
    </row>
    <row r="1733" spans="1:11" x14ac:dyDescent="0.25">
      <c r="A1733" t="s">
        <v>952</v>
      </c>
      <c r="B1733" t="s">
        <v>953</v>
      </c>
      <c r="C1733">
        <v>132</v>
      </c>
      <c r="D1733">
        <v>987654</v>
      </c>
      <c r="E1733">
        <f t="shared" si="27"/>
        <v>6</v>
      </c>
      <c r="F1733">
        <v>5378</v>
      </c>
      <c r="G1733" t="s">
        <v>10</v>
      </c>
      <c r="H1733">
        <v>90</v>
      </c>
      <c r="I1733">
        <v>0</v>
      </c>
      <c r="J1733">
        <f>Table1[[#This Row],[Time_to_crack_in_seconds]]/60</f>
        <v>0</v>
      </c>
      <c r="K1733">
        <f>Table1[[#This Row],[Time_to_Crack_in_minutes]]/60</f>
        <v>0</v>
      </c>
    </row>
    <row r="1734" spans="1:11" x14ac:dyDescent="0.25">
      <c r="A1734" t="s">
        <v>952</v>
      </c>
      <c r="B1734" t="s">
        <v>953</v>
      </c>
      <c r="C1734">
        <v>133</v>
      </c>
      <c r="D1734" t="s">
        <v>1021</v>
      </c>
      <c r="E1734">
        <f t="shared" si="27"/>
        <v>8</v>
      </c>
      <c r="F1734">
        <v>5360</v>
      </c>
      <c r="G1734" t="s">
        <v>10</v>
      </c>
      <c r="I1734">
        <v>0</v>
      </c>
      <c r="J1734">
        <f>Table1[[#This Row],[Time_to_crack_in_seconds]]/60</f>
        <v>0</v>
      </c>
      <c r="K1734">
        <f>Table1[[#This Row],[Time_to_Crack_in_minutes]]/60</f>
        <v>0</v>
      </c>
    </row>
    <row r="1735" spans="1:11" x14ac:dyDescent="0.25">
      <c r="A1735" t="s">
        <v>952</v>
      </c>
      <c r="B1735" t="s">
        <v>953</v>
      </c>
      <c r="C1735">
        <v>134</v>
      </c>
      <c r="D1735" t="s">
        <v>40</v>
      </c>
      <c r="E1735">
        <f t="shared" si="27"/>
        <v>7</v>
      </c>
      <c r="F1735">
        <v>5358</v>
      </c>
      <c r="G1735" t="s">
        <v>41</v>
      </c>
      <c r="H1735">
        <v>99</v>
      </c>
      <c r="I1735">
        <v>7</v>
      </c>
      <c r="J1735">
        <f>Table1[[#This Row],[Time_to_crack_in_seconds]]/60</f>
        <v>0.11666666666666667</v>
      </c>
      <c r="K1735">
        <f>Table1[[#This Row],[Time_to_Crack_in_minutes]]/60</f>
        <v>1.9444444444444444E-3</v>
      </c>
    </row>
    <row r="1736" spans="1:11" x14ac:dyDescent="0.25">
      <c r="A1736" t="s">
        <v>952</v>
      </c>
      <c r="B1736" t="s">
        <v>953</v>
      </c>
      <c r="C1736">
        <v>135</v>
      </c>
      <c r="D1736" t="s">
        <v>551</v>
      </c>
      <c r="E1736">
        <f t="shared" si="27"/>
        <v>6</v>
      </c>
      <c r="F1736">
        <v>5355</v>
      </c>
      <c r="G1736" t="s">
        <v>18</v>
      </c>
      <c r="I1736">
        <v>120</v>
      </c>
      <c r="J1736">
        <f>Table1[[#This Row],[Time_to_crack_in_seconds]]/60</f>
        <v>2</v>
      </c>
      <c r="K1736">
        <f>Table1[[#This Row],[Time_to_Crack_in_minutes]]/60</f>
        <v>3.3333333333333333E-2</v>
      </c>
    </row>
    <row r="1737" spans="1:11" x14ac:dyDescent="0.25">
      <c r="A1737" t="s">
        <v>952</v>
      </c>
      <c r="B1737" t="s">
        <v>953</v>
      </c>
      <c r="C1737">
        <v>136</v>
      </c>
      <c r="D1737" t="s">
        <v>1022</v>
      </c>
      <c r="E1737">
        <f t="shared" si="27"/>
        <v>8</v>
      </c>
      <c r="F1737">
        <v>5325</v>
      </c>
      <c r="G1737" t="s">
        <v>18</v>
      </c>
      <c r="I1737">
        <v>120</v>
      </c>
      <c r="J1737">
        <f>Table1[[#This Row],[Time_to_crack_in_seconds]]/60</f>
        <v>2</v>
      </c>
      <c r="K1737">
        <f>Table1[[#This Row],[Time_to_Crack_in_minutes]]/60</f>
        <v>3.3333333333333333E-2</v>
      </c>
    </row>
    <row r="1738" spans="1:11" x14ac:dyDescent="0.25">
      <c r="A1738" t="s">
        <v>952</v>
      </c>
      <c r="B1738" t="s">
        <v>953</v>
      </c>
      <c r="C1738">
        <v>137</v>
      </c>
      <c r="D1738" t="s">
        <v>1023</v>
      </c>
      <c r="E1738">
        <f t="shared" si="27"/>
        <v>6</v>
      </c>
      <c r="F1738">
        <v>5319</v>
      </c>
      <c r="G1738" t="s">
        <v>18</v>
      </c>
      <c r="I1738">
        <v>120</v>
      </c>
      <c r="J1738">
        <f>Table1[[#This Row],[Time_to_crack_in_seconds]]/60</f>
        <v>2</v>
      </c>
      <c r="K1738">
        <f>Table1[[#This Row],[Time_to_Crack_in_minutes]]/60</f>
        <v>3.3333333333333333E-2</v>
      </c>
    </row>
    <row r="1739" spans="1:11" x14ac:dyDescent="0.25">
      <c r="A1739" t="s">
        <v>952</v>
      </c>
      <c r="B1739" t="s">
        <v>953</v>
      </c>
      <c r="C1739">
        <v>138</v>
      </c>
      <c r="D1739" t="s">
        <v>623</v>
      </c>
      <c r="E1739">
        <f t="shared" si="27"/>
        <v>6</v>
      </c>
      <c r="F1739">
        <v>5311</v>
      </c>
      <c r="G1739" t="s">
        <v>10</v>
      </c>
      <c r="H1739">
        <v>35</v>
      </c>
      <c r="I1739">
        <v>0</v>
      </c>
      <c r="J1739">
        <f>Table1[[#This Row],[Time_to_crack_in_seconds]]/60</f>
        <v>0</v>
      </c>
      <c r="K1739">
        <f>Table1[[#This Row],[Time_to_Crack_in_minutes]]/60</f>
        <v>0</v>
      </c>
    </row>
    <row r="1740" spans="1:11" x14ac:dyDescent="0.25">
      <c r="A1740" t="s">
        <v>952</v>
      </c>
      <c r="B1740" t="s">
        <v>953</v>
      </c>
      <c r="C1740">
        <v>139</v>
      </c>
      <c r="D1740" t="s">
        <v>1024</v>
      </c>
      <c r="E1740">
        <f t="shared" si="27"/>
        <v>5</v>
      </c>
      <c r="F1740">
        <v>5289</v>
      </c>
      <c r="G1740" t="s">
        <v>52</v>
      </c>
      <c r="I1740">
        <v>10</v>
      </c>
      <c r="J1740">
        <f>Table1[[#This Row],[Time_to_crack_in_seconds]]/60</f>
        <v>0.16666666666666666</v>
      </c>
      <c r="K1740">
        <f>Table1[[#This Row],[Time_to_Crack_in_minutes]]/60</f>
        <v>2.7777777777777775E-3</v>
      </c>
    </row>
    <row r="1741" spans="1:11" x14ac:dyDescent="0.25">
      <c r="A1741" t="s">
        <v>952</v>
      </c>
      <c r="B1741" t="s">
        <v>953</v>
      </c>
      <c r="C1741">
        <v>140</v>
      </c>
      <c r="D1741" t="s">
        <v>1025</v>
      </c>
      <c r="E1741">
        <f t="shared" si="27"/>
        <v>6</v>
      </c>
      <c r="F1741">
        <v>5210</v>
      </c>
      <c r="G1741" t="s">
        <v>10</v>
      </c>
      <c r="I1741">
        <v>0</v>
      </c>
      <c r="J1741">
        <f>Table1[[#This Row],[Time_to_crack_in_seconds]]/60</f>
        <v>0</v>
      </c>
      <c r="K1741">
        <f>Table1[[#This Row],[Time_to_Crack_in_minutes]]/60</f>
        <v>0</v>
      </c>
    </row>
    <row r="1742" spans="1:11" x14ac:dyDescent="0.25">
      <c r="A1742" t="s">
        <v>952</v>
      </c>
      <c r="B1742" t="s">
        <v>953</v>
      </c>
      <c r="C1742">
        <v>141</v>
      </c>
      <c r="D1742" t="s">
        <v>73</v>
      </c>
      <c r="E1742">
        <f t="shared" si="27"/>
        <v>8</v>
      </c>
      <c r="F1742">
        <v>5185</v>
      </c>
      <c r="G1742" t="s">
        <v>10</v>
      </c>
      <c r="H1742">
        <v>81</v>
      </c>
      <c r="I1742">
        <v>0</v>
      </c>
      <c r="J1742">
        <f>Table1[[#This Row],[Time_to_crack_in_seconds]]/60</f>
        <v>0</v>
      </c>
      <c r="K1742">
        <f>Table1[[#This Row],[Time_to_Crack_in_minutes]]/60</f>
        <v>0</v>
      </c>
    </row>
    <row r="1743" spans="1:11" x14ac:dyDescent="0.25">
      <c r="A1743" t="s">
        <v>952</v>
      </c>
      <c r="B1743" t="s">
        <v>953</v>
      </c>
      <c r="C1743">
        <v>142</v>
      </c>
      <c r="D1743" t="s">
        <v>48</v>
      </c>
      <c r="E1743">
        <f t="shared" si="27"/>
        <v>8</v>
      </c>
      <c r="F1743">
        <v>5173</v>
      </c>
      <c r="G1743" t="s">
        <v>10</v>
      </c>
      <c r="H1743">
        <v>67</v>
      </c>
      <c r="I1743">
        <v>0</v>
      </c>
      <c r="J1743">
        <f>Table1[[#This Row],[Time_to_crack_in_seconds]]/60</f>
        <v>0</v>
      </c>
      <c r="K1743">
        <f>Table1[[#This Row],[Time_to_Crack_in_minutes]]/60</f>
        <v>0</v>
      </c>
    </row>
    <row r="1744" spans="1:11" x14ac:dyDescent="0.25">
      <c r="A1744" t="s">
        <v>952</v>
      </c>
      <c r="B1744" t="s">
        <v>953</v>
      </c>
      <c r="C1744">
        <v>143</v>
      </c>
      <c r="D1744" t="s">
        <v>50</v>
      </c>
      <c r="E1744">
        <f t="shared" si="27"/>
        <v>6</v>
      </c>
      <c r="F1744">
        <v>5172</v>
      </c>
      <c r="G1744" t="s">
        <v>10</v>
      </c>
      <c r="H1744">
        <v>110</v>
      </c>
      <c r="I1744">
        <v>0</v>
      </c>
      <c r="J1744">
        <f>Table1[[#This Row],[Time_to_crack_in_seconds]]/60</f>
        <v>0</v>
      </c>
      <c r="K1744">
        <f>Table1[[#This Row],[Time_to_Crack_in_minutes]]/60</f>
        <v>0</v>
      </c>
    </row>
    <row r="1745" spans="1:11" x14ac:dyDescent="0.25">
      <c r="A1745" t="s">
        <v>952</v>
      </c>
      <c r="B1745" t="s">
        <v>953</v>
      </c>
      <c r="C1745">
        <v>144</v>
      </c>
      <c r="D1745" t="s">
        <v>42</v>
      </c>
      <c r="E1745">
        <f t="shared" si="27"/>
        <v>6</v>
      </c>
      <c r="F1745">
        <v>5172</v>
      </c>
      <c r="G1745" t="s">
        <v>34</v>
      </c>
      <c r="H1745">
        <v>116</v>
      </c>
      <c r="I1745">
        <v>8</v>
      </c>
      <c r="J1745">
        <f>Table1[[#This Row],[Time_to_crack_in_seconds]]/60</f>
        <v>0.13333333333333333</v>
      </c>
      <c r="K1745">
        <f>Table1[[#This Row],[Time_to_Crack_in_minutes]]/60</f>
        <v>2.2222222222222222E-3</v>
      </c>
    </row>
    <row r="1746" spans="1:11" x14ac:dyDescent="0.25">
      <c r="A1746" t="s">
        <v>952</v>
      </c>
      <c r="B1746" t="s">
        <v>953</v>
      </c>
      <c r="C1746">
        <v>145</v>
      </c>
      <c r="D1746" t="s">
        <v>57</v>
      </c>
      <c r="E1746">
        <f t="shared" si="27"/>
        <v>6</v>
      </c>
      <c r="F1746">
        <v>5143</v>
      </c>
      <c r="G1746" t="s">
        <v>58</v>
      </c>
      <c r="I1746">
        <v>9</v>
      </c>
      <c r="J1746">
        <f>Table1[[#This Row],[Time_to_crack_in_seconds]]/60</f>
        <v>0.15</v>
      </c>
      <c r="K1746">
        <f>Table1[[#This Row],[Time_to_Crack_in_minutes]]/60</f>
        <v>2.5000000000000001E-3</v>
      </c>
    </row>
    <row r="1747" spans="1:11" x14ac:dyDescent="0.25">
      <c r="A1747" t="s">
        <v>952</v>
      </c>
      <c r="B1747" t="s">
        <v>953</v>
      </c>
      <c r="C1747">
        <v>146</v>
      </c>
      <c r="D1747" t="s">
        <v>303</v>
      </c>
      <c r="E1747">
        <f t="shared" si="27"/>
        <v>8</v>
      </c>
      <c r="F1747">
        <v>5104</v>
      </c>
      <c r="G1747" t="s">
        <v>203</v>
      </c>
      <c r="I1747">
        <v>60</v>
      </c>
      <c r="J1747">
        <f>Table1[[#This Row],[Time_to_crack_in_seconds]]/60</f>
        <v>1</v>
      </c>
      <c r="K1747">
        <f>Table1[[#This Row],[Time_to_Crack_in_minutes]]/60</f>
        <v>1.6666666666666666E-2</v>
      </c>
    </row>
    <row r="1748" spans="1:11" x14ac:dyDescent="0.25">
      <c r="A1748" t="s">
        <v>952</v>
      </c>
      <c r="B1748" t="s">
        <v>953</v>
      </c>
      <c r="C1748">
        <v>147</v>
      </c>
      <c r="D1748" t="s">
        <v>1026</v>
      </c>
      <c r="E1748">
        <f t="shared" si="27"/>
        <v>6</v>
      </c>
      <c r="F1748">
        <v>5097</v>
      </c>
      <c r="G1748" t="s">
        <v>18</v>
      </c>
      <c r="I1748">
        <v>120</v>
      </c>
      <c r="J1748">
        <f>Table1[[#This Row],[Time_to_crack_in_seconds]]/60</f>
        <v>2</v>
      </c>
      <c r="K1748">
        <f>Table1[[#This Row],[Time_to_Crack_in_minutes]]/60</f>
        <v>3.3333333333333333E-2</v>
      </c>
    </row>
    <row r="1749" spans="1:11" x14ac:dyDescent="0.25">
      <c r="A1749" t="s">
        <v>952</v>
      </c>
      <c r="B1749" t="s">
        <v>953</v>
      </c>
      <c r="C1749">
        <v>148</v>
      </c>
      <c r="D1749" t="s">
        <v>1027</v>
      </c>
      <c r="E1749">
        <f t="shared" si="27"/>
        <v>5</v>
      </c>
      <c r="F1749">
        <v>5095</v>
      </c>
      <c r="G1749" t="s">
        <v>52</v>
      </c>
      <c r="I1749">
        <v>10</v>
      </c>
      <c r="J1749">
        <f>Table1[[#This Row],[Time_to_crack_in_seconds]]/60</f>
        <v>0.16666666666666666</v>
      </c>
      <c r="K1749">
        <f>Table1[[#This Row],[Time_to_Crack_in_minutes]]/60</f>
        <v>2.7777777777777775E-3</v>
      </c>
    </row>
    <row r="1750" spans="1:11" x14ac:dyDescent="0.25">
      <c r="A1750" t="s">
        <v>952</v>
      </c>
      <c r="B1750" t="s">
        <v>953</v>
      </c>
      <c r="C1750">
        <v>149</v>
      </c>
      <c r="D1750" t="s">
        <v>119</v>
      </c>
      <c r="E1750">
        <f t="shared" si="27"/>
        <v>8</v>
      </c>
      <c r="F1750">
        <v>5076</v>
      </c>
      <c r="G1750" t="s">
        <v>10</v>
      </c>
      <c r="H1750">
        <v>29</v>
      </c>
      <c r="I1750">
        <v>0</v>
      </c>
      <c r="J1750">
        <f>Table1[[#This Row],[Time_to_crack_in_seconds]]/60</f>
        <v>0</v>
      </c>
      <c r="K1750">
        <f>Table1[[#This Row],[Time_to_Crack_in_minutes]]/60</f>
        <v>0</v>
      </c>
    </row>
    <row r="1751" spans="1:11" x14ac:dyDescent="0.25">
      <c r="A1751" t="s">
        <v>952</v>
      </c>
      <c r="B1751" t="s">
        <v>953</v>
      </c>
      <c r="C1751">
        <v>150</v>
      </c>
      <c r="D1751" t="s">
        <v>1028</v>
      </c>
      <c r="E1751">
        <f t="shared" si="27"/>
        <v>5</v>
      </c>
      <c r="F1751">
        <v>5072</v>
      </c>
      <c r="G1751" t="s">
        <v>10</v>
      </c>
      <c r="I1751">
        <v>0</v>
      </c>
      <c r="J1751">
        <f>Table1[[#This Row],[Time_to_crack_in_seconds]]/60</f>
        <v>0</v>
      </c>
      <c r="K1751">
        <f>Table1[[#This Row],[Time_to_Crack_in_minutes]]/60</f>
        <v>0</v>
      </c>
    </row>
    <row r="1752" spans="1:11" x14ac:dyDescent="0.25">
      <c r="A1752" t="s">
        <v>952</v>
      </c>
      <c r="B1752" t="s">
        <v>953</v>
      </c>
      <c r="C1752">
        <v>151</v>
      </c>
      <c r="D1752" t="s">
        <v>1029</v>
      </c>
      <c r="E1752">
        <f t="shared" si="27"/>
        <v>7</v>
      </c>
      <c r="F1752">
        <v>5065</v>
      </c>
      <c r="G1752" t="s">
        <v>54</v>
      </c>
      <c r="I1752">
        <v>1020</v>
      </c>
      <c r="J1752">
        <f>Table1[[#This Row],[Time_to_crack_in_seconds]]/60</f>
        <v>17</v>
      </c>
      <c r="K1752">
        <f>Table1[[#This Row],[Time_to_Crack_in_minutes]]/60</f>
        <v>0.28333333333333333</v>
      </c>
    </row>
    <row r="1753" spans="1:11" x14ac:dyDescent="0.25">
      <c r="A1753" t="s">
        <v>952</v>
      </c>
      <c r="B1753" t="s">
        <v>953</v>
      </c>
      <c r="C1753">
        <v>152</v>
      </c>
      <c r="D1753" t="s">
        <v>1030</v>
      </c>
      <c r="E1753">
        <f t="shared" si="27"/>
        <v>6</v>
      </c>
      <c r="F1753">
        <v>5045</v>
      </c>
      <c r="G1753" t="s">
        <v>10</v>
      </c>
      <c r="I1753">
        <v>0</v>
      </c>
      <c r="J1753">
        <f>Table1[[#This Row],[Time_to_crack_in_seconds]]/60</f>
        <v>0</v>
      </c>
      <c r="K1753">
        <f>Table1[[#This Row],[Time_to_Crack_in_minutes]]/60</f>
        <v>0</v>
      </c>
    </row>
    <row r="1754" spans="1:11" x14ac:dyDescent="0.25">
      <c r="A1754" t="s">
        <v>952</v>
      </c>
      <c r="B1754" t="s">
        <v>953</v>
      </c>
      <c r="C1754">
        <v>153</v>
      </c>
      <c r="D1754" t="s">
        <v>1031</v>
      </c>
      <c r="E1754">
        <f t="shared" si="27"/>
        <v>7</v>
      </c>
      <c r="F1754">
        <v>5034</v>
      </c>
      <c r="G1754" t="s">
        <v>54</v>
      </c>
      <c r="I1754">
        <v>1020</v>
      </c>
      <c r="J1754">
        <f>Table1[[#This Row],[Time_to_crack_in_seconds]]/60</f>
        <v>17</v>
      </c>
      <c r="K1754">
        <f>Table1[[#This Row],[Time_to_Crack_in_minutes]]/60</f>
        <v>0.28333333333333333</v>
      </c>
    </row>
    <row r="1755" spans="1:11" x14ac:dyDescent="0.25">
      <c r="A1755" t="s">
        <v>952</v>
      </c>
      <c r="B1755" t="s">
        <v>953</v>
      </c>
      <c r="C1755">
        <v>154</v>
      </c>
      <c r="D1755" t="s">
        <v>1032</v>
      </c>
      <c r="E1755">
        <f t="shared" si="27"/>
        <v>6</v>
      </c>
      <c r="F1755">
        <v>5024</v>
      </c>
      <c r="G1755" t="s">
        <v>18</v>
      </c>
      <c r="I1755">
        <v>120</v>
      </c>
      <c r="J1755">
        <f>Table1[[#This Row],[Time_to_crack_in_seconds]]/60</f>
        <v>2</v>
      </c>
      <c r="K1755">
        <f>Table1[[#This Row],[Time_to_Crack_in_minutes]]/60</f>
        <v>3.3333333333333333E-2</v>
      </c>
    </row>
    <row r="1756" spans="1:11" x14ac:dyDescent="0.25">
      <c r="A1756" t="s">
        <v>952</v>
      </c>
      <c r="B1756" t="s">
        <v>953</v>
      </c>
      <c r="C1756">
        <v>155</v>
      </c>
      <c r="D1756" t="s">
        <v>449</v>
      </c>
      <c r="E1756">
        <f t="shared" si="27"/>
        <v>5</v>
      </c>
      <c r="F1756">
        <v>5005</v>
      </c>
      <c r="G1756" t="s">
        <v>52</v>
      </c>
      <c r="I1756">
        <v>10</v>
      </c>
      <c r="J1756">
        <f>Table1[[#This Row],[Time_to_crack_in_seconds]]/60</f>
        <v>0.16666666666666666</v>
      </c>
      <c r="K1756">
        <f>Table1[[#This Row],[Time_to_Crack_in_minutes]]/60</f>
        <v>2.7777777777777775E-3</v>
      </c>
    </row>
    <row r="1757" spans="1:11" x14ac:dyDescent="0.25">
      <c r="A1757" t="s">
        <v>952</v>
      </c>
      <c r="B1757" t="s">
        <v>953</v>
      </c>
      <c r="C1757">
        <v>156</v>
      </c>
      <c r="D1757" t="s">
        <v>1033</v>
      </c>
      <c r="E1757">
        <f t="shared" si="27"/>
        <v>9</v>
      </c>
      <c r="F1757">
        <v>4982</v>
      </c>
      <c r="G1757" t="s">
        <v>82</v>
      </c>
      <c r="I1757">
        <v>86400</v>
      </c>
      <c r="J1757">
        <f>Table1[[#This Row],[Time_to_crack_in_seconds]]/60</f>
        <v>1440</v>
      </c>
      <c r="K1757">
        <f>Table1[[#This Row],[Time_to_Crack_in_minutes]]/60</f>
        <v>24</v>
      </c>
    </row>
    <row r="1758" spans="1:11" x14ac:dyDescent="0.25">
      <c r="A1758" t="s">
        <v>952</v>
      </c>
      <c r="B1758" t="s">
        <v>953</v>
      </c>
      <c r="C1758">
        <v>157</v>
      </c>
      <c r="D1758" t="s">
        <v>271</v>
      </c>
      <c r="E1758">
        <f t="shared" si="27"/>
        <v>8</v>
      </c>
      <c r="F1758">
        <v>4897</v>
      </c>
      <c r="G1758" t="s">
        <v>90</v>
      </c>
      <c r="H1758">
        <v>137</v>
      </c>
      <c r="I1758">
        <v>7200</v>
      </c>
      <c r="J1758">
        <f>Table1[[#This Row],[Time_to_crack_in_seconds]]/60</f>
        <v>120</v>
      </c>
      <c r="K1758">
        <f>Table1[[#This Row],[Time_to_Crack_in_minutes]]/60</f>
        <v>2</v>
      </c>
    </row>
    <row r="1759" spans="1:11" x14ac:dyDescent="0.25">
      <c r="A1759" t="s">
        <v>952</v>
      </c>
      <c r="B1759" t="s">
        <v>953</v>
      </c>
      <c r="C1759">
        <v>158</v>
      </c>
      <c r="D1759" t="s">
        <v>1034</v>
      </c>
      <c r="E1759">
        <f t="shared" si="27"/>
        <v>10</v>
      </c>
      <c r="F1759">
        <v>4867</v>
      </c>
      <c r="G1759" t="s">
        <v>41</v>
      </c>
      <c r="I1759">
        <v>7</v>
      </c>
      <c r="J1759">
        <f>Table1[[#This Row],[Time_to_crack_in_seconds]]/60</f>
        <v>0.11666666666666667</v>
      </c>
      <c r="K1759">
        <f>Table1[[#This Row],[Time_to_Crack_in_minutes]]/60</f>
        <v>1.9444444444444444E-3</v>
      </c>
    </row>
    <row r="1760" spans="1:11" x14ac:dyDescent="0.25">
      <c r="A1760" t="s">
        <v>952</v>
      </c>
      <c r="B1760" t="s">
        <v>953</v>
      </c>
      <c r="C1760">
        <v>159</v>
      </c>
      <c r="D1760" t="s">
        <v>1035</v>
      </c>
      <c r="E1760">
        <f t="shared" si="27"/>
        <v>10</v>
      </c>
      <c r="F1760">
        <v>4843</v>
      </c>
      <c r="G1760" t="s">
        <v>1036</v>
      </c>
      <c r="I1760">
        <v>20</v>
      </c>
      <c r="J1760">
        <f>Table1[[#This Row],[Time_to_crack_in_seconds]]/60</f>
        <v>0.33333333333333331</v>
      </c>
      <c r="K1760">
        <f>Table1[[#This Row],[Time_to_Crack_in_minutes]]/60</f>
        <v>5.5555555555555549E-3</v>
      </c>
    </row>
    <row r="1761" spans="1:11" x14ac:dyDescent="0.25">
      <c r="A1761" t="s">
        <v>952</v>
      </c>
      <c r="B1761" t="s">
        <v>953</v>
      </c>
      <c r="C1761">
        <v>160</v>
      </c>
      <c r="D1761" t="s">
        <v>858</v>
      </c>
      <c r="E1761">
        <f t="shared" si="27"/>
        <v>6</v>
      </c>
      <c r="F1761">
        <v>4802</v>
      </c>
      <c r="G1761" t="s">
        <v>10</v>
      </c>
      <c r="I1761">
        <v>0</v>
      </c>
      <c r="J1761">
        <f>Table1[[#This Row],[Time_to_crack_in_seconds]]/60</f>
        <v>0</v>
      </c>
      <c r="K1761">
        <f>Table1[[#This Row],[Time_to_Crack_in_minutes]]/60</f>
        <v>0</v>
      </c>
    </row>
    <row r="1762" spans="1:11" x14ac:dyDescent="0.25">
      <c r="A1762" t="s">
        <v>952</v>
      </c>
      <c r="B1762" t="s">
        <v>953</v>
      </c>
      <c r="C1762">
        <v>161</v>
      </c>
      <c r="D1762" t="s">
        <v>113</v>
      </c>
      <c r="E1762">
        <f t="shared" si="27"/>
        <v>6</v>
      </c>
      <c r="F1762">
        <v>4781</v>
      </c>
      <c r="G1762" t="s">
        <v>10</v>
      </c>
      <c r="H1762">
        <v>32</v>
      </c>
      <c r="I1762">
        <v>0</v>
      </c>
      <c r="J1762">
        <f>Table1[[#This Row],[Time_to_crack_in_seconds]]/60</f>
        <v>0</v>
      </c>
      <c r="K1762">
        <f>Table1[[#This Row],[Time_to_Crack_in_minutes]]/60</f>
        <v>0</v>
      </c>
    </row>
    <row r="1763" spans="1:11" x14ac:dyDescent="0.25">
      <c r="A1763" t="s">
        <v>952</v>
      </c>
      <c r="B1763" t="s">
        <v>953</v>
      </c>
      <c r="C1763">
        <v>162</v>
      </c>
      <c r="D1763" t="s">
        <v>1037</v>
      </c>
      <c r="E1763">
        <f t="shared" si="27"/>
        <v>6</v>
      </c>
      <c r="F1763">
        <v>4780</v>
      </c>
      <c r="G1763" t="s">
        <v>18</v>
      </c>
      <c r="I1763">
        <v>120</v>
      </c>
      <c r="J1763">
        <f>Table1[[#This Row],[Time_to_crack_in_seconds]]/60</f>
        <v>2</v>
      </c>
      <c r="K1763">
        <f>Table1[[#This Row],[Time_to_Crack_in_minutes]]/60</f>
        <v>3.3333333333333333E-2</v>
      </c>
    </row>
    <row r="1764" spans="1:11" x14ac:dyDescent="0.25">
      <c r="A1764" t="s">
        <v>952</v>
      </c>
      <c r="B1764" t="s">
        <v>953</v>
      </c>
      <c r="C1764">
        <v>163</v>
      </c>
      <c r="D1764" t="s">
        <v>1038</v>
      </c>
      <c r="E1764">
        <f t="shared" si="27"/>
        <v>6</v>
      </c>
      <c r="F1764">
        <v>4764</v>
      </c>
      <c r="G1764" t="s">
        <v>18</v>
      </c>
      <c r="I1764">
        <v>120</v>
      </c>
      <c r="J1764">
        <f>Table1[[#This Row],[Time_to_crack_in_seconds]]/60</f>
        <v>2</v>
      </c>
      <c r="K1764">
        <f>Table1[[#This Row],[Time_to_Crack_in_minutes]]/60</f>
        <v>3.3333333333333333E-2</v>
      </c>
    </row>
    <row r="1765" spans="1:11" x14ac:dyDescent="0.25">
      <c r="A1765" t="s">
        <v>952</v>
      </c>
      <c r="B1765" t="s">
        <v>953</v>
      </c>
      <c r="C1765">
        <v>164</v>
      </c>
      <c r="D1765" t="s">
        <v>124</v>
      </c>
      <c r="E1765">
        <f t="shared" si="27"/>
        <v>7</v>
      </c>
      <c r="F1765">
        <v>4736</v>
      </c>
      <c r="G1765" t="s">
        <v>10</v>
      </c>
      <c r="H1765">
        <v>156</v>
      </c>
      <c r="I1765">
        <v>0</v>
      </c>
      <c r="J1765">
        <f>Table1[[#This Row],[Time_to_crack_in_seconds]]/60</f>
        <v>0</v>
      </c>
      <c r="K1765">
        <f>Table1[[#This Row],[Time_to_Crack_in_minutes]]/60</f>
        <v>0</v>
      </c>
    </row>
    <row r="1766" spans="1:11" x14ac:dyDescent="0.25">
      <c r="A1766" t="s">
        <v>952</v>
      </c>
      <c r="B1766" t="s">
        <v>953</v>
      </c>
      <c r="C1766">
        <v>165</v>
      </c>
      <c r="D1766" t="s">
        <v>76</v>
      </c>
      <c r="E1766">
        <f t="shared" si="27"/>
        <v>7</v>
      </c>
      <c r="F1766">
        <v>4731</v>
      </c>
      <c r="G1766" t="s">
        <v>10</v>
      </c>
      <c r="I1766">
        <v>0</v>
      </c>
      <c r="J1766">
        <f>Table1[[#This Row],[Time_to_crack_in_seconds]]/60</f>
        <v>0</v>
      </c>
      <c r="K1766">
        <f>Table1[[#This Row],[Time_to_Crack_in_minutes]]/60</f>
        <v>0</v>
      </c>
    </row>
    <row r="1767" spans="1:11" x14ac:dyDescent="0.25">
      <c r="A1767" t="s">
        <v>952</v>
      </c>
      <c r="B1767" t="s">
        <v>953</v>
      </c>
      <c r="C1767">
        <v>166</v>
      </c>
      <c r="D1767" t="s">
        <v>1039</v>
      </c>
      <c r="E1767">
        <f t="shared" si="27"/>
        <v>6</v>
      </c>
      <c r="F1767">
        <v>4725</v>
      </c>
      <c r="G1767" t="s">
        <v>18</v>
      </c>
      <c r="I1767">
        <v>120</v>
      </c>
      <c r="J1767">
        <f>Table1[[#This Row],[Time_to_crack_in_seconds]]/60</f>
        <v>2</v>
      </c>
      <c r="K1767">
        <f>Table1[[#This Row],[Time_to_Crack_in_minutes]]/60</f>
        <v>3.3333333333333333E-2</v>
      </c>
    </row>
    <row r="1768" spans="1:11" x14ac:dyDescent="0.25">
      <c r="A1768" t="s">
        <v>952</v>
      </c>
      <c r="B1768" t="s">
        <v>953</v>
      </c>
      <c r="C1768">
        <v>167</v>
      </c>
      <c r="D1768" t="s">
        <v>1040</v>
      </c>
      <c r="E1768">
        <f t="shared" si="27"/>
        <v>6</v>
      </c>
      <c r="F1768">
        <v>4708</v>
      </c>
      <c r="G1768" t="s">
        <v>18</v>
      </c>
      <c r="I1768">
        <v>120</v>
      </c>
      <c r="J1768">
        <f>Table1[[#This Row],[Time_to_crack_in_seconds]]/60</f>
        <v>2</v>
      </c>
      <c r="K1768">
        <f>Table1[[#This Row],[Time_to_Crack_in_minutes]]/60</f>
        <v>3.3333333333333333E-2</v>
      </c>
    </row>
    <row r="1769" spans="1:11" x14ac:dyDescent="0.25">
      <c r="A1769" t="s">
        <v>952</v>
      </c>
      <c r="B1769" t="s">
        <v>953</v>
      </c>
      <c r="C1769">
        <v>168</v>
      </c>
      <c r="D1769" t="s">
        <v>91</v>
      </c>
      <c r="E1769">
        <f t="shared" si="27"/>
        <v>8</v>
      </c>
      <c r="F1769">
        <v>4695</v>
      </c>
      <c r="G1769" t="s">
        <v>13</v>
      </c>
      <c r="H1769">
        <v>123</v>
      </c>
      <c r="I1769">
        <v>10800</v>
      </c>
      <c r="J1769">
        <f>Table1[[#This Row],[Time_to_crack_in_seconds]]/60</f>
        <v>180</v>
      </c>
      <c r="K1769">
        <f>Table1[[#This Row],[Time_to_Crack_in_minutes]]/60</f>
        <v>3</v>
      </c>
    </row>
    <row r="1770" spans="1:11" x14ac:dyDescent="0.25">
      <c r="A1770" t="s">
        <v>952</v>
      </c>
      <c r="B1770" t="s">
        <v>953</v>
      </c>
      <c r="C1770">
        <v>169</v>
      </c>
      <c r="D1770" t="s">
        <v>1041</v>
      </c>
      <c r="E1770">
        <f t="shared" si="27"/>
        <v>5</v>
      </c>
      <c r="F1770">
        <v>4675</v>
      </c>
      <c r="G1770" t="s">
        <v>52</v>
      </c>
      <c r="I1770">
        <v>10</v>
      </c>
      <c r="J1770">
        <f>Table1[[#This Row],[Time_to_crack_in_seconds]]/60</f>
        <v>0.16666666666666666</v>
      </c>
      <c r="K1770">
        <f>Table1[[#This Row],[Time_to_Crack_in_minutes]]/60</f>
        <v>2.7777777777777775E-3</v>
      </c>
    </row>
    <row r="1771" spans="1:11" x14ac:dyDescent="0.25">
      <c r="A1771" t="s">
        <v>952</v>
      </c>
      <c r="B1771" t="s">
        <v>953</v>
      </c>
      <c r="C1771">
        <v>170</v>
      </c>
      <c r="D1771">
        <v>789456123</v>
      </c>
      <c r="E1771">
        <f t="shared" si="27"/>
        <v>9</v>
      </c>
      <c r="F1771">
        <v>4625</v>
      </c>
      <c r="G1771" t="s">
        <v>10</v>
      </c>
      <c r="H1771">
        <v>62</v>
      </c>
      <c r="I1771">
        <v>0</v>
      </c>
      <c r="J1771">
        <f>Table1[[#This Row],[Time_to_crack_in_seconds]]/60</f>
        <v>0</v>
      </c>
      <c r="K1771">
        <f>Table1[[#This Row],[Time_to_Crack_in_minutes]]/60</f>
        <v>0</v>
      </c>
    </row>
    <row r="1772" spans="1:11" x14ac:dyDescent="0.25">
      <c r="A1772" t="s">
        <v>952</v>
      </c>
      <c r="B1772" t="s">
        <v>953</v>
      </c>
      <c r="C1772">
        <v>171</v>
      </c>
      <c r="D1772" t="s">
        <v>605</v>
      </c>
      <c r="E1772">
        <f t="shared" si="27"/>
        <v>6</v>
      </c>
      <c r="F1772">
        <v>4574</v>
      </c>
      <c r="G1772" t="s">
        <v>18</v>
      </c>
      <c r="I1772">
        <v>120</v>
      </c>
      <c r="J1772">
        <f>Table1[[#This Row],[Time_to_crack_in_seconds]]/60</f>
        <v>2</v>
      </c>
      <c r="K1772">
        <f>Table1[[#This Row],[Time_to_Crack_in_minutes]]/60</f>
        <v>3.3333333333333333E-2</v>
      </c>
    </row>
    <row r="1773" spans="1:11" x14ac:dyDescent="0.25">
      <c r="A1773" t="s">
        <v>952</v>
      </c>
      <c r="B1773" t="s">
        <v>953</v>
      </c>
      <c r="C1773">
        <v>172</v>
      </c>
      <c r="D1773" t="s">
        <v>1042</v>
      </c>
      <c r="E1773">
        <f t="shared" si="27"/>
        <v>7</v>
      </c>
      <c r="F1773">
        <v>4573</v>
      </c>
      <c r="G1773" t="s">
        <v>54</v>
      </c>
      <c r="I1773">
        <v>1020</v>
      </c>
      <c r="J1773">
        <f>Table1[[#This Row],[Time_to_crack_in_seconds]]/60</f>
        <v>17</v>
      </c>
      <c r="K1773">
        <f>Table1[[#This Row],[Time_to_Crack_in_minutes]]/60</f>
        <v>0.28333333333333333</v>
      </c>
    </row>
    <row r="1774" spans="1:11" x14ac:dyDescent="0.25">
      <c r="A1774" t="s">
        <v>952</v>
      </c>
      <c r="B1774" t="s">
        <v>953</v>
      </c>
      <c r="C1774">
        <v>173</v>
      </c>
      <c r="D1774" t="s">
        <v>308</v>
      </c>
      <c r="E1774">
        <f t="shared" si="27"/>
        <v>10</v>
      </c>
      <c r="F1774">
        <v>4570</v>
      </c>
      <c r="G1774" t="s">
        <v>10</v>
      </c>
      <c r="H1774">
        <v>21</v>
      </c>
      <c r="I1774">
        <v>0</v>
      </c>
      <c r="J1774">
        <f>Table1[[#This Row],[Time_to_crack_in_seconds]]/60</f>
        <v>0</v>
      </c>
      <c r="K1774">
        <f>Table1[[#This Row],[Time_to_Crack_in_minutes]]/60</f>
        <v>0</v>
      </c>
    </row>
    <row r="1775" spans="1:11" x14ac:dyDescent="0.25">
      <c r="A1775" t="s">
        <v>952</v>
      </c>
      <c r="B1775" t="s">
        <v>953</v>
      </c>
      <c r="C1775">
        <v>174</v>
      </c>
      <c r="D1775" t="s">
        <v>1043</v>
      </c>
      <c r="E1775">
        <f t="shared" si="27"/>
        <v>11</v>
      </c>
      <c r="F1775">
        <v>4548</v>
      </c>
      <c r="G1775" t="s">
        <v>197</v>
      </c>
      <c r="I1775">
        <v>10713600</v>
      </c>
      <c r="J1775">
        <f>Table1[[#This Row],[Time_to_crack_in_seconds]]/60</f>
        <v>178560</v>
      </c>
      <c r="K1775">
        <f>Table1[[#This Row],[Time_to_Crack_in_minutes]]/60</f>
        <v>2976</v>
      </c>
    </row>
    <row r="1776" spans="1:11" x14ac:dyDescent="0.25">
      <c r="A1776" t="s">
        <v>952</v>
      </c>
      <c r="B1776" t="s">
        <v>953</v>
      </c>
      <c r="C1776">
        <v>175</v>
      </c>
      <c r="D1776" t="s">
        <v>1044</v>
      </c>
      <c r="E1776">
        <f t="shared" si="27"/>
        <v>7</v>
      </c>
      <c r="F1776">
        <v>4528</v>
      </c>
      <c r="G1776" t="s">
        <v>54</v>
      </c>
      <c r="I1776">
        <v>1020</v>
      </c>
      <c r="J1776">
        <f>Table1[[#This Row],[Time_to_crack_in_seconds]]/60</f>
        <v>17</v>
      </c>
      <c r="K1776">
        <f>Table1[[#This Row],[Time_to_Crack_in_minutes]]/60</f>
        <v>0.28333333333333333</v>
      </c>
    </row>
    <row r="1777" spans="1:11" x14ac:dyDescent="0.25">
      <c r="A1777" t="s">
        <v>952</v>
      </c>
      <c r="B1777" t="s">
        <v>953</v>
      </c>
      <c r="C1777">
        <v>176</v>
      </c>
      <c r="D1777" t="s">
        <v>163</v>
      </c>
      <c r="E1777">
        <f t="shared" si="27"/>
        <v>6</v>
      </c>
      <c r="F1777">
        <v>4498</v>
      </c>
      <c r="G1777" t="s">
        <v>10</v>
      </c>
      <c r="H1777">
        <v>133</v>
      </c>
      <c r="I1777">
        <v>0</v>
      </c>
      <c r="J1777">
        <f>Table1[[#This Row],[Time_to_crack_in_seconds]]/60</f>
        <v>0</v>
      </c>
      <c r="K1777">
        <f>Table1[[#This Row],[Time_to_Crack_in_minutes]]/60</f>
        <v>0</v>
      </c>
    </row>
    <row r="1778" spans="1:11" x14ac:dyDescent="0.25">
      <c r="A1778" t="s">
        <v>952</v>
      </c>
      <c r="B1778" t="s">
        <v>953</v>
      </c>
      <c r="C1778">
        <v>177</v>
      </c>
      <c r="D1778" t="s">
        <v>1045</v>
      </c>
      <c r="E1778">
        <f t="shared" si="27"/>
        <v>7</v>
      </c>
      <c r="F1778">
        <v>4486</v>
      </c>
      <c r="G1778" t="s">
        <v>54</v>
      </c>
      <c r="I1778">
        <v>1020</v>
      </c>
      <c r="J1778">
        <f>Table1[[#This Row],[Time_to_crack_in_seconds]]/60</f>
        <v>17</v>
      </c>
      <c r="K1778">
        <f>Table1[[#This Row],[Time_to_Crack_in_minutes]]/60</f>
        <v>0.28333333333333333</v>
      </c>
    </row>
    <row r="1779" spans="1:11" x14ac:dyDescent="0.25">
      <c r="A1779" t="s">
        <v>952</v>
      </c>
      <c r="B1779" t="s">
        <v>953</v>
      </c>
      <c r="C1779">
        <v>178</v>
      </c>
      <c r="D1779" t="s">
        <v>1046</v>
      </c>
      <c r="E1779">
        <f t="shared" si="27"/>
        <v>6</v>
      </c>
      <c r="F1779">
        <v>4486</v>
      </c>
      <c r="G1779" t="s">
        <v>18</v>
      </c>
      <c r="I1779">
        <v>120</v>
      </c>
      <c r="J1779">
        <f>Table1[[#This Row],[Time_to_crack_in_seconds]]/60</f>
        <v>2</v>
      </c>
      <c r="K1779">
        <f>Table1[[#This Row],[Time_to_Crack_in_minutes]]/60</f>
        <v>3.3333333333333333E-2</v>
      </c>
    </row>
    <row r="1780" spans="1:11" x14ac:dyDescent="0.25">
      <c r="A1780" t="s">
        <v>952</v>
      </c>
      <c r="B1780" t="s">
        <v>953</v>
      </c>
      <c r="C1780">
        <v>179</v>
      </c>
      <c r="D1780" t="s">
        <v>117</v>
      </c>
      <c r="E1780">
        <f t="shared" si="27"/>
        <v>6</v>
      </c>
      <c r="F1780">
        <v>4483</v>
      </c>
      <c r="G1780" t="s">
        <v>10</v>
      </c>
      <c r="I1780">
        <v>0</v>
      </c>
      <c r="J1780">
        <f>Table1[[#This Row],[Time_to_crack_in_seconds]]/60</f>
        <v>0</v>
      </c>
      <c r="K1780">
        <f>Table1[[#This Row],[Time_to_Crack_in_minutes]]/60</f>
        <v>0</v>
      </c>
    </row>
    <row r="1781" spans="1:11" x14ac:dyDescent="0.25">
      <c r="A1781" t="s">
        <v>952</v>
      </c>
      <c r="B1781" t="s">
        <v>953</v>
      </c>
      <c r="C1781">
        <v>180</v>
      </c>
      <c r="D1781" t="s">
        <v>1047</v>
      </c>
      <c r="E1781">
        <f t="shared" si="27"/>
        <v>12</v>
      </c>
      <c r="F1781">
        <v>4473</v>
      </c>
      <c r="G1781" t="s">
        <v>1048</v>
      </c>
      <c r="I1781">
        <v>5356800</v>
      </c>
      <c r="J1781">
        <f>Table1[[#This Row],[Time_to_crack_in_seconds]]/60</f>
        <v>89280</v>
      </c>
      <c r="K1781">
        <f>Table1[[#This Row],[Time_to_Crack_in_minutes]]/60</f>
        <v>1488</v>
      </c>
    </row>
    <row r="1782" spans="1:11" x14ac:dyDescent="0.25">
      <c r="A1782" t="s">
        <v>952</v>
      </c>
      <c r="B1782" t="s">
        <v>953</v>
      </c>
      <c r="C1782">
        <v>181</v>
      </c>
      <c r="D1782" t="s">
        <v>1049</v>
      </c>
      <c r="E1782">
        <f t="shared" si="27"/>
        <v>6</v>
      </c>
      <c r="F1782">
        <v>4471</v>
      </c>
      <c r="G1782" t="s">
        <v>10</v>
      </c>
      <c r="H1782">
        <v>174</v>
      </c>
      <c r="I1782">
        <v>0</v>
      </c>
      <c r="J1782">
        <f>Table1[[#This Row],[Time_to_crack_in_seconds]]/60</f>
        <v>0</v>
      </c>
      <c r="K1782">
        <f>Table1[[#This Row],[Time_to_Crack_in_minutes]]/60</f>
        <v>0</v>
      </c>
    </row>
    <row r="1783" spans="1:11" x14ac:dyDescent="0.25">
      <c r="A1783" t="s">
        <v>952</v>
      </c>
      <c r="B1783" t="s">
        <v>953</v>
      </c>
      <c r="C1783">
        <v>182</v>
      </c>
      <c r="D1783" t="s">
        <v>1050</v>
      </c>
      <c r="E1783">
        <f t="shared" si="27"/>
        <v>7</v>
      </c>
      <c r="F1783">
        <v>4452</v>
      </c>
      <c r="G1783" t="s">
        <v>54</v>
      </c>
      <c r="I1783">
        <v>1020</v>
      </c>
      <c r="J1783">
        <f>Table1[[#This Row],[Time_to_crack_in_seconds]]/60</f>
        <v>17</v>
      </c>
      <c r="K1783">
        <f>Table1[[#This Row],[Time_to_Crack_in_minutes]]/60</f>
        <v>0.28333333333333333</v>
      </c>
    </row>
    <row r="1784" spans="1:11" x14ac:dyDescent="0.25">
      <c r="A1784" t="s">
        <v>952</v>
      </c>
      <c r="B1784" t="s">
        <v>953</v>
      </c>
      <c r="C1784">
        <v>183</v>
      </c>
      <c r="D1784" t="s">
        <v>1051</v>
      </c>
      <c r="E1784">
        <f t="shared" si="27"/>
        <v>5</v>
      </c>
      <c r="F1784">
        <v>4447</v>
      </c>
      <c r="G1784" t="s">
        <v>162</v>
      </c>
      <c r="I1784">
        <v>2</v>
      </c>
      <c r="J1784">
        <f>Table1[[#This Row],[Time_to_crack_in_seconds]]/60</f>
        <v>3.3333333333333333E-2</v>
      </c>
      <c r="K1784">
        <f>Table1[[#This Row],[Time_to_Crack_in_minutes]]/60</f>
        <v>5.5555555555555556E-4</v>
      </c>
    </row>
    <row r="1785" spans="1:11" x14ac:dyDescent="0.25">
      <c r="A1785" t="s">
        <v>952</v>
      </c>
      <c r="B1785" t="s">
        <v>953</v>
      </c>
      <c r="C1785">
        <v>184</v>
      </c>
      <c r="D1785" t="s">
        <v>29</v>
      </c>
      <c r="E1785">
        <f t="shared" si="27"/>
        <v>6</v>
      </c>
      <c r="F1785">
        <v>4443</v>
      </c>
      <c r="G1785" t="s">
        <v>10</v>
      </c>
      <c r="H1785">
        <v>95</v>
      </c>
      <c r="I1785">
        <v>0</v>
      </c>
      <c r="J1785">
        <f>Table1[[#This Row],[Time_to_crack_in_seconds]]/60</f>
        <v>0</v>
      </c>
      <c r="K1785">
        <f>Table1[[#This Row],[Time_to_Crack_in_minutes]]/60</f>
        <v>0</v>
      </c>
    </row>
    <row r="1786" spans="1:11" x14ac:dyDescent="0.25">
      <c r="A1786" t="s">
        <v>952</v>
      </c>
      <c r="B1786" t="s">
        <v>953</v>
      </c>
      <c r="C1786">
        <v>185</v>
      </c>
      <c r="D1786" t="s">
        <v>107</v>
      </c>
      <c r="E1786">
        <f t="shared" si="27"/>
        <v>8</v>
      </c>
      <c r="F1786">
        <v>4423</v>
      </c>
      <c r="G1786" t="s">
        <v>10</v>
      </c>
      <c r="H1786">
        <v>166</v>
      </c>
      <c r="I1786">
        <v>0</v>
      </c>
      <c r="J1786">
        <f>Table1[[#This Row],[Time_to_crack_in_seconds]]/60</f>
        <v>0</v>
      </c>
      <c r="K1786">
        <f>Table1[[#This Row],[Time_to_Crack_in_minutes]]/60</f>
        <v>0</v>
      </c>
    </row>
    <row r="1787" spans="1:11" x14ac:dyDescent="0.25">
      <c r="A1787" t="s">
        <v>952</v>
      </c>
      <c r="B1787" t="s">
        <v>953</v>
      </c>
      <c r="C1787">
        <v>186</v>
      </c>
      <c r="D1787" t="s">
        <v>1052</v>
      </c>
      <c r="E1787">
        <f t="shared" si="27"/>
        <v>8</v>
      </c>
      <c r="F1787">
        <v>4405</v>
      </c>
      <c r="G1787" t="s">
        <v>13</v>
      </c>
      <c r="I1787">
        <v>10800</v>
      </c>
      <c r="J1787">
        <f>Table1[[#This Row],[Time_to_crack_in_seconds]]/60</f>
        <v>180</v>
      </c>
      <c r="K1787">
        <f>Table1[[#This Row],[Time_to_Crack_in_minutes]]/60</f>
        <v>3</v>
      </c>
    </row>
    <row r="1788" spans="1:11" x14ac:dyDescent="0.25">
      <c r="A1788" t="s">
        <v>952</v>
      </c>
      <c r="B1788" t="s">
        <v>953</v>
      </c>
      <c r="C1788">
        <v>187</v>
      </c>
      <c r="D1788" t="s">
        <v>1053</v>
      </c>
      <c r="E1788">
        <f t="shared" si="27"/>
        <v>8</v>
      </c>
      <c r="F1788">
        <v>4397</v>
      </c>
      <c r="G1788" t="s">
        <v>10</v>
      </c>
      <c r="I1788">
        <v>0</v>
      </c>
      <c r="J1788">
        <f>Table1[[#This Row],[Time_to_crack_in_seconds]]/60</f>
        <v>0</v>
      </c>
      <c r="K1788">
        <f>Table1[[#This Row],[Time_to_Crack_in_minutes]]/60</f>
        <v>0</v>
      </c>
    </row>
    <row r="1789" spans="1:11" x14ac:dyDescent="0.25">
      <c r="A1789" t="s">
        <v>952</v>
      </c>
      <c r="B1789" t="s">
        <v>953</v>
      </c>
      <c r="C1789">
        <v>188</v>
      </c>
      <c r="D1789" t="s">
        <v>112</v>
      </c>
      <c r="E1789">
        <f t="shared" si="27"/>
        <v>8</v>
      </c>
      <c r="F1789">
        <v>4384</v>
      </c>
      <c r="G1789" t="s">
        <v>10</v>
      </c>
      <c r="H1789">
        <v>72</v>
      </c>
      <c r="I1789">
        <v>0</v>
      </c>
      <c r="J1789">
        <f>Table1[[#This Row],[Time_to_crack_in_seconds]]/60</f>
        <v>0</v>
      </c>
      <c r="K1789">
        <f>Table1[[#This Row],[Time_to_Crack_in_minutes]]/60</f>
        <v>0</v>
      </c>
    </row>
    <row r="1790" spans="1:11" x14ac:dyDescent="0.25">
      <c r="A1790" t="s">
        <v>952</v>
      </c>
      <c r="B1790" t="s">
        <v>953</v>
      </c>
      <c r="C1790">
        <v>189</v>
      </c>
      <c r="D1790" t="s">
        <v>746</v>
      </c>
      <c r="E1790">
        <f t="shared" si="27"/>
        <v>7</v>
      </c>
      <c r="F1790">
        <v>4353</v>
      </c>
      <c r="G1790" t="s">
        <v>54</v>
      </c>
      <c r="I1790">
        <v>1020</v>
      </c>
      <c r="J1790">
        <f>Table1[[#This Row],[Time_to_crack_in_seconds]]/60</f>
        <v>17</v>
      </c>
      <c r="K1790">
        <f>Table1[[#This Row],[Time_to_Crack_in_minutes]]/60</f>
        <v>0.28333333333333333</v>
      </c>
    </row>
    <row r="1791" spans="1:11" x14ac:dyDescent="0.25">
      <c r="A1791" t="s">
        <v>952</v>
      </c>
      <c r="B1791" t="s">
        <v>953</v>
      </c>
      <c r="C1791">
        <v>190</v>
      </c>
      <c r="D1791" t="s">
        <v>602</v>
      </c>
      <c r="E1791">
        <f t="shared" si="27"/>
        <v>6</v>
      </c>
      <c r="F1791">
        <v>4329</v>
      </c>
      <c r="G1791" t="s">
        <v>18</v>
      </c>
      <c r="I1791">
        <v>120</v>
      </c>
      <c r="J1791">
        <f>Table1[[#This Row],[Time_to_crack_in_seconds]]/60</f>
        <v>2</v>
      </c>
      <c r="K1791">
        <f>Table1[[#This Row],[Time_to_Crack_in_minutes]]/60</f>
        <v>3.3333333333333333E-2</v>
      </c>
    </row>
    <row r="1792" spans="1:11" x14ac:dyDescent="0.25">
      <c r="A1792" t="s">
        <v>952</v>
      </c>
      <c r="B1792" t="s">
        <v>953</v>
      </c>
      <c r="C1792">
        <v>191</v>
      </c>
      <c r="D1792" t="s">
        <v>1054</v>
      </c>
      <c r="E1792">
        <f t="shared" si="27"/>
        <v>6</v>
      </c>
      <c r="F1792">
        <v>4320</v>
      </c>
      <c r="G1792" t="s">
        <v>18</v>
      </c>
      <c r="I1792">
        <v>120</v>
      </c>
      <c r="J1792">
        <f>Table1[[#This Row],[Time_to_crack_in_seconds]]/60</f>
        <v>2</v>
      </c>
      <c r="K1792">
        <f>Table1[[#This Row],[Time_to_Crack_in_minutes]]/60</f>
        <v>3.3333333333333333E-2</v>
      </c>
    </row>
    <row r="1793" spans="1:11" x14ac:dyDescent="0.25">
      <c r="A1793" t="s">
        <v>952</v>
      </c>
      <c r="B1793" t="s">
        <v>953</v>
      </c>
      <c r="C1793">
        <v>192</v>
      </c>
      <c r="D1793" t="s">
        <v>331</v>
      </c>
      <c r="E1793">
        <f t="shared" si="27"/>
        <v>6</v>
      </c>
      <c r="F1793">
        <v>4255</v>
      </c>
      <c r="G1793" t="s">
        <v>10</v>
      </c>
      <c r="I1793">
        <v>0</v>
      </c>
      <c r="J1793">
        <f>Table1[[#This Row],[Time_to_crack_in_seconds]]/60</f>
        <v>0</v>
      </c>
      <c r="K1793">
        <f>Table1[[#This Row],[Time_to_Crack_in_minutes]]/60</f>
        <v>0</v>
      </c>
    </row>
    <row r="1794" spans="1:11" x14ac:dyDescent="0.25">
      <c r="A1794" t="s">
        <v>952</v>
      </c>
      <c r="B1794" t="s">
        <v>953</v>
      </c>
      <c r="C1794">
        <v>193</v>
      </c>
      <c r="D1794" t="s">
        <v>1055</v>
      </c>
      <c r="E1794">
        <f t="shared" si="27"/>
        <v>7</v>
      </c>
      <c r="F1794">
        <v>4237</v>
      </c>
      <c r="G1794" t="s">
        <v>54</v>
      </c>
      <c r="I1794">
        <v>1020</v>
      </c>
      <c r="J1794">
        <f>Table1[[#This Row],[Time_to_crack_in_seconds]]/60</f>
        <v>17</v>
      </c>
      <c r="K1794">
        <f>Table1[[#This Row],[Time_to_Crack_in_minutes]]/60</f>
        <v>0.28333333333333333</v>
      </c>
    </row>
    <row r="1795" spans="1:11" x14ac:dyDescent="0.25">
      <c r="A1795" t="s">
        <v>952</v>
      </c>
      <c r="B1795" t="s">
        <v>953</v>
      </c>
      <c r="C1795">
        <v>194</v>
      </c>
      <c r="D1795" t="s">
        <v>44</v>
      </c>
      <c r="E1795">
        <f t="shared" ref="E1795:E1858" si="28">LEN(D1795)</f>
        <v>6</v>
      </c>
      <c r="F1795">
        <v>4187</v>
      </c>
      <c r="G1795" t="s">
        <v>18</v>
      </c>
      <c r="H1795">
        <v>127</v>
      </c>
      <c r="I1795">
        <v>120</v>
      </c>
      <c r="J1795">
        <f>Table1[[#This Row],[Time_to_crack_in_seconds]]/60</f>
        <v>2</v>
      </c>
      <c r="K1795">
        <f>Table1[[#This Row],[Time_to_Crack_in_minutes]]/60</f>
        <v>3.3333333333333333E-2</v>
      </c>
    </row>
    <row r="1796" spans="1:11" x14ac:dyDescent="0.25">
      <c r="A1796" t="s">
        <v>952</v>
      </c>
      <c r="B1796" t="s">
        <v>953</v>
      </c>
      <c r="C1796">
        <v>195</v>
      </c>
      <c r="D1796" t="s">
        <v>144</v>
      </c>
      <c r="E1796">
        <f t="shared" si="28"/>
        <v>6</v>
      </c>
      <c r="F1796">
        <v>4116</v>
      </c>
      <c r="G1796" t="s">
        <v>10</v>
      </c>
      <c r="I1796">
        <v>0</v>
      </c>
      <c r="J1796">
        <f>Table1[[#This Row],[Time_to_crack_in_seconds]]/60</f>
        <v>0</v>
      </c>
      <c r="K1796">
        <f>Table1[[#This Row],[Time_to_Crack_in_minutes]]/60</f>
        <v>0</v>
      </c>
    </row>
    <row r="1797" spans="1:11" x14ac:dyDescent="0.25">
      <c r="A1797" t="s">
        <v>952</v>
      </c>
      <c r="B1797" t="s">
        <v>953</v>
      </c>
      <c r="C1797">
        <v>196</v>
      </c>
      <c r="D1797" t="s">
        <v>80</v>
      </c>
      <c r="E1797">
        <f t="shared" si="28"/>
        <v>6</v>
      </c>
      <c r="F1797">
        <v>4105</v>
      </c>
      <c r="G1797" t="s">
        <v>10</v>
      </c>
      <c r="I1797">
        <v>0</v>
      </c>
      <c r="J1797">
        <f>Table1[[#This Row],[Time_to_crack_in_seconds]]/60</f>
        <v>0</v>
      </c>
      <c r="K1797">
        <f>Table1[[#This Row],[Time_to_Crack_in_minutes]]/60</f>
        <v>0</v>
      </c>
    </row>
    <row r="1798" spans="1:11" x14ac:dyDescent="0.25">
      <c r="A1798" t="s">
        <v>952</v>
      </c>
      <c r="B1798" t="s">
        <v>953</v>
      </c>
      <c r="C1798">
        <v>197</v>
      </c>
      <c r="D1798" t="s">
        <v>1056</v>
      </c>
      <c r="E1798">
        <f t="shared" si="28"/>
        <v>9</v>
      </c>
      <c r="F1798">
        <v>4073</v>
      </c>
      <c r="G1798" t="s">
        <v>162</v>
      </c>
      <c r="I1798">
        <v>2</v>
      </c>
      <c r="J1798">
        <f>Table1[[#This Row],[Time_to_crack_in_seconds]]/60</f>
        <v>3.3333333333333333E-2</v>
      </c>
      <c r="K1798">
        <f>Table1[[#This Row],[Time_to_Crack_in_minutes]]/60</f>
        <v>5.5555555555555556E-4</v>
      </c>
    </row>
    <row r="1799" spans="1:11" x14ac:dyDescent="0.25">
      <c r="A1799" t="s">
        <v>952</v>
      </c>
      <c r="B1799" t="s">
        <v>953</v>
      </c>
      <c r="C1799">
        <v>198</v>
      </c>
      <c r="D1799" t="s">
        <v>138</v>
      </c>
      <c r="E1799">
        <f t="shared" si="28"/>
        <v>6</v>
      </c>
      <c r="F1799">
        <v>4069</v>
      </c>
      <c r="G1799" t="s">
        <v>10</v>
      </c>
      <c r="H1799">
        <v>43</v>
      </c>
      <c r="I1799">
        <v>0</v>
      </c>
      <c r="J1799">
        <f>Table1[[#This Row],[Time_to_crack_in_seconds]]/60</f>
        <v>0</v>
      </c>
      <c r="K1799">
        <f>Table1[[#This Row],[Time_to_Crack_in_minutes]]/60</f>
        <v>0</v>
      </c>
    </row>
    <row r="1800" spans="1:11" x14ac:dyDescent="0.25">
      <c r="A1800" t="s">
        <v>952</v>
      </c>
      <c r="B1800" t="s">
        <v>953</v>
      </c>
      <c r="C1800">
        <v>199</v>
      </c>
      <c r="D1800" t="s">
        <v>1057</v>
      </c>
      <c r="E1800">
        <f t="shared" si="28"/>
        <v>6</v>
      </c>
      <c r="F1800">
        <v>4034</v>
      </c>
      <c r="G1800" t="s">
        <v>18</v>
      </c>
      <c r="I1800">
        <v>120</v>
      </c>
      <c r="J1800">
        <f>Table1[[#This Row],[Time_to_crack_in_seconds]]/60</f>
        <v>2</v>
      </c>
      <c r="K1800">
        <f>Table1[[#This Row],[Time_to_Crack_in_minutes]]/60</f>
        <v>3.3333333333333333E-2</v>
      </c>
    </row>
    <row r="1801" spans="1:11" x14ac:dyDescent="0.25">
      <c r="A1801" t="s">
        <v>952</v>
      </c>
      <c r="B1801" t="s">
        <v>953</v>
      </c>
      <c r="C1801">
        <v>200</v>
      </c>
      <c r="D1801">
        <v>666666</v>
      </c>
      <c r="E1801">
        <f t="shared" si="28"/>
        <v>6</v>
      </c>
      <c r="F1801">
        <v>2110</v>
      </c>
      <c r="G1801" t="s">
        <v>10</v>
      </c>
      <c r="H1801">
        <v>24</v>
      </c>
      <c r="I1801">
        <v>0</v>
      </c>
      <c r="J1801">
        <f>Table1[[#This Row],[Time_to_crack_in_seconds]]/60</f>
        <v>0</v>
      </c>
      <c r="K1801">
        <f>Table1[[#This Row],[Time_to_Crack_in_minutes]]/60</f>
        <v>0</v>
      </c>
    </row>
    <row r="1802" spans="1:11" x14ac:dyDescent="0.25">
      <c r="A1802" t="s">
        <v>1058</v>
      </c>
      <c r="B1802" t="s">
        <v>1059</v>
      </c>
      <c r="C1802">
        <v>1</v>
      </c>
      <c r="D1802">
        <v>123456</v>
      </c>
      <c r="E1802">
        <f t="shared" si="28"/>
        <v>6</v>
      </c>
      <c r="F1802">
        <v>155843</v>
      </c>
      <c r="G1802" t="s">
        <v>10</v>
      </c>
      <c r="H1802">
        <v>1</v>
      </c>
      <c r="I1802">
        <v>0</v>
      </c>
      <c r="J1802">
        <f>Table1[[#This Row],[Time_to_crack_in_seconds]]/60</f>
        <v>0</v>
      </c>
      <c r="K1802">
        <f>Table1[[#This Row],[Time_to_Crack_in_minutes]]/60</f>
        <v>0</v>
      </c>
    </row>
    <row r="1803" spans="1:11" x14ac:dyDescent="0.25">
      <c r="A1803" t="s">
        <v>1058</v>
      </c>
      <c r="B1803" t="s">
        <v>1059</v>
      </c>
      <c r="C1803">
        <v>2</v>
      </c>
      <c r="D1803">
        <v>123456789</v>
      </c>
      <c r="E1803">
        <f t="shared" si="28"/>
        <v>9</v>
      </c>
      <c r="F1803">
        <v>44637</v>
      </c>
      <c r="G1803" t="s">
        <v>10</v>
      </c>
      <c r="H1803">
        <v>2</v>
      </c>
      <c r="I1803">
        <v>0</v>
      </c>
      <c r="J1803">
        <f>Table1[[#This Row],[Time_to_crack_in_seconds]]/60</f>
        <v>0</v>
      </c>
      <c r="K1803">
        <f>Table1[[#This Row],[Time_to_Crack_in_minutes]]/60</f>
        <v>0</v>
      </c>
    </row>
    <row r="1804" spans="1:11" x14ac:dyDescent="0.25">
      <c r="A1804" t="s">
        <v>1058</v>
      </c>
      <c r="B1804" t="s">
        <v>1059</v>
      </c>
      <c r="C1804">
        <v>3</v>
      </c>
      <c r="D1804">
        <v>12345</v>
      </c>
      <c r="E1804">
        <f t="shared" si="28"/>
        <v>5</v>
      </c>
      <c r="F1804">
        <v>36101</v>
      </c>
      <c r="G1804" t="s">
        <v>10</v>
      </c>
      <c r="H1804">
        <v>3</v>
      </c>
      <c r="I1804">
        <v>0</v>
      </c>
      <c r="J1804">
        <f>Table1[[#This Row],[Time_to_crack_in_seconds]]/60</f>
        <v>0</v>
      </c>
      <c r="K1804">
        <f>Table1[[#This Row],[Time_to_Crack_in_minutes]]/60</f>
        <v>0</v>
      </c>
    </row>
    <row r="1805" spans="1:11" x14ac:dyDescent="0.25">
      <c r="A1805" t="s">
        <v>1058</v>
      </c>
      <c r="B1805" t="s">
        <v>1059</v>
      </c>
      <c r="C1805">
        <v>4</v>
      </c>
      <c r="D1805">
        <v>1234</v>
      </c>
      <c r="E1805">
        <f t="shared" si="28"/>
        <v>4</v>
      </c>
      <c r="F1805">
        <v>23405</v>
      </c>
      <c r="G1805" t="s">
        <v>10</v>
      </c>
      <c r="H1805">
        <v>17</v>
      </c>
      <c r="I1805">
        <v>0</v>
      </c>
      <c r="J1805">
        <f>Table1[[#This Row],[Time_to_crack_in_seconds]]/60</f>
        <v>0</v>
      </c>
      <c r="K1805">
        <f>Table1[[#This Row],[Time_to_Crack_in_minutes]]/60</f>
        <v>0</v>
      </c>
    </row>
    <row r="1806" spans="1:11" x14ac:dyDescent="0.25">
      <c r="A1806" t="s">
        <v>1058</v>
      </c>
      <c r="B1806" t="s">
        <v>1059</v>
      </c>
      <c r="C1806">
        <v>5</v>
      </c>
      <c r="D1806">
        <v>12345678</v>
      </c>
      <c r="E1806">
        <f t="shared" si="28"/>
        <v>8</v>
      </c>
      <c r="F1806">
        <v>21221</v>
      </c>
      <c r="G1806" t="s">
        <v>10</v>
      </c>
      <c r="H1806">
        <v>6</v>
      </c>
      <c r="I1806">
        <v>0</v>
      </c>
      <c r="J1806">
        <f>Table1[[#This Row],[Time_to_crack_in_seconds]]/60</f>
        <v>0</v>
      </c>
      <c r="K1806">
        <f>Table1[[#This Row],[Time_to_Crack_in_minutes]]/60</f>
        <v>0</v>
      </c>
    </row>
    <row r="1807" spans="1:11" x14ac:dyDescent="0.25">
      <c r="A1807" t="s">
        <v>1058</v>
      </c>
      <c r="B1807" t="s">
        <v>1059</v>
      </c>
      <c r="C1807">
        <v>6</v>
      </c>
      <c r="D1807">
        <v>123123</v>
      </c>
      <c r="E1807">
        <f t="shared" si="28"/>
        <v>6</v>
      </c>
      <c r="F1807">
        <v>13582</v>
      </c>
      <c r="G1807" t="s">
        <v>10</v>
      </c>
      <c r="H1807">
        <v>8</v>
      </c>
      <c r="I1807">
        <v>0</v>
      </c>
      <c r="J1807">
        <f>Table1[[#This Row],[Time_to_crack_in_seconds]]/60</f>
        <v>0</v>
      </c>
      <c r="K1807">
        <f>Table1[[#This Row],[Time_to_Crack_in_minutes]]/60</f>
        <v>0</v>
      </c>
    </row>
    <row r="1808" spans="1:11" x14ac:dyDescent="0.25">
      <c r="A1808" t="s">
        <v>1058</v>
      </c>
      <c r="B1808" t="s">
        <v>1059</v>
      </c>
      <c r="C1808">
        <v>7</v>
      </c>
      <c r="D1808" t="s">
        <v>11</v>
      </c>
      <c r="E1808">
        <f t="shared" si="28"/>
        <v>8</v>
      </c>
      <c r="F1808">
        <v>12644</v>
      </c>
      <c r="G1808" t="s">
        <v>10</v>
      </c>
      <c r="H1808">
        <v>5</v>
      </c>
      <c r="I1808">
        <v>0</v>
      </c>
      <c r="J1808">
        <f>Table1[[#This Row],[Time_to_crack_in_seconds]]/60</f>
        <v>0</v>
      </c>
      <c r="K1808">
        <f>Table1[[#This Row],[Time_to_Crack_in_minutes]]/60</f>
        <v>0</v>
      </c>
    </row>
    <row r="1809" spans="1:11" x14ac:dyDescent="0.25">
      <c r="A1809" t="s">
        <v>1058</v>
      </c>
      <c r="B1809" t="s">
        <v>1059</v>
      </c>
      <c r="C1809">
        <v>8</v>
      </c>
      <c r="D1809">
        <v>1234567</v>
      </c>
      <c r="E1809">
        <f t="shared" si="28"/>
        <v>7</v>
      </c>
      <c r="F1809">
        <v>12209</v>
      </c>
      <c r="G1809" t="s">
        <v>10</v>
      </c>
      <c r="H1809">
        <v>10</v>
      </c>
      <c r="I1809">
        <v>0</v>
      </c>
      <c r="J1809">
        <f>Table1[[#This Row],[Time_to_crack_in_seconds]]/60</f>
        <v>0</v>
      </c>
      <c r="K1809">
        <f>Table1[[#This Row],[Time_to_Crack_in_minutes]]/60</f>
        <v>0</v>
      </c>
    </row>
    <row r="1810" spans="1:11" x14ac:dyDescent="0.25">
      <c r="A1810" t="s">
        <v>1058</v>
      </c>
      <c r="B1810" t="s">
        <v>1059</v>
      </c>
      <c r="C1810">
        <v>9</v>
      </c>
      <c r="D1810">
        <v>111111</v>
      </c>
      <c r="E1810">
        <f t="shared" si="28"/>
        <v>6</v>
      </c>
      <c r="F1810">
        <v>9406</v>
      </c>
      <c r="G1810" t="s">
        <v>10</v>
      </c>
      <c r="H1810">
        <v>7</v>
      </c>
      <c r="I1810">
        <v>0</v>
      </c>
      <c r="J1810">
        <f>Table1[[#This Row],[Time_to_crack_in_seconds]]/60</f>
        <v>0</v>
      </c>
      <c r="K1810">
        <f>Table1[[#This Row],[Time_to_Crack_in_minutes]]/60</f>
        <v>0</v>
      </c>
    </row>
    <row r="1811" spans="1:11" x14ac:dyDescent="0.25">
      <c r="A1811" t="s">
        <v>1058</v>
      </c>
      <c r="B1811" t="s">
        <v>1059</v>
      </c>
      <c r="C1811">
        <v>10</v>
      </c>
      <c r="D1811" t="s">
        <v>16</v>
      </c>
      <c r="E1811">
        <f t="shared" si="28"/>
        <v>6</v>
      </c>
      <c r="F1811">
        <v>9253</v>
      </c>
      <c r="G1811" t="s">
        <v>10</v>
      </c>
      <c r="H1811">
        <v>4</v>
      </c>
      <c r="I1811">
        <v>0</v>
      </c>
      <c r="J1811">
        <f>Table1[[#This Row],[Time_to_crack_in_seconds]]/60</f>
        <v>0</v>
      </c>
      <c r="K1811">
        <f>Table1[[#This Row],[Time_to_Crack_in_minutes]]/60</f>
        <v>0</v>
      </c>
    </row>
    <row r="1812" spans="1:11" x14ac:dyDescent="0.25">
      <c r="A1812" t="s">
        <v>1058</v>
      </c>
      <c r="B1812" t="s">
        <v>1059</v>
      </c>
      <c r="C1812">
        <v>11</v>
      </c>
      <c r="D1812" t="s">
        <v>1060</v>
      </c>
      <c r="E1812">
        <f t="shared" si="28"/>
        <v>6</v>
      </c>
      <c r="F1812">
        <v>8289</v>
      </c>
      <c r="G1812" t="s">
        <v>18</v>
      </c>
      <c r="I1812">
        <v>120</v>
      </c>
      <c r="J1812">
        <f>Table1[[#This Row],[Time_to_crack_in_seconds]]/60</f>
        <v>2</v>
      </c>
      <c r="K1812">
        <f>Table1[[#This Row],[Time_to_Crack_in_minutes]]/60</f>
        <v>3.3333333333333333E-2</v>
      </c>
    </row>
    <row r="1813" spans="1:11" x14ac:dyDescent="0.25">
      <c r="A1813" t="s">
        <v>1058</v>
      </c>
      <c r="B1813" t="s">
        <v>1059</v>
      </c>
      <c r="C1813">
        <v>12</v>
      </c>
      <c r="D1813" t="s">
        <v>1061</v>
      </c>
      <c r="E1813">
        <f t="shared" si="28"/>
        <v>6</v>
      </c>
      <c r="F1813">
        <v>7968</v>
      </c>
      <c r="G1813" t="s">
        <v>342</v>
      </c>
      <c r="I1813">
        <v>11</v>
      </c>
      <c r="J1813">
        <f>Table1[[#This Row],[Time_to_crack_in_seconds]]/60</f>
        <v>0.18333333333333332</v>
      </c>
      <c r="K1813">
        <f>Table1[[#This Row],[Time_to_Crack_in_minutes]]/60</f>
        <v>3.0555555555555553E-3</v>
      </c>
    </row>
    <row r="1814" spans="1:11" x14ac:dyDescent="0.25">
      <c r="A1814" t="s">
        <v>1058</v>
      </c>
      <c r="B1814" t="s">
        <v>1059</v>
      </c>
      <c r="C1814">
        <v>13</v>
      </c>
      <c r="D1814" t="s">
        <v>1062</v>
      </c>
      <c r="E1814">
        <f t="shared" si="28"/>
        <v>6</v>
      </c>
      <c r="F1814">
        <v>7375</v>
      </c>
      <c r="G1814" t="s">
        <v>10</v>
      </c>
      <c r="I1814">
        <v>0</v>
      </c>
      <c r="J1814">
        <f>Table1[[#This Row],[Time_to_crack_in_seconds]]/60</f>
        <v>0</v>
      </c>
      <c r="K1814">
        <f>Table1[[#This Row],[Time_to_Crack_in_minutes]]/60</f>
        <v>0</v>
      </c>
    </row>
    <row r="1815" spans="1:11" x14ac:dyDescent="0.25">
      <c r="A1815" t="s">
        <v>1058</v>
      </c>
      <c r="B1815" t="s">
        <v>1059</v>
      </c>
      <c r="C1815">
        <v>14</v>
      </c>
      <c r="D1815" t="s">
        <v>151</v>
      </c>
      <c r="E1815">
        <f t="shared" si="28"/>
        <v>6</v>
      </c>
      <c r="F1815">
        <v>7321</v>
      </c>
      <c r="G1815" t="s">
        <v>10</v>
      </c>
      <c r="H1815">
        <v>171</v>
      </c>
      <c r="I1815">
        <v>0</v>
      </c>
      <c r="J1815">
        <f>Table1[[#This Row],[Time_to_crack_in_seconds]]/60</f>
        <v>0</v>
      </c>
      <c r="K1815">
        <f>Table1[[#This Row],[Time_to_Crack_in_minutes]]/60</f>
        <v>0</v>
      </c>
    </row>
    <row r="1816" spans="1:11" x14ac:dyDescent="0.25">
      <c r="A1816" t="s">
        <v>1058</v>
      </c>
      <c r="B1816" t="s">
        <v>1059</v>
      </c>
      <c r="C1816">
        <v>15</v>
      </c>
      <c r="D1816">
        <v>1234567890</v>
      </c>
      <c r="E1816">
        <f t="shared" si="28"/>
        <v>10</v>
      </c>
      <c r="F1816">
        <v>7215</v>
      </c>
      <c r="G1816" t="s">
        <v>10</v>
      </c>
      <c r="H1816">
        <v>9</v>
      </c>
      <c r="I1816">
        <v>0</v>
      </c>
      <c r="J1816">
        <f>Table1[[#This Row],[Time_to_crack_in_seconds]]/60</f>
        <v>0</v>
      </c>
      <c r="K1816">
        <f>Table1[[#This Row],[Time_to_Crack_in_minutes]]/60</f>
        <v>0</v>
      </c>
    </row>
    <row r="1817" spans="1:11" x14ac:dyDescent="0.25">
      <c r="A1817" t="s">
        <v>1058</v>
      </c>
      <c r="B1817" t="s">
        <v>1059</v>
      </c>
      <c r="C1817">
        <v>16</v>
      </c>
      <c r="D1817" t="s">
        <v>15</v>
      </c>
      <c r="E1817">
        <f t="shared" si="28"/>
        <v>6</v>
      </c>
      <c r="F1817">
        <v>6878</v>
      </c>
      <c r="G1817" t="s">
        <v>10</v>
      </c>
      <c r="H1817">
        <v>15</v>
      </c>
      <c r="I1817">
        <v>0</v>
      </c>
      <c r="J1817">
        <f>Table1[[#This Row],[Time_to_crack_in_seconds]]/60</f>
        <v>0</v>
      </c>
      <c r="K1817">
        <f>Table1[[#This Row],[Time_to_Crack_in_minutes]]/60</f>
        <v>0</v>
      </c>
    </row>
    <row r="1818" spans="1:11" x14ac:dyDescent="0.25">
      <c r="A1818" t="s">
        <v>1058</v>
      </c>
      <c r="B1818" t="s">
        <v>1059</v>
      </c>
      <c r="C1818">
        <v>17</v>
      </c>
      <c r="D1818" t="s">
        <v>117</v>
      </c>
      <c r="E1818">
        <f t="shared" si="28"/>
        <v>6</v>
      </c>
      <c r="F1818">
        <v>6833</v>
      </c>
      <c r="G1818" t="s">
        <v>10</v>
      </c>
      <c r="I1818">
        <v>0</v>
      </c>
      <c r="J1818">
        <f>Table1[[#This Row],[Time_to_crack_in_seconds]]/60</f>
        <v>0</v>
      </c>
      <c r="K1818">
        <f>Table1[[#This Row],[Time_to_Crack_in_minutes]]/60</f>
        <v>0</v>
      </c>
    </row>
    <row r="1819" spans="1:11" x14ac:dyDescent="0.25">
      <c r="A1819" t="s">
        <v>1058</v>
      </c>
      <c r="B1819" t="s">
        <v>1059</v>
      </c>
      <c r="C1819">
        <v>18</v>
      </c>
      <c r="D1819" t="s">
        <v>1063</v>
      </c>
      <c r="E1819">
        <f t="shared" si="28"/>
        <v>8</v>
      </c>
      <c r="F1819">
        <v>6811</v>
      </c>
      <c r="G1819" t="s">
        <v>13</v>
      </c>
      <c r="I1819">
        <v>10800</v>
      </c>
      <c r="J1819">
        <f>Table1[[#This Row],[Time_to_crack_in_seconds]]/60</f>
        <v>180</v>
      </c>
      <c r="K1819">
        <f>Table1[[#This Row],[Time_to_Crack_in_minutes]]/60</f>
        <v>3</v>
      </c>
    </row>
    <row r="1820" spans="1:11" x14ac:dyDescent="0.25">
      <c r="A1820" t="s">
        <v>1058</v>
      </c>
      <c r="B1820" t="s">
        <v>1059</v>
      </c>
      <c r="C1820">
        <v>19</v>
      </c>
      <c r="D1820" t="s">
        <v>1064</v>
      </c>
      <c r="E1820">
        <f t="shared" si="28"/>
        <v>6</v>
      </c>
      <c r="F1820">
        <v>6553</v>
      </c>
      <c r="G1820" t="s">
        <v>18</v>
      </c>
      <c r="I1820">
        <v>120</v>
      </c>
      <c r="J1820">
        <f>Table1[[#This Row],[Time_to_crack_in_seconds]]/60</f>
        <v>2</v>
      </c>
      <c r="K1820">
        <f>Table1[[#This Row],[Time_to_Crack_in_minutes]]/60</f>
        <v>3.3333333333333333E-2</v>
      </c>
    </row>
    <row r="1821" spans="1:11" x14ac:dyDescent="0.25">
      <c r="A1821" t="s">
        <v>1058</v>
      </c>
      <c r="B1821" t="s">
        <v>1059</v>
      </c>
      <c r="C1821">
        <v>20</v>
      </c>
      <c r="D1821">
        <v>123321</v>
      </c>
      <c r="E1821">
        <f t="shared" si="28"/>
        <v>6</v>
      </c>
      <c r="F1821">
        <v>6339</v>
      </c>
      <c r="G1821" t="s">
        <v>10</v>
      </c>
      <c r="H1821">
        <v>19</v>
      </c>
      <c r="I1821">
        <v>0</v>
      </c>
      <c r="J1821">
        <f>Table1[[#This Row],[Time_to_crack_in_seconds]]/60</f>
        <v>0</v>
      </c>
      <c r="K1821">
        <f>Table1[[#This Row],[Time_to_Crack_in_minutes]]/60</f>
        <v>0</v>
      </c>
    </row>
    <row r="1822" spans="1:11" x14ac:dyDescent="0.25">
      <c r="A1822" t="s">
        <v>1058</v>
      </c>
      <c r="B1822" t="s">
        <v>1059</v>
      </c>
      <c r="C1822">
        <v>21</v>
      </c>
      <c r="D1822">
        <v>666666</v>
      </c>
      <c r="E1822">
        <f t="shared" si="28"/>
        <v>6</v>
      </c>
      <c r="F1822">
        <v>6204</v>
      </c>
      <c r="G1822" t="s">
        <v>10</v>
      </c>
      <c r="H1822">
        <v>24</v>
      </c>
      <c r="I1822">
        <v>0</v>
      </c>
      <c r="J1822">
        <f>Table1[[#This Row],[Time_to_crack_in_seconds]]/60</f>
        <v>0</v>
      </c>
      <c r="K1822">
        <f>Table1[[#This Row],[Time_to_Crack_in_minutes]]/60</f>
        <v>0</v>
      </c>
    </row>
    <row r="1823" spans="1:11" x14ac:dyDescent="0.25">
      <c r="A1823" t="s">
        <v>1058</v>
      </c>
      <c r="B1823" t="s">
        <v>1059</v>
      </c>
      <c r="C1823">
        <v>22</v>
      </c>
      <c r="D1823" t="s">
        <v>1065</v>
      </c>
      <c r="E1823">
        <f t="shared" si="28"/>
        <v>9</v>
      </c>
      <c r="F1823">
        <v>5964</v>
      </c>
      <c r="G1823" t="s">
        <v>82</v>
      </c>
      <c r="I1823">
        <v>86400</v>
      </c>
      <c r="J1823">
        <f>Table1[[#This Row],[Time_to_crack_in_seconds]]/60</f>
        <v>1440</v>
      </c>
      <c r="K1823">
        <f>Table1[[#This Row],[Time_to_Crack_in_minutes]]/60</f>
        <v>24</v>
      </c>
    </row>
    <row r="1824" spans="1:11" x14ac:dyDescent="0.25">
      <c r="A1824" t="s">
        <v>1058</v>
      </c>
      <c r="B1824" t="s">
        <v>1059</v>
      </c>
      <c r="C1824">
        <v>23</v>
      </c>
      <c r="D1824" t="s">
        <v>228</v>
      </c>
      <c r="E1824">
        <f t="shared" si="28"/>
        <v>6</v>
      </c>
      <c r="F1824">
        <v>5741</v>
      </c>
      <c r="G1824" t="s">
        <v>10</v>
      </c>
      <c r="I1824">
        <v>0</v>
      </c>
      <c r="J1824">
        <f>Table1[[#This Row],[Time_to_crack_in_seconds]]/60</f>
        <v>0</v>
      </c>
      <c r="K1824">
        <f>Table1[[#This Row],[Time_to_Crack_in_minutes]]/60</f>
        <v>0</v>
      </c>
    </row>
    <row r="1825" spans="1:11" x14ac:dyDescent="0.25">
      <c r="A1825" t="s">
        <v>1058</v>
      </c>
      <c r="B1825" t="s">
        <v>1059</v>
      </c>
      <c r="C1825">
        <v>24</v>
      </c>
      <c r="D1825" t="s">
        <v>1066</v>
      </c>
      <c r="E1825">
        <f t="shared" si="28"/>
        <v>6</v>
      </c>
      <c r="F1825">
        <v>5520</v>
      </c>
      <c r="G1825" t="s">
        <v>18</v>
      </c>
      <c r="I1825">
        <v>120</v>
      </c>
      <c r="J1825">
        <f>Table1[[#This Row],[Time_to_crack_in_seconds]]/60</f>
        <v>2</v>
      </c>
      <c r="K1825">
        <f>Table1[[#This Row],[Time_to_Crack_in_minutes]]/60</f>
        <v>3.3333333333333333E-2</v>
      </c>
    </row>
    <row r="1826" spans="1:11" x14ac:dyDescent="0.25">
      <c r="A1826" t="s">
        <v>1058</v>
      </c>
      <c r="B1826" t="s">
        <v>1059</v>
      </c>
      <c r="C1826">
        <v>25</v>
      </c>
      <c r="D1826" t="s">
        <v>1067</v>
      </c>
      <c r="E1826">
        <f t="shared" si="28"/>
        <v>6</v>
      </c>
      <c r="F1826">
        <v>5492</v>
      </c>
      <c r="G1826" t="s">
        <v>10</v>
      </c>
      <c r="I1826">
        <v>0</v>
      </c>
      <c r="J1826">
        <f>Table1[[#This Row],[Time_to_crack_in_seconds]]/60</f>
        <v>0</v>
      </c>
      <c r="K1826">
        <f>Table1[[#This Row],[Time_to_Crack_in_minutes]]/60</f>
        <v>0</v>
      </c>
    </row>
    <row r="1827" spans="1:11" x14ac:dyDescent="0.25">
      <c r="A1827" t="s">
        <v>1058</v>
      </c>
      <c r="B1827" t="s">
        <v>1059</v>
      </c>
      <c r="C1827">
        <v>26</v>
      </c>
      <c r="D1827" t="s">
        <v>1068</v>
      </c>
      <c r="E1827">
        <f t="shared" si="28"/>
        <v>6</v>
      </c>
      <c r="F1827">
        <v>5484</v>
      </c>
      <c r="G1827" t="s">
        <v>10</v>
      </c>
      <c r="I1827">
        <v>0</v>
      </c>
      <c r="J1827">
        <f>Table1[[#This Row],[Time_to_crack_in_seconds]]/60</f>
        <v>0</v>
      </c>
      <c r="K1827">
        <f>Table1[[#This Row],[Time_to_Crack_in_minutes]]/60</f>
        <v>0</v>
      </c>
    </row>
    <row r="1828" spans="1:11" x14ac:dyDescent="0.25">
      <c r="A1828" t="s">
        <v>1058</v>
      </c>
      <c r="B1828" t="s">
        <v>1059</v>
      </c>
      <c r="C1828">
        <v>27</v>
      </c>
      <c r="D1828" t="s">
        <v>42</v>
      </c>
      <c r="E1828">
        <f t="shared" si="28"/>
        <v>6</v>
      </c>
      <c r="F1828">
        <v>5399</v>
      </c>
      <c r="G1828" t="s">
        <v>34</v>
      </c>
      <c r="H1828">
        <v>116</v>
      </c>
      <c r="I1828">
        <v>8</v>
      </c>
      <c r="J1828">
        <f>Table1[[#This Row],[Time_to_crack_in_seconds]]/60</f>
        <v>0.13333333333333333</v>
      </c>
      <c r="K1828">
        <f>Table1[[#This Row],[Time_to_Crack_in_minutes]]/60</f>
        <v>2.2222222222222222E-3</v>
      </c>
    </row>
    <row r="1829" spans="1:11" x14ac:dyDescent="0.25">
      <c r="A1829" t="s">
        <v>1058</v>
      </c>
      <c r="B1829" t="s">
        <v>1059</v>
      </c>
      <c r="C1829">
        <v>28</v>
      </c>
      <c r="D1829">
        <v>0</v>
      </c>
      <c r="E1829">
        <f t="shared" si="28"/>
        <v>1</v>
      </c>
      <c r="F1829">
        <v>5145</v>
      </c>
      <c r="G1829" t="s">
        <v>10</v>
      </c>
      <c r="H1829">
        <v>12</v>
      </c>
      <c r="I1829">
        <v>0</v>
      </c>
      <c r="J1829">
        <f>Table1[[#This Row],[Time_to_crack_in_seconds]]/60</f>
        <v>0</v>
      </c>
      <c r="K1829">
        <f>Table1[[#This Row],[Time_to_Crack_in_minutes]]/60</f>
        <v>0</v>
      </c>
    </row>
    <row r="1830" spans="1:11" x14ac:dyDescent="0.25">
      <c r="A1830" t="s">
        <v>1058</v>
      </c>
      <c r="B1830" t="s">
        <v>1059</v>
      </c>
      <c r="C1830">
        <v>29</v>
      </c>
      <c r="D1830" t="s">
        <v>1069</v>
      </c>
      <c r="E1830">
        <f t="shared" si="28"/>
        <v>6</v>
      </c>
      <c r="F1830">
        <v>5139</v>
      </c>
      <c r="G1830" t="s">
        <v>18</v>
      </c>
      <c r="I1830">
        <v>120</v>
      </c>
      <c r="J1830">
        <f>Table1[[#This Row],[Time_to_crack_in_seconds]]/60</f>
        <v>2</v>
      </c>
      <c r="K1830">
        <f>Table1[[#This Row],[Time_to_Crack_in_minutes]]/60</f>
        <v>3.3333333333333333E-2</v>
      </c>
    </row>
    <row r="1831" spans="1:11" x14ac:dyDescent="0.25">
      <c r="A1831" t="s">
        <v>1058</v>
      </c>
      <c r="B1831" t="s">
        <v>1059</v>
      </c>
      <c r="C1831">
        <v>30</v>
      </c>
      <c r="D1831" t="s">
        <v>1070</v>
      </c>
      <c r="E1831">
        <f t="shared" si="28"/>
        <v>6</v>
      </c>
      <c r="F1831">
        <v>5128</v>
      </c>
      <c r="G1831" t="s">
        <v>18</v>
      </c>
      <c r="I1831">
        <v>120</v>
      </c>
      <c r="J1831">
        <f>Table1[[#This Row],[Time_to_crack_in_seconds]]/60</f>
        <v>2</v>
      </c>
      <c r="K1831">
        <f>Table1[[#This Row],[Time_to_Crack_in_minutes]]/60</f>
        <v>3.3333333333333333E-2</v>
      </c>
    </row>
    <row r="1832" spans="1:11" x14ac:dyDescent="0.25">
      <c r="A1832" t="s">
        <v>1058</v>
      </c>
      <c r="B1832" t="s">
        <v>1059</v>
      </c>
      <c r="C1832">
        <v>31</v>
      </c>
      <c r="D1832" t="s">
        <v>119</v>
      </c>
      <c r="E1832">
        <f t="shared" si="28"/>
        <v>8</v>
      </c>
      <c r="F1832">
        <v>5067</v>
      </c>
      <c r="G1832" t="s">
        <v>10</v>
      </c>
      <c r="H1832">
        <v>29</v>
      </c>
      <c r="I1832">
        <v>0</v>
      </c>
      <c r="J1832">
        <f>Table1[[#This Row],[Time_to_crack_in_seconds]]/60</f>
        <v>0</v>
      </c>
      <c r="K1832">
        <f>Table1[[#This Row],[Time_to_Crack_in_minutes]]/60</f>
        <v>0</v>
      </c>
    </row>
    <row r="1833" spans="1:11" x14ac:dyDescent="0.25">
      <c r="A1833" t="s">
        <v>1058</v>
      </c>
      <c r="B1833" t="s">
        <v>1059</v>
      </c>
      <c r="C1833">
        <v>32</v>
      </c>
      <c r="D1833" t="s">
        <v>1071</v>
      </c>
      <c r="E1833">
        <f t="shared" si="28"/>
        <v>6</v>
      </c>
      <c r="F1833">
        <v>5035</v>
      </c>
      <c r="G1833" t="s">
        <v>1072</v>
      </c>
      <c r="I1833">
        <v>37</v>
      </c>
      <c r="J1833">
        <f>Table1[[#This Row],[Time_to_crack_in_seconds]]/60</f>
        <v>0.6166666666666667</v>
      </c>
      <c r="K1833">
        <f>Table1[[#This Row],[Time_to_Crack_in_minutes]]/60</f>
        <v>1.0277777777777778E-2</v>
      </c>
    </row>
    <row r="1834" spans="1:11" x14ac:dyDescent="0.25">
      <c r="A1834" t="s">
        <v>1058</v>
      </c>
      <c r="B1834" t="s">
        <v>1059</v>
      </c>
      <c r="C1834">
        <v>33</v>
      </c>
      <c r="D1834" t="s">
        <v>1073</v>
      </c>
      <c r="E1834">
        <f t="shared" si="28"/>
        <v>10</v>
      </c>
      <c r="F1834">
        <v>5015</v>
      </c>
      <c r="G1834" t="s">
        <v>13</v>
      </c>
      <c r="I1834">
        <v>10800</v>
      </c>
      <c r="J1834">
        <f>Table1[[#This Row],[Time_to_crack_in_seconds]]/60</f>
        <v>180</v>
      </c>
      <c r="K1834">
        <f>Table1[[#This Row],[Time_to_Crack_in_minutes]]/60</f>
        <v>3</v>
      </c>
    </row>
    <row r="1835" spans="1:11" x14ac:dyDescent="0.25">
      <c r="A1835" t="s">
        <v>1058</v>
      </c>
      <c r="B1835" t="s">
        <v>1059</v>
      </c>
      <c r="C1835">
        <v>34</v>
      </c>
      <c r="D1835" t="s">
        <v>113</v>
      </c>
      <c r="E1835">
        <f t="shared" si="28"/>
        <v>6</v>
      </c>
      <c r="F1835">
        <v>4973</v>
      </c>
      <c r="G1835" t="s">
        <v>10</v>
      </c>
      <c r="H1835">
        <v>32</v>
      </c>
      <c r="I1835">
        <v>0</v>
      </c>
      <c r="J1835">
        <f>Table1[[#This Row],[Time_to_crack_in_seconds]]/60</f>
        <v>0</v>
      </c>
      <c r="K1835">
        <f>Table1[[#This Row],[Time_to_Crack_in_minutes]]/60</f>
        <v>0</v>
      </c>
    </row>
    <row r="1836" spans="1:11" x14ac:dyDescent="0.25">
      <c r="A1836" t="s">
        <v>1058</v>
      </c>
      <c r="B1836" t="s">
        <v>1059</v>
      </c>
      <c r="C1836">
        <v>35</v>
      </c>
      <c r="D1836" t="s">
        <v>1074</v>
      </c>
      <c r="E1836">
        <f t="shared" si="28"/>
        <v>6</v>
      </c>
      <c r="F1836">
        <v>4931</v>
      </c>
      <c r="G1836" t="s">
        <v>18</v>
      </c>
      <c r="I1836">
        <v>120</v>
      </c>
      <c r="J1836">
        <f>Table1[[#This Row],[Time_to_crack_in_seconds]]/60</f>
        <v>2</v>
      </c>
      <c r="K1836">
        <f>Table1[[#This Row],[Time_to_Crack_in_minutes]]/60</f>
        <v>3.3333333333333333E-2</v>
      </c>
    </row>
    <row r="1837" spans="1:11" x14ac:dyDescent="0.25">
      <c r="A1837" t="s">
        <v>1058</v>
      </c>
      <c r="B1837" t="s">
        <v>1059</v>
      </c>
      <c r="C1837">
        <v>36</v>
      </c>
      <c r="D1837" t="s">
        <v>1075</v>
      </c>
      <c r="E1837">
        <f t="shared" si="28"/>
        <v>6</v>
      </c>
      <c r="F1837">
        <v>4929</v>
      </c>
      <c r="G1837" t="s">
        <v>18</v>
      </c>
      <c r="I1837">
        <v>120</v>
      </c>
      <c r="J1837">
        <f>Table1[[#This Row],[Time_to_crack_in_seconds]]/60</f>
        <v>2</v>
      </c>
      <c r="K1837">
        <f>Table1[[#This Row],[Time_to_Crack_in_minutes]]/60</f>
        <v>3.3333333333333333E-2</v>
      </c>
    </row>
    <row r="1838" spans="1:11" x14ac:dyDescent="0.25">
      <c r="A1838" t="s">
        <v>1058</v>
      </c>
      <c r="B1838" t="s">
        <v>1059</v>
      </c>
      <c r="C1838">
        <v>37</v>
      </c>
      <c r="D1838">
        <v>654321</v>
      </c>
      <c r="E1838">
        <f t="shared" si="28"/>
        <v>6</v>
      </c>
      <c r="F1838">
        <v>4632</v>
      </c>
      <c r="G1838" t="s">
        <v>10</v>
      </c>
      <c r="H1838">
        <v>23</v>
      </c>
      <c r="I1838">
        <v>0</v>
      </c>
      <c r="J1838">
        <f>Table1[[#This Row],[Time_to_crack_in_seconds]]/60</f>
        <v>0</v>
      </c>
      <c r="K1838">
        <f>Table1[[#This Row],[Time_to_Crack_in_minutes]]/60</f>
        <v>0</v>
      </c>
    </row>
    <row r="1839" spans="1:11" x14ac:dyDescent="0.25">
      <c r="A1839" t="s">
        <v>1058</v>
      </c>
      <c r="B1839" t="s">
        <v>1059</v>
      </c>
      <c r="C1839">
        <v>38</v>
      </c>
      <c r="D1839" t="s">
        <v>1076</v>
      </c>
      <c r="E1839">
        <f t="shared" si="28"/>
        <v>6</v>
      </c>
      <c r="F1839">
        <v>4476</v>
      </c>
      <c r="G1839" t="s">
        <v>18</v>
      </c>
      <c r="I1839">
        <v>120</v>
      </c>
      <c r="J1839">
        <f>Table1[[#This Row],[Time_to_crack_in_seconds]]/60</f>
        <v>2</v>
      </c>
      <c r="K1839">
        <f>Table1[[#This Row],[Time_to_Crack_in_minutes]]/60</f>
        <v>3.3333333333333333E-2</v>
      </c>
    </row>
    <row r="1840" spans="1:11" x14ac:dyDescent="0.25">
      <c r="A1840" t="s">
        <v>1058</v>
      </c>
      <c r="B1840" t="s">
        <v>1059</v>
      </c>
      <c r="C1840">
        <v>39</v>
      </c>
      <c r="D1840" t="s">
        <v>33</v>
      </c>
      <c r="E1840">
        <f t="shared" si="28"/>
        <v>7</v>
      </c>
      <c r="F1840">
        <v>4338</v>
      </c>
      <c r="G1840" t="s">
        <v>34</v>
      </c>
      <c r="H1840">
        <v>66</v>
      </c>
      <c r="I1840">
        <v>8</v>
      </c>
      <c r="J1840">
        <f>Table1[[#This Row],[Time_to_crack_in_seconds]]/60</f>
        <v>0.13333333333333333</v>
      </c>
      <c r="K1840">
        <f>Table1[[#This Row],[Time_to_Crack_in_minutes]]/60</f>
        <v>2.2222222222222222E-3</v>
      </c>
    </row>
    <row r="1841" spans="1:11" x14ac:dyDescent="0.25">
      <c r="A1841" t="s">
        <v>1058</v>
      </c>
      <c r="B1841" t="s">
        <v>1059</v>
      </c>
      <c r="C1841">
        <v>40</v>
      </c>
      <c r="D1841" t="s">
        <v>1077</v>
      </c>
      <c r="E1841">
        <f t="shared" si="28"/>
        <v>8</v>
      </c>
      <c r="F1841">
        <v>4323</v>
      </c>
      <c r="G1841" t="s">
        <v>13</v>
      </c>
      <c r="I1841">
        <v>10800</v>
      </c>
      <c r="J1841">
        <f>Table1[[#This Row],[Time_to_crack_in_seconds]]/60</f>
        <v>180</v>
      </c>
      <c r="K1841">
        <f>Table1[[#This Row],[Time_to_Crack_in_minutes]]/60</f>
        <v>3</v>
      </c>
    </row>
    <row r="1842" spans="1:11" x14ac:dyDescent="0.25">
      <c r="A1842" t="s">
        <v>1058</v>
      </c>
      <c r="B1842" t="s">
        <v>1059</v>
      </c>
      <c r="C1842">
        <v>41</v>
      </c>
      <c r="D1842" t="s">
        <v>46</v>
      </c>
      <c r="E1842">
        <f t="shared" si="28"/>
        <v>6</v>
      </c>
      <c r="F1842">
        <v>4223</v>
      </c>
      <c r="G1842" t="s">
        <v>47</v>
      </c>
      <c r="H1842">
        <v>69</v>
      </c>
      <c r="I1842">
        <v>5</v>
      </c>
      <c r="J1842">
        <f>Table1[[#This Row],[Time_to_crack_in_seconds]]/60</f>
        <v>8.3333333333333329E-2</v>
      </c>
      <c r="K1842">
        <f>Table1[[#This Row],[Time_to_Crack_in_minutes]]/60</f>
        <v>1.3888888888888887E-3</v>
      </c>
    </row>
    <row r="1843" spans="1:11" x14ac:dyDescent="0.25">
      <c r="A1843" t="s">
        <v>1058</v>
      </c>
      <c r="B1843" t="s">
        <v>1059</v>
      </c>
      <c r="C1843">
        <v>42</v>
      </c>
      <c r="D1843" t="s">
        <v>1078</v>
      </c>
      <c r="E1843">
        <f t="shared" si="28"/>
        <v>7</v>
      </c>
      <c r="F1843">
        <v>4222</v>
      </c>
      <c r="G1843" t="s">
        <v>54</v>
      </c>
      <c r="I1843">
        <v>1020</v>
      </c>
      <c r="J1843">
        <f>Table1[[#This Row],[Time_to_crack_in_seconds]]/60</f>
        <v>17</v>
      </c>
      <c r="K1843">
        <f>Table1[[#This Row],[Time_to_Crack_in_minutes]]/60</f>
        <v>0.28333333333333333</v>
      </c>
    </row>
    <row r="1844" spans="1:11" x14ac:dyDescent="0.25">
      <c r="A1844" t="s">
        <v>1058</v>
      </c>
      <c r="B1844" t="s">
        <v>1059</v>
      </c>
      <c r="C1844">
        <v>43</v>
      </c>
      <c r="D1844" t="s">
        <v>110</v>
      </c>
      <c r="E1844">
        <f t="shared" si="28"/>
        <v>6</v>
      </c>
      <c r="F1844">
        <v>4209</v>
      </c>
      <c r="G1844" t="s">
        <v>18</v>
      </c>
      <c r="I1844">
        <v>120</v>
      </c>
      <c r="J1844">
        <f>Table1[[#This Row],[Time_to_crack_in_seconds]]/60</f>
        <v>2</v>
      </c>
      <c r="K1844">
        <f>Table1[[#This Row],[Time_to_Crack_in_minutes]]/60</f>
        <v>3.3333333333333333E-2</v>
      </c>
    </row>
    <row r="1845" spans="1:11" x14ac:dyDescent="0.25">
      <c r="A1845" t="s">
        <v>1058</v>
      </c>
      <c r="B1845" t="s">
        <v>1059</v>
      </c>
      <c r="C1845">
        <v>44</v>
      </c>
      <c r="D1845" t="s">
        <v>1079</v>
      </c>
      <c r="E1845">
        <f t="shared" si="28"/>
        <v>8</v>
      </c>
      <c r="F1845">
        <v>4166</v>
      </c>
      <c r="G1845" t="s">
        <v>13</v>
      </c>
      <c r="I1845">
        <v>10800</v>
      </c>
      <c r="J1845">
        <f>Table1[[#This Row],[Time_to_crack_in_seconds]]/60</f>
        <v>180</v>
      </c>
      <c r="K1845">
        <f>Table1[[#This Row],[Time_to_Crack_in_minutes]]/60</f>
        <v>3</v>
      </c>
    </row>
    <row r="1846" spans="1:11" x14ac:dyDescent="0.25">
      <c r="A1846" t="s">
        <v>1058</v>
      </c>
      <c r="B1846" t="s">
        <v>1059</v>
      </c>
      <c r="C1846">
        <v>45</v>
      </c>
      <c r="D1846" t="s">
        <v>231</v>
      </c>
      <c r="E1846">
        <f t="shared" si="28"/>
        <v>7</v>
      </c>
      <c r="F1846">
        <v>4041</v>
      </c>
      <c r="G1846" t="s">
        <v>54</v>
      </c>
      <c r="I1846">
        <v>1020</v>
      </c>
      <c r="J1846">
        <f>Table1[[#This Row],[Time_to_crack_in_seconds]]/60</f>
        <v>17</v>
      </c>
      <c r="K1846">
        <f>Table1[[#This Row],[Time_to_Crack_in_minutes]]/60</f>
        <v>0.28333333333333333</v>
      </c>
    </row>
    <row r="1847" spans="1:11" x14ac:dyDescent="0.25">
      <c r="A1847" t="s">
        <v>1058</v>
      </c>
      <c r="B1847" t="s">
        <v>1059</v>
      </c>
      <c r="C1847">
        <v>46</v>
      </c>
      <c r="D1847" t="s">
        <v>1080</v>
      </c>
      <c r="E1847">
        <f t="shared" si="28"/>
        <v>7</v>
      </c>
      <c r="F1847">
        <v>4013</v>
      </c>
      <c r="G1847" t="s">
        <v>54</v>
      </c>
      <c r="I1847">
        <v>1020</v>
      </c>
      <c r="J1847">
        <f>Table1[[#This Row],[Time_to_crack_in_seconds]]/60</f>
        <v>17</v>
      </c>
      <c r="K1847">
        <f>Table1[[#This Row],[Time_to_Crack_in_minutes]]/60</f>
        <v>0.28333333333333333</v>
      </c>
    </row>
    <row r="1848" spans="1:11" x14ac:dyDescent="0.25">
      <c r="A1848" t="s">
        <v>1058</v>
      </c>
      <c r="B1848" t="s">
        <v>1059</v>
      </c>
      <c r="C1848">
        <v>47</v>
      </c>
      <c r="D1848" t="s">
        <v>170</v>
      </c>
      <c r="E1848">
        <f t="shared" si="28"/>
        <v>8</v>
      </c>
      <c r="F1848">
        <v>3934</v>
      </c>
      <c r="G1848" t="s">
        <v>13</v>
      </c>
      <c r="I1848">
        <v>10800</v>
      </c>
      <c r="J1848">
        <f>Table1[[#This Row],[Time_to_crack_in_seconds]]/60</f>
        <v>180</v>
      </c>
      <c r="K1848">
        <f>Table1[[#This Row],[Time_to_Crack_in_minutes]]/60</f>
        <v>3</v>
      </c>
    </row>
    <row r="1849" spans="1:11" x14ac:dyDescent="0.25">
      <c r="A1849" t="s">
        <v>1058</v>
      </c>
      <c r="B1849" t="s">
        <v>1059</v>
      </c>
      <c r="C1849">
        <v>48</v>
      </c>
      <c r="D1849" t="s">
        <v>300</v>
      </c>
      <c r="E1849">
        <f t="shared" si="28"/>
        <v>6</v>
      </c>
      <c r="F1849">
        <v>3914</v>
      </c>
      <c r="G1849" t="s">
        <v>10</v>
      </c>
      <c r="I1849">
        <v>0</v>
      </c>
      <c r="J1849">
        <f>Table1[[#This Row],[Time_to_crack_in_seconds]]/60</f>
        <v>0</v>
      </c>
      <c r="K1849">
        <f>Table1[[#This Row],[Time_to_Crack_in_minutes]]/60</f>
        <v>0</v>
      </c>
    </row>
    <row r="1850" spans="1:11" x14ac:dyDescent="0.25">
      <c r="A1850" t="s">
        <v>1058</v>
      </c>
      <c r="B1850" t="s">
        <v>1059</v>
      </c>
      <c r="C1850">
        <v>49</v>
      </c>
      <c r="D1850" t="s">
        <v>100</v>
      </c>
      <c r="E1850">
        <f t="shared" si="28"/>
        <v>8</v>
      </c>
      <c r="F1850">
        <v>3909</v>
      </c>
      <c r="G1850" t="s">
        <v>10</v>
      </c>
      <c r="H1850">
        <v>31</v>
      </c>
      <c r="I1850">
        <v>0</v>
      </c>
      <c r="J1850">
        <f>Table1[[#This Row],[Time_to_crack_in_seconds]]/60</f>
        <v>0</v>
      </c>
      <c r="K1850">
        <f>Table1[[#This Row],[Time_to_Crack_in_minutes]]/60</f>
        <v>0</v>
      </c>
    </row>
    <row r="1851" spans="1:11" x14ac:dyDescent="0.25">
      <c r="A1851" t="s">
        <v>1058</v>
      </c>
      <c r="B1851" t="s">
        <v>1059</v>
      </c>
      <c r="C1851">
        <v>50</v>
      </c>
      <c r="D1851" t="s">
        <v>1081</v>
      </c>
      <c r="E1851">
        <f t="shared" si="28"/>
        <v>8</v>
      </c>
      <c r="F1851">
        <v>3900</v>
      </c>
      <c r="G1851" t="s">
        <v>13</v>
      </c>
      <c r="I1851">
        <v>10800</v>
      </c>
      <c r="J1851">
        <f>Table1[[#This Row],[Time_to_crack_in_seconds]]/60</f>
        <v>180</v>
      </c>
      <c r="K1851">
        <f>Table1[[#This Row],[Time_to_Crack_in_minutes]]/60</f>
        <v>3</v>
      </c>
    </row>
    <row r="1852" spans="1:11" x14ac:dyDescent="0.25">
      <c r="A1852" t="s">
        <v>1058</v>
      </c>
      <c r="B1852" t="s">
        <v>1059</v>
      </c>
      <c r="C1852">
        <v>51</v>
      </c>
      <c r="D1852" t="s">
        <v>234</v>
      </c>
      <c r="E1852">
        <f t="shared" si="28"/>
        <v>9</v>
      </c>
      <c r="F1852">
        <v>3838</v>
      </c>
      <c r="G1852" t="s">
        <v>10</v>
      </c>
      <c r="I1852">
        <v>0</v>
      </c>
      <c r="J1852">
        <f>Table1[[#This Row],[Time_to_crack_in_seconds]]/60</f>
        <v>0</v>
      </c>
      <c r="K1852">
        <f>Table1[[#This Row],[Time_to_Crack_in_minutes]]/60</f>
        <v>0</v>
      </c>
    </row>
    <row r="1853" spans="1:11" x14ac:dyDescent="0.25">
      <c r="A1853" t="s">
        <v>1058</v>
      </c>
      <c r="B1853" t="s">
        <v>1059</v>
      </c>
      <c r="C1853">
        <v>52</v>
      </c>
      <c r="D1853">
        <v>123</v>
      </c>
      <c r="E1853">
        <f t="shared" si="28"/>
        <v>3</v>
      </c>
      <c r="F1853">
        <v>3803</v>
      </c>
      <c r="G1853" t="s">
        <v>10</v>
      </c>
      <c r="H1853">
        <v>26</v>
      </c>
      <c r="I1853">
        <v>0</v>
      </c>
      <c r="J1853">
        <f>Table1[[#This Row],[Time_to_crack_in_seconds]]/60</f>
        <v>0</v>
      </c>
      <c r="K1853">
        <f>Table1[[#This Row],[Time_to_Crack_in_minutes]]/60</f>
        <v>0</v>
      </c>
    </row>
    <row r="1854" spans="1:11" x14ac:dyDescent="0.25">
      <c r="A1854" t="s">
        <v>1058</v>
      </c>
      <c r="B1854" t="s">
        <v>1059</v>
      </c>
      <c r="C1854">
        <v>53</v>
      </c>
      <c r="D1854" t="s">
        <v>1082</v>
      </c>
      <c r="E1854">
        <f t="shared" si="28"/>
        <v>6</v>
      </c>
      <c r="F1854">
        <v>3765</v>
      </c>
      <c r="G1854" t="s">
        <v>18</v>
      </c>
      <c r="I1854">
        <v>120</v>
      </c>
      <c r="J1854">
        <f>Table1[[#This Row],[Time_to_crack_in_seconds]]/60</f>
        <v>2</v>
      </c>
      <c r="K1854">
        <f>Table1[[#This Row],[Time_to_Crack_in_minutes]]/60</f>
        <v>3.3333333333333333E-2</v>
      </c>
    </row>
    <row r="1855" spans="1:11" x14ac:dyDescent="0.25">
      <c r="A1855" t="s">
        <v>1058</v>
      </c>
      <c r="B1855" t="s">
        <v>1059</v>
      </c>
      <c r="C1855">
        <v>54</v>
      </c>
      <c r="D1855" t="s">
        <v>1083</v>
      </c>
      <c r="E1855">
        <f t="shared" si="28"/>
        <v>8</v>
      </c>
      <c r="F1855">
        <v>3759</v>
      </c>
      <c r="G1855" t="s">
        <v>342</v>
      </c>
      <c r="I1855">
        <v>11</v>
      </c>
      <c r="J1855">
        <f>Table1[[#This Row],[Time_to_crack_in_seconds]]/60</f>
        <v>0.18333333333333332</v>
      </c>
      <c r="K1855">
        <f>Table1[[#This Row],[Time_to_Crack_in_minutes]]/60</f>
        <v>3.0555555555555553E-3</v>
      </c>
    </row>
    <row r="1856" spans="1:11" x14ac:dyDescent="0.25">
      <c r="A1856" t="s">
        <v>1058</v>
      </c>
      <c r="B1856" t="s">
        <v>1059</v>
      </c>
      <c r="C1856">
        <v>55</v>
      </c>
      <c r="D1856" t="s">
        <v>55</v>
      </c>
      <c r="E1856">
        <f t="shared" si="28"/>
        <v>6</v>
      </c>
      <c r="F1856">
        <v>3756</v>
      </c>
      <c r="G1856" t="s">
        <v>10</v>
      </c>
      <c r="I1856">
        <v>0</v>
      </c>
      <c r="J1856">
        <f>Table1[[#This Row],[Time_to_crack_in_seconds]]/60</f>
        <v>0</v>
      </c>
      <c r="K1856">
        <f>Table1[[#This Row],[Time_to_Crack_in_minutes]]/60</f>
        <v>0</v>
      </c>
    </row>
    <row r="1857" spans="1:11" x14ac:dyDescent="0.25">
      <c r="A1857" t="s">
        <v>1058</v>
      </c>
      <c r="B1857" t="s">
        <v>1059</v>
      </c>
      <c r="C1857">
        <v>56</v>
      </c>
      <c r="D1857" t="s">
        <v>1084</v>
      </c>
      <c r="E1857">
        <f t="shared" si="28"/>
        <v>6</v>
      </c>
      <c r="F1857">
        <v>3648</v>
      </c>
      <c r="G1857" t="s">
        <v>10</v>
      </c>
      <c r="I1857">
        <v>0</v>
      </c>
      <c r="J1857">
        <f>Table1[[#This Row],[Time_to_crack_in_seconds]]/60</f>
        <v>0</v>
      </c>
      <c r="K1857">
        <f>Table1[[#This Row],[Time_to_Crack_in_minutes]]/60</f>
        <v>0</v>
      </c>
    </row>
    <row r="1858" spans="1:11" x14ac:dyDescent="0.25">
      <c r="A1858" t="s">
        <v>1058</v>
      </c>
      <c r="B1858" t="s">
        <v>1059</v>
      </c>
      <c r="C1858">
        <v>57</v>
      </c>
      <c r="D1858" t="s">
        <v>226</v>
      </c>
      <c r="E1858">
        <f t="shared" si="28"/>
        <v>9</v>
      </c>
      <c r="F1858">
        <v>3560</v>
      </c>
      <c r="G1858" t="s">
        <v>162</v>
      </c>
      <c r="I1858">
        <v>2</v>
      </c>
      <c r="J1858">
        <f>Table1[[#This Row],[Time_to_crack_in_seconds]]/60</f>
        <v>3.3333333333333333E-2</v>
      </c>
      <c r="K1858">
        <f>Table1[[#This Row],[Time_to_Crack_in_minutes]]/60</f>
        <v>5.5555555555555556E-4</v>
      </c>
    </row>
    <row r="1859" spans="1:11" x14ac:dyDescent="0.25">
      <c r="A1859" t="s">
        <v>1058</v>
      </c>
      <c r="B1859" t="s">
        <v>1059</v>
      </c>
      <c r="C1859">
        <v>58</v>
      </c>
      <c r="D1859" t="s">
        <v>86</v>
      </c>
      <c r="E1859">
        <f t="shared" ref="E1859:E1922" si="29">LEN(D1859)</f>
        <v>6</v>
      </c>
      <c r="F1859">
        <v>3405</v>
      </c>
      <c r="G1859" t="s">
        <v>10</v>
      </c>
      <c r="H1859">
        <v>79</v>
      </c>
      <c r="I1859">
        <v>0</v>
      </c>
      <c r="J1859">
        <f>Table1[[#This Row],[Time_to_crack_in_seconds]]/60</f>
        <v>0</v>
      </c>
      <c r="K1859">
        <f>Table1[[#This Row],[Time_to_Crack_in_minutes]]/60</f>
        <v>0</v>
      </c>
    </row>
    <row r="1860" spans="1:11" x14ac:dyDescent="0.25">
      <c r="A1860" t="s">
        <v>1058</v>
      </c>
      <c r="B1860" t="s">
        <v>1059</v>
      </c>
      <c r="C1860">
        <v>59</v>
      </c>
      <c r="D1860" t="s">
        <v>1085</v>
      </c>
      <c r="E1860">
        <f t="shared" si="29"/>
        <v>8</v>
      </c>
      <c r="F1860">
        <v>3386</v>
      </c>
      <c r="G1860" t="s">
        <v>13</v>
      </c>
      <c r="I1860">
        <v>10800</v>
      </c>
      <c r="J1860">
        <f>Table1[[#This Row],[Time_to_crack_in_seconds]]/60</f>
        <v>180</v>
      </c>
      <c r="K1860">
        <f>Table1[[#This Row],[Time_to_Crack_in_minutes]]/60</f>
        <v>3</v>
      </c>
    </row>
    <row r="1861" spans="1:11" x14ac:dyDescent="0.25">
      <c r="A1861" t="s">
        <v>1058</v>
      </c>
      <c r="B1861" t="s">
        <v>1059</v>
      </c>
      <c r="C1861">
        <v>60</v>
      </c>
      <c r="D1861" t="s">
        <v>251</v>
      </c>
      <c r="E1861">
        <f t="shared" si="29"/>
        <v>9</v>
      </c>
      <c r="F1861">
        <v>3331</v>
      </c>
      <c r="G1861" t="s">
        <v>252</v>
      </c>
      <c r="I1861">
        <v>4</v>
      </c>
      <c r="J1861">
        <f>Table1[[#This Row],[Time_to_crack_in_seconds]]/60</f>
        <v>6.6666666666666666E-2</v>
      </c>
      <c r="K1861">
        <f>Table1[[#This Row],[Time_to_Crack_in_minutes]]/60</f>
        <v>1.1111111111111111E-3</v>
      </c>
    </row>
    <row r="1862" spans="1:11" x14ac:dyDescent="0.25">
      <c r="A1862" t="s">
        <v>1058</v>
      </c>
      <c r="B1862" t="s">
        <v>1059</v>
      </c>
      <c r="C1862">
        <v>61</v>
      </c>
      <c r="D1862" t="s">
        <v>78</v>
      </c>
      <c r="E1862">
        <f t="shared" si="29"/>
        <v>9</v>
      </c>
      <c r="F1862">
        <v>3319</v>
      </c>
      <c r="G1862" t="s">
        <v>10</v>
      </c>
      <c r="H1862">
        <v>121</v>
      </c>
      <c r="I1862">
        <v>0</v>
      </c>
      <c r="J1862">
        <f>Table1[[#This Row],[Time_to_crack_in_seconds]]/60</f>
        <v>0</v>
      </c>
      <c r="K1862">
        <f>Table1[[#This Row],[Time_to_Crack_in_minutes]]/60</f>
        <v>0</v>
      </c>
    </row>
    <row r="1863" spans="1:11" x14ac:dyDescent="0.25">
      <c r="A1863" t="s">
        <v>1058</v>
      </c>
      <c r="B1863" t="s">
        <v>1059</v>
      </c>
      <c r="C1863">
        <v>62</v>
      </c>
      <c r="D1863" t="s">
        <v>1086</v>
      </c>
      <c r="E1863">
        <f t="shared" si="29"/>
        <v>7</v>
      </c>
      <c r="F1863">
        <v>3312</v>
      </c>
      <c r="G1863" t="s">
        <v>54</v>
      </c>
      <c r="I1863">
        <v>1020</v>
      </c>
      <c r="J1863">
        <f>Table1[[#This Row],[Time_to_crack_in_seconds]]/60</f>
        <v>17</v>
      </c>
      <c r="K1863">
        <f>Table1[[#This Row],[Time_to_Crack_in_minutes]]/60</f>
        <v>0.28333333333333333</v>
      </c>
    </row>
    <row r="1864" spans="1:11" x14ac:dyDescent="0.25">
      <c r="A1864" t="s">
        <v>1058</v>
      </c>
      <c r="B1864" t="s">
        <v>1059</v>
      </c>
      <c r="C1864">
        <v>63</v>
      </c>
      <c r="D1864">
        <v>121212</v>
      </c>
      <c r="E1864">
        <f t="shared" si="29"/>
        <v>6</v>
      </c>
      <c r="F1864">
        <v>3297</v>
      </c>
      <c r="G1864" t="s">
        <v>10</v>
      </c>
      <c r="H1864">
        <v>34</v>
      </c>
      <c r="I1864">
        <v>0</v>
      </c>
      <c r="J1864">
        <f>Table1[[#This Row],[Time_to_crack_in_seconds]]/60</f>
        <v>0</v>
      </c>
      <c r="K1864">
        <f>Table1[[#This Row],[Time_to_Crack_in_minutes]]/60</f>
        <v>0</v>
      </c>
    </row>
    <row r="1865" spans="1:11" x14ac:dyDescent="0.25">
      <c r="A1865" t="s">
        <v>1058</v>
      </c>
      <c r="B1865" t="s">
        <v>1059</v>
      </c>
      <c r="C1865">
        <v>64</v>
      </c>
      <c r="D1865" t="s">
        <v>1087</v>
      </c>
      <c r="E1865">
        <f t="shared" si="29"/>
        <v>7</v>
      </c>
      <c r="F1865">
        <v>3290</v>
      </c>
      <c r="G1865" t="s">
        <v>54</v>
      </c>
      <c r="I1865">
        <v>1020</v>
      </c>
      <c r="J1865">
        <f>Table1[[#This Row],[Time_to_crack_in_seconds]]/60</f>
        <v>17</v>
      </c>
      <c r="K1865">
        <f>Table1[[#This Row],[Time_to_Crack_in_minutes]]/60</f>
        <v>0.28333333333333333</v>
      </c>
    </row>
    <row r="1866" spans="1:11" x14ac:dyDescent="0.25">
      <c r="A1866" t="s">
        <v>1058</v>
      </c>
      <c r="B1866" t="s">
        <v>1059</v>
      </c>
      <c r="C1866">
        <v>65</v>
      </c>
      <c r="D1866" t="s">
        <v>314</v>
      </c>
      <c r="E1866">
        <f t="shared" si="29"/>
        <v>6</v>
      </c>
      <c r="F1866">
        <v>3272</v>
      </c>
      <c r="G1866" t="s">
        <v>18</v>
      </c>
      <c r="I1866">
        <v>120</v>
      </c>
      <c r="J1866">
        <f>Table1[[#This Row],[Time_to_crack_in_seconds]]/60</f>
        <v>2</v>
      </c>
      <c r="K1866">
        <f>Table1[[#This Row],[Time_to_Crack_in_minutes]]/60</f>
        <v>3.3333333333333333E-2</v>
      </c>
    </row>
    <row r="1867" spans="1:11" x14ac:dyDescent="0.25">
      <c r="A1867" t="s">
        <v>1058</v>
      </c>
      <c r="B1867" t="s">
        <v>1059</v>
      </c>
      <c r="C1867">
        <v>66</v>
      </c>
      <c r="D1867" t="s">
        <v>334</v>
      </c>
      <c r="E1867">
        <f t="shared" si="29"/>
        <v>8</v>
      </c>
      <c r="F1867">
        <v>3221</v>
      </c>
      <c r="G1867" t="s">
        <v>10</v>
      </c>
      <c r="H1867">
        <v>47</v>
      </c>
      <c r="I1867">
        <v>0</v>
      </c>
      <c r="J1867">
        <f>Table1[[#This Row],[Time_to_crack_in_seconds]]/60</f>
        <v>0</v>
      </c>
      <c r="K1867">
        <f>Table1[[#This Row],[Time_to_Crack_in_minutes]]/60</f>
        <v>0</v>
      </c>
    </row>
    <row r="1868" spans="1:11" x14ac:dyDescent="0.25">
      <c r="A1868" t="s">
        <v>1058</v>
      </c>
      <c r="B1868" t="s">
        <v>1059</v>
      </c>
      <c r="C1868">
        <v>67</v>
      </c>
      <c r="D1868" t="s">
        <v>1088</v>
      </c>
      <c r="E1868">
        <f t="shared" si="29"/>
        <v>7</v>
      </c>
      <c r="F1868">
        <v>3201</v>
      </c>
      <c r="G1868" t="s">
        <v>54</v>
      </c>
      <c r="I1868">
        <v>1020</v>
      </c>
      <c r="J1868">
        <f>Table1[[#This Row],[Time_to_crack_in_seconds]]/60</f>
        <v>17</v>
      </c>
      <c r="K1868">
        <f>Table1[[#This Row],[Time_to_Crack_in_minutes]]/60</f>
        <v>0.28333333333333333</v>
      </c>
    </row>
    <row r="1869" spans="1:11" x14ac:dyDescent="0.25">
      <c r="A1869" t="s">
        <v>1058</v>
      </c>
      <c r="B1869" t="s">
        <v>1059</v>
      </c>
      <c r="C1869">
        <v>68</v>
      </c>
      <c r="D1869" t="s">
        <v>111</v>
      </c>
      <c r="E1869">
        <f t="shared" si="29"/>
        <v>6</v>
      </c>
      <c r="F1869">
        <v>3174</v>
      </c>
      <c r="G1869" t="s">
        <v>10</v>
      </c>
      <c r="I1869">
        <v>0</v>
      </c>
      <c r="J1869">
        <f>Table1[[#This Row],[Time_to_crack_in_seconds]]/60</f>
        <v>0</v>
      </c>
      <c r="K1869">
        <f>Table1[[#This Row],[Time_to_Crack_in_minutes]]/60</f>
        <v>0</v>
      </c>
    </row>
    <row r="1870" spans="1:11" x14ac:dyDescent="0.25">
      <c r="A1870" t="s">
        <v>1058</v>
      </c>
      <c r="B1870" t="s">
        <v>1059</v>
      </c>
      <c r="C1870">
        <v>69</v>
      </c>
      <c r="D1870" t="s">
        <v>126</v>
      </c>
      <c r="E1870">
        <f t="shared" si="29"/>
        <v>6</v>
      </c>
      <c r="F1870">
        <v>3170</v>
      </c>
      <c r="G1870" t="s">
        <v>10</v>
      </c>
      <c r="H1870">
        <v>28</v>
      </c>
      <c r="I1870">
        <v>0</v>
      </c>
      <c r="J1870">
        <f>Table1[[#This Row],[Time_to_crack_in_seconds]]/60</f>
        <v>0</v>
      </c>
      <c r="K1870">
        <f>Table1[[#This Row],[Time_to_Crack_in_minutes]]/60</f>
        <v>0</v>
      </c>
    </row>
    <row r="1871" spans="1:11" x14ac:dyDescent="0.25">
      <c r="A1871" t="s">
        <v>1058</v>
      </c>
      <c r="B1871" t="s">
        <v>1059</v>
      </c>
      <c r="C1871">
        <v>70</v>
      </c>
      <c r="D1871">
        <v>159753</v>
      </c>
      <c r="E1871">
        <f t="shared" si="29"/>
        <v>6</v>
      </c>
      <c r="F1871">
        <v>3053</v>
      </c>
      <c r="G1871" t="s">
        <v>10</v>
      </c>
      <c r="H1871">
        <v>44</v>
      </c>
      <c r="I1871">
        <v>0</v>
      </c>
      <c r="J1871">
        <f>Table1[[#This Row],[Time_to_crack_in_seconds]]/60</f>
        <v>0</v>
      </c>
      <c r="K1871">
        <f>Table1[[#This Row],[Time_to_Crack_in_minutes]]/60</f>
        <v>0</v>
      </c>
    </row>
    <row r="1872" spans="1:11" x14ac:dyDescent="0.25">
      <c r="A1872" t="s">
        <v>1058</v>
      </c>
      <c r="B1872" t="s">
        <v>1059</v>
      </c>
      <c r="C1872">
        <v>71</v>
      </c>
      <c r="D1872" t="s">
        <v>21</v>
      </c>
      <c r="E1872">
        <f t="shared" si="29"/>
        <v>6</v>
      </c>
      <c r="F1872">
        <v>3039</v>
      </c>
      <c r="G1872" t="s">
        <v>10</v>
      </c>
      <c r="H1872">
        <v>38</v>
      </c>
      <c r="I1872">
        <v>0</v>
      </c>
      <c r="J1872">
        <f>Table1[[#This Row],[Time_to_crack_in_seconds]]/60</f>
        <v>0</v>
      </c>
      <c r="K1872">
        <f>Table1[[#This Row],[Time_to_Crack_in_minutes]]/60</f>
        <v>0</v>
      </c>
    </row>
    <row r="1873" spans="1:11" x14ac:dyDescent="0.25">
      <c r="A1873" t="s">
        <v>1058</v>
      </c>
      <c r="B1873" t="s">
        <v>1059</v>
      </c>
      <c r="C1873">
        <v>72</v>
      </c>
      <c r="D1873" t="s">
        <v>1089</v>
      </c>
      <c r="E1873">
        <f t="shared" si="29"/>
        <v>8</v>
      </c>
      <c r="F1873">
        <v>3029</v>
      </c>
      <c r="G1873" t="s">
        <v>13</v>
      </c>
      <c r="I1873">
        <v>10800</v>
      </c>
      <c r="J1873">
        <f>Table1[[#This Row],[Time_to_crack_in_seconds]]/60</f>
        <v>180</v>
      </c>
      <c r="K1873">
        <f>Table1[[#This Row],[Time_to_Crack_in_minutes]]/60</f>
        <v>3</v>
      </c>
    </row>
    <row r="1874" spans="1:11" x14ac:dyDescent="0.25">
      <c r="A1874" t="s">
        <v>1058</v>
      </c>
      <c r="B1874" t="s">
        <v>1059</v>
      </c>
      <c r="C1874">
        <v>73</v>
      </c>
      <c r="D1874" t="s">
        <v>1090</v>
      </c>
      <c r="E1874">
        <f t="shared" si="29"/>
        <v>6</v>
      </c>
      <c r="F1874">
        <v>3009</v>
      </c>
      <c r="G1874" t="s">
        <v>18</v>
      </c>
      <c r="I1874">
        <v>120</v>
      </c>
      <c r="J1874">
        <f>Table1[[#This Row],[Time_to_crack_in_seconds]]/60</f>
        <v>2</v>
      </c>
      <c r="K1874">
        <f>Table1[[#This Row],[Time_to_Crack_in_minutes]]/60</f>
        <v>3.3333333333333333E-2</v>
      </c>
    </row>
    <row r="1875" spans="1:11" x14ac:dyDescent="0.25">
      <c r="A1875" t="s">
        <v>1058</v>
      </c>
      <c r="B1875" t="s">
        <v>1059</v>
      </c>
      <c r="C1875">
        <v>74</v>
      </c>
      <c r="D1875" t="s">
        <v>91</v>
      </c>
      <c r="E1875">
        <f t="shared" si="29"/>
        <v>8</v>
      </c>
      <c r="F1875">
        <v>2971</v>
      </c>
      <c r="G1875" t="s">
        <v>13</v>
      </c>
      <c r="H1875">
        <v>123</v>
      </c>
      <c r="I1875">
        <v>10800</v>
      </c>
      <c r="J1875">
        <f>Table1[[#This Row],[Time_to_crack_in_seconds]]/60</f>
        <v>180</v>
      </c>
      <c r="K1875">
        <f>Table1[[#This Row],[Time_to_Crack_in_minutes]]/60</f>
        <v>3</v>
      </c>
    </row>
    <row r="1876" spans="1:11" x14ac:dyDescent="0.25">
      <c r="A1876" t="s">
        <v>1058</v>
      </c>
      <c r="B1876" t="s">
        <v>1059</v>
      </c>
      <c r="C1876">
        <v>75</v>
      </c>
      <c r="D1876" t="s">
        <v>26</v>
      </c>
      <c r="E1876">
        <f t="shared" si="29"/>
        <v>8</v>
      </c>
      <c r="F1876">
        <v>2833</v>
      </c>
      <c r="G1876" t="s">
        <v>10</v>
      </c>
      <c r="H1876">
        <v>22</v>
      </c>
      <c r="I1876">
        <v>0</v>
      </c>
      <c r="J1876">
        <f>Table1[[#This Row],[Time_to_crack_in_seconds]]/60</f>
        <v>0</v>
      </c>
      <c r="K1876">
        <f>Table1[[#This Row],[Time_to_Crack_in_minutes]]/60</f>
        <v>0</v>
      </c>
    </row>
    <row r="1877" spans="1:11" x14ac:dyDescent="0.25">
      <c r="A1877" t="s">
        <v>1058</v>
      </c>
      <c r="B1877" t="s">
        <v>1059</v>
      </c>
      <c r="C1877">
        <v>76</v>
      </c>
      <c r="D1877" t="s">
        <v>797</v>
      </c>
      <c r="E1877">
        <f t="shared" si="29"/>
        <v>8</v>
      </c>
      <c r="F1877">
        <v>2832</v>
      </c>
      <c r="G1877" t="s">
        <v>10</v>
      </c>
      <c r="H1877">
        <v>68</v>
      </c>
      <c r="I1877">
        <v>0</v>
      </c>
      <c r="J1877">
        <f>Table1[[#This Row],[Time_to_crack_in_seconds]]/60</f>
        <v>0</v>
      </c>
      <c r="K1877">
        <f>Table1[[#This Row],[Time_to_Crack_in_minutes]]/60</f>
        <v>0</v>
      </c>
    </row>
    <row r="1878" spans="1:11" x14ac:dyDescent="0.25">
      <c r="A1878" t="s">
        <v>1058</v>
      </c>
      <c r="B1878" t="s">
        <v>1059</v>
      </c>
      <c r="C1878">
        <v>77</v>
      </c>
      <c r="D1878" t="s">
        <v>1091</v>
      </c>
      <c r="E1878">
        <f t="shared" si="29"/>
        <v>7</v>
      </c>
      <c r="F1878">
        <v>2829</v>
      </c>
      <c r="G1878" t="s">
        <v>54</v>
      </c>
      <c r="I1878">
        <v>1020</v>
      </c>
      <c r="J1878">
        <f>Table1[[#This Row],[Time_to_crack_in_seconds]]/60</f>
        <v>17</v>
      </c>
      <c r="K1878">
        <f>Table1[[#This Row],[Time_to_Crack_in_minutes]]/60</f>
        <v>0.28333333333333333</v>
      </c>
    </row>
    <row r="1879" spans="1:11" x14ac:dyDescent="0.25">
      <c r="A1879" t="s">
        <v>1058</v>
      </c>
      <c r="B1879" t="s">
        <v>1059</v>
      </c>
      <c r="C1879">
        <v>78</v>
      </c>
      <c r="D1879" t="s">
        <v>1092</v>
      </c>
      <c r="E1879">
        <f t="shared" si="29"/>
        <v>8</v>
      </c>
      <c r="F1879">
        <v>2773</v>
      </c>
      <c r="G1879" t="s">
        <v>13</v>
      </c>
      <c r="I1879">
        <v>10800</v>
      </c>
      <c r="J1879">
        <f>Table1[[#This Row],[Time_to_crack_in_seconds]]/60</f>
        <v>180</v>
      </c>
      <c r="K1879">
        <f>Table1[[#This Row],[Time_to_Crack_in_minutes]]/60</f>
        <v>3</v>
      </c>
    </row>
    <row r="1880" spans="1:11" x14ac:dyDescent="0.25">
      <c r="A1880" t="s">
        <v>1058</v>
      </c>
      <c r="B1880" t="s">
        <v>1059</v>
      </c>
      <c r="C1880">
        <v>79</v>
      </c>
      <c r="D1880" t="s">
        <v>1093</v>
      </c>
      <c r="E1880">
        <f t="shared" si="29"/>
        <v>9</v>
      </c>
      <c r="F1880">
        <v>2772</v>
      </c>
      <c r="G1880" t="s">
        <v>162</v>
      </c>
      <c r="I1880">
        <v>2</v>
      </c>
      <c r="J1880">
        <f>Table1[[#This Row],[Time_to_crack_in_seconds]]/60</f>
        <v>3.3333333333333333E-2</v>
      </c>
      <c r="K1880">
        <f>Table1[[#This Row],[Time_to_Crack_in_minutes]]/60</f>
        <v>5.5555555555555556E-4</v>
      </c>
    </row>
    <row r="1881" spans="1:11" x14ac:dyDescent="0.25">
      <c r="A1881" t="s">
        <v>1058</v>
      </c>
      <c r="B1881" t="s">
        <v>1059</v>
      </c>
      <c r="C1881">
        <v>80</v>
      </c>
      <c r="D1881" t="s">
        <v>14</v>
      </c>
      <c r="E1881">
        <f t="shared" si="29"/>
        <v>9</v>
      </c>
      <c r="F1881">
        <v>2767</v>
      </c>
      <c r="G1881" t="s">
        <v>10</v>
      </c>
      <c r="H1881">
        <v>16</v>
      </c>
      <c r="I1881">
        <v>0</v>
      </c>
      <c r="J1881">
        <f>Table1[[#This Row],[Time_to_crack_in_seconds]]/60</f>
        <v>0</v>
      </c>
      <c r="K1881">
        <f>Table1[[#This Row],[Time_to_Crack_in_minutes]]/60</f>
        <v>0</v>
      </c>
    </row>
    <row r="1882" spans="1:11" x14ac:dyDescent="0.25">
      <c r="A1882" t="s">
        <v>1058</v>
      </c>
      <c r="B1882" t="s">
        <v>1059</v>
      </c>
      <c r="C1882">
        <v>81</v>
      </c>
      <c r="D1882" t="s">
        <v>1094</v>
      </c>
      <c r="E1882">
        <f t="shared" si="29"/>
        <v>9</v>
      </c>
      <c r="F1882">
        <v>2762</v>
      </c>
      <c r="G1882" t="s">
        <v>1095</v>
      </c>
      <c r="I1882">
        <v>21</v>
      </c>
      <c r="J1882">
        <f>Table1[[#This Row],[Time_to_crack_in_seconds]]/60</f>
        <v>0.35</v>
      </c>
      <c r="K1882">
        <f>Table1[[#This Row],[Time_to_Crack_in_minutes]]/60</f>
        <v>5.8333333333333327E-3</v>
      </c>
    </row>
    <row r="1883" spans="1:11" x14ac:dyDescent="0.25">
      <c r="A1883" t="s">
        <v>1058</v>
      </c>
      <c r="B1883" t="s">
        <v>1059</v>
      </c>
      <c r="C1883">
        <v>82</v>
      </c>
      <c r="D1883">
        <v>987654321</v>
      </c>
      <c r="E1883">
        <f t="shared" si="29"/>
        <v>9</v>
      </c>
      <c r="F1883">
        <v>2731</v>
      </c>
      <c r="G1883" t="s">
        <v>10</v>
      </c>
      <c r="H1883">
        <v>25</v>
      </c>
      <c r="I1883">
        <v>0</v>
      </c>
      <c r="J1883">
        <f>Table1[[#This Row],[Time_to_crack_in_seconds]]/60</f>
        <v>0</v>
      </c>
      <c r="K1883">
        <f>Table1[[#This Row],[Time_to_Crack_in_minutes]]/60</f>
        <v>0</v>
      </c>
    </row>
    <row r="1884" spans="1:11" x14ac:dyDescent="0.25">
      <c r="A1884" t="s">
        <v>1058</v>
      </c>
      <c r="B1884" t="s">
        <v>1059</v>
      </c>
      <c r="C1884">
        <v>83</v>
      </c>
      <c r="D1884" t="s">
        <v>1096</v>
      </c>
      <c r="E1884">
        <f t="shared" si="29"/>
        <v>8</v>
      </c>
      <c r="F1884">
        <v>2660</v>
      </c>
      <c r="G1884" t="s">
        <v>13</v>
      </c>
      <c r="I1884">
        <v>10800</v>
      </c>
      <c r="J1884">
        <f>Table1[[#This Row],[Time_to_crack_in_seconds]]/60</f>
        <v>180</v>
      </c>
      <c r="K1884">
        <f>Table1[[#This Row],[Time_to_Crack_in_minutes]]/60</f>
        <v>3</v>
      </c>
    </row>
    <row r="1885" spans="1:11" x14ac:dyDescent="0.25">
      <c r="A1885" t="s">
        <v>1058</v>
      </c>
      <c r="B1885" t="s">
        <v>1059</v>
      </c>
      <c r="C1885">
        <v>84</v>
      </c>
      <c r="D1885" t="s">
        <v>454</v>
      </c>
      <c r="E1885">
        <f t="shared" si="29"/>
        <v>6</v>
      </c>
      <c r="F1885">
        <v>2641</v>
      </c>
      <c r="G1885" t="s">
        <v>18</v>
      </c>
      <c r="I1885">
        <v>120</v>
      </c>
      <c r="J1885">
        <f>Table1[[#This Row],[Time_to_crack_in_seconds]]/60</f>
        <v>2</v>
      </c>
      <c r="K1885">
        <f>Table1[[#This Row],[Time_to_Crack_in_minutes]]/60</f>
        <v>3.3333333333333333E-2</v>
      </c>
    </row>
    <row r="1886" spans="1:11" x14ac:dyDescent="0.25">
      <c r="A1886" t="s">
        <v>1058</v>
      </c>
      <c r="B1886" t="s">
        <v>1059</v>
      </c>
      <c r="C1886">
        <v>85</v>
      </c>
      <c r="D1886" t="s">
        <v>1097</v>
      </c>
      <c r="E1886">
        <f t="shared" si="29"/>
        <v>7</v>
      </c>
      <c r="F1886">
        <v>2634</v>
      </c>
      <c r="G1886" t="s">
        <v>54</v>
      </c>
      <c r="I1886">
        <v>1020</v>
      </c>
      <c r="J1886">
        <f>Table1[[#This Row],[Time_to_crack_in_seconds]]/60</f>
        <v>17</v>
      </c>
      <c r="K1886">
        <f>Table1[[#This Row],[Time_to_Crack_in_minutes]]/60</f>
        <v>0.28333333333333333</v>
      </c>
    </row>
    <row r="1887" spans="1:11" x14ac:dyDescent="0.25">
      <c r="A1887" t="s">
        <v>1058</v>
      </c>
      <c r="B1887" t="s">
        <v>1059</v>
      </c>
      <c r="C1887">
        <v>86</v>
      </c>
      <c r="D1887" t="s">
        <v>112</v>
      </c>
      <c r="E1887">
        <f t="shared" si="29"/>
        <v>8</v>
      </c>
      <c r="F1887">
        <v>2631</v>
      </c>
      <c r="G1887" t="s">
        <v>10</v>
      </c>
      <c r="H1887">
        <v>72</v>
      </c>
      <c r="I1887">
        <v>0</v>
      </c>
      <c r="J1887">
        <f>Table1[[#This Row],[Time_to_crack_in_seconds]]/60</f>
        <v>0</v>
      </c>
      <c r="K1887">
        <f>Table1[[#This Row],[Time_to_Crack_in_minutes]]/60</f>
        <v>0</v>
      </c>
    </row>
    <row r="1888" spans="1:11" x14ac:dyDescent="0.25">
      <c r="A1888" t="s">
        <v>1058</v>
      </c>
      <c r="B1888" t="s">
        <v>1059</v>
      </c>
      <c r="C1888">
        <v>87</v>
      </c>
      <c r="D1888" t="s">
        <v>204</v>
      </c>
      <c r="E1888">
        <f t="shared" si="29"/>
        <v>6</v>
      </c>
      <c r="F1888">
        <v>2522</v>
      </c>
      <c r="G1888" t="s">
        <v>10</v>
      </c>
      <c r="H1888">
        <v>13</v>
      </c>
      <c r="I1888">
        <v>0</v>
      </c>
      <c r="J1888">
        <f>Table1[[#This Row],[Time_to_crack_in_seconds]]/60</f>
        <v>0</v>
      </c>
      <c r="K1888">
        <f>Table1[[#This Row],[Time_to_Crack_in_minutes]]/60</f>
        <v>0</v>
      </c>
    </row>
    <row r="1889" spans="1:11" x14ac:dyDescent="0.25">
      <c r="A1889" t="s">
        <v>1058</v>
      </c>
      <c r="B1889" t="s">
        <v>1059</v>
      </c>
      <c r="C1889">
        <v>88</v>
      </c>
      <c r="D1889" t="s">
        <v>1098</v>
      </c>
      <c r="E1889">
        <f t="shared" si="29"/>
        <v>6</v>
      </c>
      <c r="F1889">
        <v>2500</v>
      </c>
      <c r="G1889" t="s">
        <v>10</v>
      </c>
      <c r="I1889">
        <v>0</v>
      </c>
      <c r="J1889">
        <f>Table1[[#This Row],[Time_to_crack_in_seconds]]/60</f>
        <v>0</v>
      </c>
      <c r="K1889">
        <f>Table1[[#This Row],[Time_to_Crack_in_minutes]]/60</f>
        <v>0</v>
      </c>
    </row>
    <row r="1890" spans="1:11" x14ac:dyDescent="0.25">
      <c r="A1890" t="s">
        <v>1058</v>
      </c>
      <c r="B1890" t="s">
        <v>1059</v>
      </c>
      <c r="C1890">
        <v>89</v>
      </c>
      <c r="D1890" t="s">
        <v>43</v>
      </c>
      <c r="E1890">
        <f t="shared" si="29"/>
        <v>6</v>
      </c>
      <c r="F1890">
        <v>2499</v>
      </c>
      <c r="G1890" t="s">
        <v>10</v>
      </c>
      <c r="H1890">
        <v>50</v>
      </c>
      <c r="I1890">
        <v>0</v>
      </c>
      <c r="J1890">
        <f>Table1[[#This Row],[Time_to_crack_in_seconds]]/60</f>
        <v>0</v>
      </c>
      <c r="K1890">
        <f>Table1[[#This Row],[Time_to_Crack_in_minutes]]/60</f>
        <v>0</v>
      </c>
    </row>
    <row r="1891" spans="1:11" x14ac:dyDescent="0.25">
      <c r="A1891" t="s">
        <v>1058</v>
      </c>
      <c r="B1891" t="s">
        <v>1059</v>
      </c>
      <c r="C1891">
        <v>90</v>
      </c>
      <c r="D1891">
        <v>12341234</v>
      </c>
      <c r="E1891">
        <f t="shared" si="29"/>
        <v>8</v>
      </c>
      <c r="F1891">
        <v>2495</v>
      </c>
      <c r="G1891" t="s">
        <v>10</v>
      </c>
      <c r="H1891">
        <v>108</v>
      </c>
      <c r="I1891">
        <v>0</v>
      </c>
      <c r="J1891">
        <f>Table1[[#This Row],[Time_to_crack_in_seconds]]/60</f>
        <v>0</v>
      </c>
      <c r="K1891">
        <f>Table1[[#This Row],[Time_to_Crack_in_minutes]]/60</f>
        <v>0</v>
      </c>
    </row>
    <row r="1892" spans="1:11" x14ac:dyDescent="0.25">
      <c r="A1892" t="s">
        <v>1058</v>
      </c>
      <c r="B1892" t="s">
        <v>1059</v>
      </c>
      <c r="C1892">
        <v>91</v>
      </c>
      <c r="D1892" t="s">
        <v>19</v>
      </c>
      <c r="E1892">
        <f t="shared" si="29"/>
        <v>7</v>
      </c>
      <c r="F1892">
        <v>2479</v>
      </c>
      <c r="G1892" t="s">
        <v>10</v>
      </c>
      <c r="H1892">
        <v>96</v>
      </c>
      <c r="I1892">
        <v>0</v>
      </c>
      <c r="J1892">
        <f>Table1[[#This Row],[Time_to_crack_in_seconds]]/60</f>
        <v>0</v>
      </c>
      <c r="K1892">
        <f>Table1[[#This Row],[Time_to_Crack_in_minutes]]/60</f>
        <v>0</v>
      </c>
    </row>
    <row r="1893" spans="1:11" x14ac:dyDescent="0.25">
      <c r="A1893" t="s">
        <v>1058</v>
      </c>
      <c r="B1893" t="s">
        <v>1059</v>
      </c>
      <c r="C1893">
        <v>92</v>
      </c>
      <c r="D1893" t="s">
        <v>375</v>
      </c>
      <c r="E1893">
        <f t="shared" si="29"/>
        <v>9</v>
      </c>
      <c r="F1893">
        <v>2465</v>
      </c>
      <c r="G1893" t="s">
        <v>252</v>
      </c>
      <c r="I1893">
        <v>4</v>
      </c>
      <c r="J1893">
        <f>Table1[[#This Row],[Time_to_crack_in_seconds]]/60</f>
        <v>6.6666666666666666E-2</v>
      </c>
      <c r="K1893">
        <f>Table1[[#This Row],[Time_to_Crack_in_minutes]]/60</f>
        <v>1.1111111111111111E-3</v>
      </c>
    </row>
    <row r="1894" spans="1:11" x14ac:dyDescent="0.25">
      <c r="A1894" t="s">
        <v>1058</v>
      </c>
      <c r="B1894" t="s">
        <v>1059</v>
      </c>
      <c r="C1894">
        <v>93</v>
      </c>
      <c r="D1894" t="s">
        <v>22</v>
      </c>
      <c r="E1894">
        <f t="shared" si="29"/>
        <v>9</v>
      </c>
      <c r="F1894">
        <v>2448</v>
      </c>
      <c r="G1894" t="s">
        <v>10</v>
      </c>
      <c r="H1894">
        <v>11</v>
      </c>
      <c r="I1894">
        <v>0</v>
      </c>
      <c r="J1894">
        <f>Table1[[#This Row],[Time_to_crack_in_seconds]]/60</f>
        <v>0</v>
      </c>
      <c r="K1894">
        <f>Table1[[#This Row],[Time_to_Crack_in_minutes]]/60</f>
        <v>0</v>
      </c>
    </row>
    <row r="1895" spans="1:11" x14ac:dyDescent="0.25">
      <c r="A1895" t="s">
        <v>1058</v>
      </c>
      <c r="B1895" t="s">
        <v>1059</v>
      </c>
      <c r="C1895">
        <v>94</v>
      </c>
      <c r="D1895">
        <v>112233</v>
      </c>
      <c r="E1895">
        <f t="shared" si="29"/>
        <v>6</v>
      </c>
      <c r="F1895">
        <v>2440</v>
      </c>
      <c r="G1895" t="s">
        <v>10</v>
      </c>
      <c r="H1895">
        <v>39</v>
      </c>
      <c r="I1895">
        <v>0</v>
      </c>
      <c r="J1895">
        <f>Table1[[#This Row],[Time_to_crack_in_seconds]]/60</f>
        <v>0</v>
      </c>
      <c r="K1895">
        <f>Table1[[#This Row],[Time_to_Crack_in_minutes]]/60</f>
        <v>0</v>
      </c>
    </row>
    <row r="1896" spans="1:11" x14ac:dyDescent="0.25">
      <c r="A1896" t="s">
        <v>1058</v>
      </c>
      <c r="B1896" t="s">
        <v>1059</v>
      </c>
      <c r="C1896">
        <v>95</v>
      </c>
      <c r="D1896" t="s">
        <v>380</v>
      </c>
      <c r="E1896">
        <f t="shared" si="29"/>
        <v>8</v>
      </c>
      <c r="F1896">
        <v>2429</v>
      </c>
      <c r="G1896" t="s">
        <v>13</v>
      </c>
      <c r="I1896">
        <v>10800</v>
      </c>
      <c r="J1896">
        <f>Table1[[#This Row],[Time_to_crack_in_seconds]]/60</f>
        <v>180</v>
      </c>
      <c r="K1896">
        <f>Table1[[#This Row],[Time_to_Crack_in_minutes]]/60</f>
        <v>3</v>
      </c>
    </row>
    <row r="1897" spans="1:11" x14ac:dyDescent="0.25">
      <c r="A1897" t="s">
        <v>1058</v>
      </c>
      <c r="B1897" t="s">
        <v>1059</v>
      </c>
      <c r="C1897">
        <v>96</v>
      </c>
      <c r="D1897" t="s">
        <v>48</v>
      </c>
      <c r="E1897">
        <f t="shared" si="29"/>
        <v>8</v>
      </c>
      <c r="F1897">
        <v>2403</v>
      </c>
      <c r="G1897" t="s">
        <v>10</v>
      </c>
      <c r="H1897">
        <v>67</v>
      </c>
      <c r="I1897">
        <v>0</v>
      </c>
      <c r="J1897">
        <f>Table1[[#This Row],[Time_to_crack_in_seconds]]/60</f>
        <v>0</v>
      </c>
      <c r="K1897">
        <f>Table1[[#This Row],[Time_to_Crack_in_minutes]]/60</f>
        <v>0</v>
      </c>
    </row>
    <row r="1898" spans="1:11" x14ac:dyDescent="0.25">
      <c r="A1898" t="s">
        <v>1058</v>
      </c>
      <c r="B1898" t="s">
        <v>1059</v>
      </c>
      <c r="C1898">
        <v>97</v>
      </c>
      <c r="D1898" t="s">
        <v>199</v>
      </c>
      <c r="E1898">
        <f t="shared" si="29"/>
        <v>7</v>
      </c>
      <c r="F1898">
        <v>2382</v>
      </c>
      <c r="G1898" t="s">
        <v>58</v>
      </c>
      <c r="I1898">
        <v>9</v>
      </c>
      <c r="J1898">
        <f>Table1[[#This Row],[Time_to_crack_in_seconds]]/60</f>
        <v>0.15</v>
      </c>
      <c r="K1898">
        <f>Table1[[#This Row],[Time_to_Crack_in_minutes]]/60</f>
        <v>2.5000000000000001E-3</v>
      </c>
    </row>
    <row r="1899" spans="1:11" x14ac:dyDescent="0.25">
      <c r="A1899" t="s">
        <v>1058</v>
      </c>
      <c r="B1899" t="s">
        <v>1059</v>
      </c>
      <c r="C1899">
        <v>98</v>
      </c>
      <c r="D1899" t="s">
        <v>1099</v>
      </c>
      <c r="E1899">
        <f t="shared" si="29"/>
        <v>9</v>
      </c>
      <c r="F1899">
        <v>2365</v>
      </c>
      <c r="G1899" t="s">
        <v>162</v>
      </c>
      <c r="I1899">
        <v>2</v>
      </c>
      <c r="J1899">
        <f>Table1[[#This Row],[Time_to_crack_in_seconds]]/60</f>
        <v>3.3333333333333333E-2</v>
      </c>
      <c r="K1899">
        <f>Table1[[#This Row],[Time_to_Crack_in_minutes]]/60</f>
        <v>5.5555555555555556E-4</v>
      </c>
    </row>
    <row r="1900" spans="1:11" x14ac:dyDescent="0.25">
      <c r="A1900" t="s">
        <v>1058</v>
      </c>
      <c r="B1900" t="s">
        <v>1059</v>
      </c>
      <c r="C1900">
        <v>99</v>
      </c>
      <c r="D1900" t="s">
        <v>1100</v>
      </c>
      <c r="E1900">
        <f t="shared" si="29"/>
        <v>6</v>
      </c>
      <c r="F1900">
        <v>2355</v>
      </c>
      <c r="G1900" t="s">
        <v>18</v>
      </c>
      <c r="I1900">
        <v>120</v>
      </c>
      <c r="J1900">
        <f>Table1[[#This Row],[Time_to_crack_in_seconds]]/60</f>
        <v>2</v>
      </c>
      <c r="K1900">
        <f>Table1[[#This Row],[Time_to_Crack_in_minutes]]/60</f>
        <v>3.3333333333333333E-2</v>
      </c>
    </row>
    <row r="1901" spans="1:11" x14ac:dyDescent="0.25">
      <c r="A1901" t="s">
        <v>1058</v>
      </c>
      <c r="B1901" t="s">
        <v>1059</v>
      </c>
      <c r="C1901">
        <v>100</v>
      </c>
      <c r="D1901">
        <v>123123123</v>
      </c>
      <c r="E1901">
        <f t="shared" si="29"/>
        <v>9</v>
      </c>
      <c r="F1901">
        <v>2343</v>
      </c>
      <c r="G1901" t="s">
        <v>10</v>
      </c>
      <c r="H1901">
        <v>40</v>
      </c>
      <c r="I1901">
        <v>0</v>
      </c>
      <c r="J1901">
        <f>Table1[[#This Row],[Time_to_crack_in_seconds]]/60</f>
        <v>0</v>
      </c>
      <c r="K1901">
        <f>Table1[[#This Row],[Time_to_Crack_in_minutes]]/60</f>
        <v>0</v>
      </c>
    </row>
    <row r="1902" spans="1:11" x14ac:dyDescent="0.25">
      <c r="A1902" t="s">
        <v>1058</v>
      </c>
      <c r="B1902" t="s">
        <v>1059</v>
      </c>
      <c r="C1902">
        <v>101</v>
      </c>
      <c r="D1902" t="s">
        <v>399</v>
      </c>
      <c r="E1902">
        <f t="shared" si="29"/>
        <v>6</v>
      </c>
      <c r="F1902">
        <v>2326</v>
      </c>
      <c r="G1902" t="s">
        <v>10</v>
      </c>
      <c r="I1902">
        <v>0</v>
      </c>
      <c r="J1902">
        <f>Table1[[#This Row],[Time_to_crack_in_seconds]]/60</f>
        <v>0</v>
      </c>
      <c r="K1902">
        <f>Table1[[#This Row],[Time_to_Crack_in_minutes]]/60</f>
        <v>0</v>
      </c>
    </row>
    <row r="1903" spans="1:11" x14ac:dyDescent="0.25">
      <c r="A1903" t="s">
        <v>1058</v>
      </c>
      <c r="B1903" t="s">
        <v>1059</v>
      </c>
      <c r="C1903">
        <v>102</v>
      </c>
      <c r="D1903">
        <v>102030</v>
      </c>
      <c r="E1903">
        <f t="shared" si="29"/>
        <v>6</v>
      </c>
      <c r="F1903">
        <v>2288</v>
      </c>
      <c r="G1903" t="s">
        <v>10</v>
      </c>
      <c r="H1903">
        <v>119</v>
      </c>
      <c r="I1903">
        <v>0</v>
      </c>
      <c r="J1903">
        <f>Table1[[#This Row],[Time_to_crack_in_seconds]]/60</f>
        <v>0</v>
      </c>
      <c r="K1903">
        <f>Table1[[#This Row],[Time_to_Crack_in_minutes]]/60</f>
        <v>0</v>
      </c>
    </row>
    <row r="1904" spans="1:11" x14ac:dyDescent="0.25">
      <c r="A1904" t="s">
        <v>1058</v>
      </c>
      <c r="B1904" t="s">
        <v>1059</v>
      </c>
      <c r="C1904">
        <v>103</v>
      </c>
      <c r="D1904" t="s">
        <v>129</v>
      </c>
      <c r="E1904">
        <f t="shared" si="29"/>
        <v>7</v>
      </c>
      <c r="F1904">
        <v>2216</v>
      </c>
      <c r="G1904" t="s">
        <v>10</v>
      </c>
      <c r="H1904">
        <v>33</v>
      </c>
      <c r="I1904">
        <v>0</v>
      </c>
      <c r="J1904">
        <f>Table1[[#This Row],[Time_to_crack_in_seconds]]/60</f>
        <v>0</v>
      </c>
      <c r="K1904">
        <f>Table1[[#This Row],[Time_to_Crack_in_minutes]]/60</f>
        <v>0</v>
      </c>
    </row>
    <row r="1905" spans="1:11" x14ac:dyDescent="0.25">
      <c r="A1905" t="s">
        <v>1058</v>
      </c>
      <c r="B1905" t="s">
        <v>1059</v>
      </c>
      <c r="C1905">
        <v>104</v>
      </c>
      <c r="D1905" t="s">
        <v>159</v>
      </c>
      <c r="E1905">
        <f t="shared" si="29"/>
        <v>7</v>
      </c>
      <c r="F1905">
        <v>2207</v>
      </c>
      <c r="G1905" t="s">
        <v>10</v>
      </c>
      <c r="H1905">
        <v>27</v>
      </c>
      <c r="I1905">
        <v>0</v>
      </c>
      <c r="J1905">
        <f>Table1[[#This Row],[Time_to_crack_in_seconds]]/60</f>
        <v>0</v>
      </c>
      <c r="K1905">
        <f>Table1[[#This Row],[Time_to_Crack_in_minutes]]/60</f>
        <v>0</v>
      </c>
    </row>
    <row r="1906" spans="1:11" x14ac:dyDescent="0.25">
      <c r="A1906" t="s">
        <v>1058</v>
      </c>
      <c r="B1906" t="s">
        <v>1059</v>
      </c>
      <c r="C1906">
        <v>105</v>
      </c>
      <c r="D1906" t="s">
        <v>1101</v>
      </c>
      <c r="E1906">
        <f t="shared" si="29"/>
        <v>8</v>
      </c>
      <c r="F1906">
        <v>2182</v>
      </c>
      <c r="G1906" t="s">
        <v>90</v>
      </c>
      <c r="I1906">
        <v>7200</v>
      </c>
      <c r="J1906">
        <f>Table1[[#This Row],[Time_to_crack_in_seconds]]/60</f>
        <v>120</v>
      </c>
      <c r="K1906">
        <f>Table1[[#This Row],[Time_to_Crack_in_minutes]]/60</f>
        <v>2</v>
      </c>
    </row>
    <row r="1907" spans="1:11" x14ac:dyDescent="0.25">
      <c r="A1907" t="s">
        <v>1058</v>
      </c>
      <c r="B1907" t="s">
        <v>1059</v>
      </c>
      <c r="C1907">
        <v>106</v>
      </c>
      <c r="D1907" t="s">
        <v>148</v>
      </c>
      <c r="E1907">
        <f t="shared" si="29"/>
        <v>6</v>
      </c>
      <c r="F1907">
        <v>2175</v>
      </c>
      <c r="G1907" t="s">
        <v>10</v>
      </c>
      <c r="H1907">
        <v>82</v>
      </c>
      <c r="I1907">
        <v>0</v>
      </c>
      <c r="J1907">
        <f>Table1[[#This Row],[Time_to_crack_in_seconds]]/60</f>
        <v>0</v>
      </c>
      <c r="K1907">
        <f>Table1[[#This Row],[Time_to_Crack_in_minutes]]/60</f>
        <v>0</v>
      </c>
    </row>
    <row r="1908" spans="1:11" x14ac:dyDescent="0.25">
      <c r="A1908" t="s">
        <v>1058</v>
      </c>
      <c r="B1908" t="s">
        <v>1059</v>
      </c>
      <c r="C1908">
        <v>107</v>
      </c>
      <c r="D1908" t="s">
        <v>107</v>
      </c>
      <c r="E1908">
        <f t="shared" si="29"/>
        <v>8</v>
      </c>
      <c r="F1908">
        <v>2174</v>
      </c>
      <c r="G1908" t="s">
        <v>10</v>
      </c>
      <c r="H1908">
        <v>166</v>
      </c>
      <c r="I1908">
        <v>0</v>
      </c>
      <c r="J1908">
        <f>Table1[[#This Row],[Time_to_crack_in_seconds]]/60</f>
        <v>0</v>
      </c>
      <c r="K1908">
        <f>Table1[[#This Row],[Time_to_Crack_in_minutes]]/60</f>
        <v>0</v>
      </c>
    </row>
    <row r="1909" spans="1:11" x14ac:dyDescent="0.25">
      <c r="A1909" t="s">
        <v>1058</v>
      </c>
      <c r="B1909" t="s">
        <v>1059</v>
      </c>
      <c r="C1909">
        <v>108</v>
      </c>
      <c r="D1909" t="s">
        <v>189</v>
      </c>
      <c r="E1909">
        <f t="shared" si="29"/>
        <v>6</v>
      </c>
      <c r="F1909">
        <v>2164</v>
      </c>
      <c r="G1909" t="s">
        <v>18</v>
      </c>
      <c r="I1909">
        <v>120</v>
      </c>
      <c r="J1909">
        <f>Table1[[#This Row],[Time_to_crack_in_seconds]]/60</f>
        <v>2</v>
      </c>
      <c r="K1909">
        <f>Table1[[#This Row],[Time_to_Crack_in_minutes]]/60</f>
        <v>3.3333333333333333E-2</v>
      </c>
    </row>
    <row r="1910" spans="1:11" x14ac:dyDescent="0.25">
      <c r="A1910" t="s">
        <v>1058</v>
      </c>
      <c r="B1910" t="s">
        <v>1059</v>
      </c>
      <c r="C1910">
        <v>109</v>
      </c>
      <c r="D1910" t="s">
        <v>73</v>
      </c>
      <c r="E1910">
        <f t="shared" si="29"/>
        <v>8</v>
      </c>
      <c r="F1910">
        <v>2150</v>
      </c>
      <c r="G1910" t="s">
        <v>10</v>
      </c>
      <c r="H1910">
        <v>81</v>
      </c>
      <c r="I1910">
        <v>0</v>
      </c>
      <c r="J1910">
        <f>Table1[[#This Row],[Time_to_crack_in_seconds]]/60</f>
        <v>0</v>
      </c>
      <c r="K1910">
        <f>Table1[[#This Row],[Time_to_Crack_in_minutes]]/60</f>
        <v>0</v>
      </c>
    </row>
    <row r="1911" spans="1:11" x14ac:dyDescent="0.25">
      <c r="A1911" t="s">
        <v>1058</v>
      </c>
      <c r="B1911" t="s">
        <v>1059</v>
      </c>
      <c r="C1911">
        <v>110</v>
      </c>
      <c r="D1911" t="s">
        <v>1102</v>
      </c>
      <c r="E1911">
        <f t="shared" si="29"/>
        <v>8</v>
      </c>
      <c r="F1911">
        <v>2112</v>
      </c>
      <c r="G1911" t="s">
        <v>13</v>
      </c>
      <c r="I1911">
        <v>10800</v>
      </c>
      <c r="J1911">
        <f>Table1[[#This Row],[Time_to_crack_in_seconds]]/60</f>
        <v>180</v>
      </c>
      <c r="K1911">
        <f>Table1[[#This Row],[Time_to_Crack_in_minutes]]/60</f>
        <v>3</v>
      </c>
    </row>
    <row r="1912" spans="1:11" x14ac:dyDescent="0.25">
      <c r="A1912" t="s">
        <v>1058</v>
      </c>
      <c r="B1912" t="s">
        <v>1059</v>
      </c>
      <c r="C1912">
        <v>111</v>
      </c>
      <c r="D1912" t="s">
        <v>1103</v>
      </c>
      <c r="E1912">
        <f t="shared" si="29"/>
        <v>8</v>
      </c>
      <c r="F1912">
        <v>2082</v>
      </c>
      <c r="G1912" t="s">
        <v>54</v>
      </c>
      <c r="I1912">
        <v>1020</v>
      </c>
      <c r="J1912">
        <f>Table1[[#This Row],[Time_to_crack_in_seconds]]/60</f>
        <v>17</v>
      </c>
      <c r="K1912">
        <f>Table1[[#This Row],[Time_to_Crack_in_minutes]]/60</f>
        <v>0.28333333333333333</v>
      </c>
    </row>
    <row r="1913" spans="1:11" x14ac:dyDescent="0.25">
      <c r="A1913" t="s">
        <v>1058</v>
      </c>
      <c r="B1913" t="s">
        <v>1059</v>
      </c>
      <c r="C1913">
        <v>112</v>
      </c>
      <c r="D1913" t="s">
        <v>1104</v>
      </c>
      <c r="E1913">
        <f t="shared" si="29"/>
        <v>7</v>
      </c>
      <c r="F1913">
        <v>2067</v>
      </c>
      <c r="G1913" t="s">
        <v>10</v>
      </c>
      <c r="I1913">
        <v>0</v>
      </c>
      <c r="J1913">
        <f>Table1[[#This Row],[Time_to_crack_in_seconds]]/60</f>
        <v>0</v>
      </c>
      <c r="K1913">
        <f>Table1[[#This Row],[Time_to_Crack_in_minutes]]/60</f>
        <v>0</v>
      </c>
    </row>
    <row r="1914" spans="1:11" x14ac:dyDescent="0.25">
      <c r="A1914" t="s">
        <v>1058</v>
      </c>
      <c r="B1914" t="s">
        <v>1059</v>
      </c>
      <c r="C1914">
        <v>113</v>
      </c>
      <c r="D1914" t="s">
        <v>1105</v>
      </c>
      <c r="E1914">
        <f t="shared" si="29"/>
        <v>6</v>
      </c>
      <c r="F1914">
        <v>2062</v>
      </c>
      <c r="G1914" t="s">
        <v>18</v>
      </c>
      <c r="I1914">
        <v>120</v>
      </c>
      <c r="J1914">
        <f>Table1[[#This Row],[Time_to_crack_in_seconds]]/60</f>
        <v>2</v>
      </c>
      <c r="K1914">
        <f>Table1[[#This Row],[Time_to_Crack_in_minutes]]/60</f>
        <v>3.3333333333333333E-2</v>
      </c>
    </row>
    <row r="1915" spans="1:11" x14ac:dyDescent="0.25">
      <c r="A1915" t="s">
        <v>1058</v>
      </c>
      <c r="B1915" t="s">
        <v>1059</v>
      </c>
      <c r="C1915">
        <v>114</v>
      </c>
      <c r="D1915">
        <v>222222</v>
      </c>
      <c r="E1915">
        <f t="shared" si="29"/>
        <v>6</v>
      </c>
      <c r="F1915">
        <v>2058</v>
      </c>
      <c r="G1915" t="s">
        <v>10</v>
      </c>
      <c r="H1915">
        <v>46</v>
      </c>
      <c r="I1915">
        <v>0</v>
      </c>
      <c r="J1915">
        <f>Table1[[#This Row],[Time_to_crack_in_seconds]]/60</f>
        <v>0</v>
      </c>
      <c r="K1915">
        <f>Table1[[#This Row],[Time_to_Crack_in_minutes]]/60</f>
        <v>0</v>
      </c>
    </row>
    <row r="1916" spans="1:11" x14ac:dyDescent="0.25">
      <c r="A1916" t="s">
        <v>1058</v>
      </c>
      <c r="B1916" t="s">
        <v>1059</v>
      </c>
      <c r="C1916">
        <v>115</v>
      </c>
      <c r="D1916" t="s">
        <v>609</v>
      </c>
      <c r="E1916">
        <f t="shared" si="29"/>
        <v>6</v>
      </c>
      <c r="F1916">
        <v>2053</v>
      </c>
      <c r="G1916" t="s">
        <v>18</v>
      </c>
      <c r="I1916">
        <v>120</v>
      </c>
      <c r="J1916">
        <f>Table1[[#This Row],[Time_to_crack_in_seconds]]/60</f>
        <v>2</v>
      </c>
      <c r="K1916">
        <f>Table1[[#This Row],[Time_to_Crack_in_minutes]]/60</f>
        <v>3.3333333333333333E-2</v>
      </c>
    </row>
    <row r="1917" spans="1:11" x14ac:dyDescent="0.25">
      <c r="A1917" t="s">
        <v>1058</v>
      </c>
      <c r="B1917" t="s">
        <v>1059</v>
      </c>
      <c r="C1917">
        <v>116</v>
      </c>
      <c r="D1917" t="s">
        <v>623</v>
      </c>
      <c r="E1917">
        <f t="shared" si="29"/>
        <v>6</v>
      </c>
      <c r="F1917">
        <v>2040</v>
      </c>
      <c r="G1917" t="s">
        <v>10</v>
      </c>
      <c r="H1917">
        <v>35</v>
      </c>
      <c r="I1917">
        <v>0</v>
      </c>
      <c r="J1917">
        <f>Table1[[#This Row],[Time_to_crack_in_seconds]]/60</f>
        <v>0</v>
      </c>
      <c r="K1917">
        <f>Table1[[#This Row],[Time_to_Crack_in_minutes]]/60</f>
        <v>0</v>
      </c>
    </row>
    <row r="1918" spans="1:11" x14ac:dyDescent="0.25">
      <c r="A1918" t="s">
        <v>1058</v>
      </c>
      <c r="B1918" t="s">
        <v>1059</v>
      </c>
      <c r="C1918">
        <v>117</v>
      </c>
      <c r="D1918" t="s">
        <v>60</v>
      </c>
      <c r="E1918">
        <f t="shared" si="29"/>
        <v>7</v>
      </c>
      <c r="F1918">
        <v>2029</v>
      </c>
      <c r="G1918" t="s">
        <v>54</v>
      </c>
      <c r="I1918">
        <v>1020</v>
      </c>
      <c r="J1918">
        <f>Table1[[#This Row],[Time_to_crack_in_seconds]]/60</f>
        <v>17</v>
      </c>
      <c r="K1918">
        <f>Table1[[#This Row],[Time_to_Crack_in_minutes]]/60</f>
        <v>0.28333333333333333</v>
      </c>
    </row>
    <row r="1919" spans="1:11" x14ac:dyDescent="0.25">
      <c r="A1919" t="s">
        <v>1058</v>
      </c>
      <c r="B1919" t="s">
        <v>1059</v>
      </c>
      <c r="C1919">
        <v>118</v>
      </c>
      <c r="D1919" t="s">
        <v>1106</v>
      </c>
      <c r="E1919">
        <f t="shared" si="29"/>
        <v>6</v>
      </c>
      <c r="F1919">
        <v>2007</v>
      </c>
      <c r="G1919" t="s">
        <v>18</v>
      </c>
      <c r="I1919">
        <v>120</v>
      </c>
      <c r="J1919">
        <f>Table1[[#This Row],[Time_to_crack_in_seconds]]/60</f>
        <v>2</v>
      </c>
      <c r="K1919">
        <f>Table1[[#This Row],[Time_to_Crack_in_minutes]]/60</f>
        <v>3.3333333333333333E-2</v>
      </c>
    </row>
    <row r="1920" spans="1:11" x14ac:dyDescent="0.25">
      <c r="A1920" t="s">
        <v>1058</v>
      </c>
      <c r="B1920" t="s">
        <v>1059</v>
      </c>
      <c r="C1920">
        <v>119</v>
      </c>
      <c r="D1920" t="s">
        <v>138</v>
      </c>
      <c r="E1920">
        <f t="shared" si="29"/>
        <v>6</v>
      </c>
      <c r="F1920">
        <v>1984</v>
      </c>
      <c r="G1920" t="s">
        <v>10</v>
      </c>
      <c r="H1920">
        <v>43</v>
      </c>
      <c r="I1920">
        <v>0</v>
      </c>
      <c r="J1920">
        <f>Table1[[#This Row],[Time_to_crack_in_seconds]]/60</f>
        <v>0</v>
      </c>
      <c r="K1920">
        <f>Table1[[#This Row],[Time_to_Crack_in_minutes]]/60</f>
        <v>0</v>
      </c>
    </row>
    <row r="1921" spans="1:11" x14ac:dyDescent="0.25">
      <c r="A1921" t="s">
        <v>1058</v>
      </c>
      <c r="B1921" t="s">
        <v>1059</v>
      </c>
      <c r="C1921">
        <v>120</v>
      </c>
      <c r="D1921">
        <v>555555</v>
      </c>
      <c r="E1921">
        <f t="shared" si="29"/>
        <v>6</v>
      </c>
      <c r="F1921">
        <v>1975</v>
      </c>
      <c r="G1921" t="s">
        <v>10</v>
      </c>
      <c r="H1921">
        <v>37</v>
      </c>
      <c r="I1921">
        <v>0</v>
      </c>
      <c r="J1921">
        <f>Table1[[#This Row],[Time_to_crack_in_seconds]]/60</f>
        <v>0</v>
      </c>
      <c r="K1921">
        <f>Table1[[#This Row],[Time_to_Crack_in_minutes]]/60</f>
        <v>0</v>
      </c>
    </row>
    <row r="1922" spans="1:11" x14ac:dyDescent="0.25">
      <c r="A1922" t="s">
        <v>1058</v>
      </c>
      <c r="B1922" t="s">
        <v>1059</v>
      </c>
      <c r="C1922">
        <v>121</v>
      </c>
      <c r="D1922" t="s">
        <v>1107</v>
      </c>
      <c r="E1922">
        <f t="shared" si="29"/>
        <v>6</v>
      </c>
      <c r="F1922">
        <v>1931</v>
      </c>
      <c r="G1922" t="s">
        <v>18</v>
      </c>
      <c r="I1922">
        <v>120</v>
      </c>
      <c r="J1922">
        <f>Table1[[#This Row],[Time_to_crack_in_seconds]]/60</f>
        <v>2</v>
      </c>
      <c r="K1922">
        <f>Table1[[#This Row],[Time_to_Crack_in_minutes]]/60</f>
        <v>3.3333333333333333E-2</v>
      </c>
    </row>
    <row r="1923" spans="1:11" x14ac:dyDescent="0.25">
      <c r="A1923" t="s">
        <v>1058</v>
      </c>
      <c r="B1923" t="s">
        <v>1059</v>
      </c>
      <c r="C1923">
        <v>122</v>
      </c>
      <c r="D1923" t="s">
        <v>1108</v>
      </c>
      <c r="E1923">
        <f t="shared" ref="E1923:E1986" si="30">LEN(D1923)</f>
        <v>6</v>
      </c>
      <c r="F1923">
        <v>1910</v>
      </c>
      <c r="G1923" t="s">
        <v>18</v>
      </c>
      <c r="I1923">
        <v>120</v>
      </c>
      <c r="J1923">
        <f>Table1[[#This Row],[Time_to_crack_in_seconds]]/60</f>
        <v>2</v>
      </c>
      <c r="K1923">
        <f>Table1[[#This Row],[Time_to_Crack_in_minutes]]/60</f>
        <v>3.3333333333333333E-2</v>
      </c>
    </row>
    <row r="1924" spans="1:11" x14ac:dyDescent="0.25">
      <c r="A1924" t="s">
        <v>1058</v>
      </c>
      <c r="B1924" t="s">
        <v>1059</v>
      </c>
      <c r="C1924">
        <v>123</v>
      </c>
      <c r="D1924" t="s">
        <v>1109</v>
      </c>
      <c r="E1924">
        <f t="shared" si="30"/>
        <v>7</v>
      </c>
      <c r="F1924">
        <v>1906</v>
      </c>
      <c r="G1924" t="s">
        <v>24</v>
      </c>
      <c r="I1924">
        <v>6</v>
      </c>
      <c r="J1924">
        <f>Table1[[#This Row],[Time_to_crack_in_seconds]]/60</f>
        <v>0.1</v>
      </c>
      <c r="K1924">
        <f>Table1[[#This Row],[Time_to_Crack_in_minutes]]/60</f>
        <v>1.6666666666666668E-3</v>
      </c>
    </row>
    <row r="1925" spans="1:11" x14ac:dyDescent="0.25">
      <c r="A1925" t="s">
        <v>1058</v>
      </c>
      <c r="B1925" t="s">
        <v>1059</v>
      </c>
      <c r="C1925">
        <v>124</v>
      </c>
      <c r="D1925" t="s">
        <v>1110</v>
      </c>
      <c r="E1925">
        <f t="shared" si="30"/>
        <v>6</v>
      </c>
      <c r="F1925">
        <v>1894</v>
      </c>
      <c r="G1925" t="s">
        <v>18</v>
      </c>
      <c r="I1925">
        <v>120</v>
      </c>
      <c r="J1925">
        <f>Table1[[#This Row],[Time_to_crack_in_seconds]]/60</f>
        <v>2</v>
      </c>
      <c r="K1925">
        <f>Table1[[#This Row],[Time_to_Crack_in_minutes]]/60</f>
        <v>3.3333333333333333E-2</v>
      </c>
    </row>
    <row r="1926" spans="1:11" x14ac:dyDescent="0.25">
      <c r="A1926" t="s">
        <v>1058</v>
      </c>
      <c r="B1926" t="s">
        <v>1059</v>
      </c>
      <c r="C1926">
        <v>125</v>
      </c>
      <c r="D1926" t="s">
        <v>132</v>
      </c>
      <c r="E1926">
        <f t="shared" si="30"/>
        <v>6</v>
      </c>
      <c r="F1926">
        <v>1880</v>
      </c>
      <c r="G1926" t="s">
        <v>10</v>
      </c>
      <c r="I1926">
        <v>0</v>
      </c>
      <c r="J1926">
        <f>Table1[[#This Row],[Time_to_crack_in_seconds]]/60</f>
        <v>0</v>
      </c>
      <c r="K1926">
        <f>Table1[[#This Row],[Time_to_Crack_in_minutes]]/60</f>
        <v>0</v>
      </c>
    </row>
    <row r="1927" spans="1:11" x14ac:dyDescent="0.25">
      <c r="A1927" t="s">
        <v>1058</v>
      </c>
      <c r="B1927" t="s">
        <v>1059</v>
      </c>
      <c r="C1927">
        <v>126</v>
      </c>
      <c r="D1927" t="s">
        <v>174</v>
      </c>
      <c r="E1927">
        <f t="shared" si="30"/>
        <v>8</v>
      </c>
      <c r="F1927">
        <v>1870</v>
      </c>
      <c r="G1927" t="s">
        <v>13</v>
      </c>
      <c r="I1927">
        <v>10800</v>
      </c>
      <c r="J1927">
        <f>Table1[[#This Row],[Time_to_crack_in_seconds]]/60</f>
        <v>180</v>
      </c>
      <c r="K1927">
        <f>Table1[[#This Row],[Time_to_Crack_in_minutes]]/60</f>
        <v>3</v>
      </c>
    </row>
    <row r="1928" spans="1:11" x14ac:dyDescent="0.25">
      <c r="A1928" t="s">
        <v>1058</v>
      </c>
      <c r="B1928" t="s">
        <v>1059</v>
      </c>
      <c r="C1928">
        <v>127</v>
      </c>
      <c r="D1928" t="s">
        <v>400</v>
      </c>
      <c r="E1928">
        <f t="shared" si="30"/>
        <v>8</v>
      </c>
      <c r="F1928">
        <v>1854</v>
      </c>
      <c r="G1928" t="s">
        <v>10</v>
      </c>
      <c r="I1928">
        <v>0</v>
      </c>
      <c r="J1928">
        <f>Table1[[#This Row],[Time_to_crack_in_seconds]]/60</f>
        <v>0</v>
      </c>
      <c r="K1928">
        <f>Table1[[#This Row],[Time_to_Crack_in_minutes]]/60</f>
        <v>0</v>
      </c>
    </row>
    <row r="1929" spans="1:11" x14ac:dyDescent="0.25">
      <c r="A1929" t="s">
        <v>1058</v>
      </c>
      <c r="B1929" t="s">
        <v>1059</v>
      </c>
      <c r="C1929">
        <v>128</v>
      </c>
      <c r="D1929" t="s">
        <v>339</v>
      </c>
      <c r="E1929">
        <f t="shared" si="30"/>
        <v>8</v>
      </c>
      <c r="F1929">
        <v>1828</v>
      </c>
      <c r="G1929" t="s">
        <v>10</v>
      </c>
      <c r="I1929">
        <v>0</v>
      </c>
      <c r="J1929">
        <f>Table1[[#This Row],[Time_to_crack_in_seconds]]/60</f>
        <v>0</v>
      </c>
      <c r="K1929">
        <f>Table1[[#This Row],[Time_to_Crack_in_minutes]]/60</f>
        <v>0</v>
      </c>
    </row>
    <row r="1930" spans="1:11" x14ac:dyDescent="0.25">
      <c r="A1930" t="s">
        <v>1058</v>
      </c>
      <c r="B1930" t="s">
        <v>1059</v>
      </c>
      <c r="C1930">
        <v>129</v>
      </c>
      <c r="D1930" t="s">
        <v>242</v>
      </c>
      <c r="E1930">
        <f t="shared" si="30"/>
        <v>8</v>
      </c>
      <c r="F1930">
        <v>1805</v>
      </c>
      <c r="G1930" t="s">
        <v>10</v>
      </c>
      <c r="I1930">
        <v>0</v>
      </c>
      <c r="J1930">
        <f>Table1[[#This Row],[Time_to_crack_in_seconds]]/60</f>
        <v>0</v>
      </c>
      <c r="K1930">
        <f>Table1[[#This Row],[Time_to_Crack_in_minutes]]/60</f>
        <v>0</v>
      </c>
    </row>
    <row r="1931" spans="1:11" x14ac:dyDescent="0.25">
      <c r="A1931" t="s">
        <v>1058</v>
      </c>
      <c r="B1931" t="s">
        <v>1059</v>
      </c>
      <c r="C1931">
        <v>130</v>
      </c>
      <c r="D1931">
        <v>1111</v>
      </c>
      <c r="E1931">
        <f t="shared" si="30"/>
        <v>4</v>
      </c>
      <c r="F1931">
        <v>1772</v>
      </c>
      <c r="G1931" t="s">
        <v>10</v>
      </c>
      <c r="H1931">
        <v>77</v>
      </c>
      <c r="I1931">
        <v>0</v>
      </c>
      <c r="J1931">
        <f>Table1[[#This Row],[Time_to_crack_in_seconds]]/60</f>
        <v>0</v>
      </c>
      <c r="K1931">
        <f>Table1[[#This Row],[Time_to_Crack_in_minutes]]/60</f>
        <v>0</v>
      </c>
    </row>
    <row r="1932" spans="1:11" x14ac:dyDescent="0.25">
      <c r="A1932" t="s">
        <v>1058</v>
      </c>
      <c r="B1932" t="s">
        <v>1059</v>
      </c>
      <c r="C1932">
        <v>131</v>
      </c>
      <c r="D1932" t="s">
        <v>257</v>
      </c>
      <c r="E1932">
        <f t="shared" si="30"/>
        <v>7</v>
      </c>
      <c r="F1932">
        <v>1753</v>
      </c>
      <c r="G1932" t="s">
        <v>10</v>
      </c>
      <c r="H1932">
        <v>78</v>
      </c>
      <c r="I1932">
        <v>0</v>
      </c>
      <c r="J1932">
        <f>Table1[[#This Row],[Time_to_crack_in_seconds]]/60</f>
        <v>0</v>
      </c>
      <c r="K1932">
        <f>Table1[[#This Row],[Time_to_Crack_in_minutes]]/60</f>
        <v>0</v>
      </c>
    </row>
    <row r="1933" spans="1:11" x14ac:dyDescent="0.25">
      <c r="A1933" t="s">
        <v>1058</v>
      </c>
      <c r="B1933" t="s">
        <v>1059</v>
      </c>
      <c r="C1933">
        <v>132</v>
      </c>
      <c r="D1933" t="s">
        <v>854</v>
      </c>
      <c r="E1933">
        <f t="shared" si="30"/>
        <v>8</v>
      </c>
      <c r="F1933">
        <v>1748</v>
      </c>
      <c r="G1933" t="s">
        <v>10</v>
      </c>
      <c r="H1933">
        <v>118</v>
      </c>
      <c r="I1933">
        <v>0</v>
      </c>
      <c r="J1933">
        <f>Table1[[#This Row],[Time_to_crack_in_seconds]]/60</f>
        <v>0</v>
      </c>
      <c r="K1933">
        <f>Table1[[#This Row],[Time_to_Crack_in_minutes]]/60</f>
        <v>0</v>
      </c>
    </row>
    <row r="1934" spans="1:11" x14ac:dyDescent="0.25">
      <c r="A1934" t="s">
        <v>1058</v>
      </c>
      <c r="B1934" t="s">
        <v>1059</v>
      </c>
      <c r="C1934">
        <v>133</v>
      </c>
      <c r="D1934">
        <v>12345678910</v>
      </c>
      <c r="E1934">
        <f t="shared" si="30"/>
        <v>11</v>
      </c>
      <c r="F1934">
        <v>1727</v>
      </c>
      <c r="G1934" t="s">
        <v>10</v>
      </c>
      <c r="H1934">
        <v>113</v>
      </c>
      <c r="I1934">
        <v>0</v>
      </c>
      <c r="J1934">
        <f>Table1[[#This Row],[Time_to_crack_in_seconds]]/60</f>
        <v>0</v>
      </c>
      <c r="K1934">
        <f>Table1[[#This Row],[Time_to_Crack_in_minutes]]/60</f>
        <v>0</v>
      </c>
    </row>
    <row r="1935" spans="1:11" x14ac:dyDescent="0.25">
      <c r="A1935" t="s">
        <v>1058</v>
      </c>
      <c r="B1935" t="s">
        <v>1059</v>
      </c>
      <c r="C1935">
        <v>134</v>
      </c>
      <c r="D1935" t="s">
        <v>1111</v>
      </c>
      <c r="E1935">
        <f t="shared" si="30"/>
        <v>7</v>
      </c>
      <c r="F1935">
        <v>1719</v>
      </c>
      <c r="G1935" t="s">
        <v>54</v>
      </c>
      <c r="I1935">
        <v>1020</v>
      </c>
      <c r="J1935">
        <f>Table1[[#This Row],[Time_to_crack_in_seconds]]/60</f>
        <v>17</v>
      </c>
      <c r="K1935">
        <f>Table1[[#This Row],[Time_to_Crack_in_minutes]]/60</f>
        <v>0.28333333333333333</v>
      </c>
    </row>
    <row r="1936" spans="1:11" x14ac:dyDescent="0.25">
      <c r="A1936" t="s">
        <v>1058</v>
      </c>
      <c r="B1936" t="s">
        <v>1059</v>
      </c>
      <c r="C1936">
        <v>135</v>
      </c>
      <c r="D1936" t="s">
        <v>1112</v>
      </c>
      <c r="E1936">
        <f t="shared" si="30"/>
        <v>6</v>
      </c>
      <c r="F1936">
        <v>1710</v>
      </c>
      <c r="G1936" t="s">
        <v>18</v>
      </c>
      <c r="I1936">
        <v>120</v>
      </c>
      <c r="J1936">
        <f>Table1[[#This Row],[Time_to_crack_in_seconds]]/60</f>
        <v>2</v>
      </c>
      <c r="K1936">
        <f>Table1[[#This Row],[Time_to_Crack_in_minutes]]/60</f>
        <v>3.3333333333333333E-2</v>
      </c>
    </row>
    <row r="1937" spans="1:11" x14ac:dyDescent="0.25">
      <c r="A1937" t="s">
        <v>1058</v>
      </c>
      <c r="B1937" t="s">
        <v>1059</v>
      </c>
      <c r="C1937">
        <v>136</v>
      </c>
      <c r="D1937" t="s">
        <v>1113</v>
      </c>
      <c r="E1937">
        <f t="shared" si="30"/>
        <v>9</v>
      </c>
      <c r="F1937">
        <v>1696</v>
      </c>
      <c r="G1937" t="s">
        <v>1114</v>
      </c>
      <c r="I1937">
        <v>1</v>
      </c>
      <c r="J1937">
        <f>Table1[[#This Row],[Time_to_crack_in_seconds]]/60</f>
        <v>1.6666666666666666E-2</v>
      </c>
      <c r="K1937">
        <f>Table1[[#This Row],[Time_to_Crack_in_minutes]]/60</f>
        <v>2.7777777777777778E-4</v>
      </c>
    </row>
    <row r="1938" spans="1:11" x14ac:dyDescent="0.25">
      <c r="A1938" t="s">
        <v>1058</v>
      </c>
      <c r="B1938" t="s">
        <v>1059</v>
      </c>
      <c r="C1938">
        <v>137</v>
      </c>
      <c r="D1938" t="s">
        <v>1115</v>
      </c>
      <c r="E1938">
        <f t="shared" si="30"/>
        <v>6</v>
      </c>
      <c r="F1938">
        <v>1685</v>
      </c>
      <c r="G1938" t="s">
        <v>18</v>
      </c>
      <c r="I1938">
        <v>120</v>
      </c>
      <c r="J1938">
        <f>Table1[[#This Row],[Time_to_crack_in_seconds]]/60</f>
        <v>2</v>
      </c>
      <c r="K1938">
        <f>Table1[[#This Row],[Time_to_Crack_in_minutes]]/60</f>
        <v>3.3333333333333333E-2</v>
      </c>
    </row>
    <row r="1939" spans="1:11" x14ac:dyDescent="0.25">
      <c r="A1939" t="s">
        <v>1058</v>
      </c>
      <c r="B1939" t="s">
        <v>1059</v>
      </c>
      <c r="C1939">
        <v>138</v>
      </c>
      <c r="D1939" t="s">
        <v>1116</v>
      </c>
      <c r="E1939">
        <f t="shared" si="30"/>
        <v>6</v>
      </c>
      <c r="F1939">
        <v>1666</v>
      </c>
      <c r="G1939" t="s">
        <v>192</v>
      </c>
      <c r="I1939">
        <v>17</v>
      </c>
      <c r="J1939">
        <f>Table1[[#This Row],[Time_to_crack_in_seconds]]/60</f>
        <v>0.28333333333333333</v>
      </c>
      <c r="K1939">
        <f>Table1[[#This Row],[Time_to_Crack_in_minutes]]/60</f>
        <v>4.7222222222222223E-3</v>
      </c>
    </row>
    <row r="1940" spans="1:11" x14ac:dyDescent="0.25">
      <c r="A1940" t="s">
        <v>1058</v>
      </c>
      <c r="B1940" t="s">
        <v>1059</v>
      </c>
      <c r="C1940">
        <v>139</v>
      </c>
      <c r="D1940">
        <v>88888888</v>
      </c>
      <c r="E1940">
        <f t="shared" si="30"/>
        <v>8</v>
      </c>
      <c r="F1940">
        <v>1658</v>
      </c>
      <c r="G1940" t="s">
        <v>10</v>
      </c>
      <c r="H1940">
        <v>55</v>
      </c>
      <c r="I1940">
        <v>0</v>
      </c>
      <c r="J1940">
        <f>Table1[[#This Row],[Time_to_crack_in_seconds]]/60</f>
        <v>0</v>
      </c>
      <c r="K1940">
        <f>Table1[[#This Row],[Time_to_Crack_in_minutes]]/60</f>
        <v>0</v>
      </c>
    </row>
    <row r="1941" spans="1:11" x14ac:dyDescent="0.25">
      <c r="A1941" t="s">
        <v>1058</v>
      </c>
      <c r="B1941" t="s">
        <v>1059</v>
      </c>
      <c r="C1941">
        <v>140</v>
      </c>
      <c r="D1941" t="s">
        <v>1117</v>
      </c>
      <c r="E1941">
        <f t="shared" si="30"/>
        <v>12</v>
      </c>
      <c r="F1941">
        <v>1655</v>
      </c>
      <c r="G1941" t="s">
        <v>290</v>
      </c>
      <c r="I1941">
        <v>96422400</v>
      </c>
      <c r="J1941">
        <f>Table1[[#This Row],[Time_to_crack_in_seconds]]/60</f>
        <v>1607040</v>
      </c>
      <c r="K1941">
        <f>Table1[[#This Row],[Time_to_Crack_in_minutes]]/60</f>
        <v>26784</v>
      </c>
    </row>
    <row r="1942" spans="1:11" x14ac:dyDescent="0.25">
      <c r="A1942" t="s">
        <v>1058</v>
      </c>
      <c r="B1942" t="s">
        <v>1059</v>
      </c>
      <c r="C1942">
        <v>141</v>
      </c>
      <c r="D1942" t="s">
        <v>1118</v>
      </c>
      <c r="E1942">
        <f t="shared" si="30"/>
        <v>9</v>
      </c>
      <c r="F1942">
        <v>1650</v>
      </c>
      <c r="G1942" t="s">
        <v>13</v>
      </c>
      <c r="I1942">
        <v>10800</v>
      </c>
      <c r="J1942">
        <f>Table1[[#This Row],[Time_to_crack_in_seconds]]/60</f>
        <v>180</v>
      </c>
      <c r="K1942">
        <f>Table1[[#This Row],[Time_to_Crack_in_minutes]]/60</f>
        <v>3</v>
      </c>
    </row>
    <row r="1943" spans="1:11" x14ac:dyDescent="0.25">
      <c r="A1943" t="s">
        <v>1058</v>
      </c>
      <c r="B1943" t="s">
        <v>1059</v>
      </c>
      <c r="C1943">
        <v>142</v>
      </c>
      <c r="D1943">
        <v>7777777</v>
      </c>
      <c r="E1943">
        <f t="shared" si="30"/>
        <v>7</v>
      </c>
      <c r="F1943">
        <v>1647</v>
      </c>
      <c r="G1943" t="s">
        <v>10</v>
      </c>
      <c r="H1943">
        <v>30</v>
      </c>
      <c r="I1943">
        <v>0</v>
      </c>
      <c r="J1943">
        <f>Table1[[#This Row],[Time_to_crack_in_seconds]]/60</f>
        <v>0</v>
      </c>
      <c r="K1943">
        <f>Table1[[#This Row],[Time_to_Crack_in_minutes]]/60</f>
        <v>0</v>
      </c>
    </row>
    <row r="1944" spans="1:11" x14ac:dyDescent="0.25">
      <c r="A1944" t="s">
        <v>1058</v>
      </c>
      <c r="B1944" t="s">
        <v>1059</v>
      </c>
      <c r="C1944">
        <v>143</v>
      </c>
      <c r="D1944" t="s">
        <v>1119</v>
      </c>
      <c r="E1944">
        <f t="shared" si="30"/>
        <v>8</v>
      </c>
      <c r="F1944">
        <v>1646</v>
      </c>
      <c r="G1944" t="s">
        <v>10</v>
      </c>
      <c r="I1944">
        <v>0</v>
      </c>
      <c r="J1944">
        <f>Table1[[#This Row],[Time_to_crack_in_seconds]]/60</f>
        <v>0</v>
      </c>
      <c r="K1944">
        <f>Table1[[#This Row],[Time_to_Crack_in_minutes]]/60</f>
        <v>0</v>
      </c>
    </row>
    <row r="1945" spans="1:11" x14ac:dyDescent="0.25">
      <c r="A1945" t="s">
        <v>1058</v>
      </c>
      <c r="B1945" t="s">
        <v>1059</v>
      </c>
      <c r="C1945">
        <v>144</v>
      </c>
      <c r="D1945" t="s">
        <v>30</v>
      </c>
      <c r="E1945">
        <f t="shared" si="30"/>
        <v>6</v>
      </c>
      <c r="F1945">
        <v>1630</v>
      </c>
      <c r="G1945" t="s">
        <v>10</v>
      </c>
      <c r="H1945">
        <v>41</v>
      </c>
      <c r="I1945">
        <v>0</v>
      </c>
      <c r="J1945">
        <f>Table1[[#This Row],[Time_to_crack_in_seconds]]/60</f>
        <v>0</v>
      </c>
      <c r="K1945">
        <f>Table1[[#This Row],[Time_to_Crack_in_minutes]]/60</f>
        <v>0</v>
      </c>
    </row>
    <row r="1946" spans="1:11" x14ac:dyDescent="0.25">
      <c r="A1946" t="s">
        <v>1058</v>
      </c>
      <c r="B1946" t="s">
        <v>1059</v>
      </c>
      <c r="C1946">
        <v>145</v>
      </c>
      <c r="D1946" t="s">
        <v>1120</v>
      </c>
      <c r="E1946">
        <f t="shared" si="30"/>
        <v>7</v>
      </c>
      <c r="F1946">
        <v>1618</v>
      </c>
      <c r="G1946" t="s">
        <v>54</v>
      </c>
      <c r="I1946">
        <v>1020</v>
      </c>
      <c r="J1946">
        <f>Table1[[#This Row],[Time_to_crack_in_seconds]]/60</f>
        <v>17</v>
      </c>
      <c r="K1946">
        <f>Table1[[#This Row],[Time_to_Crack_in_minutes]]/60</f>
        <v>0.28333333333333333</v>
      </c>
    </row>
    <row r="1947" spans="1:11" x14ac:dyDescent="0.25">
      <c r="A1947" t="s">
        <v>1058</v>
      </c>
      <c r="B1947" t="s">
        <v>1059</v>
      </c>
      <c r="C1947">
        <v>146</v>
      </c>
      <c r="D1947" t="s">
        <v>1121</v>
      </c>
      <c r="E1947">
        <f t="shared" si="30"/>
        <v>8</v>
      </c>
      <c r="F1947">
        <v>1616</v>
      </c>
      <c r="G1947" t="s">
        <v>54</v>
      </c>
      <c r="I1947">
        <v>1020</v>
      </c>
      <c r="J1947">
        <f>Table1[[#This Row],[Time_to_crack_in_seconds]]/60</f>
        <v>17</v>
      </c>
      <c r="K1947">
        <f>Table1[[#This Row],[Time_to_Crack_in_minutes]]/60</f>
        <v>0.28333333333333333</v>
      </c>
    </row>
    <row r="1948" spans="1:11" x14ac:dyDescent="0.25">
      <c r="A1948" t="s">
        <v>1058</v>
      </c>
      <c r="B1948" t="s">
        <v>1059</v>
      </c>
      <c r="C1948">
        <v>147</v>
      </c>
      <c r="D1948" t="s">
        <v>1122</v>
      </c>
      <c r="E1948">
        <f t="shared" si="30"/>
        <v>9</v>
      </c>
      <c r="F1948">
        <v>1615</v>
      </c>
      <c r="G1948" t="s">
        <v>82</v>
      </c>
      <c r="I1948">
        <v>86400</v>
      </c>
      <c r="J1948">
        <f>Table1[[#This Row],[Time_to_crack_in_seconds]]/60</f>
        <v>1440</v>
      </c>
      <c r="K1948">
        <f>Table1[[#This Row],[Time_to_Crack_in_minutes]]/60</f>
        <v>24</v>
      </c>
    </row>
    <row r="1949" spans="1:11" x14ac:dyDescent="0.25">
      <c r="A1949" t="s">
        <v>1058</v>
      </c>
      <c r="B1949" t="s">
        <v>1059</v>
      </c>
      <c r="C1949">
        <v>148</v>
      </c>
      <c r="D1949" t="s">
        <v>1123</v>
      </c>
      <c r="E1949">
        <f t="shared" si="30"/>
        <v>8</v>
      </c>
      <c r="F1949">
        <v>1602</v>
      </c>
      <c r="G1949" t="s">
        <v>13</v>
      </c>
      <c r="I1949">
        <v>10800</v>
      </c>
      <c r="J1949">
        <f>Table1[[#This Row],[Time_to_crack_in_seconds]]/60</f>
        <v>180</v>
      </c>
      <c r="K1949">
        <f>Table1[[#This Row],[Time_to_Crack_in_minutes]]/60</f>
        <v>3</v>
      </c>
    </row>
    <row r="1950" spans="1:11" x14ac:dyDescent="0.25">
      <c r="A1950" t="s">
        <v>1058</v>
      </c>
      <c r="B1950" t="s">
        <v>1059</v>
      </c>
      <c r="C1950">
        <v>149</v>
      </c>
      <c r="D1950" t="s">
        <v>1124</v>
      </c>
      <c r="E1950">
        <f t="shared" si="30"/>
        <v>8</v>
      </c>
      <c r="F1950">
        <v>1598</v>
      </c>
      <c r="G1950" t="s">
        <v>13</v>
      </c>
      <c r="I1950">
        <v>10800</v>
      </c>
      <c r="J1950">
        <f>Table1[[#This Row],[Time_to_crack_in_seconds]]/60</f>
        <v>180</v>
      </c>
      <c r="K1950">
        <f>Table1[[#This Row],[Time_to_Crack_in_minutes]]/60</f>
        <v>3</v>
      </c>
    </row>
    <row r="1951" spans="1:11" x14ac:dyDescent="0.25">
      <c r="A1951" t="s">
        <v>1058</v>
      </c>
      <c r="B1951" t="s">
        <v>1059</v>
      </c>
      <c r="C1951">
        <v>150</v>
      </c>
      <c r="D1951" t="s">
        <v>315</v>
      </c>
      <c r="E1951">
        <f t="shared" si="30"/>
        <v>11</v>
      </c>
      <c r="F1951">
        <v>1586</v>
      </c>
      <c r="G1951" t="s">
        <v>316</v>
      </c>
      <c r="I1951">
        <v>180</v>
      </c>
      <c r="J1951">
        <f>Table1[[#This Row],[Time_to_crack_in_seconds]]/60</f>
        <v>3</v>
      </c>
      <c r="K1951">
        <f>Table1[[#This Row],[Time_to_Crack_in_minutes]]/60</f>
        <v>0.05</v>
      </c>
    </row>
    <row r="1952" spans="1:11" x14ac:dyDescent="0.25">
      <c r="A1952" t="s">
        <v>1058</v>
      </c>
      <c r="B1952" t="s">
        <v>1059</v>
      </c>
      <c r="C1952">
        <v>151</v>
      </c>
      <c r="D1952" t="s">
        <v>1125</v>
      </c>
      <c r="E1952">
        <f t="shared" si="30"/>
        <v>7</v>
      </c>
      <c r="F1952">
        <v>1578</v>
      </c>
      <c r="G1952" t="s">
        <v>28</v>
      </c>
      <c r="I1952">
        <v>3</v>
      </c>
      <c r="J1952">
        <f>Table1[[#This Row],[Time_to_crack_in_seconds]]/60</f>
        <v>0.05</v>
      </c>
      <c r="K1952">
        <f>Table1[[#This Row],[Time_to_Crack_in_minutes]]/60</f>
        <v>8.3333333333333339E-4</v>
      </c>
    </row>
    <row r="1953" spans="1:11" x14ac:dyDescent="0.25">
      <c r="A1953" t="s">
        <v>1058</v>
      </c>
      <c r="B1953" t="s">
        <v>1059</v>
      </c>
      <c r="C1953">
        <v>152</v>
      </c>
      <c r="D1953" t="s">
        <v>59</v>
      </c>
      <c r="E1953">
        <f t="shared" si="30"/>
        <v>10</v>
      </c>
      <c r="F1953">
        <v>1574</v>
      </c>
      <c r="G1953" t="s">
        <v>10</v>
      </c>
      <c r="H1953">
        <v>18</v>
      </c>
      <c r="I1953">
        <v>0</v>
      </c>
      <c r="J1953">
        <f>Table1[[#This Row],[Time_to_crack_in_seconds]]/60</f>
        <v>0</v>
      </c>
      <c r="K1953">
        <f>Table1[[#This Row],[Time_to_Crack_in_minutes]]/60</f>
        <v>0</v>
      </c>
    </row>
    <row r="1954" spans="1:11" x14ac:dyDescent="0.25">
      <c r="A1954" t="s">
        <v>1058</v>
      </c>
      <c r="B1954" t="s">
        <v>1059</v>
      </c>
      <c r="C1954">
        <v>153</v>
      </c>
      <c r="D1954">
        <v>11111111</v>
      </c>
      <c r="E1954">
        <f t="shared" si="30"/>
        <v>8</v>
      </c>
      <c r="F1954">
        <v>1569</v>
      </c>
      <c r="G1954" t="s">
        <v>10</v>
      </c>
      <c r="H1954">
        <v>42</v>
      </c>
      <c r="I1954">
        <v>0</v>
      </c>
      <c r="J1954">
        <f>Table1[[#This Row],[Time_to_crack_in_seconds]]/60</f>
        <v>0</v>
      </c>
      <c r="K1954">
        <f>Table1[[#This Row],[Time_to_Crack_in_minutes]]/60</f>
        <v>0</v>
      </c>
    </row>
    <row r="1955" spans="1:11" x14ac:dyDescent="0.25">
      <c r="A1955" t="s">
        <v>1058</v>
      </c>
      <c r="B1955" t="s">
        <v>1059</v>
      </c>
      <c r="C1955">
        <v>154</v>
      </c>
      <c r="D1955" t="s">
        <v>1126</v>
      </c>
      <c r="E1955">
        <f t="shared" si="30"/>
        <v>7</v>
      </c>
      <c r="F1955">
        <v>1561</v>
      </c>
      <c r="G1955" t="s">
        <v>47</v>
      </c>
      <c r="I1955">
        <v>5</v>
      </c>
      <c r="J1955">
        <f>Table1[[#This Row],[Time_to_crack_in_seconds]]/60</f>
        <v>8.3333333333333329E-2</v>
      </c>
      <c r="K1955">
        <f>Table1[[#This Row],[Time_to_Crack_in_minutes]]/60</f>
        <v>1.3888888888888887E-3</v>
      </c>
    </row>
    <row r="1956" spans="1:11" x14ac:dyDescent="0.25">
      <c r="A1956" t="s">
        <v>1058</v>
      </c>
      <c r="B1956" t="s">
        <v>1059</v>
      </c>
      <c r="C1956">
        <v>155</v>
      </c>
      <c r="D1956" t="s">
        <v>20</v>
      </c>
      <c r="E1956">
        <f t="shared" si="30"/>
        <v>7</v>
      </c>
      <c r="F1956">
        <v>1558</v>
      </c>
      <c r="G1956" t="s">
        <v>10</v>
      </c>
      <c r="H1956">
        <v>48</v>
      </c>
      <c r="I1956">
        <v>0</v>
      </c>
      <c r="J1956">
        <f>Table1[[#This Row],[Time_to_crack_in_seconds]]/60</f>
        <v>0</v>
      </c>
      <c r="K1956">
        <f>Table1[[#This Row],[Time_to_Crack_in_minutes]]/60</f>
        <v>0</v>
      </c>
    </row>
    <row r="1957" spans="1:11" x14ac:dyDescent="0.25">
      <c r="A1957" t="s">
        <v>1058</v>
      </c>
      <c r="B1957" t="s">
        <v>1059</v>
      </c>
      <c r="C1957">
        <v>156</v>
      </c>
      <c r="D1957" t="s">
        <v>39</v>
      </c>
      <c r="E1957">
        <f t="shared" si="30"/>
        <v>8</v>
      </c>
      <c r="F1957">
        <v>1555</v>
      </c>
      <c r="G1957" t="s">
        <v>10</v>
      </c>
      <c r="H1957">
        <v>65</v>
      </c>
      <c r="I1957">
        <v>0</v>
      </c>
      <c r="J1957">
        <f>Table1[[#This Row],[Time_to_crack_in_seconds]]/60</f>
        <v>0</v>
      </c>
      <c r="K1957">
        <f>Table1[[#This Row],[Time_to_Crack_in_minutes]]/60</f>
        <v>0</v>
      </c>
    </row>
    <row r="1958" spans="1:11" x14ac:dyDescent="0.25">
      <c r="A1958" t="s">
        <v>1058</v>
      </c>
      <c r="B1958" t="s">
        <v>1059</v>
      </c>
      <c r="C1958">
        <v>157</v>
      </c>
      <c r="D1958" t="s">
        <v>212</v>
      </c>
      <c r="E1958">
        <f t="shared" si="30"/>
        <v>3</v>
      </c>
      <c r="F1958">
        <v>1554</v>
      </c>
      <c r="G1958" t="s">
        <v>10</v>
      </c>
      <c r="H1958">
        <v>200</v>
      </c>
      <c r="I1958">
        <v>0</v>
      </c>
      <c r="J1958">
        <f>Table1[[#This Row],[Time_to_crack_in_seconds]]/60</f>
        <v>0</v>
      </c>
      <c r="K1958">
        <f>Table1[[#This Row],[Time_to_Crack_in_minutes]]/60</f>
        <v>0</v>
      </c>
    </row>
    <row r="1959" spans="1:11" x14ac:dyDescent="0.25">
      <c r="A1959" t="s">
        <v>1058</v>
      </c>
      <c r="B1959" t="s">
        <v>1059</v>
      </c>
      <c r="C1959">
        <v>158</v>
      </c>
      <c r="D1959" t="s">
        <v>322</v>
      </c>
      <c r="E1959">
        <f t="shared" si="30"/>
        <v>9</v>
      </c>
      <c r="F1959">
        <v>1523</v>
      </c>
      <c r="G1959" t="s">
        <v>162</v>
      </c>
      <c r="I1959">
        <v>2</v>
      </c>
      <c r="J1959">
        <f>Table1[[#This Row],[Time_to_crack_in_seconds]]/60</f>
        <v>3.3333333333333333E-2</v>
      </c>
      <c r="K1959">
        <f>Table1[[#This Row],[Time_to_Crack_in_minutes]]/60</f>
        <v>5.5555555555555556E-4</v>
      </c>
    </row>
    <row r="1960" spans="1:11" x14ac:dyDescent="0.25">
      <c r="A1960" t="s">
        <v>1058</v>
      </c>
      <c r="B1960" t="s">
        <v>1059</v>
      </c>
      <c r="C1960">
        <v>159</v>
      </c>
      <c r="D1960" t="s">
        <v>1127</v>
      </c>
      <c r="E1960">
        <f t="shared" si="30"/>
        <v>7</v>
      </c>
      <c r="F1960">
        <v>1520</v>
      </c>
      <c r="G1960" t="s">
        <v>54</v>
      </c>
      <c r="I1960">
        <v>1020</v>
      </c>
      <c r="J1960">
        <f>Table1[[#This Row],[Time_to_crack_in_seconds]]/60</f>
        <v>17</v>
      </c>
      <c r="K1960">
        <f>Table1[[#This Row],[Time_to_Crack_in_minutes]]/60</f>
        <v>0.28333333333333333</v>
      </c>
    </row>
    <row r="1961" spans="1:11" x14ac:dyDescent="0.25">
      <c r="A1961" t="s">
        <v>1058</v>
      </c>
      <c r="B1961" t="s">
        <v>1059</v>
      </c>
      <c r="C1961">
        <v>160</v>
      </c>
      <c r="D1961" t="s">
        <v>1128</v>
      </c>
      <c r="E1961">
        <f t="shared" si="30"/>
        <v>6</v>
      </c>
      <c r="F1961">
        <v>1511</v>
      </c>
      <c r="G1961" t="s">
        <v>10</v>
      </c>
      <c r="I1961">
        <v>0</v>
      </c>
      <c r="J1961">
        <f>Table1[[#This Row],[Time_to_crack_in_seconds]]/60</f>
        <v>0</v>
      </c>
      <c r="K1961">
        <f>Table1[[#This Row],[Time_to_Crack_in_minutes]]/60</f>
        <v>0</v>
      </c>
    </row>
    <row r="1962" spans="1:11" x14ac:dyDescent="0.25">
      <c r="A1962" t="s">
        <v>1058</v>
      </c>
      <c r="B1962" t="s">
        <v>1059</v>
      </c>
      <c r="C1962">
        <v>161</v>
      </c>
      <c r="D1962" t="s">
        <v>308</v>
      </c>
      <c r="E1962">
        <f t="shared" si="30"/>
        <v>10</v>
      </c>
      <c r="F1962">
        <v>1505</v>
      </c>
      <c r="G1962" t="s">
        <v>10</v>
      </c>
      <c r="H1962">
        <v>21</v>
      </c>
      <c r="I1962">
        <v>0</v>
      </c>
      <c r="J1962">
        <f>Table1[[#This Row],[Time_to_crack_in_seconds]]/60</f>
        <v>0</v>
      </c>
      <c r="K1962">
        <f>Table1[[#This Row],[Time_to_Crack_in_minutes]]/60</f>
        <v>0</v>
      </c>
    </row>
    <row r="1963" spans="1:11" x14ac:dyDescent="0.25">
      <c r="A1963" t="s">
        <v>1058</v>
      </c>
      <c r="B1963" t="s">
        <v>1059</v>
      </c>
      <c r="C1963">
        <v>162</v>
      </c>
      <c r="D1963" t="s">
        <v>433</v>
      </c>
      <c r="E1963">
        <f t="shared" si="30"/>
        <v>9</v>
      </c>
      <c r="F1963">
        <v>1499</v>
      </c>
      <c r="G1963" t="s">
        <v>10</v>
      </c>
      <c r="I1963">
        <v>0</v>
      </c>
      <c r="J1963">
        <f>Table1[[#This Row],[Time_to_crack_in_seconds]]/60</f>
        <v>0</v>
      </c>
      <c r="K1963">
        <f>Table1[[#This Row],[Time_to_Crack_in_minutes]]/60</f>
        <v>0</v>
      </c>
    </row>
    <row r="1964" spans="1:11" x14ac:dyDescent="0.25">
      <c r="A1964" t="s">
        <v>1058</v>
      </c>
      <c r="B1964" t="s">
        <v>1059</v>
      </c>
      <c r="C1964">
        <v>163</v>
      </c>
      <c r="D1964" t="s">
        <v>1129</v>
      </c>
      <c r="E1964">
        <f t="shared" si="30"/>
        <v>10</v>
      </c>
      <c r="F1964">
        <v>1494</v>
      </c>
      <c r="G1964" t="s">
        <v>1130</v>
      </c>
      <c r="I1964">
        <v>3000</v>
      </c>
      <c r="J1964">
        <f>Table1[[#This Row],[Time_to_crack_in_seconds]]/60</f>
        <v>50</v>
      </c>
      <c r="K1964">
        <f>Table1[[#This Row],[Time_to_Crack_in_minutes]]/60</f>
        <v>0.83333333333333337</v>
      </c>
    </row>
    <row r="1965" spans="1:11" x14ac:dyDescent="0.25">
      <c r="A1965" t="s">
        <v>1058</v>
      </c>
      <c r="B1965" t="s">
        <v>1059</v>
      </c>
      <c r="C1965">
        <v>164</v>
      </c>
      <c r="D1965" t="s">
        <v>1131</v>
      </c>
      <c r="E1965">
        <f t="shared" si="30"/>
        <v>6</v>
      </c>
      <c r="F1965">
        <v>1493</v>
      </c>
      <c r="G1965" t="s">
        <v>18</v>
      </c>
      <c r="I1965">
        <v>120</v>
      </c>
      <c r="J1965">
        <f>Table1[[#This Row],[Time_to_crack_in_seconds]]/60</f>
        <v>2</v>
      </c>
      <c r="K1965">
        <f>Table1[[#This Row],[Time_to_Crack_in_minutes]]/60</f>
        <v>3.3333333333333333E-2</v>
      </c>
    </row>
    <row r="1966" spans="1:11" x14ac:dyDescent="0.25">
      <c r="A1966" t="s">
        <v>1058</v>
      </c>
      <c r="B1966" t="s">
        <v>1059</v>
      </c>
      <c r="C1966">
        <v>165</v>
      </c>
      <c r="D1966" t="s">
        <v>236</v>
      </c>
      <c r="E1966">
        <f t="shared" si="30"/>
        <v>6</v>
      </c>
      <c r="F1966">
        <v>1487</v>
      </c>
      <c r="G1966" t="s">
        <v>18</v>
      </c>
      <c r="I1966">
        <v>120</v>
      </c>
      <c r="J1966">
        <f>Table1[[#This Row],[Time_to_crack_in_seconds]]/60</f>
        <v>2</v>
      </c>
      <c r="K1966">
        <f>Table1[[#This Row],[Time_to_Crack_in_minutes]]/60</f>
        <v>3.3333333333333333E-2</v>
      </c>
    </row>
    <row r="1967" spans="1:11" x14ac:dyDescent="0.25">
      <c r="A1967" t="s">
        <v>1058</v>
      </c>
      <c r="B1967" t="s">
        <v>1059</v>
      </c>
      <c r="C1967">
        <v>166</v>
      </c>
      <c r="D1967">
        <v>999999</v>
      </c>
      <c r="E1967">
        <f t="shared" si="30"/>
        <v>6</v>
      </c>
      <c r="F1967">
        <v>1481</v>
      </c>
      <c r="G1967" t="s">
        <v>10</v>
      </c>
      <c r="H1967">
        <v>58</v>
      </c>
      <c r="I1967">
        <v>0</v>
      </c>
      <c r="J1967">
        <f>Table1[[#This Row],[Time_to_crack_in_seconds]]/60</f>
        <v>0</v>
      </c>
      <c r="K1967">
        <f>Table1[[#This Row],[Time_to_Crack_in_minutes]]/60</f>
        <v>0</v>
      </c>
    </row>
    <row r="1968" spans="1:11" x14ac:dyDescent="0.25">
      <c r="A1968" t="s">
        <v>1058</v>
      </c>
      <c r="B1968" t="s">
        <v>1059</v>
      </c>
      <c r="C1968">
        <v>167</v>
      </c>
      <c r="D1968" t="s">
        <v>1132</v>
      </c>
      <c r="E1968">
        <f t="shared" si="30"/>
        <v>6</v>
      </c>
      <c r="F1968">
        <v>1479</v>
      </c>
      <c r="G1968" t="s">
        <v>18</v>
      </c>
      <c r="I1968">
        <v>120</v>
      </c>
      <c r="J1968">
        <f>Table1[[#This Row],[Time_to_crack_in_seconds]]/60</f>
        <v>2</v>
      </c>
      <c r="K1968">
        <f>Table1[[#This Row],[Time_to_Crack_in_minutes]]/60</f>
        <v>3.3333333333333333E-2</v>
      </c>
    </row>
    <row r="1969" spans="1:11" x14ac:dyDescent="0.25">
      <c r="A1969" t="s">
        <v>1058</v>
      </c>
      <c r="B1969" t="s">
        <v>1059</v>
      </c>
      <c r="C1969">
        <v>168</v>
      </c>
      <c r="D1969" t="s">
        <v>1133</v>
      </c>
      <c r="E1969">
        <f t="shared" si="30"/>
        <v>6</v>
      </c>
      <c r="F1969">
        <v>1469</v>
      </c>
      <c r="G1969" t="s">
        <v>18</v>
      </c>
      <c r="I1969">
        <v>120</v>
      </c>
      <c r="J1969">
        <f>Table1[[#This Row],[Time_to_crack_in_seconds]]/60</f>
        <v>2</v>
      </c>
      <c r="K1969">
        <f>Table1[[#This Row],[Time_to_Crack_in_minutes]]/60</f>
        <v>3.3333333333333333E-2</v>
      </c>
    </row>
    <row r="1970" spans="1:11" x14ac:dyDescent="0.25">
      <c r="A1970" t="s">
        <v>1058</v>
      </c>
      <c r="B1970" t="s">
        <v>1059</v>
      </c>
      <c r="C1970">
        <v>169</v>
      </c>
      <c r="D1970" t="s">
        <v>1025</v>
      </c>
      <c r="E1970">
        <f t="shared" si="30"/>
        <v>6</v>
      </c>
      <c r="F1970">
        <v>1466</v>
      </c>
      <c r="G1970" t="s">
        <v>10</v>
      </c>
      <c r="I1970">
        <v>0</v>
      </c>
      <c r="J1970">
        <f>Table1[[#This Row],[Time_to_crack_in_seconds]]/60</f>
        <v>0</v>
      </c>
      <c r="K1970">
        <f>Table1[[#This Row],[Time_to_Crack_in_minutes]]/60</f>
        <v>0</v>
      </c>
    </row>
    <row r="1971" spans="1:11" x14ac:dyDescent="0.25">
      <c r="A1971" t="s">
        <v>1058</v>
      </c>
      <c r="B1971" t="s">
        <v>1059</v>
      </c>
      <c r="C1971">
        <v>170</v>
      </c>
      <c r="D1971" t="s">
        <v>35</v>
      </c>
      <c r="E1971">
        <f t="shared" si="30"/>
        <v>7</v>
      </c>
      <c r="F1971">
        <v>1461</v>
      </c>
      <c r="G1971" t="s">
        <v>10</v>
      </c>
      <c r="H1971">
        <v>111</v>
      </c>
      <c r="I1971">
        <v>0</v>
      </c>
      <c r="J1971">
        <f>Table1[[#This Row],[Time_to_crack_in_seconds]]/60</f>
        <v>0</v>
      </c>
      <c r="K1971">
        <f>Table1[[#This Row],[Time_to_Crack_in_minutes]]/60</f>
        <v>0</v>
      </c>
    </row>
    <row r="1972" spans="1:11" x14ac:dyDescent="0.25">
      <c r="A1972" t="s">
        <v>1058</v>
      </c>
      <c r="B1972" t="s">
        <v>1059</v>
      </c>
      <c r="C1972">
        <v>171</v>
      </c>
      <c r="D1972" t="s">
        <v>1134</v>
      </c>
      <c r="E1972">
        <f t="shared" si="30"/>
        <v>8</v>
      </c>
      <c r="F1972">
        <v>1455</v>
      </c>
      <c r="G1972" t="s">
        <v>10</v>
      </c>
      <c r="I1972">
        <v>0</v>
      </c>
      <c r="J1972">
        <f>Table1[[#This Row],[Time_to_crack_in_seconds]]/60</f>
        <v>0</v>
      </c>
      <c r="K1972">
        <f>Table1[[#This Row],[Time_to_Crack_in_minutes]]/60</f>
        <v>0</v>
      </c>
    </row>
    <row r="1973" spans="1:11" x14ac:dyDescent="0.25">
      <c r="A1973" t="s">
        <v>1058</v>
      </c>
      <c r="B1973" t="s">
        <v>1059</v>
      </c>
      <c r="C1973">
        <v>172</v>
      </c>
      <c r="D1973" t="s">
        <v>1135</v>
      </c>
      <c r="E1973">
        <f t="shared" si="30"/>
        <v>5</v>
      </c>
      <c r="F1973">
        <v>1453</v>
      </c>
      <c r="G1973" t="s">
        <v>52</v>
      </c>
      <c r="I1973">
        <v>10</v>
      </c>
      <c r="J1973">
        <f>Table1[[#This Row],[Time_to_crack_in_seconds]]/60</f>
        <v>0.16666666666666666</v>
      </c>
      <c r="K1973">
        <f>Table1[[#This Row],[Time_to_Crack_in_minutes]]/60</f>
        <v>2.7777777777777775E-3</v>
      </c>
    </row>
    <row r="1974" spans="1:11" x14ac:dyDescent="0.25">
      <c r="A1974" t="s">
        <v>1058</v>
      </c>
      <c r="B1974" t="s">
        <v>1059</v>
      </c>
      <c r="C1974">
        <v>173</v>
      </c>
      <c r="D1974" t="s">
        <v>1136</v>
      </c>
      <c r="E1974">
        <f t="shared" si="30"/>
        <v>5</v>
      </c>
      <c r="F1974">
        <v>1430</v>
      </c>
      <c r="G1974" t="s">
        <v>52</v>
      </c>
      <c r="I1974">
        <v>10</v>
      </c>
      <c r="J1974">
        <f>Table1[[#This Row],[Time_to_crack_in_seconds]]/60</f>
        <v>0.16666666666666666</v>
      </c>
      <c r="K1974">
        <f>Table1[[#This Row],[Time_to_Crack_in_minutes]]/60</f>
        <v>2.7777777777777775E-3</v>
      </c>
    </row>
    <row r="1975" spans="1:11" x14ac:dyDescent="0.25">
      <c r="A1975" t="s">
        <v>1058</v>
      </c>
      <c r="B1975" t="s">
        <v>1059</v>
      </c>
      <c r="C1975">
        <v>174</v>
      </c>
      <c r="D1975" t="s">
        <v>306</v>
      </c>
      <c r="E1975">
        <f t="shared" si="30"/>
        <v>6</v>
      </c>
      <c r="F1975">
        <v>1387</v>
      </c>
      <c r="G1975" t="s">
        <v>10</v>
      </c>
      <c r="H1975">
        <v>80</v>
      </c>
      <c r="I1975">
        <v>0</v>
      </c>
      <c r="J1975">
        <f>Table1[[#This Row],[Time_to_crack_in_seconds]]/60</f>
        <v>0</v>
      </c>
      <c r="K1975">
        <f>Table1[[#This Row],[Time_to_Crack_in_minutes]]/60</f>
        <v>0</v>
      </c>
    </row>
    <row r="1976" spans="1:11" x14ac:dyDescent="0.25">
      <c r="A1976" t="s">
        <v>1058</v>
      </c>
      <c r="B1976" t="s">
        <v>1059</v>
      </c>
      <c r="C1976">
        <v>175</v>
      </c>
      <c r="D1976" t="s">
        <v>341</v>
      </c>
      <c r="E1976">
        <f t="shared" si="30"/>
        <v>8</v>
      </c>
      <c r="F1976">
        <v>1381</v>
      </c>
      <c r="G1976" t="s">
        <v>342</v>
      </c>
      <c r="I1976">
        <v>11</v>
      </c>
      <c r="J1976">
        <f>Table1[[#This Row],[Time_to_crack_in_seconds]]/60</f>
        <v>0.18333333333333332</v>
      </c>
      <c r="K1976">
        <f>Table1[[#This Row],[Time_to_Crack_in_minutes]]/60</f>
        <v>3.0555555555555553E-3</v>
      </c>
    </row>
    <row r="1977" spans="1:11" x14ac:dyDescent="0.25">
      <c r="A1977" t="s">
        <v>1058</v>
      </c>
      <c r="B1977" t="s">
        <v>1059</v>
      </c>
      <c r="C1977">
        <v>176</v>
      </c>
      <c r="D1977" t="s">
        <v>1137</v>
      </c>
      <c r="E1977">
        <f t="shared" si="30"/>
        <v>5</v>
      </c>
      <c r="F1977">
        <v>1358</v>
      </c>
      <c r="G1977" t="s">
        <v>52</v>
      </c>
      <c r="I1977">
        <v>10</v>
      </c>
      <c r="J1977">
        <f>Table1[[#This Row],[Time_to_crack_in_seconds]]/60</f>
        <v>0.16666666666666666</v>
      </c>
      <c r="K1977">
        <f>Table1[[#This Row],[Time_to_Crack_in_minutes]]/60</f>
        <v>2.7777777777777775E-3</v>
      </c>
    </row>
    <row r="1978" spans="1:11" x14ac:dyDescent="0.25">
      <c r="A1978" t="s">
        <v>1058</v>
      </c>
      <c r="B1978" t="s">
        <v>1059</v>
      </c>
      <c r="C1978">
        <v>177</v>
      </c>
      <c r="D1978" t="s">
        <v>1138</v>
      </c>
      <c r="E1978">
        <f t="shared" si="30"/>
        <v>9</v>
      </c>
      <c r="F1978">
        <v>1357</v>
      </c>
      <c r="G1978" t="s">
        <v>82</v>
      </c>
      <c r="I1978">
        <v>86400</v>
      </c>
      <c r="J1978">
        <f>Table1[[#This Row],[Time_to_crack_in_seconds]]/60</f>
        <v>1440</v>
      </c>
      <c r="K1978">
        <f>Table1[[#This Row],[Time_to_Crack_in_minutes]]/60</f>
        <v>24</v>
      </c>
    </row>
    <row r="1979" spans="1:11" x14ac:dyDescent="0.25">
      <c r="A1979" t="s">
        <v>1058</v>
      </c>
      <c r="B1979" t="s">
        <v>1059</v>
      </c>
      <c r="C1979">
        <v>178</v>
      </c>
      <c r="D1979" t="s">
        <v>1139</v>
      </c>
      <c r="E1979">
        <f t="shared" si="30"/>
        <v>6</v>
      </c>
      <c r="F1979">
        <v>1338</v>
      </c>
      <c r="G1979" t="s">
        <v>18</v>
      </c>
      <c r="I1979">
        <v>120</v>
      </c>
      <c r="J1979">
        <f>Table1[[#This Row],[Time_to_crack_in_seconds]]/60</f>
        <v>2</v>
      </c>
      <c r="K1979">
        <f>Table1[[#This Row],[Time_to_Crack_in_minutes]]/60</f>
        <v>3.3333333333333333E-2</v>
      </c>
    </row>
    <row r="1980" spans="1:11" x14ac:dyDescent="0.25">
      <c r="A1980" t="s">
        <v>1058</v>
      </c>
      <c r="B1980" t="s">
        <v>1059</v>
      </c>
      <c r="C1980">
        <v>179</v>
      </c>
      <c r="D1980" t="s">
        <v>167</v>
      </c>
      <c r="E1980">
        <f t="shared" si="30"/>
        <v>6</v>
      </c>
      <c r="F1980">
        <v>1331</v>
      </c>
      <c r="G1980" t="s">
        <v>10</v>
      </c>
      <c r="H1980">
        <v>51</v>
      </c>
      <c r="I1980">
        <v>0</v>
      </c>
      <c r="J1980">
        <f>Table1[[#This Row],[Time_to_crack_in_seconds]]/60</f>
        <v>0</v>
      </c>
      <c r="K1980">
        <f>Table1[[#This Row],[Time_to_Crack_in_minutes]]/60</f>
        <v>0</v>
      </c>
    </row>
    <row r="1981" spans="1:11" x14ac:dyDescent="0.25">
      <c r="A1981" t="s">
        <v>1058</v>
      </c>
      <c r="B1981" t="s">
        <v>1059</v>
      </c>
      <c r="C1981">
        <v>180</v>
      </c>
      <c r="D1981" t="s">
        <v>1140</v>
      </c>
      <c r="E1981">
        <f t="shared" si="30"/>
        <v>6</v>
      </c>
      <c r="F1981">
        <v>1327</v>
      </c>
      <c r="G1981" t="s">
        <v>18</v>
      </c>
      <c r="I1981">
        <v>120</v>
      </c>
      <c r="J1981">
        <f>Table1[[#This Row],[Time_to_crack_in_seconds]]/60</f>
        <v>2</v>
      </c>
      <c r="K1981">
        <f>Table1[[#This Row],[Time_to_Crack_in_minutes]]/60</f>
        <v>3.3333333333333333E-2</v>
      </c>
    </row>
    <row r="1982" spans="1:11" x14ac:dyDescent="0.25">
      <c r="A1982" t="s">
        <v>1058</v>
      </c>
      <c r="B1982" t="s">
        <v>1059</v>
      </c>
      <c r="C1982">
        <v>181</v>
      </c>
      <c r="D1982" t="s">
        <v>171</v>
      </c>
      <c r="E1982">
        <f t="shared" si="30"/>
        <v>6</v>
      </c>
      <c r="F1982">
        <v>1322</v>
      </c>
      <c r="G1982" t="s">
        <v>172</v>
      </c>
      <c r="I1982">
        <v>32</v>
      </c>
      <c r="J1982">
        <f>Table1[[#This Row],[Time_to_crack_in_seconds]]/60</f>
        <v>0.53333333333333333</v>
      </c>
      <c r="K1982">
        <f>Table1[[#This Row],[Time_to_Crack_in_minutes]]/60</f>
        <v>8.8888888888888889E-3</v>
      </c>
    </row>
    <row r="1983" spans="1:11" x14ac:dyDescent="0.25">
      <c r="A1983" t="s">
        <v>1058</v>
      </c>
      <c r="B1983" t="s">
        <v>1059</v>
      </c>
      <c r="C1983">
        <v>182</v>
      </c>
      <c r="D1983" t="s">
        <v>631</v>
      </c>
      <c r="E1983">
        <f t="shared" si="30"/>
        <v>8</v>
      </c>
      <c r="F1983">
        <v>1312</v>
      </c>
      <c r="G1983" t="s">
        <v>13</v>
      </c>
      <c r="I1983">
        <v>10800</v>
      </c>
      <c r="J1983">
        <f>Table1[[#This Row],[Time_to_crack_in_seconds]]/60</f>
        <v>180</v>
      </c>
      <c r="K1983">
        <f>Table1[[#This Row],[Time_to_Crack_in_minutes]]/60</f>
        <v>3</v>
      </c>
    </row>
    <row r="1984" spans="1:11" x14ac:dyDescent="0.25">
      <c r="A1984" t="s">
        <v>1058</v>
      </c>
      <c r="B1984" t="s">
        <v>1059</v>
      </c>
      <c r="C1984">
        <v>183</v>
      </c>
      <c r="D1984" t="s">
        <v>182</v>
      </c>
      <c r="E1984">
        <f t="shared" si="30"/>
        <v>6</v>
      </c>
      <c r="F1984">
        <v>1289</v>
      </c>
      <c r="G1984" t="s">
        <v>10</v>
      </c>
      <c r="H1984">
        <v>53</v>
      </c>
      <c r="I1984">
        <v>0</v>
      </c>
      <c r="J1984">
        <f>Table1[[#This Row],[Time_to_crack_in_seconds]]/60</f>
        <v>0</v>
      </c>
      <c r="K1984">
        <f>Table1[[#This Row],[Time_to_Crack_in_minutes]]/60</f>
        <v>0</v>
      </c>
    </row>
    <row r="1985" spans="1:11" x14ac:dyDescent="0.25">
      <c r="A1985" t="s">
        <v>1058</v>
      </c>
      <c r="B1985" t="s">
        <v>1059</v>
      </c>
      <c r="C1985">
        <v>184</v>
      </c>
      <c r="D1985" t="s">
        <v>299</v>
      </c>
      <c r="E1985">
        <f t="shared" si="30"/>
        <v>5</v>
      </c>
      <c r="F1985">
        <v>1285</v>
      </c>
      <c r="G1985" t="s">
        <v>52</v>
      </c>
      <c r="I1985">
        <v>10</v>
      </c>
      <c r="J1985">
        <f>Table1[[#This Row],[Time_to_crack_in_seconds]]/60</f>
        <v>0.16666666666666666</v>
      </c>
      <c r="K1985">
        <f>Table1[[#This Row],[Time_to_Crack_in_minutes]]/60</f>
        <v>2.7777777777777775E-3</v>
      </c>
    </row>
    <row r="1986" spans="1:11" x14ac:dyDescent="0.25">
      <c r="A1986" t="s">
        <v>1058</v>
      </c>
      <c r="B1986" t="s">
        <v>1059</v>
      </c>
      <c r="C1986">
        <v>185</v>
      </c>
      <c r="D1986" t="s">
        <v>1141</v>
      </c>
      <c r="E1986">
        <f t="shared" si="30"/>
        <v>6</v>
      </c>
      <c r="F1986">
        <v>1253</v>
      </c>
      <c r="G1986" t="s">
        <v>18</v>
      </c>
      <c r="I1986">
        <v>120</v>
      </c>
      <c r="J1986">
        <f>Table1[[#This Row],[Time_to_crack_in_seconds]]/60</f>
        <v>2</v>
      </c>
      <c r="K1986">
        <f>Table1[[#This Row],[Time_to_Crack_in_minutes]]/60</f>
        <v>3.3333333333333333E-2</v>
      </c>
    </row>
    <row r="1987" spans="1:11" x14ac:dyDescent="0.25">
      <c r="A1987" t="s">
        <v>1058</v>
      </c>
      <c r="B1987" t="s">
        <v>1059</v>
      </c>
      <c r="C1987">
        <v>186</v>
      </c>
      <c r="D1987" t="s">
        <v>1142</v>
      </c>
      <c r="E1987">
        <f t="shared" ref="E1987:E2050" si="31">LEN(D1987)</f>
        <v>6</v>
      </c>
      <c r="F1987">
        <v>1246</v>
      </c>
      <c r="G1987" t="s">
        <v>10</v>
      </c>
      <c r="I1987">
        <v>0</v>
      </c>
      <c r="J1987">
        <f>Table1[[#This Row],[Time_to_crack_in_seconds]]/60</f>
        <v>0</v>
      </c>
      <c r="K1987">
        <f>Table1[[#This Row],[Time_to_Crack_in_minutes]]/60</f>
        <v>0</v>
      </c>
    </row>
    <row r="1988" spans="1:11" x14ac:dyDescent="0.25">
      <c r="A1988" t="s">
        <v>1058</v>
      </c>
      <c r="B1988" t="s">
        <v>1059</v>
      </c>
      <c r="C1988">
        <v>187</v>
      </c>
      <c r="D1988" t="s">
        <v>237</v>
      </c>
      <c r="E1988">
        <f t="shared" si="31"/>
        <v>6</v>
      </c>
      <c r="F1988">
        <v>1233</v>
      </c>
      <c r="G1988" t="s">
        <v>18</v>
      </c>
      <c r="H1988">
        <v>141</v>
      </c>
      <c r="I1988">
        <v>120</v>
      </c>
      <c r="J1988">
        <f>Table1[[#This Row],[Time_to_crack_in_seconds]]/60</f>
        <v>2</v>
      </c>
      <c r="K1988">
        <f>Table1[[#This Row],[Time_to_Crack_in_minutes]]/60</f>
        <v>3.3333333333333333E-2</v>
      </c>
    </row>
    <row r="1989" spans="1:11" x14ac:dyDescent="0.25">
      <c r="A1989" t="s">
        <v>1058</v>
      </c>
      <c r="B1989" t="s">
        <v>1059</v>
      </c>
      <c r="C1989">
        <v>188</v>
      </c>
      <c r="D1989" t="s">
        <v>1143</v>
      </c>
      <c r="E1989">
        <f t="shared" si="31"/>
        <v>6</v>
      </c>
      <c r="F1989">
        <v>1231</v>
      </c>
      <c r="G1989" t="s">
        <v>10</v>
      </c>
      <c r="I1989">
        <v>0</v>
      </c>
      <c r="J1989">
        <f>Table1[[#This Row],[Time_to_crack_in_seconds]]/60</f>
        <v>0</v>
      </c>
      <c r="K1989">
        <f>Table1[[#This Row],[Time_to_Crack_in_minutes]]/60</f>
        <v>0</v>
      </c>
    </row>
    <row r="1990" spans="1:11" x14ac:dyDescent="0.25">
      <c r="A1990" t="s">
        <v>1058</v>
      </c>
      <c r="B1990" t="s">
        <v>1059</v>
      </c>
      <c r="C1990">
        <v>189</v>
      </c>
      <c r="D1990" t="s">
        <v>38</v>
      </c>
      <c r="E1990">
        <f t="shared" si="31"/>
        <v>6</v>
      </c>
      <c r="F1990">
        <v>1204</v>
      </c>
      <c r="G1990" t="s">
        <v>10</v>
      </c>
      <c r="H1990">
        <v>74</v>
      </c>
      <c r="I1990">
        <v>0</v>
      </c>
      <c r="J1990">
        <f>Table1[[#This Row],[Time_to_crack_in_seconds]]/60</f>
        <v>0</v>
      </c>
      <c r="K1990">
        <f>Table1[[#This Row],[Time_to_Crack_in_minutes]]/60</f>
        <v>0</v>
      </c>
    </row>
    <row r="1991" spans="1:11" x14ac:dyDescent="0.25">
      <c r="A1991" t="s">
        <v>1058</v>
      </c>
      <c r="B1991" t="s">
        <v>1059</v>
      </c>
      <c r="C1991">
        <v>190</v>
      </c>
      <c r="D1991" t="s">
        <v>155</v>
      </c>
      <c r="E1991">
        <f t="shared" si="31"/>
        <v>8</v>
      </c>
      <c r="F1991">
        <v>1148</v>
      </c>
      <c r="G1991" t="s">
        <v>156</v>
      </c>
      <c r="I1991">
        <v>1560</v>
      </c>
      <c r="J1991">
        <f>Table1[[#This Row],[Time_to_crack_in_seconds]]/60</f>
        <v>26</v>
      </c>
      <c r="K1991">
        <f>Table1[[#This Row],[Time_to_Crack_in_minutes]]/60</f>
        <v>0.43333333333333335</v>
      </c>
    </row>
    <row r="1992" spans="1:11" x14ac:dyDescent="0.25">
      <c r="A1992" t="s">
        <v>1058</v>
      </c>
      <c r="B1992" t="s">
        <v>1059</v>
      </c>
      <c r="C1992">
        <v>191</v>
      </c>
      <c r="D1992" t="s">
        <v>1144</v>
      </c>
      <c r="E1992">
        <f t="shared" si="31"/>
        <v>10</v>
      </c>
      <c r="F1992">
        <v>1142</v>
      </c>
      <c r="G1992" t="s">
        <v>10</v>
      </c>
      <c r="H1992">
        <v>100</v>
      </c>
      <c r="I1992">
        <v>0</v>
      </c>
      <c r="J1992">
        <f>Table1[[#This Row],[Time_to_crack_in_seconds]]/60</f>
        <v>0</v>
      </c>
      <c r="K1992">
        <f>Table1[[#This Row],[Time_to_Crack_in_minutes]]/60</f>
        <v>0</v>
      </c>
    </row>
    <row r="1993" spans="1:11" x14ac:dyDescent="0.25">
      <c r="A1993" t="s">
        <v>1058</v>
      </c>
      <c r="B1993" t="s">
        <v>1059</v>
      </c>
      <c r="C1993">
        <v>192</v>
      </c>
      <c r="D1993" t="s">
        <v>243</v>
      </c>
      <c r="E1993">
        <f t="shared" si="31"/>
        <v>8</v>
      </c>
      <c r="F1993">
        <v>1134</v>
      </c>
      <c r="G1993" t="s">
        <v>10</v>
      </c>
      <c r="H1993">
        <v>143</v>
      </c>
      <c r="I1993">
        <v>0</v>
      </c>
      <c r="J1993">
        <f>Table1[[#This Row],[Time_to_crack_in_seconds]]/60</f>
        <v>0</v>
      </c>
      <c r="K1993">
        <f>Table1[[#This Row],[Time_to_Crack_in_minutes]]/60</f>
        <v>0</v>
      </c>
    </row>
    <row r="1994" spans="1:11" x14ac:dyDescent="0.25">
      <c r="A1994" t="s">
        <v>1058</v>
      </c>
      <c r="B1994" t="s">
        <v>1059</v>
      </c>
      <c r="C1994">
        <v>193</v>
      </c>
      <c r="D1994" t="s">
        <v>1145</v>
      </c>
      <c r="E1994">
        <f t="shared" si="31"/>
        <v>10</v>
      </c>
      <c r="F1994">
        <v>1097</v>
      </c>
      <c r="G1994" t="s">
        <v>176</v>
      </c>
      <c r="I1994">
        <v>1036800</v>
      </c>
      <c r="J1994">
        <f>Table1[[#This Row],[Time_to_crack_in_seconds]]/60</f>
        <v>17280</v>
      </c>
      <c r="K1994">
        <f>Table1[[#This Row],[Time_to_Crack_in_minutes]]/60</f>
        <v>288</v>
      </c>
    </row>
    <row r="1995" spans="1:11" x14ac:dyDescent="0.25">
      <c r="A1995" t="s">
        <v>1058</v>
      </c>
      <c r="B1995" t="s">
        <v>1059</v>
      </c>
      <c r="C1995">
        <v>194</v>
      </c>
      <c r="D1995" t="s">
        <v>946</v>
      </c>
      <c r="E1995">
        <f t="shared" si="31"/>
        <v>8</v>
      </c>
      <c r="F1995">
        <v>1083</v>
      </c>
      <c r="G1995" t="s">
        <v>10</v>
      </c>
      <c r="H1995">
        <v>175</v>
      </c>
      <c r="I1995">
        <v>0</v>
      </c>
      <c r="J1995">
        <f>Table1[[#This Row],[Time_to_crack_in_seconds]]/60</f>
        <v>0</v>
      </c>
      <c r="K1995">
        <f>Table1[[#This Row],[Time_to_Crack_in_minutes]]/60</f>
        <v>0</v>
      </c>
    </row>
    <row r="1996" spans="1:11" x14ac:dyDescent="0.25">
      <c r="A1996" t="s">
        <v>1058</v>
      </c>
      <c r="B1996" t="s">
        <v>1059</v>
      </c>
      <c r="C1996">
        <v>195</v>
      </c>
      <c r="D1996" t="s">
        <v>1146</v>
      </c>
      <c r="E1996">
        <f t="shared" si="31"/>
        <v>7</v>
      </c>
      <c r="F1996">
        <v>1066</v>
      </c>
      <c r="G1996" t="s">
        <v>54</v>
      </c>
      <c r="I1996">
        <v>1020</v>
      </c>
      <c r="J1996">
        <f>Table1[[#This Row],[Time_to_crack_in_seconds]]/60</f>
        <v>17</v>
      </c>
      <c r="K1996">
        <f>Table1[[#This Row],[Time_to_Crack_in_minutes]]/60</f>
        <v>0.28333333333333333</v>
      </c>
    </row>
    <row r="1997" spans="1:11" x14ac:dyDescent="0.25">
      <c r="A1997" t="s">
        <v>1058</v>
      </c>
      <c r="B1997" t="s">
        <v>1059</v>
      </c>
      <c r="C1997">
        <v>196</v>
      </c>
      <c r="D1997" t="s">
        <v>1147</v>
      </c>
      <c r="E1997">
        <f t="shared" si="31"/>
        <v>5</v>
      </c>
      <c r="F1997">
        <v>1065</v>
      </c>
      <c r="G1997" t="s">
        <v>52</v>
      </c>
      <c r="I1997">
        <v>10</v>
      </c>
      <c r="J1997">
        <f>Table1[[#This Row],[Time_to_crack_in_seconds]]/60</f>
        <v>0.16666666666666666</v>
      </c>
      <c r="K1997">
        <f>Table1[[#This Row],[Time_to_Crack_in_minutes]]/60</f>
        <v>2.7777777777777775E-3</v>
      </c>
    </row>
    <row r="1998" spans="1:11" x14ac:dyDescent="0.25">
      <c r="A1998" t="s">
        <v>1058</v>
      </c>
      <c r="B1998" t="s">
        <v>1059</v>
      </c>
      <c r="C1998">
        <v>197</v>
      </c>
      <c r="D1998" t="s">
        <v>332</v>
      </c>
      <c r="E1998">
        <f t="shared" si="31"/>
        <v>5</v>
      </c>
      <c r="F1998">
        <v>1043</v>
      </c>
      <c r="G1998" t="s">
        <v>52</v>
      </c>
      <c r="I1998">
        <v>10</v>
      </c>
      <c r="J1998">
        <f>Table1[[#This Row],[Time_to_crack_in_seconds]]/60</f>
        <v>0.16666666666666666</v>
      </c>
      <c r="K1998">
        <f>Table1[[#This Row],[Time_to_Crack_in_minutes]]/60</f>
        <v>2.7777777777777775E-3</v>
      </c>
    </row>
    <row r="1999" spans="1:11" x14ac:dyDescent="0.25">
      <c r="A1999" t="s">
        <v>1058</v>
      </c>
      <c r="B1999" t="s">
        <v>1059</v>
      </c>
      <c r="C1999">
        <v>198</v>
      </c>
      <c r="D1999" t="s">
        <v>1148</v>
      </c>
      <c r="E1999">
        <f t="shared" si="31"/>
        <v>9</v>
      </c>
      <c r="F1999">
        <v>1037</v>
      </c>
      <c r="G1999" t="s">
        <v>10</v>
      </c>
      <c r="I1999">
        <v>0</v>
      </c>
      <c r="J1999">
        <f>Table1[[#This Row],[Time_to_crack_in_seconds]]/60</f>
        <v>0</v>
      </c>
      <c r="K1999">
        <f>Table1[[#This Row],[Time_to_Crack_in_minutes]]/60</f>
        <v>0</v>
      </c>
    </row>
    <row r="2000" spans="1:11" x14ac:dyDescent="0.25">
      <c r="A2000" t="s">
        <v>1058</v>
      </c>
      <c r="B2000" t="s">
        <v>1059</v>
      </c>
      <c r="C2000">
        <v>199</v>
      </c>
      <c r="D2000" t="s">
        <v>634</v>
      </c>
      <c r="E2000">
        <f t="shared" si="31"/>
        <v>6</v>
      </c>
      <c r="F2000">
        <v>1034</v>
      </c>
      <c r="G2000" t="s">
        <v>10</v>
      </c>
      <c r="I2000">
        <v>0</v>
      </c>
      <c r="J2000">
        <f>Table1[[#This Row],[Time_to_crack_in_seconds]]/60</f>
        <v>0</v>
      </c>
      <c r="K2000">
        <f>Table1[[#This Row],[Time_to_Crack_in_minutes]]/60</f>
        <v>0</v>
      </c>
    </row>
    <row r="2001" spans="1:11" x14ac:dyDescent="0.25">
      <c r="A2001" t="s">
        <v>1058</v>
      </c>
      <c r="B2001" t="s">
        <v>1059</v>
      </c>
      <c r="C2001">
        <v>200</v>
      </c>
      <c r="D2001" t="s">
        <v>254</v>
      </c>
      <c r="E2001">
        <f t="shared" si="31"/>
        <v>8</v>
      </c>
      <c r="F2001">
        <v>1020</v>
      </c>
      <c r="G2001" t="s">
        <v>10</v>
      </c>
      <c r="H2001">
        <v>163</v>
      </c>
      <c r="I2001">
        <v>0</v>
      </c>
      <c r="J2001">
        <f>Table1[[#This Row],[Time_to_crack_in_seconds]]/60</f>
        <v>0</v>
      </c>
      <c r="K2001">
        <f>Table1[[#This Row],[Time_to_Crack_in_minutes]]/60</f>
        <v>0</v>
      </c>
    </row>
    <row r="2002" spans="1:11" x14ac:dyDescent="0.25">
      <c r="A2002" t="s">
        <v>1149</v>
      </c>
      <c r="B2002" t="s">
        <v>1150</v>
      </c>
      <c r="C2002">
        <v>1</v>
      </c>
      <c r="D2002">
        <v>123456</v>
      </c>
      <c r="E2002">
        <f t="shared" si="31"/>
        <v>6</v>
      </c>
      <c r="F2002">
        <v>19729</v>
      </c>
      <c r="G2002" t="s">
        <v>10</v>
      </c>
      <c r="H2002">
        <v>1</v>
      </c>
      <c r="I2002">
        <v>0</v>
      </c>
      <c r="J2002">
        <f>Table1[[#This Row],[Time_to_crack_in_seconds]]/60</f>
        <v>0</v>
      </c>
      <c r="K2002">
        <f>Table1[[#This Row],[Time_to_Crack_in_minutes]]/60</f>
        <v>0</v>
      </c>
    </row>
    <row r="2003" spans="1:11" x14ac:dyDescent="0.25">
      <c r="A2003" t="s">
        <v>1149</v>
      </c>
      <c r="B2003" t="s">
        <v>1150</v>
      </c>
      <c r="C2003">
        <v>2</v>
      </c>
      <c r="D2003" t="s">
        <v>204</v>
      </c>
      <c r="E2003">
        <f t="shared" si="31"/>
        <v>6</v>
      </c>
      <c r="F2003">
        <v>8904</v>
      </c>
      <c r="G2003" t="s">
        <v>10</v>
      </c>
      <c r="H2003">
        <v>13</v>
      </c>
      <c r="I2003">
        <v>0</v>
      </c>
      <c r="J2003">
        <f>Table1[[#This Row],[Time_to_crack_in_seconds]]/60</f>
        <v>0</v>
      </c>
      <c r="K2003">
        <f>Table1[[#This Row],[Time_to_Crack_in_minutes]]/60</f>
        <v>0</v>
      </c>
    </row>
    <row r="2004" spans="1:11" x14ac:dyDescent="0.25">
      <c r="A2004" t="s">
        <v>1149</v>
      </c>
      <c r="B2004" t="s">
        <v>1150</v>
      </c>
      <c r="C2004">
        <v>3</v>
      </c>
      <c r="D2004" t="s">
        <v>16</v>
      </c>
      <c r="E2004">
        <f t="shared" si="31"/>
        <v>6</v>
      </c>
      <c r="F2004">
        <v>5075</v>
      </c>
      <c r="G2004" t="s">
        <v>10</v>
      </c>
      <c r="H2004">
        <v>4</v>
      </c>
      <c r="I2004">
        <v>0</v>
      </c>
      <c r="J2004">
        <f>Table1[[#This Row],[Time_to_crack_in_seconds]]/60</f>
        <v>0</v>
      </c>
      <c r="K2004">
        <f>Table1[[#This Row],[Time_to_Crack_in_minutes]]/60</f>
        <v>0</v>
      </c>
    </row>
    <row r="2005" spans="1:11" x14ac:dyDescent="0.25">
      <c r="A2005" t="s">
        <v>1149</v>
      </c>
      <c r="B2005" t="s">
        <v>1150</v>
      </c>
      <c r="C2005">
        <v>4</v>
      </c>
      <c r="D2005">
        <v>123456789</v>
      </c>
      <c r="E2005">
        <f t="shared" si="31"/>
        <v>9</v>
      </c>
      <c r="F2005">
        <v>5001</v>
      </c>
      <c r="G2005" t="s">
        <v>10</v>
      </c>
      <c r="H2005">
        <v>2</v>
      </c>
      <c r="I2005">
        <v>0</v>
      </c>
      <c r="J2005">
        <f>Table1[[#This Row],[Time_to_crack_in_seconds]]/60</f>
        <v>0</v>
      </c>
      <c r="K2005">
        <f>Table1[[#This Row],[Time_to_Crack_in_minutes]]/60</f>
        <v>0</v>
      </c>
    </row>
    <row r="2006" spans="1:11" x14ac:dyDescent="0.25">
      <c r="A2006" t="s">
        <v>1149</v>
      </c>
      <c r="B2006" t="s">
        <v>1150</v>
      </c>
      <c r="C2006">
        <v>5</v>
      </c>
      <c r="D2006" t="s">
        <v>1151</v>
      </c>
      <c r="E2006">
        <f t="shared" si="31"/>
        <v>6</v>
      </c>
      <c r="F2006">
        <v>4201</v>
      </c>
      <c r="G2006" t="s">
        <v>18</v>
      </c>
      <c r="I2006">
        <v>120</v>
      </c>
      <c r="J2006">
        <f>Table1[[#This Row],[Time_to_crack_in_seconds]]/60</f>
        <v>2</v>
      </c>
      <c r="K2006">
        <f>Table1[[#This Row],[Time_to_Crack_in_minutes]]/60</f>
        <v>3.3333333333333333E-2</v>
      </c>
    </row>
    <row r="2007" spans="1:11" x14ac:dyDescent="0.25">
      <c r="A2007" t="s">
        <v>1149</v>
      </c>
      <c r="B2007" t="s">
        <v>1150</v>
      </c>
      <c r="C2007">
        <v>6</v>
      </c>
      <c r="D2007">
        <v>12345</v>
      </c>
      <c r="E2007">
        <f t="shared" si="31"/>
        <v>5</v>
      </c>
      <c r="F2007">
        <v>3355</v>
      </c>
      <c r="G2007" t="s">
        <v>10</v>
      </c>
      <c r="H2007">
        <v>3</v>
      </c>
      <c r="I2007">
        <v>0</v>
      </c>
      <c r="J2007">
        <f>Table1[[#This Row],[Time_to_crack_in_seconds]]/60</f>
        <v>0</v>
      </c>
      <c r="K2007">
        <f>Table1[[#This Row],[Time_to_Crack_in_minutes]]/60</f>
        <v>0</v>
      </c>
    </row>
    <row r="2008" spans="1:11" x14ac:dyDescent="0.25">
      <c r="A2008" t="s">
        <v>1149</v>
      </c>
      <c r="B2008" t="s">
        <v>1150</v>
      </c>
      <c r="C2008">
        <v>7</v>
      </c>
      <c r="D2008" t="s">
        <v>1152</v>
      </c>
      <c r="E2008">
        <f t="shared" si="31"/>
        <v>6</v>
      </c>
      <c r="F2008">
        <v>2671</v>
      </c>
      <c r="G2008" t="s">
        <v>18</v>
      </c>
      <c r="I2008">
        <v>120</v>
      </c>
      <c r="J2008">
        <f>Table1[[#This Row],[Time_to_crack_in_seconds]]/60</f>
        <v>2</v>
      </c>
      <c r="K2008">
        <f>Table1[[#This Row],[Time_to_Crack_in_minutes]]/60</f>
        <v>3.3333333333333333E-2</v>
      </c>
    </row>
    <row r="2009" spans="1:11" x14ac:dyDescent="0.25">
      <c r="A2009" t="s">
        <v>1149</v>
      </c>
      <c r="B2009" t="s">
        <v>1150</v>
      </c>
      <c r="C2009">
        <v>8</v>
      </c>
      <c r="D2009">
        <v>123123</v>
      </c>
      <c r="E2009">
        <f t="shared" si="31"/>
        <v>6</v>
      </c>
      <c r="F2009">
        <v>2389</v>
      </c>
      <c r="G2009" t="s">
        <v>10</v>
      </c>
      <c r="H2009">
        <v>8</v>
      </c>
      <c r="I2009">
        <v>0</v>
      </c>
      <c r="J2009">
        <f>Table1[[#This Row],[Time_to_crack_in_seconds]]/60</f>
        <v>0</v>
      </c>
      <c r="K2009">
        <f>Table1[[#This Row],[Time_to_Crack_in_minutes]]/60</f>
        <v>0</v>
      </c>
    </row>
    <row r="2010" spans="1:11" x14ac:dyDescent="0.25">
      <c r="A2010" t="s">
        <v>1149</v>
      </c>
      <c r="B2010" t="s">
        <v>1150</v>
      </c>
      <c r="C2010">
        <v>9</v>
      </c>
      <c r="D2010" t="s">
        <v>1153</v>
      </c>
      <c r="E2010">
        <f t="shared" si="31"/>
        <v>8</v>
      </c>
      <c r="F2010">
        <v>2225</v>
      </c>
      <c r="G2010" t="s">
        <v>13</v>
      </c>
      <c r="I2010">
        <v>10800</v>
      </c>
      <c r="J2010">
        <f>Table1[[#This Row],[Time_to_crack_in_seconds]]/60</f>
        <v>180</v>
      </c>
      <c r="K2010">
        <f>Table1[[#This Row],[Time_to_Crack_in_minutes]]/60</f>
        <v>3</v>
      </c>
    </row>
    <row r="2011" spans="1:11" x14ac:dyDescent="0.25">
      <c r="A2011" t="s">
        <v>1149</v>
      </c>
      <c r="B2011" t="s">
        <v>1150</v>
      </c>
      <c r="C2011">
        <v>10</v>
      </c>
      <c r="D2011">
        <v>12345678</v>
      </c>
      <c r="E2011">
        <f t="shared" si="31"/>
        <v>8</v>
      </c>
      <c r="F2011">
        <v>2154</v>
      </c>
      <c r="G2011" t="s">
        <v>10</v>
      </c>
      <c r="H2011">
        <v>6</v>
      </c>
      <c r="I2011">
        <v>0</v>
      </c>
      <c r="J2011">
        <f>Table1[[#This Row],[Time_to_crack_in_seconds]]/60</f>
        <v>0</v>
      </c>
      <c r="K2011">
        <f>Table1[[#This Row],[Time_to_Crack_in_minutes]]/60</f>
        <v>0</v>
      </c>
    </row>
    <row r="2012" spans="1:11" x14ac:dyDescent="0.25">
      <c r="A2012" t="s">
        <v>1149</v>
      </c>
      <c r="B2012" t="s">
        <v>1150</v>
      </c>
      <c r="C2012">
        <v>11</v>
      </c>
      <c r="D2012" t="s">
        <v>1154</v>
      </c>
      <c r="E2012">
        <f t="shared" si="31"/>
        <v>8</v>
      </c>
      <c r="F2012">
        <v>2066</v>
      </c>
      <c r="G2012" t="s">
        <v>18</v>
      </c>
      <c r="I2012">
        <v>120</v>
      </c>
      <c r="J2012">
        <f>Table1[[#This Row],[Time_to_crack_in_seconds]]/60</f>
        <v>2</v>
      </c>
      <c r="K2012">
        <f>Table1[[#This Row],[Time_to_Crack_in_minutes]]/60</f>
        <v>3.3333333333333333E-2</v>
      </c>
    </row>
    <row r="2013" spans="1:11" x14ac:dyDescent="0.25">
      <c r="A2013" t="s">
        <v>1149</v>
      </c>
      <c r="B2013" t="s">
        <v>1150</v>
      </c>
      <c r="C2013">
        <v>12</v>
      </c>
      <c r="D2013" t="s">
        <v>1155</v>
      </c>
      <c r="E2013">
        <f t="shared" si="31"/>
        <v>8</v>
      </c>
      <c r="F2013">
        <v>2046</v>
      </c>
      <c r="G2013" t="s">
        <v>13</v>
      </c>
      <c r="I2013">
        <v>10800</v>
      </c>
      <c r="J2013">
        <f>Table1[[#This Row],[Time_to_crack_in_seconds]]/60</f>
        <v>180</v>
      </c>
      <c r="K2013">
        <f>Table1[[#This Row],[Time_to_Crack_in_minutes]]/60</f>
        <v>3</v>
      </c>
    </row>
    <row r="2014" spans="1:11" x14ac:dyDescent="0.25">
      <c r="A2014" t="s">
        <v>1149</v>
      </c>
      <c r="B2014" t="s">
        <v>1150</v>
      </c>
      <c r="C2014">
        <v>13</v>
      </c>
      <c r="D2014" t="s">
        <v>1156</v>
      </c>
      <c r="E2014">
        <f t="shared" si="31"/>
        <v>7</v>
      </c>
      <c r="F2014">
        <v>1916</v>
      </c>
      <c r="G2014" t="s">
        <v>54</v>
      </c>
      <c r="I2014">
        <v>1020</v>
      </c>
      <c r="J2014">
        <f>Table1[[#This Row],[Time_to_crack_in_seconds]]/60</f>
        <v>17</v>
      </c>
      <c r="K2014">
        <f>Table1[[#This Row],[Time_to_Crack_in_minutes]]/60</f>
        <v>0.28333333333333333</v>
      </c>
    </row>
    <row r="2015" spans="1:11" x14ac:dyDescent="0.25">
      <c r="A2015" t="s">
        <v>1149</v>
      </c>
      <c r="B2015" t="s">
        <v>1150</v>
      </c>
      <c r="C2015">
        <v>14</v>
      </c>
      <c r="D2015" t="s">
        <v>11</v>
      </c>
      <c r="E2015">
        <f t="shared" si="31"/>
        <v>8</v>
      </c>
      <c r="F2015">
        <v>1876</v>
      </c>
      <c r="G2015" t="s">
        <v>10</v>
      </c>
      <c r="H2015">
        <v>5</v>
      </c>
      <c r="I2015">
        <v>0</v>
      </c>
      <c r="J2015">
        <f>Table1[[#This Row],[Time_to_crack_in_seconds]]/60</f>
        <v>0</v>
      </c>
      <c r="K2015">
        <f>Table1[[#This Row],[Time_to_Crack_in_minutes]]/60</f>
        <v>0</v>
      </c>
    </row>
    <row r="2016" spans="1:11" x14ac:dyDescent="0.25">
      <c r="A2016" t="s">
        <v>1149</v>
      </c>
      <c r="B2016" t="s">
        <v>1150</v>
      </c>
      <c r="C2016">
        <v>15</v>
      </c>
      <c r="D2016" t="s">
        <v>257</v>
      </c>
      <c r="E2016">
        <f t="shared" si="31"/>
        <v>7</v>
      </c>
      <c r="F2016">
        <v>1849</v>
      </c>
      <c r="G2016" t="s">
        <v>10</v>
      </c>
      <c r="H2016">
        <v>78</v>
      </c>
      <c r="I2016">
        <v>0</v>
      </c>
      <c r="J2016">
        <f>Table1[[#This Row],[Time_to_crack_in_seconds]]/60</f>
        <v>0</v>
      </c>
      <c r="K2016">
        <f>Table1[[#This Row],[Time_to_Crack_in_minutes]]/60</f>
        <v>0</v>
      </c>
    </row>
    <row r="2017" spans="1:11" x14ac:dyDescent="0.25">
      <c r="A2017" t="s">
        <v>1149</v>
      </c>
      <c r="B2017" t="s">
        <v>1150</v>
      </c>
      <c r="C2017">
        <v>16</v>
      </c>
      <c r="D2017" t="s">
        <v>86</v>
      </c>
      <c r="E2017">
        <f t="shared" si="31"/>
        <v>6</v>
      </c>
      <c r="F2017">
        <v>1758</v>
      </c>
      <c r="G2017" t="s">
        <v>10</v>
      </c>
      <c r="H2017">
        <v>79</v>
      </c>
      <c r="I2017">
        <v>0</v>
      </c>
      <c r="J2017">
        <f>Table1[[#This Row],[Time_to_crack_in_seconds]]/60</f>
        <v>0</v>
      </c>
      <c r="K2017">
        <f>Table1[[#This Row],[Time_to_Crack_in_minutes]]/60</f>
        <v>0</v>
      </c>
    </row>
    <row r="2018" spans="1:11" x14ac:dyDescent="0.25">
      <c r="A2018" t="s">
        <v>1149</v>
      </c>
      <c r="B2018" t="s">
        <v>1150</v>
      </c>
      <c r="C2018">
        <v>17</v>
      </c>
      <c r="D2018" t="s">
        <v>119</v>
      </c>
      <c r="E2018">
        <f t="shared" si="31"/>
        <v>8</v>
      </c>
      <c r="F2018">
        <v>1689</v>
      </c>
      <c r="G2018" t="s">
        <v>10</v>
      </c>
      <c r="H2018">
        <v>29</v>
      </c>
      <c r="I2018">
        <v>0</v>
      </c>
      <c r="J2018">
        <f>Table1[[#This Row],[Time_to_crack_in_seconds]]/60</f>
        <v>0</v>
      </c>
      <c r="K2018">
        <f>Table1[[#This Row],[Time_to_Crack_in_minutes]]/60</f>
        <v>0</v>
      </c>
    </row>
    <row r="2019" spans="1:11" x14ac:dyDescent="0.25">
      <c r="A2019" t="s">
        <v>1149</v>
      </c>
      <c r="B2019" t="s">
        <v>1150</v>
      </c>
      <c r="C2019">
        <v>18</v>
      </c>
      <c r="D2019" t="s">
        <v>1157</v>
      </c>
      <c r="E2019">
        <f t="shared" si="31"/>
        <v>8</v>
      </c>
      <c r="F2019">
        <v>1599</v>
      </c>
      <c r="G2019" t="s">
        <v>10</v>
      </c>
      <c r="I2019">
        <v>0</v>
      </c>
      <c r="J2019">
        <f>Table1[[#This Row],[Time_to_crack_in_seconds]]/60</f>
        <v>0</v>
      </c>
      <c r="K2019">
        <f>Table1[[#This Row],[Time_to_Crack_in_minutes]]/60</f>
        <v>0</v>
      </c>
    </row>
    <row r="2020" spans="1:11" x14ac:dyDescent="0.25">
      <c r="A2020" t="s">
        <v>1149</v>
      </c>
      <c r="B2020" t="s">
        <v>1150</v>
      </c>
      <c r="C2020">
        <v>19</v>
      </c>
      <c r="D2020">
        <v>1234567</v>
      </c>
      <c r="E2020">
        <f t="shared" si="31"/>
        <v>7</v>
      </c>
      <c r="F2020">
        <v>1476</v>
      </c>
      <c r="G2020" t="s">
        <v>10</v>
      </c>
      <c r="H2020">
        <v>10</v>
      </c>
      <c r="I2020">
        <v>0</v>
      </c>
      <c r="J2020">
        <f>Table1[[#This Row],[Time_to_crack_in_seconds]]/60</f>
        <v>0</v>
      </c>
      <c r="K2020">
        <f>Table1[[#This Row],[Time_to_Crack_in_minutes]]/60</f>
        <v>0</v>
      </c>
    </row>
    <row r="2021" spans="1:11" x14ac:dyDescent="0.25">
      <c r="A2021" t="s">
        <v>1149</v>
      </c>
      <c r="B2021" t="s">
        <v>1150</v>
      </c>
      <c r="C2021">
        <v>20</v>
      </c>
      <c r="D2021" t="s">
        <v>1158</v>
      </c>
      <c r="E2021">
        <f t="shared" si="31"/>
        <v>6</v>
      </c>
      <c r="F2021">
        <v>1440</v>
      </c>
      <c r="G2021" t="s">
        <v>18</v>
      </c>
      <c r="I2021">
        <v>120</v>
      </c>
      <c r="J2021">
        <f>Table1[[#This Row],[Time_to_crack_in_seconds]]/60</f>
        <v>2</v>
      </c>
      <c r="K2021">
        <f>Table1[[#This Row],[Time_to_Crack_in_minutes]]/60</f>
        <v>3.3333333333333333E-2</v>
      </c>
    </row>
    <row r="2022" spans="1:11" x14ac:dyDescent="0.25">
      <c r="A2022" t="s">
        <v>1149</v>
      </c>
      <c r="B2022" t="s">
        <v>1150</v>
      </c>
      <c r="C2022">
        <v>21</v>
      </c>
      <c r="D2022">
        <v>111111</v>
      </c>
      <c r="E2022">
        <f t="shared" si="31"/>
        <v>6</v>
      </c>
      <c r="F2022">
        <v>1377</v>
      </c>
      <c r="G2022" t="s">
        <v>10</v>
      </c>
      <c r="H2022">
        <v>7</v>
      </c>
      <c r="I2022">
        <v>0</v>
      </c>
      <c r="J2022">
        <f>Table1[[#This Row],[Time_to_crack_in_seconds]]/60</f>
        <v>0</v>
      </c>
      <c r="K2022">
        <f>Table1[[#This Row],[Time_to_Crack_in_minutes]]/60</f>
        <v>0</v>
      </c>
    </row>
    <row r="2023" spans="1:11" x14ac:dyDescent="0.25">
      <c r="A2023" t="s">
        <v>1149</v>
      </c>
      <c r="B2023" t="s">
        <v>1150</v>
      </c>
      <c r="C2023">
        <v>22</v>
      </c>
      <c r="D2023" t="s">
        <v>623</v>
      </c>
      <c r="E2023">
        <f t="shared" si="31"/>
        <v>6</v>
      </c>
      <c r="F2023">
        <v>1374</v>
      </c>
      <c r="G2023" t="s">
        <v>10</v>
      </c>
      <c r="H2023">
        <v>35</v>
      </c>
      <c r="I2023">
        <v>0</v>
      </c>
      <c r="J2023">
        <f>Table1[[#This Row],[Time_to_crack_in_seconds]]/60</f>
        <v>0</v>
      </c>
      <c r="K2023">
        <f>Table1[[#This Row],[Time_to_Crack_in_minutes]]/60</f>
        <v>0</v>
      </c>
    </row>
    <row r="2024" spans="1:11" x14ac:dyDescent="0.25">
      <c r="A2024" t="s">
        <v>1149</v>
      </c>
      <c r="B2024" t="s">
        <v>1150</v>
      </c>
      <c r="C2024">
        <v>23</v>
      </c>
      <c r="D2024">
        <v>123321</v>
      </c>
      <c r="E2024">
        <f t="shared" si="31"/>
        <v>6</v>
      </c>
      <c r="F2024">
        <v>1368</v>
      </c>
      <c r="G2024" t="s">
        <v>10</v>
      </c>
      <c r="H2024">
        <v>19</v>
      </c>
      <c r="I2024">
        <v>0</v>
      </c>
      <c r="J2024">
        <f>Table1[[#This Row],[Time_to_crack_in_seconds]]/60</f>
        <v>0</v>
      </c>
      <c r="K2024">
        <f>Table1[[#This Row],[Time_to_Crack_in_minutes]]/60</f>
        <v>0</v>
      </c>
    </row>
    <row r="2025" spans="1:11" x14ac:dyDescent="0.25">
      <c r="A2025" t="s">
        <v>1149</v>
      </c>
      <c r="B2025" t="s">
        <v>1150</v>
      </c>
      <c r="C2025">
        <v>24</v>
      </c>
      <c r="D2025" t="s">
        <v>1159</v>
      </c>
      <c r="E2025">
        <f t="shared" si="31"/>
        <v>7</v>
      </c>
      <c r="F2025">
        <v>1362</v>
      </c>
      <c r="G2025" t="s">
        <v>54</v>
      </c>
      <c r="I2025">
        <v>1020</v>
      </c>
      <c r="J2025">
        <f>Table1[[#This Row],[Time_to_crack_in_seconds]]/60</f>
        <v>17</v>
      </c>
      <c r="K2025">
        <f>Table1[[#This Row],[Time_to_Crack_in_minutes]]/60</f>
        <v>0.28333333333333333</v>
      </c>
    </row>
    <row r="2026" spans="1:11" x14ac:dyDescent="0.25">
      <c r="A2026" t="s">
        <v>1149</v>
      </c>
      <c r="B2026" t="s">
        <v>1150</v>
      </c>
      <c r="C2026">
        <v>25</v>
      </c>
      <c r="D2026" t="s">
        <v>1160</v>
      </c>
      <c r="E2026">
        <f t="shared" si="31"/>
        <v>8</v>
      </c>
      <c r="F2026">
        <v>1300</v>
      </c>
      <c r="G2026" t="s">
        <v>13</v>
      </c>
      <c r="I2026">
        <v>10800</v>
      </c>
      <c r="J2026">
        <f>Table1[[#This Row],[Time_to_crack_in_seconds]]/60</f>
        <v>180</v>
      </c>
      <c r="K2026">
        <f>Table1[[#This Row],[Time_to_Crack_in_minutes]]/60</f>
        <v>3</v>
      </c>
    </row>
    <row r="2027" spans="1:11" x14ac:dyDescent="0.25">
      <c r="A2027" t="s">
        <v>1149</v>
      </c>
      <c r="B2027" t="s">
        <v>1150</v>
      </c>
      <c r="C2027">
        <v>26</v>
      </c>
      <c r="D2027" t="s">
        <v>1161</v>
      </c>
      <c r="E2027">
        <f t="shared" si="31"/>
        <v>8</v>
      </c>
      <c r="F2027">
        <v>1252</v>
      </c>
      <c r="G2027" t="s">
        <v>13</v>
      </c>
      <c r="I2027">
        <v>10800</v>
      </c>
      <c r="J2027">
        <f>Table1[[#This Row],[Time_to_crack_in_seconds]]/60</f>
        <v>180</v>
      </c>
      <c r="K2027">
        <f>Table1[[#This Row],[Time_to_Crack_in_minutes]]/60</f>
        <v>3</v>
      </c>
    </row>
    <row r="2028" spans="1:11" x14ac:dyDescent="0.25">
      <c r="A2028" t="s">
        <v>1149</v>
      </c>
      <c r="B2028" t="s">
        <v>1150</v>
      </c>
      <c r="C2028">
        <v>27</v>
      </c>
      <c r="D2028" t="s">
        <v>22</v>
      </c>
      <c r="E2028">
        <f t="shared" si="31"/>
        <v>9</v>
      </c>
      <c r="F2028">
        <v>1249</v>
      </c>
      <c r="G2028" t="s">
        <v>10</v>
      </c>
      <c r="H2028">
        <v>11</v>
      </c>
      <c r="I2028">
        <v>0</v>
      </c>
      <c r="J2028">
        <f>Table1[[#This Row],[Time_to_crack_in_seconds]]/60</f>
        <v>0</v>
      </c>
      <c r="K2028">
        <f>Table1[[#This Row],[Time_to_Crack_in_minutes]]/60</f>
        <v>0</v>
      </c>
    </row>
    <row r="2029" spans="1:11" x14ac:dyDescent="0.25">
      <c r="A2029" t="s">
        <v>1149</v>
      </c>
      <c r="B2029" t="s">
        <v>1150</v>
      </c>
      <c r="C2029">
        <v>28</v>
      </c>
      <c r="D2029" t="s">
        <v>228</v>
      </c>
      <c r="E2029">
        <f t="shared" si="31"/>
        <v>6</v>
      </c>
      <c r="F2029">
        <v>1246</v>
      </c>
      <c r="G2029" t="s">
        <v>10</v>
      </c>
      <c r="I2029">
        <v>0</v>
      </c>
      <c r="J2029">
        <f>Table1[[#This Row],[Time_to_crack_in_seconds]]/60</f>
        <v>0</v>
      </c>
      <c r="K2029">
        <f>Table1[[#This Row],[Time_to_Crack_in_minutes]]/60</f>
        <v>0</v>
      </c>
    </row>
    <row r="2030" spans="1:11" x14ac:dyDescent="0.25">
      <c r="A2030" t="s">
        <v>1149</v>
      </c>
      <c r="B2030" t="s">
        <v>1150</v>
      </c>
      <c r="C2030">
        <v>29</v>
      </c>
      <c r="D2030">
        <v>1234</v>
      </c>
      <c r="E2030">
        <f t="shared" si="31"/>
        <v>4</v>
      </c>
      <c r="F2030">
        <v>1240</v>
      </c>
      <c r="G2030" t="s">
        <v>10</v>
      </c>
      <c r="H2030">
        <v>17</v>
      </c>
      <c r="I2030">
        <v>0</v>
      </c>
      <c r="J2030">
        <f>Table1[[#This Row],[Time_to_crack_in_seconds]]/60</f>
        <v>0</v>
      </c>
      <c r="K2030">
        <f>Table1[[#This Row],[Time_to_Crack_in_minutes]]/60</f>
        <v>0</v>
      </c>
    </row>
    <row r="2031" spans="1:11" x14ac:dyDescent="0.25">
      <c r="A2031" t="s">
        <v>1149</v>
      </c>
      <c r="B2031" t="s">
        <v>1150</v>
      </c>
      <c r="C2031">
        <v>30</v>
      </c>
      <c r="D2031">
        <v>1234567890</v>
      </c>
      <c r="E2031">
        <f t="shared" si="31"/>
        <v>10</v>
      </c>
      <c r="F2031">
        <v>1213</v>
      </c>
      <c r="G2031" t="s">
        <v>10</v>
      </c>
      <c r="H2031">
        <v>9</v>
      </c>
      <c r="I2031">
        <v>0</v>
      </c>
      <c r="J2031">
        <f>Table1[[#This Row],[Time_to_crack_in_seconds]]/60</f>
        <v>0</v>
      </c>
      <c r="K2031">
        <f>Table1[[#This Row],[Time_to_Crack_in_minutes]]/60</f>
        <v>0</v>
      </c>
    </row>
    <row r="2032" spans="1:11" x14ac:dyDescent="0.25">
      <c r="A2032" t="s">
        <v>1149</v>
      </c>
      <c r="B2032" t="s">
        <v>1150</v>
      </c>
      <c r="C2032">
        <v>31</v>
      </c>
      <c r="D2032" t="s">
        <v>1162</v>
      </c>
      <c r="E2032">
        <f t="shared" si="31"/>
        <v>9</v>
      </c>
      <c r="F2032">
        <v>1211</v>
      </c>
      <c r="G2032" t="s">
        <v>13</v>
      </c>
      <c r="I2032">
        <v>10800</v>
      </c>
      <c r="J2032">
        <f>Table1[[#This Row],[Time_to_crack_in_seconds]]/60</f>
        <v>180</v>
      </c>
      <c r="K2032">
        <f>Table1[[#This Row],[Time_to_Crack_in_minutes]]/60</f>
        <v>3</v>
      </c>
    </row>
    <row r="2033" spans="1:11" x14ac:dyDescent="0.25">
      <c r="A2033" t="s">
        <v>1149</v>
      </c>
      <c r="B2033" t="s">
        <v>1150</v>
      </c>
      <c r="C2033">
        <v>32</v>
      </c>
      <c r="D2033" t="s">
        <v>1163</v>
      </c>
      <c r="E2033">
        <f t="shared" si="31"/>
        <v>8</v>
      </c>
      <c r="F2033">
        <v>1168</v>
      </c>
      <c r="G2033" t="s">
        <v>13</v>
      </c>
      <c r="I2033">
        <v>10800</v>
      </c>
      <c r="J2033">
        <f>Table1[[#This Row],[Time_to_crack_in_seconds]]/60</f>
        <v>180</v>
      </c>
      <c r="K2033">
        <f>Table1[[#This Row],[Time_to_Crack_in_minutes]]/60</f>
        <v>3</v>
      </c>
    </row>
    <row r="2034" spans="1:11" x14ac:dyDescent="0.25">
      <c r="A2034" t="s">
        <v>1149</v>
      </c>
      <c r="B2034" t="s">
        <v>1150</v>
      </c>
      <c r="C2034">
        <v>33</v>
      </c>
      <c r="D2034" t="s">
        <v>1164</v>
      </c>
      <c r="E2034">
        <f t="shared" si="31"/>
        <v>7</v>
      </c>
      <c r="F2034">
        <v>1112</v>
      </c>
      <c r="G2034" t="s">
        <v>54</v>
      </c>
      <c r="I2034">
        <v>1020</v>
      </c>
      <c r="J2034">
        <f>Table1[[#This Row],[Time_to_crack_in_seconds]]/60</f>
        <v>17</v>
      </c>
      <c r="K2034">
        <f>Table1[[#This Row],[Time_to_Crack_in_minutes]]/60</f>
        <v>0.28333333333333333</v>
      </c>
    </row>
    <row r="2035" spans="1:11" x14ac:dyDescent="0.25">
      <c r="A2035" t="s">
        <v>1149</v>
      </c>
      <c r="B2035" t="s">
        <v>1150</v>
      </c>
      <c r="C2035">
        <v>34</v>
      </c>
      <c r="D2035" t="s">
        <v>788</v>
      </c>
      <c r="E2035">
        <f t="shared" si="31"/>
        <v>8</v>
      </c>
      <c r="F2035">
        <v>1098</v>
      </c>
      <c r="G2035" t="s">
        <v>10</v>
      </c>
      <c r="I2035">
        <v>0</v>
      </c>
      <c r="J2035">
        <f>Table1[[#This Row],[Time_to_crack_in_seconds]]/60</f>
        <v>0</v>
      </c>
      <c r="K2035">
        <f>Table1[[#This Row],[Time_to_Crack_in_minutes]]/60</f>
        <v>0</v>
      </c>
    </row>
    <row r="2036" spans="1:11" x14ac:dyDescent="0.25">
      <c r="A2036" t="s">
        <v>1149</v>
      </c>
      <c r="B2036" t="s">
        <v>1150</v>
      </c>
      <c r="C2036">
        <v>35</v>
      </c>
      <c r="D2036" t="s">
        <v>1165</v>
      </c>
      <c r="E2036">
        <f t="shared" si="31"/>
        <v>6</v>
      </c>
      <c r="F2036">
        <v>1092</v>
      </c>
      <c r="G2036" t="s">
        <v>18</v>
      </c>
      <c r="I2036">
        <v>120</v>
      </c>
      <c r="J2036">
        <f>Table1[[#This Row],[Time_to_crack_in_seconds]]/60</f>
        <v>2</v>
      </c>
      <c r="K2036">
        <f>Table1[[#This Row],[Time_to_Crack_in_minutes]]/60</f>
        <v>3.3333333333333333E-2</v>
      </c>
    </row>
    <row r="2037" spans="1:11" x14ac:dyDescent="0.25">
      <c r="A2037" t="s">
        <v>1149</v>
      </c>
      <c r="B2037" t="s">
        <v>1150</v>
      </c>
      <c r="C2037">
        <v>36</v>
      </c>
      <c r="D2037">
        <v>123</v>
      </c>
      <c r="E2037">
        <f t="shared" si="31"/>
        <v>3</v>
      </c>
      <c r="F2037">
        <v>1018</v>
      </c>
      <c r="G2037" t="s">
        <v>10</v>
      </c>
      <c r="H2037">
        <v>26</v>
      </c>
      <c r="I2037">
        <v>0</v>
      </c>
      <c r="J2037">
        <f>Table1[[#This Row],[Time_to_crack_in_seconds]]/60</f>
        <v>0</v>
      </c>
      <c r="K2037">
        <f>Table1[[#This Row],[Time_to_Crack_in_minutes]]/60</f>
        <v>0</v>
      </c>
    </row>
    <row r="2038" spans="1:11" x14ac:dyDescent="0.25">
      <c r="A2038" t="s">
        <v>1149</v>
      </c>
      <c r="B2038" t="s">
        <v>1150</v>
      </c>
      <c r="C2038">
        <v>37</v>
      </c>
      <c r="D2038" t="s">
        <v>1166</v>
      </c>
      <c r="E2038">
        <f t="shared" si="31"/>
        <v>7</v>
      </c>
      <c r="F2038">
        <v>1016</v>
      </c>
      <c r="G2038" t="s">
        <v>54</v>
      </c>
      <c r="I2038">
        <v>1020</v>
      </c>
      <c r="J2038">
        <f>Table1[[#This Row],[Time_to_crack_in_seconds]]/60</f>
        <v>17</v>
      </c>
      <c r="K2038">
        <f>Table1[[#This Row],[Time_to_Crack_in_minutes]]/60</f>
        <v>0.28333333333333333</v>
      </c>
    </row>
    <row r="2039" spans="1:11" x14ac:dyDescent="0.25">
      <c r="A2039" t="s">
        <v>1149</v>
      </c>
      <c r="B2039" t="s">
        <v>1150</v>
      </c>
      <c r="C2039">
        <v>38</v>
      </c>
      <c r="D2039" t="s">
        <v>1167</v>
      </c>
      <c r="E2039">
        <f t="shared" si="31"/>
        <v>6</v>
      </c>
      <c r="F2039">
        <v>1001</v>
      </c>
      <c r="G2039" t="s">
        <v>18</v>
      </c>
      <c r="I2039">
        <v>120</v>
      </c>
      <c r="J2039">
        <f>Table1[[#This Row],[Time_to_crack_in_seconds]]/60</f>
        <v>2</v>
      </c>
      <c r="K2039">
        <f>Table1[[#This Row],[Time_to_Crack_in_minutes]]/60</f>
        <v>3.3333333333333333E-2</v>
      </c>
    </row>
    <row r="2040" spans="1:11" x14ac:dyDescent="0.25">
      <c r="A2040" t="s">
        <v>1149</v>
      </c>
      <c r="B2040" t="s">
        <v>1150</v>
      </c>
      <c r="C2040">
        <v>39</v>
      </c>
      <c r="D2040" t="s">
        <v>306</v>
      </c>
      <c r="E2040">
        <f t="shared" si="31"/>
        <v>6</v>
      </c>
      <c r="F2040">
        <v>981</v>
      </c>
      <c r="G2040" t="s">
        <v>10</v>
      </c>
      <c r="H2040">
        <v>80</v>
      </c>
      <c r="I2040">
        <v>0</v>
      </c>
      <c r="J2040">
        <f>Table1[[#This Row],[Time_to_crack_in_seconds]]/60</f>
        <v>0</v>
      </c>
      <c r="K2040">
        <f>Table1[[#This Row],[Time_to_Crack_in_minutes]]/60</f>
        <v>0</v>
      </c>
    </row>
    <row r="2041" spans="1:11" x14ac:dyDescent="0.25">
      <c r="A2041" t="s">
        <v>1149</v>
      </c>
      <c r="B2041" t="s">
        <v>1150</v>
      </c>
      <c r="C2041">
        <v>40</v>
      </c>
      <c r="D2041" t="s">
        <v>1168</v>
      </c>
      <c r="E2041">
        <f t="shared" si="31"/>
        <v>6</v>
      </c>
      <c r="F2041">
        <v>972</v>
      </c>
      <c r="G2041" t="s">
        <v>18</v>
      </c>
      <c r="I2041">
        <v>120</v>
      </c>
      <c r="J2041">
        <f>Table1[[#This Row],[Time_to_crack_in_seconds]]/60</f>
        <v>2</v>
      </c>
      <c r="K2041">
        <f>Table1[[#This Row],[Time_to_Crack_in_minutes]]/60</f>
        <v>3.3333333333333333E-2</v>
      </c>
    </row>
    <row r="2042" spans="1:11" x14ac:dyDescent="0.25">
      <c r="A2042" t="s">
        <v>1149</v>
      </c>
      <c r="B2042" t="s">
        <v>1150</v>
      </c>
      <c r="C2042">
        <v>41</v>
      </c>
      <c r="D2042">
        <v>654321</v>
      </c>
      <c r="E2042">
        <f t="shared" si="31"/>
        <v>6</v>
      </c>
      <c r="F2042">
        <v>970</v>
      </c>
      <c r="G2042" t="s">
        <v>10</v>
      </c>
      <c r="H2042">
        <v>23</v>
      </c>
      <c r="I2042">
        <v>0</v>
      </c>
      <c r="J2042">
        <f>Table1[[#This Row],[Time_to_crack_in_seconds]]/60</f>
        <v>0</v>
      </c>
      <c r="K2042">
        <f>Table1[[#This Row],[Time_to_Crack_in_minutes]]/60</f>
        <v>0</v>
      </c>
    </row>
    <row r="2043" spans="1:11" x14ac:dyDescent="0.25">
      <c r="A2043" t="s">
        <v>1149</v>
      </c>
      <c r="B2043" t="s">
        <v>1150</v>
      </c>
      <c r="C2043">
        <v>42</v>
      </c>
      <c r="D2043" t="s">
        <v>1169</v>
      </c>
      <c r="E2043">
        <f t="shared" si="31"/>
        <v>7</v>
      </c>
      <c r="F2043">
        <v>969</v>
      </c>
      <c r="G2043" t="s">
        <v>54</v>
      </c>
      <c r="I2043">
        <v>1020</v>
      </c>
      <c r="J2043">
        <f>Table1[[#This Row],[Time_to_crack_in_seconds]]/60</f>
        <v>17</v>
      </c>
      <c r="K2043">
        <f>Table1[[#This Row],[Time_to_Crack_in_minutes]]/60</f>
        <v>0.28333333333333333</v>
      </c>
    </row>
    <row r="2044" spans="1:11" x14ac:dyDescent="0.25">
      <c r="A2044" t="s">
        <v>1149</v>
      </c>
      <c r="B2044" t="s">
        <v>1150</v>
      </c>
      <c r="C2044">
        <v>43</v>
      </c>
      <c r="D2044" t="s">
        <v>1170</v>
      </c>
      <c r="E2044">
        <f t="shared" si="31"/>
        <v>8</v>
      </c>
      <c r="F2044">
        <v>947</v>
      </c>
      <c r="G2044" t="s">
        <v>651</v>
      </c>
      <c r="I2044">
        <v>420</v>
      </c>
      <c r="J2044">
        <f>Table1[[#This Row],[Time_to_crack_in_seconds]]/60</f>
        <v>7</v>
      </c>
      <c r="K2044">
        <f>Table1[[#This Row],[Time_to_Crack_in_minutes]]/60</f>
        <v>0.11666666666666667</v>
      </c>
    </row>
    <row r="2045" spans="1:11" x14ac:dyDescent="0.25">
      <c r="A2045" t="s">
        <v>1149</v>
      </c>
      <c r="B2045" t="s">
        <v>1150</v>
      </c>
      <c r="C2045">
        <v>44</v>
      </c>
      <c r="D2045" t="s">
        <v>1171</v>
      </c>
      <c r="E2045">
        <f t="shared" si="31"/>
        <v>6</v>
      </c>
      <c r="F2045">
        <v>939</v>
      </c>
      <c r="G2045" t="s">
        <v>18</v>
      </c>
      <c r="I2045">
        <v>120</v>
      </c>
      <c r="J2045">
        <f>Table1[[#This Row],[Time_to_crack_in_seconds]]/60</f>
        <v>2</v>
      </c>
      <c r="K2045">
        <f>Table1[[#This Row],[Time_to_Crack_in_minutes]]/60</f>
        <v>3.3333333333333333E-2</v>
      </c>
    </row>
    <row r="2046" spans="1:11" x14ac:dyDescent="0.25">
      <c r="A2046" t="s">
        <v>1149</v>
      </c>
      <c r="B2046" t="s">
        <v>1150</v>
      </c>
      <c r="C2046">
        <v>45</v>
      </c>
      <c r="D2046" t="s">
        <v>1172</v>
      </c>
      <c r="E2046">
        <f t="shared" si="31"/>
        <v>6</v>
      </c>
      <c r="F2046">
        <v>877</v>
      </c>
      <c r="G2046" t="s">
        <v>18</v>
      </c>
      <c r="I2046">
        <v>120</v>
      </c>
      <c r="J2046">
        <f>Table1[[#This Row],[Time_to_crack_in_seconds]]/60</f>
        <v>2</v>
      </c>
      <c r="K2046">
        <f>Table1[[#This Row],[Time_to_Crack_in_minutes]]/60</f>
        <v>3.3333333333333333E-2</v>
      </c>
    </row>
    <row r="2047" spans="1:11" x14ac:dyDescent="0.25">
      <c r="A2047" t="s">
        <v>1149</v>
      </c>
      <c r="B2047" t="s">
        <v>1150</v>
      </c>
      <c r="C2047">
        <v>46</v>
      </c>
      <c r="D2047" t="s">
        <v>113</v>
      </c>
      <c r="E2047">
        <f t="shared" si="31"/>
        <v>6</v>
      </c>
      <c r="F2047">
        <v>843</v>
      </c>
      <c r="G2047" t="s">
        <v>10</v>
      </c>
      <c r="H2047">
        <v>32</v>
      </c>
      <c r="I2047">
        <v>0</v>
      </c>
      <c r="J2047">
        <f>Table1[[#This Row],[Time_to_crack_in_seconds]]/60</f>
        <v>0</v>
      </c>
      <c r="K2047">
        <f>Table1[[#This Row],[Time_to_Crack_in_minutes]]/60</f>
        <v>0</v>
      </c>
    </row>
    <row r="2048" spans="1:11" x14ac:dyDescent="0.25">
      <c r="A2048" t="s">
        <v>1149</v>
      </c>
      <c r="B2048" t="s">
        <v>1150</v>
      </c>
      <c r="C2048">
        <v>47</v>
      </c>
      <c r="D2048" t="s">
        <v>138</v>
      </c>
      <c r="E2048">
        <f t="shared" si="31"/>
        <v>6</v>
      </c>
      <c r="F2048">
        <v>838</v>
      </c>
      <c r="G2048" t="s">
        <v>10</v>
      </c>
      <c r="H2048">
        <v>43</v>
      </c>
      <c r="I2048">
        <v>0</v>
      </c>
      <c r="J2048">
        <f>Table1[[#This Row],[Time_to_crack_in_seconds]]/60</f>
        <v>0</v>
      </c>
      <c r="K2048">
        <f>Table1[[#This Row],[Time_to_Crack_in_minutes]]/60</f>
        <v>0</v>
      </c>
    </row>
    <row r="2049" spans="1:11" x14ac:dyDescent="0.25">
      <c r="A2049" t="s">
        <v>1149</v>
      </c>
      <c r="B2049" t="s">
        <v>1150</v>
      </c>
      <c r="C2049">
        <v>48</v>
      </c>
      <c r="D2049" t="s">
        <v>126</v>
      </c>
      <c r="E2049">
        <f t="shared" si="31"/>
        <v>6</v>
      </c>
      <c r="F2049">
        <v>815</v>
      </c>
      <c r="G2049" t="s">
        <v>10</v>
      </c>
      <c r="H2049">
        <v>28</v>
      </c>
      <c r="I2049">
        <v>0</v>
      </c>
      <c r="J2049">
        <f>Table1[[#This Row],[Time_to_crack_in_seconds]]/60</f>
        <v>0</v>
      </c>
      <c r="K2049">
        <f>Table1[[#This Row],[Time_to_Crack_in_minutes]]/60</f>
        <v>0</v>
      </c>
    </row>
    <row r="2050" spans="1:11" x14ac:dyDescent="0.25">
      <c r="A2050" t="s">
        <v>1149</v>
      </c>
      <c r="B2050" t="s">
        <v>1150</v>
      </c>
      <c r="C2050">
        <v>49</v>
      </c>
      <c r="D2050" t="s">
        <v>1173</v>
      </c>
      <c r="E2050">
        <f t="shared" si="31"/>
        <v>6</v>
      </c>
      <c r="F2050">
        <v>804</v>
      </c>
      <c r="G2050" t="s">
        <v>18</v>
      </c>
      <c r="I2050">
        <v>120</v>
      </c>
      <c r="J2050">
        <f>Table1[[#This Row],[Time_to_crack_in_seconds]]/60</f>
        <v>2</v>
      </c>
      <c r="K2050">
        <f>Table1[[#This Row],[Time_to_Crack_in_minutes]]/60</f>
        <v>3.3333333333333333E-2</v>
      </c>
    </row>
    <row r="2051" spans="1:11" x14ac:dyDescent="0.25">
      <c r="A2051" t="s">
        <v>1149</v>
      </c>
      <c r="B2051" t="s">
        <v>1150</v>
      </c>
      <c r="C2051">
        <v>50</v>
      </c>
      <c r="D2051" t="s">
        <v>167</v>
      </c>
      <c r="E2051">
        <f t="shared" ref="E2051:E2114" si="32">LEN(D2051)</f>
        <v>6</v>
      </c>
      <c r="F2051">
        <v>803</v>
      </c>
      <c r="G2051" t="s">
        <v>10</v>
      </c>
      <c r="H2051">
        <v>51</v>
      </c>
      <c r="I2051">
        <v>0</v>
      </c>
      <c r="J2051">
        <f>Table1[[#This Row],[Time_to_crack_in_seconds]]/60</f>
        <v>0</v>
      </c>
      <c r="K2051">
        <f>Table1[[#This Row],[Time_to_Crack_in_minutes]]/60</f>
        <v>0</v>
      </c>
    </row>
    <row r="2052" spans="1:11" x14ac:dyDescent="0.25">
      <c r="A2052" t="s">
        <v>1149</v>
      </c>
      <c r="B2052" t="s">
        <v>1150</v>
      </c>
      <c r="C2052">
        <v>51</v>
      </c>
      <c r="D2052" t="s">
        <v>148</v>
      </c>
      <c r="E2052">
        <f t="shared" si="32"/>
        <v>6</v>
      </c>
      <c r="F2052">
        <v>795</v>
      </c>
      <c r="G2052" t="s">
        <v>10</v>
      </c>
      <c r="H2052">
        <v>82</v>
      </c>
      <c r="I2052">
        <v>0</v>
      </c>
      <c r="J2052">
        <f>Table1[[#This Row],[Time_to_crack_in_seconds]]/60</f>
        <v>0</v>
      </c>
      <c r="K2052">
        <f>Table1[[#This Row],[Time_to_Crack_in_minutes]]/60</f>
        <v>0</v>
      </c>
    </row>
    <row r="2053" spans="1:11" x14ac:dyDescent="0.25">
      <c r="A2053" t="s">
        <v>1149</v>
      </c>
      <c r="B2053" t="s">
        <v>1150</v>
      </c>
      <c r="C2053">
        <v>52</v>
      </c>
      <c r="D2053" t="s">
        <v>1174</v>
      </c>
      <c r="E2053">
        <f t="shared" si="32"/>
        <v>6</v>
      </c>
      <c r="F2053">
        <v>792</v>
      </c>
      <c r="G2053" t="s">
        <v>18</v>
      </c>
      <c r="I2053">
        <v>120</v>
      </c>
      <c r="J2053">
        <f>Table1[[#This Row],[Time_to_crack_in_seconds]]/60</f>
        <v>2</v>
      </c>
      <c r="K2053">
        <f>Table1[[#This Row],[Time_to_Crack_in_minutes]]/60</f>
        <v>3.3333333333333333E-2</v>
      </c>
    </row>
    <row r="2054" spans="1:11" x14ac:dyDescent="0.25">
      <c r="A2054" t="s">
        <v>1149</v>
      </c>
      <c r="B2054" t="s">
        <v>1150</v>
      </c>
      <c r="C2054">
        <v>53</v>
      </c>
      <c r="D2054" t="s">
        <v>1175</v>
      </c>
      <c r="E2054">
        <f t="shared" si="32"/>
        <v>5</v>
      </c>
      <c r="F2054">
        <v>789</v>
      </c>
      <c r="G2054" t="s">
        <v>52</v>
      </c>
      <c r="I2054">
        <v>10</v>
      </c>
      <c r="J2054">
        <f>Table1[[#This Row],[Time_to_crack_in_seconds]]/60</f>
        <v>0.16666666666666666</v>
      </c>
      <c r="K2054">
        <f>Table1[[#This Row],[Time_to_Crack_in_minutes]]/60</f>
        <v>2.7777777777777775E-3</v>
      </c>
    </row>
    <row r="2055" spans="1:11" x14ac:dyDescent="0.25">
      <c r="A2055" t="s">
        <v>1149</v>
      </c>
      <c r="B2055" t="s">
        <v>1150</v>
      </c>
      <c r="C2055">
        <v>54</v>
      </c>
      <c r="D2055" t="s">
        <v>1176</v>
      </c>
      <c r="E2055">
        <f t="shared" si="32"/>
        <v>6</v>
      </c>
      <c r="F2055">
        <v>787</v>
      </c>
      <c r="G2055" t="s">
        <v>18</v>
      </c>
      <c r="I2055">
        <v>120</v>
      </c>
      <c r="J2055">
        <f>Table1[[#This Row],[Time_to_crack_in_seconds]]/60</f>
        <v>2</v>
      </c>
      <c r="K2055">
        <f>Table1[[#This Row],[Time_to_Crack_in_minutes]]/60</f>
        <v>3.3333333333333333E-2</v>
      </c>
    </row>
    <row r="2056" spans="1:11" x14ac:dyDescent="0.25">
      <c r="A2056" t="s">
        <v>1149</v>
      </c>
      <c r="B2056" t="s">
        <v>1150</v>
      </c>
      <c r="C2056">
        <v>55</v>
      </c>
      <c r="D2056" t="s">
        <v>1177</v>
      </c>
      <c r="E2056">
        <f t="shared" si="32"/>
        <v>8</v>
      </c>
      <c r="F2056">
        <v>757</v>
      </c>
      <c r="G2056" t="s">
        <v>13</v>
      </c>
      <c r="I2056">
        <v>10800</v>
      </c>
      <c r="J2056">
        <f>Table1[[#This Row],[Time_to_crack_in_seconds]]/60</f>
        <v>180</v>
      </c>
      <c r="K2056">
        <f>Table1[[#This Row],[Time_to_Crack_in_minutes]]/60</f>
        <v>3</v>
      </c>
    </row>
    <row r="2057" spans="1:11" x14ac:dyDescent="0.25">
      <c r="A2057" t="s">
        <v>1149</v>
      </c>
      <c r="B2057" t="s">
        <v>1150</v>
      </c>
      <c r="C2057">
        <v>56</v>
      </c>
      <c r="D2057" t="s">
        <v>1178</v>
      </c>
      <c r="E2057">
        <f t="shared" si="32"/>
        <v>7</v>
      </c>
      <c r="F2057">
        <v>753</v>
      </c>
      <c r="G2057" t="s">
        <v>54</v>
      </c>
      <c r="I2057">
        <v>1020</v>
      </c>
      <c r="J2057">
        <f>Table1[[#This Row],[Time_to_crack_in_seconds]]/60</f>
        <v>17</v>
      </c>
      <c r="K2057">
        <f>Table1[[#This Row],[Time_to_Crack_in_minutes]]/60</f>
        <v>0.28333333333333333</v>
      </c>
    </row>
    <row r="2058" spans="1:11" x14ac:dyDescent="0.25">
      <c r="A2058" t="s">
        <v>1149</v>
      </c>
      <c r="B2058" t="s">
        <v>1150</v>
      </c>
      <c r="C2058">
        <v>57</v>
      </c>
      <c r="D2058" t="s">
        <v>1179</v>
      </c>
      <c r="E2058">
        <f t="shared" si="32"/>
        <v>6</v>
      </c>
      <c r="F2058">
        <v>727</v>
      </c>
      <c r="G2058" t="s">
        <v>18</v>
      </c>
      <c r="I2058">
        <v>120</v>
      </c>
      <c r="J2058">
        <f>Table1[[#This Row],[Time_to_crack_in_seconds]]/60</f>
        <v>2</v>
      </c>
      <c r="K2058">
        <f>Table1[[#This Row],[Time_to_Crack_in_minutes]]/60</f>
        <v>3.3333333333333333E-2</v>
      </c>
    </row>
    <row r="2059" spans="1:11" x14ac:dyDescent="0.25">
      <c r="A2059" t="s">
        <v>1149</v>
      </c>
      <c r="B2059" t="s">
        <v>1150</v>
      </c>
      <c r="C2059">
        <v>58</v>
      </c>
      <c r="D2059" t="s">
        <v>1180</v>
      </c>
      <c r="E2059">
        <f t="shared" si="32"/>
        <v>6</v>
      </c>
      <c r="F2059">
        <v>725</v>
      </c>
      <c r="G2059" t="s">
        <v>18</v>
      </c>
      <c r="I2059">
        <v>120</v>
      </c>
      <c r="J2059">
        <f>Table1[[#This Row],[Time_to_crack_in_seconds]]/60</f>
        <v>2</v>
      </c>
      <c r="K2059">
        <f>Table1[[#This Row],[Time_to_Crack_in_minutes]]/60</f>
        <v>3.3333333333333333E-2</v>
      </c>
    </row>
    <row r="2060" spans="1:11" x14ac:dyDescent="0.25">
      <c r="A2060" t="s">
        <v>1149</v>
      </c>
      <c r="B2060" t="s">
        <v>1150</v>
      </c>
      <c r="C2060">
        <v>59</v>
      </c>
      <c r="D2060" t="s">
        <v>325</v>
      </c>
      <c r="E2060">
        <f t="shared" si="32"/>
        <v>6</v>
      </c>
      <c r="F2060">
        <v>718</v>
      </c>
      <c r="G2060" t="s">
        <v>10</v>
      </c>
      <c r="I2060">
        <v>0</v>
      </c>
      <c r="J2060">
        <f>Table1[[#This Row],[Time_to_crack_in_seconds]]/60</f>
        <v>0</v>
      </c>
      <c r="K2060">
        <f>Table1[[#This Row],[Time_to_Crack_in_minutes]]/60</f>
        <v>0</v>
      </c>
    </row>
    <row r="2061" spans="1:11" x14ac:dyDescent="0.25">
      <c r="A2061" t="s">
        <v>1149</v>
      </c>
      <c r="B2061" t="s">
        <v>1150</v>
      </c>
      <c r="C2061">
        <v>60</v>
      </c>
      <c r="D2061" t="s">
        <v>1181</v>
      </c>
      <c r="E2061">
        <f t="shared" si="32"/>
        <v>7</v>
      </c>
      <c r="F2061">
        <v>701</v>
      </c>
      <c r="G2061" t="s">
        <v>54</v>
      </c>
      <c r="I2061">
        <v>1020</v>
      </c>
      <c r="J2061">
        <f>Table1[[#This Row],[Time_to_crack_in_seconds]]/60</f>
        <v>17</v>
      </c>
      <c r="K2061">
        <f>Table1[[#This Row],[Time_to_Crack_in_minutes]]/60</f>
        <v>0.28333333333333333</v>
      </c>
    </row>
    <row r="2062" spans="1:11" x14ac:dyDescent="0.25">
      <c r="A2062" t="s">
        <v>1149</v>
      </c>
      <c r="B2062" t="s">
        <v>1150</v>
      </c>
      <c r="C2062">
        <v>61</v>
      </c>
      <c r="D2062">
        <v>112233</v>
      </c>
      <c r="E2062">
        <f t="shared" si="32"/>
        <v>6</v>
      </c>
      <c r="F2062">
        <v>693</v>
      </c>
      <c r="G2062" t="s">
        <v>10</v>
      </c>
      <c r="H2062">
        <v>39</v>
      </c>
      <c r="I2062">
        <v>0</v>
      </c>
      <c r="J2062">
        <f>Table1[[#This Row],[Time_to_crack_in_seconds]]/60</f>
        <v>0</v>
      </c>
      <c r="K2062">
        <f>Table1[[#This Row],[Time_to_Crack_in_minutes]]/60</f>
        <v>0</v>
      </c>
    </row>
    <row r="2063" spans="1:11" x14ac:dyDescent="0.25">
      <c r="A2063" t="s">
        <v>1149</v>
      </c>
      <c r="B2063" t="s">
        <v>1150</v>
      </c>
      <c r="C2063">
        <v>62</v>
      </c>
      <c r="D2063" t="s">
        <v>1182</v>
      </c>
      <c r="E2063">
        <f t="shared" si="32"/>
        <v>7</v>
      </c>
      <c r="F2063">
        <v>692</v>
      </c>
      <c r="G2063" t="s">
        <v>54</v>
      </c>
      <c r="I2063">
        <v>1020</v>
      </c>
      <c r="J2063">
        <f>Table1[[#This Row],[Time_to_crack_in_seconds]]/60</f>
        <v>17</v>
      </c>
      <c r="K2063">
        <f>Table1[[#This Row],[Time_to_Crack_in_minutes]]/60</f>
        <v>0.28333333333333333</v>
      </c>
    </row>
    <row r="2064" spans="1:11" x14ac:dyDescent="0.25">
      <c r="A2064" t="s">
        <v>1149</v>
      </c>
      <c r="B2064" t="s">
        <v>1150</v>
      </c>
      <c r="C2064">
        <v>63</v>
      </c>
      <c r="D2064" t="s">
        <v>682</v>
      </c>
      <c r="E2064">
        <f t="shared" si="32"/>
        <v>6</v>
      </c>
      <c r="F2064">
        <v>691</v>
      </c>
      <c r="G2064" t="s">
        <v>18</v>
      </c>
      <c r="I2064">
        <v>120</v>
      </c>
      <c r="J2064">
        <f>Table1[[#This Row],[Time_to_crack_in_seconds]]/60</f>
        <v>2</v>
      </c>
      <c r="K2064">
        <f>Table1[[#This Row],[Time_to_Crack_in_minutes]]/60</f>
        <v>3.3333333333333333E-2</v>
      </c>
    </row>
    <row r="2065" spans="1:11" x14ac:dyDescent="0.25">
      <c r="A2065" t="s">
        <v>1149</v>
      </c>
      <c r="B2065" t="s">
        <v>1150</v>
      </c>
      <c r="C2065">
        <v>64</v>
      </c>
      <c r="D2065" t="s">
        <v>1183</v>
      </c>
      <c r="E2065">
        <f t="shared" si="32"/>
        <v>6</v>
      </c>
      <c r="F2065">
        <v>683</v>
      </c>
      <c r="G2065" t="s">
        <v>18</v>
      </c>
      <c r="I2065">
        <v>120</v>
      </c>
      <c r="J2065">
        <f>Table1[[#This Row],[Time_to_crack_in_seconds]]/60</f>
        <v>2</v>
      </c>
      <c r="K2065">
        <f>Table1[[#This Row],[Time_to_Crack_in_minutes]]/60</f>
        <v>3.3333333333333333E-2</v>
      </c>
    </row>
    <row r="2066" spans="1:11" x14ac:dyDescent="0.25">
      <c r="A2066" t="s">
        <v>1149</v>
      </c>
      <c r="B2066" t="s">
        <v>1150</v>
      </c>
      <c r="C2066">
        <v>65</v>
      </c>
      <c r="D2066" t="s">
        <v>1184</v>
      </c>
      <c r="E2066">
        <f t="shared" si="32"/>
        <v>10</v>
      </c>
      <c r="F2066">
        <v>682</v>
      </c>
      <c r="G2066" t="s">
        <v>176</v>
      </c>
      <c r="I2066">
        <v>1036800</v>
      </c>
      <c r="J2066">
        <f>Table1[[#This Row],[Time_to_crack_in_seconds]]/60</f>
        <v>17280</v>
      </c>
      <c r="K2066">
        <f>Table1[[#This Row],[Time_to_Crack_in_minutes]]/60</f>
        <v>288</v>
      </c>
    </row>
    <row r="2067" spans="1:11" x14ac:dyDescent="0.25">
      <c r="A2067" t="s">
        <v>1149</v>
      </c>
      <c r="B2067" t="s">
        <v>1150</v>
      </c>
      <c r="C2067">
        <v>66</v>
      </c>
      <c r="D2067" t="s">
        <v>1185</v>
      </c>
      <c r="E2067">
        <f t="shared" si="32"/>
        <v>8</v>
      </c>
      <c r="F2067">
        <v>643</v>
      </c>
      <c r="G2067" t="s">
        <v>10</v>
      </c>
      <c r="I2067">
        <v>0</v>
      </c>
      <c r="J2067">
        <f>Table1[[#This Row],[Time_to_crack_in_seconds]]/60</f>
        <v>0</v>
      </c>
      <c r="K2067">
        <f>Table1[[#This Row],[Time_to_Crack_in_minutes]]/60</f>
        <v>0</v>
      </c>
    </row>
    <row r="2068" spans="1:11" x14ac:dyDescent="0.25">
      <c r="A2068" t="s">
        <v>1149</v>
      </c>
      <c r="B2068" t="s">
        <v>1150</v>
      </c>
      <c r="C2068">
        <v>67</v>
      </c>
      <c r="D2068" t="s">
        <v>308</v>
      </c>
      <c r="E2068">
        <f t="shared" si="32"/>
        <v>10</v>
      </c>
      <c r="F2068">
        <v>639</v>
      </c>
      <c r="G2068" t="s">
        <v>10</v>
      </c>
      <c r="H2068">
        <v>21</v>
      </c>
      <c r="I2068">
        <v>0</v>
      </c>
      <c r="J2068">
        <f>Table1[[#This Row],[Time_to_crack_in_seconds]]/60</f>
        <v>0</v>
      </c>
      <c r="K2068">
        <f>Table1[[#This Row],[Time_to_Crack_in_minutes]]/60</f>
        <v>0</v>
      </c>
    </row>
    <row r="2069" spans="1:11" x14ac:dyDescent="0.25">
      <c r="A2069" t="s">
        <v>1149</v>
      </c>
      <c r="B2069" t="s">
        <v>1150</v>
      </c>
      <c r="C2069">
        <v>68</v>
      </c>
      <c r="D2069" t="s">
        <v>1186</v>
      </c>
      <c r="E2069">
        <f t="shared" si="32"/>
        <v>7</v>
      </c>
      <c r="F2069">
        <v>637</v>
      </c>
      <c r="G2069" t="s">
        <v>54</v>
      </c>
      <c r="I2069">
        <v>1020</v>
      </c>
      <c r="J2069">
        <f>Table1[[#This Row],[Time_to_crack_in_seconds]]/60</f>
        <v>17</v>
      </c>
      <c r="K2069">
        <f>Table1[[#This Row],[Time_to_Crack_in_minutes]]/60</f>
        <v>0.28333333333333333</v>
      </c>
    </row>
    <row r="2070" spans="1:11" x14ac:dyDescent="0.25">
      <c r="A2070" t="s">
        <v>1149</v>
      </c>
      <c r="B2070" t="s">
        <v>1150</v>
      </c>
      <c r="C2070">
        <v>69</v>
      </c>
      <c r="D2070" t="s">
        <v>1187</v>
      </c>
      <c r="E2070">
        <f t="shared" si="32"/>
        <v>6</v>
      </c>
      <c r="F2070">
        <v>632</v>
      </c>
      <c r="G2070" t="s">
        <v>18</v>
      </c>
      <c r="I2070">
        <v>120</v>
      </c>
      <c r="J2070">
        <f>Table1[[#This Row],[Time_to_crack_in_seconds]]/60</f>
        <v>2</v>
      </c>
      <c r="K2070">
        <f>Table1[[#This Row],[Time_to_Crack_in_minutes]]/60</f>
        <v>3.3333333333333333E-2</v>
      </c>
    </row>
    <row r="2071" spans="1:11" x14ac:dyDescent="0.25">
      <c r="A2071" t="s">
        <v>1149</v>
      </c>
      <c r="B2071" t="s">
        <v>1150</v>
      </c>
      <c r="C2071">
        <v>70</v>
      </c>
      <c r="D2071">
        <v>666666</v>
      </c>
      <c r="E2071">
        <f t="shared" si="32"/>
        <v>6</v>
      </c>
      <c r="F2071">
        <v>624</v>
      </c>
      <c r="G2071" t="s">
        <v>10</v>
      </c>
      <c r="H2071">
        <v>24</v>
      </c>
      <c r="I2071">
        <v>0</v>
      </c>
      <c r="J2071">
        <f>Table1[[#This Row],[Time_to_crack_in_seconds]]/60</f>
        <v>0</v>
      </c>
      <c r="K2071">
        <f>Table1[[#This Row],[Time_to_Crack_in_minutes]]/60</f>
        <v>0</v>
      </c>
    </row>
    <row r="2072" spans="1:11" x14ac:dyDescent="0.25">
      <c r="A2072" t="s">
        <v>1149</v>
      </c>
      <c r="B2072" t="s">
        <v>1150</v>
      </c>
      <c r="C2072">
        <v>71</v>
      </c>
      <c r="D2072" t="s">
        <v>1064</v>
      </c>
      <c r="E2072">
        <f t="shared" si="32"/>
        <v>6</v>
      </c>
      <c r="F2072">
        <v>622</v>
      </c>
      <c r="G2072" t="s">
        <v>18</v>
      </c>
      <c r="I2072">
        <v>120</v>
      </c>
      <c r="J2072">
        <f>Table1[[#This Row],[Time_to_crack_in_seconds]]/60</f>
        <v>2</v>
      </c>
      <c r="K2072">
        <f>Table1[[#This Row],[Time_to_Crack_in_minutes]]/60</f>
        <v>3.3333333333333333E-2</v>
      </c>
    </row>
    <row r="2073" spans="1:11" x14ac:dyDescent="0.25">
      <c r="A2073" t="s">
        <v>1149</v>
      </c>
      <c r="B2073" t="s">
        <v>1150</v>
      </c>
      <c r="C2073">
        <v>72</v>
      </c>
      <c r="D2073" t="s">
        <v>1188</v>
      </c>
      <c r="E2073">
        <f t="shared" si="32"/>
        <v>8</v>
      </c>
      <c r="F2073">
        <v>615</v>
      </c>
      <c r="G2073" t="s">
        <v>13</v>
      </c>
      <c r="I2073">
        <v>10800</v>
      </c>
      <c r="J2073">
        <f>Table1[[#This Row],[Time_to_crack_in_seconds]]/60</f>
        <v>180</v>
      </c>
      <c r="K2073">
        <f>Table1[[#This Row],[Time_to_Crack_in_minutes]]/60</f>
        <v>3</v>
      </c>
    </row>
    <row r="2074" spans="1:11" x14ac:dyDescent="0.25">
      <c r="A2074" t="s">
        <v>1149</v>
      </c>
      <c r="B2074" t="s">
        <v>1150</v>
      </c>
      <c r="C2074">
        <v>73</v>
      </c>
      <c r="D2074" t="s">
        <v>229</v>
      </c>
      <c r="E2074">
        <f t="shared" si="32"/>
        <v>6</v>
      </c>
      <c r="F2074">
        <v>615</v>
      </c>
      <c r="G2074" t="s">
        <v>18</v>
      </c>
      <c r="I2074">
        <v>120</v>
      </c>
      <c r="J2074">
        <f>Table1[[#This Row],[Time_to_crack_in_seconds]]/60</f>
        <v>2</v>
      </c>
      <c r="K2074">
        <f>Table1[[#This Row],[Time_to_Crack_in_minutes]]/60</f>
        <v>3.3333333333333333E-2</v>
      </c>
    </row>
    <row r="2075" spans="1:11" x14ac:dyDescent="0.25">
      <c r="A2075" t="s">
        <v>1149</v>
      </c>
      <c r="B2075" t="s">
        <v>1150</v>
      </c>
      <c r="C2075">
        <v>74</v>
      </c>
      <c r="D2075" t="s">
        <v>1189</v>
      </c>
      <c r="E2075">
        <f t="shared" si="32"/>
        <v>7</v>
      </c>
      <c r="F2075">
        <v>600</v>
      </c>
      <c r="G2075" t="s">
        <v>54</v>
      </c>
      <c r="I2075">
        <v>1020</v>
      </c>
      <c r="J2075">
        <f>Table1[[#This Row],[Time_to_crack_in_seconds]]/60</f>
        <v>17</v>
      </c>
      <c r="K2075">
        <f>Table1[[#This Row],[Time_to_Crack_in_minutes]]/60</f>
        <v>0.28333333333333333</v>
      </c>
    </row>
    <row r="2076" spans="1:11" x14ac:dyDescent="0.25">
      <c r="A2076" t="s">
        <v>1149</v>
      </c>
      <c r="B2076" t="s">
        <v>1150</v>
      </c>
      <c r="C2076">
        <v>75</v>
      </c>
      <c r="D2076" t="s">
        <v>15</v>
      </c>
      <c r="E2076">
        <f t="shared" si="32"/>
        <v>6</v>
      </c>
      <c r="F2076">
        <v>591</v>
      </c>
      <c r="G2076" t="s">
        <v>10</v>
      </c>
      <c r="H2076">
        <v>15</v>
      </c>
      <c r="I2076">
        <v>0</v>
      </c>
      <c r="J2076">
        <f>Table1[[#This Row],[Time_to_crack_in_seconds]]/60</f>
        <v>0</v>
      </c>
      <c r="K2076">
        <f>Table1[[#This Row],[Time_to_Crack_in_minutes]]/60</f>
        <v>0</v>
      </c>
    </row>
    <row r="2077" spans="1:11" x14ac:dyDescent="0.25">
      <c r="A2077" t="s">
        <v>1149</v>
      </c>
      <c r="B2077" t="s">
        <v>1150</v>
      </c>
      <c r="C2077">
        <v>76</v>
      </c>
      <c r="D2077" t="s">
        <v>1190</v>
      </c>
      <c r="E2077">
        <f t="shared" si="32"/>
        <v>9</v>
      </c>
      <c r="F2077">
        <v>586</v>
      </c>
      <c r="G2077" t="s">
        <v>13</v>
      </c>
      <c r="I2077">
        <v>10800</v>
      </c>
      <c r="J2077">
        <f>Table1[[#This Row],[Time_to_crack_in_seconds]]/60</f>
        <v>180</v>
      </c>
      <c r="K2077">
        <f>Table1[[#This Row],[Time_to_Crack_in_minutes]]/60</f>
        <v>3</v>
      </c>
    </row>
    <row r="2078" spans="1:11" x14ac:dyDescent="0.25">
      <c r="A2078" t="s">
        <v>1149</v>
      </c>
      <c r="B2078" t="s">
        <v>1150</v>
      </c>
      <c r="C2078">
        <v>77</v>
      </c>
      <c r="D2078" t="s">
        <v>21</v>
      </c>
      <c r="E2078">
        <f t="shared" si="32"/>
        <v>6</v>
      </c>
      <c r="F2078">
        <v>575</v>
      </c>
      <c r="G2078" t="s">
        <v>10</v>
      </c>
      <c r="H2078">
        <v>38</v>
      </c>
      <c r="I2078">
        <v>0</v>
      </c>
      <c r="J2078">
        <f>Table1[[#This Row],[Time_to_crack_in_seconds]]/60</f>
        <v>0</v>
      </c>
      <c r="K2078">
        <f>Table1[[#This Row],[Time_to_Crack_in_minutes]]/60</f>
        <v>0</v>
      </c>
    </row>
    <row r="2079" spans="1:11" x14ac:dyDescent="0.25">
      <c r="A2079" t="s">
        <v>1149</v>
      </c>
      <c r="B2079" t="s">
        <v>1150</v>
      </c>
      <c r="C2079">
        <v>78</v>
      </c>
      <c r="D2079" t="s">
        <v>546</v>
      </c>
      <c r="E2079">
        <f t="shared" si="32"/>
        <v>8</v>
      </c>
      <c r="F2079">
        <v>569</v>
      </c>
      <c r="G2079" t="s">
        <v>10</v>
      </c>
      <c r="H2079">
        <v>73</v>
      </c>
      <c r="I2079">
        <v>0</v>
      </c>
      <c r="J2079">
        <f>Table1[[#This Row],[Time_to_crack_in_seconds]]/60</f>
        <v>0</v>
      </c>
      <c r="K2079">
        <f>Table1[[#This Row],[Time_to_Crack_in_minutes]]/60</f>
        <v>0</v>
      </c>
    </row>
    <row r="2080" spans="1:11" x14ac:dyDescent="0.25">
      <c r="A2080" t="s">
        <v>1149</v>
      </c>
      <c r="B2080" t="s">
        <v>1150</v>
      </c>
      <c r="C2080">
        <v>79</v>
      </c>
      <c r="D2080" t="s">
        <v>1191</v>
      </c>
      <c r="E2080">
        <f t="shared" si="32"/>
        <v>7</v>
      </c>
      <c r="F2080">
        <v>551</v>
      </c>
      <c r="G2080" t="s">
        <v>54</v>
      </c>
      <c r="I2080">
        <v>1020</v>
      </c>
      <c r="J2080">
        <f>Table1[[#This Row],[Time_to_crack_in_seconds]]/60</f>
        <v>17</v>
      </c>
      <c r="K2080">
        <f>Table1[[#This Row],[Time_to_Crack_in_minutes]]/60</f>
        <v>0.28333333333333333</v>
      </c>
    </row>
    <row r="2081" spans="1:11" x14ac:dyDescent="0.25">
      <c r="A2081" t="s">
        <v>1149</v>
      </c>
      <c r="B2081" t="s">
        <v>1150</v>
      </c>
      <c r="C2081">
        <v>80</v>
      </c>
      <c r="D2081" t="s">
        <v>1192</v>
      </c>
      <c r="E2081">
        <f t="shared" si="32"/>
        <v>6</v>
      </c>
      <c r="F2081">
        <v>549</v>
      </c>
      <c r="G2081" t="s">
        <v>10</v>
      </c>
      <c r="I2081">
        <v>0</v>
      </c>
      <c r="J2081">
        <f>Table1[[#This Row],[Time_to_crack_in_seconds]]/60</f>
        <v>0</v>
      </c>
      <c r="K2081">
        <f>Table1[[#This Row],[Time_to_Crack_in_minutes]]/60</f>
        <v>0</v>
      </c>
    </row>
    <row r="2082" spans="1:11" x14ac:dyDescent="0.25">
      <c r="A2082" t="s">
        <v>1149</v>
      </c>
      <c r="B2082" t="s">
        <v>1150</v>
      </c>
      <c r="C2082">
        <v>81</v>
      </c>
      <c r="D2082" t="s">
        <v>1193</v>
      </c>
      <c r="E2082">
        <f t="shared" si="32"/>
        <v>6</v>
      </c>
      <c r="F2082">
        <v>537</v>
      </c>
      <c r="G2082" t="s">
        <v>18</v>
      </c>
      <c r="I2082">
        <v>120</v>
      </c>
      <c r="J2082">
        <f>Table1[[#This Row],[Time_to_crack_in_seconds]]/60</f>
        <v>2</v>
      </c>
      <c r="K2082">
        <f>Table1[[#This Row],[Time_to_Crack_in_minutes]]/60</f>
        <v>3.3333333333333333E-2</v>
      </c>
    </row>
    <row r="2083" spans="1:11" x14ac:dyDescent="0.25">
      <c r="A2083" t="s">
        <v>1149</v>
      </c>
      <c r="B2083" t="s">
        <v>1150</v>
      </c>
      <c r="C2083">
        <v>82</v>
      </c>
      <c r="D2083" t="s">
        <v>1194</v>
      </c>
      <c r="E2083">
        <f t="shared" si="32"/>
        <v>10</v>
      </c>
      <c r="F2083">
        <v>537</v>
      </c>
      <c r="G2083" t="s">
        <v>176</v>
      </c>
      <c r="I2083">
        <v>1036800</v>
      </c>
      <c r="J2083">
        <f>Table1[[#This Row],[Time_to_crack_in_seconds]]/60</f>
        <v>17280</v>
      </c>
      <c r="K2083">
        <f>Table1[[#This Row],[Time_to_Crack_in_minutes]]/60</f>
        <v>288</v>
      </c>
    </row>
    <row r="2084" spans="1:11" x14ac:dyDescent="0.25">
      <c r="A2084" t="s">
        <v>1149</v>
      </c>
      <c r="B2084" t="s">
        <v>1150</v>
      </c>
      <c r="C2084">
        <v>83</v>
      </c>
      <c r="D2084" t="s">
        <v>1195</v>
      </c>
      <c r="E2084">
        <f t="shared" si="32"/>
        <v>7</v>
      </c>
      <c r="F2084">
        <v>520</v>
      </c>
      <c r="G2084" t="s">
        <v>54</v>
      </c>
      <c r="I2084">
        <v>1020</v>
      </c>
      <c r="J2084">
        <f>Table1[[#This Row],[Time_to_crack_in_seconds]]/60</f>
        <v>17</v>
      </c>
      <c r="K2084">
        <f>Table1[[#This Row],[Time_to_Crack_in_minutes]]/60</f>
        <v>0.28333333333333333</v>
      </c>
    </row>
    <row r="2085" spans="1:11" x14ac:dyDescent="0.25">
      <c r="A2085" t="s">
        <v>1149</v>
      </c>
      <c r="B2085" t="s">
        <v>1150</v>
      </c>
      <c r="C2085">
        <v>84</v>
      </c>
      <c r="D2085" t="s">
        <v>100</v>
      </c>
      <c r="E2085">
        <f t="shared" si="32"/>
        <v>8</v>
      </c>
      <c r="F2085">
        <v>519</v>
      </c>
      <c r="G2085" t="s">
        <v>10</v>
      </c>
      <c r="H2085">
        <v>31</v>
      </c>
      <c r="I2085">
        <v>0</v>
      </c>
      <c r="J2085">
        <f>Table1[[#This Row],[Time_to_crack_in_seconds]]/60</f>
        <v>0</v>
      </c>
      <c r="K2085">
        <f>Table1[[#This Row],[Time_to_Crack_in_minutes]]/60</f>
        <v>0</v>
      </c>
    </row>
    <row r="2086" spans="1:11" x14ac:dyDescent="0.25">
      <c r="A2086" t="s">
        <v>1149</v>
      </c>
      <c r="B2086" t="s">
        <v>1150</v>
      </c>
      <c r="C2086">
        <v>85</v>
      </c>
      <c r="D2086" t="s">
        <v>236</v>
      </c>
      <c r="E2086">
        <f t="shared" si="32"/>
        <v>6</v>
      </c>
      <c r="F2086">
        <v>516</v>
      </c>
      <c r="G2086" t="s">
        <v>18</v>
      </c>
      <c r="I2086">
        <v>120</v>
      </c>
      <c r="J2086">
        <f>Table1[[#This Row],[Time_to_crack_in_seconds]]/60</f>
        <v>2</v>
      </c>
      <c r="K2086">
        <f>Table1[[#This Row],[Time_to_Crack_in_minutes]]/60</f>
        <v>3.3333333333333333E-2</v>
      </c>
    </row>
    <row r="2087" spans="1:11" x14ac:dyDescent="0.25">
      <c r="A2087" t="s">
        <v>1149</v>
      </c>
      <c r="B2087" t="s">
        <v>1150</v>
      </c>
      <c r="C2087">
        <v>86</v>
      </c>
      <c r="D2087" t="s">
        <v>1196</v>
      </c>
      <c r="E2087">
        <f t="shared" si="32"/>
        <v>6</v>
      </c>
      <c r="F2087">
        <v>509</v>
      </c>
      <c r="G2087" t="s">
        <v>18</v>
      </c>
      <c r="I2087">
        <v>120</v>
      </c>
      <c r="J2087">
        <f>Table1[[#This Row],[Time_to_crack_in_seconds]]/60</f>
        <v>2</v>
      </c>
      <c r="K2087">
        <f>Table1[[#This Row],[Time_to_Crack_in_minutes]]/60</f>
        <v>3.3333333333333333E-2</v>
      </c>
    </row>
    <row r="2088" spans="1:11" x14ac:dyDescent="0.25">
      <c r="A2088" t="s">
        <v>1149</v>
      </c>
      <c r="B2088" t="s">
        <v>1150</v>
      </c>
      <c r="C2088">
        <v>87</v>
      </c>
      <c r="D2088" t="s">
        <v>448</v>
      </c>
      <c r="E2088">
        <f t="shared" si="32"/>
        <v>8</v>
      </c>
      <c r="F2088">
        <v>509</v>
      </c>
      <c r="G2088" t="s">
        <v>10</v>
      </c>
      <c r="I2088">
        <v>0</v>
      </c>
      <c r="J2088">
        <f>Table1[[#This Row],[Time_to_crack_in_seconds]]/60</f>
        <v>0</v>
      </c>
      <c r="K2088">
        <f>Table1[[#This Row],[Time_to_Crack_in_minutes]]/60</f>
        <v>0</v>
      </c>
    </row>
    <row r="2089" spans="1:11" x14ac:dyDescent="0.25">
      <c r="A2089" t="s">
        <v>1149</v>
      </c>
      <c r="B2089" t="s">
        <v>1150</v>
      </c>
      <c r="C2089">
        <v>88</v>
      </c>
      <c r="D2089" t="s">
        <v>1197</v>
      </c>
      <c r="E2089">
        <f t="shared" si="32"/>
        <v>8</v>
      </c>
      <c r="F2089">
        <v>509</v>
      </c>
      <c r="G2089" t="s">
        <v>13</v>
      </c>
      <c r="I2089">
        <v>10800</v>
      </c>
      <c r="J2089">
        <f>Table1[[#This Row],[Time_to_crack_in_seconds]]/60</f>
        <v>180</v>
      </c>
      <c r="K2089">
        <f>Table1[[#This Row],[Time_to_Crack_in_minutes]]/60</f>
        <v>3</v>
      </c>
    </row>
    <row r="2090" spans="1:11" x14ac:dyDescent="0.25">
      <c r="A2090" t="s">
        <v>1149</v>
      </c>
      <c r="B2090" t="s">
        <v>1150</v>
      </c>
      <c r="C2090">
        <v>89</v>
      </c>
      <c r="D2090">
        <v>159753</v>
      </c>
      <c r="E2090">
        <f t="shared" si="32"/>
        <v>6</v>
      </c>
      <c r="F2090">
        <v>505</v>
      </c>
      <c r="G2090" t="s">
        <v>10</v>
      </c>
      <c r="H2090">
        <v>44</v>
      </c>
      <c r="I2090">
        <v>0</v>
      </c>
      <c r="J2090">
        <f>Table1[[#This Row],[Time_to_crack_in_seconds]]/60</f>
        <v>0</v>
      </c>
      <c r="K2090">
        <f>Table1[[#This Row],[Time_to_Crack_in_minutes]]/60</f>
        <v>0</v>
      </c>
    </row>
    <row r="2091" spans="1:11" x14ac:dyDescent="0.25">
      <c r="A2091" t="s">
        <v>1149</v>
      </c>
      <c r="B2091" t="s">
        <v>1150</v>
      </c>
      <c r="C2091">
        <v>90</v>
      </c>
      <c r="D2091" t="s">
        <v>1198</v>
      </c>
      <c r="E2091">
        <f t="shared" si="32"/>
        <v>7</v>
      </c>
      <c r="F2091">
        <v>505</v>
      </c>
      <c r="G2091" t="s">
        <v>54</v>
      </c>
      <c r="I2091">
        <v>1020</v>
      </c>
      <c r="J2091">
        <f>Table1[[#This Row],[Time_to_crack_in_seconds]]/60</f>
        <v>17</v>
      </c>
      <c r="K2091">
        <f>Table1[[#This Row],[Time_to_Crack_in_minutes]]/60</f>
        <v>0.28333333333333333</v>
      </c>
    </row>
    <row r="2092" spans="1:11" x14ac:dyDescent="0.25">
      <c r="A2092" t="s">
        <v>1149</v>
      </c>
      <c r="B2092" t="s">
        <v>1150</v>
      </c>
      <c r="C2092">
        <v>91</v>
      </c>
      <c r="D2092" t="s">
        <v>20</v>
      </c>
      <c r="E2092">
        <f t="shared" si="32"/>
        <v>7</v>
      </c>
      <c r="F2092">
        <v>499</v>
      </c>
      <c r="G2092" t="s">
        <v>10</v>
      </c>
      <c r="H2092">
        <v>48</v>
      </c>
      <c r="I2092">
        <v>0</v>
      </c>
      <c r="J2092">
        <f>Table1[[#This Row],[Time_to_crack_in_seconds]]/60</f>
        <v>0</v>
      </c>
      <c r="K2092">
        <f>Table1[[#This Row],[Time_to_Crack_in_minutes]]/60</f>
        <v>0</v>
      </c>
    </row>
    <row r="2093" spans="1:11" x14ac:dyDescent="0.25">
      <c r="A2093" t="s">
        <v>1149</v>
      </c>
      <c r="B2093" t="s">
        <v>1150</v>
      </c>
      <c r="C2093">
        <v>92</v>
      </c>
      <c r="D2093" t="s">
        <v>1199</v>
      </c>
      <c r="E2093">
        <f t="shared" si="32"/>
        <v>7</v>
      </c>
      <c r="F2093">
        <v>494</v>
      </c>
      <c r="G2093" t="s">
        <v>54</v>
      </c>
      <c r="I2093">
        <v>1020</v>
      </c>
      <c r="J2093">
        <f>Table1[[#This Row],[Time_to_crack_in_seconds]]/60</f>
        <v>17</v>
      </c>
      <c r="K2093">
        <f>Table1[[#This Row],[Time_to_Crack_in_minutes]]/60</f>
        <v>0.28333333333333333</v>
      </c>
    </row>
    <row r="2094" spans="1:11" x14ac:dyDescent="0.25">
      <c r="A2094" t="s">
        <v>1149</v>
      </c>
      <c r="B2094" t="s">
        <v>1150</v>
      </c>
      <c r="C2094">
        <v>93</v>
      </c>
      <c r="D2094" t="s">
        <v>751</v>
      </c>
      <c r="E2094">
        <f t="shared" si="32"/>
        <v>9</v>
      </c>
      <c r="F2094">
        <v>491</v>
      </c>
      <c r="G2094" t="s">
        <v>252</v>
      </c>
      <c r="H2094">
        <v>93</v>
      </c>
      <c r="I2094">
        <v>4</v>
      </c>
      <c r="J2094">
        <f>Table1[[#This Row],[Time_to_crack_in_seconds]]/60</f>
        <v>6.6666666666666666E-2</v>
      </c>
      <c r="K2094">
        <f>Table1[[#This Row],[Time_to_Crack_in_minutes]]/60</f>
        <v>1.1111111111111111E-3</v>
      </c>
    </row>
    <row r="2095" spans="1:11" x14ac:dyDescent="0.25">
      <c r="A2095" t="s">
        <v>1149</v>
      </c>
      <c r="B2095" t="s">
        <v>1150</v>
      </c>
      <c r="C2095">
        <v>94</v>
      </c>
      <c r="D2095" t="s">
        <v>1200</v>
      </c>
      <c r="E2095">
        <f t="shared" si="32"/>
        <v>6</v>
      </c>
      <c r="F2095">
        <v>490</v>
      </c>
      <c r="G2095" t="s">
        <v>18</v>
      </c>
      <c r="I2095">
        <v>120</v>
      </c>
      <c r="J2095">
        <f>Table1[[#This Row],[Time_to_crack_in_seconds]]/60</f>
        <v>2</v>
      </c>
      <c r="K2095">
        <f>Table1[[#This Row],[Time_to_Crack_in_minutes]]/60</f>
        <v>3.3333333333333333E-2</v>
      </c>
    </row>
    <row r="2096" spans="1:11" x14ac:dyDescent="0.25">
      <c r="A2096" t="s">
        <v>1149</v>
      </c>
      <c r="B2096" t="s">
        <v>1150</v>
      </c>
      <c r="C2096">
        <v>95</v>
      </c>
      <c r="D2096" t="s">
        <v>793</v>
      </c>
      <c r="E2096">
        <f t="shared" si="32"/>
        <v>6</v>
      </c>
      <c r="F2096">
        <v>485</v>
      </c>
      <c r="G2096" t="s">
        <v>10</v>
      </c>
      <c r="H2096">
        <v>139</v>
      </c>
      <c r="I2096">
        <v>0</v>
      </c>
      <c r="J2096">
        <f>Table1[[#This Row],[Time_to_crack_in_seconds]]/60</f>
        <v>0</v>
      </c>
      <c r="K2096">
        <f>Table1[[#This Row],[Time_to_Crack_in_minutes]]/60</f>
        <v>0</v>
      </c>
    </row>
    <row r="2097" spans="1:11" x14ac:dyDescent="0.25">
      <c r="A2097" t="s">
        <v>1149</v>
      </c>
      <c r="B2097" t="s">
        <v>1150</v>
      </c>
      <c r="C2097">
        <v>96</v>
      </c>
      <c r="D2097" t="s">
        <v>1201</v>
      </c>
      <c r="E2097">
        <f t="shared" si="32"/>
        <v>8</v>
      </c>
      <c r="F2097">
        <v>483</v>
      </c>
      <c r="G2097" t="s">
        <v>13</v>
      </c>
      <c r="I2097">
        <v>10800</v>
      </c>
      <c r="J2097">
        <f>Table1[[#This Row],[Time_to_crack_in_seconds]]/60</f>
        <v>180</v>
      </c>
      <c r="K2097">
        <f>Table1[[#This Row],[Time_to_Crack_in_minutes]]/60</f>
        <v>3</v>
      </c>
    </row>
    <row r="2098" spans="1:11" x14ac:dyDescent="0.25">
      <c r="A2098" t="s">
        <v>1149</v>
      </c>
      <c r="B2098" t="s">
        <v>1150</v>
      </c>
      <c r="C2098">
        <v>97</v>
      </c>
      <c r="D2098" t="s">
        <v>1202</v>
      </c>
      <c r="E2098">
        <f t="shared" si="32"/>
        <v>6</v>
      </c>
      <c r="F2098">
        <v>482</v>
      </c>
      <c r="G2098" t="s">
        <v>18</v>
      </c>
      <c r="I2098">
        <v>120</v>
      </c>
      <c r="J2098">
        <f>Table1[[#This Row],[Time_to_crack_in_seconds]]/60</f>
        <v>2</v>
      </c>
      <c r="K2098">
        <f>Table1[[#This Row],[Time_to_Crack_in_minutes]]/60</f>
        <v>3.3333333333333333E-2</v>
      </c>
    </row>
    <row r="2099" spans="1:11" x14ac:dyDescent="0.25">
      <c r="A2099" t="s">
        <v>1149</v>
      </c>
      <c r="B2099" t="s">
        <v>1150</v>
      </c>
      <c r="C2099">
        <v>98</v>
      </c>
      <c r="D2099" t="s">
        <v>1203</v>
      </c>
      <c r="E2099">
        <f t="shared" si="32"/>
        <v>7</v>
      </c>
      <c r="F2099">
        <v>481</v>
      </c>
      <c r="G2099" t="s">
        <v>54</v>
      </c>
      <c r="I2099">
        <v>1020</v>
      </c>
      <c r="J2099">
        <f>Table1[[#This Row],[Time_to_crack_in_seconds]]/60</f>
        <v>17</v>
      </c>
      <c r="K2099">
        <f>Table1[[#This Row],[Time_to_Crack_in_minutes]]/60</f>
        <v>0.28333333333333333</v>
      </c>
    </row>
    <row r="2100" spans="1:11" x14ac:dyDescent="0.25">
      <c r="A2100" t="s">
        <v>1149</v>
      </c>
      <c r="B2100" t="s">
        <v>1150</v>
      </c>
      <c r="C2100">
        <v>99</v>
      </c>
      <c r="D2100" t="s">
        <v>1204</v>
      </c>
      <c r="E2100">
        <f t="shared" si="32"/>
        <v>6</v>
      </c>
      <c r="F2100">
        <v>480</v>
      </c>
      <c r="G2100" t="s">
        <v>18</v>
      </c>
      <c r="I2100">
        <v>120</v>
      </c>
      <c r="J2100">
        <f>Table1[[#This Row],[Time_to_crack_in_seconds]]/60</f>
        <v>2</v>
      </c>
      <c r="K2100">
        <f>Table1[[#This Row],[Time_to_Crack_in_minutes]]/60</f>
        <v>3.3333333333333333E-2</v>
      </c>
    </row>
    <row r="2101" spans="1:11" x14ac:dyDescent="0.25">
      <c r="A2101" t="s">
        <v>1149</v>
      </c>
      <c r="B2101" t="s">
        <v>1150</v>
      </c>
      <c r="C2101">
        <v>100</v>
      </c>
      <c r="D2101" t="s">
        <v>1205</v>
      </c>
      <c r="E2101">
        <f t="shared" si="32"/>
        <v>6</v>
      </c>
      <c r="F2101">
        <v>474</v>
      </c>
      <c r="G2101" t="s">
        <v>18</v>
      </c>
      <c r="I2101">
        <v>120</v>
      </c>
      <c r="J2101">
        <f>Table1[[#This Row],[Time_to_crack_in_seconds]]/60</f>
        <v>2</v>
      </c>
      <c r="K2101">
        <f>Table1[[#This Row],[Time_to_Crack_in_minutes]]/60</f>
        <v>3.3333333333333333E-2</v>
      </c>
    </row>
    <row r="2102" spans="1:11" x14ac:dyDescent="0.25">
      <c r="A2102" t="s">
        <v>1149</v>
      </c>
      <c r="B2102" t="s">
        <v>1150</v>
      </c>
      <c r="C2102">
        <v>101</v>
      </c>
      <c r="D2102" t="s">
        <v>1206</v>
      </c>
      <c r="E2102">
        <f t="shared" si="32"/>
        <v>7</v>
      </c>
      <c r="F2102">
        <v>472</v>
      </c>
      <c r="G2102" t="s">
        <v>54</v>
      </c>
      <c r="I2102">
        <v>1020</v>
      </c>
      <c r="J2102">
        <f>Table1[[#This Row],[Time_to_crack_in_seconds]]/60</f>
        <v>17</v>
      </c>
      <c r="K2102">
        <f>Table1[[#This Row],[Time_to_Crack_in_minutes]]/60</f>
        <v>0.28333333333333333</v>
      </c>
    </row>
    <row r="2103" spans="1:11" x14ac:dyDescent="0.25">
      <c r="A2103" t="s">
        <v>1149</v>
      </c>
      <c r="B2103" t="s">
        <v>1150</v>
      </c>
      <c r="C2103">
        <v>102</v>
      </c>
      <c r="D2103" t="s">
        <v>1207</v>
      </c>
      <c r="E2103">
        <f t="shared" si="32"/>
        <v>8</v>
      </c>
      <c r="F2103">
        <v>472</v>
      </c>
      <c r="G2103" t="s">
        <v>13</v>
      </c>
      <c r="I2103">
        <v>10800</v>
      </c>
      <c r="J2103">
        <f>Table1[[#This Row],[Time_to_crack_in_seconds]]/60</f>
        <v>180</v>
      </c>
      <c r="K2103">
        <f>Table1[[#This Row],[Time_to_Crack_in_minutes]]/60</f>
        <v>3</v>
      </c>
    </row>
    <row r="2104" spans="1:11" x14ac:dyDescent="0.25">
      <c r="A2104" t="s">
        <v>1149</v>
      </c>
      <c r="B2104" t="s">
        <v>1150</v>
      </c>
      <c r="C2104">
        <v>103</v>
      </c>
      <c r="D2104" t="s">
        <v>1208</v>
      </c>
      <c r="E2104">
        <f t="shared" si="32"/>
        <v>8</v>
      </c>
      <c r="F2104">
        <v>470</v>
      </c>
      <c r="G2104" t="s">
        <v>13</v>
      </c>
      <c r="I2104">
        <v>10800</v>
      </c>
      <c r="J2104">
        <f>Table1[[#This Row],[Time_to_crack_in_seconds]]/60</f>
        <v>180</v>
      </c>
      <c r="K2104">
        <f>Table1[[#This Row],[Time_to_Crack_in_minutes]]/60</f>
        <v>3</v>
      </c>
    </row>
    <row r="2105" spans="1:11" x14ac:dyDescent="0.25">
      <c r="A2105" t="s">
        <v>1149</v>
      </c>
      <c r="B2105" t="s">
        <v>1150</v>
      </c>
      <c r="C2105">
        <v>104</v>
      </c>
      <c r="D2105" t="s">
        <v>117</v>
      </c>
      <c r="E2105">
        <f t="shared" si="32"/>
        <v>6</v>
      </c>
      <c r="F2105">
        <v>470</v>
      </c>
      <c r="G2105" t="s">
        <v>10</v>
      </c>
      <c r="I2105">
        <v>0</v>
      </c>
      <c r="J2105">
        <f>Table1[[#This Row],[Time_to_crack_in_seconds]]/60</f>
        <v>0</v>
      </c>
      <c r="K2105">
        <f>Table1[[#This Row],[Time_to_Crack_in_minutes]]/60</f>
        <v>0</v>
      </c>
    </row>
    <row r="2106" spans="1:11" x14ac:dyDescent="0.25">
      <c r="A2106" t="s">
        <v>1149</v>
      </c>
      <c r="B2106" t="s">
        <v>1150</v>
      </c>
      <c r="C2106">
        <v>105</v>
      </c>
      <c r="D2106" t="s">
        <v>1209</v>
      </c>
      <c r="E2106">
        <f t="shared" si="32"/>
        <v>6</v>
      </c>
      <c r="F2106">
        <v>461</v>
      </c>
      <c r="G2106" t="s">
        <v>18</v>
      </c>
      <c r="I2106">
        <v>120</v>
      </c>
      <c r="J2106">
        <f>Table1[[#This Row],[Time_to_crack_in_seconds]]/60</f>
        <v>2</v>
      </c>
      <c r="K2106">
        <f>Table1[[#This Row],[Time_to_Crack_in_minutes]]/60</f>
        <v>3.3333333333333333E-2</v>
      </c>
    </row>
    <row r="2107" spans="1:11" x14ac:dyDescent="0.25">
      <c r="A2107" t="s">
        <v>1149</v>
      </c>
      <c r="B2107" t="s">
        <v>1150</v>
      </c>
      <c r="C2107">
        <v>106</v>
      </c>
      <c r="D2107" t="s">
        <v>1210</v>
      </c>
      <c r="E2107">
        <f t="shared" si="32"/>
        <v>8</v>
      </c>
      <c r="F2107">
        <v>460</v>
      </c>
      <c r="G2107" t="s">
        <v>13</v>
      </c>
      <c r="I2107">
        <v>10800</v>
      </c>
      <c r="J2107">
        <f>Table1[[#This Row],[Time_to_crack_in_seconds]]/60</f>
        <v>180</v>
      </c>
      <c r="K2107">
        <f>Table1[[#This Row],[Time_to_Crack_in_minutes]]/60</f>
        <v>3</v>
      </c>
    </row>
    <row r="2108" spans="1:11" x14ac:dyDescent="0.25">
      <c r="A2108" t="s">
        <v>1149</v>
      </c>
      <c r="B2108" t="s">
        <v>1150</v>
      </c>
      <c r="C2108">
        <v>107</v>
      </c>
      <c r="D2108" t="s">
        <v>1211</v>
      </c>
      <c r="E2108">
        <f t="shared" si="32"/>
        <v>7</v>
      </c>
      <c r="F2108">
        <v>453</v>
      </c>
      <c r="G2108" t="s">
        <v>54</v>
      </c>
      <c r="I2108">
        <v>1020</v>
      </c>
      <c r="J2108">
        <f>Table1[[#This Row],[Time_to_crack_in_seconds]]/60</f>
        <v>17</v>
      </c>
      <c r="K2108">
        <f>Table1[[#This Row],[Time_to_Crack_in_minutes]]/60</f>
        <v>0.28333333333333333</v>
      </c>
    </row>
    <row r="2109" spans="1:11" x14ac:dyDescent="0.25">
      <c r="A2109" t="s">
        <v>1149</v>
      </c>
      <c r="B2109" t="s">
        <v>1150</v>
      </c>
      <c r="C2109">
        <v>108</v>
      </c>
      <c r="D2109" t="s">
        <v>282</v>
      </c>
      <c r="E2109">
        <f t="shared" si="32"/>
        <v>6</v>
      </c>
      <c r="F2109">
        <v>453</v>
      </c>
      <c r="G2109" t="s">
        <v>10</v>
      </c>
      <c r="I2109">
        <v>0</v>
      </c>
      <c r="J2109">
        <f>Table1[[#This Row],[Time_to_crack_in_seconds]]/60</f>
        <v>0</v>
      </c>
      <c r="K2109">
        <f>Table1[[#This Row],[Time_to_Crack_in_minutes]]/60</f>
        <v>0</v>
      </c>
    </row>
    <row r="2110" spans="1:11" x14ac:dyDescent="0.25">
      <c r="A2110" t="s">
        <v>1149</v>
      </c>
      <c r="B2110" t="s">
        <v>1150</v>
      </c>
      <c r="C2110">
        <v>109</v>
      </c>
      <c r="D2110" t="s">
        <v>59</v>
      </c>
      <c r="E2110">
        <f t="shared" si="32"/>
        <v>10</v>
      </c>
      <c r="F2110">
        <v>451</v>
      </c>
      <c r="G2110" t="s">
        <v>10</v>
      </c>
      <c r="H2110">
        <v>18</v>
      </c>
      <c r="I2110">
        <v>0</v>
      </c>
      <c r="J2110">
        <f>Table1[[#This Row],[Time_to_crack_in_seconds]]/60</f>
        <v>0</v>
      </c>
      <c r="K2110">
        <f>Table1[[#This Row],[Time_to_Crack_in_minutes]]/60</f>
        <v>0</v>
      </c>
    </row>
    <row r="2111" spans="1:11" x14ac:dyDescent="0.25">
      <c r="A2111" t="s">
        <v>1149</v>
      </c>
      <c r="B2111" t="s">
        <v>1150</v>
      </c>
      <c r="C2111">
        <v>110</v>
      </c>
      <c r="D2111" t="s">
        <v>1212</v>
      </c>
      <c r="E2111">
        <f t="shared" si="32"/>
        <v>6</v>
      </c>
      <c r="F2111">
        <v>446</v>
      </c>
      <c r="G2111" t="s">
        <v>18</v>
      </c>
      <c r="I2111">
        <v>120</v>
      </c>
      <c r="J2111">
        <f>Table1[[#This Row],[Time_to_crack_in_seconds]]/60</f>
        <v>2</v>
      </c>
      <c r="K2111">
        <f>Table1[[#This Row],[Time_to_Crack_in_minutes]]/60</f>
        <v>3.3333333333333333E-2</v>
      </c>
    </row>
    <row r="2112" spans="1:11" x14ac:dyDescent="0.25">
      <c r="A2112" t="s">
        <v>1149</v>
      </c>
      <c r="B2112" t="s">
        <v>1150</v>
      </c>
      <c r="C2112">
        <v>111</v>
      </c>
      <c r="D2112" t="s">
        <v>1213</v>
      </c>
      <c r="E2112">
        <f t="shared" si="32"/>
        <v>6</v>
      </c>
      <c r="F2112">
        <v>444</v>
      </c>
      <c r="G2112" t="s">
        <v>18</v>
      </c>
      <c r="I2112">
        <v>120</v>
      </c>
      <c r="J2112">
        <f>Table1[[#This Row],[Time_to_crack_in_seconds]]/60</f>
        <v>2</v>
      </c>
      <c r="K2112">
        <f>Table1[[#This Row],[Time_to_Crack_in_minutes]]/60</f>
        <v>3.3333333333333333E-2</v>
      </c>
    </row>
    <row r="2113" spans="1:11" x14ac:dyDescent="0.25">
      <c r="A2113" t="s">
        <v>1149</v>
      </c>
      <c r="B2113" t="s">
        <v>1150</v>
      </c>
      <c r="C2113">
        <v>112</v>
      </c>
      <c r="D2113" t="s">
        <v>1214</v>
      </c>
      <c r="E2113">
        <f t="shared" si="32"/>
        <v>7</v>
      </c>
      <c r="F2113">
        <v>441</v>
      </c>
      <c r="G2113" t="s">
        <v>1215</v>
      </c>
      <c r="I2113">
        <v>480</v>
      </c>
      <c r="J2113">
        <f>Table1[[#This Row],[Time_to_crack_in_seconds]]/60</f>
        <v>8</v>
      </c>
      <c r="K2113">
        <f>Table1[[#This Row],[Time_to_Crack_in_minutes]]/60</f>
        <v>0.13333333333333333</v>
      </c>
    </row>
    <row r="2114" spans="1:11" x14ac:dyDescent="0.25">
      <c r="A2114" t="s">
        <v>1149</v>
      </c>
      <c r="B2114" t="s">
        <v>1150</v>
      </c>
      <c r="C2114">
        <v>113</v>
      </c>
      <c r="D2114" t="s">
        <v>1216</v>
      </c>
      <c r="E2114">
        <f t="shared" si="32"/>
        <v>8</v>
      </c>
      <c r="F2114">
        <v>437</v>
      </c>
      <c r="G2114" t="s">
        <v>13</v>
      </c>
      <c r="I2114">
        <v>10800</v>
      </c>
      <c r="J2114">
        <f>Table1[[#This Row],[Time_to_crack_in_seconds]]/60</f>
        <v>180</v>
      </c>
      <c r="K2114">
        <f>Table1[[#This Row],[Time_to_Crack_in_minutes]]/60</f>
        <v>3</v>
      </c>
    </row>
    <row r="2115" spans="1:11" x14ac:dyDescent="0.25">
      <c r="A2115" t="s">
        <v>1149</v>
      </c>
      <c r="B2115" t="s">
        <v>1150</v>
      </c>
      <c r="C2115">
        <v>114</v>
      </c>
      <c r="D2115" t="s">
        <v>1217</v>
      </c>
      <c r="E2115">
        <f t="shared" ref="E2115:E2178" si="33">LEN(D2115)</f>
        <v>9</v>
      </c>
      <c r="F2115">
        <v>436</v>
      </c>
      <c r="G2115" t="s">
        <v>82</v>
      </c>
      <c r="I2115">
        <v>86400</v>
      </c>
      <c r="J2115">
        <f>Table1[[#This Row],[Time_to_crack_in_seconds]]/60</f>
        <v>1440</v>
      </c>
      <c r="K2115">
        <f>Table1[[#This Row],[Time_to_Crack_in_minutes]]/60</f>
        <v>24</v>
      </c>
    </row>
    <row r="2116" spans="1:11" x14ac:dyDescent="0.25">
      <c r="A2116" t="s">
        <v>1149</v>
      </c>
      <c r="B2116" t="s">
        <v>1150</v>
      </c>
      <c r="C2116">
        <v>115</v>
      </c>
      <c r="D2116" t="s">
        <v>1218</v>
      </c>
      <c r="E2116">
        <f t="shared" si="33"/>
        <v>8</v>
      </c>
      <c r="F2116">
        <v>434</v>
      </c>
      <c r="G2116" t="s">
        <v>13</v>
      </c>
      <c r="I2116">
        <v>10800</v>
      </c>
      <c r="J2116">
        <f>Table1[[#This Row],[Time_to_crack_in_seconds]]/60</f>
        <v>180</v>
      </c>
      <c r="K2116">
        <f>Table1[[#This Row],[Time_to_Crack_in_minutes]]/60</f>
        <v>3</v>
      </c>
    </row>
    <row r="2117" spans="1:11" x14ac:dyDescent="0.25">
      <c r="A2117" t="s">
        <v>1149</v>
      </c>
      <c r="B2117" t="s">
        <v>1150</v>
      </c>
      <c r="C2117">
        <v>116</v>
      </c>
      <c r="D2117" t="s">
        <v>1219</v>
      </c>
      <c r="E2117">
        <f t="shared" si="33"/>
        <v>7</v>
      </c>
      <c r="F2117">
        <v>432</v>
      </c>
      <c r="G2117" t="s">
        <v>54</v>
      </c>
      <c r="I2117">
        <v>1020</v>
      </c>
      <c r="J2117">
        <f>Table1[[#This Row],[Time_to_crack_in_seconds]]/60</f>
        <v>17</v>
      </c>
      <c r="K2117">
        <f>Table1[[#This Row],[Time_to_Crack_in_minutes]]/60</f>
        <v>0.28333333333333333</v>
      </c>
    </row>
    <row r="2118" spans="1:11" x14ac:dyDescent="0.25">
      <c r="A2118" t="s">
        <v>1149</v>
      </c>
      <c r="B2118" t="s">
        <v>1150</v>
      </c>
      <c r="C2118">
        <v>117</v>
      </c>
      <c r="D2118" t="s">
        <v>1220</v>
      </c>
      <c r="E2118">
        <f t="shared" si="33"/>
        <v>7</v>
      </c>
      <c r="F2118">
        <v>427</v>
      </c>
      <c r="G2118" t="s">
        <v>54</v>
      </c>
      <c r="I2118">
        <v>1020</v>
      </c>
      <c r="J2118">
        <f>Table1[[#This Row],[Time_to_crack_in_seconds]]/60</f>
        <v>17</v>
      </c>
      <c r="K2118">
        <f>Table1[[#This Row],[Time_to_Crack_in_minutes]]/60</f>
        <v>0.28333333333333333</v>
      </c>
    </row>
    <row r="2119" spans="1:11" x14ac:dyDescent="0.25">
      <c r="A2119" t="s">
        <v>1149</v>
      </c>
      <c r="B2119" t="s">
        <v>1150</v>
      </c>
      <c r="C2119">
        <v>118</v>
      </c>
      <c r="D2119" t="s">
        <v>1221</v>
      </c>
      <c r="E2119">
        <f t="shared" si="33"/>
        <v>9</v>
      </c>
      <c r="F2119">
        <v>422</v>
      </c>
      <c r="G2119" t="s">
        <v>82</v>
      </c>
      <c r="I2119">
        <v>86400</v>
      </c>
      <c r="J2119">
        <f>Table1[[#This Row],[Time_to_crack_in_seconds]]/60</f>
        <v>1440</v>
      </c>
      <c r="K2119">
        <f>Table1[[#This Row],[Time_to_Crack_in_minutes]]/60</f>
        <v>24</v>
      </c>
    </row>
    <row r="2120" spans="1:11" x14ac:dyDescent="0.25">
      <c r="A2120" t="s">
        <v>1149</v>
      </c>
      <c r="B2120" t="s">
        <v>1150</v>
      </c>
      <c r="C2120">
        <v>119</v>
      </c>
      <c r="D2120" t="s">
        <v>1222</v>
      </c>
      <c r="E2120">
        <f t="shared" si="33"/>
        <v>9</v>
      </c>
      <c r="F2120">
        <v>416</v>
      </c>
      <c r="G2120" t="s">
        <v>82</v>
      </c>
      <c r="I2120">
        <v>86400</v>
      </c>
      <c r="J2120">
        <f>Table1[[#This Row],[Time_to_crack_in_seconds]]/60</f>
        <v>1440</v>
      </c>
      <c r="K2120">
        <f>Table1[[#This Row],[Time_to_Crack_in_minutes]]/60</f>
        <v>24</v>
      </c>
    </row>
    <row r="2121" spans="1:11" x14ac:dyDescent="0.25">
      <c r="A2121" t="s">
        <v>1149</v>
      </c>
      <c r="B2121" t="s">
        <v>1150</v>
      </c>
      <c r="C2121">
        <v>120</v>
      </c>
      <c r="D2121" t="s">
        <v>1223</v>
      </c>
      <c r="E2121">
        <f t="shared" si="33"/>
        <v>8</v>
      </c>
      <c r="F2121">
        <v>416</v>
      </c>
      <c r="G2121" t="s">
        <v>10</v>
      </c>
      <c r="I2121">
        <v>0</v>
      </c>
      <c r="J2121">
        <f>Table1[[#This Row],[Time_to_crack_in_seconds]]/60</f>
        <v>0</v>
      </c>
      <c r="K2121">
        <f>Table1[[#This Row],[Time_to_Crack_in_minutes]]/60</f>
        <v>0</v>
      </c>
    </row>
    <row r="2122" spans="1:11" x14ac:dyDescent="0.25">
      <c r="A2122" t="s">
        <v>1149</v>
      </c>
      <c r="B2122" t="s">
        <v>1150</v>
      </c>
      <c r="C2122">
        <v>121</v>
      </c>
      <c r="D2122" t="s">
        <v>1224</v>
      </c>
      <c r="E2122">
        <f t="shared" si="33"/>
        <v>9</v>
      </c>
      <c r="F2122">
        <v>415</v>
      </c>
      <c r="G2122" t="s">
        <v>10</v>
      </c>
      <c r="I2122">
        <v>0</v>
      </c>
      <c r="J2122">
        <f>Table1[[#This Row],[Time_to_crack_in_seconds]]/60</f>
        <v>0</v>
      </c>
      <c r="K2122">
        <f>Table1[[#This Row],[Time_to_Crack_in_minutes]]/60</f>
        <v>0</v>
      </c>
    </row>
    <row r="2123" spans="1:11" x14ac:dyDescent="0.25">
      <c r="A2123" t="s">
        <v>1149</v>
      </c>
      <c r="B2123" t="s">
        <v>1150</v>
      </c>
      <c r="C2123">
        <v>122</v>
      </c>
      <c r="D2123" t="s">
        <v>1225</v>
      </c>
      <c r="E2123">
        <f t="shared" si="33"/>
        <v>6</v>
      </c>
      <c r="F2123">
        <v>414</v>
      </c>
      <c r="G2123" t="s">
        <v>18</v>
      </c>
      <c r="I2123">
        <v>120</v>
      </c>
      <c r="J2123">
        <f>Table1[[#This Row],[Time_to_crack_in_seconds]]/60</f>
        <v>2</v>
      </c>
      <c r="K2123">
        <f>Table1[[#This Row],[Time_to_Crack_in_minutes]]/60</f>
        <v>3.3333333333333333E-2</v>
      </c>
    </row>
    <row r="2124" spans="1:11" x14ac:dyDescent="0.25">
      <c r="A2124" t="s">
        <v>1149</v>
      </c>
      <c r="B2124" t="s">
        <v>1150</v>
      </c>
      <c r="C2124">
        <v>123</v>
      </c>
      <c r="D2124" t="s">
        <v>26</v>
      </c>
      <c r="E2124">
        <f t="shared" si="33"/>
        <v>8</v>
      </c>
      <c r="F2124">
        <v>413</v>
      </c>
      <c r="G2124" t="s">
        <v>10</v>
      </c>
      <c r="H2124">
        <v>22</v>
      </c>
      <c r="I2124">
        <v>0</v>
      </c>
      <c r="J2124">
        <f>Table1[[#This Row],[Time_to_crack_in_seconds]]/60</f>
        <v>0</v>
      </c>
      <c r="K2124">
        <f>Table1[[#This Row],[Time_to_Crack_in_minutes]]/60</f>
        <v>0</v>
      </c>
    </row>
    <row r="2125" spans="1:11" x14ac:dyDescent="0.25">
      <c r="A2125" t="s">
        <v>1149</v>
      </c>
      <c r="B2125" t="s">
        <v>1150</v>
      </c>
      <c r="C2125">
        <v>124</v>
      </c>
      <c r="D2125" t="s">
        <v>1226</v>
      </c>
      <c r="E2125">
        <f t="shared" si="33"/>
        <v>6</v>
      </c>
      <c r="F2125">
        <v>404</v>
      </c>
      <c r="G2125" t="s">
        <v>10</v>
      </c>
      <c r="I2125">
        <v>0</v>
      </c>
      <c r="J2125">
        <f>Table1[[#This Row],[Time_to_crack_in_seconds]]/60</f>
        <v>0</v>
      </c>
      <c r="K2125">
        <f>Table1[[#This Row],[Time_to_Crack_in_minutes]]/60</f>
        <v>0</v>
      </c>
    </row>
    <row r="2126" spans="1:11" x14ac:dyDescent="0.25">
      <c r="A2126" t="s">
        <v>1149</v>
      </c>
      <c r="B2126" t="s">
        <v>1150</v>
      </c>
      <c r="C2126">
        <v>125</v>
      </c>
      <c r="D2126" t="s">
        <v>1227</v>
      </c>
      <c r="E2126">
        <f t="shared" si="33"/>
        <v>8</v>
      </c>
      <c r="F2126">
        <v>404</v>
      </c>
      <c r="G2126" t="s">
        <v>13</v>
      </c>
      <c r="I2126">
        <v>10800</v>
      </c>
      <c r="J2126">
        <f>Table1[[#This Row],[Time_to_crack_in_seconds]]/60</f>
        <v>180</v>
      </c>
      <c r="K2126">
        <f>Table1[[#This Row],[Time_to_Crack_in_minutes]]/60</f>
        <v>3</v>
      </c>
    </row>
    <row r="2127" spans="1:11" x14ac:dyDescent="0.25">
      <c r="A2127" t="s">
        <v>1149</v>
      </c>
      <c r="B2127" t="s">
        <v>1150</v>
      </c>
      <c r="C2127">
        <v>126</v>
      </c>
      <c r="D2127" t="s">
        <v>1228</v>
      </c>
      <c r="E2127">
        <f t="shared" si="33"/>
        <v>6</v>
      </c>
      <c r="F2127">
        <v>398</v>
      </c>
      <c r="G2127" t="s">
        <v>18</v>
      </c>
      <c r="I2127">
        <v>120</v>
      </c>
      <c r="J2127">
        <f>Table1[[#This Row],[Time_to_crack_in_seconds]]/60</f>
        <v>2</v>
      </c>
      <c r="K2127">
        <f>Table1[[#This Row],[Time_to_Crack_in_minutes]]/60</f>
        <v>3.3333333333333333E-2</v>
      </c>
    </row>
    <row r="2128" spans="1:11" x14ac:dyDescent="0.25">
      <c r="A2128" t="s">
        <v>1149</v>
      </c>
      <c r="B2128" t="s">
        <v>1150</v>
      </c>
      <c r="C2128">
        <v>127</v>
      </c>
      <c r="D2128" t="s">
        <v>1229</v>
      </c>
      <c r="E2128">
        <f t="shared" si="33"/>
        <v>8</v>
      </c>
      <c r="F2128">
        <v>397</v>
      </c>
      <c r="G2128" t="s">
        <v>13</v>
      </c>
      <c r="I2128">
        <v>10800</v>
      </c>
      <c r="J2128">
        <f>Table1[[#This Row],[Time_to_crack_in_seconds]]/60</f>
        <v>180</v>
      </c>
      <c r="K2128">
        <f>Table1[[#This Row],[Time_to_Crack_in_minutes]]/60</f>
        <v>3</v>
      </c>
    </row>
    <row r="2129" spans="1:11" x14ac:dyDescent="0.25">
      <c r="A2129" t="s">
        <v>1149</v>
      </c>
      <c r="B2129" t="s">
        <v>1150</v>
      </c>
      <c r="C2129">
        <v>128</v>
      </c>
      <c r="D2129">
        <v>987654321</v>
      </c>
      <c r="E2129">
        <f t="shared" si="33"/>
        <v>9</v>
      </c>
      <c r="F2129">
        <v>391</v>
      </c>
      <c r="G2129" t="s">
        <v>10</v>
      </c>
      <c r="H2129">
        <v>25</v>
      </c>
      <c r="I2129">
        <v>0</v>
      </c>
      <c r="J2129">
        <f>Table1[[#This Row],[Time_to_crack_in_seconds]]/60</f>
        <v>0</v>
      </c>
      <c r="K2129">
        <f>Table1[[#This Row],[Time_to_Crack_in_minutes]]/60</f>
        <v>0</v>
      </c>
    </row>
    <row r="2130" spans="1:11" x14ac:dyDescent="0.25">
      <c r="A2130" t="s">
        <v>1149</v>
      </c>
      <c r="B2130" t="s">
        <v>1150</v>
      </c>
      <c r="C2130">
        <v>129</v>
      </c>
      <c r="D2130" t="s">
        <v>992</v>
      </c>
      <c r="E2130">
        <f t="shared" si="33"/>
        <v>7</v>
      </c>
      <c r="F2130">
        <v>391</v>
      </c>
      <c r="G2130" t="s">
        <v>10</v>
      </c>
      <c r="I2130">
        <v>0</v>
      </c>
      <c r="J2130">
        <f>Table1[[#This Row],[Time_to_crack_in_seconds]]/60</f>
        <v>0</v>
      </c>
      <c r="K2130">
        <f>Table1[[#This Row],[Time_to_Crack_in_minutes]]/60</f>
        <v>0</v>
      </c>
    </row>
    <row r="2131" spans="1:11" x14ac:dyDescent="0.25">
      <c r="A2131" t="s">
        <v>1149</v>
      </c>
      <c r="B2131" t="s">
        <v>1150</v>
      </c>
      <c r="C2131">
        <v>130</v>
      </c>
      <c r="D2131" t="s">
        <v>1230</v>
      </c>
      <c r="E2131">
        <f t="shared" si="33"/>
        <v>11</v>
      </c>
      <c r="F2131">
        <v>389</v>
      </c>
      <c r="G2131" t="s">
        <v>197</v>
      </c>
      <c r="I2131">
        <v>10713600</v>
      </c>
      <c r="J2131">
        <f>Table1[[#This Row],[Time_to_crack_in_seconds]]/60</f>
        <v>178560</v>
      </c>
      <c r="K2131">
        <f>Table1[[#This Row],[Time_to_Crack_in_minutes]]/60</f>
        <v>2976</v>
      </c>
    </row>
    <row r="2132" spans="1:11" x14ac:dyDescent="0.25">
      <c r="A2132" t="s">
        <v>1149</v>
      </c>
      <c r="B2132" t="s">
        <v>1150</v>
      </c>
      <c r="C2132">
        <v>131</v>
      </c>
      <c r="D2132" t="s">
        <v>1231</v>
      </c>
      <c r="E2132">
        <f t="shared" si="33"/>
        <v>6</v>
      </c>
      <c r="F2132">
        <v>384</v>
      </c>
      <c r="G2132" t="s">
        <v>18</v>
      </c>
      <c r="I2132">
        <v>120</v>
      </c>
      <c r="J2132">
        <f>Table1[[#This Row],[Time_to_crack_in_seconds]]/60</f>
        <v>2</v>
      </c>
      <c r="K2132">
        <f>Table1[[#This Row],[Time_to_Crack_in_minutes]]/60</f>
        <v>3.3333333333333333E-2</v>
      </c>
    </row>
    <row r="2133" spans="1:11" x14ac:dyDescent="0.25">
      <c r="A2133" t="s">
        <v>1149</v>
      </c>
      <c r="B2133" t="s">
        <v>1150</v>
      </c>
      <c r="C2133">
        <v>132</v>
      </c>
      <c r="D2133" t="s">
        <v>1232</v>
      </c>
      <c r="E2133">
        <f t="shared" si="33"/>
        <v>6</v>
      </c>
      <c r="F2133">
        <v>383</v>
      </c>
      <c r="G2133" t="s">
        <v>10</v>
      </c>
      <c r="I2133">
        <v>0</v>
      </c>
      <c r="J2133">
        <f>Table1[[#This Row],[Time_to_crack_in_seconds]]/60</f>
        <v>0</v>
      </c>
      <c r="K2133">
        <f>Table1[[#This Row],[Time_to_Crack_in_minutes]]/60</f>
        <v>0</v>
      </c>
    </row>
    <row r="2134" spans="1:11" x14ac:dyDescent="0.25">
      <c r="A2134" t="s">
        <v>1149</v>
      </c>
      <c r="B2134" t="s">
        <v>1150</v>
      </c>
      <c r="C2134">
        <v>133</v>
      </c>
      <c r="D2134" t="s">
        <v>1233</v>
      </c>
      <c r="E2134">
        <f t="shared" si="33"/>
        <v>7</v>
      </c>
      <c r="F2134">
        <v>380</v>
      </c>
      <c r="G2134" t="s">
        <v>54</v>
      </c>
      <c r="I2134">
        <v>1020</v>
      </c>
      <c r="J2134">
        <f>Table1[[#This Row],[Time_to_crack_in_seconds]]/60</f>
        <v>17</v>
      </c>
      <c r="K2134">
        <f>Table1[[#This Row],[Time_to_Crack_in_minutes]]/60</f>
        <v>0.28333333333333333</v>
      </c>
    </row>
    <row r="2135" spans="1:11" x14ac:dyDescent="0.25">
      <c r="A2135" t="s">
        <v>1149</v>
      </c>
      <c r="B2135" t="s">
        <v>1150</v>
      </c>
      <c r="C2135">
        <v>134</v>
      </c>
      <c r="D2135" t="s">
        <v>1234</v>
      </c>
      <c r="E2135">
        <f t="shared" si="33"/>
        <v>6</v>
      </c>
      <c r="F2135">
        <v>379</v>
      </c>
      <c r="G2135" t="s">
        <v>18</v>
      </c>
      <c r="I2135">
        <v>120</v>
      </c>
      <c r="J2135">
        <f>Table1[[#This Row],[Time_to_crack_in_seconds]]/60</f>
        <v>2</v>
      </c>
      <c r="K2135">
        <f>Table1[[#This Row],[Time_to_Crack_in_minutes]]/60</f>
        <v>3.3333333333333333E-2</v>
      </c>
    </row>
    <row r="2136" spans="1:11" x14ac:dyDescent="0.25">
      <c r="A2136" t="s">
        <v>1149</v>
      </c>
      <c r="B2136" t="s">
        <v>1150</v>
      </c>
      <c r="C2136">
        <v>135</v>
      </c>
      <c r="D2136" t="s">
        <v>1235</v>
      </c>
      <c r="E2136">
        <f t="shared" si="33"/>
        <v>8</v>
      </c>
      <c r="F2136">
        <v>376</v>
      </c>
      <c r="G2136" t="s">
        <v>13</v>
      </c>
      <c r="I2136">
        <v>10800</v>
      </c>
      <c r="J2136">
        <f>Table1[[#This Row],[Time_to_crack_in_seconds]]/60</f>
        <v>180</v>
      </c>
      <c r="K2136">
        <f>Table1[[#This Row],[Time_to_Crack_in_minutes]]/60</f>
        <v>3</v>
      </c>
    </row>
    <row r="2137" spans="1:11" x14ac:dyDescent="0.25">
      <c r="A2137" t="s">
        <v>1149</v>
      </c>
      <c r="B2137" t="s">
        <v>1150</v>
      </c>
      <c r="C2137">
        <v>136</v>
      </c>
      <c r="D2137" t="s">
        <v>1236</v>
      </c>
      <c r="E2137">
        <f t="shared" si="33"/>
        <v>8</v>
      </c>
      <c r="F2137">
        <v>375</v>
      </c>
      <c r="G2137" t="s">
        <v>13</v>
      </c>
      <c r="I2137">
        <v>10800</v>
      </c>
      <c r="J2137">
        <f>Table1[[#This Row],[Time_to_crack_in_seconds]]/60</f>
        <v>180</v>
      </c>
      <c r="K2137">
        <f>Table1[[#This Row],[Time_to_Crack_in_minutes]]/60</f>
        <v>3</v>
      </c>
    </row>
    <row r="2138" spans="1:11" x14ac:dyDescent="0.25">
      <c r="A2138" t="s">
        <v>1149</v>
      </c>
      <c r="B2138" t="s">
        <v>1150</v>
      </c>
      <c r="C2138">
        <v>137</v>
      </c>
      <c r="D2138" t="s">
        <v>1237</v>
      </c>
      <c r="E2138">
        <f t="shared" si="33"/>
        <v>7</v>
      </c>
      <c r="F2138">
        <v>374</v>
      </c>
      <c r="G2138" t="s">
        <v>54</v>
      </c>
      <c r="I2138">
        <v>1020</v>
      </c>
      <c r="J2138">
        <f>Table1[[#This Row],[Time_to_crack_in_seconds]]/60</f>
        <v>17</v>
      </c>
      <c r="K2138">
        <f>Table1[[#This Row],[Time_to_Crack_in_minutes]]/60</f>
        <v>0.28333333333333333</v>
      </c>
    </row>
    <row r="2139" spans="1:11" x14ac:dyDescent="0.25">
      <c r="A2139" t="s">
        <v>1149</v>
      </c>
      <c r="B2139" t="s">
        <v>1150</v>
      </c>
      <c r="C2139">
        <v>138</v>
      </c>
      <c r="D2139" t="s">
        <v>129</v>
      </c>
      <c r="E2139">
        <f t="shared" si="33"/>
        <v>7</v>
      </c>
      <c r="F2139">
        <v>373</v>
      </c>
      <c r="G2139" t="s">
        <v>10</v>
      </c>
      <c r="H2139">
        <v>33</v>
      </c>
      <c r="I2139">
        <v>0</v>
      </c>
      <c r="J2139">
        <f>Table1[[#This Row],[Time_to_crack_in_seconds]]/60</f>
        <v>0</v>
      </c>
      <c r="K2139">
        <f>Table1[[#This Row],[Time_to_Crack_in_minutes]]/60</f>
        <v>0</v>
      </c>
    </row>
    <row r="2140" spans="1:11" x14ac:dyDescent="0.25">
      <c r="A2140" t="s">
        <v>1149</v>
      </c>
      <c r="B2140" t="s">
        <v>1150</v>
      </c>
      <c r="C2140">
        <v>139</v>
      </c>
      <c r="D2140" t="s">
        <v>1238</v>
      </c>
      <c r="E2140">
        <f t="shared" si="33"/>
        <v>6</v>
      </c>
      <c r="F2140">
        <v>361</v>
      </c>
      <c r="G2140" t="s">
        <v>18</v>
      </c>
      <c r="I2140">
        <v>120</v>
      </c>
      <c r="J2140">
        <f>Table1[[#This Row],[Time_to_crack_in_seconds]]/60</f>
        <v>2</v>
      </c>
      <c r="K2140">
        <f>Table1[[#This Row],[Time_to_Crack_in_minutes]]/60</f>
        <v>3.3333333333333333E-2</v>
      </c>
    </row>
    <row r="2141" spans="1:11" x14ac:dyDescent="0.25">
      <c r="A2141" t="s">
        <v>1149</v>
      </c>
      <c r="B2141" t="s">
        <v>1150</v>
      </c>
      <c r="C2141">
        <v>140</v>
      </c>
      <c r="D2141" t="s">
        <v>1239</v>
      </c>
      <c r="E2141">
        <f t="shared" si="33"/>
        <v>8</v>
      </c>
      <c r="F2141">
        <v>361</v>
      </c>
      <c r="G2141" t="s">
        <v>13</v>
      </c>
      <c r="I2141">
        <v>10800</v>
      </c>
      <c r="J2141">
        <f>Table1[[#This Row],[Time_to_crack_in_seconds]]/60</f>
        <v>180</v>
      </c>
      <c r="K2141">
        <f>Table1[[#This Row],[Time_to_Crack_in_minutes]]/60</f>
        <v>3</v>
      </c>
    </row>
    <row r="2142" spans="1:11" x14ac:dyDescent="0.25">
      <c r="A2142" t="s">
        <v>1149</v>
      </c>
      <c r="B2142" t="s">
        <v>1150</v>
      </c>
      <c r="C2142">
        <v>141</v>
      </c>
      <c r="D2142" t="s">
        <v>334</v>
      </c>
      <c r="E2142">
        <f t="shared" si="33"/>
        <v>8</v>
      </c>
      <c r="F2142">
        <v>360</v>
      </c>
      <c r="G2142" t="s">
        <v>10</v>
      </c>
      <c r="H2142">
        <v>47</v>
      </c>
      <c r="I2142">
        <v>0</v>
      </c>
      <c r="J2142">
        <f>Table1[[#This Row],[Time_to_crack_in_seconds]]/60</f>
        <v>0</v>
      </c>
      <c r="K2142">
        <f>Table1[[#This Row],[Time_to_Crack_in_minutes]]/60</f>
        <v>0</v>
      </c>
    </row>
    <row r="2143" spans="1:11" x14ac:dyDescent="0.25">
      <c r="A2143" t="s">
        <v>1149</v>
      </c>
      <c r="B2143" t="s">
        <v>1150</v>
      </c>
      <c r="C2143">
        <v>142</v>
      </c>
      <c r="D2143" t="s">
        <v>1240</v>
      </c>
      <c r="E2143">
        <f t="shared" si="33"/>
        <v>9</v>
      </c>
      <c r="F2143">
        <v>359</v>
      </c>
      <c r="G2143" t="s">
        <v>82</v>
      </c>
      <c r="I2143">
        <v>86400</v>
      </c>
      <c r="J2143">
        <f>Table1[[#This Row],[Time_to_crack_in_seconds]]/60</f>
        <v>1440</v>
      </c>
      <c r="K2143">
        <f>Table1[[#This Row],[Time_to_Crack_in_minutes]]/60</f>
        <v>24</v>
      </c>
    </row>
    <row r="2144" spans="1:11" x14ac:dyDescent="0.25">
      <c r="A2144" t="s">
        <v>1149</v>
      </c>
      <c r="B2144" t="s">
        <v>1150</v>
      </c>
      <c r="C2144">
        <v>143</v>
      </c>
      <c r="D2144" t="s">
        <v>116</v>
      </c>
      <c r="E2144">
        <f t="shared" si="33"/>
        <v>6</v>
      </c>
      <c r="F2144">
        <v>359</v>
      </c>
      <c r="G2144" t="s">
        <v>10</v>
      </c>
      <c r="H2144">
        <v>149</v>
      </c>
      <c r="I2144">
        <v>0</v>
      </c>
      <c r="J2144">
        <f>Table1[[#This Row],[Time_to_crack_in_seconds]]/60</f>
        <v>0</v>
      </c>
      <c r="K2144">
        <f>Table1[[#This Row],[Time_to_Crack_in_minutes]]/60</f>
        <v>0</v>
      </c>
    </row>
    <row r="2145" spans="1:11" x14ac:dyDescent="0.25">
      <c r="A2145" t="s">
        <v>1149</v>
      </c>
      <c r="B2145" t="s">
        <v>1150</v>
      </c>
      <c r="C2145">
        <v>144</v>
      </c>
      <c r="D2145" t="s">
        <v>1241</v>
      </c>
      <c r="E2145">
        <f t="shared" si="33"/>
        <v>7</v>
      </c>
      <c r="F2145">
        <v>357</v>
      </c>
      <c r="G2145" t="s">
        <v>54</v>
      </c>
      <c r="I2145">
        <v>1020</v>
      </c>
      <c r="J2145">
        <f>Table1[[#This Row],[Time_to_crack_in_seconds]]/60</f>
        <v>17</v>
      </c>
      <c r="K2145">
        <f>Table1[[#This Row],[Time_to_Crack_in_minutes]]/60</f>
        <v>0.28333333333333333</v>
      </c>
    </row>
    <row r="2146" spans="1:11" x14ac:dyDescent="0.25">
      <c r="A2146" t="s">
        <v>1149</v>
      </c>
      <c r="B2146" t="s">
        <v>1150</v>
      </c>
      <c r="C2146">
        <v>145</v>
      </c>
      <c r="D2146" t="s">
        <v>1242</v>
      </c>
      <c r="E2146">
        <f t="shared" si="33"/>
        <v>8</v>
      </c>
      <c r="F2146">
        <v>352</v>
      </c>
      <c r="G2146" t="s">
        <v>10</v>
      </c>
      <c r="I2146">
        <v>0</v>
      </c>
      <c r="J2146">
        <f>Table1[[#This Row],[Time_to_crack_in_seconds]]/60</f>
        <v>0</v>
      </c>
      <c r="K2146">
        <f>Table1[[#This Row],[Time_to_Crack_in_minutes]]/60</f>
        <v>0</v>
      </c>
    </row>
    <row r="2147" spans="1:11" x14ac:dyDescent="0.25">
      <c r="A2147" t="s">
        <v>1149</v>
      </c>
      <c r="B2147" t="s">
        <v>1150</v>
      </c>
      <c r="C2147">
        <v>146</v>
      </c>
      <c r="D2147" t="s">
        <v>1243</v>
      </c>
      <c r="E2147">
        <f t="shared" si="33"/>
        <v>11</v>
      </c>
      <c r="F2147">
        <v>351</v>
      </c>
      <c r="G2147" t="s">
        <v>176</v>
      </c>
      <c r="I2147">
        <v>1036800</v>
      </c>
      <c r="J2147">
        <f>Table1[[#This Row],[Time_to_crack_in_seconds]]/60</f>
        <v>17280</v>
      </c>
      <c r="K2147">
        <f>Table1[[#This Row],[Time_to_Crack_in_minutes]]/60</f>
        <v>288</v>
      </c>
    </row>
    <row r="2148" spans="1:11" x14ac:dyDescent="0.25">
      <c r="A2148" t="s">
        <v>1149</v>
      </c>
      <c r="B2148" t="s">
        <v>1150</v>
      </c>
      <c r="C2148">
        <v>147</v>
      </c>
      <c r="D2148" t="s">
        <v>1244</v>
      </c>
      <c r="E2148">
        <f t="shared" si="33"/>
        <v>8</v>
      </c>
      <c r="F2148">
        <v>351</v>
      </c>
      <c r="G2148" t="s">
        <v>13</v>
      </c>
      <c r="I2148">
        <v>10800</v>
      </c>
      <c r="J2148">
        <f>Table1[[#This Row],[Time_to_crack_in_seconds]]/60</f>
        <v>180</v>
      </c>
      <c r="K2148">
        <f>Table1[[#This Row],[Time_to_Crack_in_minutes]]/60</f>
        <v>3</v>
      </c>
    </row>
    <row r="2149" spans="1:11" x14ac:dyDescent="0.25">
      <c r="A2149" t="s">
        <v>1149</v>
      </c>
      <c r="B2149" t="s">
        <v>1150</v>
      </c>
      <c r="C2149">
        <v>148</v>
      </c>
      <c r="D2149" t="s">
        <v>14</v>
      </c>
      <c r="E2149">
        <f t="shared" si="33"/>
        <v>9</v>
      </c>
      <c r="F2149">
        <v>347</v>
      </c>
      <c r="G2149" t="s">
        <v>10</v>
      </c>
      <c r="H2149">
        <v>16</v>
      </c>
      <c r="I2149">
        <v>0</v>
      </c>
      <c r="J2149">
        <f>Table1[[#This Row],[Time_to_crack_in_seconds]]/60</f>
        <v>0</v>
      </c>
      <c r="K2149">
        <f>Table1[[#This Row],[Time_to_Crack_in_minutes]]/60</f>
        <v>0</v>
      </c>
    </row>
    <row r="2150" spans="1:11" x14ac:dyDescent="0.25">
      <c r="A2150" t="s">
        <v>1149</v>
      </c>
      <c r="B2150" t="s">
        <v>1150</v>
      </c>
      <c r="C2150">
        <v>149</v>
      </c>
      <c r="D2150" t="s">
        <v>1245</v>
      </c>
      <c r="E2150">
        <f t="shared" si="33"/>
        <v>8</v>
      </c>
      <c r="F2150">
        <v>344</v>
      </c>
      <c r="G2150" t="s">
        <v>13</v>
      </c>
      <c r="I2150">
        <v>10800</v>
      </c>
      <c r="J2150">
        <f>Table1[[#This Row],[Time_to_crack_in_seconds]]/60</f>
        <v>180</v>
      </c>
      <c r="K2150">
        <f>Table1[[#This Row],[Time_to_Crack_in_minutes]]/60</f>
        <v>3</v>
      </c>
    </row>
    <row r="2151" spans="1:11" x14ac:dyDescent="0.25">
      <c r="A2151" t="s">
        <v>1149</v>
      </c>
      <c r="B2151" t="s">
        <v>1150</v>
      </c>
      <c r="C2151">
        <v>150</v>
      </c>
      <c r="D2151" t="s">
        <v>99</v>
      </c>
      <c r="E2151">
        <f t="shared" si="33"/>
        <v>8</v>
      </c>
      <c r="F2151">
        <v>339</v>
      </c>
      <c r="G2151" t="s">
        <v>10</v>
      </c>
      <c r="H2151">
        <v>138</v>
      </c>
      <c r="I2151">
        <v>0</v>
      </c>
      <c r="J2151">
        <f>Table1[[#This Row],[Time_to_crack_in_seconds]]/60</f>
        <v>0</v>
      </c>
      <c r="K2151">
        <f>Table1[[#This Row],[Time_to_Crack_in_minutes]]/60</f>
        <v>0</v>
      </c>
    </row>
    <row r="2152" spans="1:11" x14ac:dyDescent="0.25">
      <c r="A2152" t="s">
        <v>1149</v>
      </c>
      <c r="B2152" t="s">
        <v>1150</v>
      </c>
      <c r="C2152">
        <v>151</v>
      </c>
      <c r="D2152" t="s">
        <v>1246</v>
      </c>
      <c r="E2152">
        <f t="shared" si="33"/>
        <v>8</v>
      </c>
      <c r="F2152">
        <v>338</v>
      </c>
      <c r="G2152" t="s">
        <v>13</v>
      </c>
      <c r="I2152">
        <v>10800</v>
      </c>
      <c r="J2152">
        <f>Table1[[#This Row],[Time_to_crack_in_seconds]]/60</f>
        <v>180</v>
      </c>
      <c r="K2152">
        <f>Table1[[#This Row],[Time_to_Crack_in_minutes]]/60</f>
        <v>3</v>
      </c>
    </row>
    <row r="2153" spans="1:11" x14ac:dyDescent="0.25">
      <c r="A2153" t="s">
        <v>1149</v>
      </c>
      <c r="B2153" t="s">
        <v>1150</v>
      </c>
      <c r="C2153">
        <v>152</v>
      </c>
      <c r="D2153" t="s">
        <v>1247</v>
      </c>
      <c r="E2153">
        <f t="shared" si="33"/>
        <v>7</v>
      </c>
      <c r="F2153">
        <v>336</v>
      </c>
      <c r="G2153" t="s">
        <v>54</v>
      </c>
      <c r="I2153">
        <v>1020</v>
      </c>
      <c r="J2153">
        <f>Table1[[#This Row],[Time_to_crack_in_seconds]]/60</f>
        <v>17</v>
      </c>
      <c r="K2153">
        <f>Table1[[#This Row],[Time_to_Crack_in_minutes]]/60</f>
        <v>0.28333333333333333</v>
      </c>
    </row>
    <row r="2154" spans="1:11" x14ac:dyDescent="0.25">
      <c r="A2154" t="s">
        <v>1149</v>
      </c>
      <c r="B2154" t="s">
        <v>1150</v>
      </c>
      <c r="C2154">
        <v>153</v>
      </c>
      <c r="D2154" t="s">
        <v>634</v>
      </c>
      <c r="E2154">
        <f t="shared" si="33"/>
        <v>6</v>
      </c>
      <c r="F2154">
        <v>332</v>
      </c>
      <c r="G2154" t="s">
        <v>10</v>
      </c>
      <c r="I2154">
        <v>0</v>
      </c>
      <c r="J2154">
        <f>Table1[[#This Row],[Time_to_crack_in_seconds]]/60</f>
        <v>0</v>
      </c>
      <c r="K2154">
        <f>Table1[[#This Row],[Time_to_Crack_in_minutes]]/60</f>
        <v>0</v>
      </c>
    </row>
    <row r="2155" spans="1:11" x14ac:dyDescent="0.25">
      <c r="A2155" t="s">
        <v>1149</v>
      </c>
      <c r="B2155" t="s">
        <v>1150</v>
      </c>
      <c r="C2155">
        <v>154</v>
      </c>
      <c r="D2155" t="s">
        <v>1248</v>
      </c>
      <c r="E2155">
        <f t="shared" si="33"/>
        <v>6</v>
      </c>
      <c r="F2155">
        <v>332</v>
      </c>
      <c r="G2155" t="s">
        <v>18</v>
      </c>
      <c r="I2155">
        <v>120</v>
      </c>
      <c r="J2155">
        <f>Table1[[#This Row],[Time_to_crack_in_seconds]]/60</f>
        <v>2</v>
      </c>
      <c r="K2155">
        <f>Table1[[#This Row],[Time_to_Crack_in_minutes]]/60</f>
        <v>3.3333333333333333E-2</v>
      </c>
    </row>
    <row r="2156" spans="1:11" x14ac:dyDescent="0.25">
      <c r="A2156" t="s">
        <v>1149</v>
      </c>
      <c r="B2156" t="s">
        <v>1150</v>
      </c>
      <c r="C2156">
        <v>155</v>
      </c>
      <c r="D2156" t="s">
        <v>1249</v>
      </c>
      <c r="E2156">
        <f t="shared" si="33"/>
        <v>8</v>
      </c>
      <c r="F2156">
        <v>331</v>
      </c>
      <c r="G2156" t="s">
        <v>13</v>
      </c>
      <c r="I2156">
        <v>10800</v>
      </c>
      <c r="J2156">
        <f>Table1[[#This Row],[Time_to_crack_in_seconds]]/60</f>
        <v>180</v>
      </c>
      <c r="K2156">
        <f>Table1[[#This Row],[Time_to_Crack_in_minutes]]/60</f>
        <v>3</v>
      </c>
    </row>
    <row r="2157" spans="1:11" x14ac:dyDescent="0.25">
      <c r="A2157" t="s">
        <v>1149</v>
      </c>
      <c r="B2157" t="s">
        <v>1150</v>
      </c>
      <c r="C2157">
        <v>156</v>
      </c>
      <c r="D2157" t="s">
        <v>1250</v>
      </c>
      <c r="E2157">
        <f t="shared" si="33"/>
        <v>7</v>
      </c>
      <c r="F2157">
        <v>329</v>
      </c>
      <c r="G2157" t="s">
        <v>54</v>
      </c>
      <c r="I2157">
        <v>1020</v>
      </c>
      <c r="J2157">
        <f>Table1[[#This Row],[Time_to_crack_in_seconds]]/60</f>
        <v>17</v>
      </c>
      <c r="K2157">
        <f>Table1[[#This Row],[Time_to_Crack_in_minutes]]/60</f>
        <v>0.28333333333333333</v>
      </c>
    </row>
    <row r="2158" spans="1:11" x14ac:dyDescent="0.25">
      <c r="A2158" t="s">
        <v>1149</v>
      </c>
      <c r="B2158" t="s">
        <v>1150</v>
      </c>
      <c r="C2158">
        <v>157</v>
      </c>
      <c r="D2158" t="s">
        <v>1251</v>
      </c>
      <c r="E2158">
        <f t="shared" si="33"/>
        <v>8</v>
      </c>
      <c r="F2158">
        <v>329</v>
      </c>
      <c r="G2158" t="s">
        <v>13</v>
      </c>
      <c r="I2158">
        <v>10800</v>
      </c>
      <c r="J2158">
        <f>Table1[[#This Row],[Time_to_crack_in_seconds]]/60</f>
        <v>180</v>
      </c>
      <c r="K2158">
        <f>Table1[[#This Row],[Time_to_Crack_in_minutes]]/60</f>
        <v>3</v>
      </c>
    </row>
    <row r="2159" spans="1:11" x14ac:dyDescent="0.25">
      <c r="A2159" t="s">
        <v>1149</v>
      </c>
      <c r="B2159" t="s">
        <v>1150</v>
      </c>
      <c r="C2159">
        <v>158</v>
      </c>
      <c r="D2159" t="s">
        <v>1252</v>
      </c>
      <c r="E2159">
        <f t="shared" si="33"/>
        <v>8</v>
      </c>
      <c r="F2159">
        <v>316</v>
      </c>
      <c r="G2159" t="s">
        <v>13</v>
      </c>
      <c r="I2159">
        <v>10800</v>
      </c>
      <c r="J2159">
        <f>Table1[[#This Row],[Time_to_crack_in_seconds]]/60</f>
        <v>180</v>
      </c>
      <c r="K2159">
        <f>Table1[[#This Row],[Time_to_Crack_in_minutes]]/60</f>
        <v>3</v>
      </c>
    </row>
    <row r="2160" spans="1:11" x14ac:dyDescent="0.25">
      <c r="A2160" t="s">
        <v>1149</v>
      </c>
      <c r="B2160" t="s">
        <v>1150</v>
      </c>
      <c r="C2160">
        <v>159</v>
      </c>
      <c r="D2160" t="s">
        <v>151</v>
      </c>
      <c r="E2160">
        <f t="shared" si="33"/>
        <v>6</v>
      </c>
      <c r="F2160">
        <v>314</v>
      </c>
      <c r="G2160" t="s">
        <v>10</v>
      </c>
      <c r="H2160">
        <v>171</v>
      </c>
      <c r="I2160">
        <v>0</v>
      </c>
      <c r="J2160">
        <f>Table1[[#This Row],[Time_to_crack_in_seconds]]/60</f>
        <v>0</v>
      </c>
      <c r="K2160">
        <f>Table1[[#This Row],[Time_to_Crack_in_minutes]]/60</f>
        <v>0</v>
      </c>
    </row>
    <row r="2161" spans="1:11" x14ac:dyDescent="0.25">
      <c r="A2161" t="s">
        <v>1149</v>
      </c>
      <c r="B2161" t="s">
        <v>1150</v>
      </c>
      <c r="C2161">
        <v>160</v>
      </c>
      <c r="D2161" t="s">
        <v>1253</v>
      </c>
      <c r="E2161">
        <f t="shared" si="33"/>
        <v>4</v>
      </c>
      <c r="F2161">
        <v>312</v>
      </c>
      <c r="G2161" t="s">
        <v>109</v>
      </c>
      <c r="I2161">
        <v>1</v>
      </c>
      <c r="J2161">
        <f>Table1[[#This Row],[Time_to_crack_in_seconds]]/60</f>
        <v>1.6666666666666666E-2</v>
      </c>
      <c r="K2161">
        <f>Table1[[#This Row],[Time_to_Crack_in_minutes]]/60</f>
        <v>2.7777777777777778E-4</v>
      </c>
    </row>
    <row r="2162" spans="1:11" x14ac:dyDescent="0.25">
      <c r="A2162" t="s">
        <v>1149</v>
      </c>
      <c r="B2162" t="s">
        <v>1150</v>
      </c>
      <c r="C2162">
        <v>161</v>
      </c>
      <c r="D2162" t="s">
        <v>1254</v>
      </c>
      <c r="E2162">
        <f t="shared" si="33"/>
        <v>8</v>
      </c>
      <c r="F2162">
        <v>309</v>
      </c>
      <c r="G2162" t="s">
        <v>13</v>
      </c>
      <c r="I2162">
        <v>10800</v>
      </c>
      <c r="J2162">
        <f>Table1[[#This Row],[Time_to_crack_in_seconds]]/60</f>
        <v>180</v>
      </c>
      <c r="K2162">
        <f>Table1[[#This Row],[Time_to_Crack_in_minutes]]/60</f>
        <v>3</v>
      </c>
    </row>
    <row r="2163" spans="1:11" x14ac:dyDescent="0.25">
      <c r="A2163" t="s">
        <v>1149</v>
      </c>
      <c r="B2163" t="s">
        <v>1150</v>
      </c>
      <c r="C2163">
        <v>162</v>
      </c>
      <c r="D2163" t="s">
        <v>1255</v>
      </c>
      <c r="E2163">
        <f t="shared" si="33"/>
        <v>8</v>
      </c>
      <c r="F2163">
        <v>309</v>
      </c>
      <c r="G2163" t="s">
        <v>13</v>
      </c>
      <c r="I2163">
        <v>10800</v>
      </c>
      <c r="J2163">
        <f>Table1[[#This Row],[Time_to_crack_in_seconds]]/60</f>
        <v>180</v>
      </c>
      <c r="K2163">
        <f>Table1[[#This Row],[Time_to_Crack_in_minutes]]/60</f>
        <v>3</v>
      </c>
    </row>
    <row r="2164" spans="1:11" x14ac:dyDescent="0.25">
      <c r="A2164" t="s">
        <v>1149</v>
      </c>
      <c r="B2164" t="s">
        <v>1150</v>
      </c>
      <c r="C2164">
        <v>163</v>
      </c>
      <c r="D2164" t="s">
        <v>398</v>
      </c>
      <c r="E2164">
        <f t="shared" si="33"/>
        <v>7</v>
      </c>
      <c r="F2164">
        <v>306</v>
      </c>
      <c r="G2164" t="s">
        <v>10</v>
      </c>
      <c r="I2164">
        <v>0</v>
      </c>
      <c r="J2164">
        <f>Table1[[#This Row],[Time_to_crack_in_seconds]]/60</f>
        <v>0</v>
      </c>
      <c r="K2164">
        <f>Table1[[#This Row],[Time_to_Crack_in_minutes]]/60</f>
        <v>0</v>
      </c>
    </row>
    <row r="2165" spans="1:11" x14ac:dyDescent="0.25">
      <c r="A2165" t="s">
        <v>1149</v>
      </c>
      <c r="B2165" t="s">
        <v>1150</v>
      </c>
      <c r="C2165">
        <v>164</v>
      </c>
      <c r="D2165" t="s">
        <v>1256</v>
      </c>
      <c r="E2165">
        <f t="shared" si="33"/>
        <v>8</v>
      </c>
      <c r="F2165">
        <v>306</v>
      </c>
      <c r="G2165" t="s">
        <v>13</v>
      </c>
      <c r="I2165">
        <v>10800</v>
      </c>
      <c r="J2165">
        <f>Table1[[#This Row],[Time_to_crack_in_seconds]]/60</f>
        <v>180</v>
      </c>
      <c r="K2165">
        <f>Table1[[#This Row],[Time_to_Crack_in_minutes]]/60</f>
        <v>3</v>
      </c>
    </row>
    <row r="2166" spans="1:11" x14ac:dyDescent="0.25">
      <c r="A2166" t="s">
        <v>1149</v>
      </c>
      <c r="B2166" t="s">
        <v>1150</v>
      </c>
      <c r="C2166">
        <v>165</v>
      </c>
      <c r="D2166" t="s">
        <v>1257</v>
      </c>
      <c r="E2166">
        <f t="shared" si="33"/>
        <v>7</v>
      </c>
      <c r="F2166">
        <v>303</v>
      </c>
      <c r="G2166" t="s">
        <v>18</v>
      </c>
      <c r="I2166">
        <v>120</v>
      </c>
      <c r="J2166">
        <f>Table1[[#This Row],[Time_to_crack_in_seconds]]/60</f>
        <v>2</v>
      </c>
      <c r="K2166">
        <f>Table1[[#This Row],[Time_to_Crack_in_minutes]]/60</f>
        <v>3.3333333333333333E-2</v>
      </c>
    </row>
    <row r="2167" spans="1:11" x14ac:dyDescent="0.25">
      <c r="A2167" t="s">
        <v>1149</v>
      </c>
      <c r="B2167" t="s">
        <v>1150</v>
      </c>
      <c r="C2167">
        <v>166</v>
      </c>
      <c r="D2167" t="s">
        <v>1258</v>
      </c>
      <c r="E2167">
        <f t="shared" si="33"/>
        <v>6</v>
      </c>
      <c r="F2167">
        <v>301</v>
      </c>
      <c r="G2167" t="s">
        <v>10</v>
      </c>
      <c r="I2167">
        <v>0</v>
      </c>
      <c r="J2167">
        <f>Table1[[#This Row],[Time_to_crack_in_seconds]]/60</f>
        <v>0</v>
      </c>
      <c r="K2167">
        <f>Table1[[#This Row],[Time_to_Crack_in_minutes]]/60</f>
        <v>0</v>
      </c>
    </row>
    <row r="2168" spans="1:11" x14ac:dyDescent="0.25">
      <c r="A2168" t="s">
        <v>1149</v>
      </c>
      <c r="B2168" t="s">
        <v>1150</v>
      </c>
      <c r="C2168">
        <v>167</v>
      </c>
      <c r="D2168" t="s">
        <v>254</v>
      </c>
      <c r="E2168">
        <f t="shared" si="33"/>
        <v>8</v>
      </c>
      <c r="F2168">
        <v>298</v>
      </c>
      <c r="G2168" t="s">
        <v>10</v>
      </c>
      <c r="H2168">
        <v>163</v>
      </c>
      <c r="I2168">
        <v>0</v>
      </c>
      <c r="J2168">
        <f>Table1[[#This Row],[Time_to_crack_in_seconds]]/60</f>
        <v>0</v>
      </c>
      <c r="K2168">
        <f>Table1[[#This Row],[Time_to_Crack_in_minutes]]/60</f>
        <v>0</v>
      </c>
    </row>
    <row r="2169" spans="1:11" x14ac:dyDescent="0.25">
      <c r="A2169" t="s">
        <v>1149</v>
      </c>
      <c r="B2169" t="s">
        <v>1150</v>
      </c>
      <c r="C2169">
        <v>168</v>
      </c>
      <c r="D2169" t="s">
        <v>1259</v>
      </c>
      <c r="E2169">
        <f t="shared" si="33"/>
        <v>8</v>
      </c>
      <c r="F2169">
        <v>298</v>
      </c>
      <c r="G2169" t="s">
        <v>162</v>
      </c>
      <c r="I2169">
        <v>2</v>
      </c>
      <c r="J2169">
        <f>Table1[[#This Row],[Time_to_crack_in_seconds]]/60</f>
        <v>3.3333333333333333E-2</v>
      </c>
      <c r="K2169">
        <f>Table1[[#This Row],[Time_to_Crack_in_minutes]]/60</f>
        <v>5.5555555555555556E-4</v>
      </c>
    </row>
    <row r="2170" spans="1:11" x14ac:dyDescent="0.25">
      <c r="A2170" t="s">
        <v>1149</v>
      </c>
      <c r="B2170" t="s">
        <v>1150</v>
      </c>
      <c r="C2170">
        <v>169</v>
      </c>
      <c r="D2170">
        <v>7777777</v>
      </c>
      <c r="E2170">
        <f t="shared" si="33"/>
        <v>7</v>
      </c>
      <c r="F2170">
        <v>297</v>
      </c>
      <c r="G2170" t="s">
        <v>10</v>
      </c>
      <c r="H2170">
        <v>30</v>
      </c>
      <c r="I2170">
        <v>0</v>
      </c>
      <c r="J2170">
        <f>Table1[[#This Row],[Time_to_crack_in_seconds]]/60</f>
        <v>0</v>
      </c>
      <c r="K2170">
        <f>Table1[[#This Row],[Time_to_Crack_in_minutes]]/60</f>
        <v>0</v>
      </c>
    </row>
    <row r="2171" spans="1:11" x14ac:dyDescent="0.25">
      <c r="A2171" t="s">
        <v>1149</v>
      </c>
      <c r="B2171" t="s">
        <v>1150</v>
      </c>
      <c r="C2171">
        <v>170</v>
      </c>
      <c r="D2171" t="s">
        <v>1260</v>
      </c>
      <c r="E2171">
        <f t="shared" si="33"/>
        <v>7</v>
      </c>
      <c r="F2171">
        <v>297</v>
      </c>
      <c r="G2171" t="s">
        <v>18</v>
      </c>
      <c r="I2171">
        <v>120</v>
      </c>
      <c r="J2171">
        <f>Table1[[#This Row],[Time_to_crack_in_seconds]]/60</f>
        <v>2</v>
      </c>
      <c r="K2171">
        <f>Table1[[#This Row],[Time_to_Crack_in_minutes]]/60</f>
        <v>3.3333333333333333E-2</v>
      </c>
    </row>
    <row r="2172" spans="1:11" x14ac:dyDescent="0.25">
      <c r="A2172" t="s">
        <v>1149</v>
      </c>
      <c r="B2172" t="s">
        <v>1150</v>
      </c>
      <c r="C2172">
        <v>171</v>
      </c>
      <c r="D2172" t="s">
        <v>1261</v>
      </c>
      <c r="E2172">
        <f t="shared" si="33"/>
        <v>7</v>
      </c>
      <c r="F2172">
        <v>292</v>
      </c>
      <c r="G2172" t="s">
        <v>10</v>
      </c>
      <c r="I2172">
        <v>0</v>
      </c>
      <c r="J2172">
        <f>Table1[[#This Row],[Time_to_crack_in_seconds]]/60</f>
        <v>0</v>
      </c>
      <c r="K2172">
        <f>Table1[[#This Row],[Time_to_Crack_in_minutes]]/60</f>
        <v>0</v>
      </c>
    </row>
    <row r="2173" spans="1:11" x14ac:dyDescent="0.25">
      <c r="A2173" t="s">
        <v>1149</v>
      </c>
      <c r="B2173" t="s">
        <v>1150</v>
      </c>
      <c r="C2173">
        <v>172</v>
      </c>
      <c r="D2173" t="s">
        <v>1262</v>
      </c>
      <c r="E2173">
        <f t="shared" si="33"/>
        <v>8</v>
      </c>
      <c r="F2173">
        <v>290</v>
      </c>
      <c r="G2173" t="s">
        <v>13</v>
      </c>
      <c r="I2173">
        <v>10800</v>
      </c>
      <c r="J2173">
        <f>Table1[[#This Row],[Time_to_crack_in_seconds]]/60</f>
        <v>180</v>
      </c>
      <c r="K2173">
        <f>Table1[[#This Row],[Time_to_Crack_in_minutes]]/60</f>
        <v>3</v>
      </c>
    </row>
    <row r="2174" spans="1:11" x14ac:dyDescent="0.25">
      <c r="A2174" t="s">
        <v>1149</v>
      </c>
      <c r="B2174" t="s">
        <v>1150</v>
      </c>
      <c r="C2174">
        <v>173</v>
      </c>
      <c r="D2174" t="s">
        <v>1263</v>
      </c>
      <c r="E2174">
        <f t="shared" si="33"/>
        <v>6</v>
      </c>
      <c r="F2174">
        <v>280</v>
      </c>
      <c r="G2174" t="s">
        <v>18</v>
      </c>
      <c r="I2174">
        <v>120</v>
      </c>
      <c r="J2174">
        <f>Table1[[#This Row],[Time_to_crack_in_seconds]]/60</f>
        <v>2</v>
      </c>
      <c r="K2174">
        <f>Table1[[#This Row],[Time_to_Crack_in_minutes]]/60</f>
        <v>3.3333333333333333E-2</v>
      </c>
    </row>
    <row r="2175" spans="1:11" x14ac:dyDescent="0.25">
      <c r="A2175" t="s">
        <v>1149</v>
      </c>
      <c r="B2175" t="s">
        <v>1150</v>
      </c>
      <c r="C2175">
        <v>174</v>
      </c>
      <c r="D2175">
        <v>123123123</v>
      </c>
      <c r="E2175">
        <f t="shared" si="33"/>
        <v>9</v>
      </c>
      <c r="F2175">
        <v>279</v>
      </c>
      <c r="G2175" t="s">
        <v>10</v>
      </c>
      <c r="H2175">
        <v>40</v>
      </c>
      <c r="I2175">
        <v>0</v>
      </c>
      <c r="J2175">
        <f>Table1[[#This Row],[Time_to_crack_in_seconds]]/60</f>
        <v>0</v>
      </c>
      <c r="K2175">
        <f>Table1[[#This Row],[Time_to_Crack_in_minutes]]/60</f>
        <v>0</v>
      </c>
    </row>
    <row r="2176" spans="1:11" x14ac:dyDescent="0.25">
      <c r="A2176" t="s">
        <v>1149</v>
      </c>
      <c r="B2176" t="s">
        <v>1150</v>
      </c>
      <c r="C2176">
        <v>175</v>
      </c>
      <c r="D2176" t="s">
        <v>858</v>
      </c>
      <c r="E2176">
        <f t="shared" si="33"/>
        <v>6</v>
      </c>
      <c r="F2176">
        <v>276</v>
      </c>
      <c r="G2176" t="s">
        <v>10</v>
      </c>
      <c r="I2176">
        <v>0</v>
      </c>
      <c r="J2176">
        <f>Table1[[#This Row],[Time_to_crack_in_seconds]]/60</f>
        <v>0</v>
      </c>
      <c r="K2176">
        <f>Table1[[#This Row],[Time_to_Crack_in_minutes]]/60</f>
        <v>0</v>
      </c>
    </row>
    <row r="2177" spans="1:11" x14ac:dyDescent="0.25">
      <c r="A2177" t="s">
        <v>1149</v>
      </c>
      <c r="B2177" t="s">
        <v>1150</v>
      </c>
      <c r="C2177">
        <v>176</v>
      </c>
      <c r="D2177" t="s">
        <v>231</v>
      </c>
      <c r="E2177">
        <f t="shared" si="33"/>
        <v>7</v>
      </c>
      <c r="F2177">
        <v>274</v>
      </c>
      <c r="G2177" t="s">
        <v>54</v>
      </c>
      <c r="I2177">
        <v>1020</v>
      </c>
      <c r="J2177">
        <f>Table1[[#This Row],[Time_to_crack_in_seconds]]/60</f>
        <v>17</v>
      </c>
      <c r="K2177">
        <f>Table1[[#This Row],[Time_to_Crack_in_minutes]]/60</f>
        <v>0.28333333333333333</v>
      </c>
    </row>
    <row r="2178" spans="1:11" x14ac:dyDescent="0.25">
      <c r="A2178" t="s">
        <v>1149</v>
      </c>
      <c r="B2178" t="s">
        <v>1150</v>
      </c>
      <c r="C2178">
        <v>177</v>
      </c>
      <c r="D2178" t="s">
        <v>1264</v>
      </c>
      <c r="E2178">
        <f t="shared" si="33"/>
        <v>7</v>
      </c>
      <c r="F2178">
        <v>271</v>
      </c>
      <c r="G2178" t="s">
        <v>54</v>
      </c>
      <c r="I2178">
        <v>1020</v>
      </c>
      <c r="J2178">
        <f>Table1[[#This Row],[Time_to_crack_in_seconds]]/60</f>
        <v>17</v>
      </c>
      <c r="K2178">
        <f>Table1[[#This Row],[Time_to_Crack_in_minutes]]/60</f>
        <v>0.28333333333333333</v>
      </c>
    </row>
    <row r="2179" spans="1:11" x14ac:dyDescent="0.25">
      <c r="A2179" t="s">
        <v>1149</v>
      </c>
      <c r="B2179" t="s">
        <v>1150</v>
      </c>
      <c r="C2179">
        <v>178</v>
      </c>
      <c r="D2179" t="s">
        <v>349</v>
      </c>
      <c r="E2179">
        <f t="shared" ref="E2179:E2242" si="34">LEN(D2179)</f>
        <v>6</v>
      </c>
      <c r="F2179">
        <v>266</v>
      </c>
      <c r="G2179" t="s">
        <v>10</v>
      </c>
      <c r="H2179">
        <v>146</v>
      </c>
      <c r="I2179">
        <v>0</v>
      </c>
      <c r="J2179">
        <f>Table1[[#This Row],[Time_to_crack_in_seconds]]/60</f>
        <v>0</v>
      </c>
      <c r="K2179">
        <f>Table1[[#This Row],[Time_to_Crack_in_minutes]]/60</f>
        <v>0</v>
      </c>
    </row>
    <row r="2180" spans="1:11" x14ac:dyDescent="0.25">
      <c r="A2180" t="s">
        <v>1149</v>
      </c>
      <c r="B2180" t="s">
        <v>1150</v>
      </c>
      <c r="C2180">
        <v>179</v>
      </c>
      <c r="D2180" t="s">
        <v>1265</v>
      </c>
      <c r="E2180">
        <f t="shared" si="34"/>
        <v>7</v>
      </c>
      <c r="F2180">
        <v>261</v>
      </c>
      <c r="G2180" t="s">
        <v>10</v>
      </c>
      <c r="I2180">
        <v>0</v>
      </c>
      <c r="J2180">
        <f>Table1[[#This Row],[Time_to_crack_in_seconds]]/60</f>
        <v>0</v>
      </c>
      <c r="K2180">
        <f>Table1[[#This Row],[Time_to_Crack_in_minutes]]/60</f>
        <v>0</v>
      </c>
    </row>
    <row r="2181" spans="1:11" x14ac:dyDescent="0.25">
      <c r="A2181" t="s">
        <v>1149</v>
      </c>
      <c r="B2181" t="s">
        <v>1150</v>
      </c>
      <c r="C2181">
        <v>180</v>
      </c>
      <c r="D2181" t="s">
        <v>1266</v>
      </c>
      <c r="E2181">
        <f t="shared" si="34"/>
        <v>8</v>
      </c>
      <c r="F2181">
        <v>259</v>
      </c>
      <c r="G2181" t="s">
        <v>13</v>
      </c>
      <c r="I2181">
        <v>10800</v>
      </c>
      <c r="J2181">
        <f>Table1[[#This Row],[Time_to_crack_in_seconds]]/60</f>
        <v>180</v>
      </c>
      <c r="K2181">
        <f>Table1[[#This Row],[Time_to_Crack_in_minutes]]/60</f>
        <v>3</v>
      </c>
    </row>
    <row r="2182" spans="1:11" x14ac:dyDescent="0.25">
      <c r="A2182" t="s">
        <v>1149</v>
      </c>
      <c r="B2182" t="s">
        <v>1150</v>
      </c>
      <c r="C2182">
        <v>181</v>
      </c>
      <c r="D2182" t="s">
        <v>1267</v>
      </c>
      <c r="E2182">
        <f t="shared" si="34"/>
        <v>8</v>
      </c>
      <c r="F2182">
        <v>250</v>
      </c>
      <c r="G2182" t="s">
        <v>13</v>
      </c>
      <c r="I2182">
        <v>10800</v>
      </c>
      <c r="J2182">
        <f>Table1[[#This Row],[Time_to_crack_in_seconds]]/60</f>
        <v>180</v>
      </c>
      <c r="K2182">
        <f>Table1[[#This Row],[Time_to_Crack_in_minutes]]/60</f>
        <v>3</v>
      </c>
    </row>
    <row r="2183" spans="1:11" x14ac:dyDescent="0.25">
      <c r="A2183" t="s">
        <v>1149</v>
      </c>
      <c r="B2183" t="s">
        <v>1150</v>
      </c>
      <c r="C2183">
        <v>182</v>
      </c>
      <c r="D2183" t="s">
        <v>796</v>
      </c>
      <c r="E2183">
        <f t="shared" si="34"/>
        <v>6</v>
      </c>
      <c r="F2183">
        <v>247</v>
      </c>
      <c r="G2183" t="s">
        <v>10</v>
      </c>
      <c r="H2183">
        <v>85</v>
      </c>
      <c r="I2183">
        <v>0</v>
      </c>
      <c r="J2183">
        <f>Table1[[#This Row],[Time_to_crack_in_seconds]]/60</f>
        <v>0</v>
      </c>
      <c r="K2183">
        <f>Table1[[#This Row],[Time_to_Crack_in_minutes]]/60</f>
        <v>0</v>
      </c>
    </row>
    <row r="2184" spans="1:11" x14ac:dyDescent="0.25">
      <c r="A2184" t="s">
        <v>1149</v>
      </c>
      <c r="B2184" t="s">
        <v>1150</v>
      </c>
      <c r="C2184">
        <v>183</v>
      </c>
      <c r="D2184" t="s">
        <v>1268</v>
      </c>
      <c r="E2184">
        <f t="shared" si="34"/>
        <v>9</v>
      </c>
      <c r="F2184">
        <v>243</v>
      </c>
      <c r="G2184" t="s">
        <v>162</v>
      </c>
      <c r="I2184">
        <v>2</v>
      </c>
      <c r="J2184">
        <f>Table1[[#This Row],[Time_to_crack_in_seconds]]/60</f>
        <v>3.3333333333333333E-2</v>
      </c>
      <c r="K2184">
        <f>Table1[[#This Row],[Time_to_Crack_in_minutes]]/60</f>
        <v>5.5555555555555556E-4</v>
      </c>
    </row>
    <row r="2185" spans="1:11" x14ac:dyDescent="0.25">
      <c r="A2185" t="s">
        <v>1149</v>
      </c>
      <c r="B2185" t="s">
        <v>1150</v>
      </c>
      <c r="C2185">
        <v>184</v>
      </c>
      <c r="D2185" t="s">
        <v>1269</v>
      </c>
      <c r="E2185">
        <f t="shared" si="34"/>
        <v>6</v>
      </c>
      <c r="F2185">
        <v>243</v>
      </c>
      <c r="G2185" t="s">
        <v>18</v>
      </c>
      <c r="I2185">
        <v>120</v>
      </c>
      <c r="J2185">
        <f>Table1[[#This Row],[Time_to_crack_in_seconds]]/60</f>
        <v>2</v>
      </c>
      <c r="K2185">
        <f>Table1[[#This Row],[Time_to_Crack_in_minutes]]/60</f>
        <v>3.3333333333333333E-2</v>
      </c>
    </row>
    <row r="2186" spans="1:11" x14ac:dyDescent="0.25">
      <c r="A2186" t="s">
        <v>1149</v>
      </c>
      <c r="B2186" t="s">
        <v>1150</v>
      </c>
      <c r="C2186">
        <v>185</v>
      </c>
      <c r="D2186" t="s">
        <v>1028</v>
      </c>
      <c r="E2186">
        <f t="shared" si="34"/>
        <v>5</v>
      </c>
      <c r="F2186">
        <v>241</v>
      </c>
      <c r="G2186" t="s">
        <v>10</v>
      </c>
      <c r="I2186">
        <v>0</v>
      </c>
      <c r="J2186">
        <f>Table1[[#This Row],[Time_to_crack_in_seconds]]/60</f>
        <v>0</v>
      </c>
      <c r="K2186">
        <f>Table1[[#This Row],[Time_to_Crack_in_minutes]]/60</f>
        <v>0</v>
      </c>
    </row>
    <row r="2187" spans="1:11" x14ac:dyDescent="0.25">
      <c r="A2187" t="s">
        <v>1149</v>
      </c>
      <c r="B2187" t="s">
        <v>1150</v>
      </c>
      <c r="C2187">
        <v>186</v>
      </c>
      <c r="D2187">
        <v>123223</v>
      </c>
      <c r="E2187">
        <f t="shared" si="34"/>
        <v>6</v>
      </c>
      <c r="F2187">
        <v>239</v>
      </c>
      <c r="G2187" t="s">
        <v>342</v>
      </c>
      <c r="I2187">
        <v>11</v>
      </c>
      <c r="J2187">
        <f>Table1[[#This Row],[Time_to_crack_in_seconds]]/60</f>
        <v>0.18333333333333332</v>
      </c>
      <c r="K2187">
        <f>Table1[[#This Row],[Time_to_Crack_in_minutes]]/60</f>
        <v>3.0555555555555553E-3</v>
      </c>
    </row>
    <row r="2188" spans="1:11" x14ac:dyDescent="0.25">
      <c r="A2188" t="s">
        <v>1149</v>
      </c>
      <c r="B2188" t="s">
        <v>1150</v>
      </c>
      <c r="C2188">
        <v>187</v>
      </c>
      <c r="D2188" t="s">
        <v>1270</v>
      </c>
      <c r="E2188">
        <f t="shared" si="34"/>
        <v>8</v>
      </c>
      <c r="F2188">
        <v>234</v>
      </c>
      <c r="G2188" t="s">
        <v>13</v>
      </c>
      <c r="I2188">
        <v>10800</v>
      </c>
      <c r="J2188">
        <f>Table1[[#This Row],[Time_to_crack_in_seconds]]/60</f>
        <v>180</v>
      </c>
      <c r="K2188">
        <f>Table1[[#This Row],[Time_to_Crack_in_minutes]]/60</f>
        <v>3</v>
      </c>
    </row>
    <row r="2189" spans="1:11" x14ac:dyDescent="0.25">
      <c r="A2189" t="s">
        <v>1149</v>
      </c>
      <c r="B2189" t="s">
        <v>1150</v>
      </c>
      <c r="C2189">
        <v>188</v>
      </c>
      <c r="D2189" t="s">
        <v>1271</v>
      </c>
      <c r="E2189">
        <f t="shared" si="34"/>
        <v>6</v>
      </c>
      <c r="F2189">
        <v>232</v>
      </c>
      <c r="G2189" t="s">
        <v>18</v>
      </c>
      <c r="I2189">
        <v>120</v>
      </c>
      <c r="J2189">
        <f>Table1[[#This Row],[Time_to_crack_in_seconds]]/60</f>
        <v>2</v>
      </c>
      <c r="K2189">
        <f>Table1[[#This Row],[Time_to_Crack_in_minutes]]/60</f>
        <v>3.3333333333333333E-2</v>
      </c>
    </row>
    <row r="2190" spans="1:11" x14ac:dyDescent="0.25">
      <c r="A2190" t="s">
        <v>1149</v>
      </c>
      <c r="B2190" t="s">
        <v>1150</v>
      </c>
      <c r="C2190">
        <v>189</v>
      </c>
      <c r="D2190" t="s">
        <v>1272</v>
      </c>
      <c r="E2190">
        <f t="shared" si="34"/>
        <v>6</v>
      </c>
      <c r="F2190">
        <v>231</v>
      </c>
      <c r="G2190" t="s">
        <v>18</v>
      </c>
      <c r="I2190">
        <v>120</v>
      </c>
      <c r="J2190">
        <f>Table1[[#This Row],[Time_to_crack_in_seconds]]/60</f>
        <v>2</v>
      </c>
      <c r="K2190">
        <f>Table1[[#This Row],[Time_to_Crack_in_minutes]]/60</f>
        <v>3.3333333333333333E-2</v>
      </c>
    </row>
    <row r="2191" spans="1:11" x14ac:dyDescent="0.25">
      <c r="A2191" t="s">
        <v>1149</v>
      </c>
      <c r="B2191" t="s">
        <v>1150</v>
      </c>
      <c r="C2191">
        <v>190</v>
      </c>
      <c r="D2191" t="s">
        <v>1049</v>
      </c>
      <c r="E2191">
        <f t="shared" si="34"/>
        <v>6</v>
      </c>
      <c r="F2191">
        <v>231</v>
      </c>
      <c r="G2191" t="s">
        <v>10</v>
      </c>
      <c r="H2191">
        <v>174</v>
      </c>
      <c r="I2191">
        <v>0</v>
      </c>
      <c r="J2191">
        <f>Table1[[#This Row],[Time_to_crack_in_seconds]]/60</f>
        <v>0</v>
      </c>
      <c r="K2191">
        <f>Table1[[#This Row],[Time_to_Crack_in_minutes]]/60</f>
        <v>0</v>
      </c>
    </row>
    <row r="2192" spans="1:11" x14ac:dyDescent="0.25">
      <c r="A2192" t="s">
        <v>1149</v>
      </c>
      <c r="B2192" t="s">
        <v>1150</v>
      </c>
      <c r="C2192">
        <v>191</v>
      </c>
      <c r="D2192" t="s">
        <v>1273</v>
      </c>
      <c r="E2192">
        <f t="shared" si="34"/>
        <v>7</v>
      </c>
      <c r="F2192">
        <v>229</v>
      </c>
      <c r="G2192" t="s">
        <v>54</v>
      </c>
      <c r="I2192">
        <v>1020</v>
      </c>
      <c r="J2192">
        <f>Table1[[#This Row],[Time_to_crack_in_seconds]]/60</f>
        <v>17</v>
      </c>
      <c r="K2192">
        <f>Table1[[#This Row],[Time_to_Crack_in_minutes]]/60</f>
        <v>0.28333333333333333</v>
      </c>
    </row>
    <row r="2193" spans="1:11" x14ac:dyDescent="0.25">
      <c r="A2193" t="s">
        <v>1149</v>
      </c>
      <c r="B2193" t="s">
        <v>1150</v>
      </c>
      <c r="C2193">
        <v>192</v>
      </c>
      <c r="D2193" t="s">
        <v>285</v>
      </c>
      <c r="E2193">
        <f t="shared" si="34"/>
        <v>6</v>
      </c>
      <c r="F2193">
        <v>226</v>
      </c>
      <c r="G2193" t="s">
        <v>18</v>
      </c>
      <c r="I2193">
        <v>120</v>
      </c>
      <c r="J2193">
        <f>Table1[[#This Row],[Time_to_crack_in_seconds]]/60</f>
        <v>2</v>
      </c>
      <c r="K2193">
        <f>Table1[[#This Row],[Time_to_Crack_in_minutes]]/60</f>
        <v>3.3333333333333333E-2</v>
      </c>
    </row>
    <row r="2194" spans="1:11" x14ac:dyDescent="0.25">
      <c r="A2194" t="s">
        <v>1149</v>
      </c>
      <c r="B2194" t="s">
        <v>1150</v>
      </c>
      <c r="C2194">
        <v>193</v>
      </c>
      <c r="D2194" t="s">
        <v>1274</v>
      </c>
      <c r="E2194">
        <f t="shared" si="34"/>
        <v>7</v>
      </c>
      <c r="F2194">
        <v>225</v>
      </c>
      <c r="G2194" t="s">
        <v>54</v>
      </c>
      <c r="I2194">
        <v>1020</v>
      </c>
      <c r="J2194">
        <f>Table1[[#This Row],[Time_to_crack_in_seconds]]/60</f>
        <v>17</v>
      </c>
      <c r="K2194">
        <f>Table1[[#This Row],[Time_to_Crack_in_minutes]]/60</f>
        <v>0.28333333333333333</v>
      </c>
    </row>
    <row r="2195" spans="1:11" x14ac:dyDescent="0.25">
      <c r="A2195" t="s">
        <v>1149</v>
      </c>
      <c r="B2195" t="s">
        <v>1150</v>
      </c>
      <c r="C2195">
        <v>194</v>
      </c>
      <c r="D2195" t="s">
        <v>1275</v>
      </c>
      <c r="E2195">
        <f t="shared" si="34"/>
        <v>6</v>
      </c>
      <c r="F2195">
        <v>225</v>
      </c>
      <c r="G2195" t="s">
        <v>18</v>
      </c>
      <c r="I2195">
        <v>120</v>
      </c>
      <c r="J2195">
        <f>Table1[[#This Row],[Time_to_crack_in_seconds]]/60</f>
        <v>2</v>
      </c>
      <c r="K2195">
        <f>Table1[[#This Row],[Time_to_Crack_in_minutes]]/60</f>
        <v>3.3333333333333333E-2</v>
      </c>
    </row>
    <row r="2196" spans="1:11" x14ac:dyDescent="0.25">
      <c r="A2196" t="s">
        <v>1149</v>
      </c>
      <c r="B2196" t="s">
        <v>1150</v>
      </c>
      <c r="C2196">
        <v>195</v>
      </c>
      <c r="D2196" t="s">
        <v>1276</v>
      </c>
      <c r="E2196">
        <f t="shared" si="34"/>
        <v>8</v>
      </c>
      <c r="F2196">
        <v>225</v>
      </c>
      <c r="G2196" t="s">
        <v>13</v>
      </c>
      <c r="I2196">
        <v>10800</v>
      </c>
      <c r="J2196">
        <f>Table1[[#This Row],[Time_to_crack_in_seconds]]/60</f>
        <v>180</v>
      </c>
      <c r="K2196">
        <f>Table1[[#This Row],[Time_to_Crack_in_minutes]]/60</f>
        <v>3</v>
      </c>
    </row>
    <row r="2197" spans="1:11" x14ac:dyDescent="0.25">
      <c r="A2197" t="s">
        <v>1149</v>
      </c>
      <c r="B2197" t="s">
        <v>1150</v>
      </c>
      <c r="C2197">
        <v>196</v>
      </c>
      <c r="D2197" t="s">
        <v>1277</v>
      </c>
      <c r="E2197">
        <f t="shared" si="34"/>
        <v>6</v>
      </c>
      <c r="F2197">
        <v>224</v>
      </c>
      <c r="G2197" t="s">
        <v>18</v>
      </c>
      <c r="I2197">
        <v>120</v>
      </c>
      <c r="J2197">
        <f>Table1[[#This Row],[Time_to_crack_in_seconds]]/60</f>
        <v>2</v>
      </c>
      <c r="K2197">
        <f>Table1[[#This Row],[Time_to_Crack_in_minutes]]/60</f>
        <v>3.3333333333333333E-2</v>
      </c>
    </row>
    <row r="2198" spans="1:11" x14ac:dyDescent="0.25">
      <c r="A2198" t="s">
        <v>1149</v>
      </c>
      <c r="B2198" t="s">
        <v>1150</v>
      </c>
      <c r="C2198">
        <v>197</v>
      </c>
      <c r="D2198" t="s">
        <v>1278</v>
      </c>
      <c r="E2198">
        <f t="shared" si="34"/>
        <v>8</v>
      </c>
      <c r="F2198">
        <v>224</v>
      </c>
      <c r="G2198" t="s">
        <v>13</v>
      </c>
      <c r="I2198">
        <v>10800</v>
      </c>
      <c r="J2198">
        <f>Table1[[#This Row],[Time_to_crack_in_seconds]]/60</f>
        <v>180</v>
      </c>
      <c r="K2198">
        <f>Table1[[#This Row],[Time_to_Crack_in_minutes]]/60</f>
        <v>3</v>
      </c>
    </row>
    <row r="2199" spans="1:11" x14ac:dyDescent="0.25">
      <c r="A2199" t="s">
        <v>1149</v>
      </c>
      <c r="B2199" t="s">
        <v>1150</v>
      </c>
      <c r="C2199">
        <v>198</v>
      </c>
      <c r="D2199" t="s">
        <v>333</v>
      </c>
      <c r="E2199">
        <f t="shared" si="34"/>
        <v>5</v>
      </c>
      <c r="F2199">
        <v>223</v>
      </c>
      <c r="G2199" t="s">
        <v>10</v>
      </c>
      <c r="H2199">
        <v>92</v>
      </c>
      <c r="I2199">
        <v>0</v>
      </c>
      <c r="J2199">
        <f>Table1[[#This Row],[Time_to_crack_in_seconds]]/60</f>
        <v>0</v>
      </c>
      <c r="K2199">
        <f>Table1[[#This Row],[Time_to_Crack_in_minutes]]/60</f>
        <v>0</v>
      </c>
    </row>
    <row r="2200" spans="1:11" x14ac:dyDescent="0.25">
      <c r="A2200" t="s">
        <v>1149</v>
      </c>
      <c r="B2200" t="s">
        <v>1150</v>
      </c>
      <c r="C2200">
        <v>199</v>
      </c>
      <c r="D2200" t="s">
        <v>1279</v>
      </c>
      <c r="E2200">
        <f t="shared" si="34"/>
        <v>6</v>
      </c>
      <c r="F2200">
        <v>150</v>
      </c>
      <c r="G2200" t="s">
        <v>18</v>
      </c>
      <c r="I2200">
        <v>120</v>
      </c>
      <c r="J2200">
        <f>Table1[[#This Row],[Time_to_crack_in_seconds]]/60</f>
        <v>2</v>
      </c>
      <c r="K2200">
        <f>Table1[[#This Row],[Time_to_Crack_in_minutes]]/60</f>
        <v>3.3333333333333333E-2</v>
      </c>
    </row>
    <row r="2201" spans="1:11" x14ac:dyDescent="0.25">
      <c r="A2201" t="s">
        <v>1149</v>
      </c>
      <c r="B2201" t="s">
        <v>1150</v>
      </c>
      <c r="C2201">
        <v>200</v>
      </c>
      <c r="D2201" t="s">
        <v>1280</v>
      </c>
      <c r="E2201">
        <f t="shared" si="34"/>
        <v>6</v>
      </c>
      <c r="F2201">
        <v>147</v>
      </c>
      <c r="G2201" t="s">
        <v>10</v>
      </c>
      <c r="I2201">
        <v>0</v>
      </c>
      <c r="J2201">
        <f>Table1[[#This Row],[Time_to_crack_in_seconds]]/60</f>
        <v>0</v>
      </c>
      <c r="K2201">
        <f>Table1[[#This Row],[Time_to_Crack_in_minutes]]/60</f>
        <v>0</v>
      </c>
    </row>
    <row r="2202" spans="1:11" x14ac:dyDescent="0.25">
      <c r="A2202" t="s">
        <v>1281</v>
      </c>
      <c r="B2202" t="s">
        <v>1282</v>
      </c>
      <c r="C2202">
        <v>1</v>
      </c>
      <c r="D2202">
        <v>123456</v>
      </c>
      <c r="E2202">
        <f t="shared" si="34"/>
        <v>6</v>
      </c>
      <c r="F2202">
        <v>21824</v>
      </c>
      <c r="G2202" t="s">
        <v>10</v>
      </c>
      <c r="H2202">
        <v>1</v>
      </c>
      <c r="I2202">
        <v>0</v>
      </c>
      <c r="J2202">
        <f>Table1[[#This Row],[Time_to_crack_in_seconds]]/60</f>
        <v>0</v>
      </c>
      <c r="K2202">
        <f>Table1[[#This Row],[Time_to_Crack_in_minutes]]/60</f>
        <v>0</v>
      </c>
    </row>
    <row r="2203" spans="1:11" x14ac:dyDescent="0.25">
      <c r="A2203" t="s">
        <v>1281</v>
      </c>
      <c r="B2203" t="s">
        <v>1282</v>
      </c>
      <c r="C2203">
        <v>2</v>
      </c>
      <c r="D2203">
        <v>12345</v>
      </c>
      <c r="E2203">
        <f t="shared" si="34"/>
        <v>5</v>
      </c>
      <c r="F2203">
        <v>20635</v>
      </c>
      <c r="G2203" t="s">
        <v>10</v>
      </c>
      <c r="H2203">
        <v>3</v>
      </c>
      <c r="I2203">
        <v>0</v>
      </c>
      <c r="J2203">
        <f>Table1[[#This Row],[Time_to_crack_in_seconds]]/60</f>
        <v>0</v>
      </c>
      <c r="K2203">
        <f>Table1[[#This Row],[Time_to_Crack_in_minutes]]/60</f>
        <v>0</v>
      </c>
    </row>
    <row r="2204" spans="1:11" x14ac:dyDescent="0.25">
      <c r="A2204" t="s">
        <v>1281</v>
      </c>
      <c r="B2204" t="s">
        <v>1282</v>
      </c>
      <c r="C2204">
        <v>3</v>
      </c>
      <c r="D2204" t="s">
        <v>1283</v>
      </c>
      <c r="E2204">
        <f t="shared" si="34"/>
        <v>8</v>
      </c>
      <c r="F2204">
        <v>12014</v>
      </c>
      <c r="G2204" t="s">
        <v>10</v>
      </c>
      <c r="I2204">
        <v>0</v>
      </c>
      <c r="J2204">
        <f>Table1[[#This Row],[Time_to_crack_in_seconds]]/60</f>
        <v>0</v>
      </c>
      <c r="K2204">
        <f>Table1[[#This Row],[Time_to_Crack_in_minutes]]/60</f>
        <v>0</v>
      </c>
    </row>
    <row r="2205" spans="1:11" x14ac:dyDescent="0.25">
      <c r="A2205" t="s">
        <v>1281</v>
      </c>
      <c r="B2205" t="s">
        <v>1282</v>
      </c>
      <c r="C2205">
        <v>4</v>
      </c>
      <c r="D2205" t="s">
        <v>16</v>
      </c>
      <c r="E2205">
        <f t="shared" si="34"/>
        <v>6</v>
      </c>
      <c r="F2205">
        <v>7404</v>
      </c>
      <c r="G2205" t="s">
        <v>10</v>
      </c>
      <c r="H2205">
        <v>4</v>
      </c>
      <c r="I2205">
        <v>0</v>
      </c>
      <c r="J2205">
        <f>Table1[[#This Row],[Time_to_crack_in_seconds]]/60</f>
        <v>0</v>
      </c>
      <c r="K2205">
        <f>Table1[[#This Row],[Time_to_Crack_in_minutes]]/60</f>
        <v>0</v>
      </c>
    </row>
    <row r="2206" spans="1:11" x14ac:dyDescent="0.25">
      <c r="A2206" t="s">
        <v>1281</v>
      </c>
      <c r="B2206" t="s">
        <v>1282</v>
      </c>
      <c r="C2206">
        <v>5</v>
      </c>
      <c r="D2206" t="s">
        <v>1284</v>
      </c>
      <c r="E2206">
        <f t="shared" si="34"/>
        <v>7</v>
      </c>
      <c r="F2206">
        <v>7047</v>
      </c>
      <c r="G2206" t="s">
        <v>54</v>
      </c>
      <c r="I2206">
        <v>1020</v>
      </c>
      <c r="J2206">
        <f>Table1[[#This Row],[Time_to_crack_in_seconds]]/60</f>
        <v>17</v>
      </c>
      <c r="K2206">
        <f>Table1[[#This Row],[Time_to_Crack_in_minutes]]/60</f>
        <v>0.28333333333333333</v>
      </c>
    </row>
    <row r="2207" spans="1:11" x14ac:dyDescent="0.25">
      <c r="A2207" t="s">
        <v>1281</v>
      </c>
      <c r="B2207" t="s">
        <v>1282</v>
      </c>
      <c r="C2207">
        <v>6</v>
      </c>
      <c r="D2207">
        <v>123456789</v>
      </c>
      <c r="E2207">
        <f t="shared" si="34"/>
        <v>9</v>
      </c>
      <c r="F2207">
        <v>6253</v>
      </c>
      <c r="G2207" t="s">
        <v>10</v>
      </c>
      <c r="H2207">
        <v>2</v>
      </c>
      <c r="I2207">
        <v>0</v>
      </c>
      <c r="J2207">
        <f>Table1[[#This Row],[Time_to_crack_in_seconds]]/60</f>
        <v>0</v>
      </c>
      <c r="K2207">
        <f>Table1[[#This Row],[Time_to_Crack_in_minutes]]/60</f>
        <v>0</v>
      </c>
    </row>
    <row r="2208" spans="1:11" x14ac:dyDescent="0.25">
      <c r="A2208" t="s">
        <v>1281</v>
      </c>
      <c r="B2208" t="s">
        <v>1282</v>
      </c>
      <c r="C2208">
        <v>7</v>
      </c>
      <c r="D2208" t="s">
        <v>1285</v>
      </c>
      <c r="E2208">
        <f t="shared" si="34"/>
        <v>9</v>
      </c>
      <c r="F2208">
        <v>4056</v>
      </c>
      <c r="G2208" t="s">
        <v>58</v>
      </c>
      <c r="I2208">
        <v>9</v>
      </c>
      <c r="J2208">
        <f>Table1[[#This Row],[Time_to_crack_in_seconds]]/60</f>
        <v>0.15</v>
      </c>
      <c r="K2208">
        <f>Table1[[#This Row],[Time_to_Crack_in_minutes]]/60</f>
        <v>2.5000000000000001E-3</v>
      </c>
    </row>
    <row r="2209" spans="1:11" x14ac:dyDescent="0.25">
      <c r="A2209" t="s">
        <v>1281</v>
      </c>
      <c r="B2209" t="s">
        <v>1282</v>
      </c>
      <c r="C2209">
        <v>8</v>
      </c>
      <c r="D2209" t="s">
        <v>1286</v>
      </c>
      <c r="E2209">
        <f t="shared" si="34"/>
        <v>8</v>
      </c>
      <c r="F2209">
        <v>3818</v>
      </c>
      <c r="G2209" t="s">
        <v>54</v>
      </c>
      <c r="I2209">
        <v>1020</v>
      </c>
      <c r="J2209">
        <f>Table1[[#This Row],[Time_to_crack_in_seconds]]/60</f>
        <v>17</v>
      </c>
      <c r="K2209">
        <f>Table1[[#This Row],[Time_to_Crack_in_minutes]]/60</f>
        <v>0.28333333333333333</v>
      </c>
    </row>
    <row r="2210" spans="1:11" x14ac:dyDescent="0.25">
      <c r="A2210" t="s">
        <v>1281</v>
      </c>
      <c r="B2210" t="s">
        <v>1282</v>
      </c>
      <c r="C2210">
        <v>9</v>
      </c>
      <c r="D2210">
        <v>12345678</v>
      </c>
      <c r="E2210">
        <f t="shared" si="34"/>
        <v>8</v>
      </c>
      <c r="F2210">
        <v>3400</v>
      </c>
      <c r="G2210" t="s">
        <v>10</v>
      </c>
      <c r="H2210">
        <v>6</v>
      </c>
      <c r="I2210">
        <v>0</v>
      </c>
      <c r="J2210">
        <f>Table1[[#This Row],[Time_to_crack_in_seconds]]/60</f>
        <v>0</v>
      </c>
      <c r="K2210">
        <f>Table1[[#This Row],[Time_to_Crack_in_minutes]]/60</f>
        <v>0</v>
      </c>
    </row>
    <row r="2211" spans="1:11" x14ac:dyDescent="0.25">
      <c r="A2211" t="s">
        <v>1281</v>
      </c>
      <c r="B2211" t="s">
        <v>1282</v>
      </c>
      <c r="C2211">
        <v>10</v>
      </c>
      <c r="D2211" t="s">
        <v>1287</v>
      </c>
      <c r="E2211">
        <f t="shared" si="34"/>
        <v>8</v>
      </c>
      <c r="F2211">
        <v>3268</v>
      </c>
      <c r="G2211" t="s">
        <v>54</v>
      </c>
      <c r="I2211">
        <v>1020</v>
      </c>
      <c r="J2211">
        <f>Table1[[#This Row],[Time_to_crack_in_seconds]]/60</f>
        <v>17</v>
      </c>
      <c r="K2211">
        <f>Table1[[#This Row],[Time_to_Crack_in_minutes]]/60</f>
        <v>0.28333333333333333</v>
      </c>
    </row>
    <row r="2212" spans="1:11" x14ac:dyDescent="0.25">
      <c r="A2212" t="s">
        <v>1281</v>
      </c>
      <c r="B2212" t="s">
        <v>1282</v>
      </c>
      <c r="C2212">
        <v>11</v>
      </c>
      <c r="D2212" t="s">
        <v>151</v>
      </c>
      <c r="E2212">
        <f t="shared" si="34"/>
        <v>6</v>
      </c>
      <c r="F2212">
        <v>3244</v>
      </c>
      <c r="G2212" t="s">
        <v>13</v>
      </c>
      <c r="H2212">
        <v>171</v>
      </c>
      <c r="I2212">
        <v>10800</v>
      </c>
      <c r="J2212">
        <f>Table1[[#This Row],[Time_to_crack_in_seconds]]/60</f>
        <v>180</v>
      </c>
      <c r="K2212">
        <f>Table1[[#This Row],[Time_to_Crack_in_minutes]]/60</f>
        <v>3</v>
      </c>
    </row>
    <row r="2213" spans="1:11" x14ac:dyDescent="0.25">
      <c r="A2213" t="s">
        <v>1281</v>
      </c>
      <c r="B2213" t="s">
        <v>1282</v>
      </c>
      <c r="C2213">
        <v>12</v>
      </c>
      <c r="D2213" t="s">
        <v>623</v>
      </c>
      <c r="E2213">
        <f t="shared" si="34"/>
        <v>6</v>
      </c>
      <c r="F2213">
        <v>3117</v>
      </c>
      <c r="G2213" t="s">
        <v>54</v>
      </c>
      <c r="H2213">
        <v>35</v>
      </c>
      <c r="I2213">
        <v>1020</v>
      </c>
      <c r="J2213">
        <f>Table1[[#This Row],[Time_to_crack_in_seconds]]/60</f>
        <v>17</v>
      </c>
      <c r="K2213">
        <f>Table1[[#This Row],[Time_to_Crack_in_minutes]]/60</f>
        <v>0.28333333333333333</v>
      </c>
    </row>
    <row r="2214" spans="1:11" x14ac:dyDescent="0.25">
      <c r="A2214" t="s">
        <v>1281</v>
      </c>
      <c r="B2214" t="s">
        <v>1282</v>
      </c>
      <c r="C2214">
        <v>13</v>
      </c>
      <c r="D2214" t="s">
        <v>11</v>
      </c>
      <c r="E2214">
        <f t="shared" si="34"/>
        <v>8</v>
      </c>
      <c r="F2214">
        <v>2999</v>
      </c>
      <c r="G2214" t="s">
        <v>10</v>
      </c>
      <c r="H2214">
        <v>5</v>
      </c>
      <c r="I2214">
        <v>0</v>
      </c>
      <c r="J2214">
        <f>Table1[[#This Row],[Time_to_crack_in_seconds]]/60</f>
        <v>0</v>
      </c>
      <c r="K2214">
        <f>Table1[[#This Row],[Time_to_Crack_in_minutes]]/60</f>
        <v>0</v>
      </c>
    </row>
    <row r="2215" spans="1:11" x14ac:dyDescent="0.25">
      <c r="A2215" t="s">
        <v>1281</v>
      </c>
      <c r="B2215" t="s">
        <v>1282</v>
      </c>
      <c r="C2215">
        <v>14</v>
      </c>
      <c r="D2215" t="s">
        <v>306</v>
      </c>
      <c r="E2215">
        <f t="shared" si="34"/>
        <v>6</v>
      </c>
      <c r="F2215">
        <v>2982</v>
      </c>
      <c r="G2215" t="s">
        <v>90</v>
      </c>
      <c r="H2215">
        <v>80</v>
      </c>
      <c r="I2215">
        <v>7200</v>
      </c>
      <c r="J2215">
        <f>Table1[[#This Row],[Time_to_crack_in_seconds]]/60</f>
        <v>120</v>
      </c>
      <c r="K2215">
        <f>Table1[[#This Row],[Time_to_Crack_in_minutes]]/60</f>
        <v>2</v>
      </c>
    </row>
    <row r="2216" spans="1:11" x14ac:dyDescent="0.25">
      <c r="A2216" t="s">
        <v>1281</v>
      </c>
      <c r="B2216" t="s">
        <v>1282</v>
      </c>
      <c r="C2216">
        <v>15</v>
      </c>
      <c r="D2216" t="s">
        <v>1288</v>
      </c>
      <c r="E2216">
        <f t="shared" si="34"/>
        <v>6</v>
      </c>
      <c r="F2216">
        <v>2954</v>
      </c>
      <c r="G2216" t="s">
        <v>342</v>
      </c>
      <c r="I2216">
        <v>11</v>
      </c>
      <c r="J2216">
        <f>Table1[[#This Row],[Time_to_crack_in_seconds]]/60</f>
        <v>0.18333333333333332</v>
      </c>
      <c r="K2216">
        <f>Table1[[#This Row],[Time_to_Crack_in_minutes]]/60</f>
        <v>3.0555555555555553E-3</v>
      </c>
    </row>
    <row r="2217" spans="1:11" x14ac:dyDescent="0.25">
      <c r="A2217" t="s">
        <v>1281</v>
      </c>
      <c r="B2217" t="s">
        <v>1282</v>
      </c>
      <c r="C2217">
        <v>16</v>
      </c>
      <c r="D2217" t="s">
        <v>1289</v>
      </c>
      <c r="E2217">
        <f t="shared" si="34"/>
        <v>5</v>
      </c>
      <c r="F2217">
        <v>2806</v>
      </c>
      <c r="G2217" t="s">
        <v>52</v>
      </c>
      <c r="I2217">
        <v>10</v>
      </c>
      <c r="J2217">
        <f>Table1[[#This Row],[Time_to_crack_in_seconds]]/60</f>
        <v>0.16666666666666666</v>
      </c>
      <c r="K2217">
        <f>Table1[[#This Row],[Time_to_Crack_in_minutes]]/60</f>
        <v>2.7777777777777775E-3</v>
      </c>
    </row>
    <row r="2218" spans="1:11" x14ac:dyDescent="0.25">
      <c r="A2218" t="s">
        <v>1281</v>
      </c>
      <c r="B2218" t="s">
        <v>1282</v>
      </c>
      <c r="C2218">
        <v>17</v>
      </c>
      <c r="D2218" t="s">
        <v>1290</v>
      </c>
      <c r="E2218">
        <f t="shared" si="34"/>
        <v>5</v>
      </c>
      <c r="F2218">
        <v>2583</v>
      </c>
      <c r="G2218" t="s">
        <v>52</v>
      </c>
      <c r="I2218">
        <v>10</v>
      </c>
      <c r="J2218">
        <f>Table1[[#This Row],[Time_to_crack_in_seconds]]/60</f>
        <v>0.16666666666666666</v>
      </c>
      <c r="K2218">
        <f>Table1[[#This Row],[Time_to_Crack_in_minutes]]/60</f>
        <v>2.7777777777777775E-3</v>
      </c>
    </row>
    <row r="2219" spans="1:11" x14ac:dyDescent="0.25">
      <c r="A2219" t="s">
        <v>1281</v>
      </c>
      <c r="B2219" t="s">
        <v>1282</v>
      </c>
      <c r="C2219">
        <v>18</v>
      </c>
      <c r="D2219" t="s">
        <v>22</v>
      </c>
      <c r="E2219">
        <f t="shared" si="34"/>
        <v>9</v>
      </c>
      <c r="F2219">
        <v>2512</v>
      </c>
      <c r="G2219" t="s">
        <v>10</v>
      </c>
      <c r="H2219">
        <v>11</v>
      </c>
      <c r="I2219">
        <v>0</v>
      </c>
      <c r="J2219">
        <f>Table1[[#This Row],[Time_to_crack_in_seconds]]/60</f>
        <v>0</v>
      </c>
      <c r="K2219">
        <f>Table1[[#This Row],[Time_to_Crack_in_minutes]]/60</f>
        <v>0</v>
      </c>
    </row>
    <row r="2220" spans="1:11" x14ac:dyDescent="0.25">
      <c r="A2220" t="s">
        <v>1281</v>
      </c>
      <c r="B2220" t="s">
        <v>1282</v>
      </c>
      <c r="C2220">
        <v>19</v>
      </c>
      <c r="D2220">
        <v>1234567</v>
      </c>
      <c r="E2220">
        <f t="shared" si="34"/>
        <v>7</v>
      </c>
      <c r="F2220">
        <v>2434</v>
      </c>
      <c r="G2220" t="s">
        <v>10</v>
      </c>
      <c r="H2220">
        <v>10</v>
      </c>
      <c r="I2220">
        <v>0</v>
      </c>
      <c r="J2220">
        <f>Table1[[#This Row],[Time_to_crack_in_seconds]]/60</f>
        <v>0</v>
      </c>
      <c r="K2220">
        <f>Table1[[#This Row],[Time_to_Crack_in_minutes]]/60</f>
        <v>0</v>
      </c>
    </row>
    <row r="2221" spans="1:11" x14ac:dyDescent="0.25">
      <c r="A2221" t="s">
        <v>1281</v>
      </c>
      <c r="B2221" t="s">
        <v>1282</v>
      </c>
      <c r="C2221">
        <v>20</v>
      </c>
      <c r="D2221">
        <v>123123</v>
      </c>
      <c r="E2221">
        <f t="shared" si="34"/>
        <v>6</v>
      </c>
      <c r="F2221">
        <v>2304</v>
      </c>
      <c r="G2221" t="s">
        <v>10</v>
      </c>
      <c r="H2221">
        <v>8</v>
      </c>
      <c r="I2221">
        <v>0</v>
      </c>
      <c r="J2221">
        <f>Table1[[#This Row],[Time_to_crack_in_seconds]]/60</f>
        <v>0</v>
      </c>
      <c r="K2221">
        <f>Table1[[#This Row],[Time_to_Crack_in_minutes]]/60</f>
        <v>0</v>
      </c>
    </row>
    <row r="2222" spans="1:11" x14ac:dyDescent="0.25">
      <c r="A2222" t="s">
        <v>1281</v>
      </c>
      <c r="B2222" t="s">
        <v>1282</v>
      </c>
      <c r="C2222">
        <v>21</v>
      </c>
      <c r="D2222" t="s">
        <v>1291</v>
      </c>
      <c r="E2222">
        <f t="shared" si="34"/>
        <v>7</v>
      </c>
      <c r="F2222">
        <v>2172</v>
      </c>
      <c r="G2222" t="s">
        <v>54</v>
      </c>
      <c r="I2222">
        <v>1020</v>
      </c>
      <c r="J2222">
        <f>Table1[[#This Row],[Time_to_crack_in_seconds]]/60</f>
        <v>17</v>
      </c>
      <c r="K2222">
        <f>Table1[[#This Row],[Time_to_Crack_in_minutes]]/60</f>
        <v>0.28333333333333333</v>
      </c>
    </row>
    <row r="2223" spans="1:11" x14ac:dyDescent="0.25">
      <c r="A2223" t="s">
        <v>1281</v>
      </c>
      <c r="B2223" t="s">
        <v>1282</v>
      </c>
      <c r="C2223">
        <v>22</v>
      </c>
      <c r="D2223" t="s">
        <v>1292</v>
      </c>
      <c r="E2223">
        <f t="shared" si="34"/>
        <v>6</v>
      </c>
      <c r="F2223">
        <v>2075</v>
      </c>
      <c r="G2223" t="s">
        <v>18</v>
      </c>
      <c r="I2223">
        <v>120</v>
      </c>
      <c r="J2223">
        <f>Table1[[#This Row],[Time_to_crack_in_seconds]]/60</f>
        <v>2</v>
      </c>
      <c r="K2223">
        <f>Table1[[#This Row],[Time_to_Crack_in_minutes]]/60</f>
        <v>3.3333333333333333E-2</v>
      </c>
    </row>
    <row r="2224" spans="1:11" x14ac:dyDescent="0.25">
      <c r="A2224" t="s">
        <v>1281</v>
      </c>
      <c r="B2224" t="s">
        <v>1282</v>
      </c>
      <c r="C2224">
        <v>23</v>
      </c>
      <c r="D2224" t="s">
        <v>1293</v>
      </c>
      <c r="E2224">
        <f t="shared" si="34"/>
        <v>6</v>
      </c>
      <c r="F2224">
        <v>1942</v>
      </c>
      <c r="G2224" t="s">
        <v>10</v>
      </c>
      <c r="I2224">
        <v>0</v>
      </c>
      <c r="J2224">
        <f>Table1[[#This Row],[Time_to_crack_in_seconds]]/60</f>
        <v>0</v>
      </c>
      <c r="K2224">
        <f>Table1[[#This Row],[Time_to_Crack_in_minutes]]/60</f>
        <v>0</v>
      </c>
    </row>
    <row r="2225" spans="1:11" x14ac:dyDescent="0.25">
      <c r="A2225" t="s">
        <v>1281</v>
      </c>
      <c r="B2225" t="s">
        <v>1282</v>
      </c>
      <c r="C2225">
        <v>24</v>
      </c>
      <c r="D2225">
        <v>1234567890</v>
      </c>
      <c r="E2225">
        <f t="shared" si="34"/>
        <v>10</v>
      </c>
      <c r="F2225">
        <v>1901</v>
      </c>
      <c r="G2225" t="s">
        <v>10</v>
      </c>
      <c r="H2225">
        <v>9</v>
      </c>
      <c r="I2225">
        <v>0</v>
      </c>
      <c r="J2225">
        <f>Table1[[#This Row],[Time_to_crack_in_seconds]]/60</f>
        <v>0</v>
      </c>
      <c r="K2225">
        <f>Table1[[#This Row],[Time_to_Crack_in_minutes]]/60</f>
        <v>0</v>
      </c>
    </row>
    <row r="2226" spans="1:11" x14ac:dyDescent="0.25">
      <c r="A2226" t="s">
        <v>1281</v>
      </c>
      <c r="B2226" t="s">
        <v>1282</v>
      </c>
      <c r="C2226">
        <v>25</v>
      </c>
      <c r="D2226" t="s">
        <v>1294</v>
      </c>
      <c r="E2226">
        <f t="shared" si="34"/>
        <v>7</v>
      </c>
      <c r="F2226">
        <v>1884</v>
      </c>
      <c r="G2226" t="s">
        <v>54</v>
      </c>
      <c r="I2226">
        <v>1020</v>
      </c>
      <c r="J2226">
        <f>Table1[[#This Row],[Time_to_crack_in_seconds]]/60</f>
        <v>17</v>
      </c>
      <c r="K2226">
        <f>Table1[[#This Row],[Time_to_Crack_in_minutes]]/60</f>
        <v>0.28333333333333333</v>
      </c>
    </row>
    <row r="2227" spans="1:11" x14ac:dyDescent="0.25">
      <c r="A2227" t="s">
        <v>1281</v>
      </c>
      <c r="B2227" t="s">
        <v>1282</v>
      </c>
      <c r="C2227">
        <v>26</v>
      </c>
      <c r="D2227" t="s">
        <v>113</v>
      </c>
      <c r="E2227">
        <f t="shared" si="34"/>
        <v>6</v>
      </c>
      <c r="F2227">
        <v>1843</v>
      </c>
      <c r="G2227" t="s">
        <v>10</v>
      </c>
      <c r="H2227">
        <v>32</v>
      </c>
      <c r="I2227">
        <v>0</v>
      </c>
      <c r="J2227">
        <f>Table1[[#This Row],[Time_to_crack_in_seconds]]/60</f>
        <v>0</v>
      </c>
      <c r="K2227">
        <f>Table1[[#This Row],[Time_to_Crack_in_minutes]]/60</f>
        <v>0</v>
      </c>
    </row>
    <row r="2228" spans="1:11" x14ac:dyDescent="0.25">
      <c r="A2228" t="s">
        <v>1281</v>
      </c>
      <c r="B2228" t="s">
        <v>1282</v>
      </c>
      <c r="C2228">
        <v>27</v>
      </c>
      <c r="D2228" t="s">
        <v>1295</v>
      </c>
      <c r="E2228">
        <f t="shared" si="34"/>
        <v>7</v>
      </c>
      <c r="F2228">
        <v>1814</v>
      </c>
      <c r="G2228" t="s">
        <v>54</v>
      </c>
      <c r="I2228">
        <v>1020</v>
      </c>
      <c r="J2228">
        <f>Table1[[#This Row],[Time_to_crack_in_seconds]]/60</f>
        <v>17</v>
      </c>
      <c r="K2228">
        <f>Table1[[#This Row],[Time_to_Crack_in_minutes]]/60</f>
        <v>0.28333333333333333</v>
      </c>
    </row>
    <row r="2229" spans="1:11" x14ac:dyDescent="0.25">
      <c r="A2229" t="s">
        <v>1281</v>
      </c>
      <c r="B2229" t="s">
        <v>1282</v>
      </c>
      <c r="C2229">
        <v>28</v>
      </c>
      <c r="D2229" t="s">
        <v>15</v>
      </c>
      <c r="E2229">
        <f t="shared" si="34"/>
        <v>6</v>
      </c>
      <c r="F2229">
        <v>1790</v>
      </c>
      <c r="G2229" t="s">
        <v>10</v>
      </c>
      <c r="H2229">
        <v>15</v>
      </c>
      <c r="I2229">
        <v>0</v>
      </c>
      <c r="J2229">
        <f>Table1[[#This Row],[Time_to_crack_in_seconds]]/60</f>
        <v>0</v>
      </c>
      <c r="K2229">
        <f>Table1[[#This Row],[Time_to_Crack_in_minutes]]/60</f>
        <v>0</v>
      </c>
    </row>
    <row r="2230" spans="1:11" x14ac:dyDescent="0.25">
      <c r="A2230" t="s">
        <v>1281</v>
      </c>
      <c r="B2230" t="s">
        <v>1282</v>
      </c>
      <c r="C2230">
        <v>29</v>
      </c>
      <c r="D2230" t="s">
        <v>1296</v>
      </c>
      <c r="E2230">
        <f t="shared" si="34"/>
        <v>7</v>
      </c>
      <c r="F2230">
        <v>1751</v>
      </c>
      <c r="G2230" t="s">
        <v>54</v>
      </c>
      <c r="I2230">
        <v>1020</v>
      </c>
      <c r="J2230">
        <f>Table1[[#This Row],[Time_to_crack_in_seconds]]/60</f>
        <v>17</v>
      </c>
      <c r="K2230">
        <f>Table1[[#This Row],[Time_to_Crack_in_minutes]]/60</f>
        <v>0.28333333333333333</v>
      </c>
    </row>
    <row r="2231" spans="1:11" x14ac:dyDescent="0.25">
      <c r="A2231" t="s">
        <v>1281</v>
      </c>
      <c r="B2231" t="s">
        <v>1282</v>
      </c>
      <c r="C2231">
        <v>30</v>
      </c>
      <c r="D2231" t="s">
        <v>1297</v>
      </c>
      <c r="E2231">
        <f t="shared" si="34"/>
        <v>8</v>
      </c>
      <c r="F2231">
        <v>1738</v>
      </c>
      <c r="G2231" t="s">
        <v>13</v>
      </c>
      <c r="I2231">
        <v>10800</v>
      </c>
      <c r="J2231">
        <f>Table1[[#This Row],[Time_to_crack_in_seconds]]/60</f>
        <v>180</v>
      </c>
      <c r="K2231">
        <f>Table1[[#This Row],[Time_to_Crack_in_minutes]]/60</f>
        <v>3</v>
      </c>
    </row>
    <row r="2232" spans="1:11" x14ac:dyDescent="0.25">
      <c r="A2232" t="s">
        <v>1281</v>
      </c>
      <c r="B2232" t="s">
        <v>1282</v>
      </c>
      <c r="C2232">
        <v>31</v>
      </c>
      <c r="D2232" t="s">
        <v>751</v>
      </c>
      <c r="E2232">
        <f t="shared" si="34"/>
        <v>9</v>
      </c>
      <c r="F2232">
        <v>1733</v>
      </c>
      <c r="G2232" t="s">
        <v>252</v>
      </c>
      <c r="H2232">
        <v>93</v>
      </c>
      <c r="I2232">
        <v>4</v>
      </c>
      <c r="J2232">
        <f>Table1[[#This Row],[Time_to_crack_in_seconds]]/60</f>
        <v>6.6666666666666666E-2</v>
      </c>
      <c r="K2232">
        <f>Table1[[#This Row],[Time_to_Crack_in_minutes]]/60</f>
        <v>1.1111111111111111E-3</v>
      </c>
    </row>
    <row r="2233" spans="1:11" x14ac:dyDescent="0.25">
      <c r="A2233" t="s">
        <v>1281</v>
      </c>
      <c r="B2233" t="s">
        <v>1282</v>
      </c>
      <c r="C2233">
        <v>32</v>
      </c>
      <c r="D2233">
        <v>1234</v>
      </c>
      <c r="E2233">
        <f t="shared" si="34"/>
        <v>4</v>
      </c>
      <c r="F2233">
        <v>1689</v>
      </c>
      <c r="G2233" t="s">
        <v>10</v>
      </c>
      <c r="H2233">
        <v>17</v>
      </c>
      <c r="I2233">
        <v>0</v>
      </c>
      <c r="J2233">
        <f>Table1[[#This Row],[Time_to_crack_in_seconds]]/60</f>
        <v>0</v>
      </c>
      <c r="K2233">
        <f>Table1[[#This Row],[Time_to_Crack_in_minutes]]/60</f>
        <v>0</v>
      </c>
    </row>
    <row r="2234" spans="1:11" x14ac:dyDescent="0.25">
      <c r="A2234" t="s">
        <v>1281</v>
      </c>
      <c r="B2234" t="s">
        <v>1282</v>
      </c>
      <c r="C2234">
        <v>33</v>
      </c>
      <c r="D2234">
        <v>111111</v>
      </c>
      <c r="E2234">
        <f t="shared" si="34"/>
        <v>6</v>
      </c>
      <c r="F2234">
        <v>1682</v>
      </c>
      <c r="G2234" t="s">
        <v>10</v>
      </c>
      <c r="H2234">
        <v>7</v>
      </c>
      <c r="I2234">
        <v>0</v>
      </c>
      <c r="J2234">
        <f>Table1[[#This Row],[Time_to_crack_in_seconds]]/60</f>
        <v>0</v>
      </c>
      <c r="K2234">
        <f>Table1[[#This Row],[Time_to_Crack_in_minutes]]/60</f>
        <v>0</v>
      </c>
    </row>
    <row r="2235" spans="1:11" x14ac:dyDescent="0.25">
      <c r="A2235" t="s">
        <v>1281</v>
      </c>
      <c r="B2235" t="s">
        <v>1282</v>
      </c>
      <c r="C2235">
        <v>34</v>
      </c>
      <c r="D2235" t="s">
        <v>1298</v>
      </c>
      <c r="E2235">
        <f t="shared" si="34"/>
        <v>8</v>
      </c>
      <c r="F2235">
        <v>1590</v>
      </c>
      <c r="G2235" t="s">
        <v>13</v>
      </c>
      <c r="I2235">
        <v>10800</v>
      </c>
      <c r="J2235">
        <f>Table1[[#This Row],[Time_to_crack_in_seconds]]/60</f>
        <v>180</v>
      </c>
      <c r="K2235">
        <f>Table1[[#This Row],[Time_to_Crack_in_minutes]]/60</f>
        <v>3</v>
      </c>
    </row>
    <row r="2236" spans="1:11" x14ac:dyDescent="0.25">
      <c r="A2236" t="s">
        <v>1281</v>
      </c>
      <c r="B2236" t="s">
        <v>1282</v>
      </c>
      <c r="C2236">
        <v>35</v>
      </c>
      <c r="D2236" t="s">
        <v>1299</v>
      </c>
      <c r="E2236">
        <f t="shared" si="34"/>
        <v>7</v>
      </c>
      <c r="F2236">
        <v>1533</v>
      </c>
      <c r="G2236" t="s">
        <v>54</v>
      </c>
      <c r="I2236">
        <v>1020</v>
      </c>
      <c r="J2236">
        <f>Table1[[#This Row],[Time_to_crack_in_seconds]]/60</f>
        <v>17</v>
      </c>
      <c r="K2236">
        <f>Table1[[#This Row],[Time_to_Crack_in_minutes]]/60</f>
        <v>0.28333333333333333</v>
      </c>
    </row>
    <row r="2237" spans="1:11" x14ac:dyDescent="0.25">
      <c r="A2237" t="s">
        <v>1281</v>
      </c>
      <c r="B2237" t="s">
        <v>1282</v>
      </c>
      <c r="C2237">
        <v>36</v>
      </c>
      <c r="D2237" t="s">
        <v>126</v>
      </c>
      <c r="E2237">
        <f t="shared" si="34"/>
        <v>6</v>
      </c>
      <c r="F2237">
        <v>1533</v>
      </c>
      <c r="G2237" t="s">
        <v>10</v>
      </c>
      <c r="H2237">
        <v>28</v>
      </c>
      <c r="I2237">
        <v>0</v>
      </c>
      <c r="J2237">
        <f>Table1[[#This Row],[Time_to_crack_in_seconds]]/60</f>
        <v>0</v>
      </c>
      <c r="K2237">
        <f>Table1[[#This Row],[Time_to_Crack_in_minutes]]/60</f>
        <v>0</v>
      </c>
    </row>
    <row r="2238" spans="1:11" x14ac:dyDescent="0.25">
      <c r="A2238" t="s">
        <v>1281</v>
      </c>
      <c r="B2238" t="s">
        <v>1282</v>
      </c>
      <c r="C2238">
        <v>37</v>
      </c>
      <c r="D2238" t="s">
        <v>119</v>
      </c>
      <c r="E2238">
        <f t="shared" si="34"/>
        <v>8</v>
      </c>
      <c r="F2238">
        <v>1513</v>
      </c>
      <c r="G2238" t="s">
        <v>10</v>
      </c>
      <c r="H2238">
        <v>29</v>
      </c>
      <c r="I2238">
        <v>0</v>
      </c>
      <c r="J2238">
        <f>Table1[[#This Row],[Time_to_crack_in_seconds]]/60</f>
        <v>0</v>
      </c>
      <c r="K2238">
        <f>Table1[[#This Row],[Time_to_Crack_in_minutes]]/60</f>
        <v>0</v>
      </c>
    </row>
    <row r="2239" spans="1:11" x14ac:dyDescent="0.25">
      <c r="A2239" t="s">
        <v>1281</v>
      </c>
      <c r="B2239" t="s">
        <v>1282</v>
      </c>
      <c r="C2239">
        <v>38</v>
      </c>
      <c r="D2239" t="s">
        <v>1300</v>
      </c>
      <c r="E2239">
        <f t="shared" si="34"/>
        <v>8</v>
      </c>
      <c r="F2239">
        <v>1506</v>
      </c>
      <c r="G2239" t="s">
        <v>13</v>
      </c>
      <c r="I2239">
        <v>10800</v>
      </c>
      <c r="J2239">
        <f>Table1[[#This Row],[Time_to_crack_in_seconds]]/60</f>
        <v>180</v>
      </c>
      <c r="K2239">
        <f>Table1[[#This Row],[Time_to_Crack_in_minutes]]/60</f>
        <v>3</v>
      </c>
    </row>
    <row r="2240" spans="1:11" x14ac:dyDescent="0.25">
      <c r="A2240" t="s">
        <v>1281</v>
      </c>
      <c r="B2240" t="s">
        <v>1282</v>
      </c>
      <c r="C2240">
        <v>39</v>
      </c>
      <c r="D2240" t="s">
        <v>1301</v>
      </c>
      <c r="E2240">
        <f t="shared" si="34"/>
        <v>6</v>
      </c>
      <c r="F2240">
        <v>1505</v>
      </c>
      <c r="G2240" t="s">
        <v>10</v>
      </c>
      <c r="I2240">
        <v>0</v>
      </c>
      <c r="J2240">
        <f>Table1[[#This Row],[Time_to_crack_in_seconds]]/60</f>
        <v>0</v>
      </c>
      <c r="K2240">
        <f>Table1[[#This Row],[Time_to_Crack_in_minutes]]/60</f>
        <v>0</v>
      </c>
    </row>
    <row r="2241" spans="1:11" x14ac:dyDescent="0.25">
      <c r="A2241" t="s">
        <v>1281</v>
      </c>
      <c r="B2241" t="s">
        <v>1282</v>
      </c>
      <c r="C2241">
        <v>40</v>
      </c>
      <c r="D2241" t="s">
        <v>1302</v>
      </c>
      <c r="E2241">
        <f t="shared" si="34"/>
        <v>6</v>
      </c>
      <c r="F2241">
        <v>1420</v>
      </c>
      <c r="G2241" t="s">
        <v>18</v>
      </c>
      <c r="I2241">
        <v>120</v>
      </c>
      <c r="J2241">
        <f>Table1[[#This Row],[Time_to_crack_in_seconds]]/60</f>
        <v>2</v>
      </c>
      <c r="K2241">
        <f>Table1[[#This Row],[Time_to_Crack_in_minutes]]/60</f>
        <v>3.3333333333333333E-2</v>
      </c>
    </row>
    <row r="2242" spans="1:11" x14ac:dyDescent="0.25">
      <c r="A2242" t="s">
        <v>1281</v>
      </c>
      <c r="B2242" t="s">
        <v>1282</v>
      </c>
      <c r="C2242">
        <v>41</v>
      </c>
      <c r="D2242" t="s">
        <v>20</v>
      </c>
      <c r="E2242">
        <f t="shared" si="34"/>
        <v>7</v>
      </c>
      <c r="F2242">
        <v>1377</v>
      </c>
      <c r="G2242" t="s">
        <v>10</v>
      </c>
      <c r="H2242">
        <v>48</v>
      </c>
      <c r="I2242">
        <v>0</v>
      </c>
      <c r="J2242">
        <f>Table1[[#This Row],[Time_to_crack_in_seconds]]/60</f>
        <v>0</v>
      </c>
      <c r="K2242">
        <f>Table1[[#This Row],[Time_to_Crack_in_minutes]]/60</f>
        <v>0</v>
      </c>
    </row>
    <row r="2243" spans="1:11" x14ac:dyDescent="0.25">
      <c r="A2243" t="s">
        <v>1281</v>
      </c>
      <c r="B2243" t="s">
        <v>1282</v>
      </c>
      <c r="C2243">
        <v>42</v>
      </c>
      <c r="D2243" t="s">
        <v>1303</v>
      </c>
      <c r="E2243">
        <f t="shared" ref="E2243:E2306" si="35">LEN(D2243)</f>
        <v>9</v>
      </c>
      <c r="F2243">
        <v>1357</v>
      </c>
      <c r="G2243" t="s">
        <v>82</v>
      </c>
      <c r="I2243">
        <v>86400</v>
      </c>
      <c r="J2243">
        <f>Table1[[#This Row],[Time_to_crack_in_seconds]]/60</f>
        <v>1440</v>
      </c>
      <c r="K2243">
        <f>Table1[[#This Row],[Time_to_Crack_in_minutes]]/60</f>
        <v>24</v>
      </c>
    </row>
    <row r="2244" spans="1:11" x14ac:dyDescent="0.25">
      <c r="A2244" t="s">
        <v>1281</v>
      </c>
      <c r="B2244" t="s">
        <v>1282</v>
      </c>
      <c r="C2244">
        <v>43</v>
      </c>
      <c r="D2244" t="s">
        <v>1304</v>
      </c>
      <c r="E2244">
        <f t="shared" si="35"/>
        <v>8</v>
      </c>
      <c r="F2244">
        <v>1279</v>
      </c>
      <c r="G2244" t="s">
        <v>10</v>
      </c>
      <c r="I2244">
        <v>0</v>
      </c>
      <c r="J2244">
        <f>Table1[[#This Row],[Time_to_crack_in_seconds]]/60</f>
        <v>0</v>
      </c>
      <c r="K2244">
        <f>Table1[[#This Row],[Time_to_Crack_in_minutes]]/60</f>
        <v>0</v>
      </c>
    </row>
    <row r="2245" spans="1:11" x14ac:dyDescent="0.25">
      <c r="A2245" t="s">
        <v>1281</v>
      </c>
      <c r="B2245" t="s">
        <v>1282</v>
      </c>
      <c r="C2245">
        <v>44</v>
      </c>
      <c r="D2245" t="s">
        <v>204</v>
      </c>
      <c r="E2245">
        <f t="shared" si="35"/>
        <v>6</v>
      </c>
      <c r="F2245">
        <v>1268</v>
      </c>
      <c r="G2245" t="s">
        <v>10</v>
      </c>
      <c r="H2245">
        <v>13</v>
      </c>
      <c r="I2245">
        <v>0</v>
      </c>
      <c r="J2245">
        <f>Table1[[#This Row],[Time_to_crack_in_seconds]]/60</f>
        <v>0</v>
      </c>
      <c r="K2245">
        <f>Table1[[#This Row],[Time_to_Crack_in_minutes]]/60</f>
        <v>0</v>
      </c>
    </row>
    <row r="2246" spans="1:11" x14ac:dyDescent="0.25">
      <c r="A2246" t="s">
        <v>1281</v>
      </c>
      <c r="B2246" t="s">
        <v>1282</v>
      </c>
      <c r="C2246">
        <v>45</v>
      </c>
      <c r="D2246" t="s">
        <v>1305</v>
      </c>
      <c r="E2246">
        <f t="shared" si="35"/>
        <v>7</v>
      </c>
      <c r="F2246">
        <v>1258</v>
      </c>
      <c r="G2246" t="s">
        <v>54</v>
      </c>
      <c r="I2246">
        <v>1020</v>
      </c>
      <c r="J2246">
        <f>Table1[[#This Row],[Time_to_crack_in_seconds]]/60</f>
        <v>17</v>
      </c>
      <c r="K2246">
        <f>Table1[[#This Row],[Time_to_Crack_in_minutes]]/60</f>
        <v>0.28333333333333333</v>
      </c>
    </row>
    <row r="2247" spans="1:11" x14ac:dyDescent="0.25">
      <c r="A2247" t="s">
        <v>1281</v>
      </c>
      <c r="B2247" t="s">
        <v>1282</v>
      </c>
      <c r="C2247">
        <v>46</v>
      </c>
      <c r="D2247" t="s">
        <v>21</v>
      </c>
      <c r="E2247">
        <f t="shared" si="35"/>
        <v>6</v>
      </c>
      <c r="F2247">
        <v>1253</v>
      </c>
      <c r="G2247" t="s">
        <v>10</v>
      </c>
      <c r="H2247">
        <v>38</v>
      </c>
      <c r="I2247">
        <v>0</v>
      </c>
      <c r="J2247">
        <f>Table1[[#This Row],[Time_to_crack_in_seconds]]/60</f>
        <v>0</v>
      </c>
      <c r="K2247">
        <f>Table1[[#This Row],[Time_to_Crack_in_minutes]]/60</f>
        <v>0</v>
      </c>
    </row>
    <row r="2248" spans="1:11" x14ac:dyDescent="0.25">
      <c r="A2248" t="s">
        <v>1281</v>
      </c>
      <c r="B2248" t="s">
        <v>1282</v>
      </c>
      <c r="C2248">
        <v>47</v>
      </c>
      <c r="D2248" t="s">
        <v>1306</v>
      </c>
      <c r="E2248">
        <f t="shared" si="35"/>
        <v>7</v>
      </c>
      <c r="F2248">
        <v>1231</v>
      </c>
      <c r="G2248" t="s">
        <v>54</v>
      </c>
      <c r="I2248">
        <v>1020</v>
      </c>
      <c r="J2248">
        <f>Table1[[#This Row],[Time_to_crack_in_seconds]]/60</f>
        <v>17</v>
      </c>
      <c r="K2248">
        <f>Table1[[#This Row],[Time_to_Crack_in_minutes]]/60</f>
        <v>0.28333333333333333</v>
      </c>
    </row>
    <row r="2249" spans="1:11" x14ac:dyDescent="0.25">
      <c r="A2249" t="s">
        <v>1281</v>
      </c>
      <c r="B2249" t="s">
        <v>1282</v>
      </c>
      <c r="C2249">
        <v>48</v>
      </c>
      <c r="D2249" t="s">
        <v>212</v>
      </c>
      <c r="E2249">
        <f t="shared" si="35"/>
        <v>3</v>
      </c>
      <c r="F2249">
        <v>1221</v>
      </c>
      <c r="G2249" t="s">
        <v>10</v>
      </c>
      <c r="H2249">
        <v>200</v>
      </c>
      <c r="I2249">
        <v>0</v>
      </c>
      <c r="J2249">
        <f>Table1[[#This Row],[Time_to_crack_in_seconds]]/60</f>
        <v>0</v>
      </c>
      <c r="K2249">
        <f>Table1[[#This Row],[Time_to_Crack_in_minutes]]/60</f>
        <v>0</v>
      </c>
    </row>
    <row r="2250" spans="1:11" x14ac:dyDescent="0.25">
      <c r="A2250" t="s">
        <v>1281</v>
      </c>
      <c r="B2250" t="s">
        <v>1282</v>
      </c>
      <c r="C2250">
        <v>49</v>
      </c>
      <c r="D2250" t="s">
        <v>1307</v>
      </c>
      <c r="E2250">
        <f t="shared" si="35"/>
        <v>5</v>
      </c>
      <c r="F2250">
        <v>1213</v>
      </c>
      <c r="G2250" t="s">
        <v>52</v>
      </c>
      <c r="I2250">
        <v>10</v>
      </c>
      <c r="J2250">
        <f>Table1[[#This Row],[Time_to_crack_in_seconds]]/60</f>
        <v>0.16666666666666666</v>
      </c>
      <c r="K2250">
        <f>Table1[[#This Row],[Time_to_Crack_in_minutes]]/60</f>
        <v>2.7777777777777775E-3</v>
      </c>
    </row>
    <row r="2251" spans="1:11" x14ac:dyDescent="0.25">
      <c r="A2251" t="s">
        <v>1281</v>
      </c>
      <c r="B2251" t="s">
        <v>1282</v>
      </c>
      <c r="C2251">
        <v>50</v>
      </c>
      <c r="D2251" t="s">
        <v>294</v>
      </c>
      <c r="E2251">
        <f t="shared" si="35"/>
        <v>8</v>
      </c>
      <c r="F2251">
        <v>1206</v>
      </c>
      <c r="G2251" t="s">
        <v>10</v>
      </c>
      <c r="I2251">
        <v>0</v>
      </c>
      <c r="J2251">
        <f>Table1[[#This Row],[Time_to_crack_in_seconds]]/60</f>
        <v>0</v>
      </c>
      <c r="K2251">
        <f>Table1[[#This Row],[Time_to_Crack_in_minutes]]/60</f>
        <v>0</v>
      </c>
    </row>
    <row r="2252" spans="1:11" x14ac:dyDescent="0.25">
      <c r="A2252" t="s">
        <v>1281</v>
      </c>
      <c r="B2252" t="s">
        <v>1282</v>
      </c>
      <c r="C2252">
        <v>51</v>
      </c>
      <c r="D2252" t="s">
        <v>99</v>
      </c>
      <c r="E2252">
        <f t="shared" si="35"/>
        <v>8</v>
      </c>
      <c r="F2252">
        <v>1202</v>
      </c>
      <c r="G2252" t="s">
        <v>10</v>
      </c>
      <c r="H2252">
        <v>138</v>
      </c>
      <c r="I2252">
        <v>0</v>
      </c>
      <c r="J2252">
        <f>Table1[[#This Row],[Time_to_crack_in_seconds]]/60</f>
        <v>0</v>
      </c>
      <c r="K2252">
        <f>Table1[[#This Row],[Time_to_Crack_in_minutes]]/60</f>
        <v>0</v>
      </c>
    </row>
    <row r="2253" spans="1:11" x14ac:dyDescent="0.25">
      <c r="A2253" t="s">
        <v>1281</v>
      </c>
      <c r="B2253" t="s">
        <v>1282</v>
      </c>
      <c r="C2253">
        <v>52</v>
      </c>
      <c r="D2253" t="s">
        <v>1308</v>
      </c>
      <c r="E2253">
        <f t="shared" si="35"/>
        <v>8</v>
      </c>
      <c r="F2253">
        <v>1198</v>
      </c>
      <c r="G2253" t="s">
        <v>54</v>
      </c>
      <c r="I2253">
        <v>1020</v>
      </c>
      <c r="J2253">
        <f>Table1[[#This Row],[Time_to_crack_in_seconds]]/60</f>
        <v>17</v>
      </c>
      <c r="K2253">
        <f>Table1[[#This Row],[Time_to_Crack_in_minutes]]/60</f>
        <v>0.28333333333333333</v>
      </c>
    </row>
    <row r="2254" spans="1:11" x14ac:dyDescent="0.25">
      <c r="A2254" t="s">
        <v>1281</v>
      </c>
      <c r="B2254" t="s">
        <v>1282</v>
      </c>
      <c r="C2254">
        <v>53</v>
      </c>
      <c r="D2254" t="s">
        <v>1309</v>
      </c>
      <c r="E2254">
        <f t="shared" si="35"/>
        <v>6</v>
      </c>
      <c r="F2254">
        <v>1187</v>
      </c>
      <c r="G2254" t="s">
        <v>18</v>
      </c>
      <c r="I2254">
        <v>120</v>
      </c>
      <c r="J2254">
        <f>Table1[[#This Row],[Time_to_crack_in_seconds]]/60</f>
        <v>2</v>
      </c>
      <c r="K2254">
        <f>Table1[[#This Row],[Time_to_Crack_in_minutes]]/60</f>
        <v>3.3333333333333333E-2</v>
      </c>
    </row>
    <row r="2255" spans="1:11" x14ac:dyDescent="0.25">
      <c r="A2255" t="s">
        <v>1281</v>
      </c>
      <c r="B2255" t="s">
        <v>1282</v>
      </c>
      <c r="C2255">
        <v>54</v>
      </c>
      <c r="D2255" t="s">
        <v>1310</v>
      </c>
      <c r="E2255">
        <f t="shared" si="35"/>
        <v>6</v>
      </c>
      <c r="F2255">
        <v>1186</v>
      </c>
      <c r="G2255" t="s">
        <v>18</v>
      </c>
      <c r="I2255">
        <v>120</v>
      </c>
      <c r="J2255">
        <f>Table1[[#This Row],[Time_to_crack_in_seconds]]/60</f>
        <v>2</v>
      </c>
      <c r="K2255">
        <f>Table1[[#This Row],[Time_to_Crack_in_minutes]]/60</f>
        <v>3.3333333333333333E-2</v>
      </c>
    </row>
    <row r="2256" spans="1:11" x14ac:dyDescent="0.25">
      <c r="A2256" t="s">
        <v>1281</v>
      </c>
      <c r="B2256" t="s">
        <v>1282</v>
      </c>
      <c r="C2256">
        <v>55</v>
      </c>
      <c r="D2256" t="s">
        <v>1311</v>
      </c>
      <c r="E2256">
        <f t="shared" si="35"/>
        <v>7</v>
      </c>
      <c r="F2256">
        <v>1183</v>
      </c>
      <c r="G2256" t="s">
        <v>34</v>
      </c>
      <c r="I2256">
        <v>8</v>
      </c>
      <c r="J2256">
        <f>Table1[[#This Row],[Time_to_crack_in_seconds]]/60</f>
        <v>0.13333333333333333</v>
      </c>
      <c r="K2256">
        <f>Table1[[#This Row],[Time_to_Crack_in_minutes]]/60</f>
        <v>2.2222222222222222E-3</v>
      </c>
    </row>
    <row r="2257" spans="1:11" x14ac:dyDescent="0.25">
      <c r="A2257" t="s">
        <v>1281</v>
      </c>
      <c r="B2257" t="s">
        <v>1282</v>
      </c>
      <c r="C2257">
        <v>56</v>
      </c>
      <c r="D2257">
        <v>0</v>
      </c>
      <c r="E2257">
        <f t="shared" si="35"/>
        <v>1</v>
      </c>
      <c r="F2257">
        <v>1174</v>
      </c>
      <c r="G2257" t="s">
        <v>109</v>
      </c>
      <c r="H2257">
        <v>12</v>
      </c>
      <c r="I2257">
        <v>1</v>
      </c>
      <c r="J2257">
        <f>Table1[[#This Row],[Time_to_crack_in_seconds]]/60</f>
        <v>1.6666666666666666E-2</v>
      </c>
      <c r="K2257">
        <f>Table1[[#This Row],[Time_to_Crack_in_minutes]]/60</f>
        <v>2.7777777777777778E-4</v>
      </c>
    </row>
    <row r="2258" spans="1:11" x14ac:dyDescent="0.25">
      <c r="A2258" t="s">
        <v>1281</v>
      </c>
      <c r="B2258" t="s">
        <v>1282</v>
      </c>
      <c r="C2258">
        <v>57</v>
      </c>
      <c r="D2258" t="s">
        <v>1312</v>
      </c>
      <c r="E2258">
        <f t="shared" si="35"/>
        <v>5</v>
      </c>
      <c r="F2258">
        <v>1120</v>
      </c>
      <c r="G2258" t="s">
        <v>52</v>
      </c>
      <c r="I2258">
        <v>10</v>
      </c>
      <c r="J2258">
        <f>Table1[[#This Row],[Time_to_crack_in_seconds]]/60</f>
        <v>0.16666666666666666</v>
      </c>
      <c r="K2258">
        <f>Table1[[#This Row],[Time_to_Crack_in_minutes]]/60</f>
        <v>2.7777777777777775E-3</v>
      </c>
    </row>
    <row r="2259" spans="1:11" x14ac:dyDescent="0.25">
      <c r="A2259" t="s">
        <v>1281</v>
      </c>
      <c r="B2259" t="s">
        <v>1282</v>
      </c>
      <c r="C2259">
        <v>58</v>
      </c>
      <c r="D2259" t="s">
        <v>100</v>
      </c>
      <c r="E2259">
        <f t="shared" si="35"/>
        <v>8</v>
      </c>
      <c r="F2259">
        <v>1116</v>
      </c>
      <c r="G2259" t="s">
        <v>10</v>
      </c>
      <c r="H2259">
        <v>31</v>
      </c>
      <c r="I2259">
        <v>0</v>
      </c>
      <c r="J2259">
        <f>Table1[[#This Row],[Time_to_crack_in_seconds]]/60</f>
        <v>0</v>
      </c>
      <c r="K2259">
        <f>Table1[[#This Row],[Time_to_Crack_in_minutes]]/60</f>
        <v>0</v>
      </c>
    </row>
    <row r="2260" spans="1:11" x14ac:dyDescent="0.25">
      <c r="A2260" t="s">
        <v>1281</v>
      </c>
      <c r="B2260" t="s">
        <v>1282</v>
      </c>
      <c r="C2260">
        <v>59</v>
      </c>
      <c r="D2260" t="s">
        <v>1313</v>
      </c>
      <c r="E2260">
        <f t="shared" si="35"/>
        <v>6</v>
      </c>
      <c r="F2260">
        <v>1110</v>
      </c>
      <c r="G2260" t="s">
        <v>18</v>
      </c>
      <c r="I2260">
        <v>120</v>
      </c>
      <c r="J2260">
        <f>Table1[[#This Row],[Time_to_crack_in_seconds]]/60</f>
        <v>2</v>
      </c>
      <c r="K2260">
        <f>Table1[[#This Row],[Time_to_Crack_in_minutes]]/60</f>
        <v>3.3333333333333333E-2</v>
      </c>
    </row>
    <row r="2261" spans="1:11" x14ac:dyDescent="0.25">
      <c r="A2261" t="s">
        <v>1281</v>
      </c>
      <c r="B2261" t="s">
        <v>1282</v>
      </c>
      <c r="C2261">
        <v>60</v>
      </c>
      <c r="D2261" t="s">
        <v>1314</v>
      </c>
      <c r="E2261">
        <f t="shared" si="35"/>
        <v>9</v>
      </c>
      <c r="F2261">
        <v>1091</v>
      </c>
      <c r="G2261" t="s">
        <v>1095</v>
      </c>
      <c r="I2261">
        <v>21</v>
      </c>
      <c r="J2261">
        <f>Table1[[#This Row],[Time_to_crack_in_seconds]]/60</f>
        <v>0.35</v>
      </c>
      <c r="K2261">
        <f>Table1[[#This Row],[Time_to_Crack_in_minutes]]/60</f>
        <v>5.8333333333333327E-3</v>
      </c>
    </row>
    <row r="2262" spans="1:11" x14ac:dyDescent="0.25">
      <c r="A2262" t="s">
        <v>1281</v>
      </c>
      <c r="B2262" t="s">
        <v>1282</v>
      </c>
      <c r="C2262">
        <v>61</v>
      </c>
      <c r="D2262" t="s">
        <v>1315</v>
      </c>
      <c r="E2262">
        <f t="shared" si="35"/>
        <v>11</v>
      </c>
      <c r="F2262">
        <v>1087</v>
      </c>
      <c r="G2262" t="s">
        <v>456</v>
      </c>
      <c r="I2262">
        <v>36</v>
      </c>
      <c r="J2262">
        <f>Table1[[#This Row],[Time_to_crack_in_seconds]]/60</f>
        <v>0.6</v>
      </c>
      <c r="K2262">
        <f>Table1[[#This Row],[Time_to_Crack_in_minutes]]/60</f>
        <v>0.01</v>
      </c>
    </row>
    <row r="2263" spans="1:11" x14ac:dyDescent="0.25">
      <c r="A2263" t="s">
        <v>1281</v>
      </c>
      <c r="B2263" t="s">
        <v>1282</v>
      </c>
      <c r="C2263">
        <v>62</v>
      </c>
      <c r="D2263" t="s">
        <v>1316</v>
      </c>
      <c r="E2263">
        <f t="shared" si="35"/>
        <v>8</v>
      </c>
      <c r="F2263">
        <v>1081</v>
      </c>
      <c r="G2263" t="s">
        <v>13</v>
      </c>
      <c r="I2263">
        <v>10800</v>
      </c>
      <c r="J2263">
        <f>Table1[[#This Row],[Time_to_crack_in_seconds]]/60</f>
        <v>180</v>
      </c>
      <c r="K2263">
        <f>Table1[[#This Row],[Time_to_Crack_in_minutes]]/60</f>
        <v>3</v>
      </c>
    </row>
    <row r="2264" spans="1:11" x14ac:dyDescent="0.25">
      <c r="A2264" t="s">
        <v>1281</v>
      </c>
      <c r="B2264" t="s">
        <v>1282</v>
      </c>
      <c r="C2264">
        <v>63</v>
      </c>
      <c r="D2264" t="s">
        <v>1317</v>
      </c>
      <c r="E2264">
        <f t="shared" si="35"/>
        <v>10</v>
      </c>
      <c r="F2264">
        <v>1049</v>
      </c>
      <c r="G2264" t="s">
        <v>176</v>
      </c>
      <c r="I2264">
        <v>1036800</v>
      </c>
      <c r="J2264">
        <f>Table1[[#This Row],[Time_to_crack_in_seconds]]/60</f>
        <v>17280</v>
      </c>
      <c r="K2264">
        <f>Table1[[#This Row],[Time_to_Crack_in_minutes]]/60</f>
        <v>288</v>
      </c>
    </row>
    <row r="2265" spans="1:11" x14ac:dyDescent="0.25">
      <c r="A2265" t="s">
        <v>1281</v>
      </c>
      <c r="B2265" t="s">
        <v>1282</v>
      </c>
      <c r="C2265">
        <v>64</v>
      </c>
      <c r="D2265" t="s">
        <v>1224</v>
      </c>
      <c r="E2265">
        <f t="shared" si="35"/>
        <v>9</v>
      </c>
      <c r="F2265">
        <v>1036</v>
      </c>
      <c r="G2265" t="s">
        <v>34</v>
      </c>
      <c r="I2265">
        <v>8</v>
      </c>
      <c r="J2265">
        <f>Table1[[#This Row],[Time_to_crack_in_seconds]]/60</f>
        <v>0.13333333333333333</v>
      </c>
      <c r="K2265">
        <f>Table1[[#This Row],[Time_to_Crack_in_minutes]]/60</f>
        <v>2.2222222222222222E-3</v>
      </c>
    </row>
    <row r="2266" spans="1:11" x14ac:dyDescent="0.25">
      <c r="A2266" t="s">
        <v>1281</v>
      </c>
      <c r="B2266" t="s">
        <v>1282</v>
      </c>
      <c r="C2266">
        <v>65</v>
      </c>
      <c r="D2266" t="s">
        <v>1318</v>
      </c>
      <c r="E2266">
        <f t="shared" si="35"/>
        <v>8</v>
      </c>
      <c r="F2266">
        <v>1036</v>
      </c>
      <c r="G2266" t="s">
        <v>13</v>
      </c>
      <c r="I2266">
        <v>10800</v>
      </c>
      <c r="J2266">
        <f>Table1[[#This Row],[Time_to_crack_in_seconds]]/60</f>
        <v>180</v>
      </c>
      <c r="K2266">
        <f>Table1[[#This Row],[Time_to_Crack_in_minutes]]/60</f>
        <v>3</v>
      </c>
    </row>
    <row r="2267" spans="1:11" x14ac:dyDescent="0.25">
      <c r="A2267" t="s">
        <v>1281</v>
      </c>
      <c r="B2267" t="s">
        <v>1282</v>
      </c>
      <c r="C2267">
        <v>66</v>
      </c>
      <c r="D2267" t="s">
        <v>1319</v>
      </c>
      <c r="E2267">
        <f t="shared" si="35"/>
        <v>6</v>
      </c>
      <c r="F2267">
        <v>1033</v>
      </c>
      <c r="G2267" t="s">
        <v>18</v>
      </c>
      <c r="I2267">
        <v>120</v>
      </c>
      <c r="J2267">
        <f>Table1[[#This Row],[Time_to_crack_in_seconds]]/60</f>
        <v>2</v>
      </c>
      <c r="K2267">
        <f>Table1[[#This Row],[Time_to_Crack_in_minutes]]/60</f>
        <v>3.3333333333333333E-2</v>
      </c>
    </row>
    <row r="2268" spans="1:11" x14ac:dyDescent="0.25">
      <c r="A2268" t="s">
        <v>1281</v>
      </c>
      <c r="B2268" t="s">
        <v>1282</v>
      </c>
      <c r="C2268">
        <v>67</v>
      </c>
      <c r="D2268" t="s">
        <v>399</v>
      </c>
      <c r="E2268">
        <f t="shared" si="35"/>
        <v>6</v>
      </c>
      <c r="F2268">
        <v>1022</v>
      </c>
      <c r="G2268" t="s">
        <v>18</v>
      </c>
      <c r="I2268">
        <v>120</v>
      </c>
      <c r="J2268">
        <f>Table1[[#This Row],[Time_to_crack_in_seconds]]/60</f>
        <v>2</v>
      </c>
      <c r="K2268">
        <f>Table1[[#This Row],[Time_to_Crack_in_minutes]]/60</f>
        <v>3.3333333333333333E-2</v>
      </c>
    </row>
    <row r="2269" spans="1:11" x14ac:dyDescent="0.25">
      <c r="A2269" t="s">
        <v>1281</v>
      </c>
      <c r="B2269" t="s">
        <v>1282</v>
      </c>
      <c r="C2269">
        <v>68</v>
      </c>
      <c r="D2269">
        <v>654321</v>
      </c>
      <c r="E2269">
        <f t="shared" si="35"/>
        <v>6</v>
      </c>
      <c r="F2269">
        <v>1018</v>
      </c>
      <c r="G2269" t="s">
        <v>10</v>
      </c>
      <c r="H2269">
        <v>23</v>
      </c>
      <c r="I2269">
        <v>0</v>
      </c>
      <c r="J2269">
        <f>Table1[[#This Row],[Time_to_crack_in_seconds]]/60</f>
        <v>0</v>
      </c>
      <c r="K2269">
        <f>Table1[[#This Row],[Time_to_Crack_in_minutes]]/60</f>
        <v>0</v>
      </c>
    </row>
    <row r="2270" spans="1:11" x14ac:dyDescent="0.25">
      <c r="A2270" t="s">
        <v>1281</v>
      </c>
      <c r="B2270" t="s">
        <v>1282</v>
      </c>
      <c r="C2270">
        <v>69</v>
      </c>
      <c r="D2270" t="s">
        <v>1320</v>
      </c>
      <c r="E2270">
        <f t="shared" si="35"/>
        <v>8</v>
      </c>
      <c r="F2270">
        <v>992</v>
      </c>
      <c r="G2270" t="s">
        <v>54</v>
      </c>
      <c r="I2270">
        <v>1020</v>
      </c>
      <c r="J2270">
        <f>Table1[[#This Row],[Time_to_crack_in_seconds]]/60</f>
        <v>17</v>
      </c>
      <c r="K2270">
        <f>Table1[[#This Row],[Time_to_Crack_in_minutes]]/60</f>
        <v>0.28333333333333333</v>
      </c>
    </row>
    <row r="2271" spans="1:11" x14ac:dyDescent="0.25">
      <c r="A2271" t="s">
        <v>1281</v>
      </c>
      <c r="B2271" t="s">
        <v>1282</v>
      </c>
      <c r="C2271">
        <v>70</v>
      </c>
      <c r="D2271" t="s">
        <v>1321</v>
      </c>
      <c r="E2271">
        <f t="shared" si="35"/>
        <v>6</v>
      </c>
      <c r="F2271">
        <v>985</v>
      </c>
      <c r="G2271" t="s">
        <v>18</v>
      </c>
      <c r="I2271">
        <v>120</v>
      </c>
      <c r="J2271">
        <f>Table1[[#This Row],[Time_to_crack_in_seconds]]/60</f>
        <v>2</v>
      </c>
      <c r="K2271">
        <f>Table1[[#This Row],[Time_to_Crack_in_minutes]]/60</f>
        <v>3.3333333333333333E-2</v>
      </c>
    </row>
    <row r="2272" spans="1:11" x14ac:dyDescent="0.25">
      <c r="A2272" t="s">
        <v>1281</v>
      </c>
      <c r="B2272" t="s">
        <v>1282</v>
      </c>
      <c r="C2272">
        <v>71</v>
      </c>
      <c r="D2272" t="s">
        <v>1322</v>
      </c>
      <c r="E2272">
        <f t="shared" si="35"/>
        <v>6</v>
      </c>
      <c r="F2272">
        <v>981</v>
      </c>
      <c r="G2272" t="s">
        <v>18</v>
      </c>
      <c r="I2272">
        <v>120</v>
      </c>
      <c r="J2272">
        <f>Table1[[#This Row],[Time_to_crack_in_seconds]]/60</f>
        <v>2</v>
      </c>
      <c r="K2272">
        <f>Table1[[#This Row],[Time_to_Crack_in_minutes]]/60</f>
        <v>3.3333333333333333E-2</v>
      </c>
    </row>
    <row r="2273" spans="1:11" x14ac:dyDescent="0.25">
      <c r="A2273" t="s">
        <v>1281</v>
      </c>
      <c r="B2273" t="s">
        <v>1282</v>
      </c>
      <c r="C2273">
        <v>72</v>
      </c>
      <c r="D2273" t="s">
        <v>1323</v>
      </c>
      <c r="E2273">
        <f t="shared" si="35"/>
        <v>9</v>
      </c>
      <c r="F2273">
        <v>977</v>
      </c>
      <c r="G2273" t="s">
        <v>13</v>
      </c>
      <c r="I2273">
        <v>10800</v>
      </c>
      <c r="J2273">
        <f>Table1[[#This Row],[Time_to_crack_in_seconds]]/60</f>
        <v>180</v>
      </c>
      <c r="K2273">
        <f>Table1[[#This Row],[Time_to_Crack_in_minutes]]/60</f>
        <v>3</v>
      </c>
    </row>
    <row r="2274" spans="1:11" x14ac:dyDescent="0.25">
      <c r="A2274" t="s">
        <v>1281</v>
      </c>
      <c r="B2274" t="s">
        <v>1282</v>
      </c>
      <c r="C2274">
        <v>73</v>
      </c>
      <c r="D2274" t="s">
        <v>308</v>
      </c>
      <c r="E2274">
        <f t="shared" si="35"/>
        <v>10</v>
      </c>
      <c r="F2274">
        <v>970</v>
      </c>
      <c r="G2274" t="s">
        <v>10</v>
      </c>
      <c r="H2274">
        <v>21</v>
      </c>
      <c r="I2274">
        <v>0</v>
      </c>
      <c r="J2274">
        <f>Table1[[#This Row],[Time_to_crack_in_seconds]]/60</f>
        <v>0</v>
      </c>
      <c r="K2274">
        <f>Table1[[#This Row],[Time_to_Crack_in_minutes]]/60</f>
        <v>0</v>
      </c>
    </row>
    <row r="2275" spans="1:11" x14ac:dyDescent="0.25">
      <c r="A2275" t="s">
        <v>1281</v>
      </c>
      <c r="B2275" t="s">
        <v>1282</v>
      </c>
      <c r="C2275">
        <v>74</v>
      </c>
      <c r="D2275" t="s">
        <v>1324</v>
      </c>
      <c r="E2275">
        <f t="shared" si="35"/>
        <v>7</v>
      </c>
      <c r="F2275">
        <v>963</v>
      </c>
      <c r="G2275" t="s">
        <v>54</v>
      </c>
      <c r="I2275">
        <v>1020</v>
      </c>
      <c r="J2275">
        <f>Table1[[#This Row],[Time_to_crack_in_seconds]]/60</f>
        <v>17</v>
      </c>
      <c r="K2275">
        <f>Table1[[#This Row],[Time_to_Crack_in_minutes]]/60</f>
        <v>0.28333333333333333</v>
      </c>
    </row>
    <row r="2276" spans="1:11" x14ac:dyDescent="0.25">
      <c r="A2276" t="s">
        <v>1281</v>
      </c>
      <c r="B2276" t="s">
        <v>1282</v>
      </c>
      <c r="C2276">
        <v>75</v>
      </c>
      <c r="D2276" t="s">
        <v>1325</v>
      </c>
      <c r="E2276">
        <f t="shared" si="35"/>
        <v>7</v>
      </c>
      <c r="F2276">
        <v>954</v>
      </c>
      <c r="G2276" t="s">
        <v>54</v>
      </c>
      <c r="I2276">
        <v>1020</v>
      </c>
      <c r="J2276">
        <f>Table1[[#This Row],[Time_to_crack_in_seconds]]/60</f>
        <v>17</v>
      </c>
      <c r="K2276">
        <f>Table1[[#This Row],[Time_to_Crack_in_minutes]]/60</f>
        <v>0.28333333333333333</v>
      </c>
    </row>
    <row r="2277" spans="1:11" x14ac:dyDescent="0.25">
      <c r="A2277" t="s">
        <v>1281</v>
      </c>
      <c r="B2277" t="s">
        <v>1282</v>
      </c>
      <c r="C2277">
        <v>76</v>
      </c>
      <c r="D2277" t="s">
        <v>1326</v>
      </c>
      <c r="E2277">
        <f t="shared" si="35"/>
        <v>10</v>
      </c>
      <c r="F2277">
        <v>910</v>
      </c>
      <c r="G2277" t="s">
        <v>176</v>
      </c>
      <c r="I2277">
        <v>1036800</v>
      </c>
      <c r="J2277">
        <f>Table1[[#This Row],[Time_to_crack_in_seconds]]/60</f>
        <v>17280</v>
      </c>
      <c r="K2277">
        <f>Table1[[#This Row],[Time_to_Crack_in_minutes]]/60</f>
        <v>288</v>
      </c>
    </row>
    <row r="2278" spans="1:11" x14ac:dyDescent="0.25">
      <c r="A2278" t="s">
        <v>1281</v>
      </c>
      <c r="B2278" t="s">
        <v>1282</v>
      </c>
      <c r="C2278">
        <v>77</v>
      </c>
      <c r="D2278">
        <v>123</v>
      </c>
      <c r="E2278">
        <f t="shared" si="35"/>
        <v>3</v>
      </c>
      <c r="F2278">
        <v>895</v>
      </c>
      <c r="G2278" t="s">
        <v>10</v>
      </c>
      <c r="H2278">
        <v>26</v>
      </c>
      <c r="I2278">
        <v>0</v>
      </c>
      <c r="J2278">
        <f>Table1[[#This Row],[Time_to_crack_in_seconds]]/60</f>
        <v>0</v>
      </c>
      <c r="K2278">
        <f>Table1[[#This Row],[Time_to_Crack_in_minutes]]/60</f>
        <v>0</v>
      </c>
    </row>
    <row r="2279" spans="1:11" x14ac:dyDescent="0.25">
      <c r="A2279" t="s">
        <v>1281</v>
      </c>
      <c r="B2279" t="s">
        <v>1282</v>
      </c>
      <c r="C2279">
        <v>78</v>
      </c>
      <c r="D2279" t="s">
        <v>1327</v>
      </c>
      <c r="E2279">
        <f t="shared" si="35"/>
        <v>8</v>
      </c>
      <c r="F2279">
        <v>883</v>
      </c>
      <c r="G2279" t="s">
        <v>13</v>
      </c>
      <c r="I2279">
        <v>10800</v>
      </c>
      <c r="J2279">
        <f>Table1[[#This Row],[Time_to_crack_in_seconds]]/60</f>
        <v>180</v>
      </c>
      <c r="K2279">
        <f>Table1[[#This Row],[Time_to_Crack_in_minutes]]/60</f>
        <v>3</v>
      </c>
    </row>
    <row r="2280" spans="1:11" x14ac:dyDescent="0.25">
      <c r="A2280" t="s">
        <v>1281</v>
      </c>
      <c r="B2280" t="s">
        <v>1282</v>
      </c>
      <c r="C2280">
        <v>79</v>
      </c>
      <c r="D2280" t="s">
        <v>59</v>
      </c>
      <c r="E2280">
        <f t="shared" si="35"/>
        <v>10</v>
      </c>
      <c r="F2280">
        <v>881</v>
      </c>
      <c r="G2280" t="s">
        <v>10</v>
      </c>
      <c r="H2280">
        <v>18</v>
      </c>
      <c r="I2280">
        <v>0</v>
      </c>
      <c r="J2280">
        <f>Table1[[#This Row],[Time_to_crack_in_seconds]]/60</f>
        <v>0</v>
      </c>
      <c r="K2280">
        <f>Table1[[#This Row],[Time_to_Crack_in_minutes]]/60</f>
        <v>0</v>
      </c>
    </row>
    <row r="2281" spans="1:11" x14ac:dyDescent="0.25">
      <c r="A2281" t="s">
        <v>1281</v>
      </c>
      <c r="B2281" t="s">
        <v>1282</v>
      </c>
      <c r="C2281">
        <v>80</v>
      </c>
      <c r="D2281" t="s">
        <v>669</v>
      </c>
      <c r="E2281">
        <f t="shared" si="35"/>
        <v>6</v>
      </c>
      <c r="F2281">
        <v>880</v>
      </c>
      <c r="G2281" t="s">
        <v>18</v>
      </c>
      <c r="I2281">
        <v>120</v>
      </c>
      <c r="J2281">
        <f>Table1[[#This Row],[Time_to_crack_in_seconds]]/60</f>
        <v>2</v>
      </c>
      <c r="K2281">
        <f>Table1[[#This Row],[Time_to_Crack_in_minutes]]/60</f>
        <v>3.3333333333333333E-2</v>
      </c>
    </row>
    <row r="2282" spans="1:11" x14ac:dyDescent="0.25">
      <c r="A2282" t="s">
        <v>1281</v>
      </c>
      <c r="B2282" t="s">
        <v>1282</v>
      </c>
      <c r="C2282">
        <v>81</v>
      </c>
      <c r="D2282" t="s">
        <v>35</v>
      </c>
      <c r="E2282">
        <f t="shared" si="35"/>
        <v>7</v>
      </c>
      <c r="F2282">
        <v>877</v>
      </c>
      <c r="G2282" t="s">
        <v>18</v>
      </c>
      <c r="H2282">
        <v>111</v>
      </c>
      <c r="I2282">
        <v>120</v>
      </c>
      <c r="J2282">
        <f>Table1[[#This Row],[Time_to_crack_in_seconds]]/60</f>
        <v>2</v>
      </c>
      <c r="K2282">
        <f>Table1[[#This Row],[Time_to_Crack_in_minutes]]/60</f>
        <v>3.3333333333333333E-2</v>
      </c>
    </row>
    <row r="2283" spans="1:11" x14ac:dyDescent="0.25">
      <c r="A2283" t="s">
        <v>1281</v>
      </c>
      <c r="B2283" t="s">
        <v>1282</v>
      </c>
      <c r="C2283">
        <v>82</v>
      </c>
      <c r="D2283" t="s">
        <v>1328</v>
      </c>
      <c r="E2283">
        <f t="shared" si="35"/>
        <v>6</v>
      </c>
      <c r="F2283">
        <v>871</v>
      </c>
      <c r="G2283" t="s">
        <v>18</v>
      </c>
      <c r="I2283">
        <v>120</v>
      </c>
      <c r="J2283">
        <f>Table1[[#This Row],[Time_to_crack_in_seconds]]/60</f>
        <v>2</v>
      </c>
      <c r="K2283">
        <f>Table1[[#This Row],[Time_to_Crack_in_minutes]]/60</f>
        <v>3.3333333333333333E-2</v>
      </c>
    </row>
    <row r="2284" spans="1:11" x14ac:dyDescent="0.25">
      <c r="A2284" t="s">
        <v>1281</v>
      </c>
      <c r="B2284" t="s">
        <v>1282</v>
      </c>
      <c r="C2284">
        <v>83</v>
      </c>
      <c r="D2284" t="s">
        <v>1329</v>
      </c>
      <c r="E2284">
        <f t="shared" si="35"/>
        <v>7</v>
      </c>
      <c r="F2284">
        <v>865</v>
      </c>
      <c r="G2284" t="s">
        <v>54</v>
      </c>
      <c r="I2284">
        <v>1020</v>
      </c>
      <c r="J2284">
        <f>Table1[[#This Row],[Time_to_crack_in_seconds]]/60</f>
        <v>17</v>
      </c>
      <c r="K2284">
        <f>Table1[[#This Row],[Time_to_Crack_in_minutes]]/60</f>
        <v>0.28333333333333333</v>
      </c>
    </row>
    <row r="2285" spans="1:11" x14ac:dyDescent="0.25">
      <c r="A2285" t="s">
        <v>1281</v>
      </c>
      <c r="B2285" t="s">
        <v>1282</v>
      </c>
      <c r="C2285">
        <v>84</v>
      </c>
      <c r="D2285" t="s">
        <v>1330</v>
      </c>
      <c r="E2285">
        <f t="shared" si="35"/>
        <v>6</v>
      </c>
      <c r="F2285">
        <v>861</v>
      </c>
      <c r="G2285" t="s">
        <v>18</v>
      </c>
      <c r="I2285">
        <v>120</v>
      </c>
      <c r="J2285">
        <f>Table1[[#This Row],[Time_to_crack_in_seconds]]/60</f>
        <v>2</v>
      </c>
      <c r="K2285">
        <f>Table1[[#This Row],[Time_to_Crack_in_minutes]]/60</f>
        <v>3.3333333333333333E-2</v>
      </c>
    </row>
    <row r="2286" spans="1:11" x14ac:dyDescent="0.25">
      <c r="A2286" t="s">
        <v>1281</v>
      </c>
      <c r="B2286" t="s">
        <v>1282</v>
      </c>
      <c r="C2286">
        <v>85</v>
      </c>
      <c r="D2286" t="s">
        <v>1331</v>
      </c>
      <c r="E2286">
        <f t="shared" si="35"/>
        <v>8</v>
      </c>
      <c r="F2286">
        <v>860</v>
      </c>
      <c r="G2286" t="s">
        <v>13</v>
      </c>
      <c r="I2286">
        <v>10800</v>
      </c>
      <c r="J2286">
        <f>Table1[[#This Row],[Time_to_crack_in_seconds]]/60</f>
        <v>180</v>
      </c>
      <c r="K2286">
        <f>Table1[[#This Row],[Time_to_Crack_in_minutes]]/60</f>
        <v>3</v>
      </c>
    </row>
    <row r="2287" spans="1:11" x14ac:dyDescent="0.25">
      <c r="A2287" t="s">
        <v>1281</v>
      </c>
      <c r="B2287" t="s">
        <v>1282</v>
      </c>
      <c r="C2287">
        <v>86</v>
      </c>
      <c r="D2287" t="s">
        <v>1332</v>
      </c>
      <c r="E2287">
        <f t="shared" si="35"/>
        <v>8</v>
      </c>
      <c r="F2287">
        <v>848</v>
      </c>
      <c r="G2287" t="s">
        <v>13</v>
      </c>
      <c r="I2287">
        <v>10800</v>
      </c>
      <c r="J2287">
        <f>Table1[[#This Row],[Time_to_crack_in_seconds]]/60</f>
        <v>180</v>
      </c>
      <c r="K2287">
        <f>Table1[[#This Row],[Time_to_Crack_in_minutes]]/60</f>
        <v>3</v>
      </c>
    </row>
    <row r="2288" spans="1:11" x14ac:dyDescent="0.25">
      <c r="A2288" t="s">
        <v>1281</v>
      </c>
      <c r="B2288" t="s">
        <v>1282</v>
      </c>
      <c r="C2288">
        <v>87</v>
      </c>
      <c r="D2288" t="s">
        <v>1333</v>
      </c>
      <c r="E2288">
        <f t="shared" si="35"/>
        <v>6</v>
      </c>
      <c r="F2288">
        <v>841</v>
      </c>
      <c r="G2288" t="s">
        <v>10</v>
      </c>
      <c r="I2288">
        <v>0</v>
      </c>
      <c r="J2288">
        <f>Table1[[#This Row],[Time_to_crack_in_seconds]]/60</f>
        <v>0</v>
      </c>
      <c r="K2288">
        <f>Table1[[#This Row],[Time_to_Crack_in_minutes]]/60</f>
        <v>0</v>
      </c>
    </row>
    <row r="2289" spans="1:11" x14ac:dyDescent="0.25">
      <c r="A2289" t="s">
        <v>1281</v>
      </c>
      <c r="B2289" t="s">
        <v>1282</v>
      </c>
      <c r="C2289">
        <v>88</v>
      </c>
      <c r="D2289" t="s">
        <v>1334</v>
      </c>
      <c r="E2289">
        <f t="shared" si="35"/>
        <v>10</v>
      </c>
      <c r="F2289">
        <v>838</v>
      </c>
      <c r="G2289" t="s">
        <v>456</v>
      </c>
      <c r="I2289">
        <v>36</v>
      </c>
      <c r="J2289">
        <f>Table1[[#This Row],[Time_to_crack_in_seconds]]/60</f>
        <v>0.6</v>
      </c>
      <c r="K2289">
        <f>Table1[[#This Row],[Time_to_Crack_in_minutes]]/60</f>
        <v>0.01</v>
      </c>
    </row>
    <row r="2290" spans="1:11" x14ac:dyDescent="0.25">
      <c r="A2290" t="s">
        <v>1281</v>
      </c>
      <c r="B2290" t="s">
        <v>1282</v>
      </c>
      <c r="C2290">
        <v>89</v>
      </c>
      <c r="D2290" t="s">
        <v>1335</v>
      </c>
      <c r="E2290">
        <f t="shared" si="35"/>
        <v>8</v>
      </c>
      <c r="F2290">
        <v>836</v>
      </c>
      <c r="G2290" t="s">
        <v>54</v>
      </c>
      <c r="I2290">
        <v>1020</v>
      </c>
      <c r="J2290">
        <f>Table1[[#This Row],[Time_to_crack_in_seconds]]/60</f>
        <v>17</v>
      </c>
      <c r="K2290">
        <f>Table1[[#This Row],[Time_to_Crack_in_minutes]]/60</f>
        <v>0.28333333333333333</v>
      </c>
    </row>
    <row r="2291" spans="1:11" x14ac:dyDescent="0.25">
      <c r="A2291" t="s">
        <v>1281</v>
      </c>
      <c r="B2291" t="s">
        <v>1282</v>
      </c>
      <c r="C2291">
        <v>90</v>
      </c>
      <c r="D2291" t="s">
        <v>1336</v>
      </c>
      <c r="E2291">
        <f t="shared" si="35"/>
        <v>8</v>
      </c>
      <c r="F2291">
        <v>836</v>
      </c>
      <c r="G2291" t="s">
        <v>13</v>
      </c>
      <c r="I2291">
        <v>10800</v>
      </c>
      <c r="J2291">
        <f>Table1[[#This Row],[Time_to_crack_in_seconds]]/60</f>
        <v>180</v>
      </c>
      <c r="K2291">
        <f>Table1[[#This Row],[Time_to_Crack_in_minutes]]/60</f>
        <v>3</v>
      </c>
    </row>
    <row r="2292" spans="1:11" x14ac:dyDescent="0.25">
      <c r="A2292" t="s">
        <v>1281</v>
      </c>
      <c r="B2292" t="s">
        <v>1282</v>
      </c>
      <c r="C2292">
        <v>91</v>
      </c>
      <c r="D2292">
        <v>666666</v>
      </c>
      <c r="E2292">
        <f t="shared" si="35"/>
        <v>6</v>
      </c>
      <c r="F2292">
        <v>835</v>
      </c>
      <c r="G2292" t="s">
        <v>10</v>
      </c>
      <c r="H2292">
        <v>24</v>
      </c>
      <c r="I2292">
        <v>0</v>
      </c>
      <c r="J2292">
        <f>Table1[[#This Row],[Time_to_crack_in_seconds]]/60</f>
        <v>0</v>
      </c>
      <c r="K2292">
        <f>Table1[[#This Row],[Time_to_Crack_in_minutes]]/60</f>
        <v>0</v>
      </c>
    </row>
    <row r="2293" spans="1:11" x14ac:dyDescent="0.25">
      <c r="A2293" t="s">
        <v>1281</v>
      </c>
      <c r="B2293" t="s">
        <v>1282</v>
      </c>
      <c r="C2293">
        <v>92</v>
      </c>
      <c r="D2293" t="s">
        <v>1337</v>
      </c>
      <c r="E2293">
        <f t="shared" si="35"/>
        <v>6</v>
      </c>
      <c r="F2293">
        <v>833</v>
      </c>
      <c r="G2293" t="s">
        <v>18</v>
      </c>
      <c r="I2293">
        <v>120</v>
      </c>
      <c r="J2293">
        <f>Table1[[#This Row],[Time_to_crack_in_seconds]]/60</f>
        <v>2</v>
      </c>
      <c r="K2293">
        <f>Table1[[#This Row],[Time_to_Crack_in_minutes]]/60</f>
        <v>3.3333333333333333E-2</v>
      </c>
    </row>
    <row r="2294" spans="1:11" x14ac:dyDescent="0.25">
      <c r="A2294" t="s">
        <v>1281</v>
      </c>
      <c r="B2294" t="s">
        <v>1282</v>
      </c>
      <c r="C2294">
        <v>93</v>
      </c>
      <c r="D2294" t="s">
        <v>1338</v>
      </c>
      <c r="E2294">
        <f t="shared" si="35"/>
        <v>10</v>
      </c>
      <c r="F2294">
        <v>828</v>
      </c>
      <c r="G2294" t="s">
        <v>82</v>
      </c>
      <c r="I2294">
        <v>86400</v>
      </c>
      <c r="J2294">
        <f>Table1[[#This Row],[Time_to_crack_in_seconds]]/60</f>
        <v>1440</v>
      </c>
      <c r="K2294">
        <f>Table1[[#This Row],[Time_to_Crack_in_minutes]]/60</f>
        <v>24</v>
      </c>
    </row>
    <row r="2295" spans="1:11" x14ac:dyDescent="0.25">
      <c r="A2295" t="s">
        <v>1281</v>
      </c>
      <c r="B2295" t="s">
        <v>1282</v>
      </c>
      <c r="C2295">
        <v>94</v>
      </c>
      <c r="D2295">
        <v>123321</v>
      </c>
      <c r="E2295">
        <f t="shared" si="35"/>
        <v>6</v>
      </c>
      <c r="F2295">
        <v>826</v>
      </c>
      <c r="G2295" t="s">
        <v>10</v>
      </c>
      <c r="H2295">
        <v>19</v>
      </c>
      <c r="I2295">
        <v>0</v>
      </c>
      <c r="J2295">
        <f>Table1[[#This Row],[Time_to_crack_in_seconds]]/60</f>
        <v>0</v>
      </c>
      <c r="K2295">
        <f>Table1[[#This Row],[Time_to_Crack_in_minutes]]/60</f>
        <v>0</v>
      </c>
    </row>
    <row r="2296" spans="1:11" x14ac:dyDescent="0.25">
      <c r="A2296" t="s">
        <v>1281</v>
      </c>
      <c r="B2296" t="s">
        <v>1282</v>
      </c>
      <c r="C2296">
        <v>95</v>
      </c>
      <c r="D2296" t="s">
        <v>1339</v>
      </c>
      <c r="E2296">
        <f t="shared" si="35"/>
        <v>8</v>
      </c>
      <c r="F2296">
        <v>818</v>
      </c>
      <c r="G2296" t="s">
        <v>13</v>
      </c>
      <c r="I2296">
        <v>10800</v>
      </c>
      <c r="J2296">
        <f>Table1[[#This Row],[Time_to_crack_in_seconds]]/60</f>
        <v>180</v>
      </c>
      <c r="K2296">
        <f>Table1[[#This Row],[Time_to_Crack_in_minutes]]/60</f>
        <v>3</v>
      </c>
    </row>
    <row r="2297" spans="1:11" x14ac:dyDescent="0.25">
      <c r="A2297" t="s">
        <v>1281</v>
      </c>
      <c r="B2297" t="s">
        <v>1282</v>
      </c>
      <c r="C2297">
        <v>96</v>
      </c>
      <c r="D2297" t="s">
        <v>1340</v>
      </c>
      <c r="E2297">
        <f t="shared" si="35"/>
        <v>5</v>
      </c>
      <c r="F2297">
        <v>813</v>
      </c>
      <c r="G2297" t="s">
        <v>52</v>
      </c>
      <c r="I2297">
        <v>10</v>
      </c>
      <c r="J2297">
        <f>Table1[[#This Row],[Time_to_crack_in_seconds]]/60</f>
        <v>0.16666666666666666</v>
      </c>
      <c r="K2297">
        <f>Table1[[#This Row],[Time_to_Crack_in_minutes]]/60</f>
        <v>2.7777777777777775E-3</v>
      </c>
    </row>
    <row r="2298" spans="1:11" x14ac:dyDescent="0.25">
      <c r="A2298" t="s">
        <v>1281</v>
      </c>
      <c r="B2298" t="s">
        <v>1282</v>
      </c>
      <c r="C2298">
        <v>97</v>
      </c>
      <c r="D2298" t="s">
        <v>750</v>
      </c>
      <c r="E2298">
        <f t="shared" si="35"/>
        <v>6</v>
      </c>
      <c r="F2298">
        <v>773</v>
      </c>
      <c r="G2298" t="s">
        <v>18</v>
      </c>
      <c r="I2298">
        <v>120</v>
      </c>
      <c r="J2298">
        <f>Table1[[#This Row],[Time_to_crack_in_seconds]]/60</f>
        <v>2</v>
      </c>
      <c r="K2298">
        <f>Table1[[#This Row],[Time_to_Crack_in_minutes]]/60</f>
        <v>3.3333333333333333E-2</v>
      </c>
    </row>
    <row r="2299" spans="1:11" x14ac:dyDescent="0.25">
      <c r="A2299" t="s">
        <v>1281</v>
      </c>
      <c r="B2299" t="s">
        <v>1282</v>
      </c>
      <c r="C2299">
        <v>98</v>
      </c>
      <c r="D2299" t="s">
        <v>334</v>
      </c>
      <c r="E2299">
        <f t="shared" si="35"/>
        <v>8</v>
      </c>
      <c r="F2299">
        <v>762</v>
      </c>
      <c r="G2299" t="s">
        <v>41</v>
      </c>
      <c r="H2299">
        <v>47</v>
      </c>
      <c r="I2299">
        <v>7</v>
      </c>
      <c r="J2299">
        <f>Table1[[#This Row],[Time_to_crack_in_seconds]]/60</f>
        <v>0.11666666666666667</v>
      </c>
      <c r="K2299">
        <f>Table1[[#This Row],[Time_to_Crack_in_minutes]]/60</f>
        <v>1.9444444444444444E-3</v>
      </c>
    </row>
    <row r="2300" spans="1:11" x14ac:dyDescent="0.25">
      <c r="A2300" t="s">
        <v>1281</v>
      </c>
      <c r="B2300" t="s">
        <v>1282</v>
      </c>
      <c r="C2300">
        <v>99</v>
      </c>
      <c r="D2300">
        <v>12356</v>
      </c>
      <c r="E2300">
        <f t="shared" si="35"/>
        <v>5</v>
      </c>
      <c r="F2300">
        <v>755</v>
      </c>
      <c r="G2300" t="s">
        <v>162</v>
      </c>
      <c r="I2300">
        <v>2</v>
      </c>
      <c r="J2300">
        <f>Table1[[#This Row],[Time_to_crack_in_seconds]]/60</f>
        <v>3.3333333333333333E-2</v>
      </c>
      <c r="K2300">
        <f>Table1[[#This Row],[Time_to_Crack_in_minutes]]/60</f>
        <v>5.5555555555555556E-4</v>
      </c>
    </row>
    <row r="2301" spans="1:11" x14ac:dyDescent="0.25">
      <c r="A2301" t="s">
        <v>1281</v>
      </c>
      <c r="B2301" t="s">
        <v>1282</v>
      </c>
      <c r="C2301">
        <v>100</v>
      </c>
      <c r="D2301" t="s">
        <v>1341</v>
      </c>
      <c r="E2301">
        <f t="shared" si="35"/>
        <v>7</v>
      </c>
      <c r="F2301">
        <v>755</v>
      </c>
      <c r="G2301" t="s">
        <v>54</v>
      </c>
      <c r="I2301">
        <v>1020</v>
      </c>
      <c r="J2301">
        <f>Table1[[#This Row],[Time_to_crack_in_seconds]]/60</f>
        <v>17</v>
      </c>
      <c r="K2301">
        <f>Table1[[#This Row],[Time_to_Crack_in_minutes]]/60</f>
        <v>0.28333333333333333</v>
      </c>
    </row>
    <row r="2302" spans="1:11" x14ac:dyDescent="0.25">
      <c r="A2302" t="s">
        <v>1281</v>
      </c>
      <c r="B2302" t="s">
        <v>1282</v>
      </c>
      <c r="C2302">
        <v>101</v>
      </c>
      <c r="D2302" t="s">
        <v>1342</v>
      </c>
      <c r="E2302">
        <f t="shared" si="35"/>
        <v>6</v>
      </c>
      <c r="F2302">
        <v>745</v>
      </c>
      <c r="G2302" t="s">
        <v>18</v>
      </c>
      <c r="I2302">
        <v>120</v>
      </c>
      <c r="J2302">
        <f>Table1[[#This Row],[Time_to_crack_in_seconds]]/60</f>
        <v>2</v>
      </c>
      <c r="K2302">
        <f>Table1[[#This Row],[Time_to_Crack_in_minutes]]/60</f>
        <v>3.3333333333333333E-2</v>
      </c>
    </row>
    <row r="2303" spans="1:11" x14ac:dyDescent="0.25">
      <c r="A2303" t="s">
        <v>1281</v>
      </c>
      <c r="B2303" t="s">
        <v>1282</v>
      </c>
      <c r="C2303">
        <v>102</v>
      </c>
      <c r="D2303" t="s">
        <v>1343</v>
      </c>
      <c r="E2303">
        <f t="shared" si="35"/>
        <v>8</v>
      </c>
      <c r="F2303">
        <v>739</v>
      </c>
      <c r="G2303" t="s">
        <v>13</v>
      </c>
      <c r="I2303">
        <v>10800</v>
      </c>
      <c r="J2303">
        <f>Table1[[#This Row],[Time_to_crack_in_seconds]]/60</f>
        <v>180</v>
      </c>
      <c r="K2303">
        <f>Table1[[#This Row],[Time_to_Crack_in_minutes]]/60</f>
        <v>3</v>
      </c>
    </row>
    <row r="2304" spans="1:11" x14ac:dyDescent="0.25">
      <c r="A2304" t="s">
        <v>1281</v>
      </c>
      <c r="B2304" t="s">
        <v>1282</v>
      </c>
      <c r="C2304">
        <v>103</v>
      </c>
      <c r="D2304" t="s">
        <v>1064</v>
      </c>
      <c r="E2304">
        <f t="shared" si="35"/>
        <v>6</v>
      </c>
      <c r="F2304">
        <v>737</v>
      </c>
      <c r="G2304" t="s">
        <v>18</v>
      </c>
      <c r="I2304">
        <v>120</v>
      </c>
      <c r="J2304">
        <f>Table1[[#This Row],[Time_to_crack_in_seconds]]/60</f>
        <v>2</v>
      </c>
      <c r="K2304">
        <f>Table1[[#This Row],[Time_to_Crack_in_minutes]]/60</f>
        <v>3.3333333333333333E-2</v>
      </c>
    </row>
    <row r="2305" spans="1:11" x14ac:dyDescent="0.25">
      <c r="A2305" t="s">
        <v>1281</v>
      </c>
      <c r="B2305" t="s">
        <v>1282</v>
      </c>
      <c r="C2305">
        <v>104</v>
      </c>
      <c r="D2305" t="s">
        <v>257</v>
      </c>
      <c r="E2305">
        <f t="shared" si="35"/>
        <v>7</v>
      </c>
      <c r="F2305">
        <v>733</v>
      </c>
      <c r="G2305" t="s">
        <v>10</v>
      </c>
      <c r="H2305">
        <v>78</v>
      </c>
      <c r="I2305">
        <v>0</v>
      </c>
      <c r="J2305">
        <f>Table1[[#This Row],[Time_to_crack_in_seconds]]/60</f>
        <v>0</v>
      </c>
      <c r="K2305">
        <f>Table1[[#This Row],[Time_to_Crack_in_minutes]]/60</f>
        <v>0</v>
      </c>
    </row>
    <row r="2306" spans="1:11" x14ac:dyDescent="0.25">
      <c r="A2306" t="s">
        <v>1281</v>
      </c>
      <c r="B2306" t="s">
        <v>1282</v>
      </c>
      <c r="C2306">
        <v>105</v>
      </c>
      <c r="D2306" t="s">
        <v>1344</v>
      </c>
      <c r="E2306">
        <f t="shared" si="35"/>
        <v>6</v>
      </c>
      <c r="F2306">
        <v>727</v>
      </c>
      <c r="G2306" t="s">
        <v>18</v>
      </c>
      <c r="I2306">
        <v>120</v>
      </c>
      <c r="J2306">
        <f>Table1[[#This Row],[Time_to_crack_in_seconds]]/60</f>
        <v>2</v>
      </c>
      <c r="K2306">
        <f>Table1[[#This Row],[Time_to_Crack_in_minutes]]/60</f>
        <v>3.3333333333333333E-2</v>
      </c>
    </row>
    <row r="2307" spans="1:11" x14ac:dyDescent="0.25">
      <c r="A2307" t="s">
        <v>1281</v>
      </c>
      <c r="B2307" t="s">
        <v>1282</v>
      </c>
      <c r="C2307">
        <v>106</v>
      </c>
      <c r="D2307" t="s">
        <v>14</v>
      </c>
      <c r="E2307">
        <f t="shared" ref="E2307:E2370" si="36">LEN(D2307)</f>
        <v>9</v>
      </c>
      <c r="F2307">
        <v>721</v>
      </c>
      <c r="G2307" t="s">
        <v>10</v>
      </c>
      <c r="H2307">
        <v>16</v>
      </c>
      <c r="I2307">
        <v>0</v>
      </c>
      <c r="J2307">
        <f>Table1[[#This Row],[Time_to_crack_in_seconds]]/60</f>
        <v>0</v>
      </c>
      <c r="K2307">
        <f>Table1[[#This Row],[Time_to_Crack_in_minutes]]/60</f>
        <v>0</v>
      </c>
    </row>
    <row r="2308" spans="1:11" x14ac:dyDescent="0.25">
      <c r="A2308" t="s">
        <v>1281</v>
      </c>
      <c r="B2308" t="s">
        <v>1282</v>
      </c>
      <c r="C2308">
        <v>107</v>
      </c>
      <c r="D2308" t="s">
        <v>1345</v>
      </c>
      <c r="E2308">
        <f t="shared" si="36"/>
        <v>10</v>
      </c>
      <c r="F2308">
        <v>715</v>
      </c>
      <c r="G2308" t="s">
        <v>82</v>
      </c>
      <c r="I2308">
        <v>86400</v>
      </c>
      <c r="J2308">
        <f>Table1[[#This Row],[Time_to_crack_in_seconds]]/60</f>
        <v>1440</v>
      </c>
      <c r="K2308">
        <f>Table1[[#This Row],[Time_to_Crack_in_minutes]]/60</f>
        <v>24</v>
      </c>
    </row>
    <row r="2309" spans="1:11" x14ac:dyDescent="0.25">
      <c r="A2309" t="s">
        <v>1281</v>
      </c>
      <c r="B2309" t="s">
        <v>1282</v>
      </c>
      <c r="C2309">
        <v>108</v>
      </c>
      <c r="D2309" t="s">
        <v>1346</v>
      </c>
      <c r="E2309">
        <f t="shared" si="36"/>
        <v>7</v>
      </c>
      <c r="F2309">
        <v>709</v>
      </c>
      <c r="G2309" t="s">
        <v>1347</v>
      </c>
      <c r="I2309">
        <v>19</v>
      </c>
      <c r="J2309">
        <f>Table1[[#This Row],[Time_to_crack_in_seconds]]/60</f>
        <v>0.31666666666666665</v>
      </c>
      <c r="K2309">
        <f>Table1[[#This Row],[Time_to_Crack_in_minutes]]/60</f>
        <v>5.2777777777777779E-3</v>
      </c>
    </row>
    <row r="2310" spans="1:11" x14ac:dyDescent="0.25">
      <c r="A2310" t="s">
        <v>1281</v>
      </c>
      <c r="B2310" t="s">
        <v>1282</v>
      </c>
      <c r="C2310">
        <v>109</v>
      </c>
      <c r="D2310" t="s">
        <v>1348</v>
      </c>
      <c r="E2310">
        <f t="shared" si="36"/>
        <v>10</v>
      </c>
      <c r="F2310">
        <v>707</v>
      </c>
      <c r="G2310" t="s">
        <v>82</v>
      </c>
      <c r="I2310">
        <v>86400</v>
      </c>
      <c r="J2310">
        <f>Table1[[#This Row],[Time_to_crack_in_seconds]]/60</f>
        <v>1440</v>
      </c>
      <c r="K2310">
        <f>Table1[[#This Row],[Time_to_Crack_in_minutes]]/60</f>
        <v>24</v>
      </c>
    </row>
    <row r="2311" spans="1:11" x14ac:dyDescent="0.25">
      <c r="A2311" t="s">
        <v>1281</v>
      </c>
      <c r="B2311" t="s">
        <v>1282</v>
      </c>
      <c r="C2311">
        <v>110</v>
      </c>
      <c r="D2311" t="s">
        <v>1349</v>
      </c>
      <c r="E2311">
        <f t="shared" si="36"/>
        <v>8</v>
      </c>
      <c r="F2311">
        <v>698</v>
      </c>
      <c r="G2311" t="s">
        <v>54</v>
      </c>
      <c r="I2311">
        <v>1020</v>
      </c>
      <c r="J2311">
        <f>Table1[[#This Row],[Time_to_crack_in_seconds]]/60</f>
        <v>17</v>
      </c>
      <c r="K2311">
        <f>Table1[[#This Row],[Time_to_Crack_in_minutes]]/60</f>
        <v>0.28333333333333333</v>
      </c>
    </row>
    <row r="2312" spans="1:11" x14ac:dyDescent="0.25">
      <c r="A2312" t="s">
        <v>1281</v>
      </c>
      <c r="B2312" t="s">
        <v>1282</v>
      </c>
      <c r="C2312">
        <v>111</v>
      </c>
      <c r="D2312" t="s">
        <v>1350</v>
      </c>
      <c r="E2312">
        <f t="shared" si="36"/>
        <v>8</v>
      </c>
      <c r="F2312">
        <v>687</v>
      </c>
      <c r="G2312" t="s">
        <v>13</v>
      </c>
      <c r="I2312">
        <v>10800</v>
      </c>
      <c r="J2312">
        <f>Table1[[#This Row],[Time_to_crack_in_seconds]]/60</f>
        <v>180</v>
      </c>
      <c r="K2312">
        <f>Table1[[#This Row],[Time_to_Crack_in_minutes]]/60</f>
        <v>3</v>
      </c>
    </row>
    <row r="2313" spans="1:11" x14ac:dyDescent="0.25">
      <c r="A2313" t="s">
        <v>1281</v>
      </c>
      <c r="B2313" t="s">
        <v>1282</v>
      </c>
      <c r="C2313">
        <v>112</v>
      </c>
      <c r="D2313" t="s">
        <v>1351</v>
      </c>
      <c r="E2313">
        <f t="shared" si="36"/>
        <v>6</v>
      </c>
      <c r="F2313">
        <v>683</v>
      </c>
      <c r="G2313" t="s">
        <v>18</v>
      </c>
      <c r="I2313">
        <v>120</v>
      </c>
      <c r="J2313">
        <f>Table1[[#This Row],[Time_to_crack_in_seconds]]/60</f>
        <v>2</v>
      </c>
      <c r="K2313">
        <f>Table1[[#This Row],[Time_to_Crack_in_minutes]]/60</f>
        <v>3.3333333333333333E-2</v>
      </c>
    </row>
    <row r="2314" spans="1:11" x14ac:dyDescent="0.25">
      <c r="A2314" t="s">
        <v>1281</v>
      </c>
      <c r="B2314" t="s">
        <v>1282</v>
      </c>
      <c r="C2314">
        <v>113</v>
      </c>
      <c r="D2314" t="s">
        <v>167</v>
      </c>
      <c r="E2314">
        <f t="shared" si="36"/>
        <v>6</v>
      </c>
      <c r="F2314">
        <v>681</v>
      </c>
      <c r="G2314" t="s">
        <v>10</v>
      </c>
      <c r="H2314">
        <v>51</v>
      </c>
      <c r="I2314">
        <v>0</v>
      </c>
      <c r="J2314">
        <f>Table1[[#This Row],[Time_to_crack_in_seconds]]/60</f>
        <v>0</v>
      </c>
      <c r="K2314">
        <f>Table1[[#This Row],[Time_to_Crack_in_minutes]]/60</f>
        <v>0</v>
      </c>
    </row>
    <row r="2315" spans="1:11" x14ac:dyDescent="0.25">
      <c r="A2315" t="s">
        <v>1281</v>
      </c>
      <c r="B2315" t="s">
        <v>1282</v>
      </c>
      <c r="C2315">
        <v>114</v>
      </c>
      <c r="D2315" t="s">
        <v>86</v>
      </c>
      <c r="E2315">
        <f t="shared" si="36"/>
        <v>6</v>
      </c>
      <c r="F2315">
        <v>680</v>
      </c>
      <c r="G2315" t="s">
        <v>10</v>
      </c>
      <c r="H2315">
        <v>79</v>
      </c>
      <c r="I2315">
        <v>0</v>
      </c>
      <c r="J2315">
        <f>Table1[[#This Row],[Time_to_crack_in_seconds]]/60</f>
        <v>0</v>
      </c>
      <c r="K2315">
        <f>Table1[[#This Row],[Time_to_Crack_in_minutes]]/60</f>
        <v>0</v>
      </c>
    </row>
    <row r="2316" spans="1:11" x14ac:dyDescent="0.25">
      <c r="A2316" t="s">
        <v>1281</v>
      </c>
      <c r="B2316" t="s">
        <v>1282</v>
      </c>
      <c r="C2316">
        <v>115</v>
      </c>
      <c r="D2316" t="s">
        <v>1352</v>
      </c>
      <c r="E2316">
        <f t="shared" si="36"/>
        <v>6</v>
      </c>
      <c r="F2316">
        <v>680</v>
      </c>
      <c r="G2316" t="s">
        <v>18</v>
      </c>
      <c r="I2316">
        <v>120</v>
      </c>
      <c r="J2316">
        <f>Table1[[#This Row],[Time_to_crack_in_seconds]]/60</f>
        <v>2</v>
      </c>
      <c r="K2316">
        <f>Table1[[#This Row],[Time_to_Crack_in_minutes]]/60</f>
        <v>3.3333333333333333E-2</v>
      </c>
    </row>
    <row r="2317" spans="1:11" x14ac:dyDescent="0.25">
      <c r="A2317" t="s">
        <v>1281</v>
      </c>
      <c r="B2317" t="s">
        <v>1282</v>
      </c>
      <c r="C2317">
        <v>116</v>
      </c>
      <c r="D2317" t="s">
        <v>1353</v>
      </c>
      <c r="E2317">
        <f t="shared" si="36"/>
        <v>8</v>
      </c>
      <c r="F2317">
        <v>678</v>
      </c>
      <c r="G2317" t="s">
        <v>13</v>
      </c>
      <c r="I2317">
        <v>10800</v>
      </c>
      <c r="J2317">
        <f>Table1[[#This Row],[Time_to_crack_in_seconds]]/60</f>
        <v>180</v>
      </c>
      <c r="K2317">
        <f>Table1[[#This Row],[Time_to_Crack_in_minutes]]/60</f>
        <v>3</v>
      </c>
    </row>
    <row r="2318" spans="1:11" x14ac:dyDescent="0.25">
      <c r="A2318" t="s">
        <v>1281</v>
      </c>
      <c r="B2318" t="s">
        <v>1282</v>
      </c>
      <c r="C2318">
        <v>117</v>
      </c>
      <c r="D2318" t="s">
        <v>1354</v>
      </c>
      <c r="E2318">
        <f t="shared" si="36"/>
        <v>8</v>
      </c>
      <c r="F2318">
        <v>677</v>
      </c>
      <c r="G2318" t="s">
        <v>13</v>
      </c>
      <c r="I2318">
        <v>10800</v>
      </c>
      <c r="J2318">
        <f>Table1[[#This Row],[Time_to_crack_in_seconds]]/60</f>
        <v>180</v>
      </c>
      <c r="K2318">
        <f>Table1[[#This Row],[Time_to_Crack_in_minutes]]/60</f>
        <v>3</v>
      </c>
    </row>
    <row r="2319" spans="1:11" x14ac:dyDescent="0.25">
      <c r="A2319" t="s">
        <v>1281</v>
      </c>
      <c r="B2319" t="s">
        <v>1282</v>
      </c>
      <c r="C2319">
        <v>118</v>
      </c>
      <c r="D2319" t="s">
        <v>1355</v>
      </c>
      <c r="E2319">
        <f t="shared" si="36"/>
        <v>7</v>
      </c>
      <c r="F2319">
        <v>671</v>
      </c>
      <c r="G2319" t="s">
        <v>162</v>
      </c>
      <c r="I2319">
        <v>2</v>
      </c>
      <c r="J2319">
        <f>Table1[[#This Row],[Time_to_crack_in_seconds]]/60</f>
        <v>3.3333333333333333E-2</v>
      </c>
      <c r="K2319">
        <f>Table1[[#This Row],[Time_to_Crack_in_minutes]]/60</f>
        <v>5.5555555555555556E-4</v>
      </c>
    </row>
    <row r="2320" spans="1:11" x14ac:dyDescent="0.25">
      <c r="A2320" t="s">
        <v>1281</v>
      </c>
      <c r="B2320" t="s">
        <v>1282</v>
      </c>
      <c r="C2320">
        <v>119</v>
      </c>
      <c r="D2320" t="s">
        <v>26</v>
      </c>
      <c r="E2320">
        <f t="shared" si="36"/>
        <v>8</v>
      </c>
      <c r="F2320">
        <v>661</v>
      </c>
      <c r="G2320" t="s">
        <v>10</v>
      </c>
      <c r="H2320">
        <v>22</v>
      </c>
      <c r="I2320">
        <v>0</v>
      </c>
      <c r="J2320">
        <f>Table1[[#This Row],[Time_to_crack_in_seconds]]/60</f>
        <v>0</v>
      </c>
      <c r="K2320">
        <f>Table1[[#This Row],[Time_to_Crack_in_minutes]]/60</f>
        <v>0</v>
      </c>
    </row>
    <row r="2321" spans="1:11" x14ac:dyDescent="0.25">
      <c r="A2321" t="s">
        <v>1281</v>
      </c>
      <c r="B2321" t="s">
        <v>1282</v>
      </c>
      <c r="C2321">
        <v>120</v>
      </c>
      <c r="D2321" t="s">
        <v>129</v>
      </c>
      <c r="E2321">
        <f t="shared" si="36"/>
        <v>7</v>
      </c>
      <c r="F2321">
        <v>657</v>
      </c>
      <c r="G2321" t="s">
        <v>10</v>
      </c>
      <c r="H2321">
        <v>33</v>
      </c>
      <c r="I2321">
        <v>0</v>
      </c>
      <c r="J2321">
        <f>Table1[[#This Row],[Time_to_crack_in_seconds]]/60</f>
        <v>0</v>
      </c>
      <c r="K2321">
        <f>Table1[[#This Row],[Time_to_Crack_in_minutes]]/60</f>
        <v>0</v>
      </c>
    </row>
    <row r="2322" spans="1:11" x14ac:dyDescent="0.25">
      <c r="A2322" t="s">
        <v>1281</v>
      </c>
      <c r="B2322" t="s">
        <v>1282</v>
      </c>
      <c r="C2322">
        <v>121</v>
      </c>
      <c r="D2322" t="s">
        <v>1356</v>
      </c>
      <c r="E2322">
        <f t="shared" si="36"/>
        <v>7</v>
      </c>
      <c r="F2322">
        <v>656</v>
      </c>
      <c r="G2322" t="s">
        <v>54</v>
      </c>
      <c r="I2322">
        <v>1020</v>
      </c>
      <c r="J2322">
        <f>Table1[[#This Row],[Time_to_crack_in_seconds]]/60</f>
        <v>17</v>
      </c>
      <c r="K2322">
        <f>Table1[[#This Row],[Time_to_Crack_in_minutes]]/60</f>
        <v>0.28333333333333333</v>
      </c>
    </row>
    <row r="2323" spans="1:11" x14ac:dyDescent="0.25">
      <c r="A2323" t="s">
        <v>1281</v>
      </c>
      <c r="B2323" t="s">
        <v>1282</v>
      </c>
      <c r="C2323">
        <v>122</v>
      </c>
      <c r="D2323" t="s">
        <v>148</v>
      </c>
      <c r="E2323">
        <f t="shared" si="36"/>
        <v>6</v>
      </c>
      <c r="F2323">
        <v>655</v>
      </c>
      <c r="G2323" t="s">
        <v>10</v>
      </c>
      <c r="H2323">
        <v>82</v>
      </c>
      <c r="I2323">
        <v>0</v>
      </c>
      <c r="J2323">
        <f>Table1[[#This Row],[Time_to_crack_in_seconds]]/60</f>
        <v>0</v>
      </c>
      <c r="K2323">
        <f>Table1[[#This Row],[Time_to_Crack_in_minutes]]/60</f>
        <v>0</v>
      </c>
    </row>
    <row r="2324" spans="1:11" x14ac:dyDescent="0.25">
      <c r="A2324" t="s">
        <v>1281</v>
      </c>
      <c r="B2324" t="s">
        <v>1282</v>
      </c>
      <c r="C2324">
        <v>123</v>
      </c>
      <c r="D2324" t="s">
        <v>1357</v>
      </c>
      <c r="E2324">
        <f t="shared" si="36"/>
        <v>8</v>
      </c>
      <c r="F2324">
        <v>653</v>
      </c>
      <c r="G2324" t="s">
        <v>13</v>
      </c>
      <c r="I2324">
        <v>10800</v>
      </c>
      <c r="J2324">
        <f>Table1[[#This Row],[Time_to_crack_in_seconds]]/60</f>
        <v>180</v>
      </c>
      <c r="K2324">
        <f>Table1[[#This Row],[Time_to_Crack_in_minutes]]/60</f>
        <v>3</v>
      </c>
    </row>
    <row r="2325" spans="1:11" x14ac:dyDescent="0.25">
      <c r="A2325" t="s">
        <v>1281</v>
      </c>
      <c r="B2325" t="s">
        <v>1282</v>
      </c>
      <c r="C2325">
        <v>124</v>
      </c>
      <c r="D2325" t="s">
        <v>1358</v>
      </c>
      <c r="E2325">
        <f t="shared" si="36"/>
        <v>5</v>
      </c>
      <c r="F2325">
        <v>651</v>
      </c>
      <c r="G2325" t="s">
        <v>52</v>
      </c>
      <c r="I2325">
        <v>10</v>
      </c>
      <c r="J2325">
        <f>Table1[[#This Row],[Time_to_crack_in_seconds]]/60</f>
        <v>0.16666666666666666</v>
      </c>
      <c r="K2325">
        <f>Table1[[#This Row],[Time_to_Crack_in_minutes]]/60</f>
        <v>2.7777777777777775E-3</v>
      </c>
    </row>
    <row r="2326" spans="1:11" x14ac:dyDescent="0.25">
      <c r="A2326" t="s">
        <v>1281</v>
      </c>
      <c r="B2326" t="s">
        <v>1282</v>
      </c>
      <c r="C2326">
        <v>125</v>
      </c>
      <c r="D2326" t="s">
        <v>138</v>
      </c>
      <c r="E2326">
        <f t="shared" si="36"/>
        <v>6</v>
      </c>
      <c r="F2326">
        <v>650</v>
      </c>
      <c r="G2326" t="s">
        <v>10</v>
      </c>
      <c r="H2326">
        <v>43</v>
      </c>
      <c r="I2326">
        <v>0</v>
      </c>
      <c r="J2326">
        <f>Table1[[#This Row],[Time_to_crack_in_seconds]]/60</f>
        <v>0</v>
      </c>
      <c r="K2326">
        <f>Table1[[#This Row],[Time_to_Crack_in_minutes]]/60</f>
        <v>0</v>
      </c>
    </row>
    <row r="2327" spans="1:11" x14ac:dyDescent="0.25">
      <c r="A2327" t="s">
        <v>1281</v>
      </c>
      <c r="B2327" t="s">
        <v>1282</v>
      </c>
      <c r="C2327">
        <v>126</v>
      </c>
      <c r="D2327" t="s">
        <v>1359</v>
      </c>
      <c r="E2327">
        <f t="shared" si="36"/>
        <v>7</v>
      </c>
      <c r="F2327">
        <v>632</v>
      </c>
      <c r="G2327" t="s">
        <v>54</v>
      </c>
      <c r="I2327">
        <v>1020</v>
      </c>
      <c r="J2327">
        <f>Table1[[#This Row],[Time_to_crack_in_seconds]]/60</f>
        <v>17</v>
      </c>
      <c r="K2327">
        <f>Table1[[#This Row],[Time_to_Crack_in_minutes]]/60</f>
        <v>0.28333333333333333</v>
      </c>
    </row>
    <row r="2328" spans="1:11" x14ac:dyDescent="0.25">
      <c r="A2328" t="s">
        <v>1281</v>
      </c>
      <c r="B2328" t="s">
        <v>1282</v>
      </c>
      <c r="C2328">
        <v>127</v>
      </c>
      <c r="D2328" t="s">
        <v>1360</v>
      </c>
      <c r="E2328">
        <f t="shared" si="36"/>
        <v>7</v>
      </c>
      <c r="F2328">
        <v>631</v>
      </c>
      <c r="G2328" t="s">
        <v>54</v>
      </c>
      <c r="I2328">
        <v>1020</v>
      </c>
      <c r="J2328">
        <f>Table1[[#This Row],[Time_to_crack_in_seconds]]/60</f>
        <v>17</v>
      </c>
      <c r="K2328">
        <f>Table1[[#This Row],[Time_to_Crack_in_minutes]]/60</f>
        <v>0.28333333333333333</v>
      </c>
    </row>
    <row r="2329" spans="1:11" x14ac:dyDescent="0.25">
      <c r="A2329" t="s">
        <v>1281</v>
      </c>
      <c r="B2329" t="s">
        <v>1282</v>
      </c>
      <c r="C2329">
        <v>128</v>
      </c>
      <c r="D2329" t="s">
        <v>1361</v>
      </c>
      <c r="E2329">
        <f t="shared" si="36"/>
        <v>8</v>
      </c>
      <c r="F2329">
        <v>631</v>
      </c>
      <c r="G2329" t="s">
        <v>10</v>
      </c>
      <c r="I2329">
        <v>0</v>
      </c>
      <c r="J2329">
        <f>Table1[[#This Row],[Time_to_crack_in_seconds]]/60</f>
        <v>0</v>
      </c>
      <c r="K2329">
        <f>Table1[[#This Row],[Time_to_Crack_in_minutes]]/60</f>
        <v>0</v>
      </c>
    </row>
    <row r="2330" spans="1:11" x14ac:dyDescent="0.25">
      <c r="A2330" t="s">
        <v>1281</v>
      </c>
      <c r="B2330" t="s">
        <v>1282</v>
      </c>
      <c r="C2330">
        <v>129</v>
      </c>
      <c r="D2330" t="s">
        <v>1362</v>
      </c>
      <c r="E2330">
        <f t="shared" si="36"/>
        <v>6</v>
      </c>
      <c r="F2330">
        <v>628</v>
      </c>
      <c r="G2330" t="s">
        <v>10</v>
      </c>
      <c r="I2330">
        <v>0</v>
      </c>
      <c r="J2330">
        <f>Table1[[#This Row],[Time_to_crack_in_seconds]]/60</f>
        <v>0</v>
      </c>
      <c r="K2330">
        <f>Table1[[#This Row],[Time_to_Crack_in_minutes]]/60</f>
        <v>0</v>
      </c>
    </row>
    <row r="2331" spans="1:11" x14ac:dyDescent="0.25">
      <c r="A2331" t="s">
        <v>1281</v>
      </c>
      <c r="B2331" t="s">
        <v>1282</v>
      </c>
      <c r="C2331">
        <v>130</v>
      </c>
      <c r="D2331" t="s">
        <v>1363</v>
      </c>
      <c r="E2331">
        <f t="shared" si="36"/>
        <v>9</v>
      </c>
      <c r="F2331">
        <v>622</v>
      </c>
      <c r="G2331" t="s">
        <v>13</v>
      </c>
      <c r="I2331">
        <v>10800</v>
      </c>
      <c r="J2331">
        <f>Table1[[#This Row],[Time_to_crack_in_seconds]]/60</f>
        <v>180</v>
      </c>
      <c r="K2331">
        <f>Table1[[#This Row],[Time_to_Crack_in_minutes]]/60</f>
        <v>3</v>
      </c>
    </row>
    <row r="2332" spans="1:11" x14ac:dyDescent="0.25">
      <c r="A2332" t="s">
        <v>1281</v>
      </c>
      <c r="B2332" t="s">
        <v>1282</v>
      </c>
      <c r="C2332">
        <v>131</v>
      </c>
      <c r="D2332" t="s">
        <v>1364</v>
      </c>
      <c r="E2332">
        <f t="shared" si="36"/>
        <v>7</v>
      </c>
      <c r="F2332">
        <v>621</v>
      </c>
      <c r="G2332" t="s">
        <v>18</v>
      </c>
      <c r="I2332">
        <v>120</v>
      </c>
      <c r="J2332">
        <f>Table1[[#This Row],[Time_to_crack_in_seconds]]/60</f>
        <v>2</v>
      </c>
      <c r="K2332">
        <f>Table1[[#This Row],[Time_to_Crack_in_minutes]]/60</f>
        <v>3.3333333333333333E-2</v>
      </c>
    </row>
    <row r="2333" spans="1:11" x14ac:dyDescent="0.25">
      <c r="A2333" t="s">
        <v>1281</v>
      </c>
      <c r="B2333" t="s">
        <v>1282</v>
      </c>
      <c r="C2333">
        <v>132</v>
      </c>
      <c r="D2333" t="s">
        <v>1365</v>
      </c>
      <c r="E2333">
        <f t="shared" si="36"/>
        <v>6</v>
      </c>
      <c r="F2333">
        <v>620</v>
      </c>
      <c r="G2333" t="s">
        <v>18</v>
      </c>
      <c r="I2333">
        <v>120</v>
      </c>
      <c r="J2333">
        <f>Table1[[#This Row],[Time_to_crack_in_seconds]]/60</f>
        <v>2</v>
      </c>
      <c r="K2333">
        <f>Table1[[#This Row],[Time_to_Crack_in_minutes]]/60</f>
        <v>3.3333333333333333E-2</v>
      </c>
    </row>
    <row r="2334" spans="1:11" x14ac:dyDescent="0.25">
      <c r="A2334" t="s">
        <v>1281</v>
      </c>
      <c r="B2334" t="s">
        <v>1282</v>
      </c>
      <c r="C2334">
        <v>133</v>
      </c>
      <c r="D2334" t="s">
        <v>1366</v>
      </c>
      <c r="E2334">
        <f t="shared" si="36"/>
        <v>8</v>
      </c>
      <c r="F2334">
        <v>615</v>
      </c>
      <c r="G2334" t="s">
        <v>54</v>
      </c>
      <c r="I2334">
        <v>1020</v>
      </c>
      <c r="J2334">
        <f>Table1[[#This Row],[Time_to_crack_in_seconds]]/60</f>
        <v>17</v>
      </c>
      <c r="K2334">
        <f>Table1[[#This Row],[Time_to_Crack_in_minutes]]/60</f>
        <v>0.28333333333333333</v>
      </c>
    </row>
    <row r="2335" spans="1:11" x14ac:dyDescent="0.25">
      <c r="A2335" t="s">
        <v>1281</v>
      </c>
      <c r="B2335" t="s">
        <v>1282</v>
      </c>
      <c r="C2335">
        <v>134</v>
      </c>
      <c r="D2335" t="s">
        <v>1367</v>
      </c>
      <c r="E2335">
        <f t="shared" si="36"/>
        <v>7</v>
      </c>
      <c r="F2335">
        <v>615</v>
      </c>
      <c r="G2335" t="s">
        <v>54</v>
      </c>
      <c r="I2335">
        <v>1020</v>
      </c>
      <c r="J2335">
        <f>Table1[[#This Row],[Time_to_crack_in_seconds]]/60</f>
        <v>17</v>
      </c>
      <c r="K2335">
        <f>Table1[[#This Row],[Time_to_Crack_in_minutes]]/60</f>
        <v>0.28333333333333333</v>
      </c>
    </row>
    <row r="2336" spans="1:11" x14ac:dyDescent="0.25">
      <c r="A2336" t="s">
        <v>1281</v>
      </c>
      <c r="B2336" t="s">
        <v>1282</v>
      </c>
      <c r="C2336">
        <v>135</v>
      </c>
      <c r="D2336" t="s">
        <v>938</v>
      </c>
      <c r="E2336">
        <f t="shared" si="36"/>
        <v>3</v>
      </c>
      <c r="F2336">
        <v>607</v>
      </c>
      <c r="G2336" t="s">
        <v>10</v>
      </c>
      <c r="I2336">
        <v>0</v>
      </c>
      <c r="J2336">
        <f>Table1[[#This Row],[Time_to_crack_in_seconds]]/60</f>
        <v>0</v>
      </c>
      <c r="K2336">
        <f>Table1[[#This Row],[Time_to_Crack_in_minutes]]/60</f>
        <v>0</v>
      </c>
    </row>
    <row r="2337" spans="1:11" x14ac:dyDescent="0.25">
      <c r="A2337" t="s">
        <v>1281</v>
      </c>
      <c r="B2337" t="s">
        <v>1282</v>
      </c>
      <c r="C2337">
        <v>136</v>
      </c>
      <c r="D2337" t="s">
        <v>797</v>
      </c>
      <c r="E2337">
        <f t="shared" si="36"/>
        <v>8</v>
      </c>
      <c r="F2337">
        <v>606</v>
      </c>
      <c r="G2337" t="s">
        <v>10</v>
      </c>
      <c r="H2337">
        <v>68</v>
      </c>
      <c r="I2337">
        <v>0</v>
      </c>
      <c r="J2337">
        <f>Table1[[#This Row],[Time_to_crack_in_seconds]]/60</f>
        <v>0</v>
      </c>
      <c r="K2337">
        <f>Table1[[#This Row],[Time_to_Crack_in_minutes]]/60</f>
        <v>0</v>
      </c>
    </row>
    <row r="2338" spans="1:11" x14ac:dyDescent="0.25">
      <c r="A2338" t="s">
        <v>1281</v>
      </c>
      <c r="B2338" t="s">
        <v>1282</v>
      </c>
      <c r="C2338">
        <v>137</v>
      </c>
      <c r="D2338" t="s">
        <v>605</v>
      </c>
      <c r="E2338">
        <f t="shared" si="36"/>
        <v>6</v>
      </c>
      <c r="F2338">
        <v>605</v>
      </c>
      <c r="G2338" t="s">
        <v>18</v>
      </c>
      <c r="I2338">
        <v>120</v>
      </c>
      <c r="J2338">
        <f>Table1[[#This Row],[Time_to_crack_in_seconds]]/60</f>
        <v>2</v>
      </c>
      <c r="K2338">
        <f>Table1[[#This Row],[Time_to_Crack_in_minutes]]/60</f>
        <v>3.3333333333333333E-2</v>
      </c>
    </row>
    <row r="2339" spans="1:11" x14ac:dyDescent="0.25">
      <c r="A2339" t="s">
        <v>1281</v>
      </c>
      <c r="B2339" t="s">
        <v>1282</v>
      </c>
      <c r="C2339">
        <v>138</v>
      </c>
      <c r="D2339" t="s">
        <v>1368</v>
      </c>
      <c r="E2339">
        <f t="shared" si="36"/>
        <v>7</v>
      </c>
      <c r="F2339">
        <v>601</v>
      </c>
      <c r="G2339" t="s">
        <v>54</v>
      </c>
      <c r="I2339">
        <v>1020</v>
      </c>
      <c r="J2339">
        <f>Table1[[#This Row],[Time_to_crack_in_seconds]]/60</f>
        <v>17</v>
      </c>
      <c r="K2339">
        <f>Table1[[#This Row],[Time_to_Crack_in_minutes]]/60</f>
        <v>0.28333333333333333</v>
      </c>
    </row>
    <row r="2340" spans="1:11" x14ac:dyDescent="0.25">
      <c r="A2340" t="s">
        <v>1281</v>
      </c>
      <c r="B2340" t="s">
        <v>1282</v>
      </c>
      <c r="C2340">
        <v>139</v>
      </c>
      <c r="D2340" t="s">
        <v>1369</v>
      </c>
      <c r="E2340">
        <f t="shared" si="36"/>
        <v>8</v>
      </c>
      <c r="F2340">
        <v>601</v>
      </c>
      <c r="G2340" t="s">
        <v>13</v>
      </c>
      <c r="I2340">
        <v>10800</v>
      </c>
      <c r="J2340">
        <f>Table1[[#This Row],[Time_to_crack_in_seconds]]/60</f>
        <v>180</v>
      </c>
      <c r="K2340">
        <f>Table1[[#This Row],[Time_to_Crack_in_minutes]]/60</f>
        <v>3</v>
      </c>
    </row>
    <row r="2341" spans="1:11" x14ac:dyDescent="0.25">
      <c r="A2341" t="s">
        <v>1281</v>
      </c>
      <c r="B2341" t="s">
        <v>1282</v>
      </c>
      <c r="C2341">
        <v>140</v>
      </c>
      <c r="D2341" t="s">
        <v>1370</v>
      </c>
      <c r="E2341">
        <f t="shared" si="36"/>
        <v>6</v>
      </c>
      <c r="F2341">
        <v>601</v>
      </c>
      <c r="G2341" t="s">
        <v>18</v>
      </c>
      <c r="I2341">
        <v>120</v>
      </c>
      <c r="J2341">
        <f>Table1[[#This Row],[Time_to_crack_in_seconds]]/60</f>
        <v>2</v>
      </c>
      <c r="K2341">
        <f>Table1[[#This Row],[Time_to_Crack_in_minutes]]/60</f>
        <v>3.3333333333333333E-2</v>
      </c>
    </row>
    <row r="2342" spans="1:11" x14ac:dyDescent="0.25">
      <c r="A2342" t="s">
        <v>1281</v>
      </c>
      <c r="B2342" t="s">
        <v>1282</v>
      </c>
      <c r="C2342">
        <v>141</v>
      </c>
      <c r="D2342" t="s">
        <v>1371</v>
      </c>
      <c r="E2342">
        <f t="shared" si="36"/>
        <v>8</v>
      </c>
      <c r="F2342">
        <v>599</v>
      </c>
      <c r="G2342" t="s">
        <v>54</v>
      </c>
      <c r="I2342">
        <v>1020</v>
      </c>
      <c r="J2342">
        <f>Table1[[#This Row],[Time_to_crack_in_seconds]]/60</f>
        <v>17</v>
      </c>
      <c r="K2342">
        <f>Table1[[#This Row],[Time_to_Crack_in_minutes]]/60</f>
        <v>0.28333333333333333</v>
      </c>
    </row>
    <row r="2343" spans="1:11" x14ac:dyDescent="0.25">
      <c r="A2343" t="s">
        <v>1281</v>
      </c>
      <c r="B2343" t="s">
        <v>1282</v>
      </c>
      <c r="C2343">
        <v>142</v>
      </c>
      <c r="D2343" t="s">
        <v>1372</v>
      </c>
      <c r="E2343">
        <f t="shared" si="36"/>
        <v>6</v>
      </c>
      <c r="F2343">
        <v>593</v>
      </c>
      <c r="G2343" t="s">
        <v>18</v>
      </c>
      <c r="I2343">
        <v>120</v>
      </c>
      <c r="J2343">
        <f>Table1[[#This Row],[Time_to_crack_in_seconds]]/60</f>
        <v>2</v>
      </c>
      <c r="K2343">
        <f>Table1[[#This Row],[Time_to_Crack_in_minutes]]/60</f>
        <v>3.3333333333333333E-2</v>
      </c>
    </row>
    <row r="2344" spans="1:11" x14ac:dyDescent="0.25">
      <c r="A2344" t="s">
        <v>1281</v>
      </c>
      <c r="B2344" t="s">
        <v>1282</v>
      </c>
      <c r="C2344">
        <v>143</v>
      </c>
      <c r="D2344" t="s">
        <v>1373</v>
      </c>
      <c r="E2344">
        <f t="shared" si="36"/>
        <v>7</v>
      </c>
      <c r="F2344">
        <v>590</v>
      </c>
      <c r="G2344" t="s">
        <v>54</v>
      </c>
      <c r="I2344">
        <v>1020</v>
      </c>
      <c r="J2344">
        <f>Table1[[#This Row],[Time_to_crack_in_seconds]]/60</f>
        <v>17</v>
      </c>
      <c r="K2344">
        <f>Table1[[#This Row],[Time_to_Crack_in_minutes]]/60</f>
        <v>0.28333333333333333</v>
      </c>
    </row>
    <row r="2345" spans="1:11" x14ac:dyDescent="0.25">
      <c r="A2345" t="s">
        <v>1281</v>
      </c>
      <c r="B2345" t="s">
        <v>1282</v>
      </c>
      <c r="C2345">
        <v>144</v>
      </c>
      <c r="D2345" t="s">
        <v>1374</v>
      </c>
      <c r="E2345">
        <f t="shared" si="36"/>
        <v>7</v>
      </c>
      <c r="F2345">
        <v>590</v>
      </c>
      <c r="G2345" t="s">
        <v>54</v>
      </c>
      <c r="I2345">
        <v>1020</v>
      </c>
      <c r="J2345">
        <f>Table1[[#This Row],[Time_to_crack_in_seconds]]/60</f>
        <v>17</v>
      </c>
      <c r="K2345">
        <f>Table1[[#This Row],[Time_to_Crack_in_minutes]]/60</f>
        <v>0.28333333333333333</v>
      </c>
    </row>
    <row r="2346" spans="1:11" x14ac:dyDescent="0.25">
      <c r="A2346" t="s">
        <v>1281</v>
      </c>
      <c r="B2346" t="s">
        <v>1282</v>
      </c>
      <c r="C2346">
        <v>145</v>
      </c>
      <c r="D2346" t="s">
        <v>159</v>
      </c>
      <c r="E2346">
        <f t="shared" si="36"/>
        <v>7</v>
      </c>
      <c r="F2346">
        <v>588</v>
      </c>
      <c r="G2346" t="s">
        <v>28</v>
      </c>
      <c r="H2346">
        <v>27</v>
      </c>
      <c r="I2346">
        <v>3</v>
      </c>
      <c r="J2346">
        <f>Table1[[#This Row],[Time_to_crack_in_seconds]]/60</f>
        <v>0.05</v>
      </c>
      <c r="K2346">
        <f>Table1[[#This Row],[Time_to_Crack_in_minutes]]/60</f>
        <v>8.3333333333333339E-4</v>
      </c>
    </row>
    <row r="2347" spans="1:11" x14ac:dyDescent="0.25">
      <c r="A2347" t="s">
        <v>1281</v>
      </c>
      <c r="B2347" t="s">
        <v>1282</v>
      </c>
      <c r="C2347">
        <v>146</v>
      </c>
      <c r="D2347">
        <v>112233</v>
      </c>
      <c r="E2347">
        <f t="shared" si="36"/>
        <v>6</v>
      </c>
      <c r="F2347">
        <v>582</v>
      </c>
      <c r="G2347" t="s">
        <v>10</v>
      </c>
      <c r="H2347">
        <v>39</v>
      </c>
      <c r="I2347">
        <v>0</v>
      </c>
      <c r="J2347">
        <f>Table1[[#This Row],[Time_to_crack_in_seconds]]/60</f>
        <v>0</v>
      </c>
      <c r="K2347">
        <f>Table1[[#This Row],[Time_to_Crack_in_minutes]]/60</f>
        <v>0</v>
      </c>
    </row>
    <row r="2348" spans="1:11" x14ac:dyDescent="0.25">
      <c r="A2348" t="s">
        <v>1281</v>
      </c>
      <c r="B2348" t="s">
        <v>1282</v>
      </c>
      <c r="C2348">
        <v>147</v>
      </c>
      <c r="D2348" t="s">
        <v>30</v>
      </c>
      <c r="E2348">
        <f t="shared" si="36"/>
        <v>6</v>
      </c>
      <c r="F2348">
        <v>580</v>
      </c>
      <c r="G2348" t="s">
        <v>10</v>
      </c>
      <c r="H2348">
        <v>41</v>
      </c>
      <c r="I2348">
        <v>0</v>
      </c>
      <c r="J2348">
        <f>Table1[[#This Row],[Time_to_crack_in_seconds]]/60</f>
        <v>0</v>
      </c>
      <c r="K2348">
        <f>Table1[[#This Row],[Time_to_Crack_in_minutes]]/60</f>
        <v>0</v>
      </c>
    </row>
    <row r="2349" spans="1:11" x14ac:dyDescent="0.25">
      <c r="A2349" t="s">
        <v>1281</v>
      </c>
      <c r="B2349" t="s">
        <v>1282</v>
      </c>
      <c r="C2349">
        <v>148</v>
      </c>
      <c r="D2349" t="s">
        <v>1375</v>
      </c>
      <c r="E2349">
        <f t="shared" si="36"/>
        <v>8</v>
      </c>
      <c r="F2349">
        <v>579</v>
      </c>
      <c r="G2349" t="s">
        <v>13</v>
      </c>
      <c r="I2349">
        <v>10800</v>
      </c>
      <c r="J2349">
        <f>Table1[[#This Row],[Time_to_crack_in_seconds]]/60</f>
        <v>180</v>
      </c>
      <c r="K2349">
        <f>Table1[[#This Row],[Time_to_Crack_in_minutes]]/60</f>
        <v>3</v>
      </c>
    </row>
    <row r="2350" spans="1:11" x14ac:dyDescent="0.25">
      <c r="A2350" t="s">
        <v>1281</v>
      </c>
      <c r="B2350" t="s">
        <v>1282</v>
      </c>
      <c r="C2350">
        <v>149</v>
      </c>
      <c r="D2350" t="s">
        <v>229</v>
      </c>
      <c r="E2350">
        <f t="shared" si="36"/>
        <v>6</v>
      </c>
      <c r="F2350">
        <v>579</v>
      </c>
      <c r="G2350" t="s">
        <v>18</v>
      </c>
      <c r="I2350">
        <v>120</v>
      </c>
      <c r="J2350">
        <f>Table1[[#This Row],[Time_to_crack_in_seconds]]/60</f>
        <v>2</v>
      </c>
      <c r="K2350">
        <f>Table1[[#This Row],[Time_to_Crack_in_minutes]]/60</f>
        <v>3.3333333333333333E-2</v>
      </c>
    </row>
    <row r="2351" spans="1:11" x14ac:dyDescent="0.25">
      <c r="A2351" t="s">
        <v>1281</v>
      </c>
      <c r="B2351" t="s">
        <v>1282</v>
      </c>
      <c r="C2351">
        <v>150</v>
      </c>
      <c r="D2351" t="s">
        <v>1376</v>
      </c>
      <c r="E2351">
        <f t="shared" si="36"/>
        <v>9</v>
      </c>
      <c r="F2351">
        <v>578</v>
      </c>
      <c r="G2351" t="s">
        <v>82</v>
      </c>
      <c r="I2351">
        <v>86400</v>
      </c>
      <c r="J2351">
        <f>Table1[[#This Row],[Time_to_crack_in_seconds]]/60</f>
        <v>1440</v>
      </c>
      <c r="K2351">
        <f>Table1[[#This Row],[Time_to_Crack_in_minutes]]/60</f>
        <v>24</v>
      </c>
    </row>
    <row r="2352" spans="1:11" x14ac:dyDescent="0.25">
      <c r="A2352" t="s">
        <v>1281</v>
      </c>
      <c r="B2352" t="s">
        <v>1282</v>
      </c>
      <c r="C2352">
        <v>151</v>
      </c>
      <c r="D2352" t="s">
        <v>1377</v>
      </c>
      <c r="E2352">
        <f t="shared" si="36"/>
        <v>5</v>
      </c>
      <c r="F2352">
        <v>577</v>
      </c>
      <c r="G2352" t="s">
        <v>52</v>
      </c>
      <c r="I2352">
        <v>10</v>
      </c>
      <c r="J2352">
        <f>Table1[[#This Row],[Time_to_crack_in_seconds]]/60</f>
        <v>0.16666666666666666</v>
      </c>
      <c r="K2352">
        <f>Table1[[#This Row],[Time_to_Crack_in_minutes]]/60</f>
        <v>2.7777777777777775E-3</v>
      </c>
    </row>
    <row r="2353" spans="1:11" x14ac:dyDescent="0.25">
      <c r="A2353" t="s">
        <v>1281</v>
      </c>
      <c r="B2353" t="s">
        <v>1282</v>
      </c>
      <c r="C2353">
        <v>152</v>
      </c>
      <c r="D2353" t="s">
        <v>1378</v>
      </c>
      <c r="E2353">
        <f t="shared" si="36"/>
        <v>8</v>
      </c>
      <c r="F2353">
        <v>572</v>
      </c>
      <c r="G2353" t="s">
        <v>1379</v>
      </c>
      <c r="I2353">
        <v>18</v>
      </c>
      <c r="J2353">
        <f>Table1[[#This Row],[Time_to_crack_in_seconds]]/60</f>
        <v>0.3</v>
      </c>
      <c r="K2353">
        <f>Table1[[#This Row],[Time_to_Crack_in_minutes]]/60</f>
        <v>5.0000000000000001E-3</v>
      </c>
    </row>
    <row r="2354" spans="1:11" x14ac:dyDescent="0.25">
      <c r="A2354" t="s">
        <v>1281</v>
      </c>
      <c r="B2354" t="s">
        <v>1282</v>
      </c>
      <c r="C2354">
        <v>153</v>
      </c>
      <c r="D2354" t="s">
        <v>1380</v>
      </c>
      <c r="E2354">
        <f t="shared" si="36"/>
        <v>9</v>
      </c>
      <c r="F2354">
        <v>563</v>
      </c>
      <c r="G2354" t="s">
        <v>10</v>
      </c>
      <c r="H2354">
        <v>187</v>
      </c>
      <c r="I2354">
        <v>0</v>
      </c>
      <c r="J2354">
        <f>Table1[[#This Row],[Time_to_crack_in_seconds]]/60</f>
        <v>0</v>
      </c>
      <c r="K2354">
        <f>Table1[[#This Row],[Time_to_Crack_in_minutes]]/60</f>
        <v>0</v>
      </c>
    </row>
    <row r="2355" spans="1:11" x14ac:dyDescent="0.25">
      <c r="A2355" t="s">
        <v>1281</v>
      </c>
      <c r="B2355" t="s">
        <v>1282</v>
      </c>
      <c r="C2355">
        <v>154</v>
      </c>
      <c r="D2355" t="s">
        <v>46</v>
      </c>
      <c r="E2355">
        <f t="shared" si="36"/>
        <v>6</v>
      </c>
      <c r="F2355">
        <v>562</v>
      </c>
      <c r="G2355" t="s">
        <v>47</v>
      </c>
      <c r="H2355">
        <v>69</v>
      </c>
      <c r="I2355">
        <v>5</v>
      </c>
      <c r="J2355">
        <f>Table1[[#This Row],[Time_to_crack_in_seconds]]/60</f>
        <v>8.3333333333333329E-2</v>
      </c>
      <c r="K2355">
        <f>Table1[[#This Row],[Time_to_Crack_in_minutes]]/60</f>
        <v>1.3888888888888887E-3</v>
      </c>
    </row>
    <row r="2356" spans="1:11" x14ac:dyDescent="0.25">
      <c r="A2356" t="s">
        <v>1281</v>
      </c>
      <c r="B2356" t="s">
        <v>1282</v>
      </c>
      <c r="C2356">
        <v>155</v>
      </c>
      <c r="D2356" t="s">
        <v>243</v>
      </c>
      <c r="E2356">
        <f t="shared" si="36"/>
        <v>8</v>
      </c>
      <c r="F2356">
        <v>556</v>
      </c>
      <c r="G2356" t="s">
        <v>10</v>
      </c>
      <c r="H2356">
        <v>143</v>
      </c>
      <c r="I2356">
        <v>0</v>
      </c>
      <c r="J2356">
        <f>Table1[[#This Row],[Time_to_crack_in_seconds]]/60</f>
        <v>0</v>
      </c>
      <c r="K2356">
        <f>Table1[[#This Row],[Time_to_Crack_in_minutes]]/60</f>
        <v>0</v>
      </c>
    </row>
    <row r="2357" spans="1:11" x14ac:dyDescent="0.25">
      <c r="A2357" t="s">
        <v>1281</v>
      </c>
      <c r="B2357" t="s">
        <v>1282</v>
      </c>
      <c r="C2357">
        <v>156</v>
      </c>
      <c r="D2357" t="s">
        <v>112</v>
      </c>
      <c r="E2357">
        <f t="shared" si="36"/>
        <v>8</v>
      </c>
      <c r="F2357">
        <v>543</v>
      </c>
      <c r="G2357" t="s">
        <v>10</v>
      </c>
      <c r="H2357">
        <v>72</v>
      </c>
      <c r="I2357">
        <v>0</v>
      </c>
      <c r="J2357">
        <f>Table1[[#This Row],[Time_to_crack_in_seconds]]/60</f>
        <v>0</v>
      </c>
      <c r="K2357">
        <f>Table1[[#This Row],[Time_to_Crack_in_minutes]]/60</f>
        <v>0</v>
      </c>
    </row>
    <row r="2358" spans="1:11" x14ac:dyDescent="0.25">
      <c r="A2358" t="s">
        <v>1281</v>
      </c>
      <c r="B2358" t="s">
        <v>1282</v>
      </c>
      <c r="C2358">
        <v>157</v>
      </c>
      <c r="D2358" t="s">
        <v>1381</v>
      </c>
      <c r="E2358">
        <f t="shared" si="36"/>
        <v>8</v>
      </c>
      <c r="F2358">
        <v>540</v>
      </c>
      <c r="G2358" t="s">
        <v>13</v>
      </c>
      <c r="I2358">
        <v>10800</v>
      </c>
      <c r="J2358">
        <f>Table1[[#This Row],[Time_to_crack_in_seconds]]/60</f>
        <v>180</v>
      </c>
      <c r="K2358">
        <f>Table1[[#This Row],[Time_to_Crack_in_minutes]]/60</f>
        <v>3</v>
      </c>
    </row>
    <row r="2359" spans="1:11" x14ac:dyDescent="0.25">
      <c r="A2359" t="s">
        <v>1281</v>
      </c>
      <c r="B2359" t="s">
        <v>1282</v>
      </c>
      <c r="C2359">
        <v>158</v>
      </c>
      <c r="D2359" t="s">
        <v>1382</v>
      </c>
      <c r="E2359">
        <f t="shared" si="36"/>
        <v>8</v>
      </c>
      <c r="F2359">
        <v>540</v>
      </c>
      <c r="G2359" t="s">
        <v>843</v>
      </c>
      <c r="I2359">
        <v>3600</v>
      </c>
      <c r="J2359">
        <f>Table1[[#This Row],[Time_to_crack_in_seconds]]/60</f>
        <v>60</v>
      </c>
      <c r="K2359">
        <f>Table1[[#This Row],[Time_to_Crack_in_minutes]]/60</f>
        <v>1</v>
      </c>
    </row>
    <row r="2360" spans="1:11" x14ac:dyDescent="0.25">
      <c r="A2360" t="s">
        <v>1281</v>
      </c>
      <c r="B2360" t="s">
        <v>1282</v>
      </c>
      <c r="C2360">
        <v>159</v>
      </c>
      <c r="D2360" t="s">
        <v>1383</v>
      </c>
      <c r="E2360">
        <f t="shared" si="36"/>
        <v>8</v>
      </c>
      <c r="F2360">
        <v>531</v>
      </c>
      <c r="G2360" t="s">
        <v>54</v>
      </c>
      <c r="I2360">
        <v>1020</v>
      </c>
      <c r="J2360">
        <f>Table1[[#This Row],[Time_to_crack_in_seconds]]/60</f>
        <v>17</v>
      </c>
      <c r="K2360">
        <f>Table1[[#This Row],[Time_to_Crack_in_minutes]]/60</f>
        <v>0.28333333333333333</v>
      </c>
    </row>
    <row r="2361" spans="1:11" x14ac:dyDescent="0.25">
      <c r="A2361" t="s">
        <v>1281</v>
      </c>
      <c r="B2361" t="s">
        <v>1282</v>
      </c>
      <c r="C2361">
        <v>160</v>
      </c>
      <c r="D2361" t="s">
        <v>1384</v>
      </c>
      <c r="E2361">
        <f t="shared" si="36"/>
        <v>6</v>
      </c>
      <c r="F2361">
        <v>526</v>
      </c>
      <c r="G2361" t="s">
        <v>18</v>
      </c>
      <c r="I2361">
        <v>120</v>
      </c>
      <c r="J2361">
        <f>Table1[[#This Row],[Time_to_crack_in_seconds]]/60</f>
        <v>2</v>
      </c>
      <c r="K2361">
        <f>Table1[[#This Row],[Time_to_Crack_in_minutes]]/60</f>
        <v>3.3333333333333333E-2</v>
      </c>
    </row>
    <row r="2362" spans="1:11" x14ac:dyDescent="0.25">
      <c r="A2362" t="s">
        <v>1281</v>
      </c>
      <c r="B2362" t="s">
        <v>1282</v>
      </c>
      <c r="C2362">
        <v>161</v>
      </c>
      <c r="D2362" t="s">
        <v>1385</v>
      </c>
      <c r="E2362">
        <f t="shared" si="36"/>
        <v>10</v>
      </c>
      <c r="F2362">
        <v>526</v>
      </c>
      <c r="G2362" t="s">
        <v>176</v>
      </c>
      <c r="I2362">
        <v>1036800</v>
      </c>
      <c r="J2362">
        <f>Table1[[#This Row],[Time_to_crack_in_seconds]]/60</f>
        <v>17280</v>
      </c>
      <c r="K2362">
        <f>Table1[[#This Row],[Time_to_Crack_in_minutes]]/60</f>
        <v>288</v>
      </c>
    </row>
    <row r="2363" spans="1:11" x14ac:dyDescent="0.25">
      <c r="A2363" t="s">
        <v>1281</v>
      </c>
      <c r="B2363" t="s">
        <v>1282</v>
      </c>
      <c r="C2363">
        <v>162</v>
      </c>
      <c r="D2363" t="s">
        <v>1386</v>
      </c>
      <c r="E2363">
        <f t="shared" si="36"/>
        <v>6</v>
      </c>
      <c r="F2363">
        <v>526</v>
      </c>
      <c r="G2363" t="s">
        <v>18</v>
      </c>
      <c r="I2363">
        <v>120</v>
      </c>
      <c r="J2363">
        <f>Table1[[#This Row],[Time_to_crack_in_seconds]]/60</f>
        <v>2</v>
      </c>
      <c r="K2363">
        <f>Table1[[#This Row],[Time_to_Crack_in_minutes]]/60</f>
        <v>3.3333333333333333E-2</v>
      </c>
    </row>
    <row r="2364" spans="1:11" x14ac:dyDescent="0.25">
      <c r="A2364" t="s">
        <v>1281</v>
      </c>
      <c r="B2364" t="s">
        <v>1282</v>
      </c>
      <c r="C2364">
        <v>163</v>
      </c>
      <c r="D2364" t="s">
        <v>1387</v>
      </c>
      <c r="E2364">
        <f t="shared" si="36"/>
        <v>6</v>
      </c>
      <c r="F2364">
        <v>519</v>
      </c>
      <c r="G2364" t="s">
        <v>18</v>
      </c>
      <c r="I2364">
        <v>120</v>
      </c>
      <c r="J2364">
        <f>Table1[[#This Row],[Time_to_crack_in_seconds]]/60</f>
        <v>2</v>
      </c>
      <c r="K2364">
        <f>Table1[[#This Row],[Time_to_Crack_in_minutes]]/60</f>
        <v>3.3333333333333333E-2</v>
      </c>
    </row>
    <row r="2365" spans="1:11" x14ac:dyDescent="0.25">
      <c r="A2365" t="s">
        <v>1281</v>
      </c>
      <c r="B2365" t="s">
        <v>1282</v>
      </c>
      <c r="C2365">
        <v>164</v>
      </c>
      <c r="D2365" t="s">
        <v>43</v>
      </c>
      <c r="E2365">
        <f t="shared" si="36"/>
        <v>6</v>
      </c>
      <c r="F2365">
        <v>517</v>
      </c>
      <c r="G2365" t="s">
        <v>10</v>
      </c>
      <c r="H2365">
        <v>50</v>
      </c>
      <c r="I2365">
        <v>0</v>
      </c>
      <c r="J2365">
        <f>Table1[[#This Row],[Time_to_crack_in_seconds]]/60</f>
        <v>0</v>
      </c>
      <c r="K2365">
        <f>Table1[[#This Row],[Time_to_Crack_in_minutes]]/60</f>
        <v>0</v>
      </c>
    </row>
    <row r="2366" spans="1:11" x14ac:dyDescent="0.25">
      <c r="A2366" t="s">
        <v>1281</v>
      </c>
      <c r="B2366" t="s">
        <v>1282</v>
      </c>
      <c r="C2366">
        <v>165</v>
      </c>
      <c r="D2366" t="s">
        <v>1388</v>
      </c>
      <c r="E2366">
        <f t="shared" si="36"/>
        <v>6</v>
      </c>
      <c r="F2366">
        <v>515</v>
      </c>
      <c r="G2366" t="s">
        <v>18</v>
      </c>
      <c r="I2366">
        <v>120</v>
      </c>
      <c r="J2366">
        <f>Table1[[#This Row],[Time_to_crack_in_seconds]]/60</f>
        <v>2</v>
      </c>
      <c r="K2366">
        <f>Table1[[#This Row],[Time_to_Crack_in_minutes]]/60</f>
        <v>3.3333333333333333E-2</v>
      </c>
    </row>
    <row r="2367" spans="1:11" x14ac:dyDescent="0.25">
      <c r="A2367" t="s">
        <v>1281</v>
      </c>
      <c r="B2367" t="s">
        <v>1282</v>
      </c>
      <c r="C2367">
        <v>166</v>
      </c>
      <c r="D2367" t="s">
        <v>1389</v>
      </c>
      <c r="E2367">
        <f t="shared" si="36"/>
        <v>7</v>
      </c>
      <c r="F2367">
        <v>514</v>
      </c>
      <c r="G2367" t="s">
        <v>54</v>
      </c>
      <c r="I2367">
        <v>1020</v>
      </c>
      <c r="J2367">
        <f>Table1[[#This Row],[Time_to_crack_in_seconds]]/60</f>
        <v>17</v>
      </c>
      <c r="K2367">
        <f>Table1[[#This Row],[Time_to_Crack_in_minutes]]/60</f>
        <v>0.28333333333333333</v>
      </c>
    </row>
    <row r="2368" spans="1:11" x14ac:dyDescent="0.25">
      <c r="A2368" t="s">
        <v>1281</v>
      </c>
      <c r="B2368" t="s">
        <v>1282</v>
      </c>
      <c r="C2368">
        <v>167</v>
      </c>
      <c r="D2368" t="s">
        <v>1390</v>
      </c>
      <c r="E2368">
        <f t="shared" si="36"/>
        <v>6</v>
      </c>
      <c r="F2368">
        <v>506</v>
      </c>
      <c r="G2368" t="s">
        <v>18</v>
      </c>
      <c r="I2368">
        <v>120</v>
      </c>
      <c r="J2368">
        <f>Table1[[#This Row],[Time_to_crack_in_seconds]]/60</f>
        <v>2</v>
      </c>
      <c r="K2368">
        <f>Table1[[#This Row],[Time_to_Crack_in_minutes]]/60</f>
        <v>3.3333333333333333E-2</v>
      </c>
    </row>
    <row r="2369" spans="1:11" x14ac:dyDescent="0.25">
      <c r="A2369" t="s">
        <v>1281</v>
      </c>
      <c r="B2369" t="s">
        <v>1282</v>
      </c>
      <c r="C2369">
        <v>168</v>
      </c>
      <c r="D2369" t="s">
        <v>1391</v>
      </c>
      <c r="E2369">
        <f t="shared" si="36"/>
        <v>7</v>
      </c>
      <c r="F2369">
        <v>503</v>
      </c>
      <c r="G2369" t="s">
        <v>54</v>
      </c>
      <c r="I2369">
        <v>1020</v>
      </c>
      <c r="J2369">
        <f>Table1[[#This Row],[Time_to_crack_in_seconds]]/60</f>
        <v>17</v>
      </c>
      <c r="K2369">
        <f>Table1[[#This Row],[Time_to_Crack_in_minutes]]/60</f>
        <v>0.28333333333333333</v>
      </c>
    </row>
    <row r="2370" spans="1:11" x14ac:dyDescent="0.25">
      <c r="A2370" t="s">
        <v>1281</v>
      </c>
      <c r="B2370" t="s">
        <v>1282</v>
      </c>
      <c r="C2370">
        <v>169</v>
      </c>
      <c r="D2370" t="s">
        <v>1392</v>
      </c>
      <c r="E2370">
        <f t="shared" si="36"/>
        <v>7</v>
      </c>
      <c r="F2370">
        <v>498</v>
      </c>
      <c r="G2370" t="s">
        <v>54</v>
      </c>
      <c r="I2370">
        <v>1020</v>
      </c>
      <c r="J2370">
        <f>Table1[[#This Row],[Time_to_crack_in_seconds]]/60</f>
        <v>17</v>
      </c>
      <c r="K2370">
        <f>Table1[[#This Row],[Time_to_Crack_in_minutes]]/60</f>
        <v>0.28333333333333333</v>
      </c>
    </row>
    <row r="2371" spans="1:11" x14ac:dyDescent="0.25">
      <c r="A2371" t="s">
        <v>1281</v>
      </c>
      <c r="B2371" t="s">
        <v>1282</v>
      </c>
      <c r="C2371">
        <v>170</v>
      </c>
      <c r="D2371" t="s">
        <v>1393</v>
      </c>
      <c r="E2371">
        <f t="shared" ref="E2371:E2434" si="37">LEN(D2371)</f>
        <v>5</v>
      </c>
      <c r="F2371">
        <v>498</v>
      </c>
      <c r="G2371" t="s">
        <v>52</v>
      </c>
      <c r="I2371">
        <v>10</v>
      </c>
      <c r="J2371">
        <f>Table1[[#This Row],[Time_to_crack_in_seconds]]/60</f>
        <v>0.16666666666666666</v>
      </c>
      <c r="K2371">
        <f>Table1[[#This Row],[Time_to_Crack_in_minutes]]/60</f>
        <v>2.7777777777777775E-3</v>
      </c>
    </row>
    <row r="2372" spans="1:11" x14ac:dyDescent="0.25">
      <c r="A2372" t="s">
        <v>1281</v>
      </c>
      <c r="B2372" t="s">
        <v>1282</v>
      </c>
      <c r="C2372">
        <v>171</v>
      </c>
      <c r="D2372" t="s">
        <v>462</v>
      </c>
      <c r="E2372">
        <f t="shared" si="37"/>
        <v>9</v>
      </c>
      <c r="F2372">
        <v>494</v>
      </c>
      <c r="G2372" t="s">
        <v>18</v>
      </c>
      <c r="I2372">
        <v>120</v>
      </c>
      <c r="J2372">
        <f>Table1[[#This Row],[Time_to_crack_in_seconds]]/60</f>
        <v>2</v>
      </c>
      <c r="K2372">
        <f>Table1[[#This Row],[Time_to_Crack_in_minutes]]/60</f>
        <v>3.3333333333333333E-2</v>
      </c>
    </row>
    <row r="2373" spans="1:11" x14ac:dyDescent="0.25">
      <c r="A2373" t="s">
        <v>1281</v>
      </c>
      <c r="B2373" t="s">
        <v>1282</v>
      </c>
      <c r="C2373">
        <v>172</v>
      </c>
      <c r="D2373" t="s">
        <v>1394</v>
      </c>
      <c r="E2373">
        <f t="shared" si="37"/>
        <v>7</v>
      </c>
      <c r="F2373">
        <v>490</v>
      </c>
      <c r="G2373" t="s">
        <v>54</v>
      </c>
      <c r="I2373">
        <v>1020</v>
      </c>
      <c r="J2373">
        <f>Table1[[#This Row],[Time_to_crack_in_seconds]]/60</f>
        <v>17</v>
      </c>
      <c r="K2373">
        <f>Table1[[#This Row],[Time_to_Crack_in_minutes]]/60</f>
        <v>0.28333333333333333</v>
      </c>
    </row>
    <row r="2374" spans="1:11" x14ac:dyDescent="0.25">
      <c r="A2374" t="s">
        <v>1281</v>
      </c>
      <c r="B2374" t="s">
        <v>1282</v>
      </c>
      <c r="C2374">
        <v>173</v>
      </c>
      <c r="D2374" t="s">
        <v>1395</v>
      </c>
      <c r="E2374">
        <f t="shared" si="37"/>
        <v>7</v>
      </c>
      <c r="F2374">
        <v>484</v>
      </c>
      <c r="G2374" t="s">
        <v>54</v>
      </c>
      <c r="I2374">
        <v>1020</v>
      </c>
      <c r="J2374">
        <f>Table1[[#This Row],[Time_to_crack_in_seconds]]/60</f>
        <v>17</v>
      </c>
      <c r="K2374">
        <f>Table1[[#This Row],[Time_to_Crack_in_minutes]]/60</f>
        <v>0.28333333333333333</v>
      </c>
    </row>
    <row r="2375" spans="1:11" x14ac:dyDescent="0.25">
      <c r="A2375" t="s">
        <v>1281</v>
      </c>
      <c r="B2375" t="s">
        <v>1282</v>
      </c>
      <c r="C2375">
        <v>174</v>
      </c>
      <c r="D2375" t="s">
        <v>171</v>
      </c>
      <c r="E2375">
        <f t="shared" si="37"/>
        <v>6</v>
      </c>
      <c r="F2375">
        <v>478</v>
      </c>
      <c r="G2375" t="s">
        <v>10</v>
      </c>
      <c r="I2375">
        <v>0</v>
      </c>
      <c r="J2375">
        <f>Table1[[#This Row],[Time_to_crack_in_seconds]]/60</f>
        <v>0</v>
      </c>
      <c r="K2375">
        <f>Table1[[#This Row],[Time_to_Crack_in_minutes]]/60</f>
        <v>0</v>
      </c>
    </row>
    <row r="2376" spans="1:11" x14ac:dyDescent="0.25">
      <c r="A2376" t="s">
        <v>1281</v>
      </c>
      <c r="B2376" t="s">
        <v>1282</v>
      </c>
      <c r="C2376">
        <v>175</v>
      </c>
      <c r="D2376" t="s">
        <v>1396</v>
      </c>
      <c r="E2376">
        <f t="shared" si="37"/>
        <v>10</v>
      </c>
      <c r="F2376">
        <v>477</v>
      </c>
      <c r="G2376" t="s">
        <v>176</v>
      </c>
      <c r="I2376">
        <v>1036800</v>
      </c>
      <c r="J2376">
        <f>Table1[[#This Row],[Time_to_crack_in_seconds]]/60</f>
        <v>17280</v>
      </c>
      <c r="K2376">
        <f>Table1[[#This Row],[Time_to_Crack_in_minutes]]/60</f>
        <v>288</v>
      </c>
    </row>
    <row r="2377" spans="1:11" x14ac:dyDescent="0.25">
      <c r="A2377" t="s">
        <v>1281</v>
      </c>
      <c r="B2377" t="s">
        <v>1282</v>
      </c>
      <c r="C2377">
        <v>176</v>
      </c>
      <c r="D2377" t="s">
        <v>1397</v>
      </c>
      <c r="E2377">
        <f t="shared" si="37"/>
        <v>6</v>
      </c>
      <c r="F2377">
        <v>467</v>
      </c>
      <c r="G2377" t="s">
        <v>18</v>
      </c>
      <c r="I2377">
        <v>120</v>
      </c>
      <c r="J2377">
        <f>Table1[[#This Row],[Time_to_crack_in_seconds]]/60</f>
        <v>2</v>
      </c>
      <c r="K2377">
        <f>Table1[[#This Row],[Time_to_Crack_in_minutes]]/60</f>
        <v>3.3333333333333333E-2</v>
      </c>
    </row>
    <row r="2378" spans="1:11" x14ac:dyDescent="0.25">
      <c r="A2378" t="s">
        <v>1281</v>
      </c>
      <c r="B2378" t="s">
        <v>1282</v>
      </c>
      <c r="C2378">
        <v>177</v>
      </c>
      <c r="D2378" t="s">
        <v>448</v>
      </c>
      <c r="E2378">
        <f t="shared" si="37"/>
        <v>8</v>
      </c>
      <c r="F2378">
        <v>464</v>
      </c>
      <c r="G2378" t="s">
        <v>10</v>
      </c>
      <c r="I2378">
        <v>0</v>
      </c>
      <c r="J2378">
        <f>Table1[[#This Row],[Time_to_crack_in_seconds]]/60</f>
        <v>0</v>
      </c>
      <c r="K2378">
        <f>Table1[[#This Row],[Time_to_Crack_in_minutes]]/60</f>
        <v>0</v>
      </c>
    </row>
    <row r="2379" spans="1:11" x14ac:dyDescent="0.25">
      <c r="A2379" t="s">
        <v>1281</v>
      </c>
      <c r="B2379" t="s">
        <v>1282</v>
      </c>
      <c r="C2379">
        <v>178</v>
      </c>
      <c r="D2379" t="s">
        <v>1398</v>
      </c>
      <c r="E2379">
        <f t="shared" si="37"/>
        <v>5</v>
      </c>
      <c r="F2379">
        <v>456</v>
      </c>
      <c r="G2379" t="s">
        <v>52</v>
      </c>
      <c r="I2379">
        <v>10</v>
      </c>
      <c r="J2379">
        <f>Table1[[#This Row],[Time_to_crack_in_seconds]]/60</f>
        <v>0.16666666666666666</v>
      </c>
      <c r="K2379">
        <f>Table1[[#This Row],[Time_to_Crack_in_minutes]]/60</f>
        <v>2.7777777777777775E-3</v>
      </c>
    </row>
    <row r="2380" spans="1:11" x14ac:dyDescent="0.25">
      <c r="A2380" t="s">
        <v>1281</v>
      </c>
      <c r="B2380" t="s">
        <v>1282</v>
      </c>
      <c r="C2380">
        <v>179</v>
      </c>
      <c r="D2380" t="s">
        <v>1399</v>
      </c>
      <c r="E2380">
        <f t="shared" si="37"/>
        <v>6</v>
      </c>
      <c r="F2380">
        <v>456</v>
      </c>
      <c r="G2380" t="s">
        <v>18</v>
      </c>
      <c r="I2380">
        <v>120</v>
      </c>
      <c r="J2380">
        <f>Table1[[#This Row],[Time_to_crack_in_seconds]]/60</f>
        <v>2</v>
      </c>
      <c r="K2380">
        <f>Table1[[#This Row],[Time_to_Crack_in_minutes]]/60</f>
        <v>3.3333333333333333E-2</v>
      </c>
    </row>
    <row r="2381" spans="1:11" x14ac:dyDescent="0.25">
      <c r="A2381" t="s">
        <v>1281</v>
      </c>
      <c r="B2381" t="s">
        <v>1282</v>
      </c>
      <c r="C2381">
        <v>180</v>
      </c>
      <c r="D2381" t="s">
        <v>1400</v>
      </c>
      <c r="E2381">
        <f t="shared" si="37"/>
        <v>7</v>
      </c>
      <c r="F2381">
        <v>449</v>
      </c>
      <c r="G2381" t="s">
        <v>54</v>
      </c>
      <c r="I2381">
        <v>1020</v>
      </c>
      <c r="J2381">
        <f>Table1[[#This Row],[Time_to_crack_in_seconds]]/60</f>
        <v>17</v>
      </c>
      <c r="K2381">
        <f>Table1[[#This Row],[Time_to_Crack_in_minutes]]/60</f>
        <v>0.28333333333333333</v>
      </c>
    </row>
    <row r="2382" spans="1:11" x14ac:dyDescent="0.25">
      <c r="A2382" t="s">
        <v>1281</v>
      </c>
      <c r="B2382" t="s">
        <v>1282</v>
      </c>
      <c r="C2382">
        <v>181</v>
      </c>
      <c r="D2382" t="s">
        <v>1401</v>
      </c>
      <c r="E2382">
        <f t="shared" si="37"/>
        <v>7</v>
      </c>
      <c r="F2382">
        <v>445</v>
      </c>
      <c r="G2382" t="s">
        <v>47</v>
      </c>
      <c r="I2382">
        <v>5</v>
      </c>
      <c r="J2382">
        <f>Table1[[#This Row],[Time_to_crack_in_seconds]]/60</f>
        <v>8.3333333333333329E-2</v>
      </c>
      <c r="K2382">
        <f>Table1[[#This Row],[Time_to_Crack_in_minutes]]/60</f>
        <v>1.3888888888888887E-3</v>
      </c>
    </row>
    <row r="2383" spans="1:11" x14ac:dyDescent="0.25">
      <c r="A2383" t="s">
        <v>1281</v>
      </c>
      <c r="B2383" t="s">
        <v>1282</v>
      </c>
      <c r="C2383">
        <v>182</v>
      </c>
      <c r="D2383" t="s">
        <v>1402</v>
      </c>
      <c r="E2383">
        <f t="shared" si="37"/>
        <v>3</v>
      </c>
      <c r="F2383">
        <v>444</v>
      </c>
      <c r="G2383" t="s">
        <v>10</v>
      </c>
      <c r="I2383">
        <v>0</v>
      </c>
      <c r="J2383">
        <f>Table1[[#This Row],[Time_to_crack_in_seconds]]/60</f>
        <v>0</v>
      </c>
      <c r="K2383">
        <f>Table1[[#This Row],[Time_to_Crack_in_minutes]]/60</f>
        <v>0</v>
      </c>
    </row>
    <row r="2384" spans="1:11" x14ac:dyDescent="0.25">
      <c r="A2384" t="s">
        <v>1281</v>
      </c>
      <c r="B2384" t="s">
        <v>1282</v>
      </c>
      <c r="C2384">
        <v>183</v>
      </c>
      <c r="D2384" t="s">
        <v>1403</v>
      </c>
      <c r="E2384">
        <f t="shared" si="37"/>
        <v>8</v>
      </c>
      <c r="F2384">
        <v>423</v>
      </c>
      <c r="G2384" t="s">
        <v>13</v>
      </c>
      <c r="I2384">
        <v>10800</v>
      </c>
      <c r="J2384">
        <f>Table1[[#This Row],[Time_to_crack_in_seconds]]/60</f>
        <v>180</v>
      </c>
      <c r="K2384">
        <f>Table1[[#This Row],[Time_to_Crack_in_minutes]]/60</f>
        <v>3</v>
      </c>
    </row>
    <row r="2385" spans="1:11" x14ac:dyDescent="0.25">
      <c r="A2385" t="s">
        <v>1281</v>
      </c>
      <c r="B2385" t="s">
        <v>1282</v>
      </c>
      <c r="C2385">
        <v>184</v>
      </c>
      <c r="D2385" t="s">
        <v>1404</v>
      </c>
      <c r="E2385">
        <f t="shared" si="37"/>
        <v>8</v>
      </c>
      <c r="F2385">
        <v>418</v>
      </c>
      <c r="G2385" t="s">
        <v>54</v>
      </c>
      <c r="I2385">
        <v>1020</v>
      </c>
      <c r="J2385">
        <f>Table1[[#This Row],[Time_to_crack_in_seconds]]/60</f>
        <v>17</v>
      </c>
      <c r="K2385">
        <f>Table1[[#This Row],[Time_to_Crack_in_minutes]]/60</f>
        <v>0.28333333333333333</v>
      </c>
    </row>
    <row r="2386" spans="1:11" x14ac:dyDescent="0.25">
      <c r="A2386" t="s">
        <v>1281</v>
      </c>
      <c r="B2386" t="s">
        <v>1282</v>
      </c>
      <c r="C2386">
        <v>185</v>
      </c>
      <c r="D2386" t="s">
        <v>1405</v>
      </c>
      <c r="E2386">
        <f t="shared" si="37"/>
        <v>6</v>
      </c>
      <c r="F2386">
        <v>403</v>
      </c>
      <c r="G2386" t="s">
        <v>18</v>
      </c>
      <c r="I2386">
        <v>120</v>
      </c>
      <c r="J2386">
        <f>Table1[[#This Row],[Time_to_crack_in_seconds]]/60</f>
        <v>2</v>
      </c>
      <c r="K2386">
        <f>Table1[[#This Row],[Time_to_Crack_in_minutes]]/60</f>
        <v>3.3333333333333333E-2</v>
      </c>
    </row>
    <row r="2387" spans="1:11" x14ac:dyDescent="0.25">
      <c r="A2387" t="s">
        <v>1281</v>
      </c>
      <c r="B2387" t="s">
        <v>1282</v>
      </c>
      <c r="C2387">
        <v>186</v>
      </c>
      <c r="D2387" t="s">
        <v>1406</v>
      </c>
      <c r="E2387">
        <f t="shared" si="37"/>
        <v>5</v>
      </c>
      <c r="F2387">
        <v>401</v>
      </c>
      <c r="G2387" t="s">
        <v>52</v>
      </c>
      <c r="I2387">
        <v>10</v>
      </c>
      <c r="J2387">
        <f>Table1[[#This Row],[Time_to_crack_in_seconds]]/60</f>
        <v>0.16666666666666666</v>
      </c>
      <c r="K2387">
        <f>Table1[[#This Row],[Time_to_Crack_in_minutes]]/60</f>
        <v>2.7777777777777775E-3</v>
      </c>
    </row>
    <row r="2388" spans="1:11" x14ac:dyDescent="0.25">
      <c r="A2388" t="s">
        <v>1281</v>
      </c>
      <c r="B2388" t="s">
        <v>1282</v>
      </c>
      <c r="C2388">
        <v>187</v>
      </c>
      <c r="D2388">
        <v>987654321</v>
      </c>
      <c r="E2388">
        <f t="shared" si="37"/>
        <v>9</v>
      </c>
      <c r="F2388">
        <v>395</v>
      </c>
      <c r="G2388" t="s">
        <v>162</v>
      </c>
      <c r="H2388">
        <v>25</v>
      </c>
      <c r="I2388">
        <v>2</v>
      </c>
      <c r="J2388">
        <f>Table1[[#This Row],[Time_to_crack_in_seconds]]/60</f>
        <v>3.3333333333333333E-2</v>
      </c>
      <c r="K2388">
        <f>Table1[[#This Row],[Time_to_Crack_in_minutes]]/60</f>
        <v>5.5555555555555556E-4</v>
      </c>
    </row>
    <row r="2389" spans="1:11" x14ac:dyDescent="0.25">
      <c r="A2389" t="s">
        <v>1281</v>
      </c>
      <c r="B2389" t="s">
        <v>1282</v>
      </c>
      <c r="C2389">
        <v>188</v>
      </c>
      <c r="D2389" t="s">
        <v>1407</v>
      </c>
      <c r="E2389">
        <f t="shared" si="37"/>
        <v>6</v>
      </c>
      <c r="F2389">
        <v>393</v>
      </c>
      <c r="G2389" t="s">
        <v>10</v>
      </c>
      <c r="I2389">
        <v>0</v>
      </c>
      <c r="J2389">
        <f>Table1[[#This Row],[Time_to_crack_in_seconds]]/60</f>
        <v>0</v>
      </c>
      <c r="K2389">
        <f>Table1[[#This Row],[Time_to_Crack_in_minutes]]/60</f>
        <v>0</v>
      </c>
    </row>
    <row r="2390" spans="1:11" x14ac:dyDescent="0.25">
      <c r="A2390" t="s">
        <v>1281</v>
      </c>
      <c r="B2390" t="s">
        <v>1282</v>
      </c>
      <c r="C2390">
        <v>189</v>
      </c>
      <c r="D2390" t="s">
        <v>1408</v>
      </c>
      <c r="E2390">
        <f t="shared" si="37"/>
        <v>7</v>
      </c>
      <c r="F2390">
        <v>393</v>
      </c>
      <c r="G2390" t="s">
        <v>54</v>
      </c>
      <c r="I2390">
        <v>1020</v>
      </c>
      <c r="J2390">
        <f>Table1[[#This Row],[Time_to_crack_in_seconds]]/60</f>
        <v>17</v>
      </c>
      <c r="K2390">
        <f>Table1[[#This Row],[Time_to_Crack_in_minutes]]/60</f>
        <v>0.28333333333333333</v>
      </c>
    </row>
    <row r="2391" spans="1:11" x14ac:dyDescent="0.25">
      <c r="A2391" t="s">
        <v>1281</v>
      </c>
      <c r="B2391" t="s">
        <v>1282</v>
      </c>
      <c r="C2391">
        <v>190</v>
      </c>
      <c r="D2391" t="s">
        <v>1409</v>
      </c>
      <c r="E2391">
        <f t="shared" si="37"/>
        <v>9</v>
      </c>
      <c r="F2391">
        <v>390</v>
      </c>
      <c r="G2391" t="s">
        <v>203</v>
      </c>
      <c r="I2391">
        <v>60</v>
      </c>
      <c r="J2391">
        <f>Table1[[#This Row],[Time_to_crack_in_seconds]]/60</f>
        <v>1</v>
      </c>
      <c r="K2391">
        <f>Table1[[#This Row],[Time_to_Crack_in_minutes]]/60</f>
        <v>1.6666666666666666E-2</v>
      </c>
    </row>
    <row r="2392" spans="1:11" x14ac:dyDescent="0.25">
      <c r="A2392" t="s">
        <v>1281</v>
      </c>
      <c r="B2392" t="s">
        <v>1282</v>
      </c>
      <c r="C2392">
        <v>191</v>
      </c>
      <c r="D2392" t="s">
        <v>1410</v>
      </c>
      <c r="E2392">
        <f t="shared" si="37"/>
        <v>8</v>
      </c>
      <c r="F2392">
        <v>389</v>
      </c>
      <c r="G2392" t="s">
        <v>58</v>
      </c>
      <c r="I2392">
        <v>9</v>
      </c>
      <c r="J2392">
        <f>Table1[[#This Row],[Time_to_crack_in_seconds]]/60</f>
        <v>0.15</v>
      </c>
      <c r="K2392">
        <f>Table1[[#This Row],[Time_to_Crack_in_minutes]]/60</f>
        <v>2.5000000000000001E-3</v>
      </c>
    </row>
    <row r="2393" spans="1:11" x14ac:dyDescent="0.25">
      <c r="A2393" t="s">
        <v>1281</v>
      </c>
      <c r="B2393" t="s">
        <v>1282</v>
      </c>
      <c r="C2393">
        <v>192</v>
      </c>
      <c r="D2393" t="s">
        <v>73</v>
      </c>
      <c r="E2393">
        <f t="shared" si="37"/>
        <v>8</v>
      </c>
      <c r="F2393">
        <v>385</v>
      </c>
      <c r="G2393" t="s">
        <v>10</v>
      </c>
      <c r="H2393">
        <v>81</v>
      </c>
      <c r="I2393">
        <v>0</v>
      </c>
      <c r="J2393">
        <f>Table1[[#This Row],[Time_to_crack_in_seconds]]/60</f>
        <v>0</v>
      </c>
      <c r="K2393">
        <f>Table1[[#This Row],[Time_to_Crack_in_minutes]]/60</f>
        <v>0</v>
      </c>
    </row>
    <row r="2394" spans="1:11" x14ac:dyDescent="0.25">
      <c r="A2394" t="s">
        <v>1281</v>
      </c>
      <c r="B2394" t="s">
        <v>1282</v>
      </c>
      <c r="C2394">
        <v>193</v>
      </c>
      <c r="D2394">
        <v>12356789</v>
      </c>
      <c r="E2394">
        <f t="shared" si="37"/>
        <v>8</v>
      </c>
      <c r="F2394">
        <v>383</v>
      </c>
      <c r="G2394" t="s">
        <v>162</v>
      </c>
      <c r="I2394">
        <v>2</v>
      </c>
      <c r="J2394">
        <f>Table1[[#This Row],[Time_to_crack_in_seconds]]/60</f>
        <v>3.3333333333333333E-2</v>
      </c>
      <c r="K2394">
        <f>Table1[[#This Row],[Time_to_Crack_in_minutes]]/60</f>
        <v>5.5555555555555556E-4</v>
      </c>
    </row>
    <row r="2395" spans="1:11" x14ac:dyDescent="0.25">
      <c r="A2395" t="s">
        <v>1281</v>
      </c>
      <c r="B2395" t="s">
        <v>1282</v>
      </c>
      <c r="C2395">
        <v>194</v>
      </c>
      <c r="D2395" t="s">
        <v>801</v>
      </c>
      <c r="E2395">
        <f t="shared" si="37"/>
        <v>6</v>
      </c>
      <c r="F2395">
        <v>383</v>
      </c>
      <c r="G2395" t="s">
        <v>18</v>
      </c>
      <c r="H2395">
        <v>109</v>
      </c>
      <c r="I2395">
        <v>120</v>
      </c>
      <c r="J2395">
        <f>Table1[[#This Row],[Time_to_crack_in_seconds]]/60</f>
        <v>2</v>
      </c>
      <c r="K2395">
        <f>Table1[[#This Row],[Time_to_Crack_in_minutes]]/60</f>
        <v>3.3333333333333333E-2</v>
      </c>
    </row>
    <row r="2396" spans="1:11" x14ac:dyDescent="0.25">
      <c r="A2396" t="s">
        <v>1281</v>
      </c>
      <c r="B2396" t="s">
        <v>1282</v>
      </c>
      <c r="C2396">
        <v>195</v>
      </c>
      <c r="D2396" t="s">
        <v>1411</v>
      </c>
      <c r="E2396">
        <f t="shared" si="37"/>
        <v>8</v>
      </c>
      <c r="F2396">
        <v>380</v>
      </c>
      <c r="G2396" t="s">
        <v>13</v>
      </c>
      <c r="I2396">
        <v>10800</v>
      </c>
      <c r="J2396">
        <f>Table1[[#This Row],[Time_to_crack_in_seconds]]/60</f>
        <v>180</v>
      </c>
      <c r="K2396">
        <f>Table1[[#This Row],[Time_to_Crack_in_minutes]]/60</f>
        <v>3</v>
      </c>
    </row>
    <row r="2397" spans="1:11" x14ac:dyDescent="0.25">
      <c r="A2397" t="s">
        <v>1281</v>
      </c>
      <c r="B2397" t="s">
        <v>1282</v>
      </c>
      <c r="C2397">
        <v>196</v>
      </c>
      <c r="D2397" t="s">
        <v>1412</v>
      </c>
      <c r="E2397">
        <f t="shared" si="37"/>
        <v>6</v>
      </c>
      <c r="F2397">
        <v>375</v>
      </c>
      <c r="G2397" t="s">
        <v>18</v>
      </c>
      <c r="I2397">
        <v>120</v>
      </c>
      <c r="J2397">
        <f>Table1[[#This Row],[Time_to_crack_in_seconds]]/60</f>
        <v>2</v>
      </c>
      <c r="K2397">
        <f>Table1[[#This Row],[Time_to_Crack_in_minutes]]/60</f>
        <v>3.3333333333333333E-2</v>
      </c>
    </row>
    <row r="2398" spans="1:11" x14ac:dyDescent="0.25">
      <c r="A2398" t="s">
        <v>1281</v>
      </c>
      <c r="B2398" t="s">
        <v>1282</v>
      </c>
      <c r="C2398">
        <v>197</v>
      </c>
      <c r="D2398" t="s">
        <v>1413</v>
      </c>
      <c r="E2398">
        <f t="shared" si="37"/>
        <v>6</v>
      </c>
      <c r="F2398">
        <v>372</v>
      </c>
      <c r="G2398" t="s">
        <v>18</v>
      </c>
      <c r="I2398">
        <v>120</v>
      </c>
      <c r="J2398">
        <f>Table1[[#This Row],[Time_to_crack_in_seconds]]/60</f>
        <v>2</v>
      </c>
      <c r="K2398">
        <f>Table1[[#This Row],[Time_to_Crack_in_minutes]]/60</f>
        <v>3.3333333333333333E-2</v>
      </c>
    </row>
    <row r="2399" spans="1:11" x14ac:dyDescent="0.25">
      <c r="A2399" t="s">
        <v>1281</v>
      </c>
      <c r="B2399" t="s">
        <v>1282</v>
      </c>
      <c r="C2399">
        <v>198</v>
      </c>
      <c r="D2399" t="s">
        <v>1414</v>
      </c>
      <c r="E2399">
        <f t="shared" si="37"/>
        <v>6</v>
      </c>
      <c r="F2399">
        <v>371</v>
      </c>
      <c r="G2399" t="s">
        <v>18</v>
      </c>
      <c r="I2399">
        <v>120</v>
      </c>
      <c r="J2399">
        <f>Table1[[#This Row],[Time_to_crack_in_seconds]]/60</f>
        <v>2</v>
      </c>
      <c r="K2399">
        <f>Table1[[#This Row],[Time_to_Crack_in_minutes]]/60</f>
        <v>3.3333333333333333E-2</v>
      </c>
    </row>
    <row r="2400" spans="1:11" x14ac:dyDescent="0.25">
      <c r="A2400" t="s">
        <v>1281</v>
      </c>
      <c r="B2400" t="s">
        <v>1282</v>
      </c>
      <c r="C2400">
        <v>199</v>
      </c>
      <c r="D2400" t="s">
        <v>1415</v>
      </c>
      <c r="E2400">
        <f t="shared" si="37"/>
        <v>7</v>
      </c>
      <c r="F2400">
        <v>370</v>
      </c>
      <c r="G2400" t="s">
        <v>54</v>
      </c>
      <c r="I2400">
        <v>1020</v>
      </c>
      <c r="J2400">
        <f>Table1[[#This Row],[Time_to_crack_in_seconds]]/60</f>
        <v>17</v>
      </c>
      <c r="K2400">
        <f>Table1[[#This Row],[Time_to_Crack_in_minutes]]/60</f>
        <v>0.28333333333333333</v>
      </c>
    </row>
    <row r="2401" spans="1:11" x14ac:dyDescent="0.25">
      <c r="A2401" t="s">
        <v>1281</v>
      </c>
      <c r="B2401" t="s">
        <v>1282</v>
      </c>
      <c r="C2401">
        <v>200</v>
      </c>
      <c r="D2401" t="s">
        <v>1101</v>
      </c>
      <c r="E2401">
        <f t="shared" si="37"/>
        <v>8</v>
      </c>
      <c r="F2401">
        <v>369</v>
      </c>
      <c r="G2401" t="s">
        <v>90</v>
      </c>
      <c r="I2401">
        <v>7200</v>
      </c>
      <c r="J2401">
        <f>Table1[[#This Row],[Time_to_crack_in_seconds]]/60</f>
        <v>120</v>
      </c>
      <c r="K2401">
        <f>Table1[[#This Row],[Time_to_Crack_in_minutes]]/60</f>
        <v>2</v>
      </c>
    </row>
    <row r="2402" spans="1:11" x14ac:dyDescent="0.25">
      <c r="A2402" t="s">
        <v>1416</v>
      </c>
      <c r="B2402" t="s">
        <v>1417</v>
      </c>
      <c r="C2402">
        <v>1</v>
      </c>
      <c r="D2402">
        <v>123456</v>
      </c>
      <c r="E2402">
        <f t="shared" si="37"/>
        <v>6</v>
      </c>
      <c r="F2402">
        <v>2168460</v>
      </c>
      <c r="G2402" t="s">
        <v>10</v>
      </c>
      <c r="H2402">
        <v>1</v>
      </c>
      <c r="I2402">
        <v>0</v>
      </c>
      <c r="J2402">
        <f>Table1[[#This Row],[Time_to_crack_in_seconds]]/60</f>
        <v>0</v>
      </c>
      <c r="K2402">
        <f>Table1[[#This Row],[Time_to_Crack_in_minutes]]/60</f>
        <v>0</v>
      </c>
    </row>
    <row r="2403" spans="1:11" x14ac:dyDescent="0.25">
      <c r="A2403" t="s">
        <v>1416</v>
      </c>
      <c r="B2403" t="s">
        <v>1417</v>
      </c>
      <c r="C2403">
        <v>2</v>
      </c>
      <c r="D2403">
        <v>123456789</v>
      </c>
      <c r="E2403">
        <f t="shared" si="37"/>
        <v>9</v>
      </c>
      <c r="F2403">
        <v>897157</v>
      </c>
      <c r="G2403" t="s">
        <v>10</v>
      </c>
      <c r="H2403">
        <v>2</v>
      </c>
      <c r="I2403">
        <v>0</v>
      </c>
      <c r="J2403">
        <f>Table1[[#This Row],[Time_to_crack_in_seconds]]/60</f>
        <v>0</v>
      </c>
      <c r="K2403">
        <f>Table1[[#This Row],[Time_to_Crack_in_minutes]]/60</f>
        <v>0</v>
      </c>
    </row>
    <row r="2404" spans="1:11" x14ac:dyDescent="0.25">
      <c r="A2404" t="s">
        <v>1416</v>
      </c>
      <c r="B2404" t="s">
        <v>1417</v>
      </c>
      <c r="C2404">
        <v>3</v>
      </c>
      <c r="D2404" t="s">
        <v>364</v>
      </c>
      <c r="E2404">
        <f t="shared" si="37"/>
        <v>6</v>
      </c>
      <c r="F2404">
        <v>691935</v>
      </c>
      <c r="G2404" t="s">
        <v>10</v>
      </c>
      <c r="H2404">
        <v>84</v>
      </c>
      <c r="I2404">
        <v>0</v>
      </c>
      <c r="J2404">
        <f>Table1[[#This Row],[Time_to_crack_in_seconds]]/60</f>
        <v>0</v>
      </c>
      <c r="K2404">
        <f>Table1[[#This Row],[Time_to_Crack_in_minutes]]/60</f>
        <v>0</v>
      </c>
    </row>
    <row r="2405" spans="1:11" x14ac:dyDescent="0.25">
      <c r="A2405" t="s">
        <v>1416</v>
      </c>
      <c r="B2405" t="s">
        <v>1417</v>
      </c>
      <c r="C2405">
        <v>4</v>
      </c>
      <c r="D2405">
        <v>12345</v>
      </c>
      <c r="E2405">
        <f t="shared" si="37"/>
        <v>5</v>
      </c>
      <c r="F2405">
        <v>646333</v>
      </c>
      <c r="G2405" t="s">
        <v>10</v>
      </c>
      <c r="H2405">
        <v>3</v>
      </c>
      <c r="I2405">
        <v>0</v>
      </c>
      <c r="J2405">
        <f>Table1[[#This Row],[Time_to_crack_in_seconds]]/60</f>
        <v>0</v>
      </c>
      <c r="K2405">
        <f>Table1[[#This Row],[Time_to_Crack_in_minutes]]/60</f>
        <v>0</v>
      </c>
    </row>
    <row r="2406" spans="1:11" x14ac:dyDescent="0.25">
      <c r="A2406" t="s">
        <v>1416</v>
      </c>
      <c r="B2406" t="s">
        <v>1417</v>
      </c>
      <c r="C2406">
        <v>5</v>
      </c>
      <c r="D2406">
        <v>0</v>
      </c>
      <c r="E2406">
        <f t="shared" si="37"/>
        <v>1</v>
      </c>
      <c r="F2406">
        <v>246361</v>
      </c>
      <c r="G2406" t="s">
        <v>10</v>
      </c>
      <c r="H2406">
        <v>12</v>
      </c>
      <c r="I2406">
        <v>0</v>
      </c>
      <c r="J2406">
        <f>Table1[[#This Row],[Time_to_crack_in_seconds]]/60</f>
        <v>0</v>
      </c>
      <c r="K2406">
        <f>Table1[[#This Row],[Time_to_Crack_in_minutes]]/60</f>
        <v>0</v>
      </c>
    </row>
    <row r="2407" spans="1:11" x14ac:dyDescent="0.25">
      <c r="A2407" t="s">
        <v>1416</v>
      </c>
      <c r="B2407" t="s">
        <v>1417</v>
      </c>
      <c r="C2407">
        <v>6</v>
      </c>
      <c r="D2407" t="s">
        <v>293</v>
      </c>
      <c r="E2407">
        <f t="shared" si="37"/>
        <v>7</v>
      </c>
      <c r="F2407">
        <v>244320</v>
      </c>
      <c r="G2407" t="s">
        <v>54</v>
      </c>
      <c r="I2407">
        <v>1020</v>
      </c>
      <c r="J2407">
        <f>Table1[[#This Row],[Time_to_crack_in_seconds]]/60</f>
        <v>17</v>
      </c>
      <c r="K2407">
        <f>Table1[[#This Row],[Time_to_Crack_in_minutes]]/60</f>
        <v>0.28333333333333333</v>
      </c>
    </row>
    <row r="2408" spans="1:11" x14ac:dyDescent="0.25">
      <c r="A2408" t="s">
        <v>1416</v>
      </c>
      <c r="B2408" t="s">
        <v>1417</v>
      </c>
      <c r="C2408">
        <v>7</v>
      </c>
      <c r="D2408" t="s">
        <v>16</v>
      </c>
      <c r="E2408">
        <f t="shared" si="37"/>
        <v>6</v>
      </c>
      <c r="F2408">
        <v>240564</v>
      </c>
      <c r="G2408" t="s">
        <v>10</v>
      </c>
      <c r="H2408">
        <v>4</v>
      </c>
      <c r="I2408">
        <v>0</v>
      </c>
      <c r="J2408">
        <f>Table1[[#This Row],[Time_to_crack_in_seconds]]/60</f>
        <v>0</v>
      </c>
      <c r="K2408">
        <f>Table1[[#This Row],[Time_to_Crack_in_minutes]]/60</f>
        <v>0</v>
      </c>
    </row>
    <row r="2409" spans="1:11" x14ac:dyDescent="0.25">
      <c r="A2409" t="s">
        <v>1416</v>
      </c>
      <c r="B2409" t="s">
        <v>1417</v>
      </c>
      <c r="C2409">
        <v>8</v>
      </c>
      <c r="D2409">
        <v>1234561</v>
      </c>
      <c r="E2409">
        <f t="shared" si="37"/>
        <v>7</v>
      </c>
      <c r="F2409">
        <v>212793</v>
      </c>
      <c r="G2409" t="s">
        <v>109</v>
      </c>
      <c r="H2409">
        <v>125</v>
      </c>
      <c r="I2409">
        <v>1</v>
      </c>
      <c r="J2409">
        <f>Table1[[#This Row],[Time_to_crack_in_seconds]]/60</f>
        <v>1.6666666666666666E-2</v>
      </c>
      <c r="K2409">
        <f>Table1[[#This Row],[Time_to_Crack_in_minutes]]/60</f>
        <v>2.7777777777777778E-4</v>
      </c>
    </row>
    <row r="2410" spans="1:11" x14ac:dyDescent="0.25">
      <c r="A2410" t="s">
        <v>1416</v>
      </c>
      <c r="B2410" t="s">
        <v>1417</v>
      </c>
      <c r="C2410">
        <v>9</v>
      </c>
      <c r="D2410" t="s">
        <v>369</v>
      </c>
      <c r="E2410">
        <f t="shared" si="37"/>
        <v>6</v>
      </c>
      <c r="F2410">
        <v>211539</v>
      </c>
      <c r="G2410" t="s">
        <v>10</v>
      </c>
      <c r="I2410">
        <v>0</v>
      </c>
      <c r="J2410">
        <f>Table1[[#This Row],[Time_to_crack_in_seconds]]/60</f>
        <v>0</v>
      </c>
      <c r="K2410">
        <f>Table1[[#This Row],[Time_to_Crack_in_minutes]]/60</f>
        <v>0</v>
      </c>
    </row>
    <row r="2411" spans="1:11" x14ac:dyDescent="0.25">
      <c r="A2411" t="s">
        <v>1416</v>
      </c>
      <c r="B2411" t="s">
        <v>1417</v>
      </c>
      <c r="C2411">
        <v>10</v>
      </c>
      <c r="D2411" t="s">
        <v>1418</v>
      </c>
      <c r="E2411">
        <f t="shared" si="37"/>
        <v>9</v>
      </c>
      <c r="F2411">
        <v>211258</v>
      </c>
      <c r="G2411" t="s">
        <v>82</v>
      </c>
      <c r="I2411">
        <v>86400</v>
      </c>
      <c r="J2411">
        <f>Table1[[#This Row],[Time_to_crack_in_seconds]]/60</f>
        <v>1440</v>
      </c>
      <c r="K2411">
        <f>Table1[[#This Row],[Time_to_Crack_in_minutes]]/60</f>
        <v>24</v>
      </c>
    </row>
    <row r="2412" spans="1:11" x14ac:dyDescent="0.25">
      <c r="A2412" t="s">
        <v>1416</v>
      </c>
      <c r="B2412" t="s">
        <v>1417</v>
      </c>
      <c r="C2412">
        <v>11</v>
      </c>
      <c r="D2412" t="s">
        <v>422</v>
      </c>
      <c r="E2412">
        <f t="shared" si="37"/>
        <v>6</v>
      </c>
      <c r="F2412">
        <v>207420</v>
      </c>
      <c r="G2412" t="s">
        <v>10</v>
      </c>
      <c r="I2412">
        <v>0</v>
      </c>
      <c r="J2412">
        <f>Table1[[#This Row],[Time_to_crack_in_seconds]]/60</f>
        <v>0</v>
      </c>
      <c r="K2412">
        <f>Table1[[#This Row],[Time_to_Crack_in_minutes]]/60</f>
        <v>0</v>
      </c>
    </row>
    <row r="2413" spans="1:11" x14ac:dyDescent="0.25">
      <c r="A2413" t="s">
        <v>1416</v>
      </c>
      <c r="B2413" t="s">
        <v>1417</v>
      </c>
      <c r="C2413">
        <v>12</v>
      </c>
      <c r="D2413" t="s">
        <v>366</v>
      </c>
      <c r="E2413">
        <f t="shared" si="37"/>
        <v>10</v>
      </c>
      <c r="F2413">
        <v>187294</v>
      </c>
      <c r="G2413" t="s">
        <v>203</v>
      </c>
      <c r="I2413">
        <v>60</v>
      </c>
      <c r="J2413">
        <f>Table1[[#This Row],[Time_to_crack_in_seconds]]/60</f>
        <v>1</v>
      </c>
      <c r="K2413">
        <f>Table1[[#This Row],[Time_to_Crack_in_minutes]]/60</f>
        <v>1.6666666666666666E-2</v>
      </c>
    </row>
    <row r="2414" spans="1:11" x14ac:dyDescent="0.25">
      <c r="A2414" t="s">
        <v>1416</v>
      </c>
      <c r="B2414" t="s">
        <v>1417</v>
      </c>
      <c r="C2414">
        <v>13</v>
      </c>
      <c r="D2414" t="s">
        <v>337</v>
      </c>
      <c r="E2414">
        <f t="shared" si="37"/>
        <v>6</v>
      </c>
      <c r="F2414">
        <v>155805</v>
      </c>
      <c r="G2414" t="s">
        <v>10</v>
      </c>
      <c r="I2414">
        <v>0</v>
      </c>
      <c r="J2414">
        <f>Table1[[#This Row],[Time_to_crack_in_seconds]]/60</f>
        <v>0</v>
      </c>
      <c r="K2414">
        <f>Table1[[#This Row],[Time_to_Crack_in_minutes]]/60</f>
        <v>0</v>
      </c>
    </row>
    <row r="2415" spans="1:11" x14ac:dyDescent="0.25">
      <c r="A2415" t="s">
        <v>1416</v>
      </c>
      <c r="B2415" t="s">
        <v>1417</v>
      </c>
      <c r="C2415">
        <v>14</v>
      </c>
      <c r="D2415">
        <v>12345678</v>
      </c>
      <c r="E2415">
        <f t="shared" si="37"/>
        <v>8</v>
      </c>
      <c r="F2415">
        <v>155009</v>
      </c>
      <c r="G2415" t="s">
        <v>10</v>
      </c>
      <c r="H2415">
        <v>6</v>
      </c>
      <c r="I2415">
        <v>0</v>
      </c>
      <c r="J2415">
        <f>Table1[[#This Row],[Time_to_crack_in_seconds]]/60</f>
        <v>0</v>
      </c>
      <c r="K2415">
        <f>Table1[[#This Row],[Time_to_Crack_in_minutes]]/60</f>
        <v>0</v>
      </c>
    </row>
    <row r="2416" spans="1:11" x14ac:dyDescent="0.25">
      <c r="A2416" t="s">
        <v>1416</v>
      </c>
      <c r="B2416" t="s">
        <v>1417</v>
      </c>
      <c r="C2416">
        <v>15</v>
      </c>
      <c r="D2416" t="s">
        <v>393</v>
      </c>
      <c r="E2416">
        <f t="shared" si="37"/>
        <v>8</v>
      </c>
      <c r="F2416">
        <v>138732</v>
      </c>
      <c r="G2416" t="s">
        <v>10</v>
      </c>
      <c r="I2416">
        <v>0</v>
      </c>
      <c r="J2416">
        <f>Table1[[#This Row],[Time_to_crack_in_seconds]]/60</f>
        <v>0</v>
      </c>
      <c r="K2416">
        <f>Table1[[#This Row],[Time_to_Crack_in_minutes]]/60</f>
        <v>0</v>
      </c>
    </row>
    <row r="2417" spans="1:11" x14ac:dyDescent="0.25">
      <c r="A2417" t="s">
        <v>1416</v>
      </c>
      <c r="B2417" t="s">
        <v>1417</v>
      </c>
      <c r="C2417">
        <v>16</v>
      </c>
      <c r="D2417" t="s">
        <v>11</v>
      </c>
      <c r="E2417">
        <f t="shared" si="37"/>
        <v>8</v>
      </c>
      <c r="F2417">
        <v>131081</v>
      </c>
      <c r="G2417" t="s">
        <v>10</v>
      </c>
      <c r="H2417">
        <v>5</v>
      </c>
      <c r="I2417">
        <v>0</v>
      </c>
      <c r="J2417">
        <f>Table1[[#This Row],[Time_to_crack_in_seconds]]/60</f>
        <v>0</v>
      </c>
      <c r="K2417">
        <f>Table1[[#This Row],[Time_to_Crack_in_minutes]]/60</f>
        <v>0</v>
      </c>
    </row>
    <row r="2418" spans="1:11" x14ac:dyDescent="0.25">
      <c r="A2418" t="s">
        <v>1416</v>
      </c>
      <c r="B2418" t="s">
        <v>1417</v>
      </c>
      <c r="C2418">
        <v>17</v>
      </c>
      <c r="D2418">
        <v>123123</v>
      </c>
      <c r="E2418">
        <f t="shared" si="37"/>
        <v>6</v>
      </c>
      <c r="F2418">
        <v>130138</v>
      </c>
      <c r="G2418" t="s">
        <v>10</v>
      </c>
      <c r="H2418">
        <v>8</v>
      </c>
      <c r="I2418">
        <v>0</v>
      </c>
      <c r="J2418">
        <f>Table1[[#This Row],[Time_to_crack_in_seconds]]/60</f>
        <v>0</v>
      </c>
      <c r="K2418">
        <f>Table1[[#This Row],[Time_to_Crack_in_minutes]]/60</f>
        <v>0</v>
      </c>
    </row>
    <row r="2419" spans="1:11" x14ac:dyDescent="0.25">
      <c r="A2419" t="s">
        <v>1416</v>
      </c>
      <c r="B2419" t="s">
        <v>1417</v>
      </c>
      <c r="C2419">
        <v>18</v>
      </c>
      <c r="D2419">
        <v>111111</v>
      </c>
      <c r="E2419">
        <f t="shared" si="37"/>
        <v>6</v>
      </c>
      <c r="F2419">
        <v>127900</v>
      </c>
      <c r="G2419" t="s">
        <v>10</v>
      </c>
      <c r="H2419">
        <v>7</v>
      </c>
      <c r="I2419">
        <v>0</v>
      </c>
      <c r="J2419">
        <f>Table1[[#This Row],[Time_to_crack_in_seconds]]/60</f>
        <v>0</v>
      </c>
      <c r="K2419">
        <f>Table1[[#This Row],[Time_to_Crack_in_minutes]]/60</f>
        <v>0</v>
      </c>
    </row>
    <row r="2420" spans="1:11" x14ac:dyDescent="0.25">
      <c r="A2420" t="s">
        <v>1416</v>
      </c>
      <c r="B2420" t="s">
        <v>1417</v>
      </c>
      <c r="C2420">
        <v>19</v>
      </c>
      <c r="D2420">
        <v>1234567</v>
      </c>
      <c r="E2420">
        <f t="shared" si="37"/>
        <v>7</v>
      </c>
      <c r="F2420">
        <v>124735</v>
      </c>
      <c r="G2420" t="s">
        <v>10</v>
      </c>
      <c r="H2420">
        <v>10</v>
      </c>
      <c r="I2420">
        <v>0</v>
      </c>
      <c r="J2420">
        <f>Table1[[#This Row],[Time_to_crack_in_seconds]]/60</f>
        <v>0</v>
      </c>
      <c r="K2420">
        <f>Table1[[#This Row],[Time_to_Crack_in_minutes]]/60</f>
        <v>0</v>
      </c>
    </row>
    <row r="2421" spans="1:11" x14ac:dyDescent="0.25">
      <c r="A2421" t="s">
        <v>1416</v>
      </c>
      <c r="B2421" t="s">
        <v>1417</v>
      </c>
      <c r="C2421">
        <v>20</v>
      </c>
      <c r="D2421" t="s">
        <v>374</v>
      </c>
      <c r="E2421">
        <f t="shared" si="37"/>
        <v>7</v>
      </c>
      <c r="F2421">
        <v>118307</v>
      </c>
      <c r="G2421" t="s">
        <v>28</v>
      </c>
      <c r="I2421">
        <v>3</v>
      </c>
      <c r="J2421">
        <f>Table1[[#This Row],[Time_to_crack_in_seconds]]/60</f>
        <v>0.05</v>
      </c>
      <c r="K2421">
        <f>Table1[[#This Row],[Time_to_Crack_in_minutes]]/60</f>
        <v>8.3333333333333339E-4</v>
      </c>
    </row>
    <row r="2422" spans="1:11" x14ac:dyDescent="0.25">
      <c r="A2422" t="s">
        <v>1416</v>
      </c>
      <c r="B2422" t="s">
        <v>1417</v>
      </c>
      <c r="C2422">
        <v>21</v>
      </c>
      <c r="D2422" t="s">
        <v>385</v>
      </c>
      <c r="E2422">
        <f t="shared" si="37"/>
        <v>7</v>
      </c>
      <c r="F2422">
        <v>117022</v>
      </c>
      <c r="G2422" t="s">
        <v>10</v>
      </c>
      <c r="I2422">
        <v>0</v>
      </c>
      <c r="J2422">
        <f>Table1[[#This Row],[Time_to_crack_in_seconds]]/60</f>
        <v>0</v>
      </c>
      <c r="K2422">
        <f>Table1[[#This Row],[Time_to_Crack_in_minutes]]/60</f>
        <v>0</v>
      </c>
    </row>
    <row r="2423" spans="1:11" x14ac:dyDescent="0.25">
      <c r="A2423" t="s">
        <v>1416</v>
      </c>
      <c r="B2423" t="s">
        <v>1417</v>
      </c>
      <c r="C2423">
        <v>22</v>
      </c>
      <c r="D2423" t="s">
        <v>382</v>
      </c>
      <c r="E2423">
        <f t="shared" si="37"/>
        <v>10</v>
      </c>
      <c r="F2423">
        <v>113447</v>
      </c>
      <c r="G2423" t="s">
        <v>383</v>
      </c>
      <c r="I2423">
        <v>50400</v>
      </c>
      <c r="J2423">
        <f>Table1[[#This Row],[Time_to_crack_in_seconds]]/60</f>
        <v>840</v>
      </c>
      <c r="K2423">
        <f>Table1[[#This Row],[Time_to_Crack_in_minutes]]/60</f>
        <v>14</v>
      </c>
    </row>
    <row r="2424" spans="1:11" x14ac:dyDescent="0.25">
      <c r="A2424" t="s">
        <v>1416</v>
      </c>
      <c r="B2424" t="s">
        <v>1417</v>
      </c>
      <c r="C2424">
        <v>23</v>
      </c>
      <c r="D2424" t="s">
        <v>394</v>
      </c>
      <c r="E2424">
        <f t="shared" si="37"/>
        <v>7</v>
      </c>
      <c r="F2424">
        <v>104939</v>
      </c>
      <c r="G2424" t="s">
        <v>395</v>
      </c>
      <c r="I2424">
        <v>1020</v>
      </c>
      <c r="J2424">
        <f>Table1[[#This Row],[Time_to_crack_in_seconds]]/60</f>
        <v>17</v>
      </c>
      <c r="K2424">
        <f>Table1[[#This Row],[Time_to_Crack_in_minutes]]/60</f>
        <v>0.28333333333333333</v>
      </c>
    </row>
    <row r="2425" spans="1:11" x14ac:dyDescent="0.25">
      <c r="A2425" t="s">
        <v>1416</v>
      </c>
      <c r="B2425" t="s">
        <v>1417</v>
      </c>
      <c r="C2425">
        <v>24</v>
      </c>
      <c r="D2425" t="s">
        <v>389</v>
      </c>
      <c r="E2425">
        <f t="shared" si="37"/>
        <v>6</v>
      </c>
      <c r="F2425">
        <v>103883</v>
      </c>
      <c r="G2425" t="s">
        <v>10</v>
      </c>
      <c r="I2425">
        <v>0</v>
      </c>
      <c r="J2425">
        <f>Table1[[#This Row],[Time_to_crack_in_seconds]]/60</f>
        <v>0</v>
      </c>
      <c r="K2425">
        <f>Table1[[#This Row],[Time_to_Crack_in_minutes]]/60</f>
        <v>0</v>
      </c>
    </row>
    <row r="2426" spans="1:11" x14ac:dyDescent="0.25">
      <c r="A2426" t="s">
        <v>1416</v>
      </c>
      <c r="B2426" t="s">
        <v>1417</v>
      </c>
      <c r="C2426">
        <v>25</v>
      </c>
      <c r="D2426">
        <v>1234</v>
      </c>
      <c r="E2426">
        <f t="shared" si="37"/>
        <v>4</v>
      </c>
      <c r="F2426">
        <v>102750</v>
      </c>
      <c r="G2426" t="s">
        <v>10</v>
      </c>
      <c r="H2426">
        <v>17</v>
      </c>
      <c r="I2426">
        <v>0</v>
      </c>
      <c r="J2426">
        <f>Table1[[#This Row],[Time_to_crack_in_seconds]]/60</f>
        <v>0</v>
      </c>
      <c r="K2426">
        <f>Table1[[#This Row],[Time_to_Crack_in_minutes]]/60</f>
        <v>0</v>
      </c>
    </row>
    <row r="2427" spans="1:11" x14ac:dyDescent="0.25">
      <c r="A2427" t="s">
        <v>1416</v>
      </c>
      <c r="B2427" t="s">
        <v>1417</v>
      </c>
      <c r="C2427">
        <v>26</v>
      </c>
      <c r="D2427" t="s">
        <v>401</v>
      </c>
      <c r="E2427">
        <f t="shared" si="37"/>
        <v>8</v>
      </c>
      <c r="F2427">
        <v>94010</v>
      </c>
      <c r="G2427" t="s">
        <v>10</v>
      </c>
      <c r="I2427">
        <v>0</v>
      </c>
      <c r="J2427">
        <f>Table1[[#This Row],[Time_to_crack_in_seconds]]/60</f>
        <v>0</v>
      </c>
      <c r="K2427">
        <f>Table1[[#This Row],[Time_to_Crack_in_minutes]]/60</f>
        <v>0</v>
      </c>
    </row>
    <row r="2428" spans="1:11" x14ac:dyDescent="0.25">
      <c r="A2428" t="s">
        <v>1416</v>
      </c>
      <c r="B2428" t="s">
        <v>1417</v>
      </c>
      <c r="C2428">
        <v>27</v>
      </c>
      <c r="D2428">
        <v>123</v>
      </c>
      <c r="E2428">
        <f t="shared" si="37"/>
        <v>3</v>
      </c>
      <c r="F2428">
        <v>93300</v>
      </c>
      <c r="G2428" t="s">
        <v>10</v>
      </c>
      <c r="H2428">
        <v>26</v>
      </c>
      <c r="I2428">
        <v>0</v>
      </c>
      <c r="J2428">
        <f>Table1[[#This Row],[Time_to_crack_in_seconds]]/60</f>
        <v>0</v>
      </c>
      <c r="K2428">
        <f>Table1[[#This Row],[Time_to_Crack_in_minutes]]/60</f>
        <v>0</v>
      </c>
    </row>
    <row r="2429" spans="1:11" x14ac:dyDescent="0.25">
      <c r="A2429" t="s">
        <v>1416</v>
      </c>
      <c r="B2429" t="s">
        <v>1417</v>
      </c>
      <c r="C2429">
        <v>28</v>
      </c>
      <c r="D2429" t="s">
        <v>42</v>
      </c>
      <c r="E2429">
        <f t="shared" si="37"/>
        <v>6</v>
      </c>
      <c r="F2429">
        <v>92780</v>
      </c>
      <c r="G2429" t="s">
        <v>34</v>
      </c>
      <c r="H2429">
        <v>116</v>
      </c>
      <c r="I2429">
        <v>8</v>
      </c>
      <c r="J2429">
        <f>Table1[[#This Row],[Time_to_crack_in_seconds]]/60</f>
        <v>0.13333333333333333</v>
      </c>
      <c r="K2429">
        <f>Table1[[#This Row],[Time_to_Crack_in_minutes]]/60</f>
        <v>2.2222222222222222E-3</v>
      </c>
    </row>
    <row r="2430" spans="1:11" x14ac:dyDescent="0.25">
      <c r="A2430" t="s">
        <v>1416</v>
      </c>
      <c r="B2430" t="s">
        <v>1417</v>
      </c>
      <c r="C2430">
        <v>29</v>
      </c>
      <c r="D2430" t="s">
        <v>429</v>
      </c>
      <c r="E2430">
        <f t="shared" si="37"/>
        <v>7</v>
      </c>
      <c r="F2430">
        <v>92367</v>
      </c>
      <c r="G2430" t="s">
        <v>54</v>
      </c>
      <c r="I2430">
        <v>1020</v>
      </c>
      <c r="J2430">
        <f>Table1[[#This Row],[Time_to_crack_in_seconds]]/60</f>
        <v>17</v>
      </c>
      <c r="K2430">
        <f>Table1[[#This Row],[Time_to_Crack_in_minutes]]/60</f>
        <v>0.28333333333333333</v>
      </c>
    </row>
    <row r="2431" spans="1:11" x14ac:dyDescent="0.25">
      <c r="A2431" t="s">
        <v>1416</v>
      </c>
      <c r="B2431" t="s">
        <v>1417</v>
      </c>
      <c r="C2431">
        <v>30</v>
      </c>
      <c r="D2431">
        <v>167261</v>
      </c>
      <c r="E2431">
        <f t="shared" si="37"/>
        <v>6</v>
      </c>
      <c r="F2431">
        <v>92157</v>
      </c>
      <c r="G2431" t="s">
        <v>256</v>
      </c>
      <c r="I2431">
        <v>13</v>
      </c>
      <c r="J2431">
        <f>Table1[[#This Row],[Time_to_crack_in_seconds]]/60</f>
        <v>0.21666666666666667</v>
      </c>
      <c r="K2431">
        <f>Table1[[#This Row],[Time_to_Crack_in_minutes]]/60</f>
        <v>3.6111111111111114E-3</v>
      </c>
    </row>
    <row r="2432" spans="1:11" x14ac:dyDescent="0.25">
      <c r="A2432" t="s">
        <v>1416</v>
      </c>
      <c r="B2432" t="s">
        <v>1417</v>
      </c>
      <c r="C2432">
        <v>31</v>
      </c>
      <c r="D2432">
        <v>1234567891</v>
      </c>
      <c r="E2432">
        <f t="shared" si="37"/>
        <v>10</v>
      </c>
      <c r="F2432">
        <v>90364</v>
      </c>
      <c r="G2432" t="s">
        <v>10</v>
      </c>
      <c r="H2432">
        <v>196</v>
      </c>
      <c r="I2432">
        <v>0</v>
      </c>
      <c r="J2432">
        <f>Table1[[#This Row],[Time_to_crack_in_seconds]]/60</f>
        <v>0</v>
      </c>
      <c r="K2432">
        <f>Table1[[#This Row],[Time_to_Crack_in_minutes]]/60</f>
        <v>0</v>
      </c>
    </row>
    <row r="2433" spans="1:11" x14ac:dyDescent="0.25">
      <c r="A2433" t="s">
        <v>1416</v>
      </c>
      <c r="B2433" t="s">
        <v>1417</v>
      </c>
      <c r="C2433">
        <v>32</v>
      </c>
      <c r="D2433" t="s">
        <v>404</v>
      </c>
      <c r="E2433">
        <f t="shared" si="37"/>
        <v>6</v>
      </c>
      <c r="F2433">
        <v>89037</v>
      </c>
      <c r="G2433" t="s">
        <v>18</v>
      </c>
      <c r="I2433">
        <v>120</v>
      </c>
      <c r="J2433">
        <f>Table1[[#This Row],[Time_to_crack_in_seconds]]/60</f>
        <v>2</v>
      </c>
      <c r="K2433">
        <f>Table1[[#This Row],[Time_to_Crack_in_minutes]]/60</f>
        <v>3.3333333333333333E-2</v>
      </c>
    </row>
    <row r="2434" spans="1:11" x14ac:dyDescent="0.25">
      <c r="A2434" t="s">
        <v>1416</v>
      </c>
      <c r="B2434" t="s">
        <v>1417</v>
      </c>
      <c r="C2434">
        <v>33</v>
      </c>
      <c r="D2434" t="s">
        <v>458</v>
      </c>
      <c r="E2434">
        <f t="shared" si="37"/>
        <v>8</v>
      </c>
      <c r="F2434">
        <v>79320</v>
      </c>
      <c r="G2434" t="s">
        <v>10</v>
      </c>
      <c r="I2434">
        <v>0</v>
      </c>
      <c r="J2434">
        <f>Table1[[#This Row],[Time_to_crack_in_seconds]]/60</f>
        <v>0</v>
      </c>
      <c r="K2434">
        <f>Table1[[#This Row],[Time_to_Crack_in_minutes]]/60</f>
        <v>0</v>
      </c>
    </row>
    <row r="2435" spans="1:11" x14ac:dyDescent="0.25">
      <c r="A2435" t="s">
        <v>1416</v>
      </c>
      <c r="B2435" t="s">
        <v>1417</v>
      </c>
      <c r="C2435">
        <v>34</v>
      </c>
      <c r="D2435">
        <v>1234567890</v>
      </c>
      <c r="E2435">
        <f t="shared" ref="E2435:E2498" si="38">LEN(D2435)</f>
        <v>10</v>
      </c>
      <c r="F2435">
        <v>78690</v>
      </c>
      <c r="G2435" t="s">
        <v>10</v>
      </c>
      <c r="H2435">
        <v>9</v>
      </c>
      <c r="I2435">
        <v>0</v>
      </c>
      <c r="J2435">
        <f>Table1[[#This Row],[Time_to_crack_in_seconds]]/60</f>
        <v>0</v>
      </c>
      <c r="K2435">
        <f>Table1[[#This Row],[Time_to_Crack_in_minutes]]/60</f>
        <v>0</v>
      </c>
    </row>
    <row r="2436" spans="1:11" x14ac:dyDescent="0.25">
      <c r="A2436" t="s">
        <v>1416</v>
      </c>
      <c r="B2436" t="s">
        <v>1417</v>
      </c>
      <c r="C2436">
        <v>35</v>
      </c>
      <c r="D2436">
        <v>10203</v>
      </c>
      <c r="E2436">
        <f t="shared" si="38"/>
        <v>5</v>
      </c>
      <c r="F2436">
        <v>78625</v>
      </c>
      <c r="G2436" t="s">
        <v>10</v>
      </c>
      <c r="H2436">
        <v>150</v>
      </c>
      <c r="I2436">
        <v>0</v>
      </c>
      <c r="J2436">
        <f>Table1[[#This Row],[Time_to_crack_in_seconds]]/60</f>
        <v>0</v>
      </c>
      <c r="K2436">
        <f>Table1[[#This Row],[Time_to_Crack_in_minutes]]/60</f>
        <v>0</v>
      </c>
    </row>
    <row r="2437" spans="1:11" x14ac:dyDescent="0.25">
      <c r="A2437" t="s">
        <v>1416</v>
      </c>
      <c r="B2437" t="s">
        <v>1417</v>
      </c>
      <c r="C2437">
        <v>36</v>
      </c>
      <c r="D2437" t="s">
        <v>387</v>
      </c>
      <c r="E2437">
        <f t="shared" si="38"/>
        <v>6</v>
      </c>
      <c r="F2437">
        <v>78142</v>
      </c>
      <c r="G2437" t="s">
        <v>10</v>
      </c>
      <c r="I2437">
        <v>0</v>
      </c>
      <c r="J2437">
        <f>Table1[[#This Row],[Time_to_crack_in_seconds]]/60</f>
        <v>0</v>
      </c>
      <c r="K2437">
        <f>Table1[[#This Row],[Time_to_Crack_in_minutes]]/60</f>
        <v>0</v>
      </c>
    </row>
    <row r="2438" spans="1:11" x14ac:dyDescent="0.25">
      <c r="A2438" t="s">
        <v>1416</v>
      </c>
      <c r="B2438" t="s">
        <v>1417</v>
      </c>
      <c r="C2438">
        <v>37</v>
      </c>
      <c r="D2438" t="s">
        <v>446</v>
      </c>
      <c r="E2438">
        <f t="shared" si="38"/>
        <v>9</v>
      </c>
      <c r="F2438">
        <v>77174</v>
      </c>
      <c r="G2438" t="s">
        <v>162</v>
      </c>
      <c r="I2438">
        <v>2</v>
      </c>
      <c r="J2438">
        <f>Table1[[#This Row],[Time_to_crack_in_seconds]]/60</f>
        <v>3.3333333333333333E-2</v>
      </c>
      <c r="K2438">
        <f>Table1[[#This Row],[Time_to_Crack_in_minutes]]/60</f>
        <v>5.5555555555555556E-4</v>
      </c>
    </row>
    <row r="2439" spans="1:11" x14ac:dyDescent="0.25">
      <c r="A2439" t="s">
        <v>1416</v>
      </c>
      <c r="B2439" t="s">
        <v>1417</v>
      </c>
      <c r="C2439">
        <v>38</v>
      </c>
      <c r="D2439" t="s">
        <v>1419</v>
      </c>
      <c r="E2439">
        <f t="shared" si="38"/>
        <v>6</v>
      </c>
      <c r="F2439">
        <v>72593</v>
      </c>
      <c r="G2439" t="s">
        <v>18</v>
      </c>
      <c r="I2439">
        <v>120</v>
      </c>
      <c r="J2439">
        <f>Table1[[#This Row],[Time_to_crack_in_seconds]]/60</f>
        <v>2</v>
      </c>
      <c r="K2439">
        <f>Table1[[#This Row],[Time_to_Crack_in_minutes]]/60</f>
        <v>3.3333333333333333E-2</v>
      </c>
    </row>
    <row r="2440" spans="1:11" x14ac:dyDescent="0.25">
      <c r="A2440" t="s">
        <v>1416</v>
      </c>
      <c r="B2440" t="s">
        <v>1417</v>
      </c>
      <c r="C2440">
        <v>39</v>
      </c>
      <c r="D2440" t="s">
        <v>492</v>
      </c>
      <c r="E2440">
        <f t="shared" si="38"/>
        <v>6</v>
      </c>
      <c r="F2440">
        <v>72148</v>
      </c>
      <c r="G2440" t="s">
        <v>10</v>
      </c>
      <c r="I2440">
        <v>0</v>
      </c>
      <c r="J2440">
        <f>Table1[[#This Row],[Time_to_crack_in_seconds]]/60</f>
        <v>0</v>
      </c>
      <c r="K2440">
        <f>Table1[[#This Row],[Time_to_Crack_in_minutes]]/60</f>
        <v>0</v>
      </c>
    </row>
    <row r="2441" spans="1:11" x14ac:dyDescent="0.25">
      <c r="A2441" t="s">
        <v>1416</v>
      </c>
      <c r="B2441" t="s">
        <v>1417</v>
      </c>
      <c r="C2441">
        <v>40</v>
      </c>
      <c r="D2441" t="s">
        <v>376</v>
      </c>
      <c r="E2441">
        <f t="shared" si="38"/>
        <v>8</v>
      </c>
      <c r="F2441">
        <v>69385</v>
      </c>
      <c r="G2441" t="s">
        <v>377</v>
      </c>
      <c r="I2441">
        <v>10800</v>
      </c>
      <c r="J2441">
        <f>Table1[[#This Row],[Time_to_crack_in_seconds]]/60</f>
        <v>180</v>
      </c>
      <c r="K2441">
        <f>Table1[[#This Row],[Time_to_Crack_in_minutes]]/60</f>
        <v>3</v>
      </c>
    </row>
    <row r="2442" spans="1:11" x14ac:dyDescent="0.25">
      <c r="A2442" t="s">
        <v>1416</v>
      </c>
      <c r="B2442" t="s">
        <v>1417</v>
      </c>
      <c r="C2442">
        <v>41</v>
      </c>
      <c r="D2442" t="s">
        <v>379</v>
      </c>
      <c r="E2442">
        <f t="shared" si="38"/>
        <v>6</v>
      </c>
      <c r="F2442">
        <v>68885</v>
      </c>
      <c r="G2442" t="s">
        <v>47</v>
      </c>
      <c r="I2442">
        <v>5</v>
      </c>
      <c r="J2442">
        <f>Table1[[#This Row],[Time_to_crack_in_seconds]]/60</f>
        <v>8.3333333333333329E-2</v>
      </c>
      <c r="K2442">
        <f>Table1[[#This Row],[Time_to_Crack_in_minutes]]/60</f>
        <v>1.3888888888888887E-3</v>
      </c>
    </row>
    <row r="2443" spans="1:11" x14ac:dyDescent="0.25">
      <c r="A2443" t="s">
        <v>1416</v>
      </c>
      <c r="B2443" t="s">
        <v>1417</v>
      </c>
      <c r="C2443">
        <v>42</v>
      </c>
      <c r="D2443">
        <v>654321</v>
      </c>
      <c r="E2443">
        <f t="shared" si="38"/>
        <v>6</v>
      </c>
      <c r="F2443">
        <v>68497</v>
      </c>
      <c r="G2443" t="s">
        <v>10</v>
      </c>
      <c r="H2443">
        <v>23</v>
      </c>
      <c r="I2443">
        <v>0</v>
      </c>
      <c r="J2443">
        <f>Table1[[#This Row],[Time_to_crack_in_seconds]]/60</f>
        <v>0</v>
      </c>
      <c r="K2443">
        <f>Table1[[#This Row],[Time_to_Crack_in_minutes]]/60</f>
        <v>0</v>
      </c>
    </row>
    <row r="2444" spans="1:11" x14ac:dyDescent="0.25">
      <c r="A2444" t="s">
        <v>1416</v>
      </c>
      <c r="B2444" t="s">
        <v>1417</v>
      </c>
      <c r="C2444">
        <v>43</v>
      </c>
      <c r="D2444" t="s">
        <v>470</v>
      </c>
      <c r="E2444">
        <f t="shared" si="38"/>
        <v>6</v>
      </c>
      <c r="F2444">
        <v>67162</v>
      </c>
      <c r="G2444" t="s">
        <v>18</v>
      </c>
      <c r="I2444">
        <v>120</v>
      </c>
      <c r="J2444">
        <f>Table1[[#This Row],[Time_to_crack_in_seconds]]/60</f>
        <v>2</v>
      </c>
      <c r="K2444">
        <f>Table1[[#This Row],[Time_to_Crack_in_minutes]]/60</f>
        <v>3.3333333333333333E-2</v>
      </c>
    </row>
    <row r="2445" spans="1:11" x14ac:dyDescent="0.25">
      <c r="A2445" t="s">
        <v>1416</v>
      </c>
      <c r="B2445" t="s">
        <v>1417</v>
      </c>
      <c r="C2445">
        <v>44</v>
      </c>
      <c r="D2445" t="s">
        <v>408</v>
      </c>
      <c r="E2445">
        <f t="shared" si="38"/>
        <v>6</v>
      </c>
      <c r="F2445">
        <v>66314</v>
      </c>
      <c r="G2445" t="s">
        <v>18</v>
      </c>
      <c r="I2445">
        <v>120</v>
      </c>
      <c r="J2445">
        <f>Table1[[#This Row],[Time_to_crack_in_seconds]]/60</f>
        <v>2</v>
      </c>
      <c r="K2445">
        <f>Table1[[#This Row],[Time_to_Crack_in_minutes]]/60</f>
        <v>3.3333333333333333E-2</v>
      </c>
    </row>
    <row r="2446" spans="1:11" x14ac:dyDescent="0.25">
      <c r="A2446" t="s">
        <v>1416</v>
      </c>
      <c r="B2446" t="s">
        <v>1417</v>
      </c>
      <c r="C2446">
        <v>45</v>
      </c>
      <c r="D2446" t="s">
        <v>1420</v>
      </c>
      <c r="E2446">
        <f t="shared" si="38"/>
        <v>6</v>
      </c>
      <c r="F2446">
        <v>66041</v>
      </c>
      <c r="G2446" t="s">
        <v>18</v>
      </c>
      <c r="I2446">
        <v>120</v>
      </c>
      <c r="J2446">
        <f>Table1[[#This Row],[Time_to_crack_in_seconds]]/60</f>
        <v>2</v>
      </c>
      <c r="K2446">
        <f>Table1[[#This Row],[Time_to_Crack_in_minutes]]/60</f>
        <v>3.3333333333333333E-2</v>
      </c>
    </row>
    <row r="2447" spans="1:11" x14ac:dyDescent="0.25">
      <c r="A2447" t="s">
        <v>1416</v>
      </c>
      <c r="B2447" t="s">
        <v>1417</v>
      </c>
      <c r="C2447">
        <v>46</v>
      </c>
      <c r="D2447" t="s">
        <v>1421</v>
      </c>
      <c r="E2447">
        <f t="shared" si="38"/>
        <v>7</v>
      </c>
      <c r="F2447">
        <v>65425</v>
      </c>
      <c r="G2447" t="s">
        <v>10</v>
      </c>
      <c r="I2447">
        <v>0</v>
      </c>
      <c r="J2447">
        <f>Table1[[#This Row],[Time_to_crack_in_seconds]]/60</f>
        <v>0</v>
      </c>
      <c r="K2447">
        <f>Table1[[#This Row],[Time_to_Crack_in_minutes]]/60</f>
        <v>0</v>
      </c>
    </row>
    <row r="2448" spans="1:11" x14ac:dyDescent="0.25">
      <c r="A2448" t="s">
        <v>1416</v>
      </c>
      <c r="B2448" t="s">
        <v>1417</v>
      </c>
      <c r="C2448">
        <v>47</v>
      </c>
      <c r="D2448" t="s">
        <v>380</v>
      </c>
      <c r="E2448">
        <f t="shared" si="38"/>
        <v>8</v>
      </c>
      <c r="F2448">
        <v>65093</v>
      </c>
      <c r="G2448" t="s">
        <v>13</v>
      </c>
      <c r="I2448">
        <v>10800</v>
      </c>
      <c r="J2448">
        <f>Table1[[#This Row],[Time_to_crack_in_seconds]]/60</f>
        <v>180</v>
      </c>
      <c r="K2448">
        <f>Table1[[#This Row],[Time_to_Crack_in_minutes]]/60</f>
        <v>3</v>
      </c>
    </row>
    <row r="2449" spans="1:11" x14ac:dyDescent="0.25">
      <c r="A2449" t="s">
        <v>1416</v>
      </c>
      <c r="B2449" t="s">
        <v>1417</v>
      </c>
      <c r="C2449">
        <v>48</v>
      </c>
      <c r="D2449" t="s">
        <v>413</v>
      </c>
      <c r="E2449">
        <f t="shared" si="38"/>
        <v>6</v>
      </c>
      <c r="F2449">
        <v>64804</v>
      </c>
      <c r="G2449" t="s">
        <v>10</v>
      </c>
      <c r="I2449">
        <v>0</v>
      </c>
      <c r="J2449">
        <f>Table1[[#This Row],[Time_to_crack_in_seconds]]/60</f>
        <v>0</v>
      </c>
      <c r="K2449">
        <f>Table1[[#This Row],[Time_to_Crack_in_minutes]]/60</f>
        <v>0</v>
      </c>
    </row>
    <row r="2450" spans="1:11" x14ac:dyDescent="0.25">
      <c r="A2450" t="s">
        <v>1416</v>
      </c>
      <c r="B2450" t="s">
        <v>1417</v>
      </c>
      <c r="C2450">
        <v>49</v>
      </c>
      <c r="D2450" t="s">
        <v>1422</v>
      </c>
      <c r="E2450">
        <f t="shared" si="38"/>
        <v>6</v>
      </c>
      <c r="F2450">
        <v>64730</v>
      </c>
      <c r="G2450" t="s">
        <v>10</v>
      </c>
      <c r="I2450">
        <v>0</v>
      </c>
      <c r="J2450">
        <f>Table1[[#This Row],[Time_to_crack_in_seconds]]/60</f>
        <v>0</v>
      </c>
      <c r="K2450">
        <f>Table1[[#This Row],[Time_to_Crack_in_minutes]]/60</f>
        <v>0</v>
      </c>
    </row>
    <row r="2451" spans="1:11" x14ac:dyDescent="0.25">
      <c r="A2451" t="s">
        <v>1416</v>
      </c>
      <c r="B2451" t="s">
        <v>1417</v>
      </c>
      <c r="C2451">
        <v>50</v>
      </c>
      <c r="D2451" t="s">
        <v>1423</v>
      </c>
      <c r="E2451">
        <f t="shared" si="38"/>
        <v>6</v>
      </c>
      <c r="F2451">
        <v>64653</v>
      </c>
      <c r="G2451" t="s">
        <v>18</v>
      </c>
      <c r="I2451">
        <v>120</v>
      </c>
      <c r="J2451">
        <f>Table1[[#This Row],[Time_to_crack_in_seconds]]/60</f>
        <v>2</v>
      </c>
      <c r="K2451">
        <f>Table1[[#This Row],[Time_to_Crack_in_minutes]]/60</f>
        <v>3.3333333333333333E-2</v>
      </c>
    </row>
    <row r="2452" spans="1:11" x14ac:dyDescent="0.25">
      <c r="A2452" t="s">
        <v>1416</v>
      </c>
      <c r="B2452" t="s">
        <v>1417</v>
      </c>
      <c r="C2452">
        <v>51</v>
      </c>
      <c r="D2452" t="s">
        <v>1424</v>
      </c>
      <c r="E2452">
        <f t="shared" si="38"/>
        <v>8</v>
      </c>
      <c r="F2452">
        <v>64019</v>
      </c>
      <c r="G2452" t="s">
        <v>13</v>
      </c>
      <c r="I2452">
        <v>10800</v>
      </c>
      <c r="J2452">
        <f>Table1[[#This Row],[Time_to_crack_in_seconds]]/60</f>
        <v>180</v>
      </c>
      <c r="K2452">
        <f>Table1[[#This Row],[Time_to_Crack_in_minutes]]/60</f>
        <v>3</v>
      </c>
    </row>
    <row r="2453" spans="1:11" x14ac:dyDescent="0.25">
      <c r="A2453" t="s">
        <v>1416</v>
      </c>
      <c r="B2453" t="s">
        <v>1417</v>
      </c>
      <c r="C2453">
        <v>52</v>
      </c>
      <c r="D2453" t="s">
        <v>388</v>
      </c>
      <c r="E2453">
        <f t="shared" si="38"/>
        <v>7</v>
      </c>
      <c r="F2453">
        <v>63528</v>
      </c>
      <c r="G2453" t="s">
        <v>10</v>
      </c>
      <c r="I2453">
        <v>0</v>
      </c>
      <c r="J2453">
        <f>Table1[[#This Row],[Time_to_crack_in_seconds]]/60</f>
        <v>0</v>
      </c>
      <c r="K2453">
        <f>Table1[[#This Row],[Time_to_Crack_in_minutes]]/60</f>
        <v>0</v>
      </c>
    </row>
    <row r="2454" spans="1:11" x14ac:dyDescent="0.25">
      <c r="A2454" t="s">
        <v>1416</v>
      </c>
      <c r="B2454" t="s">
        <v>1417</v>
      </c>
      <c r="C2454">
        <v>53</v>
      </c>
      <c r="D2454" t="s">
        <v>435</v>
      </c>
      <c r="E2454">
        <f t="shared" si="38"/>
        <v>9</v>
      </c>
      <c r="F2454">
        <v>63439</v>
      </c>
      <c r="G2454" t="s">
        <v>109</v>
      </c>
      <c r="I2454">
        <v>1</v>
      </c>
      <c r="J2454">
        <f>Table1[[#This Row],[Time_to_crack_in_seconds]]/60</f>
        <v>1.6666666666666666E-2</v>
      </c>
      <c r="K2454">
        <f>Table1[[#This Row],[Time_to_Crack_in_minutes]]/60</f>
        <v>2.7777777777777778E-4</v>
      </c>
    </row>
    <row r="2455" spans="1:11" x14ac:dyDescent="0.25">
      <c r="A2455" t="s">
        <v>1416</v>
      </c>
      <c r="B2455" t="s">
        <v>1417</v>
      </c>
      <c r="C2455">
        <v>54</v>
      </c>
      <c r="D2455" t="s">
        <v>373</v>
      </c>
      <c r="E2455">
        <f t="shared" si="38"/>
        <v>8</v>
      </c>
      <c r="F2455">
        <v>63203</v>
      </c>
      <c r="G2455" t="s">
        <v>13</v>
      </c>
      <c r="I2455">
        <v>10800</v>
      </c>
      <c r="J2455">
        <f>Table1[[#This Row],[Time_to_crack_in_seconds]]/60</f>
        <v>180</v>
      </c>
      <c r="K2455">
        <f>Table1[[#This Row],[Time_to_Crack_in_minutes]]/60</f>
        <v>3</v>
      </c>
    </row>
    <row r="2456" spans="1:11" x14ac:dyDescent="0.25">
      <c r="A2456" t="s">
        <v>1416</v>
      </c>
      <c r="B2456" t="s">
        <v>1417</v>
      </c>
      <c r="C2456">
        <v>55</v>
      </c>
      <c r="D2456" t="s">
        <v>21</v>
      </c>
      <c r="E2456">
        <f t="shared" si="38"/>
        <v>6</v>
      </c>
      <c r="F2456">
        <v>63200</v>
      </c>
      <c r="G2456" t="s">
        <v>10</v>
      </c>
      <c r="H2456">
        <v>38</v>
      </c>
      <c r="I2456">
        <v>0</v>
      </c>
      <c r="J2456">
        <f>Table1[[#This Row],[Time_to_crack_in_seconds]]/60</f>
        <v>0</v>
      </c>
      <c r="K2456">
        <f>Table1[[#This Row],[Time_to_Crack_in_minutes]]/60</f>
        <v>0</v>
      </c>
    </row>
    <row r="2457" spans="1:11" x14ac:dyDescent="0.25">
      <c r="A2457" t="s">
        <v>1416</v>
      </c>
      <c r="B2457" t="s">
        <v>1417</v>
      </c>
      <c r="C2457">
        <v>56</v>
      </c>
      <c r="D2457" t="s">
        <v>365</v>
      </c>
      <c r="E2457">
        <f t="shared" si="38"/>
        <v>9</v>
      </c>
      <c r="F2457">
        <v>62933</v>
      </c>
      <c r="G2457" t="s">
        <v>252</v>
      </c>
      <c r="I2457">
        <v>4</v>
      </c>
      <c r="J2457">
        <f>Table1[[#This Row],[Time_to_crack_in_seconds]]/60</f>
        <v>6.6666666666666666E-2</v>
      </c>
      <c r="K2457">
        <f>Table1[[#This Row],[Time_to_Crack_in_minutes]]/60</f>
        <v>1.1111111111111111E-3</v>
      </c>
    </row>
    <row r="2458" spans="1:11" x14ac:dyDescent="0.25">
      <c r="A2458" t="s">
        <v>1416</v>
      </c>
      <c r="B2458" t="s">
        <v>1417</v>
      </c>
      <c r="C2458">
        <v>57</v>
      </c>
      <c r="D2458" t="s">
        <v>449</v>
      </c>
      <c r="E2458">
        <f t="shared" si="38"/>
        <v>5</v>
      </c>
      <c r="F2458">
        <v>62034</v>
      </c>
      <c r="G2458" t="s">
        <v>52</v>
      </c>
      <c r="I2458">
        <v>10</v>
      </c>
      <c r="J2458">
        <f>Table1[[#This Row],[Time_to_crack_in_seconds]]/60</f>
        <v>0.16666666666666666</v>
      </c>
      <c r="K2458">
        <f>Table1[[#This Row],[Time_to_Crack_in_minutes]]/60</f>
        <v>2.7777777777777775E-3</v>
      </c>
    </row>
    <row r="2459" spans="1:11" x14ac:dyDescent="0.25">
      <c r="A2459" t="s">
        <v>1416</v>
      </c>
      <c r="B2459" t="s">
        <v>1417</v>
      </c>
      <c r="C2459">
        <v>58</v>
      </c>
      <c r="D2459" t="s">
        <v>431</v>
      </c>
      <c r="E2459">
        <f t="shared" si="38"/>
        <v>7</v>
      </c>
      <c r="F2459">
        <v>61816</v>
      </c>
      <c r="G2459" t="s">
        <v>54</v>
      </c>
      <c r="I2459">
        <v>1020</v>
      </c>
      <c r="J2459">
        <f>Table1[[#This Row],[Time_to_crack_in_seconds]]/60</f>
        <v>17</v>
      </c>
      <c r="K2459">
        <f>Table1[[#This Row],[Time_to_Crack_in_minutes]]/60</f>
        <v>0.28333333333333333</v>
      </c>
    </row>
    <row r="2460" spans="1:11" x14ac:dyDescent="0.25">
      <c r="A2460" t="s">
        <v>1416</v>
      </c>
      <c r="B2460" t="s">
        <v>1417</v>
      </c>
      <c r="C2460">
        <v>59</v>
      </c>
      <c r="D2460" t="s">
        <v>457</v>
      </c>
      <c r="E2460">
        <f t="shared" si="38"/>
        <v>6</v>
      </c>
      <c r="F2460">
        <v>61364</v>
      </c>
      <c r="G2460" t="s">
        <v>18</v>
      </c>
      <c r="I2460">
        <v>120</v>
      </c>
      <c r="J2460">
        <f>Table1[[#This Row],[Time_to_crack_in_seconds]]/60</f>
        <v>2</v>
      </c>
      <c r="K2460">
        <f>Table1[[#This Row],[Time_to_Crack_in_minutes]]/60</f>
        <v>3.3333333333333333E-2</v>
      </c>
    </row>
    <row r="2461" spans="1:11" x14ac:dyDescent="0.25">
      <c r="A2461" t="s">
        <v>1416</v>
      </c>
      <c r="B2461" t="s">
        <v>1417</v>
      </c>
      <c r="C2461">
        <v>60</v>
      </c>
      <c r="D2461" t="s">
        <v>438</v>
      </c>
      <c r="E2461">
        <f t="shared" si="38"/>
        <v>7</v>
      </c>
      <c r="F2461">
        <v>60265</v>
      </c>
      <c r="G2461" t="s">
        <v>54</v>
      </c>
      <c r="I2461">
        <v>1020</v>
      </c>
      <c r="J2461">
        <f>Table1[[#This Row],[Time_to_crack_in_seconds]]/60</f>
        <v>17</v>
      </c>
      <c r="K2461">
        <f>Table1[[#This Row],[Time_to_Crack_in_minutes]]/60</f>
        <v>0.28333333333333333</v>
      </c>
    </row>
    <row r="2462" spans="1:11" x14ac:dyDescent="0.25">
      <c r="A2462" t="s">
        <v>1416</v>
      </c>
      <c r="B2462" t="s">
        <v>1417</v>
      </c>
      <c r="C2462">
        <v>61</v>
      </c>
      <c r="D2462" t="s">
        <v>79</v>
      </c>
      <c r="E2462">
        <f t="shared" si="38"/>
        <v>6</v>
      </c>
      <c r="F2462">
        <v>59720</v>
      </c>
      <c r="G2462" t="s">
        <v>10</v>
      </c>
      <c r="I2462">
        <v>0</v>
      </c>
      <c r="J2462">
        <f>Table1[[#This Row],[Time_to_crack_in_seconds]]/60</f>
        <v>0</v>
      </c>
      <c r="K2462">
        <f>Table1[[#This Row],[Time_to_Crack_in_minutes]]/60</f>
        <v>0</v>
      </c>
    </row>
    <row r="2463" spans="1:11" x14ac:dyDescent="0.25">
      <c r="A2463" t="s">
        <v>1416</v>
      </c>
      <c r="B2463" t="s">
        <v>1417</v>
      </c>
      <c r="C2463">
        <v>62</v>
      </c>
      <c r="D2463" t="s">
        <v>1425</v>
      </c>
      <c r="E2463">
        <f t="shared" si="38"/>
        <v>8</v>
      </c>
      <c r="F2463">
        <v>59189</v>
      </c>
      <c r="G2463" t="s">
        <v>263</v>
      </c>
      <c r="I2463">
        <v>41</v>
      </c>
      <c r="J2463">
        <f>Table1[[#This Row],[Time_to_crack_in_seconds]]/60</f>
        <v>0.68333333333333335</v>
      </c>
      <c r="K2463">
        <f>Table1[[#This Row],[Time_to_Crack_in_minutes]]/60</f>
        <v>1.1388888888888889E-2</v>
      </c>
    </row>
    <row r="2464" spans="1:11" x14ac:dyDescent="0.25">
      <c r="A2464" t="s">
        <v>1416</v>
      </c>
      <c r="B2464" t="s">
        <v>1417</v>
      </c>
      <c r="C2464">
        <v>63</v>
      </c>
      <c r="D2464">
        <v>666666</v>
      </c>
      <c r="E2464">
        <f t="shared" si="38"/>
        <v>6</v>
      </c>
      <c r="F2464">
        <v>58820</v>
      </c>
      <c r="G2464" t="s">
        <v>10</v>
      </c>
      <c r="H2464">
        <v>24</v>
      </c>
      <c r="I2464">
        <v>0</v>
      </c>
      <c r="J2464">
        <f>Table1[[#This Row],[Time_to_crack_in_seconds]]/60</f>
        <v>0</v>
      </c>
      <c r="K2464">
        <f>Table1[[#This Row],[Time_to_Crack_in_minutes]]/60</f>
        <v>0</v>
      </c>
    </row>
    <row r="2465" spans="1:11" x14ac:dyDescent="0.25">
      <c r="A2465" t="s">
        <v>1416</v>
      </c>
      <c r="B2465" t="s">
        <v>1417</v>
      </c>
      <c r="C2465">
        <v>64</v>
      </c>
      <c r="D2465" t="s">
        <v>471</v>
      </c>
      <c r="E2465">
        <f t="shared" si="38"/>
        <v>8</v>
      </c>
      <c r="F2465">
        <v>58672</v>
      </c>
      <c r="G2465" t="s">
        <v>13</v>
      </c>
      <c r="I2465">
        <v>10800</v>
      </c>
      <c r="J2465">
        <f>Table1[[#This Row],[Time_to_crack_in_seconds]]/60</f>
        <v>180</v>
      </c>
      <c r="K2465">
        <f>Table1[[#This Row],[Time_to_Crack_in_minutes]]/60</f>
        <v>3</v>
      </c>
    </row>
    <row r="2466" spans="1:11" x14ac:dyDescent="0.25">
      <c r="A2466" t="s">
        <v>1416</v>
      </c>
      <c r="B2466" t="s">
        <v>1417</v>
      </c>
      <c r="C2466">
        <v>65</v>
      </c>
      <c r="D2466" t="s">
        <v>403</v>
      </c>
      <c r="E2466">
        <f t="shared" si="38"/>
        <v>7</v>
      </c>
      <c r="F2466">
        <v>58140</v>
      </c>
      <c r="G2466" t="s">
        <v>54</v>
      </c>
      <c r="I2466">
        <v>1020</v>
      </c>
      <c r="J2466">
        <f>Table1[[#This Row],[Time_to_crack_in_seconds]]/60</f>
        <v>17</v>
      </c>
      <c r="K2466">
        <f>Table1[[#This Row],[Time_to_Crack_in_minutes]]/60</f>
        <v>0.28333333333333333</v>
      </c>
    </row>
    <row r="2467" spans="1:11" x14ac:dyDescent="0.25">
      <c r="A2467" t="s">
        <v>1416</v>
      </c>
      <c r="B2467" t="s">
        <v>1417</v>
      </c>
      <c r="C2467">
        <v>66</v>
      </c>
      <c r="D2467" t="s">
        <v>101</v>
      </c>
      <c r="E2467">
        <f t="shared" si="38"/>
        <v>7</v>
      </c>
      <c r="F2467">
        <v>57410</v>
      </c>
      <c r="G2467" t="s">
        <v>54</v>
      </c>
      <c r="H2467">
        <v>140</v>
      </c>
      <c r="I2467">
        <v>1020</v>
      </c>
      <c r="J2467">
        <f>Table1[[#This Row],[Time_to_crack_in_seconds]]/60</f>
        <v>17</v>
      </c>
      <c r="K2467">
        <f>Table1[[#This Row],[Time_to_Crack_in_minutes]]/60</f>
        <v>0.28333333333333333</v>
      </c>
    </row>
    <row r="2468" spans="1:11" x14ac:dyDescent="0.25">
      <c r="A2468" t="s">
        <v>1416</v>
      </c>
      <c r="B2468" t="s">
        <v>1417</v>
      </c>
      <c r="C2468">
        <v>67</v>
      </c>
      <c r="D2468" t="s">
        <v>1115</v>
      </c>
      <c r="E2468">
        <f t="shared" si="38"/>
        <v>6</v>
      </c>
      <c r="F2468">
        <v>57092</v>
      </c>
      <c r="G2468" t="s">
        <v>18</v>
      </c>
      <c r="I2468">
        <v>120</v>
      </c>
      <c r="J2468">
        <f>Table1[[#This Row],[Time_to_crack_in_seconds]]/60</f>
        <v>2</v>
      </c>
      <c r="K2468">
        <f>Table1[[#This Row],[Time_to_Crack_in_minutes]]/60</f>
        <v>3.3333333333333333E-2</v>
      </c>
    </row>
    <row r="2469" spans="1:11" x14ac:dyDescent="0.25">
      <c r="A2469" t="s">
        <v>1416</v>
      </c>
      <c r="B2469" t="s">
        <v>1417</v>
      </c>
      <c r="C2469">
        <v>68</v>
      </c>
      <c r="D2469" t="s">
        <v>1426</v>
      </c>
      <c r="E2469">
        <f t="shared" si="38"/>
        <v>7</v>
      </c>
      <c r="F2469">
        <v>56654</v>
      </c>
      <c r="G2469" t="s">
        <v>54</v>
      </c>
      <c r="I2469">
        <v>1020</v>
      </c>
      <c r="J2469">
        <f>Table1[[#This Row],[Time_to_crack_in_seconds]]/60</f>
        <v>17</v>
      </c>
      <c r="K2469">
        <f>Table1[[#This Row],[Time_to_Crack_in_minutes]]/60</f>
        <v>0.28333333333333333</v>
      </c>
    </row>
    <row r="2470" spans="1:11" x14ac:dyDescent="0.25">
      <c r="A2470" t="s">
        <v>1416</v>
      </c>
      <c r="B2470" t="s">
        <v>1417</v>
      </c>
      <c r="C2470">
        <v>69</v>
      </c>
      <c r="D2470" t="s">
        <v>427</v>
      </c>
      <c r="E2470">
        <f t="shared" si="38"/>
        <v>6</v>
      </c>
      <c r="F2470">
        <v>56389</v>
      </c>
      <c r="G2470" t="s">
        <v>18</v>
      </c>
      <c r="I2470">
        <v>120</v>
      </c>
      <c r="J2470">
        <f>Table1[[#This Row],[Time_to_crack_in_seconds]]/60</f>
        <v>2</v>
      </c>
      <c r="K2470">
        <f>Table1[[#This Row],[Time_to_Crack_in_minutes]]/60</f>
        <v>3.3333333333333333E-2</v>
      </c>
    </row>
    <row r="2471" spans="1:11" x14ac:dyDescent="0.25">
      <c r="A2471" t="s">
        <v>1416</v>
      </c>
      <c r="B2471" t="s">
        <v>1417</v>
      </c>
      <c r="C2471">
        <v>70</v>
      </c>
      <c r="D2471" t="s">
        <v>1427</v>
      </c>
      <c r="E2471">
        <f t="shared" si="38"/>
        <v>7</v>
      </c>
      <c r="F2471">
        <v>56347</v>
      </c>
      <c r="G2471" t="s">
        <v>54</v>
      </c>
      <c r="I2471">
        <v>1020</v>
      </c>
      <c r="J2471">
        <f>Table1[[#This Row],[Time_to_crack_in_seconds]]/60</f>
        <v>17</v>
      </c>
      <c r="K2471">
        <f>Table1[[#This Row],[Time_to_Crack_in_minutes]]/60</f>
        <v>0.28333333333333333</v>
      </c>
    </row>
    <row r="2472" spans="1:11" x14ac:dyDescent="0.25">
      <c r="A2472" t="s">
        <v>1416</v>
      </c>
      <c r="B2472" t="s">
        <v>1417</v>
      </c>
      <c r="C2472">
        <v>71</v>
      </c>
      <c r="D2472" t="s">
        <v>26</v>
      </c>
      <c r="E2472">
        <f t="shared" si="38"/>
        <v>8</v>
      </c>
      <c r="F2472">
        <v>56164</v>
      </c>
      <c r="G2472" t="s">
        <v>10</v>
      </c>
      <c r="H2472">
        <v>22</v>
      </c>
      <c r="I2472">
        <v>0</v>
      </c>
      <c r="J2472">
        <f>Table1[[#This Row],[Time_to_crack_in_seconds]]/60</f>
        <v>0</v>
      </c>
      <c r="K2472">
        <f>Table1[[#This Row],[Time_to_Crack_in_minutes]]/60</f>
        <v>0</v>
      </c>
    </row>
    <row r="2473" spans="1:11" x14ac:dyDescent="0.25">
      <c r="A2473" t="s">
        <v>1416</v>
      </c>
      <c r="B2473" t="s">
        <v>1417</v>
      </c>
      <c r="C2473">
        <v>72</v>
      </c>
      <c r="D2473" t="s">
        <v>1428</v>
      </c>
      <c r="E2473">
        <f t="shared" si="38"/>
        <v>8</v>
      </c>
      <c r="F2473">
        <v>56105</v>
      </c>
      <c r="G2473" t="s">
        <v>13</v>
      </c>
      <c r="I2473">
        <v>10800</v>
      </c>
      <c r="J2473">
        <f>Table1[[#This Row],[Time_to_crack_in_seconds]]/60</f>
        <v>180</v>
      </c>
      <c r="K2473">
        <f>Table1[[#This Row],[Time_to_Crack_in_minutes]]/60</f>
        <v>3</v>
      </c>
    </row>
    <row r="2474" spans="1:11" x14ac:dyDescent="0.25">
      <c r="A2474" t="s">
        <v>1416</v>
      </c>
      <c r="B2474" t="s">
        <v>1417</v>
      </c>
      <c r="C2474">
        <v>73</v>
      </c>
      <c r="D2474" t="s">
        <v>88</v>
      </c>
      <c r="E2474">
        <f t="shared" si="38"/>
        <v>8</v>
      </c>
      <c r="F2474">
        <v>55891</v>
      </c>
      <c r="G2474" t="s">
        <v>10</v>
      </c>
      <c r="H2474">
        <v>60</v>
      </c>
      <c r="I2474">
        <v>0</v>
      </c>
      <c r="J2474">
        <f>Table1[[#This Row],[Time_to_crack_in_seconds]]/60</f>
        <v>0</v>
      </c>
      <c r="K2474">
        <f>Table1[[#This Row],[Time_to_Crack_in_minutes]]/60</f>
        <v>0</v>
      </c>
    </row>
    <row r="2475" spans="1:11" x14ac:dyDescent="0.25">
      <c r="A2475" t="s">
        <v>1416</v>
      </c>
      <c r="B2475" t="s">
        <v>1417</v>
      </c>
      <c r="C2475">
        <v>74</v>
      </c>
      <c r="D2475" t="s">
        <v>1429</v>
      </c>
      <c r="E2475">
        <f t="shared" si="38"/>
        <v>8</v>
      </c>
      <c r="F2475">
        <v>55530</v>
      </c>
      <c r="G2475" t="s">
        <v>10</v>
      </c>
      <c r="I2475">
        <v>0</v>
      </c>
      <c r="J2475">
        <f>Table1[[#This Row],[Time_to_crack_in_seconds]]/60</f>
        <v>0</v>
      </c>
      <c r="K2475">
        <f>Table1[[#This Row],[Time_to_Crack_in_minutes]]/60</f>
        <v>0</v>
      </c>
    </row>
    <row r="2476" spans="1:11" x14ac:dyDescent="0.25">
      <c r="A2476" t="s">
        <v>1416</v>
      </c>
      <c r="B2476" t="s">
        <v>1417</v>
      </c>
      <c r="C2476">
        <v>75</v>
      </c>
      <c r="D2476" t="s">
        <v>653</v>
      </c>
      <c r="E2476">
        <f t="shared" si="38"/>
        <v>11</v>
      </c>
      <c r="F2476">
        <v>54873</v>
      </c>
      <c r="G2476" t="s">
        <v>82</v>
      </c>
      <c r="I2476">
        <v>86400</v>
      </c>
      <c r="J2476">
        <f>Table1[[#This Row],[Time_to_crack_in_seconds]]/60</f>
        <v>1440</v>
      </c>
      <c r="K2476">
        <f>Table1[[#This Row],[Time_to_Crack_in_minutes]]/60</f>
        <v>24</v>
      </c>
    </row>
    <row r="2477" spans="1:11" x14ac:dyDescent="0.25">
      <c r="A2477" t="s">
        <v>1416</v>
      </c>
      <c r="B2477" t="s">
        <v>1417</v>
      </c>
      <c r="C2477">
        <v>76</v>
      </c>
      <c r="D2477" t="s">
        <v>1430</v>
      </c>
      <c r="E2477">
        <f t="shared" si="38"/>
        <v>7</v>
      </c>
      <c r="F2477">
        <v>53937</v>
      </c>
      <c r="G2477" t="s">
        <v>54</v>
      </c>
      <c r="I2477">
        <v>1020</v>
      </c>
      <c r="J2477">
        <f>Table1[[#This Row],[Time_to_crack_in_seconds]]/60</f>
        <v>17</v>
      </c>
      <c r="K2477">
        <f>Table1[[#This Row],[Time_to_Crack_in_minutes]]/60</f>
        <v>0.28333333333333333</v>
      </c>
    </row>
    <row r="2478" spans="1:11" x14ac:dyDescent="0.25">
      <c r="A2478" t="s">
        <v>1416</v>
      </c>
      <c r="B2478" t="s">
        <v>1417</v>
      </c>
      <c r="C2478">
        <v>77</v>
      </c>
      <c r="D2478" t="s">
        <v>1431</v>
      </c>
      <c r="E2478">
        <f t="shared" si="38"/>
        <v>7</v>
      </c>
      <c r="F2478">
        <v>53828</v>
      </c>
      <c r="G2478" t="s">
        <v>54</v>
      </c>
      <c r="I2478">
        <v>1020</v>
      </c>
      <c r="J2478">
        <f>Table1[[#This Row],[Time_to_crack_in_seconds]]/60</f>
        <v>17</v>
      </c>
      <c r="K2478">
        <f>Table1[[#This Row],[Time_to_Crack_in_minutes]]/60</f>
        <v>0.28333333333333333</v>
      </c>
    </row>
    <row r="2479" spans="1:11" x14ac:dyDescent="0.25">
      <c r="A2479" t="s">
        <v>1416</v>
      </c>
      <c r="B2479" t="s">
        <v>1417</v>
      </c>
      <c r="C2479">
        <v>78</v>
      </c>
      <c r="D2479" t="s">
        <v>442</v>
      </c>
      <c r="E2479">
        <f t="shared" si="38"/>
        <v>9</v>
      </c>
      <c r="F2479">
        <v>53470</v>
      </c>
      <c r="G2479" t="s">
        <v>82</v>
      </c>
      <c r="I2479">
        <v>86400</v>
      </c>
      <c r="J2479">
        <f>Table1[[#This Row],[Time_to_crack_in_seconds]]/60</f>
        <v>1440</v>
      </c>
      <c r="K2479">
        <f>Table1[[#This Row],[Time_to_Crack_in_minutes]]/60</f>
        <v>24</v>
      </c>
    </row>
    <row r="2480" spans="1:11" x14ac:dyDescent="0.25">
      <c r="A2480" t="s">
        <v>1416</v>
      </c>
      <c r="B2480" t="s">
        <v>1417</v>
      </c>
      <c r="C2480">
        <v>79</v>
      </c>
      <c r="D2480" t="s">
        <v>1432</v>
      </c>
      <c r="E2480">
        <f t="shared" si="38"/>
        <v>6</v>
      </c>
      <c r="F2480">
        <v>53388</v>
      </c>
      <c r="G2480" t="s">
        <v>18</v>
      </c>
      <c r="I2480">
        <v>120</v>
      </c>
      <c r="J2480">
        <f>Table1[[#This Row],[Time_to_crack_in_seconds]]/60</f>
        <v>2</v>
      </c>
      <c r="K2480">
        <f>Table1[[#This Row],[Time_to_Crack_in_minutes]]/60</f>
        <v>3.3333333333333333E-2</v>
      </c>
    </row>
    <row r="2481" spans="1:11" x14ac:dyDescent="0.25">
      <c r="A2481" t="s">
        <v>1416</v>
      </c>
      <c r="B2481" t="s">
        <v>1417</v>
      </c>
      <c r="C2481">
        <v>80</v>
      </c>
      <c r="D2481" t="s">
        <v>1433</v>
      </c>
      <c r="E2481">
        <f t="shared" si="38"/>
        <v>6</v>
      </c>
      <c r="F2481">
        <v>52933</v>
      </c>
      <c r="G2481" t="s">
        <v>18</v>
      </c>
      <c r="I2481">
        <v>120</v>
      </c>
      <c r="J2481">
        <f>Table1[[#This Row],[Time_to_crack_in_seconds]]/60</f>
        <v>2</v>
      </c>
      <c r="K2481">
        <f>Table1[[#This Row],[Time_to_Crack_in_minutes]]/60</f>
        <v>3.3333333333333333E-2</v>
      </c>
    </row>
    <row r="2482" spans="1:11" x14ac:dyDescent="0.25">
      <c r="A2482" t="s">
        <v>1416</v>
      </c>
      <c r="B2482" t="s">
        <v>1417</v>
      </c>
      <c r="C2482">
        <v>81</v>
      </c>
      <c r="D2482">
        <v>159753</v>
      </c>
      <c r="E2482">
        <f t="shared" si="38"/>
        <v>6</v>
      </c>
      <c r="F2482">
        <v>52673</v>
      </c>
      <c r="G2482" t="s">
        <v>10</v>
      </c>
      <c r="H2482">
        <v>44</v>
      </c>
      <c r="I2482">
        <v>0</v>
      </c>
      <c r="J2482">
        <f>Table1[[#This Row],[Time_to_crack_in_seconds]]/60</f>
        <v>0</v>
      </c>
      <c r="K2482">
        <f>Table1[[#This Row],[Time_to_Crack_in_minutes]]/60</f>
        <v>0</v>
      </c>
    </row>
    <row r="2483" spans="1:11" x14ac:dyDescent="0.25">
      <c r="A2483" t="s">
        <v>1416</v>
      </c>
      <c r="B2483" t="s">
        <v>1417</v>
      </c>
      <c r="C2483">
        <v>82</v>
      </c>
      <c r="D2483" t="s">
        <v>485</v>
      </c>
      <c r="E2483">
        <f t="shared" si="38"/>
        <v>7</v>
      </c>
      <c r="F2483">
        <v>52470</v>
      </c>
      <c r="G2483" t="s">
        <v>10</v>
      </c>
      <c r="I2483">
        <v>0</v>
      </c>
      <c r="J2483">
        <f>Table1[[#This Row],[Time_to_crack_in_seconds]]/60</f>
        <v>0</v>
      </c>
      <c r="K2483">
        <f>Table1[[#This Row],[Time_to_Crack_in_minutes]]/60</f>
        <v>0</v>
      </c>
    </row>
    <row r="2484" spans="1:11" x14ac:dyDescent="0.25">
      <c r="A2484" t="s">
        <v>1416</v>
      </c>
      <c r="B2484" t="s">
        <v>1417</v>
      </c>
      <c r="C2484">
        <v>83</v>
      </c>
      <c r="D2484" t="s">
        <v>170</v>
      </c>
      <c r="E2484">
        <f t="shared" si="38"/>
        <v>8</v>
      </c>
      <c r="F2484">
        <v>52213</v>
      </c>
      <c r="G2484" t="s">
        <v>13</v>
      </c>
      <c r="I2484">
        <v>10800</v>
      </c>
      <c r="J2484">
        <f>Table1[[#This Row],[Time_to_crack_in_seconds]]/60</f>
        <v>180</v>
      </c>
      <c r="K2484">
        <f>Table1[[#This Row],[Time_to_Crack_in_minutes]]/60</f>
        <v>3</v>
      </c>
    </row>
    <row r="2485" spans="1:11" x14ac:dyDescent="0.25">
      <c r="A2485" t="s">
        <v>1416</v>
      </c>
      <c r="B2485" t="s">
        <v>1417</v>
      </c>
      <c r="C2485">
        <v>84</v>
      </c>
      <c r="D2485" t="s">
        <v>1434</v>
      </c>
      <c r="E2485">
        <f t="shared" si="38"/>
        <v>6</v>
      </c>
      <c r="F2485">
        <v>52070</v>
      </c>
      <c r="G2485" t="s">
        <v>18</v>
      </c>
      <c r="I2485">
        <v>120</v>
      </c>
      <c r="J2485">
        <f>Table1[[#This Row],[Time_to_crack_in_seconds]]/60</f>
        <v>2</v>
      </c>
      <c r="K2485">
        <f>Table1[[#This Row],[Time_to_Crack_in_minutes]]/60</f>
        <v>3.3333333333333333E-2</v>
      </c>
    </row>
    <row r="2486" spans="1:11" x14ac:dyDescent="0.25">
      <c r="A2486" t="s">
        <v>1416</v>
      </c>
      <c r="B2486" t="s">
        <v>1417</v>
      </c>
      <c r="C2486">
        <v>85</v>
      </c>
      <c r="D2486" t="s">
        <v>1435</v>
      </c>
      <c r="E2486">
        <f t="shared" si="38"/>
        <v>7</v>
      </c>
      <c r="F2486">
        <v>52032</v>
      </c>
      <c r="G2486" t="s">
        <v>54</v>
      </c>
      <c r="I2486">
        <v>1020</v>
      </c>
      <c r="J2486">
        <f>Table1[[#This Row],[Time_to_crack_in_seconds]]/60</f>
        <v>17</v>
      </c>
      <c r="K2486">
        <f>Table1[[#This Row],[Time_to_Crack_in_minutes]]/60</f>
        <v>0.28333333333333333</v>
      </c>
    </row>
    <row r="2487" spans="1:11" x14ac:dyDescent="0.25">
      <c r="A2487" t="s">
        <v>1416</v>
      </c>
      <c r="B2487" t="s">
        <v>1417</v>
      </c>
      <c r="C2487">
        <v>86</v>
      </c>
      <c r="D2487" t="s">
        <v>249</v>
      </c>
      <c r="E2487">
        <f t="shared" si="38"/>
        <v>7</v>
      </c>
      <c r="F2487">
        <v>51406</v>
      </c>
      <c r="G2487" t="s">
        <v>54</v>
      </c>
      <c r="I2487">
        <v>1020</v>
      </c>
      <c r="J2487">
        <f>Table1[[#This Row],[Time_to_crack_in_seconds]]/60</f>
        <v>17</v>
      </c>
      <c r="K2487">
        <f>Table1[[#This Row],[Time_to_Crack_in_minutes]]/60</f>
        <v>0.28333333333333333</v>
      </c>
    </row>
    <row r="2488" spans="1:11" x14ac:dyDescent="0.25">
      <c r="A2488" t="s">
        <v>1416</v>
      </c>
      <c r="B2488" t="s">
        <v>1417</v>
      </c>
      <c r="C2488">
        <v>87</v>
      </c>
      <c r="D2488" t="s">
        <v>1436</v>
      </c>
      <c r="E2488">
        <f t="shared" si="38"/>
        <v>6</v>
      </c>
      <c r="F2488">
        <v>51120</v>
      </c>
      <c r="G2488" t="s">
        <v>18</v>
      </c>
      <c r="I2488">
        <v>120</v>
      </c>
      <c r="J2488">
        <f>Table1[[#This Row],[Time_to_crack_in_seconds]]/60</f>
        <v>2</v>
      </c>
      <c r="K2488">
        <f>Table1[[#This Row],[Time_to_Crack_in_minutes]]/60</f>
        <v>3.3333333333333333E-2</v>
      </c>
    </row>
    <row r="2489" spans="1:11" x14ac:dyDescent="0.25">
      <c r="A2489" t="s">
        <v>1416</v>
      </c>
      <c r="B2489" t="s">
        <v>1417</v>
      </c>
      <c r="C2489">
        <v>88</v>
      </c>
      <c r="D2489" t="s">
        <v>491</v>
      </c>
      <c r="E2489">
        <f t="shared" si="38"/>
        <v>7</v>
      </c>
      <c r="F2489">
        <v>49665</v>
      </c>
      <c r="G2489" t="s">
        <v>54</v>
      </c>
      <c r="I2489">
        <v>1020</v>
      </c>
      <c r="J2489">
        <f>Table1[[#This Row],[Time_to_crack_in_seconds]]/60</f>
        <v>17</v>
      </c>
      <c r="K2489">
        <f>Table1[[#This Row],[Time_to_Crack_in_minutes]]/60</f>
        <v>0.28333333333333333</v>
      </c>
    </row>
    <row r="2490" spans="1:11" x14ac:dyDescent="0.25">
      <c r="A2490" t="s">
        <v>1416</v>
      </c>
      <c r="B2490" t="s">
        <v>1417</v>
      </c>
      <c r="C2490">
        <v>89</v>
      </c>
      <c r="D2490" t="s">
        <v>779</v>
      </c>
      <c r="E2490">
        <f t="shared" si="38"/>
        <v>6</v>
      </c>
      <c r="F2490">
        <v>49624</v>
      </c>
      <c r="G2490" t="s">
        <v>10</v>
      </c>
      <c r="I2490">
        <v>0</v>
      </c>
      <c r="J2490">
        <f>Table1[[#This Row],[Time_to_crack_in_seconds]]/60</f>
        <v>0</v>
      </c>
      <c r="K2490">
        <f>Table1[[#This Row],[Time_to_Crack_in_minutes]]/60</f>
        <v>0</v>
      </c>
    </row>
    <row r="2491" spans="1:11" x14ac:dyDescent="0.25">
      <c r="A2491" t="s">
        <v>1416</v>
      </c>
      <c r="B2491" t="s">
        <v>1417</v>
      </c>
      <c r="C2491">
        <v>90</v>
      </c>
      <c r="D2491" t="s">
        <v>1437</v>
      </c>
      <c r="E2491">
        <f t="shared" si="38"/>
        <v>8</v>
      </c>
      <c r="F2491">
        <v>49355</v>
      </c>
      <c r="G2491" t="s">
        <v>1215</v>
      </c>
      <c r="I2491">
        <v>480</v>
      </c>
      <c r="J2491">
        <f>Table1[[#This Row],[Time_to_crack_in_seconds]]/60</f>
        <v>8</v>
      </c>
      <c r="K2491">
        <f>Table1[[#This Row],[Time_to_Crack_in_minutes]]/60</f>
        <v>0.13333333333333333</v>
      </c>
    </row>
    <row r="2492" spans="1:11" x14ac:dyDescent="0.25">
      <c r="A2492" t="s">
        <v>1416</v>
      </c>
      <c r="B2492" t="s">
        <v>1417</v>
      </c>
      <c r="C2492">
        <v>91</v>
      </c>
      <c r="D2492">
        <v>123451</v>
      </c>
      <c r="E2492">
        <f t="shared" si="38"/>
        <v>6</v>
      </c>
      <c r="F2492">
        <v>48984</v>
      </c>
      <c r="G2492" t="s">
        <v>10</v>
      </c>
      <c r="I2492">
        <v>0</v>
      </c>
      <c r="J2492">
        <f>Table1[[#This Row],[Time_to_crack_in_seconds]]/60</f>
        <v>0</v>
      </c>
      <c r="K2492">
        <f>Table1[[#This Row],[Time_to_Crack_in_minutes]]/60</f>
        <v>0</v>
      </c>
    </row>
    <row r="2493" spans="1:11" x14ac:dyDescent="0.25">
      <c r="A2493" t="s">
        <v>1416</v>
      </c>
      <c r="B2493" t="s">
        <v>1417</v>
      </c>
      <c r="C2493">
        <v>92</v>
      </c>
      <c r="D2493" t="s">
        <v>375</v>
      </c>
      <c r="E2493">
        <f t="shared" si="38"/>
        <v>9</v>
      </c>
      <c r="F2493">
        <v>48978</v>
      </c>
      <c r="G2493" t="s">
        <v>252</v>
      </c>
      <c r="I2493">
        <v>4</v>
      </c>
      <c r="J2493">
        <f>Table1[[#This Row],[Time_to_crack_in_seconds]]/60</f>
        <v>6.6666666666666666E-2</v>
      </c>
      <c r="K2493">
        <f>Table1[[#This Row],[Time_to_Crack_in_minutes]]/60</f>
        <v>1.1111111111111111E-3</v>
      </c>
    </row>
    <row r="2494" spans="1:11" x14ac:dyDescent="0.25">
      <c r="A2494" t="s">
        <v>1416</v>
      </c>
      <c r="B2494" t="s">
        <v>1417</v>
      </c>
      <c r="C2494">
        <v>93</v>
      </c>
      <c r="D2494" t="s">
        <v>575</v>
      </c>
      <c r="E2494">
        <f t="shared" si="38"/>
        <v>6</v>
      </c>
      <c r="F2494">
        <v>48966</v>
      </c>
      <c r="G2494" t="s">
        <v>10</v>
      </c>
      <c r="H2494">
        <v>135</v>
      </c>
      <c r="I2494">
        <v>0</v>
      </c>
      <c r="J2494">
        <f>Table1[[#This Row],[Time_to_crack_in_seconds]]/60</f>
        <v>0</v>
      </c>
      <c r="K2494">
        <f>Table1[[#This Row],[Time_to_Crack_in_minutes]]/60</f>
        <v>0</v>
      </c>
    </row>
    <row r="2495" spans="1:11" x14ac:dyDescent="0.25">
      <c r="A2495" t="s">
        <v>1416</v>
      </c>
      <c r="B2495" t="s">
        <v>1417</v>
      </c>
      <c r="C2495">
        <v>94</v>
      </c>
      <c r="D2495">
        <v>987654321</v>
      </c>
      <c r="E2495">
        <f t="shared" si="38"/>
        <v>9</v>
      </c>
      <c r="F2495">
        <v>48539</v>
      </c>
      <c r="G2495" t="s">
        <v>10</v>
      </c>
      <c r="H2495">
        <v>25</v>
      </c>
      <c r="I2495">
        <v>0</v>
      </c>
      <c r="J2495">
        <f>Table1[[#This Row],[Time_to_crack_in_seconds]]/60</f>
        <v>0</v>
      </c>
      <c r="K2495">
        <f>Table1[[#This Row],[Time_to_Crack_in_minutes]]/60</f>
        <v>0</v>
      </c>
    </row>
    <row r="2496" spans="1:11" x14ac:dyDescent="0.25">
      <c r="A2496" t="s">
        <v>1416</v>
      </c>
      <c r="B2496" t="s">
        <v>1417</v>
      </c>
      <c r="C2496">
        <v>95</v>
      </c>
      <c r="D2496" t="s">
        <v>1438</v>
      </c>
      <c r="E2496">
        <f t="shared" si="38"/>
        <v>5</v>
      </c>
      <c r="F2496">
        <v>48418</v>
      </c>
      <c r="G2496" t="s">
        <v>52</v>
      </c>
      <c r="I2496">
        <v>10</v>
      </c>
      <c r="J2496">
        <f>Table1[[#This Row],[Time_to_crack_in_seconds]]/60</f>
        <v>0.16666666666666666</v>
      </c>
      <c r="K2496">
        <f>Table1[[#This Row],[Time_to_Crack_in_minutes]]/60</f>
        <v>2.7777777777777775E-3</v>
      </c>
    </row>
    <row r="2497" spans="1:11" x14ac:dyDescent="0.25">
      <c r="A2497" t="s">
        <v>1416</v>
      </c>
      <c r="B2497" t="s">
        <v>1417</v>
      </c>
      <c r="C2497">
        <v>96</v>
      </c>
      <c r="D2497">
        <v>789456</v>
      </c>
      <c r="E2497">
        <f t="shared" si="38"/>
        <v>6</v>
      </c>
      <c r="F2497">
        <v>48200</v>
      </c>
      <c r="G2497" t="s">
        <v>10</v>
      </c>
      <c r="H2497">
        <v>70</v>
      </c>
      <c r="I2497">
        <v>0</v>
      </c>
      <c r="J2497">
        <f>Table1[[#This Row],[Time_to_crack_in_seconds]]/60</f>
        <v>0</v>
      </c>
      <c r="K2497">
        <f>Table1[[#This Row],[Time_to_Crack_in_minutes]]/60</f>
        <v>0</v>
      </c>
    </row>
    <row r="2498" spans="1:11" x14ac:dyDescent="0.25">
      <c r="A2498" t="s">
        <v>1416</v>
      </c>
      <c r="B2498" t="s">
        <v>1417</v>
      </c>
      <c r="C2498">
        <v>97</v>
      </c>
      <c r="D2498" t="s">
        <v>182</v>
      </c>
      <c r="E2498">
        <f t="shared" si="38"/>
        <v>6</v>
      </c>
      <c r="F2498">
        <v>48122</v>
      </c>
      <c r="G2498" t="s">
        <v>10</v>
      </c>
      <c r="H2498">
        <v>53</v>
      </c>
      <c r="I2498">
        <v>0</v>
      </c>
      <c r="J2498">
        <f>Table1[[#This Row],[Time_to_crack_in_seconds]]/60</f>
        <v>0</v>
      </c>
      <c r="K2498">
        <f>Table1[[#This Row],[Time_to_Crack_in_minutes]]/60</f>
        <v>0</v>
      </c>
    </row>
    <row r="2499" spans="1:11" x14ac:dyDescent="0.25">
      <c r="A2499" t="s">
        <v>1416</v>
      </c>
      <c r="B2499" t="s">
        <v>1417</v>
      </c>
      <c r="C2499">
        <v>98</v>
      </c>
      <c r="D2499" t="s">
        <v>248</v>
      </c>
      <c r="E2499">
        <f t="shared" ref="E2499:E2562" si="39">LEN(D2499)</f>
        <v>7</v>
      </c>
      <c r="F2499">
        <v>47851</v>
      </c>
      <c r="G2499" t="s">
        <v>54</v>
      </c>
      <c r="I2499">
        <v>1020</v>
      </c>
      <c r="J2499">
        <f>Table1[[#This Row],[Time_to_crack_in_seconds]]/60</f>
        <v>17</v>
      </c>
      <c r="K2499">
        <f>Table1[[#This Row],[Time_to_Crack_in_minutes]]/60</f>
        <v>0.28333333333333333</v>
      </c>
    </row>
    <row r="2500" spans="1:11" x14ac:dyDescent="0.25">
      <c r="A2500" t="s">
        <v>1416</v>
      </c>
      <c r="B2500" t="s">
        <v>1417</v>
      </c>
      <c r="C2500">
        <v>99</v>
      </c>
      <c r="D2500" t="s">
        <v>1439</v>
      </c>
      <c r="E2500">
        <f t="shared" si="39"/>
        <v>7</v>
      </c>
      <c r="F2500">
        <v>47833</v>
      </c>
      <c r="G2500" t="s">
        <v>54</v>
      </c>
      <c r="I2500">
        <v>1020</v>
      </c>
      <c r="J2500">
        <f>Table1[[#This Row],[Time_to_crack_in_seconds]]/60</f>
        <v>17</v>
      </c>
      <c r="K2500">
        <f>Table1[[#This Row],[Time_to_Crack_in_minutes]]/60</f>
        <v>0.28333333333333333</v>
      </c>
    </row>
    <row r="2501" spans="1:11" x14ac:dyDescent="0.25">
      <c r="A2501" t="s">
        <v>1416</v>
      </c>
      <c r="B2501" t="s">
        <v>1417</v>
      </c>
      <c r="C2501">
        <v>100</v>
      </c>
      <c r="D2501" t="s">
        <v>423</v>
      </c>
      <c r="E2501">
        <f t="shared" si="39"/>
        <v>6</v>
      </c>
      <c r="F2501">
        <v>47792</v>
      </c>
      <c r="G2501" t="s">
        <v>18</v>
      </c>
      <c r="I2501">
        <v>120</v>
      </c>
      <c r="J2501">
        <f>Table1[[#This Row],[Time_to_crack_in_seconds]]/60</f>
        <v>2</v>
      </c>
      <c r="K2501">
        <f>Table1[[#This Row],[Time_to_Crack_in_minutes]]/60</f>
        <v>3.3333333333333333E-2</v>
      </c>
    </row>
    <row r="2502" spans="1:11" x14ac:dyDescent="0.25">
      <c r="A2502" t="s">
        <v>1416</v>
      </c>
      <c r="B2502" t="s">
        <v>1417</v>
      </c>
      <c r="C2502">
        <v>101</v>
      </c>
      <c r="D2502" t="s">
        <v>1440</v>
      </c>
      <c r="E2502">
        <f t="shared" si="39"/>
        <v>8</v>
      </c>
      <c r="F2502">
        <v>47282</v>
      </c>
      <c r="G2502" t="s">
        <v>440</v>
      </c>
      <c r="I2502">
        <v>22</v>
      </c>
      <c r="J2502">
        <f>Table1[[#This Row],[Time_to_crack_in_seconds]]/60</f>
        <v>0.36666666666666664</v>
      </c>
      <c r="K2502">
        <f>Table1[[#This Row],[Time_to_Crack_in_minutes]]/60</f>
        <v>6.1111111111111106E-3</v>
      </c>
    </row>
    <row r="2503" spans="1:11" x14ac:dyDescent="0.25">
      <c r="A2503" t="s">
        <v>1416</v>
      </c>
      <c r="B2503" t="s">
        <v>1417</v>
      </c>
      <c r="C2503">
        <v>102</v>
      </c>
      <c r="D2503" t="s">
        <v>1441</v>
      </c>
      <c r="E2503">
        <f t="shared" si="39"/>
        <v>8</v>
      </c>
      <c r="F2503">
        <v>47238</v>
      </c>
      <c r="G2503" t="s">
        <v>13</v>
      </c>
      <c r="I2503">
        <v>10800</v>
      </c>
      <c r="J2503">
        <f>Table1[[#This Row],[Time_to_crack_in_seconds]]/60</f>
        <v>180</v>
      </c>
      <c r="K2503">
        <f>Table1[[#This Row],[Time_to_Crack_in_minutes]]/60</f>
        <v>3</v>
      </c>
    </row>
    <row r="2504" spans="1:11" x14ac:dyDescent="0.25">
      <c r="A2504" t="s">
        <v>1416</v>
      </c>
      <c r="B2504" t="s">
        <v>1417</v>
      </c>
      <c r="C2504">
        <v>103</v>
      </c>
      <c r="D2504">
        <v>123654</v>
      </c>
      <c r="E2504">
        <f t="shared" si="39"/>
        <v>6</v>
      </c>
      <c r="F2504">
        <v>46651</v>
      </c>
      <c r="G2504" t="s">
        <v>10</v>
      </c>
      <c r="H2504">
        <v>49</v>
      </c>
      <c r="I2504">
        <v>0</v>
      </c>
      <c r="J2504">
        <f>Table1[[#This Row],[Time_to_crack_in_seconds]]/60</f>
        <v>0</v>
      </c>
      <c r="K2504">
        <f>Table1[[#This Row],[Time_to_Crack_in_minutes]]/60</f>
        <v>0</v>
      </c>
    </row>
    <row r="2505" spans="1:11" x14ac:dyDescent="0.25">
      <c r="A2505" t="s">
        <v>1416</v>
      </c>
      <c r="B2505" t="s">
        <v>1417</v>
      </c>
      <c r="C2505">
        <v>104</v>
      </c>
      <c r="D2505" t="s">
        <v>194</v>
      </c>
      <c r="E2505">
        <f t="shared" si="39"/>
        <v>7</v>
      </c>
      <c r="F2505">
        <v>46644</v>
      </c>
      <c r="G2505" t="s">
        <v>54</v>
      </c>
      <c r="I2505">
        <v>1020</v>
      </c>
      <c r="J2505">
        <f>Table1[[#This Row],[Time_to_crack_in_seconds]]/60</f>
        <v>17</v>
      </c>
      <c r="K2505">
        <f>Table1[[#This Row],[Time_to_Crack_in_minutes]]/60</f>
        <v>0.28333333333333333</v>
      </c>
    </row>
    <row r="2506" spans="1:11" x14ac:dyDescent="0.25">
      <c r="A2506" t="s">
        <v>1416</v>
      </c>
      <c r="B2506" t="s">
        <v>1417</v>
      </c>
      <c r="C2506">
        <v>105</v>
      </c>
      <c r="D2506" t="s">
        <v>1442</v>
      </c>
      <c r="E2506">
        <f t="shared" si="39"/>
        <v>7</v>
      </c>
      <c r="F2506">
        <v>46547</v>
      </c>
      <c r="G2506" t="s">
        <v>54</v>
      </c>
      <c r="I2506">
        <v>1020</v>
      </c>
      <c r="J2506">
        <f>Table1[[#This Row],[Time_to_crack_in_seconds]]/60</f>
        <v>17</v>
      </c>
      <c r="K2506">
        <f>Table1[[#This Row],[Time_to_Crack_in_minutes]]/60</f>
        <v>0.28333333333333333</v>
      </c>
    </row>
    <row r="2507" spans="1:11" x14ac:dyDescent="0.25">
      <c r="A2507" t="s">
        <v>1416</v>
      </c>
      <c r="B2507" t="s">
        <v>1417</v>
      </c>
      <c r="C2507">
        <v>106</v>
      </c>
      <c r="D2507" t="s">
        <v>460</v>
      </c>
      <c r="E2507">
        <f t="shared" si="39"/>
        <v>8</v>
      </c>
      <c r="F2507">
        <v>46500</v>
      </c>
      <c r="G2507" t="s">
        <v>13</v>
      </c>
      <c r="I2507">
        <v>10800</v>
      </c>
      <c r="J2507">
        <f>Table1[[#This Row],[Time_to_crack_in_seconds]]/60</f>
        <v>180</v>
      </c>
      <c r="K2507">
        <f>Table1[[#This Row],[Time_to_Crack_in_minutes]]/60</f>
        <v>3</v>
      </c>
    </row>
    <row r="2508" spans="1:11" x14ac:dyDescent="0.25">
      <c r="A2508" t="s">
        <v>1416</v>
      </c>
      <c r="B2508" t="s">
        <v>1417</v>
      </c>
      <c r="C2508">
        <v>107</v>
      </c>
      <c r="D2508" t="s">
        <v>59</v>
      </c>
      <c r="E2508">
        <f t="shared" si="39"/>
        <v>10</v>
      </c>
      <c r="F2508">
        <v>46305</v>
      </c>
      <c r="G2508" t="s">
        <v>10</v>
      </c>
      <c r="H2508">
        <v>18</v>
      </c>
      <c r="I2508">
        <v>0</v>
      </c>
      <c r="J2508">
        <f>Table1[[#This Row],[Time_to_crack_in_seconds]]/60</f>
        <v>0</v>
      </c>
      <c r="K2508">
        <f>Table1[[#This Row],[Time_to_Crack_in_minutes]]/60</f>
        <v>0</v>
      </c>
    </row>
    <row r="2509" spans="1:11" x14ac:dyDescent="0.25">
      <c r="A2509" t="s">
        <v>1416</v>
      </c>
      <c r="B2509" t="s">
        <v>1417</v>
      </c>
      <c r="C2509">
        <v>108</v>
      </c>
      <c r="D2509" t="s">
        <v>370</v>
      </c>
      <c r="E2509">
        <f t="shared" si="39"/>
        <v>7</v>
      </c>
      <c r="F2509">
        <v>45217</v>
      </c>
      <c r="G2509" t="s">
        <v>162</v>
      </c>
      <c r="I2509">
        <v>2</v>
      </c>
      <c r="J2509">
        <f>Table1[[#This Row],[Time_to_crack_in_seconds]]/60</f>
        <v>3.3333333333333333E-2</v>
      </c>
      <c r="K2509">
        <f>Table1[[#This Row],[Time_to_Crack_in_minutes]]/60</f>
        <v>5.5555555555555556E-4</v>
      </c>
    </row>
    <row r="2510" spans="1:11" x14ac:dyDescent="0.25">
      <c r="A2510" t="s">
        <v>1416</v>
      </c>
      <c r="B2510" t="s">
        <v>1417</v>
      </c>
      <c r="C2510">
        <v>109</v>
      </c>
      <c r="D2510" t="s">
        <v>1092</v>
      </c>
      <c r="E2510">
        <f t="shared" si="39"/>
        <v>8</v>
      </c>
      <c r="F2510">
        <v>45082</v>
      </c>
      <c r="G2510" t="s">
        <v>13</v>
      </c>
      <c r="I2510">
        <v>10800</v>
      </c>
      <c r="J2510">
        <f>Table1[[#This Row],[Time_to_crack_in_seconds]]/60</f>
        <v>180</v>
      </c>
      <c r="K2510">
        <f>Table1[[#This Row],[Time_to_Crack_in_minutes]]/60</f>
        <v>3</v>
      </c>
    </row>
    <row r="2511" spans="1:11" x14ac:dyDescent="0.25">
      <c r="A2511" t="s">
        <v>1416</v>
      </c>
      <c r="B2511" t="s">
        <v>1417</v>
      </c>
      <c r="C2511">
        <v>110</v>
      </c>
      <c r="D2511" t="s">
        <v>649</v>
      </c>
      <c r="E2511">
        <f t="shared" si="39"/>
        <v>8</v>
      </c>
      <c r="F2511">
        <v>44834</v>
      </c>
      <c r="G2511" t="s">
        <v>13</v>
      </c>
      <c r="I2511">
        <v>10800</v>
      </c>
      <c r="J2511">
        <f>Table1[[#This Row],[Time_to_crack_in_seconds]]/60</f>
        <v>180</v>
      </c>
      <c r="K2511">
        <f>Table1[[#This Row],[Time_to_Crack_in_minutes]]/60</f>
        <v>3</v>
      </c>
    </row>
    <row r="2512" spans="1:11" x14ac:dyDescent="0.25">
      <c r="A2512" t="s">
        <v>1416</v>
      </c>
      <c r="B2512" t="s">
        <v>1417</v>
      </c>
      <c r="C2512">
        <v>111</v>
      </c>
      <c r="D2512" t="s">
        <v>1443</v>
      </c>
      <c r="E2512">
        <f t="shared" si="39"/>
        <v>6</v>
      </c>
      <c r="F2512">
        <v>44718</v>
      </c>
      <c r="G2512" t="s">
        <v>18</v>
      </c>
      <c r="I2512">
        <v>120</v>
      </c>
      <c r="J2512">
        <f>Table1[[#This Row],[Time_to_crack_in_seconds]]/60</f>
        <v>2</v>
      </c>
      <c r="K2512">
        <f>Table1[[#This Row],[Time_to_Crack_in_minutes]]/60</f>
        <v>3.3333333333333333E-2</v>
      </c>
    </row>
    <row r="2513" spans="1:11" x14ac:dyDescent="0.25">
      <c r="A2513" t="s">
        <v>1416</v>
      </c>
      <c r="B2513" t="s">
        <v>1417</v>
      </c>
      <c r="C2513">
        <v>112</v>
      </c>
      <c r="D2513" t="s">
        <v>439</v>
      </c>
      <c r="E2513">
        <f t="shared" si="39"/>
        <v>8</v>
      </c>
      <c r="F2513">
        <v>44708</v>
      </c>
      <c r="G2513" t="s">
        <v>440</v>
      </c>
      <c r="I2513">
        <v>22</v>
      </c>
      <c r="J2513">
        <f>Table1[[#This Row],[Time_to_crack_in_seconds]]/60</f>
        <v>0.36666666666666664</v>
      </c>
      <c r="K2513">
        <f>Table1[[#This Row],[Time_to_Crack_in_minutes]]/60</f>
        <v>6.1111111111111106E-3</v>
      </c>
    </row>
    <row r="2514" spans="1:11" x14ac:dyDescent="0.25">
      <c r="A2514" t="s">
        <v>1416</v>
      </c>
      <c r="B2514" t="s">
        <v>1417</v>
      </c>
      <c r="C2514">
        <v>113</v>
      </c>
      <c r="D2514" t="s">
        <v>496</v>
      </c>
      <c r="E2514">
        <f t="shared" si="39"/>
        <v>8</v>
      </c>
      <c r="F2514">
        <v>44665</v>
      </c>
      <c r="G2514" t="s">
        <v>10</v>
      </c>
      <c r="I2514">
        <v>0</v>
      </c>
      <c r="J2514">
        <f>Table1[[#This Row],[Time_to_crack_in_seconds]]/60</f>
        <v>0</v>
      </c>
      <c r="K2514">
        <f>Table1[[#This Row],[Time_to_Crack_in_minutes]]/60</f>
        <v>0</v>
      </c>
    </row>
    <row r="2515" spans="1:11" x14ac:dyDescent="0.25">
      <c r="A2515" t="s">
        <v>1416</v>
      </c>
      <c r="B2515" t="s">
        <v>1417</v>
      </c>
      <c r="C2515">
        <v>114</v>
      </c>
      <c r="D2515" t="s">
        <v>235</v>
      </c>
      <c r="E2515">
        <f t="shared" si="39"/>
        <v>7</v>
      </c>
      <c r="F2515">
        <v>44589</v>
      </c>
      <c r="G2515" t="s">
        <v>10</v>
      </c>
      <c r="I2515">
        <v>0</v>
      </c>
      <c r="J2515">
        <f>Table1[[#This Row],[Time_to_crack_in_seconds]]/60</f>
        <v>0</v>
      </c>
      <c r="K2515">
        <f>Table1[[#This Row],[Time_to_Crack_in_minutes]]/60</f>
        <v>0</v>
      </c>
    </row>
    <row r="2516" spans="1:11" x14ac:dyDescent="0.25">
      <c r="A2516" t="s">
        <v>1416</v>
      </c>
      <c r="B2516" t="s">
        <v>1417</v>
      </c>
      <c r="C2516">
        <v>115</v>
      </c>
      <c r="D2516" t="s">
        <v>480</v>
      </c>
      <c r="E2516">
        <f t="shared" si="39"/>
        <v>8</v>
      </c>
      <c r="F2516">
        <v>44544</v>
      </c>
      <c r="G2516" t="s">
        <v>13</v>
      </c>
      <c r="I2516">
        <v>10800</v>
      </c>
      <c r="J2516">
        <f>Table1[[#This Row],[Time_to_crack_in_seconds]]/60</f>
        <v>180</v>
      </c>
      <c r="K2516">
        <f>Table1[[#This Row],[Time_to_Crack_in_minutes]]/60</f>
        <v>3</v>
      </c>
    </row>
    <row r="2517" spans="1:11" x14ac:dyDescent="0.25">
      <c r="A2517" t="s">
        <v>1416</v>
      </c>
      <c r="B2517" t="s">
        <v>1417</v>
      </c>
      <c r="C2517">
        <v>116</v>
      </c>
      <c r="D2517">
        <v>121212</v>
      </c>
      <c r="E2517">
        <f t="shared" si="39"/>
        <v>6</v>
      </c>
      <c r="F2517">
        <v>44513</v>
      </c>
      <c r="G2517" t="s">
        <v>10</v>
      </c>
      <c r="H2517">
        <v>34</v>
      </c>
      <c r="I2517">
        <v>0</v>
      </c>
      <c r="J2517">
        <f>Table1[[#This Row],[Time_to_crack_in_seconds]]/60</f>
        <v>0</v>
      </c>
      <c r="K2517">
        <f>Table1[[#This Row],[Time_to_Crack_in_minutes]]/60</f>
        <v>0</v>
      </c>
    </row>
    <row r="2518" spans="1:11" x14ac:dyDescent="0.25">
      <c r="A2518" t="s">
        <v>1416</v>
      </c>
      <c r="B2518" t="s">
        <v>1417</v>
      </c>
      <c r="C2518">
        <v>117</v>
      </c>
      <c r="D2518" t="s">
        <v>236</v>
      </c>
      <c r="E2518">
        <f t="shared" si="39"/>
        <v>6</v>
      </c>
      <c r="F2518">
        <v>44314</v>
      </c>
      <c r="G2518" t="s">
        <v>18</v>
      </c>
      <c r="I2518">
        <v>120</v>
      </c>
      <c r="J2518">
        <f>Table1[[#This Row],[Time_to_crack_in_seconds]]/60</f>
        <v>2</v>
      </c>
      <c r="K2518">
        <f>Table1[[#This Row],[Time_to_Crack_in_minutes]]/60</f>
        <v>3.3333333333333333E-2</v>
      </c>
    </row>
    <row r="2519" spans="1:11" x14ac:dyDescent="0.25">
      <c r="A2519" t="s">
        <v>1416</v>
      </c>
      <c r="B2519" t="s">
        <v>1417</v>
      </c>
      <c r="C2519">
        <v>118</v>
      </c>
      <c r="D2519" t="s">
        <v>1444</v>
      </c>
      <c r="E2519">
        <f t="shared" si="39"/>
        <v>7</v>
      </c>
      <c r="F2519">
        <v>43834</v>
      </c>
      <c r="G2519" t="s">
        <v>54</v>
      </c>
      <c r="I2519">
        <v>1020</v>
      </c>
      <c r="J2519">
        <f>Table1[[#This Row],[Time_to_crack_in_seconds]]/60</f>
        <v>17</v>
      </c>
      <c r="K2519">
        <f>Table1[[#This Row],[Time_to_Crack_in_minutes]]/60</f>
        <v>0.28333333333333333</v>
      </c>
    </row>
    <row r="2520" spans="1:11" x14ac:dyDescent="0.25">
      <c r="A2520" t="s">
        <v>1416</v>
      </c>
      <c r="B2520" t="s">
        <v>1417</v>
      </c>
      <c r="C2520">
        <v>119</v>
      </c>
      <c r="D2520" t="s">
        <v>1445</v>
      </c>
      <c r="E2520">
        <f t="shared" si="39"/>
        <v>10</v>
      </c>
      <c r="F2520">
        <v>43504</v>
      </c>
      <c r="G2520" t="s">
        <v>176</v>
      </c>
      <c r="I2520">
        <v>1036800</v>
      </c>
      <c r="J2520">
        <f>Table1[[#This Row],[Time_to_crack_in_seconds]]/60</f>
        <v>17280</v>
      </c>
      <c r="K2520">
        <f>Table1[[#This Row],[Time_to_Crack_in_minutes]]/60</f>
        <v>288</v>
      </c>
    </row>
    <row r="2521" spans="1:11" x14ac:dyDescent="0.25">
      <c r="A2521" t="s">
        <v>1416</v>
      </c>
      <c r="B2521" t="s">
        <v>1417</v>
      </c>
      <c r="C2521">
        <v>120</v>
      </c>
      <c r="D2521" t="s">
        <v>1446</v>
      </c>
      <c r="E2521">
        <f t="shared" si="39"/>
        <v>7</v>
      </c>
      <c r="F2521">
        <v>43406</v>
      </c>
      <c r="G2521" t="s">
        <v>54</v>
      </c>
      <c r="I2521">
        <v>1020</v>
      </c>
      <c r="J2521">
        <f>Table1[[#This Row],[Time_to_crack_in_seconds]]/60</f>
        <v>17</v>
      </c>
      <c r="K2521">
        <f>Table1[[#This Row],[Time_to_Crack_in_minutes]]/60</f>
        <v>0.28333333333333333</v>
      </c>
    </row>
    <row r="2522" spans="1:11" x14ac:dyDescent="0.25">
      <c r="A2522" t="s">
        <v>1416</v>
      </c>
      <c r="B2522" t="s">
        <v>1417</v>
      </c>
      <c r="C2522">
        <v>121</v>
      </c>
      <c r="D2522" t="s">
        <v>405</v>
      </c>
      <c r="E2522">
        <f t="shared" si="39"/>
        <v>6</v>
      </c>
      <c r="F2522">
        <v>43295</v>
      </c>
      <c r="G2522" t="s">
        <v>10</v>
      </c>
      <c r="I2522">
        <v>0</v>
      </c>
      <c r="J2522">
        <f>Table1[[#This Row],[Time_to_crack_in_seconds]]/60</f>
        <v>0</v>
      </c>
      <c r="K2522">
        <f>Table1[[#This Row],[Time_to_Crack_in_minutes]]/60</f>
        <v>0</v>
      </c>
    </row>
    <row r="2523" spans="1:11" x14ac:dyDescent="0.25">
      <c r="A2523" t="s">
        <v>1416</v>
      </c>
      <c r="B2523" t="s">
        <v>1417</v>
      </c>
      <c r="C2523">
        <v>122</v>
      </c>
      <c r="D2523">
        <v>102030</v>
      </c>
      <c r="E2523">
        <f t="shared" si="39"/>
        <v>6</v>
      </c>
      <c r="F2523">
        <v>43231</v>
      </c>
      <c r="G2523" t="s">
        <v>10</v>
      </c>
      <c r="H2523">
        <v>119</v>
      </c>
      <c r="I2523">
        <v>0</v>
      </c>
      <c r="J2523">
        <f>Table1[[#This Row],[Time_to_crack_in_seconds]]/60</f>
        <v>0</v>
      </c>
      <c r="K2523">
        <f>Table1[[#This Row],[Time_to_Crack_in_minutes]]/60</f>
        <v>0</v>
      </c>
    </row>
    <row r="2524" spans="1:11" x14ac:dyDescent="0.25">
      <c r="A2524" t="s">
        <v>1416</v>
      </c>
      <c r="B2524" t="s">
        <v>1417</v>
      </c>
      <c r="C2524">
        <v>123</v>
      </c>
      <c r="D2524" t="s">
        <v>1447</v>
      </c>
      <c r="E2524">
        <f t="shared" si="39"/>
        <v>9</v>
      </c>
      <c r="F2524">
        <v>42954</v>
      </c>
      <c r="G2524" t="s">
        <v>82</v>
      </c>
      <c r="I2524">
        <v>86400</v>
      </c>
      <c r="J2524">
        <f>Table1[[#This Row],[Time_to_crack_in_seconds]]/60</f>
        <v>1440</v>
      </c>
      <c r="K2524">
        <f>Table1[[#This Row],[Time_to_Crack_in_minutes]]/60</f>
        <v>24</v>
      </c>
    </row>
    <row r="2525" spans="1:11" x14ac:dyDescent="0.25">
      <c r="A2525" t="s">
        <v>1416</v>
      </c>
      <c r="B2525" t="s">
        <v>1417</v>
      </c>
      <c r="C2525">
        <v>124</v>
      </c>
      <c r="D2525" t="s">
        <v>1448</v>
      </c>
      <c r="E2525">
        <f t="shared" si="39"/>
        <v>8</v>
      </c>
      <c r="F2525">
        <v>42780</v>
      </c>
      <c r="G2525" t="s">
        <v>13</v>
      </c>
      <c r="I2525">
        <v>10800</v>
      </c>
      <c r="J2525">
        <f>Table1[[#This Row],[Time_to_crack_in_seconds]]/60</f>
        <v>180</v>
      </c>
      <c r="K2525">
        <f>Table1[[#This Row],[Time_to_Crack_in_minutes]]/60</f>
        <v>3</v>
      </c>
    </row>
    <row r="2526" spans="1:11" x14ac:dyDescent="0.25">
      <c r="A2526" t="s">
        <v>1416</v>
      </c>
      <c r="B2526" t="s">
        <v>1417</v>
      </c>
      <c r="C2526">
        <v>125</v>
      </c>
      <c r="D2526" t="s">
        <v>1449</v>
      </c>
      <c r="E2526">
        <f t="shared" si="39"/>
        <v>7</v>
      </c>
      <c r="F2526">
        <v>42717</v>
      </c>
      <c r="G2526" t="s">
        <v>54</v>
      </c>
      <c r="I2526">
        <v>1020</v>
      </c>
      <c r="J2526">
        <f>Table1[[#This Row],[Time_to_crack_in_seconds]]/60</f>
        <v>17</v>
      </c>
      <c r="K2526">
        <f>Table1[[#This Row],[Time_to_Crack_in_minutes]]/60</f>
        <v>0.28333333333333333</v>
      </c>
    </row>
    <row r="2527" spans="1:11" x14ac:dyDescent="0.25">
      <c r="A2527" t="s">
        <v>1416</v>
      </c>
      <c r="B2527" t="s">
        <v>1417</v>
      </c>
      <c r="C2527">
        <v>126</v>
      </c>
      <c r="D2527" t="s">
        <v>50</v>
      </c>
      <c r="E2527">
        <f t="shared" si="39"/>
        <v>6</v>
      </c>
      <c r="F2527">
        <v>42338</v>
      </c>
      <c r="G2527" t="s">
        <v>10</v>
      </c>
      <c r="H2527">
        <v>110</v>
      </c>
      <c r="I2527">
        <v>0</v>
      </c>
      <c r="J2527">
        <f>Table1[[#This Row],[Time_to_crack_in_seconds]]/60</f>
        <v>0</v>
      </c>
      <c r="K2527">
        <f>Table1[[#This Row],[Time_to_Crack_in_minutes]]/60</f>
        <v>0</v>
      </c>
    </row>
    <row r="2528" spans="1:11" x14ac:dyDescent="0.25">
      <c r="A2528" t="s">
        <v>1416</v>
      </c>
      <c r="B2528" t="s">
        <v>1417</v>
      </c>
      <c r="C2528">
        <v>127</v>
      </c>
      <c r="D2528" t="s">
        <v>416</v>
      </c>
      <c r="E2528">
        <f t="shared" si="39"/>
        <v>8</v>
      </c>
      <c r="F2528">
        <v>42232</v>
      </c>
      <c r="G2528" t="s">
        <v>10</v>
      </c>
      <c r="I2528">
        <v>0</v>
      </c>
      <c r="J2528">
        <f>Table1[[#This Row],[Time_to_crack_in_seconds]]/60</f>
        <v>0</v>
      </c>
      <c r="K2528">
        <f>Table1[[#This Row],[Time_to_Crack_in_minutes]]/60</f>
        <v>0</v>
      </c>
    </row>
    <row r="2529" spans="1:11" x14ac:dyDescent="0.25">
      <c r="A2529" t="s">
        <v>1416</v>
      </c>
      <c r="B2529" t="s">
        <v>1417</v>
      </c>
      <c r="C2529">
        <v>128</v>
      </c>
      <c r="D2529" t="s">
        <v>209</v>
      </c>
      <c r="E2529">
        <f t="shared" si="39"/>
        <v>6</v>
      </c>
      <c r="F2529">
        <v>42134</v>
      </c>
      <c r="G2529" t="s">
        <v>10</v>
      </c>
      <c r="H2529">
        <v>154</v>
      </c>
      <c r="I2529">
        <v>0</v>
      </c>
      <c r="J2529">
        <f>Table1[[#This Row],[Time_to_crack_in_seconds]]/60</f>
        <v>0</v>
      </c>
      <c r="K2529">
        <f>Table1[[#This Row],[Time_to_Crack_in_minutes]]/60</f>
        <v>0</v>
      </c>
    </row>
    <row r="2530" spans="1:11" x14ac:dyDescent="0.25">
      <c r="A2530" t="s">
        <v>1416</v>
      </c>
      <c r="B2530" t="s">
        <v>1417</v>
      </c>
      <c r="C2530">
        <v>129</v>
      </c>
      <c r="D2530" t="s">
        <v>257</v>
      </c>
      <c r="E2530">
        <f t="shared" si="39"/>
        <v>7</v>
      </c>
      <c r="F2530">
        <v>42066</v>
      </c>
      <c r="G2530" t="s">
        <v>10</v>
      </c>
      <c r="H2530">
        <v>78</v>
      </c>
      <c r="I2530">
        <v>0</v>
      </c>
      <c r="J2530">
        <f>Table1[[#This Row],[Time_to_crack_in_seconds]]/60</f>
        <v>0</v>
      </c>
      <c r="K2530">
        <f>Table1[[#This Row],[Time_to_Crack_in_minutes]]/60</f>
        <v>0</v>
      </c>
    </row>
    <row r="2531" spans="1:11" x14ac:dyDescent="0.25">
      <c r="A2531" t="s">
        <v>1416</v>
      </c>
      <c r="B2531" t="s">
        <v>1417</v>
      </c>
      <c r="C2531">
        <v>130</v>
      </c>
      <c r="D2531" t="s">
        <v>250</v>
      </c>
      <c r="E2531">
        <f t="shared" si="39"/>
        <v>7</v>
      </c>
      <c r="F2531">
        <v>41737</v>
      </c>
      <c r="G2531" t="s">
        <v>54</v>
      </c>
      <c r="I2531">
        <v>1020</v>
      </c>
      <c r="J2531">
        <f>Table1[[#This Row],[Time_to_crack_in_seconds]]/60</f>
        <v>17</v>
      </c>
      <c r="K2531">
        <f>Table1[[#This Row],[Time_to_Crack_in_minutes]]/60</f>
        <v>0.28333333333333333</v>
      </c>
    </row>
    <row r="2532" spans="1:11" x14ac:dyDescent="0.25">
      <c r="A2532" t="s">
        <v>1416</v>
      </c>
      <c r="B2532" t="s">
        <v>1417</v>
      </c>
      <c r="C2532">
        <v>131</v>
      </c>
      <c r="D2532" t="s">
        <v>1450</v>
      </c>
      <c r="E2532">
        <f t="shared" si="39"/>
        <v>5</v>
      </c>
      <c r="F2532">
        <v>41707</v>
      </c>
      <c r="G2532" t="s">
        <v>109</v>
      </c>
      <c r="I2532">
        <v>1</v>
      </c>
      <c r="J2532">
        <f>Table1[[#This Row],[Time_to_crack_in_seconds]]/60</f>
        <v>1.6666666666666666E-2</v>
      </c>
      <c r="K2532">
        <f>Table1[[#This Row],[Time_to_Crack_in_minutes]]/60</f>
        <v>2.7777777777777778E-4</v>
      </c>
    </row>
    <row r="2533" spans="1:11" x14ac:dyDescent="0.25">
      <c r="A2533" t="s">
        <v>1416</v>
      </c>
      <c r="B2533" t="s">
        <v>1417</v>
      </c>
      <c r="C2533">
        <v>132</v>
      </c>
      <c r="D2533" t="s">
        <v>410</v>
      </c>
      <c r="E2533">
        <f t="shared" si="39"/>
        <v>6</v>
      </c>
      <c r="F2533">
        <v>41687</v>
      </c>
      <c r="G2533" t="s">
        <v>18</v>
      </c>
      <c r="I2533">
        <v>120</v>
      </c>
      <c r="J2533">
        <f>Table1[[#This Row],[Time_to_crack_in_seconds]]/60</f>
        <v>2</v>
      </c>
      <c r="K2533">
        <f>Table1[[#This Row],[Time_to_Crack_in_minutes]]/60</f>
        <v>3.3333333333333333E-2</v>
      </c>
    </row>
    <row r="2534" spans="1:11" x14ac:dyDescent="0.25">
      <c r="A2534" t="s">
        <v>1416</v>
      </c>
      <c r="B2534" t="s">
        <v>1417</v>
      </c>
      <c r="C2534">
        <v>133</v>
      </c>
      <c r="D2534" t="s">
        <v>1451</v>
      </c>
      <c r="E2534">
        <f t="shared" si="39"/>
        <v>6</v>
      </c>
      <c r="F2534">
        <v>41283</v>
      </c>
      <c r="G2534" t="s">
        <v>18</v>
      </c>
      <c r="I2534">
        <v>120</v>
      </c>
      <c r="J2534">
        <f>Table1[[#This Row],[Time_to_crack_in_seconds]]/60</f>
        <v>2</v>
      </c>
      <c r="K2534">
        <f>Table1[[#This Row],[Time_to_Crack_in_minutes]]/60</f>
        <v>3.3333333333333333E-2</v>
      </c>
    </row>
    <row r="2535" spans="1:11" x14ac:dyDescent="0.25">
      <c r="A2535" t="s">
        <v>1416</v>
      </c>
      <c r="B2535" t="s">
        <v>1417</v>
      </c>
      <c r="C2535">
        <v>134</v>
      </c>
      <c r="D2535">
        <v>222222</v>
      </c>
      <c r="E2535">
        <f t="shared" si="39"/>
        <v>6</v>
      </c>
      <c r="F2535">
        <v>41038</v>
      </c>
      <c r="G2535" t="s">
        <v>10</v>
      </c>
      <c r="H2535">
        <v>46</v>
      </c>
      <c r="I2535">
        <v>0</v>
      </c>
      <c r="J2535">
        <f>Table1[[#This Row],[Time_to_crack_in_seconds]]/60</f>
        <v>0</v>
      </c>
      <c r="K2535">
        <f>Table1[[#This Row],[Time_to_Crack_in_minutes]]/60</f>
        <v>0</v>
      </c>
    </row>
    <row r="2536" spans="1:11" x14ac:dyDescent="0.25">
      <c r="A2536" t="s">
        <v>1416</v>
      </c>
      <c r="B2536" t="s">
        <v>1417</v>
      </c>
      <c r="C2536">
        <v>135</v>
      </c>
      <c r="D2536" t="s">
        <v>1452</v>
      </c>
      <c r="E2536">
        <f t="shared" si="39"/>
        <v>7</v>
      </c>
      <c r="F2536">
        <v>40950</v>
      </c>
      <c r="G2536" t="s">
        <v>54</v>
      </c>
      <c r="I2536">
        <v>1020</v>
      </c>
      <c r="J2536">
        <f>Table1[[#This Row],[Time_to_crack_in_seconds]]/60</f>
        <v>17</v>
      </c>
      <c r="K2536">
        <f>Table1[[#This Row],[Time_to_Crack_in_minutes]]/60</f>
        <v>0.28333333333333333</v>
      </c>
    </row>
    <row r="2537" spans="1:11" x14ac:dyDescent="0.25">
      <c r="A2537" t="s">
        <v>1416</v>
      </c>
      <c r="B2537" t="s">
        <v>1417</v>
      </c>
      <c r="C2537">
        <v>136</v>
      </c>
      <c r="D2537" t="s">
        <v>40</v>
      </c>
      <c r="E2537">
        <f t="shared" si="39"/>
        <v>7</v>
      </c>
      <c r="F2537">
        <v>40051</v>
      </c>
      <c r="G2537" t="s">
        <v>41</v>
      </c>
      <c r="H2537">
        <v>99</v>
      </c>
      <c r="I2537">
        <v>7</v>
      </c>
      <c r="J2537">
        <f>Table1[[#This Row],[Time_to_crack_in_seconds]]/60</f>
        <v>0.11666666666666667</v>
      </c>
      <c r="K2537">
        <f>Table1[[#This Row],[Time_to_Crack_in_minutes]]/60</f>
        <v>1.9444444444444444E-3</v>
      </c>
    </row>
    <row r="2538" spans="1:11" x14ac:dyDescent="0.25">
      <c r="A2538" t="s">
        <v>1416</v>
      </c>
      <c r="B2538" t="s">
        <v>1417</v>
      </c>
      <c r="C2538">
        <v>137</v>
      </c>
      <c r="D2538" t="s">
        <v>70</v>
      </c>
      <c r="E2538">
        <f t="shared" si="39"/>
        <v>6</v>
      </c>
      <c r="F2538">
        <v>39905</v>
      </c>
      <c r="G2538" t="s">
        <v>18</v>
      </c>
      <c r="I2538">
        <v>120</v>
      </c>
      <c r="J2538">
        <f>Table1[[#This Row],[Time_to_crack_in_seconds]]/60</f>
        <v>2</v>
      </c>
      <c r="K2538">
        <f>Table1[[#This Row],[Time_to_Crack_in_minutes]]/60</f>
        <v>3.3333333333333333E-2</v>
      </c>
    </row>
    <row r="2539" spans="1:11" x14ac:dyDescent="0.25">
      <c r="A2539" t="s">
        <v>1416</v>
      </c>
      <c r="B2539" t="s">
        <v>1417</v>
      </c>
      <c r="C2539">
        <v>138</v>
      </c>
      <c r="D2539" t="s">
        <v>1453</v>
      </c>
      <c r="E2539">
        <f t="shared" si="39"/>
        <v>6</v>
      </c>
      <c r="F2539">
        <v>39651</v>
      </c>
      <c r="G2539" t="s">
        <v>10</v>
      </c>
      <c r="I2539">
        <v>0</v>
      </c>
      <c r="J2539">
        <f>Table1[[#This Row],[Time_to_crack_in_seconds]]/60</f>
        <v>0</v>
      </c>
      <c r="K2539">
        <f>Table1[[#This Row],[Time_to_Crack_in_minutes]]/60</f>
        <v>0</v>
      </c>
    </row>
    <row r="2540" spans="1:11" x14ac:dyDescent="0.25">
      <c r="A2540" t="s">
        <v>1416</v>
      </c>
      <c r="B2540" t="s">
        <v>1417</v>
      </c>
      <c r="C2540">
        <v>139</v>
      </c>
      <c r="D2540" t="s">
        <v>417</v>
      </c>
      <c r="E2540">
        <f t="shared" si="39"/>
        <v>6</v>
      </c>
      <c r="F2540">
        <v>39525</v>
      </c>
      <c r="G2540" t="s">
        <v>13</v>
      </c>
      <c r="I2540">
        <v>10800</v>
      </c>
      <c r="J2540">
        <f>Table1[[#This Row],[Time_to_crack_in_seconds]]/60</f>
        <v>180</v>
      </c>
      <c r="K2540">
        <f>Table1[[#This Row],[Time_to_Crack_in_minutes]]/60</f>
        <v>3</v>
      </c>
    </row>
    <row r="2541" spans="1:11" x14ac:dyDescent="0.25">
      <c r="A2541" t="s">
        <v>1416</v>
      </c>
      <c r="B2541" t="s">
        <v>1417</v>
      </c>
      <c r="C2541">
        <v>140</v>
      </c>
      <c r="D2541" t="s">
        <v>1454</v>
      </c>
      <c r="E2541">
        <f t="shared" si="39"/>
        <v>6</v>
      </c>
      <c r="F2541">
        <v>39288</v>
      </c>
      <c r="G2541" t="s">
        <v>18</v>
      </c>
      <c r="I2541">
        <v>120</v>
      </c>
      <c r="J2541">
        <f>Table1[[#This Row],[Time_to_crack_in_seconds]]/60</f>
        <v>2</v>
      </c>
      <c r="K2541">
        <f>Table1[[#This Row],[Time_to_Crack_in_minutes]]/60</f>
        <v>3.3333333333333333E-2</v>
      </c>
    </row>
    <row r="2542" spans="1:11" x14ac:dyDescent="0.25">
      <c r="A2542" t="s">
        <v>1416</v>
      </c>
      <c r="B2542" t="s">
        <v>1417</v>
      </c>
      <c r="C2542">
        <v>141</v>
      </c>
      <c r="D2542">
        <v>555555</v>
      </c>
      <c r="E2542">
        <f t="shared" si="39"/>
        <v>6</v>
      </c>
      <c r="F2542">
        <v>39248</v>
      </c>
      <c r="G2542" t="s">
        <v>10</v>
      </c>
      <c r="H2542">
        <v>37</v>
      </c>
      <c r="I2542">
        <v>0</v>
      </c>
      <c r="J2542">
        <f>Table1[[#This Row],[Time_to_crack_in_seconds]]/60</f>
        <v>0</v>
      </c>
      <c r="K2542">
        <f>Table1[[#This Row],[Time_to_Crack_in_minutes]]/60</f>
        <v>0</v>
      </c>
    </row>
    <row r="2543" spans="1:11" x14ac:dyDescent="0.25">
      <c r="A2543" t="s">
        <v>1416</v>
      </c>
      <c r="B2543" t="s">
        <v>1417</v>
      </c>
      <c r="C2543">
        <v>142</v>
      </c>
      <c r="D2543" t="s">
        <v>199</v>
      </c>
      <c r="E2543">
        <f t="shared" si="39"/>
        <v>7</v>
      </c>
      <c r="F2543">
        <v>39172</v>
      </c>
      <c r="G2543" t="s">
        <v>58</v>
      </c>
      <c r="I2543">
        <v>9</v>
      </c>
      <c r="J2543">
        <f>Table1[[#This Row],[Time_to_crack_in_seconds]]/60</f>
        <v>0.15</v>
      </c>
      <c r="K2543">
        <f>Table1[[#This Row],[Time_to_Crack_in_minutes]]/60</f>
        <v>2.5000000000000001E-3</v>
      </c>
    </row>
    <row r="2544" spans="1:11" x14ac:dyDescent="0.25">
      <c r="A2544" t="s">
        <v>1416</v>
      </c>
      <c r="B2544" t="s">
        <v>1417</v>
      </c>
      <c r="C2544">
        <v>143</v>
      </c>
      <c r="D2544" t="s">
        <v>397</v>
      </c>
      <c r="E2544">
        <f t="shared" si="39"/>
        <v>8</v>
      </c>
      <c r="F2544">
        <v>38917</v>
      </c>
      <c r="G2544" t="s">
        <v>13</v>
      </c>
      <c r="I2544">
        <v>10800</v>
      </c>
      <c r="J2544">
        <f>Table1[[#This Row],[Time_to_crack_in_seconds]]/60</f>
        <v>180</v>
      </c>
      <c r="K2544">
        <f>Table1[[#This Row],[Time_to_Crack_in_minutes]]/60</f>
        <v>3</v>
      </c>
    </row>
    <row r="2545" spans="1:11" x14ac:dyDescent="0.25">
      <c r="A2545" t="s">
        <v>1416</v>
      </c>
      <c r="B2545" t="s">
        <v>1417</v>
      </c>
      <c r="C2545">
        <v>144</v>
      </c>
      <c r="D2545" t="s">
        <v>1293</v>
      </c>
      <c r="E2545">
        <f t="shared" si="39"/>
        <v>6</v>
      </c>
      <c r="F2545">
        <v>38904</v>
      </c>
      <c r="G2545" t="s">
        <v>10</v>
      </c>
      <c r="I2545">
        <v>0</v>
      </c>
      <c r="J2545">
        <f>Table1[[#This Row],[Time_to_crack_in_seconds]]/60</f>
        <v>0</v>
      </c>
      <c r="K2545">
        <f>Table1[[#This Row],[Time_to_Crack_in_minutes]]/60</f>
        <v>0</v>
      </c>
    </row>
    <row r="2546" spans="1:11" x14ac:dyDescent="0.25">
      <c r="A2546" t="s">
        <v>1416</v>
      </c>
      <c r="B2546" t="s">
        <v>1417</v>
      </c>
      <c r="C2546">
        <v>145</v>
      </c>
      <c r="D2546" t="s">
        <v>473</v>
      </c>
      <c r="E2546">
        <f t="shared" si="39"/>
        <v>6</v>
      </c>
      <c r="F2546">
        <v>38845</v>
      </c>
      <c r="G2546" t="s">
        <v>18</v>
      </c>
      <c r="I2546">
        <v>120</v>
      </c>
      <c r="J2546">
        <f>Table1[[#This Row],[Time_to_crack_in_seconds]]/60</f>
        <v>2</v>
      </c>
      <c r="K2546">
        <f>Table1[[#This Row],[Time_to_Crack_in_minutes]]/60</f>
        <v>3.3333333333333333E-2</v>
      </c>
    </row>
    <row r="2547" spans="1:11" x14ac:dyDescent="0.25">
      <c r="A2547" t="s">
        <v>1416</v>
      </c>
      <c r="B2547" t="s">
        <v>1417</v>
      </c>
      <c r="C2547">
        <v>146</v>
      </c>
      <c r="D2547" t="s">
        <v>1455</v>
      </c>
      <c r="E2547">
        <f t="shared" si="39"/>
        <v>6</v>
      </c>
      <c r="F2547">
        <v>38631</v>
      </c>
      <c r="G2547" t="s">
        <v>18</v>
      </c>
      <c r="I2547">
        <v>120</v>
      </c>
      <c r="J2547">
        <f>Table1[[#This Row],[Time_to_crack_in_seconds]]/60</f>
        <v>2</v>
      </c>
      <c r="K2547">
        <f>Table1[[#This Row],[Time_to_Crack_in_minutes]]/60</f>
        <v>3.3333333333333333E-2</v>
      </c>
    </row>
    <row r="2548" spans="1:11" x14ac:dyDescent="0.25">
      <c r="A2548" t="s">
        <v>1416</v>
      </c>
      <c r="B2548" t="s">
        <v>1417</v>
      </c>
      <c r="C2548">
        <v>147</v>
      </c>
      <c r="D2548" t="s">
        <v>46</v>
      </c>
      <c r="E2548">
        <f t="shared" si="39"/>
        <v>6</v>
      </c>
      <c r="F2548">
        <v>38112</v>
      </c>
      <c r="G2548" t="s">
        <v>47</v>
      </c>
      <c r="H2548">
        <v>69</v>
      </c>
      <c r="I2548">
        <v>5</v>
      </c>
      <c r="J2548">
        <f>Table1[[#This Row],[Time_to_crack_in_seconds]]/60</f>
        <v>8.3333333333333329E-2</v>
      </c>
      <c r="K2548">
        <f>Table1[[#This Row],[Time_to_Crack_in_minutes]]/60</f>
        <v>1.3888888888888887E-3</v>
      </c>
    </row>
    <row r="2549" spans="1:11" x14ac:dyDescent="0.25">
      <c r="A2549" t="s">
        <v>1416</v>
      </c>
      <c r="B2549" t="s">
        <v>1417</v>
      </c>
      <c r="C2549">
        <v>148</v>
      </c>
      <c r="D2549" t="s">
        <v>1456</v>
      </c>
      <c r="E2549">
        <f t="shared" si="39"/>
        <v>6</v>
      </c>
      <c r="F2549">
        <v>38019</v>
      </c>
      <c r="G2549" t="s">
        <v>10</v>
      </c>
      <c r="I2549">
        <v>0</v>
      </c>
      <c r="J2549">
        <f>Table1[[#This Row],[Time_to_crack_in_seconds]]/60</f>
        <v>0</v>
      </c>
      <c r="K2549">
        <f>Table1[[#This Row],[Time_to_Crack_in_minutes]]/60</f>
        <v>0</v>
      </c>
    </row>
    <row r="2550" spans="1:11" x14ac:dyDescent="0.25">
      <c r="A2550" t="s">
        <v>1416</v>
      </c>
      <c r="B2550" t="s">
        <v>1417</v>
      </c>
      <c r="C2550">
        <v>149</v>
      </c>
      <c r="D2550" t="s">
        <v>102</v>
      </c>
      <c r="E2550">
        <f t="shared" si="39"/>
        <v>6</v>
      </c>
      <c r="F2550">
        <v>37911</v>
      </c>
      <c r="G2550" t="s">
        <v>10</v>
      </c>
      <c r="I2550">
        <v>0</v>
      </c>
      <c r="J2550">
        <f>Table1[[#This Row],[Time_to_crack_in_seconds]]/60</f>
        <v>0</v>
      </c>
      <c r="K2550">
        <f>Table1[[#This Row],[Time_to_Crack_in_minutes]]/60</f>
        <v>0</v>
      </c>
    </row>
    <row r="2551" spans="1:11" x14ac:dyDescent="0.25">
      <c r="A2551" t="s">
        <v>1416</v>
      </c>
      <c r="B2551" t="s">
        <v>1417</v>
      </c>
      <c r="C2551">
        <v>150</v>
      </c>
      <c r="D2551" t="s">
        <v>1457</v>
      </c>
      <c r="E2551">
        <f t="shared" si="39"/>
        <v>8</v>
      </c>
      <c r="F2551">
        <v>37744</v>
      </c>
      <c r="G2551" t="s">
        <v>203</v>
      </c>
      <c r="I2551">
        <v>60</v>
      </c>
      <c r="J2551">
        <f>Table1[[#This Row],[Time_to_crack_in_seconds]]/60</f>
        <v>1</v>
      </c>
      <c r="K2551">
        <f>Table1[[#This Row],[Time_to_Crack_in_minutes]]/60</f>
        <v>1.6666666666666666E-2</v>
      </c>
    </row>
    <row r="2552" spans="1:11" x14ac:dyDescent="0.25">
      <c r="A2552" t="s">
        <v>1416</v>
      </c>
      <c r="B2552" t="s">
        <v>1417</v>
      </c>
      <c r="C2552">
        <v>151</v>
      </c>
      <c r="D2552">
        <v>123321</v>
      </c>
      <c r="E2552">
        <f t="shared" si="39"/>
        <v>6</v>
      </c>
      <c r="F2552">
        <v>37339</v>
      </c>
      <c r="G2552" t="s">
        <v>10</v>
      </c>
      <c r="H2552">
        <v>19</v>
      </c>
      <c r="I2552">
        <v>0</v>
      </c>
      <c r="J2552">
        <f>Table1[[#This Row],[Time_to_crack_in_seconds]]/60</f>
        <v>0</v>
      </c>
      <c r="K2552">
        <f>Table1[[#This Row],[Time_to_Crack_in_minutes]]/60</f>
        <v>0</v>
      </c>
    </row>
    <row r="2553" spans="1:11" x14ac:dyDescent="0.25">
      <c r="A2553" t="s">
        <v>1416</v>
      </c>
      <c r="B2553" t="s">
        <v>1417</v>
      </c>
      <c r="C2553">
        <v>152</v>
      </c>
      <c r="D2553" t="s">
        <v>434</v>
      </c>
      <c r="E2553">
        <f t="shared" si="39"/>
        <v>7</v>
      </c>
      <c r="F2553">
        <v>37325</v>
      </c>
      <c r="G2553" t="s">
        <v>54</v>
      </c>
      <c r="I2553">
        <v>1020</v>
      </c>
      <c r="J2553">
        <f>Table1[[#This Row],[Time_to_crack_in_seconds]]/60</f>
        <v>17</v>
      </c>
      <c r="K2553">
        <f>Table1[[#This Row],[Time_to_Crack_in_minutes]]/60</f>
        <v>0.28333333333333333</v>
      </c>
    </row>
    <row r="2554" spans="1:11" x14ac:dyDescent="0.25">
      <c r="A2554" t="s">
        <v>1416</v>
      </c>
      <c r="B2554" t="s">
        <v>1417</v>
      </c>
      <c r="C2554">
        <v>153</v>
      </c>
      <c r="D2554" t="s">
        <v>1458</v>
      </c>
      <c r="E2554">
        <f t="shared" si="39"/>
        <v>7</v>
      </c>
      <c r="F2554">
        <v>36951</v>
      </c>
      <c r="G2554" t="s">
        <v>54</v>
      </c>
      <c r="I2554">
        <v>1020</v>
      </c>
      <c r="J2554">
        <f>Table1[[#This Row],[Time_to_crack_in_seconds]]/60</f>
        <v>17</v>
      </c>
      <c r="K2554">
        <f>Table1[[#This Row],[Time_to_Crack_in_minutes]]/60</f>
        <v>0.28333333333333333</v>
      </c>
    </row>
    <row r="2555" spans="1:11" x14ac:dyDescent="0.25">
      <c r="A2555" t="s">
        <v>1416</v>
      </c>
      <c r="B2555" t="s">
        <v>1417</v>
      </c>
      <c r="C2555">
        <v>154</v>
      </c>
      <c r="D2555" t="s">
        <v>1459</v>
      </c>
      <c r="E2555">
        <f t="shared" si="39"/>
        <v>6</v>
      </c>
      <c r="F2555">
        <v>36837</v>
      </c>
      <c r="G2555" t="s">
        <v>18</v>
      </c>
      <c r="I2555">
        <v>120</v>
      </c>
      <c r="J2555">
        <f>Table1[[#This Row],[Time_to_crack_in_seconds]]/60</f>
        <v>2</v>
      </c>
      <c r="K2555">
        <f>Table1[[#This Row],[Time_to_Crack_in_minutes]]/60</f>
        <v>3.3333333333333333E-2</v>
      </c>
    </row>
    <row r="2556" spans="1:11" x14ac:dyDescent="0.25">
      <c r="A2556" t="s">
        <v>1416</v>
      </c>
      <c r="B2556" t="s">
        <v>1417</v>
      </c>
      <c r="C2556">
        <v>155</v>
      </c>
      <c r="D2556" t="s">
        <v>1460</v>
      </c>
      <c r="E2556">
        <f t="shared" si="39"/>
        <v>7</v>
      </c>
      <c r="F2556">
        <v>36755</v>
      </c>
      <c r="G2556" t="s">
        <v>54</v>
      </c>
      <c r="I2556">
        <v>1020</v>
      </c>
      <c r="J2556">
        <f>Table1[[#This Row],[Time_to_crack_in_seconds]]/60</f>
        <v>17</v>
      </c>
      <c r="K2556">
        <f>Table1[[#This Row],[Time_to_Crack_in_minutes]]/60</f>
        <v>0.28333333333333333</v>
      </c>
    </row>
    <row r="2557" spans="1:11" x14ac:dyDescent="0.25">
      <c r="A2557" t="s">
        <v>1416</v>
      </c>
      <c r="B2557" t="s">
        <v>1417</v>
      </c>
      <c r="C2557">
        <v>156</v>
      </c>
      <c r="D2557" t="s">
        <v>1461</v>
      </c>
      <c r="E2557">
        <f t="shared" si="39"/>
        <v>6</v>
      </c>
      <c r="F2557">
        <v>36705</v>
      </c>
      <c r="G2557" t="s">
        <v>10</v>
      </c>
      <c r="I2557">
        <v>0</v>
      </c>
      <c r="J2557">
        <f>Table1[[#This Row],[Time_to_crack_in_seconds]]/60</f>
        <v>0</v>
      </c>
      <c r="K2557">
        <f>Table1[[#This Row],[Time_to_Crack_in_minutes]]/60</f>
        <v>0</v>
      </c>
    </row>
    <row r="2558" spans="1:11" x14ac:dyDescent="0.25">
      <c r="A2558" t="s">
        <v>1416</v>
      </c>
      <c r="B2558" t="s">
        <v>1417</v>
      </c>
      <c r="C2558">
        <v>157</v>
      </c>
      <c r="D2558" t="s">
        <v>414</v>
      </c>
      <c r="E2558">
        <f t="shared" si="39"/>
        <v>6</v>
      </c>
      <c r="F2558">
        <v>36510</v>
      </c>
      <c r="G2558" t="s">
        <v>18</v>
      </c>
      <c r="I2558">
        <v>120</v>
      </c>
      <c r="J2558">
        <f>Table1[[#This Row],[Time_to_crack_in_seconds]]/60</f>
        <v>2</v>
      </c>
      <c r="K2558">
        <f>Table1[[#This Row],[Time_to_Crack_in_minutes]]/60</f>
        <v>3.3333333333333333E-2</v>
      </c>
    </row>
    <row r="2559" spans="1:11" x14ac:dyDescent="0.25">
      <c r="A2559" t="s">
        <v>1416</v>
      </c>
      <c r="B2559" t="s">
        <v>1417</v>
      </c>
      <c r="C2559">
        <v>158</v>
      </c>
      <c r="D2559">
        <v>112233</v>
      </c>
      <c r="E2559">
        <f t="shared" si="39"/>
        <v>6</v>
      </c>
      <c r="F2559">
        <v>36232</v>
      </c>
      <c r="G2559" t="s">
        <v>10</v>
      </c>
      <c r="H2559">
        <v>39</v>
      </c>
      <c r="I2559">
        <v>0</v>
      </c>
      <c r="J2559">
        <f>Table1[[#This Row],[Time_to_crack_in_seconds]]/60</f>
        <v>0</v>
      </c>
      <c r="K2559">
        <f>Table1[[#This Row],[Time_to_Crack_in_minutes]]/60</f>
        <v>0</v>
      </c>
    </row>
    <row r="2560" spans="1:11" x14ac:dyDescent="0.25">
      <c r="A2560" t="s">
        <v>1416</v>
      </c>
      <c r="B2560" t="s">
        <v>1417</v>
      </c>
      <c r="C2560">
        <v>159</v>
      </c>
      <c r="D2560" t="s">
        <v>419</v>
      </c>
      <c r="E2560">
        <f t="shared" si="39"/>
        <v>9</v>
      </c>
      <c r="F2560">
        <v>35910</v>
      </c>
      <c r="G2560" t="s">
        <v>28</v>
      </c>
      <c r="I2560">
        <v>3</v>
      </c>
      <c r="J2560">
        <f>Table1[[#This Row],[Time_to_crack_in_seconds]]/60</f>
        <v>0.05</v>
      </c>
      <c r="K2560">
        <f>Table1[[#This Row],[Time_to_Crack_in_minutes]]/60</f>
        <v>8.3333333333333339E-4</v>
      </c>
    </row>
    <row r="2561" spans="1:11" x14ac:dyDescent="0.25">
      <c r="A2561" t="s">
        <v>1416</v>
      </c>
      <c r="B2561" t="s">
        <v>1417</v>
      </c>
      <c r="C2561">
        <v>160</v>
      </c>
      <c r="D2561" t="s">
        <v>432</v>
      </c>
      <c r="E2561">
        <f t="shared" si="39"/>
        <v>10</v>
      </c>
      <c r="F2561">
        <v>35825</v>
      </c>
      <c r="G2561" t="s">
        <v>216</v>
      </c>
      <c r="I2561">
        <v>23</v>
      </c>
      <c r="J2561">
        <f>Table1[[#This Row],[Time_to_crack_in_seconds]]/60</f>
        <v>0.38333333333333336</v>
      </c>
      <c r="K2561">
        <f>Table1[[#This Row],[Time_to_Crack_in_minutes]]/60</f>
        <v>6.3888888888888893E-3</v>
      </c>
    </row>
    <row r="2562" spans="1:11" x14ac:dyDescent="0.25">
      <c r="A2562" t="s">
        <v>1416</v>
      </c>
      <c r="B2562" t="s">
        <v>1417</v>
      </c>
      <c r="C2562">
        <v>161</v>
      </c>
      <c r="D2562" t="s">
        <v>1462</v>
      </c>
      <c r="E2562">
        <f t="shared" si="39"/>
        <v>6</v>
      </c>
      <c r="F2562">
        <v>35568</v>
      </c>
      <c r="G2562" t="s">
        <v>10</v>
      </c>
      <c r="I2562">
        <v>0</v>
      </c>
      <c r="J2562">
        <f>Table1[[#This Row],[Time_to_crack_in_seconds]]/60</f>
        <v>0</v>
      </c>
      <c r="K2562">
        <f>Table1[[#This Row],[Time_to_Crack_in_minutes]]/60</f>
        <v>0</v>
      </c>
    </row>
    <row r="2563" spans="1:11" x14ac:dyDescent="0.25">
      <c r="A2563" t="s">
        <v>1416</v>
      </c>
      <c r="B2563" t="s">
        <v>1417</v>
      </c>
      <c r="C2563">
        <v>162</v>
      </c>
      <c r="D2563" t="s">
        <v>647</v>
      </c>
      <c r="E2563">
        <f t="shared" ref="E2563:E2626" si="40">LEN(D2563)</f>
        <v>9</v>
      </c>
      <c r="F2563">
        <v>35169</v>
      </c>
      <c r="G2563" t="s">
        <v>109</v>
      </c>
      <c r="H2563">
        <v>122</v>
      </c>
      <c r="I2563">
        <v>1</v>
      </c>
      <c r="J2563">
        <f>Table1[[#This Row],[Time_to_crack_in_seconds]]/60</f>
        <v>1.6666666666666666E-2</v>
      </c>
      <c r="K2563">
        <f>Table1[[#This Row],[Time_to_Crack_in_minutes]]/60</f>
        <v>2.7777777777777778E-4</v>
      </c>
    </row>
    <row r="2564" spans="1:11" x14ac:dyDescent="0.25">
      <c r="A2564" t="s">
        <v>1416</v>
      </c>
      <c r="B2564" t="s">
        <v>1417</v>
      </c>
      <c r="C2564">
        <v>163</v>
      </c>
      <c r="D2564" t="s">
        <v>15</v>
      </c>
      <c r="E2564">
        <f t="shared" si="40"/>
        <v>6</v>
      </c>
      <c r="F2564">
        <v>35023</v>
      </c>
      <c r="G2564" t="s">
        <v>10</v>
      </c>
      <c r="H2564">
        <v>15</v>
      </c>
      <c r="I2564">
        <v>0</v>
      </c>
      <c r="J2564">
        <f>Table1[[#This Row],[Time_to_crack_in_seconds]]/60</f>
        <v>0</v>
      </c>
      <c r="K2564">
        <f>Table1[[#This Row],[Time_to_Crack_in_minutes]]/60</f>
        <v>0</v>
      </c>
    </row>
    <row r="2565" spans="1:11" x14ac:dyDescent="0.25">
      <c r="A2565" t="s">
        <v>1416</v>
      </c>
      <c r="B2565" t="s">
        <v>1417</v>
      </c>
      <c r="C2565">
        <v>164</v>
      </c>
      <c r="D2565" t="s">
        <v>658</v>
      </c>
      <c r="E2565">
        <f t="shared" si="40"/>
        <v>10</v>
      </c>
      <c r="F2565">
        <v>34951</v>
      </c>
      <c r="G2565" t="s">
        <v>176</v>
      </c>
      <c r="I2565">
        <v>1036800</v>
      </c>
      <c r="J2565">
        <f>Table1[[#This Row],[Time_to_crack_in_seconds]]/60</f>
        <v>17280</v>
      </c>
      <c r="K2565">
        <f>Table1[[#This Row],[Time_to_Crack_in_minutes]]/60</f>
        <v>288</v>
      </c>
    </row>
    <row r="2566" spans="1:11" x14ac:dyDescent="0.25">
      <c r="A2566" t="s">
        <v>1416</v>
      </c>
      <c r="B2566" t="s">
        <v>1417</v>
      </c>
      <c r="C2566">
        <v>165</v>
      </c>
      <c r="D2566" t="s">
        <v>1463</v>
      </c>
      <c r="E2566">
        <f t="shared" si="40"/>
        <v>9</v>
      </c>
      <c r="F2566">
        <v>34762</v>
      </c>
      <c r="G2566" t="s">
        <v>288</v>
      </c>
      <c r="I2566">
        <v>57600</v>
      </c>
      <c r="J2566">
        <f>Table1[[#This Row],[Time_to_crack_in_seconds]]/60</f>
        <v>960</v>
      </c>
      <c r="K2566">
        <f>Table1[[#This Row],[Time_to_Crack_in_minutes]]/60</f>
        <v>16</v>
      </c>
    </row>
    <row r="2567" spans="1:11" x14ac:dyDescent="0.25">
      <c r="A2567" t="s">
        <v>1416</v>
      </c>
      <c r="B2567" t="s">
        <v>1417</v>
      </c>
      <c r="C2567">
        <v>166</v>
      </c>
      <c r="D2567" t="s">
        <v>1464</v>
      </c>
      <c r="E2567">
        <f t="shared" si="40"/>
        <v>6</v>
      </c>
      <c r="F2567">
        <v>34760</v>
      </c>
      <c r="G2567" t="s">
        <v>18</v>
      </c>
      <c r="H2567">
        <v>130</v>
      </c>
      <c r="I2567">
        <v>120</v>
      </c>
      <c r="J2567">
        <f>Table1[[#This Row],[Time_to_crack_in_seconds]]/60</f>
        <v>2</v>
      </c>
      <c r="K2567">
        <f>Table1[[#This Row],[Time_to_Crack_in_minutes]]/60</f>
        <v>3.3333333333333333E-2</v>
      </c>
    </row>
    <row r="2568" spans="1:11" x14ac:dyDescent="0.25">
      <c r="A2568" t="s">
        <v>1416</v>
      </c>
      <c r="B2568" t="s">
        <v>1417</v>
      </c>
      <c r="C2568">
        <v>167</v>
      </c>
      <c r="D2568" t="s">
        <v>1465</v>
      </c>
      <c r="E2568">
        <f t="shared" si="40"/>
        <v>8</v>
      </c>
      <c r="F2568">
        <v>34629</v>
      </c>
      <c r="G2568" t="s">
        <v>13</v>
      </c>
      <c r="I2568">
        <v>10800</v>
      </c>
      <c r="J2568">
        <f>Table1[[#This Row],[Time_to_crack_in_seconds]]/60</f>
        <v>180</v>
      </c>
      <c r="K2568">
        <f>Table1[[#This Row],[Time_to_Crack_in_minutes]]/60</f>
        <v>3</v>
      </c>
    </row>
    <row r="2569" spans="1:11" x14ac:dyDescent="0.25">
      <c r="A2569" t="s">
        <v>1416</v>
      </c>
      <c r="B2569" t="s">
        <v>1417</v>
      </c>
      <c r="C2569">
        <v>168</v>
      </c>
      <c r="D2569" t="s">
        <v>22</v>
      </c>
      <c r="E2569">
        <f t="shared" si="40"/>
        <v>9</v>
      </c>
      <c r="F2569">
        <v>34368</v>
      </c>
      <c r="G2569" t="s">
        <v>10</v>
      </c>
      <c r="H2569">
        <v>11</v>
      </c>
      <c r="I2569">
        <v>0</v>
      </c>
      <c r="J2569">
        <f>Table1[[#This Row],[Time_to_crack_in_seconds]]/60</f>
        <v>0</v>
      </c>
      <c r="K2569">
        <f>Table1[[#This Row],[Time_to_Crack_in_minutes]]/60</f>
        <v>0</v>
      </c>
    </row>
    <row r="2570" spans="1:11" x14ac:dyDescent="0.25">
      <c r="A2570" t="s">
        <v>1416</v>
      </c>
      <c r="B2570" t="s">
        <v>1417</v>
      </c>
      <c r="C2570">
        <v>169</v>
      </c>
      <c r="D2570" t="s">
        <v>1466</v>
      </c>
      <c r="E2570">
        <f t="shared" si="40"/>
        <v>6</v>
      </c>
      <c r="F2570">
        <v>34258</v>
      </c>
      <c r="G2570" t="s">
        <v>18</v>
      </c>
      <c r="I2570">
        <v>120</v>
      </c>
      <c r="J2570">
        <f>Table1[[#This Row],[Time_to_crack_in_seconds]]/60</f>
        <v>2</v>
      </c>
      <c r="K2570">
        <f>Table1[[#This Row],[Time_to_Crack_in_minutes]]/60</f>
        <v>3.3333333333333333E-2</v>
      </c>
    </row>
    <row r="2571" spans="1:11" x14ac:dyDescent="0.25">
      <c r="A2571" t="s">
        <v>1416</v>
      </c>
      <c r="B2571" t="s">
        <v>1417</v>
      </c>
      <c r="C2571">
        <v>170</v>
      </c>
      <c r="D2571" t="s">
        <v>1467</v>
      </c>
      <c r="E2571">
        <f t="shared" si="40"/>
        <v>6</v>
      </c>
      <c r="F2571">
        <v>33736</v>
      </c>
      <c r="G2571" t="s">
        <v>18</v>
      </c>
      <c r="I2571">
        <v>120</v>
      </c>
      <c r="J2571">
        <f>Table1[[#This Row],[Time_to_crack_in_seconds]]/60</f>
        <v>2</v>
      </c>
      <c r="K2571">
        <f>Table1[[#This Row],[Time_to_Crack_in_minutes]]/60</f>
        <v>3.3333333333333333E-2</v>
      </c>
    </row>
    <row r="2572" spans="1:11" x14ac:dyDescent="0.25">
      <c r="A2572" t="s">
        <v>1416</v>
      </c>
      <c r="B2572" t="s">
        <v>1417</v>
      </c>
      <c r="C2572">
        <v>171</v>
      </c>
      <c r="D2572" t="s">
        <v>254</v>
      </c>
      <c r="E2572">
        <f t="shared" si="40"/>
        <v>8</v>
      </c>
      <c r="F2572">
        <v>33676</v>
      </c>
      <c r="G2572" t="s">
        <v>10</v>
      </c>
      <c r="H2572">
        <v>163</v>
      </c>
      <c r="I2572">
        <v>0</v>
      </c>
      <c r="J2572">
        <f>Table1[[#This Row],[Time_to_crack_in_seconds]]/60</f>
        <v>0</v>
      </c>
      <c r="K2572">
        <f>Table1[[#This Row],[Time_to_Crack_in_minutes]]/60</f>
        <v>0</v>
      </c>
    </row>
    <row r="2573" spans="1:11" x14ac:dyDescent="0.25">
      <c r="A2573" t="s">
        <v>1416</v>
      </c>
      <c r="B2573" t="s">
        <v>1417</v>
      </c>
      <c r="C2573">
        <v>172</v>
      </c>
      <c r="D2573" t="s">
        <v>1468</v>
      </c>
      <c r="E2573">
        <f t="shared" si="40"/>
        <v>8</v>
      </c>
      <c r="F2573">
        <v>33673</v>
      </c>
      <c r="G2573" t="s">
        <v>13</v>
      </c>
      <c r="I2573">
        <v>10800</v>
      </c>
      <c r="J2573">
        <f>Table1[[#This Row],[Time_to_crack_in_seconds]]/60</f>
        <v>180</v>
      </c>
      <c r="K2573">
        <f>Table1[[#This Row],[Time_to_Crack_in_minutes]]/60</f>
        <v>3</v>
      </c>
    </row>
    <row r="2574" spans="1:11" x14ac:dyDescent="0.25">
      <c r="A2574" t="s">
        <v>1416</v>
      </c>
      <c r="B2574" t="s">
        <v>1417</v>
      </c>
      <c r="C2574">
        <v>173</v>
      </c>
      <c r="D2574" t="s">
        <v>495</v>
      </c>
      <c r="E2574">
        <f t="shared" si="40"/>
        <v>8</v>
      </c>
      <c r="F2574">
        <v>33540</v>
      </c>
      <c r="G2574" t="s">
        <v>13</v>
      </c>
      <c r="I2574">
        <v>10800</v>
      </c>
      <c r="J2574">
        <f>Table1[[#This Row],[Time_to_crack_in_seconds]]/60</f>
        <v>180</v>
      </c>
      <c r="K2574">
        <f>Table1[[#This Row],[Time_to_Crack_in_minutes]]/60</f>
        <v>3</v>
      </c>
    </row>
    <row r="2575" spans="1:11" x14ac:dyDescent="0.25">
      <c r="A2575" t="s">
        <v>1416</v>
      </c>
      <c r="B2575" t="s">
        <v>1417</v>
      </c>
      <c r="C2575">
        <v>174</v>
      </c>
      <c r="D2575" t="s">
        <v>1469</v>
      </c>
      <c r="E2575">
        <f t="shared" si="40"/>
        <v>5</v>
      </c>
      <c r="F2575">
        <v>33429</v>
      </c>
      <c r="G2575" t="s">
        <v>52</v>
      </c>
      <c r="I2575">
        <v>10</v>
      </c>
      <c r="J2575">
        <f>Table1[[#This Row],[Time_to_crack_in_seconds]]/60</f>
        <v>0.16666666666666666</v>
      </c>
      <c r="K2575">
        <f>Table1[[#This Row],[Time_to_Crack_in_minutes]]/60</f>
        <v>2.7777777777777775E-3</v>
      </c>
    </row>
    <row r="2576" spans="1:11" x14ac:dyDescent="0.25">
      <c r="A2576" t="s">
        <v>1416</v>
      </c>
      <c r="B2576" t="s">
        <v>1417</v>
      </c>
      <c r="C2576">
        <v>175</v>
      </c>
      <c r="D2576" t="s">
        <v>188</v>
      </c>
      <c r="E2576">
        <f t="shared" si="40"/>
        <v>6</v>
      </c>
      <c r="F2576">
        <v>33241</v>
      </c>
      <c r="G2576" t="s">
        <v>10</v>
      </c>
      <c r="I2576">
        <v>0</v>
      </c>
      <c r="J2576">
        <f>Table1[[#This Row],[Time_to_crack_in_seconds]]/60</f>
        <v>0</v>
      </c>
      <c r="K2576">
        <f>Table1[[#This Row],[Time_to_Crack_in_minutes]]/60</f>
        <v>0</v>
      </c>
    </row>
    <row r="2577" spans="1:11" x14ac:dyDescent="0.25">
      <c r="A2577" t="s">
        <v>1416</v>
      </c>
      <c r="B2577" t="s">
        <v>1417</v>
      </c>
      <c r="C2577">
        <v>176</v>
      </c>
      <c r="D2577" t="s">
        <v>1470</v>
      </c>
      <c r="E2577">
        <f t="shared" si="40"/>
        <v>6</v>
      </c>
      <c r="F2577">
        <v>32959</v>
      </c>
      <c r="G2577" t="s">
        <v>10</v>
      </c>
      <c r="I2577">
        <v>0</v>
      </c>
      <c r="J2577">
        <f>Table1[[#This Row],[Time_to_crack_in_seconds]]/60</f>
        <v>0</v>
      </c>
      <c r="K2577">
        <f>Table1[[#This Row],[Time_to_Crack_in_minutes]]/60</f>
        <v>0</v>
      </c>
    </row>
    <row r="2578" spans="1:11" x14ac:dyDescent="0.25">
      <c r="A2578" t="s">
        <v>1416</v>
      </c>
      <c r="B2578" t="s">
        <v>1417</v>
      </c>
      <c r="C2578">
        <v>177</v>
      </c>
      <c r="D2578" t="s">
        <v>35</v>
      </c>
      <c r="E2578">
        <f t="shared" si="40"/>
        <v>7</v>
      </c>
      <c r="F2578">
        <v>32832</v>
      </c>
      <c r="G2578" t="s">
        <v>10</v>
      </c>
      <c r="H2578">
        <v>111</v>
      </c>
      <c r="I2578">
        <v>0</v>
      </c>
      <c r="J2578">
        <f>Table1[[#This Row],[Time_to_crack_in_seconds]]/60</f>
        <v>0</v>
      </c>
      <c r="K2578">
        <f>Table1[[#This Row],[Time_to_Crack_in_minutes]]/60</f>
        <v>0</v>
      </c>
    </row>
    <row r="2579" spans="1:11" x14ac:dyDescent="0.25">
      <c r="A2579" t="s">
        <v>1416</v>
      </c>
      <c r="B2579" t="s">
        <v>1417</v>
      </c>
      <c r="C2579">
        <v>178</v>
      </c>
      <c r="D2579">
        <v>789456123</v>
      </c>
      <c r="E2579">
        <f t="shared" si="40"/>
        <v>9</v>
      </c>
      <c r="F2579">
        <v>32169</v>
      </c>
      <c r="G2579" t="s">
        <v>10</v>
      </c>
      <c r="H2579">
        <v>62</v>
      </c>
      <c r="I2579">
        <v>0</v>
      </c>
      <c r="J2579">
        <f>Table1[[#This Row],[Time_to_crack_in_seconds]]/60</f>
        <v>0</v>
      </c>
      <c r="K2579">
        <f>Table1[[#This Row],[Time_to_Crack_in_minutes]]/60</f>
        <v>0</v>
      </c>
    </row>
    <row r="2580" spans="1:11" x14ac:dyDescent="0.25">
      <c r="A2580" t="s">
        <v>1416</v>
      </c>
      <c r="B2580" t="s">
        <v>1417</v>
      </c>
      <c r="C2580">
        <v>179</v>
      </c>
      <c r="D2580" t="s">
        <v>242</v>
      </c>
      <c r="E2580">
        <f t="shared" si="40"/>
        <v>8</v>
      </c>
      <c r="F2580">
        <v>31975</v>
      </c>
      <c r="G2580" t="s">
        <v>10</v>
      </c>
      <c r="I2580">
        <v>0</v>
      </c>
      <c r="J2580">
        <f>Table1[[#This Row],[Time_to_crack_in_seconds]]/60</f>
        <v>0</v>
      </c>
      <c r="K2580">
        <f>Table1[[#This Row],[Time_to_Crack_in_minutes]]/60</f>
        <v>0</v>
      </c>
    </row>
    <row r="2581" spans="1:11" x14ac:dyDescent="0.25">
      <c r="A2581" t="s">
        <v>1416</v>
      </c>
      <c r="B2581" t="s">
        <v>1417</v>
      </c>
      <c r="C2581">
        <v>180</v>
      </c>
      <c r="D2581" t="s">
        <v>1471</v>
      </c>
      <c r="E2581">
        <f t="shared" si="40"/>
        <v>8</v>
      </c>
      <c r="F2581">
        <v>31929</v>
      </c>
      <c r="G2581" t="s">
        <v>13</v>
      </c>
      <c r="I2581">
        <v>10800</v>
      </c>
      <c r="J2581">
        <f>Table1[[#This Row],[Time_to_crack_in_seconds]]/60</f>
        <v>180</v>
      </c>
      <c r="K2581">
        <f>Table1[[#This Row],[Time_to_Crack_in_minutes]]/60</f>
        <v>3</v>
      </c>
    </row>
    <row r="2582" spans="1:11" x14ac:dyDescent="0.25">
      <c r="A2582" t="s">
        <v>1416</v>
      </c>
      <c r="B2582" t="s">
        <v>1417</v>
      </c>
      <c r="C2582">
        <v>181</v>
      </c>
      <c r="D2582" t="s">
        <v>1472</v>
      </c>
      <c r="E2582">
        <f t="shared" si="40"/>
        <v>7</v>
      </c>
      <c r="F2582">
        <v>31476</v>
      </c>
      <c r="G2582" t="s">
        <v>263</v>
      </c>
      <c r="I2582">
        <v>41</v>
      </c>
      <c r="J2582">
        <f>Table1[[#This Row],[Time_to_crack_in_seconds]]/60</f>
        <v>0.68333333333333335</v>
      </c>
      <c r="K2582">
        <f>Table1[[#This Row],[Time_to_Crack_in_minutes]]/60</f>
        <v>1.1388888888888889E-2</v>
      </c>
    </row>
    <row r="2583" spans="1:11" x14ac:dyDescent="0.25">
      <c r="A2583" t="s">
        <v>1416</v>
      </c>
      <c r="B2583" t="s">
        <v>1417</v>
      </c>
      <c r="C2583">
        <v>182</v>
      </c>
      <c r="D2583">
        <v>147852</v>
      </c>
      <c r="E2583">
        <f t="shared" si="40"/>
        <v>6</v>
      </c>
      <c r="F2583">
        <v>31316</v>
      </c>
      <c r="G2583" t="s">
        <v>10</v>
      </c>
      <c r="H2583">
        <v>178</v>
      </c>
      <c r="I2583">
        <v>0</v>
      </c>
      <c r="J2583">
        <f>Table1[[#This Row],[Time_to_crack_in_seconds]]/60</f>
        <v>0</v>
      </c>
      <c r="K2583">
        <f>Table1[[#This Row],[Time_to_Crack_in_minutes]]/60</f>
        <v>0</v>
      </c>
    </row>
    <row r="2584" spans="1:11" x14ac:dyDescent="0.25">
      <c r="A2584" t="s">
        <v>1416</v>
      </c>
      <c r="B2584" t="s">
        <v>1417</v>
      </c>
      <c r="C2584">
        <v>183</v>
      </c>
      <c r="D2584" t="s">
        <v>1473</v>
      </c>
      <c r="E2584">
        <f t="shared" si="40"/>
        <v>6</v>
      </c>
      <c r="F2584">
        <v>30453</v>
      </c>
      <c r="G2584" t="s">
        <v>18</v>
      </c>
      <c r="I2584">
        <v>120</v>
      </c>
      <c r="J2584">
        <f>Table1[[#This Row],[Time_to_crack_in_seconds]]/60</f>
        <v>2</v>
      </c>
      <c r="K2584">
        <f>Table1[[#This Row],[Time_to_Crack_in_minutes]]/60</f>
        <v>3.3333333333333333E-2</v>
      </c>
    </row>
    <row r="2585" spans="1:11" x14ac:dyDescent="0.25">
      <c r="A2585" t="s">
        <v>1416</v>
      </c>
      <c r="B2585" t="s">
        <v>1417</v>
      </c>
      <c r="C2585">
        <v>184</v>
      </c>
      <c r="D2585" t="s">
        <v>20</v>
      </c>
      <c r="E2585">
        <f t="shared" si="40"/>
        <v>7</v>
      </c>
      <c r="F2585">
        <v>30354</v>
      </c>
      <c r="G2585" t="s">
        <v>10</v>
      </c>
      <c r="H2585">
        <v>48</v>
      </c>
      <c r="I2585">
        <v>0</v>
      </c>
      <c r="J2585">
        <f>Table1[[#This Row],[Time_to_crack_in_seconds]]/60</f>
        <v>0</v>
      </c>
      <c r="K2585">
        <f>Table1[[#This Row],[Time_to_Crack_in_minutes]]/60</f>
        <v>0</v>
      </c>
    </row>
    <row r="2586" spans="1:11" x14ac:dyDescent="0.25">
      <c r="A2586" t="s">
        <v>1416</v>
      </c>
      <c r="B2586" t="s">
        <v>1417</v>
      </c>
      <c r="C2586">
        <v>185</v>
      </c>
      <c r="D2586" t="s">
        <v>349</v>
      </c>
      <c r="E2586">
        <f t="shared" si="40"/>
        <v>6</v>
      </c>
      <c r="F2586">
        <v>30194</v>
      </c>
      <c r="G2586" t="s">
        <v>10</v>
      </c>
      <c r="H2586">
        <v>146</v>
      </c>
      <c r="I2586">
        <v>0</v>
      </c>
      <c r="J2586">
        <f>Table1[[#This Row],[Time_to_crack_in_seconds]]/60</f>
        <v>0</v>
      </c>
      <c r="K2586">
        <f>Table1[[#This Row],[Time_to_Crack_in_minutes]]/60</f>
        <v>0</v>
      </c>
    </row>
    <row r="2587" spans="1:11" x14ac:dyDescent="0.25">
      <c r="A2587" t="s">
        <v>1416</v>
      </c>
      <c r="B2587" t="s">
        <v>1417</v>
      </c>
      <c r="C2587">
        <v>186</v>
      </c>
      <c r="D2587" t="s">
        <v>1474</v>
      </c>
      <c r="E2587">
        <f t="shared" si="40"/>
        <v>6</v>
      </c>
      <c r="F2587">
        <v>30065</v>
      </c>
      <c r="G2587" t="s">
        <v>18</v>
      </c>
      <c r="I2587">
        <v>120</v>
      </c>
      <c r="J2587">
        <f>Table1[[#This Row],[Time_to_crack_in_seconds]]/60</f>
        <v>2</v>
      </c>
      <c r="K2587">
        <f>Table1[[#This Row],[Time_to_Crack_in_minutes]]/60</f>
        <v>3.3333333333333333E-2</v>
      </c>
    </row>
    <row r="2588" spans="1:11" x14ac:dyDescent="0.25">
      <c r="A2588" t="s">
        <v>1416</v>
      </c>
      <c r="B2588" t="s">
        <v>1417</v>
      </c>
      <c r="C2588">
        <v>187</v>
      </c>
      <c r="D2588" t="s">
        <v>271</v>
      </c>
      <c r="E2588">
        <f t="shared" si="40"/>
        <v>8</v>
      </c>
      <c r="F2588">
        <v>30052</v>
      </c>
      <c r="G2588" t="s">
        <v>90</v>
      </c>
      <c r="H2588">
        <v>137</v>
      </c>
      <c r="I2588">
        <v>7200</v>
      </c>
      <c r="J2588">
        <f>Table1[[#This Row],[Time_to_crack_in_seconds]]/60</f>
        <v>120</v>
      </c>
      <c r="K2588">
        <f>Table1[[#This Row],[Time_to_Crack_in_minutes]]/60</f>
        <v>2</v>
      </c>
    </row>
    <row r="2589" spans="1:11" x14ac:dyDescent="0.25">
      <c r="A2589" t="s">
        <v>1416</v>
      </c>
      <c r="B2589" t="s">
        <v>1417</v>
      </c>
      <c r="C2589">
        <v>188</v>
      </c>
      <c r="D2589" t="s">
        <v>1475</v>
      </c>
      <c r="E2589">
        <f t="shared" si="40"/>
        <v>7</v>
      </c>
      <c r="F2589">
        <v>30036</v>
      </c>
      <c r="G2589" t="s">
        <v>10</v>
      </c>
      <c r="I2589">
        <v>0</v>
      </c>
      <c r="J2589">
        <f>Table1[[#This Row],[Time_to_crack_in_seconds]]/60</f>
        <v>0</v>
      </c>
      <c r="K2589">
        <f>Table1[[#This Row],[Time_to_Crack_in_minutes]]/60</f>
        <v>0</v>
      </c>
    </row>
    <row r="2590" spans="1:11" x14ac:dyDescent="0.25">
      <c r="A2590" t="s">
        <v>1416</v>
      </c>
      <c r="B2590" t="s">
        <v>1417</v>
      </c>
      <c r="C2590">
        <v>189</v>
      </c>
      <c r="D2590" t="s">
        <v>1476</v>
      </c>
      <c r="E2590">
        <f t="shared" si="40"/>
        <v>6</v>
      </c>
      <c r="F2590">
        <v>29900</v>
      </c>
      <c r="G2590" t="s">
        <v>18</v>
      </c>
      <c r="I2590">
        <v>120</v>
      </c>
      <c r="J2590">
        <f>Table1[[#This Row],[Time_to_crack_in_seconds]]/60</f>
        <v>2</v>
      </c>
      <c r="K2590">
        <f>Table1[[#This Row],[Time_to_Crack_in_minutes]]/60</f>
        <v>3.3333333333333333E-2</v>
      </c>
    </row>
    <row r="2591" spans="1:11" x14ac:dyDescent="0.25">
      <c r="A2591" t="s">
        <v>1416</v>
      </c>
      <c r="B2591" t="s">
        <v>1417</v>
      </c>
      <c r="C2591">
        <v>190</v>
      </c>
      <c r="D2591" t="s">
        <v>1477</v>
      </c>
      <c r="E2591">
        <f t="shared" si="40"/>
        <v>6</v>
      </c>
      <c r="F2591">
        <v>29704</v>
      </c>
      <c r="G2591" t="s">
        <v>18</v>
      </c>
      <c r="I2591">
        <v>120</v>
      </c>
      <c r="J2591">
        <f>Table1[[#This Row],[Time_to_crack_in_seconds]]/60</f>
        <v>2</v>
      </c>
      <c r="K2591">
        <f>Table1[[#This Row],[Time_to_Crack_in_minutes]]/60</f>
        <v>3.3333333333333333E-2</v>
      </c>
    </row>
    <row r="2592" spans="1:11" x14ac:dyDescent="0.25">
      <c r="A2592" t="s">
        <v>1416</v>
      </c>
      <c r="B2592" t="s">
        <v>1417</v>
      </c>
      <c r="C2592">
        <v>191</v>
      </c>
      <c r="D2592" t="s">
        <v>1478</v>
      </c>
      <c r="E2592">
        <f t="shared" si="40"/>
        <v>6</v>
      </c>
      <c r="F2592">
        <v>29647</v>
      </c>
      <c r="G2592" t="s">
        <v>18</v>
      </c>
      <c r="I2592">
        <v>120</v>
      </c>
      <c r="J2592">
        <f>Table1[[#This Row],[Time_to_crack_in_seconds]]/60</f>
        <v>2</v>
      </c>
      <c r="K2592">
        <f>Table1[[#This Row],[Time_to_Crack_in_minutes]]/60</f>
        <v>3.3333333333333333E-2</v>
      </c>
    </row>
    <row r="2593" spans="1:11" x14ac:dyDescent="0.25">
      <c r="A2593" t="s">
        <v>1416</v>
      </c>
      <c r="B2593" t="s">
        <v>1417</v>
      </c>
      <c r="C2593">
        <v>192</v>
      </c>
      <c r="D2593" t="s">
        <v>463</v>
      </c>
      <c r="E2593">
        <f t="shared" si="40"/>
        <v>8</v>
      </c>
      <c r="F2593">
        <v>29281</v>
      </c>
      <c r="G2593" t="s">
        <v>10</v>
      </c>
      <c r="I2593">
        <v>0</v>
      </c>
      <c r="J2593">
        <f>Table1[[#This Row],[Time_to_crack_in_seconds]]/60</f>
        <v>0</v>
      </c>
      <c r="K2593">
        <f>Table1[[#This Row],[Time_to_Crack_in_minutes]]/60</f>
        <v>0</v>
      </c>
    </row>
    <row r="2594" spans="1:11" x14ac:dyDescent="0.25">
      <c r="A2594" t="s">
        <v>1416</v>
      </c>
      <c r="B2594" t="s">
        <v>1417</v>
      </c>
      <c r="C2594">
        <v>193</v>
      </c>
      <c r="D2594" t="s">
        <v>1479</v>
      </c>
      <c r="E2594">
        <f t="shared" si="40"/>
        <v>7</v>
      </c>
      <c r="F2594">
        <v>29208</v>
      </c>
      <c r="G2594" t="s">
        <v>18</v>
      </c>
      <c r="I2594">
        <v>120</v>
      </c>
      <c r="J2594">
        <f>Table1[[#This Row],[Time_to_crack_in_seconds]]/60</f>
        <v>2</v>
      </c>
      <c r="K2594">
        <f>Table1[[#This Row],[Time_to_Crack_in_minutes]]/60</f>
        <v>3.3333333333333333E-2</v>
      </c>
    </row>
    <row r="2595" spans="1:11" x14ac:dyDescent="0.25">
      <c r="A2595" t="s">
        <v>1416</v>
      </c>
      <c r="B2595" t="s">
        <v>1417</v>
      </c>
      <c r="C2595">
        <v>194</v>
      </c>
      <c r="D2595">
        <v>147258</v>
      </c>
      <c r="E2595">
        <f t="shared" si="40"/>
        <v>6</v>
      </c>
      <c r="F2595">
        <v>29057</v>
      </c>
      <c r="G2595" t="s">
        <v>10</v>
      </c>
      <c r="H2595">
        <v>107</v>
      </c>
      <c r="I2595">
        <v>0</v>
      </c>
      <c r="J2595">
        <f>Table1[[#This Row],[Time_to_crack_in_seconds]]/60</f>
        <v>0</v>
      </c>
      <c r="K2595">
        <f>Table1[[#This Row],[Time_to_Crack_in_minutes]]/60</f>
        <v>0</v>
      </c>
    </row>
    <row r="2596" spans="1:11" x14ac:dyDescent="0.25">
      <c r="A2596" t="s">
        <v>1416</v>
      </c>
      <c r="B2596" t="s">
        <v>1417</v>
      </c>
      <c r="C2596">
        <v>195</v>
      </c>
      <c r="D2596" t="s">
        <v>1480</v>
      </c>
      <c r="E2596">
        <f t="shared" si="40"/>
        <v>6</v>
      </c>
      <c r="F2596">
        <v>28688</v>
      </c>
      <c r="G2596" t="s">
        <v>18</v>
      </c>
      <c r="I2596">
        <v>120</v>
      </c>
      <c r="J2596">
        <f>Table1[[#This Row],[Time_to_crack_in_seconds]]/60</f>
        <v>2</v>
      </c>
      <c r="K2596">
        <f>Table1[[#This Row],[Time_to_Crack_in_minutes]]/60</f>
        <v>3.3333333333333333E-2</v>
      </c>
    </row>
    <row r="2597" spans="1:11" x14ac:dyDescent="0.25">
      <c r="A2597" t="s">
        <v>1416</v>
      </c>
      <c r="B2597" t="s">
        <v>1417</v>
      </c>
      <c r="C2597">
        <v>196</v>
      </c>
      <c r="D2597" t="s">
        <v>1481</v>
      </c>
      <c r="E2597">
        <f t="shared" si="40"/>
        <v>6</v>
      </c>
      <c r="F2597">
        <v>28263</v>
      </c>
      <c r="G2597" t="s">
        <v>18</v>
      </c>
      <c r="I2597">
        <v>120</v>
      </c>
      <c r="J2597">
        <f>Table1[[#This Row],[Time_to_crack_in_seconds]]/60</f>
        <v>2</v>
      </c>
      <c r="K2597">
        <f>Table1[[#This Row],[Time_to_Crack_in_minutes]]/60</f>
        <v>3.3333333333333333E-2</v>
      </c>
    </row>
    <row r="2598" spans="1:11" x14ac:dyDescent="0.25">
      <c r="A2598" t="s">
        <v>1416</v>
      </c>
      <c r="B2598" t="s">
        <v>1417</v>
      </c>
      <c r="C2598">
        <v>197</v>
      </c>
      <c r="D2598">
        <v>12345671</v>
      </c>
      <c r="E2598">
        <f t="shared" si="40"/>
        <v>8</v>
      </c>
      <c r="F2598">
        <v>26427</v>
      </c>
      <c r="G2598" t="s">
        <v>109</v>
      </c>
      <c r="I2598">
        <v>1</v>
      </c>
      <c r="J2598">
        <f>Table1[[#This Row],[Time_to_crack_in_seconds]]/60</f>
        <v>1.6666666666666666E-2</v>
      </c>
      <c r="K2598">
        <f>Table1[[#This Row],[Time_to_Crack_in_minutes]]/60</f>
        <v>2.7777777777777778E-4</v>
      </c>
    </row>
    <row r="2599" spans="1:11" x14ac:dyDescent="0.25">
      <c r="A2599" t="s">
        <v>1416</v>
      </c>
      <c r="B2599" t="s">
        <v>1417</v>
      </c>
      <c r="C2599">
        <v>198</v>
      </c>
      <c r="D2599" t="s">
        <v>126</v>
      </c>
      <c r="E2599">
        <f t="shared" si="40"/>
        <v>6</v>
      </c>
      <c r="F2599">
        <v>24297</v>
      </c>
      <c r="G2599" t="s">
        <v>10</v>
      </c>
      <c r="H2599">
        <v>28</v>
      </c>
      <c r="I2599">
        <v>0</v>
      </c>
      <c r="J2599">
        <f>Table1[[#This Row],[Time_to_crack_in_seconds]]/60</f>
        <v>0</v>
      </c>
      <c r="K2599">
        <f>Table1[[#This Row],[Time_to_Crack_in_minutes]]/60</f>
        <v>0</v>
      </c>
    </row>
    <row r="2600" spans="1:11" x14ac:dyDescent="0.25">
      <c r="A2600" t="s">
        <v>1416</v>
      </c>
      <c r="B2600" t="s">
        <v>1417</v>
      </c>
      <c r="C2600">
        <v>199</v>
      </c>
      <c r="D2600" t="s">
        <v>1482</v>
      </c>
      <c r="E2600">
        <f t="shared" si="40"/>
        <v>11</v>
      </c>
      <c r="F2600">
        <v>11410</v>
      </c>
      <c r="G2600" t="s">
        <v>197</v>
      </c>
      <c r="I2600">
        <v>10713600</v>
      </c>
      <c r="J2600">
        <f>Table1[[#This Row],[Time_to_crack_in_seconds]]/60</f>
        <v>178560</v>
      </c>
      <c r="K2600">
        <f>Table1[[#This Row],[Time_to_Crack_in_minutes]]/60</f>
        <v>2976</v>
      </c>
    </row>
    <row r="2601" spans="1:11" x14ac:dyDescent="0.25">
      <c r="A2601" t="s">
        <v>1416</v>
      </c>
      <c r="B2601" t="s">
        <v>1417</v>
      </c>
      <c r="C2601">
        <v>200</v>
      </c>
      <c r="D2601" t="s">
        <v>420</v>
      </c>
      <c r="E2601">
        <f t="shared" si="40"/>
        <v>7</v>
      </c>
      <c r="F2601">
        <v>8682</v>
      </c>
      <c r="G2601" t="s">
        <v>256</v>
      </c>
      <c r="I2601">
        <v>13</v>
      </c>
      <c r="J2601">
        <f>Table1[[#This Row],[Time_to_crack_in_seconds]]/60</f>
        <v>0.21666666666666667</v>
      </c>
      <c r="K2601">
        <f>Table1[[#This Row],[Time_to_Crack_in_minutes]]/60</f>
        <v>3.6111111111111114E-3</v>
      </c>
    </row>
    <row r="2602" spans="1:11" x14ac:dyDescent="0.25">
      <c r="A2602" t="s">
        <v>1483</v>
      </c>
      <c r="B2602" t="s">
        <v>1484</v>
      </c>
      <c r="C2602">
        <v>1</v>
      </c>
      <c r="D2602">
        <v>123456</v>
      </c>
      <c r="E2602">
        <f t="shared" si="40"/>
        <v>6</v>
      </c>
      <c r="F2602">
        <v>2269846</v>
      </c>
      <c r="G2602" t="s">
        <v>10</v>
      </c>
      <c r="H2602">
        <v>1</v>
      </c>
      <c r="I2602">
        <v>0</v>
      </c>
      <c r="J2602">
        <f>Table1[[#This Row],[Time_to_crack_in_seconds]]/60</f>
        <v>0</v>
      </c>
      <c r="K2602">
        <f>Table1[[#This Row],[Time_to_Crack_in_minutes]]/60</f>
        <v>0</v>
      </c>
    </row>
    <row r="2603" spans="1:11" x14ac:dyDescent="0.25">
      <c r="A2603" t="s">
        <v>1483</v>
      </c>
      <c r="B2603" t="s">
        <v>1484</v>
      </c>
      <c r="C2603">
        <v>2</v>
      </c>
      <c r="D2603">
        <v>123456789</v>
      </c>
      <c r="E2603">
        <f t="shared" si="40"/>
        <v>9</v>
      </c>
      <c r="F2603">
        <v>1302627</v>
      </c>
      <c r="G2603" t="s">
        <v>10</v>
      </c>
      <c r="H2603">
        <v>2</v>
      </c>
      <c r="I2603">
        <v>0</v>
      </c>
      <c r="J2603">
        <f>Table1[[#This Row],[Time_to_crack_in_seconds]]/60</f>
        <v>0</v>
      </c>
      <c r="K2603">
        <f>Table1[[#This Row],[Time_to_Crack_in_minutes]]/60</f>
        <v>0</v>
      </c>
    </row>
    <row r="2604" spans="1:11" x14ac:dyDescent="0.25">
      <c r="A2604" t="s">
        <v>1483</v>
      </c>
      <c r="B2604" t="s">
        <v>1484</v>
      </c>
      <c r="C2604">
        <v>3</v>
      </c>
      <c r="D2604">
        <v>12345678</v>
      </c>
      <c r="E2604">
        <f t="shared" si="40"/>
        <v>8</v>
      </c>
      <c r="F2604">
        <v>980754</v>
      </c>
      <c r="G2604" t="s">
        <v>10</v>
      </c>
      <c r="H2604">
        <v>6</v>
      </c>
      <c r="I2604">
        <v>0</v>
      </c>
      <c r="J2604">
        <f>Table1[[#This Row],[Time_to_crack_in_seconds]]/60</f>
        <v>0</v>
      </c>
      <c r="K2604">
        <f>Table1[[#This Row],[Time_to_Crack_in_minutes]]/60</f>
        <v>0</v>
      </c>
    </row>
    <row r="2605" spans="1:11" x14ac:dyDescent="0.25">
      <c r="A2605" t="s">
        <v>1483</v>
      </c>
      <c r="B2605" t="s">
        <v>1484</v>
      </c>
      <c r="C2605">
        <v>4</v>
      </c>
      <c r="D2605" t="s">
        <v>11</v>
      </c>
      <c r="E2605">
        <f t="shared" si="40"/>
        <v>8</v>
      </c>
      <c r="F2605">
        <v>873570</v>
      </c>
      <c r="G2605" t="s">
        <v>10</v>
      </c>
      <c r="H2605">
        <v>5</v>
      </c>
      <c r="I2605">
        <v>0</v>
      </c>
      <c r="J2605">
        <f>Table1[[#This Row],[Time_to_crack_in_seconds]]/60</f>
        <v>0</v>
      </c>
      <c r="K2605">
        <f>Table1[[#This Row],[Time_to_Crack_in_minutes]]/60</f>
        <v>0</v>
      </c>
    </row>
    <row r="2606" spans="1:11" x14ac:dyDescent="0.25">
      <c r="A2606" t="s">
        <v>1483</v>
      </c>
      <c r="B2606" t="s">
        <v>1484</v>
      </c>
      <c r="C2606">
        <v>5</v>
      </c>
      <c r="D2606">
        <v>1234567</v>
      </c>
      <c r="E2606">
        <f t="shared" si="40"/>
        <v>7</v>
      </c>
      <c r="F2606">
        <v>852131</v>
      </c>
      <c r="G2606" t="s">
        <v>10</v>
      </c>
      <c r="H2606">
        <v>10</v>
      </c>
      <c r="I2606">
        <v>0</v>
      </c>
      <c r="J2606">
        <f>Table1[[#This Row],[Time_to_crack_in_seconds]]/60</f>
        <v>0</v>
      </c>
      <c r="K2606">
        <f>Table1[[#This Row],[Time_to_Crack_in_minutes]]/60</f>
        <v>0</v>
      </c>
    </row>
    <row r="2607" spans="1:11" x14ac:dyDescent="0.25">
      <c r="A2607" t="s">
        <v>1483</v>
      </c>
      <c r="B2607" t="s">
        <v>1484</v>
      </c>
      <c r="C2607">
        <v>6</v>
      </c>
      <c r="D2607">
        <v>111111</v>
      </c>
      <c r="E2607">
        <f t="shared" si="40"/>
        <v>6</v>
      </c>
      <c r="F2607">
        <v>817313</v>
      </c>
      <c r="G2607" t="s">
        <v>10</v>
      </c>
      <c r="H2607">
        <v>7</v>
      </c>
      <c r="I2607">
        <v>0</v>
      </c>
      <c r="J2607">
        <f>Table1[[#This Row],[Time_to_crack_in_seconds]]/60</f>
        <v>0</v>
      </c>
      <c r="K2607">
        <f>Table1[[#This Row],[Time_to_Crack_in_minutes]]/60</f>
        <v>0</v>
      </c>
    </row>
    <row r="2608" spans="1:11" x14ac:dyDescent="0.25">
      <c r="A2608" t="s">
        <v>1483</v>
      </c>
      <c r="B2608" t="s">
        <v>1484</v>
      </c>
      <c r="C2608">
        <v>7</v>
      </c>
      <c r="D2608">
        <v>123123</v>
      </c>
      <c r="E2608">
        <f t="shared" si="40"/>
        <v>6</v>
      </c>
      <c r="F2608">
        <v>817202</v>
      </c>
      <c r="G2608" t="s">
        <v>10</v>
      </c>
      <c r="H2608">
        <v>8</v>
      </c>
      <c r="I2608">
        <v>0</v>
      </c>
      <c r="J2608">
        <f>Table1[[#This Row],[Time_to_crack_in_seconds]]/60</f>
        <v>0</v>
      </c>
      <c r="K2608">
        <f>Table1[[#This Row],[Time_to_Crack_in_minutes]]/60</f>
        <v>0</v>
      </c>
    </row>
    <row r="2609" spans="1:11" x14ac:dyDescent="0.25">
      <c r="A2609" t="s">
        <v>1483</v>
      </c>
      <c r="B2609" t="s">
        <v>1484</v>
      </c>
      <c r="C2609">
        <v>8</v>
      </c>
      <c r="D2609">
        <v>1234567890</v>
      </c>
      <c r="E2609">
        <f t="shared" si="40"/>
        <v>10</v>
      </c>
      <c r="F2609">
        <v>815214</v>
      </c>
      <c r="G2609" t="s">
        <v>10</v>
      </c>
      <c r="H2609">
        <v>9</v>
      </c>
      <c r="I2609">
        <v>0</v>
      </c>
      <c r="J2609">
        <f>Table1[[#This Row],[Time_to_crack_in_seconds]]/60</f>
        <v>0</v>
      </c>
      <c r="K2609">
        <f>Table1[[#This Row],[Time_to_Crack_in_minutes]]/60</f>
        <v>0</v>
      </c>
    </row>
    <row r="2610" spans="1:11" x14ac:dyDescent="0.25">
      <c r="A2610" t="s">
        <v>1483</v>
      </c>
      <c r="B2610" t="s">
        <v>1484</v>
      </c>
      <c r="C2610">
        <v>9</v>
      </c>
      <c r="D2610" t="s">
        <v>15</v>
      </c>
      <c r="E2610">
        <f t="shared" si="40"/>
        <v>6</v>
      </c>
      <c r="F2610">
        <v>788894</v>
      </c>
      <c r="G2610" t="s">
        <v>10</v>
      </c>
      <c r="H2610">
        <v>15</v>
      </c>
      <c r="I2610">
        <v>0</v>
      </c>
      <c r="J2610">
        <f>Table1[[#This Row],[Time_to_crack_in_seconds]]/60</f>
        <v>0</v>
      </c>
      <c r="K2610">
        <f>Table1[[#This Row],[Time_to_Crack_in_minutes]]/60</f>
        <v>0</v>
      </c>
    </row>
    <row r="2611" spans="1:11" x14ac:dyDescent="0.25">
      <c r="A2611" t="s">
        <v>1483</v>
      </c>
      <c r="B2611" t="s">
        <v>1484</v>
      </c>
      <c r="C2611">
        <v>10</v>
      </c>
      <c r="D2611">
        <v>0</v>
      </c>
      <c r="E2611">
        <f t="shared" si="40"/>
        <v>1</v>
      </c>
      <c r="F2611">
        <v>784387</v>
      </c>
      <c r="G2611" t="s">
        <v>10</v>
      </c>
      <c r="H2611">
        <v>12</v>
      </c>
      <c r="I2611">
        <v>0</v>
      </c>
      <c r="J2611">
        <f>Table1[[#This Row],[Time_to_crack_in_seconds]]/60</f>
        <v>0</v>
      </c>
      <c r="K2611">
        <f>Table1[[#This Row],[Time_to_Crack_in_minutes]]/60</f>
        <v>0</v>
      </c>
    </row>
    <row r="2612" spans="1:11" x14ac:dyDescent="0.25">
      <c r="A2612" t="s">
        <v>1483</v>
      </c>
      <c r="B2612" t="s">
        <v>1484</v>
      </c>
      <c r="C2612">
        <v>11</v>
      </c>
      <c r="D2612" t="s">
        <v>21</v>
      </c>
      <c r="E2612">
        <f t="shared" si="40"/>
        <v>6</v>
      </c>
      <c r="F2612">
        <v>754387</v>
      </c>
      <c r="G2612" t="s">
        <v>10</v>
      </c>
      <c r="H2612">
        <v>38</v>
      </c>
      <c r="I2612">
        <v>0</v>
      </c>
      <c r="J2612">
        <f>Table1[[#This Row],[Time_to_crack_in_seconds]]/60</f>
        <v>0</v>
      </c>
      <c r="K2612">
        <f>Table1[[#This Row],[Time_to_Crack_in_minutes]]/60</f>
        <v>0</v>
      </c>
    </row>
    <row r="2613" spans="1:11" x14ac:dyDescent="0.25">
      <c r="A2613" t="s">
        <v>1483</v>
      </c>
      <c r="B2613" t="s">
        <v>1484</v>
      </c>
      <c r="C2613">
        <v>12</v>
      </c>
      <c r="D2613" t="s">
        <v>26</v>
      </c>
      <c r="E2613">
        <f t="shared" si="40"/>
        <v>8</v>
      </c>
      <c r="F2613">
        <v>753926</v>
      </c>
      <c r="G2613" t="s">
        <v>10</v>
      </c>
      <c r="H2613">
        <v>22</v>
      </c>
      <c r="I2613">
        <v>0</v>
      </c>
      <c r="J2613">
        <f>Table1[[#This Row],[Time_to_crack_in_seconds]]/60</f>
        <v>0</v>
      </c>
      <c r="K2613">
        <f>Table1[[#This Row],[Time_to_Crack_in_minutes]]/60</f>
        <v>0</v>
      </c>
    </row>
    <row r="2614" spans="1:11" x14ac:dyDescent="0.25">
      <c r="A2614" t="s">
        <v>1483</v>
      </c>
      <c r="B2614" t="s">
        <v>1484</v>
      </c>
      <c r="C2614">
        <v>13</v>
      </c>
      <c r="D2614" t="s">
        <v>14</v>
      </c>
      <c r="E2614">
        <f t="shared" si="40"/>
        <v>9</v>
      </c>
      <c r="F2614">
        <v>743516</v>
      </c>
      <c r="G2614" t="s">
        <v>10</v>
      </c>
      <c r="H2614">
        <v>16</v>
      </c>
      <c r="I2614">
        <v>0</v>
      </c>
      <c r="J2614">
        <f>Table1[[#This Row],[Time_to_crack_in_seconds]]/60</f>
        <v>0</v>
      </c>
      <c r="K2614">
        <f>Table1[[#This Row],[Time_to_Crack_in_minutes]]/60</f>
        <v>0</v>
      </c>
    </row>
    <row r="2615" spans="1:11" x14ac:dyDescent="0.25">
      <c r="A2615" t="s">
        <v>1483</v>
      </c>
      <c r="B2615" t="s">
        <v>1484</v>
      </c>
      <c r="C2615">
        <v>14</v>
      </c>
      <c r="D2615" t="s">
        <v>30</v>
      </c>
      <c r="E2615">
        <f t="shared" si="40"/>
        <v>6</v>
      </c>
      <c r="F2615">
        <v>723165</v>
      </c>
      <c r="G2615" t="s">
        <v>10</v>
      </c>
      <c r="H2615">
        <v>41</v>
      </c>
      <c r="I2615">
        <v>0</v>
      </c>
      <c r="J2615">
        <f>Table1[[#This Row],[Time_to_crack_in_seconds]]/60</f>
        <v>0</v>
      </c>
      <c r="K2615">
        <f>Table1[[#This Row],[Time_to_Crack_in_minutes]]/60</f>
        <v>0</v>
      </c>
    </row>
    <row r="2616" spans="1:11" x14ac:dyDescent="0.25">
      <c r="A2616" t="s">
        <v>1483</v>
      </c>
      <c r="B2616" t="s">
        <v>1484</v>
      </c>
      <c r="C2616">
        <v>15</v>
      </c>
      <c r="D2616" t="s">
        <v>1485</v>
      </c>
      <c r="E2616">
        <f t="shared" si="40"/>
        <v>9</v>
      </c>
      <c r="F2616">
        <v>713609</v>
      </c>
      <c r="G2616" t="s">
        <v>58</v>
      </c>
      <c r="H2616">
        <v>89</v>
      </c>
      <c r="I2616">
        <v>9</v>
      </c>
      <c r="J2616">
        <f>Table1[[#This Row],[Time_to_crack_in_seconds]]/60</f>
        <v>0.15</v>
      </c>
      <c r="K2616">
        <f>Table1[[#This Row],[Time_to_Crack_in_minutes]]/60</f>
        <v>2.5000000000000001E-3</v>
      </c>
    </row>
    <row r="2617" spans="1:11" x14ac:dyDescent="0.25">
      <c r="A2617" t="s">
        <v>1483</v>
      </c>
      <c r="B2617" t="s">
        <v>1484</v>
      </c>
      <c r="C2617">
        <v>16</v>
      </c>
      <c r="D2617" t="s">
        <v>1486</v>
      </c>
      <c r="E2617">
        <f t="shared" si="40"/>
        <v>8</v>
      </c>
      <c r="F2617">
        <v>713360</v>
      </c>
      <c r="G2617" t="s">
        <v>13</v>
      </c>
      <c r="H2617">
        <v>103</v>
      </c>
      <c r="I2617">
        <v>10800</v>
      </c>
      <c r="J2617">
        <f>Table1[[#This Row],[Time_to_crack_in_seconds]]/60</f>
        <v>180</v>
      </c>
      <c r="K2617">
        <f>Table1[[#This Row],[Time_to_Crack_in_minutes]]/60</f>
        <v>3</v>
      </c>
    </row>
    <row r="2618" spans="1:11" x14ac:dyDescent="0.25">
      <c r="A2618" t="s">
        <v>1483</v>
      </c>
      <c r="B2618" t="s">
        <v>1484</v>
      </c>
      <c r="C2618">
        <v>17</v>
      </c>
      <c r="D2618" t="s">
        <v>1487</v>
      </c>
      <c r="E2618">
        <f t="shared" si="40"/>
        <v>9</v>
      </c>
      <c r="F2618">
        <v>713241</v>
      </c>
      <c r="G2618" t="s">
        <v>13</v>
      </c>
      <c r="H2618">
        <v>104</v>
      </c>
      <c r="I2618">
        <v>10800</v>
      </c>
      <c r="J2618">
        <f>Table1[[#This Row],[Time_to_crack_in_seconds]]/60</f>
        <v>180</v>
      </c>
      <c r="K2618">
        <f>Table1[[#This Row],[Time_to_Crack_in_minutes]]/60</f>
        <v>3</v>
      </c>
    </row>
    <row r="2619" spans="1:11" x14ac:dyDescent="0.25">
      <c r="A2619" t="s">
        <v>1483</v>
      </c>
      <c r="B2619" t="s">
        <v>1484</v>
      </c>
      <c r="C2619">
        <v>18</v>
      </c>
      <c r="D2619" t="s">
        <v>1488</v>
      </c>
      <c r="E2619">
        <f t="shared" si="40"/>
        <v>8</v>
      </c>
      <c r="F2619">
        <v>710667</v>
      </c>
      <c r="G2619" t="s">
        <v>843</v>
      </c>
      <c r="H2619">
        <v>105</v>
      </c>
      <c r="I2619">
        <v>3600</v>
      </c>
      <c r="J2619">
        <f>Table1[[#This Row],[Time_to_crack_in_seconds]]/60</f>
        <v>60</v>
      </c>
      <c r="K2619">
        <f>Table1[[#This Row],[Time_to_Crack_in_minutes]]/60</f>
        <v>1</v>
      </c>
    </row>
    <row r="2620" spans="1:11" x14ac:dyDescent="0.25">
      <c r="A2620" t="s">
        <v>1483</v>
      </c>
      <c r="B2620" t="s">
        <v>1484</v>
      </c>
      <c r="C2620">
        <v>19</v>
      </c>
      <c r="D2620" t="s">
        <v>1489</v>
      </c>
      <c r="E2620">
        <f t="shared" si="40"/>
        <v>6</v>
      </c>
      <c r="F2620">
        <v>699420</v>
      </c>
      <c r="G2620" t="s">
        <v>18</v>
      </c>
      <c r="H2620">
        <v>98</v>
      </c>
      <c r="I2620">
        <v>120</v>
      </c>
      <c r="J2620">
        <f>Table1[[#This Row],[Time_to_crack_in_seconds]]/60</f>
        <v>2</v>
      </c>
      <c r="K2620">
        <f>Table1[[#This Row],[Time_to_Crack_in_minutes]]/60</f>
        <v>3.3333333333333333E-2</v>
      </c>
    </row>
    <row r="2621" spans="1:11" x14ac:dyDescent="0.25">
      <c r="A2621" t="s">
        <v>1483</v>
      </c>
      <c r="B2621" t="s">
        <v>1484</v>
      </c>
      <c r="C2621">
        <v>20</v>
      </c>
      <c r="D2621" t="s">
        <v>1490</v>
      </c>
      <c r="E2621">
        <f t="shared" si="40"/>
        <v>6</v>
      </c>
      <c r="F2621">
        <v>699276</v>
      </c>
      <c r="G2621" t="s">
        <v>47</v>
      </c>
      <c r="H2621">
        <v>106</v>
      </c>
      <c r="I2621">
        <v>5</v>
      </c>
      <c r="J2621">
        <f>Table1[[#This Row],[Time_to_crack_in_seconds]]/60</f>
        <v>8.3333333333333329E-2</v>
      </c>
      <c r="K2621">
        <f>Table1[[#This Row],[Time_to_Crack_in_minutes]]/60</f>
        <v>1.3888888888888887E-3</v>
      </c>
    </row>
    <row r="2622" spans="1:11" x14ac:dyDescent="0.25">
      <c r="A2622" t="s">
        <v>1483</v>
      </c>
      <c r="B2622" t="s">
        <v>1484</v>
      </c>
      <c r="C2622">
        <v>21</v>
      </c>
      <c r="D2622">
        <v>12345</v>
      </c>
      <c r="E2622">
        <f t="shared" si="40"/>
        <v>5</v>
      </c>
      <c r="F2622">
        <v>631657</v>
      </c>
      <c r="G2622" t="s">
        <v>10</v>
      </c>
      <c r="H2622">
        <v>3</v>
      </c>
      <c r="I2622">
        <v>0</v>
      </c>
      <c r="J2622">
        <f>Table1[[#This Row],[Time_to_crack_in_seconds]]/60</f>
        <v>0</v>
      </c>
      <c r="K2622">
        <f>Table1[[#This Row],[Time_to_Crack_in_minutes]]/60</f>
        <v>0</v>
      </c>
    </row>
    <row r="2623" spans="1:11" x14ac:dyDescent="0.25">
      <c r="A2623" t="s">
        <v>1483</v>
      </c>
      <c r="B2623" t="s">
        <v>1484</v>
      </c>
      <c r="C2623">
        <v>22</v>
      </c>
      <c r="D2623" t="s">
        <v>225</v>
      </c>
      <c r="E2623">
        <f t="shared" si="40"/>
        <v>5</v>
      </c>
      <c r="F2623">
        <v>312128</v>
      </c>
      <c r="G2623" t="s">
        <v>52</v>
      </c>
      <c r="I2623">
        <v>10</v>
      </c>
      <c r="J2623">
        <f>Table1[[#This Row],[Time_to_crack_in_seconds]]/60</f>
        <v>0.16666666666666666</v>
      </c>
      <c r="K2623">
        <f>Table1[[#This Row],[Time_to_Crack_in_minutes]]/60</f>
        <v>2.7777777777777775E-3</v>
      </c>
    </row>
    <row r="2624" spans="1:11" x14ac:dyDescent="0.25">
      <c r="A2624" t="s">
        <v>1483</v>
      </c>
      <c r="B2624" t="s">
        <v>1484</v>
      </c>
      <c r="C2624">
        <v>23</v>
      </c>
      <c r="D2624" t="s">
        <v>16</v>
      </c>
      <c r="E2624">
        <f t="shared" si="40"/>
        <v>6</v>
      </c>
      <c r="F2624">
        <v>254794</v>
      </c>
      <c r="G2624" t="s">
        <v>10</v>
      </c>
      <c r="H2624">
        <v>4</v>
      </c>
      <c r="I2624">
        <v>0</v>
      </c>
      <c r="J2624">
        <f>Table1[[#This Row],[Time_to_crack_in_seconds]]/60</f>
        <v>0</v>
      </c>
      <c r="K2624">
        <f>Table1[[#This Row],[Time_to_Crack_in_minutes]]/60</f>
        <v>0</v>
      </c>
    </row>
    <row r="2625" spans="1:11" x14ac:dyDescent="0.25">
      <c r="A2625" t="s">
        <v>1483</v>
      </c>
      <c r="B2625" t="s">
        <v>1484</v>
      </c>
      <c r="C2625">
        <v>24</v>
      </c>
      <c r="D2625" t="s">
        <v>222</v>
      </c>
      <c r="E2625">
        <f t="shared" si="40"/>
        <v>8</v>
      </c>
      <c r="F2625">
        <v>183822</v>
      </c>
      <c r="G2625" t="s">
        <v>10</v>
      </c>
      <c r="I2625">
        <v>0</v>
      </c>
      <c r="J2625">
        <f>Table1[[#This Row],[Time_to_crack_in_seconds]]/60</f>
        <v>0</v>
      </c>
      <c r="K2625">
        <f>Table1[[#This Row],[Time_to_Crack_in_minutes]]/60</f>
        <v>0</v>
      </c>
    </row>
    <row r="2626" spans="1:11" x14ac:dyDescent="0.25">
      <c r="A2626" t="s">
        <v>1483</v>
      </c>
      <c r="B2626" t="s">
        <v>1484</v>
      </c>
      <c r="C2626">
        <v>25</v>
      </c>
      <c r="D2626" t="s">
        <v>48</v>
      </c>
      <c r="E2626">
        <f t="shared" si="40"/>
        <v>8</v>
      </c>
      <c r="F2626">
        <v>175329</v>
      </c>
      <c r="G2626" t="s">
        <v>10</v>
      </c>
      <c r="H2626">
        <v>67</v>
      </c>
      <c r="I2626">
        <v>0</v>
      </c>
      <c r="J2626">
        <f>Table1[[#This Row],[Time_to_crack_in_seconds]]/60</f>
        <v>0</v>
      </c>
      <c r="K2626">
        <f>Table1[[#This Row],[Time_to_Crack_in_minutes]]/60</f>
        <v>0</v>
      </c>
    </row>
    <row r="2627" spans="1:11" x14ac:dyDescent="0.25">
      <c r="A2627" t="s">
        <v>1483</v>
      </c>
      <c r="B2627" t="s">
        <v>1484</v>
      </c>
      <c r="C2627">
        <v>26</v>
      </c>
      <c r="D2627" t="s">
        <v>59</v>
      </c>
      <c r="E2627">
        <f t="shared" ref="E2627:E2690" si="41">LEN(D2627)</f>
        <v>10</v>
      </c>
      <c r="F2627">
        <v>170763</v>
      </c>
      <c r="G2627" t="s">
        <v>10</v>
      </c>
      <c r="H2627">
        <v>18</v>
      </c>
      <c r="I2627">
        <v>0</v>
      </c>
      <c r="J2627">
        <f>Table1[[#This Row],[Time_to_crack_in_seconds]]/60</f>
        <v>0</v>
      </c>
      <c r="K2627">
        <f>Table1[[#This Row],[Time_to_Crack_in_minutes]]/60</f>
        <v>0</v>
      </c>
    </row>
    <row r="2628" spans="1:11" x14ac:dyDescent="0.25">
      <c r="A2628" t="s">
        <v>1483</v>
      </c>
      <c r="B2628" t="s">
        <v>1484</v>
      </c>
      <c r="C2628">
        <v>27</v>
      </c>
      <c r="D2628">
        <v>222222</v>
      </c>
      <c r="E2628">
        <f t="shared" si="41"/>
        <v>6</v>
      </c>
      <c r="F2628">
        <v>166692</v>
      </c>
      <c r="G2628" t="s">
        <v>10</v>
      </c>
      <c r="H2628">
        <v>46</v>
      </c>
      <c r="I2628">
        <v>0</v>
      </c>
      <c r="J2628">
        <f>Table1[[#This Row],[Time_to_crack_in_seconds]]/60</f>
        <v>0</v>
      </c>
      <c r="K2628">
        <f>Table1[[#This Row],[Time_to_Crack_in_minutes]]/60</f>
        <v>0</v>
      </c>
    </row>
    <row r="2629" spans="1:11" x14ac:dyDescent="0.25">
      <c r="A2629" t="s">
        <v>1483</v>
      </c>
      <c r="B2629" t="s">
        <v>1484</v>
      </c>
      <c r="C2629">
        <v>28</v>
      </c>
      <c r="D2629" t="s">
        <v>100</v>
      </c>
      <c r="E2629">
        <f t="shared" si="41"/>
        <v>8</v>
      </c>
      <c r="F2629">
        <v>166518</v>
      </c>
      <c r="G2629" t="s">
        <v>10</v>
      </c>
      <c r="H2629">
        <v>31</v>
      </c>
      <c r="I2629">
        <v>0</v>
      </c>
      <c r="J2629">
        <f>Table1[[#This Row],[Time_to_crack_in_seconds]]/60</f>
        <v>0</v>
      </c>
      <c r="K2629">
        <f>Table1[[#This Row],[Time_to_Crack_in_minutes]]/60</f>
        <v>0</v>
      </c>
    </row>
    <row r="2630" spans="1:11" x14ac:dyDescent="0.25">
      <c r="A2630" t="s">
        <v>1483</v>
      </c>
      <c r="B2630" t="s">
        <v>1484</v>
      </c>
      <c r="C2630">
        <v>29</v>
      </c>
      <c r="D2630">
        <v>121212</v>
      </c>
      <c r="E2630">
        <f t="shared" si="41"/>
        <v>6</v>
      </c>
      <c r="F2630">
        <v>160176</v>
      </c>
      <c r="G2630" t="s">
        <v>10</v>
      </c>
      <c r="H2630">
        <v>34</v>
      </c>
      <c r="I2630">
        <v>0</v>
      </c>
      <c r="J2630">
        <f>Table1[[#This Row],[Time_to_crack_in_seconds]]/60</f>
        <v>0</v>
      </c>
      <c r="K2630">
        <f>Table1[[#This Row],[Time_to_Crack_in_minutes]]/60</f>
        <v>0</v>
      </c>
    </row>
    <row r="2631" spans="1:11" x14ac:dyDescent="0.25">
      <c r="A2631" t="s">
        <v>1483</v>
      </c>
      <c r="B2631" t="s">
        <v>1484</v>
      </c>
      <c r="C2631">
        <v>30</v>
      </c>
      <c r="D2631">
        <v>123123123</v>
      </c>
      <c r="E2631">
        <f t="shared" si="41"/>
        <v>9</v>
      </c>
      <c r="F2631">
        <v>155956</v>
      </c>
      <c r="G2631" t="s">
        <v>10</v>
      </c>
      <c r="H2631">
        <v>40</v>
      </c>
      <c r="I2631">
        <v>0</v>
      </c>
      <c r="J2631">
        <f>Table1[[#This Row],[Time_to_crack_in_seconds]]/60</f>
        <v>0</v>
      </c>
      <c r="K2631">
        <f>Table1[[#This Row],[Time_to_Crack_in_minutes]]/60</f>
        <v>0</v>
      </c>
    </row>
    <row r="2632" spans="1:11" x14ac:dyDescent="0.25">
      <c r="A2632" t="s">
        <v>1483</v>
      </c>
      <c r="B2632" t="s">
        <v>1484</v>
      </c>
      <c r="C2632">
        <v>31</v>
      </c>
      <c r="D2632" t="s">
        <v>92</v>
      </c>
      <c r="E2632">
        <f t="shared" si="41"/>
        <v>7</v>
      </c>
      <c r="F2632">
        <v>155125</v>
      </c>
      <c r="G2632" t="s">
        <v>10</v>
      </c>
      <c r="H2632">
        <v>56</v>
      </c>
      <c r="I2632">
        <v>0</v>
      </c>
      <c r="J2632">
        <f>Table1[[#This Row],[Time_to_crack_in_seconds]]/60</f>
        <v>0</v>
      </c>
      <c r="K2632">
        <f>Table1[[#This Row],[Time_to_Crack_in_minutes]]/60</f>
        <v>0</v>
      </c>
    </row>
    <row r="2633" spans="1:11" x14ac:dyDescent="0.25">
      <c r="A2633" t="s">
        <v>1483</v>
      </c>
      <c r="B2633" t="s">
        <v>1484</v>
      </c>
      <c r="C2633">
        <v>32</v>
      </c>
      <c r="D2633" t="s">
        <v>77</v>
      </c>
      <c r="E2633">
        <f t="shared" si="41"/>
        <v>9</v>
      </c>
      <c r="F2633">
        <v>154184</v>
      </c>
      <c r="G2633" t="s">
        <v>10</v>
      </c>
      <c r="H2633">
        <v>45</v>
      </c>
      <c r="I2633">
        <v>0</v>
      </c>
      <c r="J2633">
        <f>Table1[[#This Row],[Time_to_crack_in_seconds]]/60</f>
        <v>0</v>
      </c>
      <c r="K2633">
        <f>Table1[[#This Row],[Time_to_Crack_in_minutes]]/60</f>
        <v>0</v>
      </c>
    </row>
    <row r="2634" spans="1:11" x14ac:dyDescent="0.25">
      <c r="A2634" t="s">
        <v>1483</v>
      </c>
      <c r="B2634" t="s">
        <v>1484</v>
      </c>
      <c r="C2634">
        <v>33</v>
      </c>
      <c r="D2634" t="s">
        <v>333</v>
      </c>
      <c r="E2634">
        <f t="shared" si="41"/>
        <v>5</v>
      </c>
      <c r="F2634">
        <v>141827</v>
      </c>
      <c r="G2634" t="s">
        <v>10</v>
      </c>
      <c r="H2634">
        <v>92</v>
      </c>
      <c r="I2634">
        <v>0</v>
      </c>
      <c r="J2634">
        <f>Table1[[#This Row],[Time_to_crack_in_seconds]]/60</f>
        <v>0</v>
      </c>
      <c r="K2634">
        <f>Table1[[#This Row],[Time_to_Crack_in_minutes]]/60</f>
        <v>0</v>
      </c>
    </row>
    <row r="2635" spans="1:11" x14ac:dyDescent="0.25">
      <c r="A2635" t="s">
        <v>1483</v>
      </c>
      <c r="B2635" t="s">
        <v>1484</v>
      </c>
      <c r="C2635">
        <v>34</v>
      </c>
      <c r="D2635" t="s">
        <v>245</v>
      </c>
      <c r="E2635">
        <f t="shared" si="41"/>
        <v>4</v>
      </c>
      <c r="F2635">
        <v>141217</v>
      </c>
      <c r="G2635" t="s">
        <v>10</v>
      </c>
      <c r="H2635">
        <v>101</v>
      </c>
      <c r="I2635">
        <v>0</v>
      </c>
      <c r="J2635">
        <f>Table1[[#This Row],[Time_to_crack_in_seconds]]/60</f>
        <v>0</v>
      </c>
      <c r="K2635">
        <f>Table1[[#This Row],[Time_to_Crack_in_minutes]]/60</f>
        <v>0</v>
      </c>
    </row>
    <row r="2636" spans="1:11" x14ac:dyDescent="0.25">
      <c r="A2636" t="s">
        <v>1483</v>
      </c>
      <c r="B2636" t="s">
        <v>1484</v>
      </c>
      <c r="C2636">
        <v>35</v>
      </c>
      <c r="D2636">
        <v>789456123</v>
      </c>
      <c r="E2636">
        <f t="shared" si="41"/>
        <v>9</v>
      </c>
      <c r="F2636">
        <v>139952</v>
      </c>
      <c r="G2636" t="s">
        <v>10</v>
      </c>
      <c r="H2636">
        <v>62</v>
      </c>
      <c r="I2636">
        <v>0</v>
      </c>
      <c r="J2636">
        <f>Table1[[#This Row],[Time_to_crack_in_seconds]]/60</f>
        <v>0</v>
      </c>
      <c r="K2636">
        <f>Table1[[#This Row],[Time_to_Crack_in_minutes]]/60</f>
        <v>0</v>
      </c>
    </row>
    <row r="2637" spans="1:11" x14ac:dyDescent="0.25">
      <c r="A2637" t="s">
        <v>1483</v>
      </c>
      <c r="B2637" t="s">
        <v>1484</v>
      </c>
      <c r="C2637">
        <v>36</v>
      </c>
      <c r="D2637" t="s">
        <v>854</v>
      </c>
      <c r="E2637">
        <f t="shared" si="41"/>
        <v>8</v>
      </c>
      <c r="F2637">
        <v>136397</v>
      </c>
      <c r="G2637" t="s">
        <v>10</v>
      </c>
      <c r="H2637">
        <v>118</v>
      </c>
      <c r="I2637">
        <v>0</v>
      </c>
      <c r="J2637">
        <f>Table1[[#This Row],[Time_to_crack_in_seconds]]/60</f>
        <v>0</v>
      </c>
      <c r="K2637">
        <f>Table1[[#This Row],[Time_to_Crack_in_minutes]]/60</f>
        <v>0</v>
      </c>
    </row>
    <row r="2638" spans="1:11" x14ac:dyDescent="0.25">
      <c r="A2638" t="s">
        <v>1483</v>
      </c>
      <c r="B2638" t="s">
        <v>1484</v>
      </c>
      <c r="C2638">
        <v>37</v>
      </c>
      <c r="D2638">
        <v>11111</v>
      </c>
      <c r="E2638">
        <f t="shared" si="41"/>
        <v>5</v>
      </c>
      <c r="F2638">
        <v>135007</v>
      </c>
      <c r="G2638" t="s">
        <v>10</v>
      </c>
      <c r="H2638">
        <v>71</v>
      </c>
      <c r="I2638">
        <v>0</v>
      </c>
      <c r="J2638">
        <f>Table1[[#This Row],[Time_to_crack_in_seconds]]/60</f>
        <v>0</v>
      </c>
      <c r="K2638">
        <f>Table1[[#This Row],[Time_to_Crack_in_minutes]]/60</f>
        <v>0</v>
      </c>
    </row>
    <row r="2639" spans="1:11" x14ac:dyDescent="0.25">
      <c r="A2639" t="s">
        <v>1483</v>
      </c>
      <c r="B2639" t="s">
        <v>1484</v>
      </c>
      <c r="C2639">
        <v>38</v>
      </c>
      <c r="D2639">
        <v>1234</v>
      </c>
      <c r="E2639">
        <f t="shared" si="41"/>
        <v>4</v>
      </c>
      <c r="F2639">
        <v>130466</v>
      </c>
      <c r="G2639" t="s">
        <v>10</v>
      </c>
      <c r="H2639">
        <v>17</v>
      </c>
      <c r="I2639">
        <v>0</v>
      </c>
      <c r="J2639">
        <f>Table1[[#This Row],[Time_to_crack_in_seconds]]/60</f>
        <v>0</v>
      </c>
      <c r="K2639">
        <f>Table1[[#This Row],[Time_to_Crack_in_minutes]]/60</f>
        <v>0</v>
      </c>
    </row>
    <row r="2640" spans="1:11" x14ac:dyDescent="0.25">
      <c r="A2640" t="s">
        <v>1483</v>
      </c>
      <c r="B2640" t="s">
        <v>1484</v>
      </c>
      <c r="C2640">
        <v>39</v>
      </c>
      <c r="D2640" t="s">
        <v>1491</v>
      </c>
      <c r="E2640">
        <f t="shared" si="41"/>
        <v>6</v>
      </c>
      <c r="F2640">
        <v>129238</v>
      </c>
      <c r="G2640" t="s">
        <v>10</v>
      </c>
      <c r="I2640">
        <v>0</v>
      </c>
      <c r="J2640">
        <f>Table1[[#This Row],[Time_to_crack_in_seconds]]/60</f>
        <v>0</v>
      </c>
      <c r="K2640">
        <f>Table1[[#This Row],[Time_to_Crack_in_minutes]]/60</f>
        <v>0</v>
      </c>
    </row>
    <row r="2641" spans="1:11" x14ac:dyDescent="0.25">
      <c r="A2641" t="s">
        <v>1483</v>
      </c>
      <c r="B2641" t="s">
        <v>1484</v>
      </c>
      <c r="C2641">
        <v>40</v>
      </c>
      <c r="D2641" t="s">
        <v>1492</v>
      </c>
      <c r="E2641">
        <f t="shared" si="41"/>
        <v>3</v>
      </c>
      <c r="F2641">
        <v>126913</v>
      </c>
      <c r="G2641" t="s">
        <v>10</v>
      </c>
      <c r="I2641">
        <v>0</v>
      </c>
      <c r="J2641">
        <f>Table1[[#This Row],[Time_to_crack_in_seconds]]/60</f>
        <v>0</v>
      </c>
      <c r="K2641">
        <f>Table1[[#This Row],[Time_to_Crack_in_minutes]]/60</f>
        <v>0</v>
      </c>
    </row>
    <row r="2642" spans="1:11" x14ac:dyDescent="0.25">
      <c r="A2642" t="s">
        <v>1483</v>
      </c>
      <c r="B2642" t="s">
        <v>1484</v>
      </c>
      <c r="C2642">
        <v>41</v>
      </c>
      <c r="D2642" t="s">
        <v>1493</v>
      </c>
      <c r="E2642">
        <f t="shared" si="41"/>
        <v>6</v>
      </c>
      <c r="F2642">
        <v>126473</v>
      </c>
      <c r="G2642" t="s">
        <v>10</v>
      </c>
      <c r="I2642">
        <v>0</v>
      </c>
      <c r="J2642">
        <f>Table1[[#This Row],[Time_to_crack_in_seconds]]/60</f>
        <v>0</v>
      </c>
      <c r="K2642">
        <f>Table1[[#This Row],[Time_to_Crack_in_minutes]]/60</f>
        <v>0</v>
      </c>
    </row>
    <row r="2643" spans="1:11" x14ac:dyDescent="0.25">
      <c r="A2643" t="s">
        <v>1483</v>
      </c>
      <c r="B2643" t="s">
        <v>1484</v>
      </c>
      <c r="C2643">
        <v>42</v>
      </c>
      <c r="D2643" t="s">
        <v>1494</v>
      </c>
      <c r="E2643">
        <f t="shared" si="41"/>
        <v>11</v>
      </c>
      <c r="F2643">
        <v>125704</v>
      </c>
      <c r="G2643" t="s">
        <v>837</v>
      </c>
      <c r="I2643">
        <v>14400</v>
      </c>
      <c r="J2643">
        <f>Table1[[#This Row],[Time_to_crack_in_seconds]]/60</f>
        <v>240</v>
      </c>
      <c r="K2643">
        <f>Table1[[#This Row],[Time_to_Crack_in_minutes]]/60</f>
        <v>4</v>
      </c>
    </row>
    <row r="2644" spans="1:11" x14ac:dyDescent="0.25">
      <c r="A2644" t="s">
        <v>1483</v>
      </c>
      <c r="B2644" t="s">
        <v>1484</v>
      </c>
      <c r="C2644">
        <v>43</v>
      </c>
      <c r="D2644" t="s">
        <v>1495</v>
      </c>
      <c r="E2644">
        <f t="shared" si="41"/>
        <v>10</v>
      </c>
      <c r="F2644">
        <v>125482</v>
      </c>
      <c r="G2644" t="s">
        <v>176</v>
      </c>
      <c r="I2644">
        <v>1036800</v>
      </c>
      <c r="J2644">
        <f>Table1[[#This Row],[Time_to_crack_in_seconds]]/60</f>
        <v>17280</v>
      </c>
      <c r="K2644">
        <f>Table1[[#This Row],[Time_to_Crack_in_minutes]]/60</f>
        <v>288</v>
      </c>
    </row>
    <row r="2645" spans="1:11" x14ac:dyDescent="0.25">
      <c r="A2645" t="s">
        <v>1483</v>
      </c>
      <c r="B2645" t="s">
        <v>1484</v>
      </c>
      <c r="C2645">
        <v>44</v>
      </c>
      <c r="D2645" t="s">
        <v>1496</v>
      </c>
      <c r="E2645">
        <f t="shared" si="41"/>
        <v>6</v>
      </c>
      <c r="F2645">
        <v>123317</v>
      </c>
      <c r="G2645" t="s">
        <v>18</v>
      </c>
      <c r="I2645">
        <v>120</v>
      </c>
      <c r="J2645">
        <f>Table1[[#This Row],[Time_to_crack_in_seconds]]/60</f>
        <v>2</v>
      </c>
      <c r="K2645">
        <f>Table1[[#This Row],[Time_to_Crack_in_minutes]]/60</f>
        <v>3.3333333333333333E-2</v>
      </c>
    </row>
    <row r="2646" spans="1:11" x14ac:dyDescent="0.25">
      <c r="A2646" t="s">
        <v>1483</v>
      </c>
      <c r="B2646" t="s">
        <v>1484</v>
      </c>
      <c r="C2646">
        <v>45</v>
      </c>
      <c r="D2646" t="s">
        <v>1497</v>
      </c>
      <c r="E2646">
        <f t="shared" si="41"/>
        <v>7</v>
      </c>
      <c r="F2646">
        <v>123259</v>
      </c>
      <c r="G2646" t="s">
        <v>54</v>
      </c>
      <c r="I2646">
        <v>1020</v>
      </c>
      <c r="J2646">
        <f>Table1[[#This Row],[Time_to_crack_in_seconds]]/60</f>
        <v>17</v>
      </c>
      <c r="K2646">
        <f>Table1[[#This Row],[Time_to_Crack_in_minutes]]/60</f>
        <v>0.28333333333333333</v>
      </c>
    </row>
    <row r="2647" spans="1:11" x14ac:dyDescent="0.25">
      <c r="A2647" t="s">
        <v>1483</v>
      </c>
      <c r="B2647" t="s">
        <v>1484</v>
      </c>
      <c r="C2647">
        <v>46</v>
      </c>
      <c r="D2647" t="s">
        <v>230</v>
      </c>
      <c r="E2647">
        <f t="shared" si="41"/>
        <v>8</v>
      </c>
      <c r="F2647">
        <v>122896</v>
      </c>
      <c r="G2647" t="s">
        <v>192</v>
      </c>
      <c r="I2647">
        <v>17</v>
      </c>
      <c r="J2647">
        <f>Table1[[#This Row],[Time_to_crack_in_seconds]]/60</f>
        <v>0.28333333333333333</v>
      </c>
      <c r="K2647">
        <f>Table1[[#This Row],[Time_to_Crack_in_minutes]]/60</f>
        <v>4.7222222222222223E-3</v>
      </c>
    </row>
    <row r="2648" spans="1:11" x14ac:dyDescent="0.25">
      <c r="A2648" t="s">
        <v>1483</v>
      </c>
      <c r="B2648" t="s">
        <v>1484</v>
      </c>
      <c r="C2648">
        <v>47</v>
      </c>
      <c r="D2648" t="s">
        <v>223</v>
      </c>
      <c r="E2648">
        <f t="shared" si="41"/>
        <v>5</v>
      </c>
      <c r="F2648">
        <v>121917</v>
      </c>
      <c r="G2648" t="s">
        <v>10</v>
      </c>
      <c r="I2648">
        <v>0</v>
      </c>
      <c r="J2648">
        <f>Table1[[#This Row],[Time_to_crack_in_seconds]]/60</f>
        <v>0</v>
      </c>
      <c r="K2648">
        <f>Table1[[#This Row],[Time_to_Crack_in_minutes]]/60</f>
        <v>0</v>
      </c>
    </row>
    <row r="2649" spans="1:11" x14ac:dyDescent="0.25">
      <c r="A2649" t="s">
        <v>1483</v>
      </c>
      <c r="B2649" t="s">
        <v>1484</v>
      </c>
      <c r="C2649">
        <v>48</v>
      </c>
      <c r="D2649" t="s">
        <v>1498</v>
      </c>
      <c r="E2649">
        <f t="shared" si="41"/>
        <v>5</v>
      </c>
      <c r="F2649">
        <v>118171</v>
      </c>
      <c r="G2649" t="s">
        <v>10</v>
      </c>
      <c r="I2649">
        <v>0</v>
      </c>
      <c r="J2649">
        <f>Table1[[#This Row],[Time_to_crack_in_seconds]]/60</f>
        <v>0</v>
      </c>
      <c r="K2649">
        <f>Table1[[#This Row],[Time_to_Crack_in_minutes]]/60</f>
        <v>0</v>
      </c>
    </row>
    <row r="2650" spans="1:11" x14ac:dyDescent="0.25">
      <c r="A2650" t="s">
        <v>1483</v>
      </c>
      <c r="B2650" t="s">
        <v>1484</v>
      </c>
      <c r="C2650">
        <v>49</v>
      </c>
      <c r="D2650">
        <v>666</v>
      </c>
      <c r="E2650">
        <f t="shared" si="41"/>
        <v>3</v>
      </c>
      <c r="F2650">
        <v>117942</v>
      </c>
      <c r="G2650" t="s">
        <v>10</v>
      </c>
      <c r="I2650">
        <v>0</v>
      </c>
      <c r="J2650">
        <f>Table1[[#This Row],[Time_to_crack_in_seconds]]/60</f>
        <v>0</v>
      </c>
      <c r="K2650">
        <f>Table1[[#This Row],[Time_to_Crack_in_minutes]]/60</f>
        <v>0</v>
      </c>
    </row>
    <row r="2651" spans="1:11" x14ac:dyDescent="0.25">
      <c r="A2651" t="s">
        <v>1483</v>
      </c>
      <c r="B2651" t="s">
        <v>1484</v>
      </c>
      <c r="C2651">
        <v>50</v>
      </c>
      <c r="D2651" t="s">
        <v>1499</v>
      </c>
      <c r="E2651">
        <f t="shared" si="41"/>
        <v>4</v>
      </c>
      <c r="F2651">
        <v>116347</v>
      </c>
      <c r="G2651" t="s">
        <v>109</v>
      </c>
      <c r="I2651">
        <v>1</v>
      </c>
      <c r="J2651">
        <f>Table1[[#This Row],[Time_to_crack_in_seconds]]/60</f>
        <v>1.6666666666666666E-2</v>
      </c>
      <c r="K2651">
        <f>Table1[[#This Row],[Time_to_Crack_in_minutes]]/60</f>
        <v>2.7777777777777778E-4</v>
      </c>
    </row>
    <row r="2652" spans="1:11" x14ac:dyDescent="0.25">
      <c r="A2652" t="s">
        <v>1483</v>
      </c>
      <c r="B2652" t="s">
        <v>1484</v>
      </c>
      <c r="C2652">
        <v>51</v>
      </c>
      <c r="D2652" t="s">
        <v>119</v>
      </c>
      <c r="E2652">
        <f t="shared" si="41"/>
        <v>8</v>
      </c>
      <c r="F2652">
        <v>98815</v>
      </c>
      <c r="G2652" t="s">
        <v>10</v>
      </c>
      <c r="H2652">
        <v>29</v>
      </c>
      <c r="I2652">
        <v>0</v>
      </c>
      <c r="J2652">
        <f>Table1[[#This Row],[Time_to_crack_in_seconds]]/60</f>
        <v>0</v>
      </c>
      <c r="K2652">
        <f>Table1[[#This Row],[Time_to_Crack_in_minutes]]/60</f>
        <v>0</v>
      </c>
    </row>
    <row r="2653" spans="1:11" x14ac:dyDescent="0.25">
      <c r="A2653" t="s">
        <v>1483</v>
      </c>
      <c r="B2653" t="s">
        <v>1484</v>
      </c>
      <c r="C2653">
        <v>52</v>
      </c>
      <c r="D2653" t="s">
        <v>338</v>
      </c>
      <c r="E2653">
        <f t="shared" si="41"/>
        <v>5</v>
      </c>
      <c r="F2653">
        <v>92001</v>
      </c>
      <c r="G2653" t="s">
        <v>52</v>
      </c>
      <c r="I2653">
        <v>10</v>
      </c>
      <c r="J2653">
        <f>Table1[[#This Row],[Time_to_crack_in_seconds]]/60</f>
        <v>0.16666666666666666</v>
      </c>
      <c r="K2653">
        <f>Table1[[#This Row],[Time_to_Crack_in_minutes]]/60</f>
        <v>2.7777777777777775E-3</v>
      </c>
    </row>
    <row r="2654" spans="1:11" x14ac:dyDescent="0.25">
      <c r="A2654" t="s">
        <v>1483</v>
      </c>
      <c r="B2654" t="s">
        <v>1484</v>
      </c>
      <c r="C2654">
        <v>53</v>
      </c>
      <c r="D2654" t="s">
        <v>1500</v>
      </c>
      <c r="E2654">
        <f t="shared" si="41"/>
        <v>7</v>
      </c>
      <c r="F2654">
        <v>91243</v>
      </c>
      <c r="G2654" t="s">
        <v>54</v>
      </c>
      <c r="I2654">
        <v>1020</v>
      </c>
      <c r="J2654">
        <f>Table1[[#This Row],[Time_to_crack_in_seconds]]/60</f>
        <v>17</v>
      </c>
      <c r="K2654">
        <f>Table1[[#This Row],[Time_to_Crack_in_minutes]]/60</f>
        <v>0.28333333333333333</v>
      </c>
    </row>
    <row r="2655" spans="1:11" x14ac:dyDescent="0.25">
      <c r="A2655" t="s">
        <v>1483</v>
      </c>
      <c r="B2655" t="s">
        <v>1484</v>
      </c>
      <c r="C2655">
        <v>54</v>
      </c>
      <c r="D2655" t="s">
        <v>151</v>
      </c>
      <c r="E2655">
        <f t="shared" si="41"/>
        <v>6</v>
      </c>
      <c r="F2655">
        <v>82215</v>
      </c>
      <c r="G2655" t="s">
        <v>10</v>
      </c>
      <c r="H2655">
        <v>171</v>
      </c>
      <c r="I2655">
        <v>0</v>
      </c>
      <c r="J2655">
        <f>Table1[[#This Row],[Time_to_crack_in_seconds]]/60</f>
        <v>0</v>
      </c>
      <c r="K2655">
        <f>Table1[[#This Row],[Time_to_Crack_in_minutes]]/60</f>
        <v>0</v>
      </c>
    </row>
    <row r="2656" spans="1:11" x14ac:dyDescent="0.25">
      <c r="A2656" t="s">
        <v>1483</v>
      </c>
      <c r="B2656" t="s">
        <v>1484</v>
      </c>
      <c r="C2656">
        <v>55</v>
      </c>
      <c r="D2656" t="s">
        <v>86</v>
      </c>
      <c r="E2656">
        <f t="shared" si="41"/>
        <v>6</v>
      </c>
      <c r="F2656">
        <v>79197</v>
      </c>
      <c r="G2656" t="s">
        <v>10</v>
      </c>
      <c r="H2656">
        <v>79</v>
      </c>
      <c r="I2656">
        <v>0</v>
      </c>
      <c r="J2656">
        <f>Table1[[#This Row],[Time_to_crack_in_seconds]]/60</f>
        <v>0</v>
      </c>
      <c r="K2656">
        <f>Table1[[#This Row],[Time_to_Crack_in_minutes]]/60</f>
        <v>0</v>
      </c>
    </row>
    <row r="2657" spans="1:11" x14ac:dyDescent="0.25">
      <c r="A2657" t="s">
        <v>1483</v>
      </c>
      <c r="B2657" t="s">
        <v>1484</v>
      </c>
      <c r="C2657">
        <v>56</v>
      </c>
      <c r="D2657" t="s">
        <v>246</v>
      </c>
      <c r="E2657">
        <f t="shared" si="41"/>
        <v>6</v>
      </c>
      <c r="F2657">
        <v>78402</v>
      </c>
      <c r="G2657" t="s">
        <v>10</v>
      </c>
      <c r="I2657">
        <v>0</v>
      </c>
      <c r="J2657">
        <f>Table1[[#This Row],[Time_to_crack_in_seconds]]/60</f>
        <v>0</v>
      </c>
      <c r="K2657">
        <f>Table1[[#This Row],[Time_to_Crack_in_minutes]]/60</f>
        <v>0</v>
      </c>
    </row>
    <row r="2658" spans="1:11" x14ac:dyDescent="0.25">
      <c r="A2658" t="s">
        <v>1483</v>
      </c>
      <c r="B2658" t="s">
        <v>1484</v>
      </c>
      <c r="C2658">
        <v>57</v>
      </c>
      <c r="D2658" t="s">
        <v>253</v>
      </c>
      <c r="E2658">
        <f t="shared" si="41"/>
        <v>6</v>
      </c>
      <c r="F2658">
        <v>78106</v>
      </c>
      <c r="G2658" t="s">
        <v>10</v>
      </c>
      <c r="I2658">
        <v>0</v>
      </c>
      <c r="J2658">
        <f>Table1[[#This Row],[Time_to_crack_in_seconds]]/60</f>
        <v>0</v>
      </c>
      <c r="K2658">
        <f>Table1[[#This Row],[Time_to_Crack_in_minutes]]/60</f>
        <v>0</v>
      </c>
    </row>
    <row r="2659" spans="1:11" x14ac:dyDescent="0.25">
      <c r="A2659" t="s">
        <v>1483</v>
      </c>
      <c r="B2659" t="s">
        <v>1484</v>
      </c>
      <c r="C2659">
        <v>58</v>
      </c>
      <c r="D2659">
        <v>123</v>
      </c>
      <c r="E2659">
        <f t="shared" si="41"/>
        <v>3</v>
      </c>
      <c r="F2659">
        <v>76145</v>
      </c>
      <c r="G2659" t="s">
        <v>10</v>
      </c>
      <c r="H2659">
        <v>26</v>
      </c>
      <c r="I2659">
        <v>0</v>
      </c>
      <c r="J2659">
        <f>Table1[[#This Row],[Time_to_crack_in_seconds]]/60</f>
        <v>0</v>
      </c>
      <c r="K2659">
        <f>Table1[[#This Row],[Time_to_Crack_in_minutes]]/60</f>
        <v>0</v>
      </c>
    </row>
    <row r="2660" spans="1:11" x14ac:dyDescent="0.25">
      <c r="A2660" t="s">
        <v>1483</v>
      </c>
      <c r="B2660" t="s">
        <v>1484</v>
      </c>
      <c r="C2660">
        <v>59</v>
      </c>
      <c r="D2660" t="s">
        <v>1501</v>
      </c>
      <c r="E2660">
        <f t="shared" si="41"/>
        <v>9</v>
      </c>
      <c r="F2660">
        <v>74043</v>
      </c>
      <c r="G2660" t="s">
        <v>82</v>
      </c>
      <c r="I2660">
        <v>86400</v>
      </c>
      <c r="J2660">
        <f>Table1[[#This Row],[Time_to_crack_in_seconds]]/60</f>
        <v>1440</v>
      </c>
      <c r="K2660">
        <f>Table1[[#This Row],[Time_to_Crack_in_minutes]]/60</f>
        <v>24</v>
      </c>
    </row>
    <row r="2661" spans="1:11" x14ac:dyDescent="0.25">
      <c r="A2661" t="s">
        <v>1483</v>
      </c>
      <c r="B2661" t="s">
        <v>1484</v>
      </c>
      <c r="C2661">
        <v>60</v>
      </c>
      <c r="D2661" t="s">
        <v>148</v>
      </c>
      <c r="E2661">
        <f t="shared" si="41"/>
        <v>6</v>
      </c>
      <c r="F2661">
        <v>70832</v>
      </c>
      <c r="G2661" t="s">
        <v>10</v>
      </c>
      <c r="H2661">
        <v>82</v>
      </c>
      <c r="I2661">
        <v>0</v>
      </c>
      <c r="J2661">
        <f>Table1[[#This Row],[Time_to_crack_in_seconds]]/60</f>
        <v>0</v>
      </c>
      <c r="K2661">
        <f>Table1[[#This Row],[Time_to_Crack_in_minutes]]/60</f>
        <v>0</v>
      </c>
    </row>
    <row r="2662" spans="1:11" x14ac:dyDescent="0.25">
      <c r="A2662" t="s">
        <v>1483</v>
      </c>
      <c r="B2662" t="s">
        <v>1484</v>
      </c>
      <c r="C2662">
        <v>61</v>
      </c>
      <c r="D2662" t="s">
        <v>46</v>
      </c>
      <c r="E2662">
        <f t="shared" si="41"/>
        <v>6</v>
      </c>
      <c r="F2662">
        <v>70469</v>
      </c>
      <c r="G2662" t="s">
        <v>47</v>
      </c>
      <c r="H2662">
        <v>69</v>
      </c>
      <c r="I2662">
        <v>5</v>
      </c>
      <c r="J2662">
        <f>Table1[[#This Row],[Time_to_crack_in_seconds]]/60</f>
        <v>8.3333333333333329E-2</v>
      </c>
      <c r="K2662">
        <f>Table1[[#This Row],[Time_to_Crack_in_minutes]]/60</f>
        <v>1.3888888888888887E-3</v>
      </c>
    </row>
    <row r="2663" spans="1:11" x14ac:dyDescent="0.25">
      <c r="A2663" t="s">
        <v>1483</v>
      </c>
      <c r="B2663" t="s">
        <v>1484</v>
      </c>
      <c r="C2663">
        <v>62</v>
      </c>
      <c r="D2663">
        <v>666666</v>
      </c>
      <c r="E2663">
        <f t="shared" si="41"/>
        <v>6</v>
      </c>
      <c r="F2663">
        <v>63510</v>
      </c>
      <c r="G2663" t="s">
        <v>10</v>
      </c>
      <c r="H2663">
        <v>24</v>
      </c>
      <c r="I2663">
        <v>0</v>
      </c>
      <c r="J2663">
        <f>Table1[[#This Row],[Time_to_crack_in_seconds]]/60</f>
        <v>0</v>
      </c>
      <c r="K2663">
        <f>Table1[[#This Row],[Time_to_Crack_in_minutes]]/60</f>
        <v>0</v>
      </c>
    </row>
    <row r="2664" spans="1:11" x14ac:dyDescent="0.25">
      <c r="A2664" t="s">
        <v>1483</v>
      </c>
      <c r="B2664" t="s">
        <v>1484</v>
      </c>
      <c r="C2664">
        <v>63</v>
      </c>
      <c r="D2664" t="s">
        <v>33</v>
      </c>
      <c r="E2664">
        <f t="shared" si="41"/>
        <v>7</v>
      </c>
      <c r="F2664">
        <v>62611</v>
      </c>
      <c r="G2664" t="s">
        <v>34</v>
      </c>
      <c r="H2664">
        <v>66</v>
      </c>
      <c r="I2664">
        <v>8</v>
      </c>
      <c r="J2664">
        <f>Table1[[#This Row],[Time_to_crack_in_seconds]]/60</f>
        <v>0.13333333333333333</v>
      </c>
      <c r="K2664">
        <f>Table1[[#This Row],[Time_to_Crack_in_minutes]]/60</f>
        <v>2.2222222222222222E-3</v>
      </c>
    </row>
    <row r="2665" spans="1:11" x14ac:dyDescent="0.25">
      <c r="A2665" t="s">
        <v>1483</v>
      </c>
      <c r="B2665" t="s">
        <v>1484</v>
      </c>
      <c r="C2665">
        <v>64</v>
      </c>
      <c r="D2665" t="s">
        <v>226</v>
      </c>
      <c r="E2665">
        <f t="shared" si="41"/>
        <v>9</v>
      </c>
      <c r="F2665">
        <v>60356</v>
      </c>
      <c r="G2665" t="s">
        <v>162</v>
      </c>
      <c r="I2665">
        <v>2</v>
      </c>
      <c r="J2665">
        <f>Table1[[#This Row],[Time_to_crack_in_seconds]]/60</f>
        <v>3.3333333333333333E-2</v>
      </c>
      <c r="K2665">
        <f>Table1[[#This Row],[Time_to_Crack_in_minutes]]/60</f>
        <v>5.5555555555555556E-4</v>
      </c>
    </row>
    <row r="2666" spans="1:11" x14ac:dyDescent="0.25">
      <c r="A2666" t="s">
        <v>1483</v>
      </c>
      <c r="B2666" t="s">
        <v>1484</v>
      </c>
      <c r="C2666">
        <v>65</v>
      </c>
      <c r="D2666" t="s">
        <v>113</v>
      </c>
      <c r="E2666">
        <f t="shared" si="41"/>
        <v>6</v>
      </c>
      <c r="F2666">
        <v>57482</v>
      </c>
      <c r="G2666" t="s">
        <v>10</v>
      </c>
      <c r="H2666">
        <v>32</v>
      </c>
      <c r="I2666">
        <v>0</v>
      </c>
      <c r="J2666">
        <f>Table1[[#This Row],[Time_to_crack_in_seconds]]/60</f>
        <v>0</v>
      </c>
      <c r="K2666">
        <f>Table1[[#This Row],[Time_to_Crack_in_minutes]]/60</f>
        <v>0</v>
      </c>
    </row>
    <row r="2667" spans="1:11" x14ac:dyDescent="0.25">
      <c r="A2667" t="s">
        <v>1483</v>
      </c>
      <c r="B2667" t="s">
        <v>1484</v>
      </c>
      <c r="C2667">
        <v>66</v>
      </c>
      <c r="D2667" t="s">
        <v>1090</v>
      </c>
      <c r="E2667">
        <f t="shared" si="41"/>
        <v>6</v>
      </c>
      <c r="F2667">
        <v>56461</v>
      </c>
      <c r="G2667" t="s">
        <v>18</v>
      </c>
      <c r="I2667">
        <v>120</v>
      </c>
      <c r="J2667">
        <f>Table1[[#This Row],[Time_to_crack_in_seconds]]/60</f>
        <v>2</v>
      </c>
      <c r="K2667">
        <f>Table1[[#This Row],[Time_to_Crack_in_minutes]]/60</f>
        <v>3.3333333333333333E-2</v>
      </c>
    </row>
    <row r="2668" spans="1:11" x14ac:dyDescent="0.25">
      <c r="A2668" t="s">
        <v>1483</v>
      </c>
      <c r="B2668" t="s">
        <v>1484</v>
      </c>
      <c r="C2668">
        <v>67</v>
      </c>
      <c r="D2668" t="s">
        <v>330</v>
      </c>
      <c r="E2668">
        <f t="shared" si="41"/>
        <v>6</v>
      </c>
      <c r="F2668">
        <v>55290</v>
      </c>
      <c r="G2668" t="s">
        <v>18</v>
      </c>
      <c r="I2668">
        <v>120</v>
      </c>
      <c r="J2668">
        <f>Table1[[#This Row],[Time_to_crack_in_seconds]]/60</f>
        <v>2</v>
      </c>
      <c r="K2668">
        <f>Table1[[#This Row],[Time_to_Crack_in_minutes]]/60</f>
        <v>3.3333333333333333E-2</v>
      </c>
    </row>
    <row r="2669" spans="1:11" x14ac:dyDescent="0.25">
      <c r="A2669" t="s">
        <v>1483</v>
      </c>
      <c r="B2669" t="s">
        <v>1484</v>
      </c>
      <c r="C2669">
        <v>68</v>
      </c>
      <c r="D2669" t="s">
        <v>575</v>
      </c>
      <c r="E2669">
        <f t="shared" si="41"/>
        <v>6</v>
      </c>
      <c r="F2669">
        <v>54257</v>
      </c>
      <c r="G2669" t="s">
        <v>10</v>
      </c>
      <c r="H2669">
        <v>135</v>
      </c>
      <c r="I2669">
        <v>0</v>
      </c>
      <c r="J2669">
        <f>Table1[[#This Row],[Time_to_crack_in_seconds]]/60</f>
        <v>0</v>
      </c>
      <c r="K2669">
        <f>Table1[[#This Row],[Time_to_Crack_in_minutes]]/60</f>
        <v>0</v>
      </c>
    </row>
    <row r="2670" spans="1:11" x14ac:dyDescent="0.25">
      <c r="A2670" t="s">
        <v>1483</v>
      </c>
      <c r="B2670" t="s">
        <v>1484</v>
      </c>
      <c r="C2670">
        <v>69</v>
      </c>
      <c r="D2670" t="s">
        <v>35</v>
      </c>
      <c r="E2670">
        <f t="shared" si="41"/>
        <v>7</v>
      </c>
      <c r="F2670">
        <v>53823</v>
      </c>
      <c r="G2670" t="s">
        <v>10</v>
      </c>
      <c r="H2670">
        <v>111</v>
      </c>
      <c r="I2670">
        <v>0</v>
      </c>
      <c r="J2670">
        <f>Table1[[#This Row],[Time_to_crack_in_seconds]]/60</f>
        <v>0</v>
      </c>
      <c r="K2670">
        <f>Table1[[#This Row],[Time_to_Crack_in_minutes]]/60</f>
        <v>0</v>
      </c>
    </row>
    <row r="2671" spans="1:11" x14ac:dyDescent="0.25">
      <c r="A2671" t="s">
        <v>1483</v>
      </c>
      <c r="B2671" t="s">
        <v>1484</v>
      </c>
      <c r="C2671">
        <v>70</v>
      </c>
      <c r="D2671" t="s">
        <v>283</v>
      </c>
      <c r="E2671">
        <f t="shared" si="41"/>
        <v>9</v>
      </c>
      <c r="F2671">
        <v>53566</v>
      </c>
      <c r="G2671" t="s">
        <v>82</v>
      </c>
      <c r="I2671">
        <v>86400</v>
      </c>
      <c r="J2671">
        <f>Table1[[#This Row],[Time_to_crack_in_seconds]]/60</f>
        <v>1440</v>
      </c>
      <c r="K2671">
        <f>Table1[[#This Row],[Time_to_Crack_in_minutes]]/60</f>
        <v>24</v>
      </c>
    </row>
    <row r="2672" spans="1:11" x14ac:dyDescent="0.25">
      <c r="A2672" t="s">
        <v>1483</v>
      </c>
      <c r="B2672" t="s">
        <v>1484</v>
      </c>
      <c r="C2672">
        <v>71</v>
      </c>
      <c r="D2672">
        <v>123321</v>
      </c>
      <c r="E2672">
        <f t="shared" si="41"/>
        <v>6</v>
      </c>
      <c r="F2672">
        <v>52864</v>
      </c>
      <c r="G2672" t="s">
        <v>10</v>
      </c>
      <c r="H2672">
        <v>19</v>
      </c>
      <c r="I2672">
        <v>0</v>
      </c>
      <c r="J2672">
        <f>Table1[[#This Row],[Time_to_crack_in_seconds]]/60</f>
        <v>0</v>
      </c>
      <c r="K2672">
        <f>Table1[[#This Row],[Time_to_Crack_in_minutes]]/60</f>
        <v>0</v>
      </c>
    </row>
    <row r="2673" spans="1:11" x14ac:dyDescent="0.25">
      <c r="A2673" t="s">
        <v>1483</v>
      </c>
      <c r="B2673" t="s">
        <v>1484</v>
      </c>
      <c r="C2673">
        <v>72</v>
      </c>
      <c r="D2673" t="s">
        <v>42</v>
      </c>
      <c r="E2673">
        <f t="shared" si="41"/>
        <v>6</v>
      </c>
      <c r="F2673">
        <v>51664</v>
      </c>
      <c r="G2673" t="s">
        <v>34</v>
      </c>
      <c r="H2673">
        <v>116</v>
      </c>
      <c r="I2673">
        <v>8</v>
      </c>
      <c r="J2673">
        <f>Table1[[#This Row],[Time_to_crack_in_seconds]]/60</f>
        <v>0.13333333333333333</v>
      </c>
      <c r="K2673">
        <f>Table1[[#This Row],[Time_to_Crack_in_minutes]]/60</f>
        <v>2.2222222222222222E-3</v>
      </c>
    </row>
    <row r="2674" spans="1:11" x14ac:dyDescent="0.25">
      <c r="A2674" t="s">
        <v>1483</v>
      </c>
      <c r="B2674" t="s">
        <v>1484</v>
      </c>
      <c r="C2674">
        <v>73</v>
      </c>
      <c r="D2674" t="s">
        <v>107</v>
      </c>
      <c r="E2674">
        <f t="shared" si="41"/>
        <v>8</v>
      </c>
      <c r="F2674">
        <v>50684</v>
      </c>
      <c r="G2674" t="s">
        <v>10</v>
      </c>
      <c r="H2674">
        <v>166</v>
      </c>
      <c r="I2674">
        <v>0</v>
      </c>
      <c r="J2674">
        <f>Table1[[#This Row],[Time_to_crack_in_seconds]]/60</f>
        <v>0</v>
      </c>
      <c r="K2674">
        <f>Table1[[#This Row],[Time_to_Crack_in_minutes]]/60</f>
        <v>0</v>
      </c>
    </row>
    <row r="2675" spans="1:11" x14ac:dyDescent="0.25">
      <c r="A2675" t="s">
        <v>1483</v>
      </c>
      <c r="B2675" t="s">
        <v>1484</v>
      </c>
      <c r="C2675">
        <v>74</v>
      </c>
      <c r="D2675" t="s">
        <v>22</v>
      </c>
      <c r="E2675">
        <f t="shared" si="41"/>
        <v>9</v>
      </c>
      <c r="F2675">
        <v>50638</v>
      </c>
      <c r="G2675" t="s">
        <v>10</v>
      </c>
      <c r="H2675">
        <v>11</v>
      </c>
      <c r="I2675">
        <v>0</v>
      </c>
      <c r="J2675">
        <f>Table1[[#This Row],[Time_to_crack_in_seconds]]/60</f>
        <v>0</v>
      </c>
      <c r="K2675">
        <f>Table1[[#This Row],[Time_to_Crack_in_minutes]]/60</f>
        <v>0</v>
      </c>
    </row>
    <row r="2676" spans="1:11" x14ac:dyDescent="0.25">
      <c r="A2676" t="s">
        <v>1483</v>
      </c>
      <c r="B2676" t="s">
        <v>1484</v>
      </c>
      <c r="C2676">
        <v>75</v>
      </c>
      <c r="D2676">
        <v>654321</v>
      </c>
      <c r="E2676">
        <f t="shared" si="41"/>
        <v>6</v>
      </c>
      <c r="F2676">
        <v>49709</v>
      </c>
      <c r="G2676" t="s">
        <v>10</v>
      </c>
      <c r="H2676">
        <v>23</v>
      </c>
      <c r="I2676">
        <v>0</v>
      </c>
      <c r="J2676">
        <f>Table1[[#This Row],[Time_to_crack_in_seconds]]/60</f>
        <v>0</v>
      </c>
      <c r="K2676">
        <f>Table1[[#This Row],[Time_to_Crack_in_minutes]]/60</f>
        <v>0</v>
      </c>
    </row>
    <row r="2677" spans="1:11" x14ac:dyDescent="0.25">
      <c r="A2677" t="s">
        <v>1483</v>
      </c>
      <c r="B2677" t="s">
        <v>1484</v>
      </c>
      <c r="C2677">
        <v>76</v>
      </c>
      <c r="D2677" t="s">
        <v>308</v>
      </c>
      <c r="E2677">
        <f t="shared" si="41"/>
        <v>10</v>
      </c>
      <c r="F2677">
        <v>49417</v>
      </c>
      <c r="G2677" t="s">
        <v>10</v>
      </c>
      <c r="H2677">
        <v>21</v>
      </c>
      <c r="I2677">
        <v>0</v>
      </c>
      <c r="J2677">
        <f>Table1[[#This Row],[Time_to_crack_in_seconds]]/60</f>
        <v>0</v>
      </c>
      <c r="K2677">
        <f>Table1[[#This Row],[Time_to_Crack_in_minutes]]/60</f>
        <v>0</v>
      </c>
    </row>
    <row r="2678" spans="1:11" x14ac:dyDescent="0.25">
      <c r="A2678" t="s">
        <v>1483</v>
      </c>
      <c r="B2678" t="s">
        <v>1484</v>
      </c>
      <c r="C2678">
        <v>77</v>
      </c>
      <c r="D2678" t="s">
        <v>167</v>
      </c>
      <c r="E2678">
        <f t="shared" si="41"/>
        <v>6</v>
      </c>
      <c r="F2678">
        <v>48636</v>
      </c>
      <c r="G2678" t="s">
        <v>10</v>
      </c>
      <c r="H2678">
        <v>51</v>
      </c>
      <c r="I2678">
        <v>0</v>
      </c>
      <c r="J2678">
        <f>Table1[[#This Row],[Time_to_crack_in_seconds]]/60</f>
        <v>0</v>
      </c>
      <c r="K2678">
        <f>Table1[[#This Row],[Time_to_Crack_in_minutes]]/60</f>
        <v>0</v>
      </c>
    </row>
    <row r="2679" spans="1:11" x14ac:dyDescent="0.25">
      <c r="A2679" t="s">
        <v>1483</v>
      </c>
      <c r="B2679" t="s">
        <v>1484</v>
      </c>
      <c r="C2679">
        <v>78</v>
      </c>
      <c r="D2679" t="s">
        <v>254</v>
      </c>
      <c r="E2679">
        <f t="shared" si="41"/>
        <v>8</v>
      </c>
      <c r="F2679">
        <v>48607</v>
      </c>
      <c r="G2679" t="s">
        <v>10</v>
      </c>
      <c r="H2679">
        <v>163</v>
      </c>
      <c r="I2679">
        <v>0</v>
      </c>
      <c r="J2679">
        <f>Table1[[#This Row],[Time_to_crack_in_seconds]]/60</f>
        <v>0</v>
      </c>
      <c r="K2679">
        <f>Table1[[#This Row],[Time_to_Crack_in_minutes]]/60</f>
        <v>0</v>
      </c>
    </row>
    <row r="2680" spans="1:11" x14ac:dyDescent="0.25">
      <c r="A2680" t="s">
        <v>1483</v>
      </c>
      <c r="B2680" t="s">
        <v>1484</v>
      </c>
      <c r="C2680">
        <v>79</v>
      </c>
      <c r="D2680" t="s">
        <v>91</v>
      </c>
      <c r="E2680">
        <f t="shared" si="41"/>
        <v>8</v>
      </c>
      <c r="F2680">
        <v>47172</v>
      </c>
      <c r="G2680" t="s">
        <v>13</v>
      </c>
      <c r="H2680">
        <v>123</v>
      </c>
      <c r="I2680">
        <v>10800</v>
      </c>
      <c r="J2680">
        <f>Table1[[#This Row],[Time_to_crack_in_seconds]]/60</f>
        <v>180</v>
      </c>
      <c r="K2680">
        <f>Table1[[#This Row],[Time_to_Crack_in_minutes]]/60</f>
        <v>3</v>
      </c>
    </row>
    <row r="2681" spans="1:11" x14ac:dyDescent="0.25">
      <c r="A2681" t="s">
        <v>1483</v>
      </c>
      <c r="B2681" t="s">
        <v>1484</v>
      </c>
      <c r="C2681">
        <v>80</v>
      </c>
      <c r="D2681" t="s">
        <v>126</v>
      </c>
      <c r="E2681">
        <f t="shared" si="41"/>
        <v>6</v>
      </c>
      <c r="F2681">
        <v>46464</v>
      </c>
      <c r="G2681" t="s">
        <v>10</v>
      </c>
      <c r="H2681">
        <v>28</v>
      </c>
      <c r="I2681">
        <v>0</v>
      </c>
      <c r="J2681">
        <f>Table1[[#This Row],[Time_to_crack_in_seconds]]/60</f>
        <v>0</v>
      </c>
      <c r="K2681">
        <f>Table1[[#This Row],[Time_to_Crack_in_minutes]]/60</f>
        <v>0</v>
      </c>
    </row>
    <row r="2682" spans="1:11" x14ac:dyDescent="0.25">
      <c r="A2682" t="s">
        <v>1483</v>
      </c>
      <c r="B2682" t="s">
        <v>1484</v>
      </c>
      <c r="C2682">
        <v>81</v>
      </c>
      <c r="D2682" t="s">
        <v>286</v>
      </c>
      <c r="E2682">
        <f t="shared" si="41"/>
        <v>8</v>
      </c>
      <c r="F2682">
        <v>45305</v>
      </c>
      <c r="G2682" t="s">
        <v>13</v>
      </c>
      <c r="I2682">
        <v>10800</v>
      </c>
      <c r="J2682">
        <f>Table1[[#This Row],[Time_to_crack_in_seconds]]/60</f>
        <v>180</v>
      </c>
      <c r="K2682">
        <f>Table1[[#This Row],[Time_to_Crack_in_minutes]]/60</f>
        <v>3</v>
      </c>
    </row>
    <row r="2683" spans="1:11" x14ac:dyDescent="0.25">
      <c r="A2683" t="s">
        <v>1483</v>
      </c>
      <c r="B2683" t="s">
        <v>1484</v>
      </c>
      <c r="C2683">
        <v>82</v>
      </c>
      <c r="D2683" t="s">
        <v>236</v>
      </c>
      <c r="E2683">
        <f t="shared" si="41"/>
        <v>6</v>
      </c>
      <c r="F2683">
        <v>45080</v>
      </c>
      <c r="G2683" t="s">
        <v>18</v>
      </c>
      <c r="I2683">
        <v>120</v>
      </c>
      <c r="J2683">
        <f>Table1[[#This Row],[Time_to_crack_in_seconds]]/60</f>
        <v>2</v>
      </c>
      <c r="K2683">
        <f>Table1[[#This Row],[Time_to_Crack_in_minutes]]/60</f>
        <v>3.3333333333333333E-2</v>
      </c>
    </row>
    <row r="2684" spans="1:11" x14ac:dyDescent="0.25">
      <c r="A2684" t="s">
        <v>1483</v>
      </c>
      <c r="B2684" t="s">
        <v>1484</v>
      </c>
      <c r="C2684">
        <v>83</v>
      </c>
      <c r="D2684" t="s">
        <v>334</v>
      </c>
      <c r="E2684">
        <f t="shared" si="41"/>
        <v>8</v>
      </c>
      <c r="F2684">
        <v>44393</v>
      </c>
      <c r="G2684" t="s">
        <v>10</v>
      </c>
      <c r="H2684">
        <v>47</v>
      </c>
      <c r="I2684">
        <v>0</v>
      </c>
      <c r="J2684">
        <f>Table1[[#This Row],[Time_to_crack_in_seconds]]/60</f>
        <v>0</v>
      </c>
      <c r="K2684">
        <f>Table1[[#This Row],[Time_to_Crack_in_minutes]]/60</f>
        <v>0</v>
      </c>
    </row>
    <row r="2685" spans="1:11" x14ac:dyDescent="0.25">
      <c r="A2685" t="s">
        <v>1483</v>
      </c>
      <c r="B2685" t="s">
        <v>1484</v>
      </c>
      <c r="C2685">
        <v>84</v>
      </c>
      <c r="D2685" t="s">
        <v>300</v>
      </c>
      <c r="E2685">
        <f t="shared" si="41"/>
        <v>6</v>
      </c>
      <c r="F2685">
        <v>44374</v>
      </c>
      <c r="G2685" t="s">
        <v>10</v>
      </c>
      <c r="I2685">
        <v>0</v>
      </c>
      <c r="J2685">
        <f>Table1[[#This Row],[Time_to_crack_in_seconds]]/60</f>
        <v>0</v>
      </c>
      <c r="K2685">
        <f>Table1[[#This Row],[Time_to_Crack_in_minutes]]/60</f>
        <v>0</v>
      </c>
    </row>
    <row r="2686" spans="1:11" x14ac:dyDescent="0.25">
      <c r="A2686" t="s">
        <v>1483</v>
      </c>
      <c r="B2686" t="s">
        <v>1484</v>
      </c>
      <c r="C2686">
        <v>85</v>
      </c>
      <c r="D2686" t="s">
        <v>1502</v>
      </c>
      <c r="E2686">
        <f t="shared" si="41"/>
        <v>7</v>
      </c>
      <c r="F2686">
        <v>44072</v>
      </c>
      <c r="G2686" t="s">
        <v>54</v>
      </c>
      <c r="I2686">
        <v>1020</v>
      </c>
      <c r="J2686">
        <f>Table1[[#This Row],[Time_to_crack_in_seconds]]/60</f>
        <v>17</v>
      </c>
      <c r="K2686">
        <f>Table1[[#This Row],[Time_to_Crack_in_minutes]]/60</f>
        <v>0.28333333333333333</v>
      </c>
    </row>
    <row r="2687" spans="1:11" x14ac:dyDescent="0.25">
      <c r="A2687" t="s">
        <v>1483</v>
      </c>
      <c r="B2687" t="s">
        <v>1484</v>
      </c>
      <c r="C2687">
        <v>86</v>
      </c>
      <c r="D2687" t="s">
        <v>231</v>
      </c>
      <c r="E2687">
        <f t="shared" si="41"/>
        <v>7</v>
      </c>
      <c r="F2687">
        <v>43768</v>
      </c>
      <c r="G2687" t="s">
        <v>54</v>
      </c>
      <c r="I2687">
        <v>1020</v>
      </c>
      <c r="J2687">
        <f>Table1[[#This Row],[Time_to_crack_in_seconds]]/60</f>
        <v>17</v>
      </c>
      <c r="K2687">
        <f>Table1[[#This Row],[Time_to_Crack_in_minutes]]/60</f>
        <v>0.28333333333333333</v>
      </c>
    </row>
    <row r="2688" spans="1:11" x14ac:dyDescent="0.25">
      <c r="A2688" t="s">
        <v>1483</v>
      </c>
      <c r="B2688" t="s">
        <v>1484</v>
      </c>
      <c r="C2688">
        <v>87</v>
      </c>
      <c r="D2688" t="s">
        <v>241</v>
      </c>
      <c r="E2688">
        <f t="shared" si="41"/>
        <v>6</v>
      </c>
      <c r="F2688">
        <v>43436</v>
      </c>
      <c r="G2688" t="s">
        <v>47</v>
      </c>
      <c r="I2688">
        <v>5</v>
      </c>
      <c r="J2688">
        <f>Table1[[#This Row],[Time_to_crack_in_seconds]]/60</f>
        <v>8.3333333333333329E-2</v>
      </c>
      <c r="K2688">
        <f>Table1[[#This Row],[Time_to_Crack_in_minutes]]/60</f>
        <v>1.3888888888888887E-3</v>
      </c>
    </row>
    <row r="2689" spans="1:11" x14ac:dyDescent="0.25">
      <c r="A2689" t="s">
        <v>1483</v>
      </c>
      <c r="B2689" t="s">
        <v>1484</v>
      </c>
      <c r="C2689">
        <v>88</v>
      </c>
      <c r="D2689">
        <v>1234561</v>
      </c>
      <c r="E2689">
        <f t="shared" si="41"/>
        <v>7</v>
      </c>
      <c r="F2689">
        <v>43230</v>
      </c>
      <c r="G2689" t="s">
        <v>109</v>
      </c>
      <c r="H2689">
        <v>125</v>
      </c>
      <c r="I2689">
        <v>1</v>
      </c>
      <c r="J2689">
        <f>Table1[[#This Row],[Time_to_crack_in_seconds]]/60</f>
        <v>1.6666666666666666E-2</v>
      </c>
      <c r="K2689">
        <f>Table1[[#This Row],[Time_to_Crack_in_minutes]]/60</f>
        <v>2.7777777777777778E-4</v>
      </c>
    </row>
    <row r="2690" spans="1:11" x14ac:dyDescent="0.25">
      <c r="A2690" t="s">
        <v>1483</v>
      </c>
      <c r="B2690" t="s">
        <v>1484</v>
      </c>
      <c r="C2690">
        <v>89</v>
      </c>
      <c r="D2690" t="s">
        <v>1503</v>
      </c>
      <c r="E2690">
        <f t="shared" si="41"/>
        <v>6</v>
      </c>
      <c r="F2690">
        <v>43155</v>
      </c>
      <c r="G2690" t="s">
        <v>10</v>
      </c>
      <c r="I2690">
        <v>0</v>
      </c>
      <c r="J2690">
        <f>Table1[[#This Row],[Time_to_crack_in_seconds]]/60</f>
        <v>0</v>
      </c>
      <c r="K2690">
        <f>Table1[[#This Row],[Time_to_Crack_in_minutes]]/60</f>
        <v>0</v>
      </c>
    </row>
    <row r="2691" spans="1:11" x14ac:dyDescent="0.25">
      <c r="A2691" t="s">
        <v>1483</v>
      </c>
      <c r="B2691" t="s">
        <v>1484</v>
      </c>
      <c r="C2691">
        <v>90</v>
      </c>
      <c r="D2691" t="s">
        <v>159</v>
      </c>
      <c r="E2691">
        <f t="shared" ref="E2691:E2754" si="42">LEN(D2691)</f>
        <v>7</v>
      </c>
      <c r="F2691">
        <v>43141</v>
      </c>
      <c r="G2691" t="s">
        <v>10</v>
      </c>
      <c r="H2691">
        <v>27</v>
      </c>
      <c r="I2691">
        <v>0</v>
      </c>
      <c r="J2691">
        <f>Table1[[#This Row],[Time_to_crack_in_seconds]]/60</f>
        <v>0</v>
      </c>
      <c r="K2691">
        <f>Table1[[#This Row],[Time_to_Crack_in_minutes]]/60</f>
        <v>0</v>
      </c>
    </row>
    <row r="2692" spans="1:11" x14ac:dyDescent="0.25">
      <c r="A2692" t="s">
        <v>1483</v>
      </c>
      <c r="B2692" t="s">
        <v>1484</v>
      </c>
      <c r="C2692">
        <v>91</v>
      </c>
      <c r="D2692" t="s">
        <v>235</v>
      </c>
      <c r="E2692">
        <f t="shared" si="42"/>
        <v>7</v>
      </c>
      <c r="F2692">
        <v>43053</v>
      </c>
      <c r="G2692" t="s">
        <v>10</v>
      </c>
      <c r="I2692">
        <v>0</v>
      </c>
      <c r="J2692">
        <f>Table1[[#This Row],[Time_to_crack_in_seconds]]/60</f>
        <v>0</v>
      </c>
      <c r="K2692">
        <f>Table1[[#This Row],[Time_to_Crack_in_minutes]]/60</f>
        <v>0</v>
      </c>
    </row>
    <row r="2693" spans="1:11" x14ac:dyDescent="0.25">
      <c r="A2693" t="s">
        <v>1483</v>
      </c>
      <c r="B2693" t="s">
        <v>1484</v>
      </c>
      <c r="C2693">
        <v>92</v>
      </c>
      <c r="D2693" t="s">
        <v>239</v>
      </c>
      <c r="E2693">
        <f t="shared" si="42"/>
        <v>9</v>
      </c>
      <c r="F2693">
        <v>42951</v>
      </c>
      <c r="G2693" t="s">
        <v>47</v>
      </c>
      <c r="I2693">
        <v>5</v>
      </c>
      <c r="J2693">
        <f>Table1[[#This Row],[Time_to_crack_in_seconds]]/60</f>
        <v>8.3333333333333329E-2</v>
      </c>
      <c r="K2693">
        <f>Table1[[#This Row],[Time_to_Crack_in_minutes]]/60</f>
        <v>1.3888888888888887E-3</v>
      </c>
    </row>
    <row r="2694" spans="1:11" x14ac:dyDescent="0.25">
      <c r="A2694" t="s">
        <v>1483</v>
      </c>
      <c r="B2694" t="s">
        <v>1484</v>
      </c>
      <c r="C2694">
        <v>93</v>
      </c>
      <c r="D2694" t="s">
        <v>204</v>
      </c>
      <c r="E2694">
        <f t="shared" si="42"/>
        <v>6</v>
      </c>
      <c r="F2694">
        <v>42293</v>
      </c>
      <c r="G2694" t="s">
        <v>10</v>
      </c>
      <c r="H2694">
        <v>13</v>
      </c>
      <c r="I2694">
        <v>0</v>
      </c>
      <c r="J2694">
        <f>Table1[[#This Row],[Time_to_crack_in_seconds]]/60</f>
        <v>0</v>
      </c>
      <c r="K2694">
        <f>Table1[[#This Row],[Time_to_Crack_in_minutes]]/60</f>
        <v>0</v>
      </c>
    </row>
    <row r="2695" spans="1:11" x14ac:dyDescent="0.25">
      <c r="A2695" t="s">
        <v>1483</v>
      </c>
      <c r="B2695" t="s">
        <v>1484</v>
      </c>
      <c r="C2695">
        <v>94</v>
      </c>
      <c r="D2695" t="s">
        <v>257</v>
      </c>
      <c r="E2695">
        <f t="shared" si="42"/>
        <v>7</v>
      </c>
      <c r="F2695">
        <v>42126</v>
      </c>
      <c r="G2695" t="s">
        <v>10</v>
      </c>
      <c r="H2695">
        <v>78</v>
      </c>
      <c r="I2695">
        <v>0</v>
      </c>
      <c r="J2695">
        <f>Table1[[#This Row],[Time_to_crack_in_seconds]]/60</f>
        <v>0</v>
      </c>
      <c r="K2695">
        <f>Table1[[#This Row],[Time_to_Crack_in_minutes]]/60</f>
        <v>0</v>
      </c>
    </row>
    <row r="2696" spans="1:11" x14ac:dyDescent="0.25">
      <c r="A2696" t="s">
        <v>1483</v>
      </c>
      <c r="B2696" t="s">
        <v>1484</v>
      </c>
      <c r="C2696">
        <v>95</v>
      </c>
      <c r="D2696" t="s">
        <v>623</v>
      </c>
      <c r="E2696">
        <f t="shared" si="42"/>
        <v>6</v>
      </c>
      <c r="F2696">
        <v>41581</v>
      </c>
      <c r="G2696" t="s">
        <v>10</v>
      </c>
      <c r="H2696">
        <v>35</v>
      </c>
      <c r="I2696">
        <v>0</v>
      </c>
      <c r="J2696">
        <f>Table1[[#This Row],[Time_to_crack_in_seconds]]/60</f>
        <v>0</v>
      </c>
      <c r="K2696">
        <f>Table1[[#This Row],[Time_to_Crack_in_minutes]]/60</f>
        <v>0</v>
      </c>
    </row>
    <row r="2697" spans="1:11" x14ac:dyDescent="0.25">
      <c r="A2697" t="s">
        <v>1483</v>
      </c>
      <c r="B2697" t="s">
        <v>1484</v>
      </c>
      <c r="C2697">
        <v>96</v>
      </c>
      <c r="D2697" t="s">
        <v>182</v>
      </c>
      <c r="E2697">
        <f t="shared" si="42"/>
        <v>6</v>
      </c>
      <c r="F2697">
        <v>41469</v>
      </c>
      <c r="G2697" t="s">
        <v>10</v>
      </c>
      <c r="H2697">
        <v>53</v>
      </c>
      <c r="I2697">
        <v>0</v>
      </c>
      <c r="J2697">
        <f>Table1[[#This Row],[Time_to_crack_in_seconds]]/60</f>
        <v>0</v>
      </c>
      <c r="K2697">
        <f>Table1[[#This Row],[Time_to_Crack_in_minutes]]/60</f>
        <v>0</v>
      </c>
    </row>
    <row r="2698" spans="1:11" x14ac:dyDescent="0.25">
      <c r="A2698" t="s">
        <v>1483</v>
      </c>
      <c r="B2698" t="s">
        <v>1484</v>
      </c>
      <c r="C2698">
        <v>97</v>
      </c>
      <c r="D2698" t="s">
        <v>329</v>
      </c>
      <c r="E2698">
        <f t="shared" si="42"/>
        <v>6</v>
      </c>
      <c r="F2698">
        <v>41397</v>
      </c>
      <c r="G2698" t="s">
        <v>10</v>
      </c>
      <c r="I2698">
        <v>0</v>
      </c>
      <c r="J2698">
        <f>Table1[[#This Row],[Time_to_crack_in_seconds]]/60</f>
        <v>0</v>
      </c>
      <c r="K2698">
        <f>Table1[[#This Row],[Time_to_Crack_in_minutes]]/60</f>
        <v>0</v>
      </c>
    </row>
    <row r="2699" spans="1:11" x14ac:dyDescent="0.25">
      <c r="A2699" t="s">
        <v>1483</v>
      </c>
      <c r="B2699" t="s">
        <v>1484</v>
      </c>
      <c r="C2699">
        <v>98</v>
      </c>
      <c r="D2699">
        <v>987654321</v>
      </c>
      <c r="E2699">
        <f t="shared" si="42"/>
        <v>9</v>
      </c>
      <c r="F2699">
        <v>40824</v>
      </c>
      <c r="G2699" t="s">
        <v>10</v>
      </c>
      <c r="H2699">
        <v>25</v>
      </c>
      <c r="I2699">
        <v>0</v>
      </c>
      <c r="J2699">
        <f>Table1[[#This Row],[Time_to_crack_in_seconds]]/60</f>
        <v>0</v>
      </c>
      <c r="K2699">
        <f>Table1[[#This Row],[Time_to_Crack_in_minutes]]/60</f>
        <v>0</v>
      </c>
    </row>
    <row r="2700" spans="1:11" x14ac:dyDescent="0.25">
      <c r="A2700" t="s">
        <v>1483</v>
      </c>
      <c r="B2700" t="s">
        <v>1484</v>
      </c>
      <c r="C2700">
        <v>99</v>
      </c>
      <c r="D2700" t="s">
        <v>797</v>
      </c>
      <c r="E2700">
        <f t="shared" si="42"/>
        <v>8</v>
      </c>
      <c r="F2700">
        <v>40824</v>
      </c>
      <c r="G2700" t="s">
        <v>10</v>
      </c>
      <c r="H2700">
        <v>68</v>
      </c>
      <c r="I2700">
        <v>0</v>
      </c>
      <c r="J2700">
        <f>Table1[[#This Row],[Time_to_crack_in_seconds]]/60</f>
        <v>0</v>
      </c>
      <c r="K2700">
        <f>Table1[[#This Row],[Time_to_Crack_in_minutes]]/60</f>
        <v>0</v>
      </c>
    </row>
    <row r="2701" spans="1:11" x14ac:dyDescent="0.25">
      <c r="A2701" t="s">
        <v>1483</v>
      </c>
      <c r="B2701" t="s">
        <v>1484</v>
      </c>
      <c r="C2701">
        <v>100</v>
      </c>
      <c r="D2701" t="s">
        <v>234</v>
      </c>
      <c r="E2701">
        <f t="shared" si="42"/>
        <v>9</v>
      </c>
      <c r="F2701">
        <v>39929</v>
      </c>
      <c r="G2701" t="s">
        <v>10</v>
      </c>
      <c r="I2701">
        <v>0</v>
      </c>
      <c r="J2701">
        <f>Table1[[#This Row],[Time_to_crack_in_seconds]]/60</f>
        <v>0</v>
      </c>
      <c r="K2701">
        <f>Table1[[#This Row],[Time_to_Crack_in_minutes]]/60</f>
        <v>0</v>
      </c>
    </row>
    <row r="2702" spans="1:11" x14ac:dyDescent="0.25">
      <c r="A2702" t="s">
        <v>1483</v>
      </c>
      <c r="B2702" t="s">
        <v>1484</v>
      </c>
      <c r="C2702">
        <v>101</v>
      </c>
      <c r="D2702" t="s">
        <v>39</v>
      </c>
      <c r="E2702">
        <f t="shared" si="42"/>
        <v>8</v>
      </c>
      <c r="F2702">
        <v>39810</v>
      </c>
      <c r="G2702" t="s">
        <v>10</v>
      </c>
      <c r="H2702">
        <v>65</v>
      </c>
      <c r="I2702">
        <v>0</v>
      </c>
      <c r="J2702">
        <f>Table1[[#This Row],[Time_to_crack_in_seconds]]/60</f>
        <v>0</v>
      </c>
      <c r="K2702">
        <f>Table1[[#This Row],[Time_to_Crack_in_minutes]]/60</f>
        <v>0</v>
      </c>
    </row>
    <row r="2703" spans="1:11" x14ac:dyDescent="0.25">
      <c r="A2703" t="s">
        <v>1483</v>
      </c>
      <c r="B2703" t="s">
        <v>1484</v>
      </c>
      <c r="C2703">
        <v>102</v>
      </c>
      <c r="D2703" t="s">
        <v>228</v>
      </c>
      <c r="E2703">
        <f t="shared" si="42"/>
        <v>6</v>
      </c>
      <c r="F2703">
        <v>38640</v>
      </c>
      <c r="G2703" t="s">
        <v>10</v>
      </c>
      <c r="I2703">
        <v>0</v>
      </c>
      <c r="J2703">
        <f>Table1[[#This Row],[Time_to_crack_in_seconds]]/60</f>
        <v>0</v>
      </c>
      <c r="K2703">
        <f>Table1[[#This Row],[Time_to_Crack_in_minutes]]/60</f>
        <v>0</v>
      </c>
    </row>
    <row r="2704" spans="1:11" x14ac:dyDescent="0.25">
      <c r="A2704" t="s">
        <v>1483</v>
      </c>
      <c r="B2704" t="s">
        <v>1484</v>
      </c>
      <c r="C2704">
        <v>103</v>
      </c>
      <c r="D2704">
        <v>159753</v>
      </c>
      <c r="E2704">
        <f t="shared" si="42"/>
        <v>6</v>
      </c>
      <c r="F2704">
        <v>38121</v>
      </c>
      <c r="G2704" t="s">
        <v>10</v>
      </c>
      <c r="H2704">
        <v>44</v>
      </c>
      <c r="I2704">
        <v>0</v>
      </c>
      <c r="J2704">
        <f>Table1[[#This Row],[Time_to_crack_in_seconds]]/60</f>
        <v>0</v>
      </c>
      <c r="K2704">
        <f>Table1[[#This Row],[Time_to_Crack_in_minutes]]/60</f>
        <v>0</v>
      </c>
    </row>
    <row r="2705" spans="1:11" x14ac:dyDescent="0.25">
      <c r="A2705" t="s">
        <v>1483</v>
      </c>
      <c r="B2705" t="s">
        <v>1484</v>
      </c>
      <c r="C2705">
        <v>104</v>
      </c>
      <c r="D2705" t="s">
        <v>199</v>
      </c>
      <c r="E2705">
        <f t="shared" si="42"/>
        <v>7</v>
      </c>
      <c r="F2705">
        <v>37962</v>
      </c>
      <c r="G2705" t="s">
        <v>58</v>
      </c>
      <c r="I2705">
        <v>9</v>
      </c>
      <c r="J2705">
        <f>Table1[[#This Row],[Time_to_crack_in_seconds]]/60</f>
        <v>0.15</v>
      </c>
      <c r="K2705">
        <f>Table1[[#This Row],[Time_to_Crack_in_minutes]]/60</f>
        <v>2.5000000000000001E-3</v>
      </c>
    </row>
    <row r="2706" spans="1:11" x14ac:dyDescent="0.25">
      <c r="A2706" t="s">
        <v>1483</v>
      </c>
      <c r="B2706" t="s">
        <v>1484</v>
      </c>
      <c r="C2706">
        <v>105</v>
      </c>
      <c r="D2706" t="s">
        <v>788</v>
      </c>
      <c r="E2706">
        <f t="shared" si="42"/>
        <v>8</v>
      </c>
      <c r="F2706">
        <v>37880</v>
      </c>
      <c r="G2706" t="s">
        <v>10</v>
      </c>
      <c r="I2706">
        <v>0</v>
      </c>
      <c r="J2706">
        <f>Table1[[#This Row],[Time_to_crack_in_seconds]]/60</f>
        <v>0</v>
      </c>
      <c r="K2706">
        <f>Table1[[#This Row],[Time_to_Crack_in_minutes]]/60</f>
        <v>0</v>
      </c>
    </row>
    <row r="2707" spans="1:11" x14ac:dyDescent="0.25">
      <c r="A2707" t="s">
        <v>1483</v>
      </c>
      <c r="B2707" t="s">
        <v>1484</v>
      </c>
      <c r="C2707">
        <v>106</v>
      </c>
      <c r="D2707" t="s">
        <v>261</v>
      </c>
      <c r="E2707">
        <f t="shared" si="42"/>
        <v>6</v>
      </c>
      <c r="F2707">
        <v>37877</v>
      </c>
      <c r="G2707" t="s">
        <v>18</v>
      </c>
      <c r="H2707">
        <v>151</v>
      </c>
      <c r="I2707">
        <v>120</v>
      </c>
      <c r="J2707">
        <f>Table1[[#This Row],[Time_to_crack_in_seconds]]/60</f>
        <v>2</v>
      </c>
      <c r="K2707">
        <f>Table1[[#This Row],[Time_to_Crack_in_minutes]]/60</f>
        <v>3.3333333333333333E-2</v>
      </c>
    </row>
    <row r="2708" spans="1:11" x14ac:dyDescent="0.25">
      <c r="A2708" t="s">
        <v>1483</v>
      </c>
      <c r="B2708" t="s">
        <v>1484</v>
      </c>
      <c r="C2708">
        <v>107</v>
      </c>
      <c r="D2708" t="s">
        <v>243</v>
      </c>
      <c r="E2708">
        <f t="shared" si="42"/>
        <v>8</v>
      </c>
      <c r="F2708">
        <v>37722</v>
      </c>
      <c r="G2708" t="s">
        <v>10</v>
      </c>
      <c r="H2708">
        <v>143</v>
      </c>
      <c r="I2708">
        <v>0</v>
      </c>
      <c r="J2708">
        <f>Table1[[#This Row],[Time_to_crack_in_seconds]]/60</f>
        <v>0</v>
      </c>
      <c r="K2708">
        <f>Table1[[#This Row],[Time_to_Crack_in_minutes]]/60</f>
        <v>0</v>
      </c>
    </row>
    <row r="2709" spans="1:11" x14ac:dyDescent="0.25">
      <c r="A2709" t="s">
        <v>1483</v>
      </c>
      <c r="B2709" t="s">
        <v>1484</v>
      </c>
      <c r="C2709">
        <v>108</v>
      </c>
      <c r="D2709" t="s">
        <v>306</v>
      </c>
      <c r="E2709">
        <f t="shared" si="42"/>
        <v>6</v>
      </c>
      <c r="F2709">
        <v>37482</v>
      </c>
      <c r="G2709" t="s">
        <v>10</v>
      </c>
      <c r="H2709">
        <v>80</v>
      </c>
      <c r="I2709">
        <v>0</v>
      </c>
      <c r="J2709">
        <f>Table1[[#This Row],[Time_to_crack_in_seconds]]/60</f>
        <v>0</v>
      </c>
      <c r="K2709">
        <f>Table1[[#This Row],[Time_to_Crack_in_minutes]]/60</f>
        <v>0</v>
      </c>
    </row>
    <row r="2710" spans="1:11" x14ac:dyDescent="0.25">
      <c r="A2710" t="s">
        <v>1483</v>
      </c>
      <c r="B2710" t="s">
        <v>1484</v>
      </c>
      <c r="C2710">
        <v>109</v>
      </c>
      <c r="D2710" t="s">
        <v>546</v>
      </c>
      <c r="E2710">
        <f t="shared" si="42"/>
        <v>8</v>
      </c>
      <c r="F2710">
        <v>37402</v>
      </c>
      <c r="G2710" t="s">
        <v>10</v>
      </c>
      <c r="H2710">
        <v>73</v>
      </c>
      <c r="I2710">
        <v>0</v>
      </c>
      <c r="J2710">
        <f>Table1[[#This Row],[Time_to_crack_in_seconds]]/60</f>
        <v>0</v>
      </c>
      <c r="K2710">
        <f>Table1[[#This Row],[Time_to_Crack_in_minutes]]/60</f>
        <v>0</v>
      </c>
    </row>
    <row r="2711" spans="1:11" x14ac:dyDescent="0.25">
      <c r="A2711" t="s">
        <v>1483</v>
      </c>
      <c r="B2711" t="s">
        <v>1484</v>
      </c>
      <c r="C2711">
        <v>110</v>
      </c>
      <c r="D2711" t="s">
        <v>242</v>
      </c>
      <c r="E2711">
        <f t="shared" si="42"/>
        <v>8</v>
      </c>
      <c r="F2711">
        <v>37326</v>
      </c>
      <c r="G2711" t="s">
        <v>10</v>
      </c>
      <c r="I2711">
        <v>0</v>
      </c>
      <c r="J2711">
        <f>Table1[[#This Row],[Time_to_crack_in_seconds]]/60</f>
        <v>0</v>
      </c>
      <c r="K2711">
        <f>Table1[[#This Row],[Time_to_Crack_in_minutes]]/60</f>
        <v>0</v>
      </c>
    </row>
    <row r="2712" spans="1:11" x14ac:dyDescent="0.25">
      <c r="A2712" t="s">
        <v>1483</v>
      </c>
      <c r="B2712" t="s">
        <v>1484</v>
      </c>
      <c r="C2712">
        <v>111</v>
      </c>
      <c r="D2712" t="s">
        <v>348</v>
      </c>
      <c r="E2712">
        <f t="shared" si="42"/>
        <v>12</v>
      </c>
      <c r="F2712">
        <v>37280</v>
      </c>
      <c r="G2712" t="s">
        <v>290</v>
      </c>
      <c r="I2712">
        <v>96422400</v>
      </c>
      <c r="J2712">
        <f>Table1[[#This Row],[Time_to_crack_in_seconds]]/60</f>
        <v>1607040</v>
      </c>
      <c r="K2712">
        <f>Table1[[#This Row],[Time_to_Crack_in_minutes]]/60</f>
        <v>26784</v>
      </c>
    </row>
    <row r="2713" spans="1:11" x14ac:dyDescent="0.25">
      <c r="A2713" t="s">
        <v>1483</v>
      </c>
      <c r="B2713" t="s">
        <v>1484</v>
      </c>
      <c r="C2713">
        <v>112</v>
      </c>
      <c r="D2713" t="s">
        <v>251</v>
      </c>
      <c r="E2713">
        <f t="shared" si="42"/>
        <v>9</v>
      </c>
      <c r="F2713">
        <v>37217</v>
      </c>
      <c r="G2713" t="s">
        <v>252</v>
      </c>
      <c r="I2713">
        <v>4</v>
      </c>
      <c r="J2713">
        <f>Table1[[#This Row],[Time_to_crack_in_seconds]]/60</f>
        <v>6.6666666666666666E-2</v>
      </c>
      <c r="K2713">
        <f>Table1[[#This Row],[Time_to_Crack_in_minutes]]/60</f>
        <v>1.1111111111111111E-3</v>
      </c>
    </row>
    <row r="2714" spans="1:11" x14ac:dyDescent="0.25">
      <c r="A2714" t="s">
        <v>1483</v>
      </c>
      <c r="B2714" t="s">
        <v>1484</v>
      </c>
      <c r="C2714">
        <v>113</v>
      </c>
      <c r="D2714" t="s">
        <v>259</v>
      </c>
      <c r="E2714">
        <f t="shared" si="42"/>
        <v>6</v>
      </c>
      <c r="F2714">
        <v>36911</v>
      </c>
      <c r="G2714" t="s">
        <v>260</v>
      </c>
      <c r="I2714">
        <v>120</v>
      </c>
      <c r="J2714">
        <f>Table1[[#This Row],[Time_to_crack_in_seconds]]/60</f>
        <v>2</v>
      </c>
      <c r="K2714">
        <f>Table1[[#This Row],[Time_to_Crack_in_minutes]]/60</f>
        <v>3.3333333333333333E-2</v>
      </c>
    </row>
    <row r="2715" spans="1:11" x14ac:dyDescent="0.25">
      <c r="A2715" t="s">
        <v>1483</v>
      </c>
      <c r="B2715" t="s">
        <v>1484</v>
      </c>
      <c r="C2715">
        <v>114</v>
      </c>
      <c r="D2715" t="s">
        <v>1504</v>
      </c>
      <c r="E2715">
        <f t="shared" si="42"/>
        <v>6</v>
      </c>
      <c r="F2715">
        <v>36802</v>
      </c>
      <c r="G2715" t="s">
        <v>203</v>
      </c>
      <c r="I2715">
        <v>60</v>
      </c>
      <c r="J2715">
        <f>Table1[[#This Row],[Time_to_crack_in_seconds]]/60</f>
        <v>1</v>
      </c>
      <c r="K2715">
        <f>Table1[[#This Row],[Time_to_Crack_in_minutes]]/60</f>
        <v>1.6666666666666666E-2</v>
      </c>
    </row>
    <row r="2716" spans="1:11" x14ac:dyDescent="0.25">
      <c r="A2716" t="s">
        <v>1483</v>
      </c>
      <c r="B2716" t="s">
        <v>1484</v>
      </c>
      <c r="C2716">
        <v>115</v>
      </c>
      <c r="D2716" t="s">
        <v>38</v>
      </c>
      <c r="E2716">
        <f t="shared" si="42"/>
        <v>6</v>
      </c>
      <c r="F2716">
        <v>36784</v>
      </c>
      <c r="G2716" t="s">
        <v>10</v>
      </c>
      <c r="H2716">
        <v>74</v>
      </c>
      <c r="I2716">
        <v>0</v>
      </c>
      <c r="J2716">
        <f>Table1[[#This Row],[Time_to_crack_in_seconds]]/60</f>
        <v>0</v>
      </c>
      <c r="K2716">
        <f>Table1[[#This Row],[Time_to_Crack_in_minutes]]/60</f>
        <v>0</v>
      </c>
    </row>
    <row r="2717" spans="1:11" x14ac:dyDescent="0.25">
      <c r="A2717" t="s">
        <v>1483</v>
      </c>
      <c r="B2717" t="s">
        <v>1484</v>
      </c>
      <c r="C2717">
        <v>116</v>
      </c>
      <c r="D2717" t="s">
        <v>205</v>
      </c>
      <c r="E2717">
        <f t="shared" si="42"/>
        <v>6</v>
      </c>
      <c r="F2717">
        <v>36731</v>
      </c>
      <c r="G2717" t="s">
        <v>18</v>
      </c>
      <c r="H2717">
        <v>136</v>
      </c>
      <c r="I2717">
        <v>120</v>
      </c>
      <c r="J2717">
        <f>Table1[[#This Row],[Time_to_crack_in_seconds]]/60</f>
        <v>2</v>
      </c>
      <c r="K2717">
        <f>Table1[[#This Row],[Time_to_Crack_in_minutes]]/60</f>
        <v>3.3333333333333333E-2</v>
      </c>
    </row>
    <row r="2718" spans="1:11" x14ac:dyDescent="0.25">
      <c r="A2718" t="s">
        <v>1483</v>
      </c>
      <c r="B2718" t="s">
        <v>1484</v>
      </c>
      <c r="C2718">
        <v>117</v>
      </c>
      <c r="D2718" t="s">
        <v>1505</v>
      </c>
      <c r="E2718">
        <f t="shared" si="42"/>
        <v>7</v>
      </c>
      <c r="F2718">
        <v>36668</v>
      </c>
      <c r="G2718" t="s">
        <v>10</v>
      </c>
      <c r="I2718">
        <v>0</v>
      </c>
      <c r="J2718">
        <f>Table1[[#This Row],[Time_to_crack_in_seconds]]/60</f>
        <v>0</v>
      </c>
      <c r="K2718">
        <f>Table1[[#This Row],[Time_to_Crack_in_minutes]]/60</f>
        <v>0</v>
      </c>
    </row>
    <row r="2719" spans="1:11" x14ac:dyDescent="0.25">
      <c r="A2719" t="s">
        <v>1483</v>
      </c>
      <c r="B2719" t="s">
        <v>1484</v>
      </c>
      <c r="C2719">
        <v>118</v>
      </c>
      <c r="D2719" t="s">
        <v>279</v>
      </c>
      <c r="E2719">
        <f t="shared" si="42"/>
        <v>6</v>
      </c>
      <c r="F2719">
        <v>36464</v>
      </c>
      <c r="G2719" t="s">
        <v>10</v>
      </c>
      <c r="I2719">
        <v>0</v>
      </c>
      <c r="J2719">
        <f>Table1[[#This Row],[Time_to_crack_in_seconds]]/60</f>
        <v>0</v>
      </c>
      <c r="K2719">
        <f>Table1[[#This Row],[Time_to_Crack_in_minutes]]/60</f>
        <v>0</v>
      </c>
    </row>
    <row r="2720" spans="1:11" x14ac:dyDescent="0.25">
      <c r="A2720" t="s">
        <v>1483</v>
      </c>
      <c r="B2720" t="s">
        <v>1484</v>
      </c>
      <c r="C2720">
        <v>119</v>
      </c>
      <c r="D2720" t="s">
        <v>250</v>
      </c>
      <c r="E2720">
        <f t="shared" si="42"/>
        <v>7</v>
      </c>
      <c r="F2720">
        <v>35342</v>
      </c>
      <c r="G2720" t="s">
        <v>54</v>
      </c>
      <c r="I2720">
        <v>1020</v>
      </c>
      <c r="J2720">
        <f>Table1[[#This Row],[Time_to_crack_in_seconds]]/60</f>
        <v>17</v>
      </c>
      <c r="K2720">
        <f>Table1[[#This Row],[Time_to_Crack_in_minutes]]/60</f>
        <v>0.28333333333333333</v>
      </c>
    </row>
    <row r="2721" spans="1:11" x14ac:dyDescent="0.25">
      <c r="A2721" t="s">
        <v>1483</v>
      </c>
      <c r="B2721" t="s">
        <v>1484</v>
      </c>
      <c r="C2721">
        <v>120</v>
      </c>
      <c r="D2721" t="s">
        <v>170</v>
      </c>
      <c r="E2721">
        <f t="shared" si="42"/>
        <v>8</v>
      </c>
      <c r="F2721">
        <v>34825</v>
      </c>
      <c r="G2721" t="s">
        <v>13</v>
      </c>
      <c r="I2721">
        <v>10800</v>
      </c>
      <c r="J2721">
        <f>Table1[[#This Row],[Time_to_crack_in_seconds]]/60</f>
        <v>180</v>
      </c>
      <c r="K2721">
        <f>Table1[[#This Row],[Time_to_Crack_in_minutes]]/60</f>
        <v>3</v>
      </c>
    </row>
    <row r="2722" spans="1:11" x14ac:dyDescent="0.25">
      <c r="A2722" t="s">
        <v>1483</v>
      </c>
      <c r="B2722" t="s">
        <v>1484</v>
      </c>
      <c r="C2722">
        <v>121</v>
      </c>
      <c r="D2722" t="s">
        <v>102</v>
      </c>
      <c r="E2722">
        <f t="shared" si="42"/>
        <v>6</v>
      </c>
      <c r="F2722">
        <v>34761</v>
      </c>
      <c r="G2722" t="s">
        <v>10</v>
      </c>
      <c r="I2722">
        <v>0</v>
      </c>
      <c r="J2722">
        <f>Table1[[#This Row],[Time_to_crack_in_seconds]]/60</f>
        <v>0</v>
      </c>
      <c r="K2722">
        <f>Table1[[#This Row],[Time_to_Crack_in_minutes]]/60</f>
        <v>0</v>
      </c>
    </row>
    <row r="2723" spans="1:11" x14ac:dyDescent="0.25">
      <c r="A2723" t="s">
        <v>1483</v>
      </c>
      <c r="B2723" t="s">
        <v>1484</v>
      </c>
      <c r="C2723">
        <v>122</v>
      </c>
      <c r="D2723" t="s">
        <v>227</v>
      </c>
      <c r="E2723">
        <f t="shared" si="42"/>
        <v>6</v>
      </c>
      <c r="F2723">
        <v>34507</v>
      </c>
      <c r="G2723" t="s">
        <v>18</v>
      </c>
      <c r="I2723">
        <v>120</v>
      </c>
      <c r="J2723">
        <f>Table1[[#This Row],[Time_to_crack_in_seconds]]/60</f>
        <v>2</v>
      </c>
      <c r="K2723">
        <f>Table1[[#This Row],[Time_to_Crack_in_minutes]]/60</f>
        <v>3.3333333333333333E-2</v>
      </c>
    </row>
    <row r="2724" spans="1:11" x14ac:dyDescent="0.25">
      <c r="A2724" t="s">
        <v>1483</v>
      </c>
      <c r="B2724" t="s">
        <v>1484</v>
      </c>
      <c r="C2724">
        <v>123</v>
      </c>
      <c r="D2724" t="s">
        <v>1506</v>
      </c>
      <c r="E2724">
        <f t="shared" si="42"/>
        <v>8</v>
      </c>
      <c r="F2724">
        <v>34159</v>
      </c>
      <c r="G2724" t="s">
        <v>13</v>
      </c>
      <c r="I2724">
        <v>10800</v>
      </c>
      <c r="J2724">
        <f>Table1[[#This Row],[Time_to_crack_in_seconds]]/60</f>
        <v>180</v>
      </c>
      <c r="K2724">
        <f>Table1[[#This Row],[Time_to_Crack_in_minutes]]/60</f>
        <v>3</v>
      </c>
    </row>
    <row r="2725" spans="1:11" x14ac:dyDescent="0.25">
      <c r="A2725" t="s">
        <v>1483</v>
      </c>
      <c r="B2725" t="s">
        <v>1484</v>
      </c>
      <c r="C2725">
        <v>124</v>
      </c>
      <c r="D2725" t="s">
        <v>112</v>
      </c>
      <c r="E2725">
        <f t="shared" si="42"/>
        <v>8</v>
      </c>
      <c r="F2725">
        <v>33889</v>
      </c>
      <c r="G2725" t="s">
        <v>10</v>
      </c>
      <c r="H2725">
        <v>72</v>
      </c>
      <c r="I2725">
        <v>0</v>
      </c>
      <c r="J2725">
        <f>Table1[[#This Row],[Time_to_crack_in_seconds]]/60</f>
        <v>0</v>
      </c>
      <c r="K2725">
        <f>Table1[[#This Row],[Time_to_Crack_in_minutes]]/60</f>
        <v>0</v>
      </c>
    </row>
    <row r="2726" spans="1:11" x14ac:dyDescent="0.25">
      <c r="A2726" t="s">
        <v>1483</v>
      </c>
      <c r="B2726" t="s">
        <v>1484</v>
      </c>
      <c r="C2726">
        <v>125</v>
      </c>
      <c r="D2726" t="s">
        <v>1507</v>
      </c>
      <c r="E2726">
        <f t="shared" si="42"/>
        <v>8</v>
      </c>
      <c r="F2726">
        <v>33612</v>
      </c>
      <c r="G2726" t="s">
        <v>10</v>
      </c>
      <c r="I2726">
        <v>0</v>
      </c>
      <c r="J2726">
        <f>Table1[[#This Row],[Time_to_crack_in_seconds]]/60</f>
        <v>0</v>
      </c>
      <c r="K2726">
        <f>Table1[[#This Row],[Time_to_Crack_in_minutes]]/60</f>
        <v>0</v>
      </c>
    </row>
    <row r="2727" spans="1:11" x14ac:dyDescent="0.25">
      <c r="A2727" t="s">
        <v>1483</v>
      </c>
      <c r="B2727" t="s">
        <v>1484</v>
      </c>
      <c r="C2727">
        <v>126</v>
      </c>
      <c r="D2727" t="s">
        <v>266</v>
      </c>
      <c r="E2727">
        <f t="shared" si="42"/>
        <v>6</v>
      </c>
      <c r="F2727">
        <v>33376</v>
      </c>
      <c r="G2727" t="s">
        <v>10</v>
      </c>
      <c r="I2727">
        <v>0</v>
      </c>
      <c r="J2727">
        <f>Table1[[#This Row],[Time_to_crack_in_seconds]]/60</f>
        <v>0</v>
      </c>
      <c r="K2727">
        <f>Table1[[#This Row],[Time_to_Crack_in_minutes]]/60</f>
        <v>0</v>
      </c>
    </row>
    <row r="2728" spans="1:11" x14ac:dyDescent="0.25">
      <c r="A2728" t="s">
        <v>1483</v>
      </c>
      <c r="B2728" t="s">
        <v>1484</v>
      </c>
      <c r="C2728">
        <v>127</v>
      </c>
      <c r="D2728" t="s">
        <v>237</v>
      </c>
      <c r="E2728">
        <f t="shared" si="42"/>
        <v>6</v>
      </c>
      <c r="F2728">
        <v>33346</v>
      </c>
      <c r="G2728" t="s">
        <v>18</v>
      </c>
      <c r="H2728">
        <v>141</v>
      </c>
      <c r="I2728">
        <v>120</v>
      </c>
      <c r="J2728">
        <f>Table1[[#This Row],[Time_to_crack_in_seconds]]/60</f>
        <v>2</v>
      </c>
      <c r="K2728">
        <f>Table1[[#This Row],[Time_to_Crack_in_minutes]]/60</f>
        <v>3.3333333333333333E-2</v>
      </c>
    </row>
    <row r="2729" spans="1:11" x14ac:dyDescent="0.25">
      <c r="A2729" t="s">
        <v>1483</v>
      </c>
      <c r="B2729" t="s">
        <v>1484</v>
      </c>
      <c r="C2729">
        <v>128</v>
      </c>
      <c r="D2729" t="s">
        <v>40</v>
      </c>
      <c r="E2729">
        <f t="shared" si="42"/>
        <v>7</v>
      </c>
      <c r="F2729">
        <v>33196</v>
      </c>
      <c r="G2729" t="s">
        <v>41</v>
      </c>
      <c r="H2729">
        <v>99</v>
      </c>
      <c r="I2729">
        <v>7</v>
      </c>
      <c r="J2729">
        <f>Table1[[#This Row],[Time_to_crack_in_seconds]]/60</f>
        <v>0.11666666666666667</v>
      </c>
      <c r="K2729">
        <f>Table1[[#This Row],[Time_to_Crack_in_minutes]]/60</f>
        <v>1.9444444444444444E-3</v>
      </c>
    </row>
    <row r="2730" spans="1:11" x14ac:dyDescent="0.25">
      <c r="A2730" t="s">
        <v>1483</v>
      </c>
      <c r="B2730" t="s">
        <v>1484</v>
      </c>
      <c r="C2730">
        <v>129</v>
      </c>
      <c r="D2730">
        <v>112233</v>
      </c>
      <c r="E2730">
        <f t="shared" si="42"/>
        <v>6</v>
      </c>
      <c r="F2730">
        <v>32874</v>
      </c>
      <c r="G2730" t="s">
        <v>10</v>
      </c>
      <c r="H2730">
        <v>39</v>
      </c>
      <c r="I2730">
        <v>0</v>
      </c>
      <c r="J2730">
        <f>Table1[[#This Row],[Time_to_crack_in_seconds]]/60</f>
        <v>0</v>
      </c>
      <c r="K2730">
        <f>Table1[[#This Row],[Time_to_Crack_in_minutes]]/60</f>
        <v>0</v>
      </c>
    </row>
    <row r="2731" spans="1:11" x14ac:dyDescent="0.25">
      <c r="A2731" t="s">
        <v>1483</v>
      </c>
      <c r="B2731" t="s">
        <v>1484</v>
      </c>
      <c r="C2731">
        <v>130</v>
      </c>
      <c r="D2731" t="s">
        <v>248</v>
      </c>
      <c r="E2731">
        <f t="shared" si="42"/>
        <v>7</v>
      </c>
      <c r="F2731">
        <v>32463</v>
      </c>
      <c r="G2731" t="s">
        <v>54</v>
      </c>
      <c r="I2731">
        <v>1020</v>
      </c>
      <c r="J2731">
        <f>Table1[[#This Row],[Time_to_crack_in_seconds]]/60</f>
        <v>17</v>
      </c>
      <c r="K2731">
        <f>Table1[[#This Row],[Time_to_Crack_in_minutes]]/60</f>
        <v>0.28333333333333333</v>
      </c>
    </row>
    <row r="2732" spans="1:11" x14ac:dyDescent="0.25">
      <c r="A2732" t="s">
        <v>1483</v>
      </c>
      <c r="B2732" t="s">
        <v>1484</v>
      </c>
      <c r="C2732">
        <v>131</v>
      </c>
      <c r="D2732" t="s">
        <v>1508</v>
      </c>
      <c r="E2732">
        <f t="shared" si="42"/>
        <v>8</v>
      </c>
      <c r="F2732">
        <v>32432</v>
      </c>
      <c r="G2732" t="s">
        <v>10</v>
      </c>
      <c r="I2732">
        <v>0</v>
      </c>
      <c r="J2732">
        <f>Table1[[#This Row],[Time_to_crack_in_seconds]]/60</f>
        <v>0</v>
      </c>
      <c r="K2732">
        <f>Table1[[#This Row],[Time_to_Crack_in_minutes]]/60</f>
        <v>0</v>
      </c>
    </row>
    <row r="2733" spans="1:11" x14ac:dyDescent="0.25">
      <c r="A2733" t="s">
        <v>1483</v>
      </c>
      <c r="B2733" t="s">
        <v>1484</v>
      </c>
      <c r="C2733">
        <v>132</v>
      </c>
      <c r="D2733" t="s">
        <v>282</v>
      </c>
      <c r="E2733">
        <f t="shared" si="42"/>
        <v>6</v>
      </c>
      <c r="F2733">
        <v>32329</v>
      </c>
      <c r="G2733" t="s">
        <v>10</v>
      </c>
      <c r="I2733">
        <v>0</v>
      </c>
      <c r="J2733">
        <f>Table1[[#This Row],[Time_to_crack_in_seconds]]/60</f>
        <v>0</v>
      </c>
      <c r="K2733">
        <f>Table1[[#This Row],[Time_to_Crack_in_minutes]]/60</f>
        <v>0</v>
      </c>
    </row>
    <row r="2734" spans="1:11" x14ac:dyDescent="0.25">
      <c r="A2734" t="s">
        <v>1483</v>
      </c>
      <c r="B2734" t="s">
        <v>1484</v>
      </c>
      <c r="C2734">
        <v>133</v>
      </c>
      <c r="D2734" t="s">
        <v>212</v>
      </c>
      <c r="E2734">
        <f t="shared" si="42"/>
        <v>3</v>
      </c>
      <c r="F2734">
        <v>31793</v>
      </c>
      <c r="G2734" t="s">
        <v>10</v>
      </c>
      <c r="H2734">
        <v>200</v>
      </c>
      <c r="I2734">
        <v>0</v>
      </c>
      <c r="J2734">
        <f>Table1[[#This Row],[Time_to_crack_in_seconds]]/60</f>
        <v>0</v>
      </c>
      <c r="K2734">
        <f>Table1[[#This Row],[Time_to_Crack_in_minutes]]/60</f>
        <v>0</v>
      </c>
    </row>
    <row r="2735" spans="1:11" x14ac:dyDescent="0.25">
      <c r="A2735" t="s">
        <v>1483</v>
      </c>
      <c r="B2735" t="s">
        <v>1484</v>
      </c>
      <c r="C2735">
        <v>134</v>
      </c>
      <c r="D2735" t="s">
        <v>1509</v>
      </c>
      <c r="E2735">
        <f t="shared" si="42"/>
        <v>8</v>
      </c>
      <c r="F2735">
        <v>31715</v>
      </c>
      <c r="G2735" t="s">
        <v>13</v>
      </c>
      <c r="I2735">
        <v>10800</v>
      </c>
      <c r="J2735">
        <f>Table1[[#This Row],[Time_to_crack_in_seconds]]/60</f>
        <v>180</v>
      </c>
      <c r="K2735">
        <f>Table1[[#This Row],[Time_to_Crack_in_minutes]]/60</f>
        <v>3</v>
      </c>
    </row>
    <row r="2736" spans="1:11" x14ac:dyDescent="0.25">
      <c r="A2736" t="s">
        <v>1483</v>
      </c>
      <c r="B2736" t="s">
        <v>1484</v>
      </c>
      <c r="C2736">
        <v>135</v>
      </c>
      <c r="D2736" t="s">
        <v>271</v>
      </c>
      <c r="E2736">
        <f t="shared" si="42"/>
        <v>8</v>
      </c>
      <c r="F2736">
        <v>31673</v>
      </c>
      <c r="G2736" t="s">
        <v>90</v>
      </c>
      <c r="H2736">
        <v>137</v>
      </c>
      <c r="I2736">
        <v>7200</v>
      </c>
      <c r="J2736">
        <f>Table1[[#This Row],[Time_to_crack_in_seconds]]/60</f>
        <v>120</v>
      </c>
      <c r="K2736">
        <f>Table1[[#This Row],[Time_to_Crack_in_minutes]]/60</f>
        <v>2</v>
      </c>
    </row>
    <row r="2737" spans="1:11" x14ac:dyDescent="0.25">
      <c r="A2737" t="s">
        <v>1483</v>
      </c>
      <c r="B2737" t="s">
        <v>1484</v>
      </c>
      <c r="C2737">
        <v>136</v>
      </c>
      <c r="D2737" t="s">
        <v>1510</v>
      </c>
      <c r="E2737">
        <f t="shared" si="42"/>
        <v>6</v>
      </c>
      <c r="F2737">
        <v>31580</v>
      </c>
      <c r="G2737" t="s">
        <v>10</v>
      </c>
      <c r="I2737">
        <v>0</v>
      </c>
      <c r="J2737">
        <f>Table1[[#This Row],[Time_to_crack_in_seconds]]/60</f>
        <v>0</v>
      </c>
      <c r="K2737">
        <f>Table1[[#This Row],[Time_to_Crack_in_minutes]]/60</f>
        <v>0</v>
      </c>
    </row>
    <row r="2738" spans="1:11" x14ac:dyDescent="0.25">
      <c r="A2738" t="s">
        <v>1483</v>
      </c>
      <c r="B2738" t="s">
        <v>1484</v>
      </c>
      <c r="C2738">
        <v>137</v>
      </c>
      <c r="D2738" t="s">
        <v>312</v>
      </c>
      <c r="E2738">
        <f t="shared" si="42"/>
        <v>6</v>
      </c>
      <c r="F2738">
        <v>31499</v>
      </c>
      <c r="G2738" t="s">
        <v>10</v>
      </c>
      <c r="I2738">
        <v>0</v>
      </c>
      <c r="J2738">
        <f>Table1[[#This Row],[Time_to_crack_in_seconds]]/60</f>
        <v>0</v>
      </c>
      <c r="K2738">
        <f>Table1[[#This Row],[Time_to_Crack_in_minutes]]/60</f>
        <v>0</v>
      </c>
    </row>
    <row r="2739" spans="1:11" x14ac:dyDescent="0.25">
      <c r="A2739" t="s">
        <v>1483</v>
      </c>
      <c r="B2739" t="s">
        <v>1484</v>
      </c>
      <c r="C2739">
        <v>138</v>
      </c>
      <c r="D2739" t="s">
        <v>448</v>
      </c>
      <c r="E2739">
        <f t="shared" si="42"/>
        <v>8</v>
      </c>
      <c r="F2739">
        <v>31252</v>
      </c>
      <c r="G2739" t="s">
        <v>10</v>
      </c>
      <c r="I2739">
        <v>0</v>
      </c>
      <c r="J2739">
        <f>Table1[[#This Row],[Time_to_crack_in_seconds]]/60</f>
        <v>0</v>
      </c>
      <c r="K2739">
        <f>Table1[[#This Row],[Time_to_Crack_in_minutes]]/60</f>
        <v>0</v>
      </c>
    </row>
    <row r="2740" spans="1:11" x14ac:dyDescent="0.25">
      <c r="A2740" t="s">
        <v>1483</v>
      </c>
      <c r="B2740" t="s">
        <v>1484</v>
      </c>
      <c r="C2740">
        <v>139</v>
      </c>
      <c r="D2740" t="s">
        <v>1511</v>
      </c>
      <c r="E2740">
        <f t="shared" si="42"/>
        <v>6</v>
      </c>
      <c r="F2740">
        <v>31242</v>
      </c>
      <c r="G2740" t="s">
        <v>10</v>
      </c>
      <c r="I2740">
        <v>0</v>
      </c>
      <c r="J2740">
        <f>Table1[[#This Row],[Time_to_crack_in_seconds]]/60</f>
        <v>0</v>
      </c>
      <c r="K2740">
        <f>Table1[[#This Row],[Time_to_Crack_in_minutes]]/60</f>
        <v>0</v>
      </c>
    </row>
    <row r="2741" spans="1:11" x14ac:dyDescent="0.25">
      <c r="A2741" t="s">
        <v>1483</v>
      </c>
      <c r="B2741" t="s">
        <v>1484</v>
      </c>
      <c r="C2741">
        <v>140</v>
      </c>
      <c r="D2741" t="s">
        <v>1512</v>
      </c>
      <c r="E2741">
        <f t="shared" si="42"/>
        <v>6</v>
      </c>
      <c r="F2741">
        <v>31239</v>
      </c>
      <c r="G2741" t="s">
        <v>10</v>
      </c>
      <c r="I2741">
        <v>0</v>
      </c>
      <c r="J2741">
        <f>Table1[[#This Row],[Time_to_crack_in_seconds]]/60</f>
        <v>0</v>
      </c>
      <c r="K2741">
        <f>Table1[[#This Row],[Time_to_Crack_in_minutes]]/60</f>
        <v>0</v>
      </c>
    </row>
    <row r="2742" spans="1:11" x14ac:dyDescent="0.25">
      <c r="A2742" t="s">
        <v>1483</v>
      </c>
      <c r="B2742" t="s">
        <v>1484</v>
      </c>
      <c r="C2742">
        <v>141</v>
      </c>
      <c r="D2742" t="s">
        <v>1513</v>
      </c>
      <c r="E2742">
        <f t="shared" si="42"/>
        <v>6</v>
      </c>
      <c r="F2742">
        <v>31225</v>
      </c>
      <c r="G2742" t="s">
        <v>10</v>
      </c>
      <c r="I2742">
        <v>0</v>
      </c>
      <c r="J2742">
        <f>Table1[[#This Row],[Time_to_crack_in_seconds]]/60</f>
        <v>0</v>
      </c>
      <c r="K2742">
        <f>Table1[[#This Row],[Time_to_Crack_in_minutes]]/60</f>
        <v>0</v>
      </c>
    </row>
    <row r="2743" spans="1:11" x14ac:dyDescent="0.25">
      <c r="A2743" t="s">
        <v>1483</v>
      </c>
      <c r="B2743" t="s">
        <v>1484</v>
      </c>
      <c r="C2743">
        <v>142</v>
      </c>
      <c r="D2743" t="s">
        <v>325</v>
      </c>
      <c r="E2743">
        <f t="shared" si="42"/>
        <v>6</v>
      </c>
      <c r="F2743">
        <v>31212</v>
      </c>
      <c r="G2743" t="s">
        <v>10</v>
      </c>
      <c r="I2743">
        <v>0</v>
      </c>
      <c r="J2743">
        <f>Table1[[#This Row],[Time_to_crack_in_seconds]]/60</f>
        <v>0</v>
      </c>
      <c r="K2743">
        <f>Table1[[#This Row],[Time_to_Crack_in_minutes]]/60</f>
        <v>0</v>
      </c>
    </row>
    <row r="2744" spans="1:11" x14ac:dyDescent="0.25">
      <c r="A2744" t="s">
        <v>1483</v>
      </c>
      <c r="B2744" t="s">
        <v>1484</v>
      </c>
      <c r="C2744">
        <v>143</v>
      </c>
      <c r="D2744" t="s">
        <v>1514</v>
      </c>
      <c r="E2744">
        <f t="shared" si="42"/>
        <v>5</v>
      </c>
      <c r="F2744">
        <v>31195</v>
      </c>
      <c r="G2744" t="s">
        <v>52</v>
      </c>
      <c r="I2744">
        <v>10</v>
      </c>
      <c r="J2744">
        <f>Table1[[#This Row],[Time_to_crack_in_seconds]]/60</f>
        <v>0.16666666666666666</v>
      </c>
      <c r="K2744">
        <f>Table1[[#This Row],[Time_to_Crack_in_minutes]]/60</f>
        <v>2.7777777777777775E-3</v>
      </c>
    </row>
    <row r="2745" spans="1:11" x14ac:dyDescent="0.25">
      <c r="A2745" t="s">
        <v>1483</v>
      </c>
      <c r="B2745" t="s">
        <v>1484</v>
      </c>
      <c r="C2745">
        <v>144</v>
      </c>
      <c r="D2745" t="s">
        <v>1515</v>
      </c>
      <c r="E2745">
        <f t="shared" si="42"/>
        <v>6</v>
      </c>
      <c r="F2745">
        <v>30916</v>
      </c>
      <c r="G2745" t="s">
        <v>10</v>
      </c>
      <c r="I2745">
        <v>0</v>
      </c>
      <c r="J2745">
        <f>Table1[[#This Row],[Time_to_crack_in_seconds]]/60</f>
        <v>0</v>
      </c>
      <c r="K2745">
        <f>Table1[[#This Row],[Time_to_Crack_in_minutes]]/60</f>
        <v>0</v>
      </c>
    </row>
    <row r="2746" spans="1:11" x14ac:dyDescent="0.25">
      <c r="A2746" t="s">
        <v>1483</v>
      </c>
      <c r="B2746" t="s">
        <v>1484</v>
      </c>
      <c r="C2746">
        <v>145</v>
      </c>
      <c r="D2746" t="s">
        <v>43</v>
      </c>
      <c r="E2746">
        <f t="shared" si="42"/>
        <v>6</v>
      </c>
      <c r="F2746">
        <v>30709</v>
      </c>
      <c r="G2746" t="s">
        <v>10</v>
      </c>
      <c r="H2746">
        <v>50</v>
      </c>
      <c r="I2746">
        <v>0</v>
      </c>
      <c r="J2746">
        <f>Table1[[#This Row],[Time_to_crack_in_seconds]]/60</f>
        <v>0</v>
      </c>
      <c r="K2746">
        <f>Table1[[#This Row],[Time_to_Crack_in_minutes]]/60</f>
        <v>0</v>
      </c>
    </row>
    <row r="2747" spans="1:11" x14ac:dyDescent="0.25">
      <c r="A2747" t="s">
        <v>1483</v>
      </c>
      <c r="B2747" t="s">
        <v>1484</v>
      </c>
      <c r="C2747">
        <v>146</v>
      </c>
      <c r="D2747" t="s">
        <v>1516</v>
      </c>
      <c r="E2747">
        <f t="shared" si="42"/>
        <v>8</v>
      </c>
      <c r="F2747">
        <v>30623</v>
      </c>
      <c r="G2747" t="s">
        <v>10</v>
      </c>
      <c r="I2747">
        <v>0</v>
      </c>
      <c r="J2747">
        <f>Table1[[#This Row],[Time_to_crack_in_seconds]]/60</f>
        <v>0</v>
      </c>
      <c r="K2747">
        <f>Table1[[#This Row],[Time_to_Crack_in_minutes]]/60</f>
        <v>0</v>
      </c>
    </row>
    <row r="2748" spans="1:11" x14ac:dyDescent="0.25">
      <c r="A2748" t="s">
        <v>1483</v>
      </c>
      <c r="B2748" t="s">
        <v>1484</v>
      </c>
      <c r="C2748">
        <v>147</v>
      </c>
      <c r="D2748" t="s">
        <v>117</v>
      </c>
      <c r="E2748">
        <f t="shared" si="42"/>
        <v>6</v>
      </c>
      <c r="F2748">
        <v>30326</v>
      </c>
      <c r="G2748" t="s">
        <v>10</v>
      </c>
      <c r="I2748">
        <v>0</v>
      </c>
      <c r="J2748">
        <f>Table1[[#This Row],[Time_to_crack_in_seconds]]/60</f>
        <v>0</v>
      </c>
      <c r="K2748">
        <f>Table1[[#This Row],[Time_to_Crack_in_minutes]]/60</f>
        <v>0</v>
      </c>
    </row>
    <row r="2749" spans="1:11" x14ac:dyDescent="0.25">
      <c r="A2749" t="s">
        <v>1483</v>
      </c>
      <c r="B2749" t="s">
        <v>1484</v>
      </c>
      <c r="C2749">
        <v>148</v>
      </c>
      <c r="D2749">
        <v>21212121</v>
      </c>
      <c r="E2749">
        <f t="shared" si="42"/>
        <v>8</v>
      </c>
      <c r="F2749">
        <v>29704</v>
      </c>
      <c r="G2749" t="s">
        <v>10</v>
      </c>
      <c r="I2749">
        <v>0</v>
      </c>
      <c r="J2749">
        <f>Table1[[#This Row],[Time_to_crack_in_seconds]]/60</f>
        <v>0</v>
      </c>
      <c r="K2749">
        <f>Table1[[#This Row],[Time_to_Crack_in_minutes]]/60</f>
        <v>0</v>
      </c>
    </row>
    <row r="2750" spans="1:11" x14ac:dyDescent="0.25">
      <c r="A2750" t="s">
        <v>1483</v>
      </c>
      <c r="B2750" t="s">
        <v>1484</v>
      </c>
      <c r="C2750">
        <v>149</v>
      </c>
      <c r="D2750" t="s">
        <v>1517</v>
      </c>
      <c r="E2750">
        <f t="shared" si="42"/>
        <v>9</v>
      </c>
      <c r="F2750">
        <v>29683</v>
      </c>
      <c r="G2750" t="s">
        <v>10</v>
      </c>
      <c r="I2750">
        <v>0</v>
      </c>
      <c r="J2750">
        <f>Table1[[#This Row],[Time_to_crack_in_seconds]]/60</f>
        <v>0</v>
      </c>
      <c r="K2750">
        <f>Table1[[#This Row],[Time_to_Crack_in_minutes]]/60</f>
        <v>0</v>
      </c>
    </row>
    <row r="2751" spans="1:11" x14ac:dyDescent="0.25">
      <c r="A2751" t="s">
        <v>1483</v>
      </c>
      <c r="B2751" t="s">
        <v>1484</v>
      </c>
      <c r="C2751">
        <v>150</v>
      </c>
      <c r="D2751" t="s">
        <v>1518</v>
      </c>
      <c r="E2751">
        <f t="shared" si="42"/>
        <v>8</v>
      </c>
      <c r="F2751">
        <v>29371</v>
      </c>
      <c r="G2751" t="s">
        <v>10</v>
      </c>
      <c r="I2751">
        <v>0</v>
      </c>
      <c r="J2751">
        <f>Table1[[#This Row],[Time_to_crack_in_seconds]]/60</f>
        <v>0</v>
      </c>
      <c r="K2751">
        <f>Table1[[#This Row],[Time_to_Crack_in_minutes]]/60</f>
        <v>0</v>
      </c>
    </row>
    <row r="2752" spans="1:11" x14ac:dyDescent="0.25">
      <c r="A2752" t="s">
        <v>1483</v>
      </c>
      <c r="B2752" t="s">
        <v>1484</v>
      </c>
      <c r="C2752">
        <v>151</v>
      </c>
      <c r="D2752" t="s">
        <v>1519</v>
      </c>
      <c r="E2752">
        <f t="shared" si="42"/>
        <v>7</v>
      </c>
      <c r="F2752">
        <v>29204</v>
      </c>
      <c r="G2752" t="s">
        <v>10</v>
      </c>
      <c r="I2752">
        <v>0</v>
      </c>
      <c r="J2752">
        <f>Table1[[#This Row],[Time_to_crack_in_seconds]]/60</f>
        <v>0</v>
      </c>
      <c r="K2752">
        <f>Table1[[#This Row],[Time_to_Crack_in_minutes]]/60</f>
        <v>0</v>
      </c>
    </row>
    <row r="2753" spans="1:11" x14ac:dyDescent="0.25">
      <c r="A2753" t="s">
        <v>1483</v>
      </c>
      <c r="B2753" t="s">
        <v>1484</v>
      </c>
      <c r="C2753">
        <v>152</v>
      </c>
      <c r="D2753" t="s">
        <v>1520</v>
      </c>
      <c r="E2753">
        <f t="shared" si="42"/>
        <v>8</v>
      </c>
      <c r="F2753">
        <v>29193</v>
      </c>
      <c r="G2753" t="s">
        <v>10</v>
      </c>
      <c r="I2753">
        <v>0</v>
      </c>
      <c r="J2753">
        <f>Table1[[#This Row],[Time_to_crack_in_seconds]]/60</f>
        <v>0</v>
      </c>
      <c r="K2753">
        <f>Table1[[#This Row],[Time_to_Crack_in_minutes]]/60</f>
        <v>0</v>
      </c>
    </row>
    <row r="2754" spans="1:11" x14ac:dyDescent="0.25">
      <c r="A2754" t="s">
        <v>1483</v>
      </c>
      <c r="B2754" t="s">
        <v>1484</v>
      </c>
      <c r="C2754">
        <v>153</v>
      </c>
      <c r="D2754" t="s">
        <v>1521</v>
      </c>
      <c r="E2754">
        <f t="shared" si="42"/>
        <v>6</v>
      </c>
      <c r="F2754">
        <v>29123</v>
      </c>
      <c r="G2754" t="s">
        <v>10</v>
      </c>
      <c r="I2754">
        <v>0</v>
      </c>
      <c r="J2754">
        <f>Table1[[#This Row],[Time_to_crack_in_seconds]]/60</f>
        <v>0</v>
      </c>
      <c r="K2754">
        <f>Table1[[#This Row],[Time_to_Crack_in_minutes]]/60</f>
        <v>0</v>
      </c>
    </row>
    <row r="2755" spans="1:11" x14ac:dyDescent="0.25">
      <c r="A2755" t="s">
        <v>1483</v>
      </c>
      <c r="B2755" t="s">
        <v>1484</v>
      </c>
      <c r="C2755">
        <v>154</v>
      </c>
      <c r="D2755" t="s">
        <v>1522</v>
      </c>
      <c r="E2755">
        <f t="shared" ref="E2755:E2818" si="43">LEN(D2755)</f>
        <v>8</v>
      </c>
      <c r="F2755">
        <v>28947</v>
      </c>
      <c r="G2755" t="s">
        <v>10</v>
      </c>
      <c r="I2755">
        <v>0</v>
      </c>
      <c r="J2755">
        <f>Table1[[#This Row],[Time_to_crack_in_seconds]]/60</f>
        <v>0</v>
      </c>
      <c r="K2755">
        <f>Table1[[#This Row],[Time_to_Crack_in_minutes]]/60</f>
        <v>0</v>
      </c>
    </row>
    <row r="2756" spans="1:11" x14ac:dyDescent="0.25">
      <c r="A2756" t="s">
        <v>1483</v>
      </c>
      <c r="B2756" t="s">
        <v>1484</v>
      </c>
      <c r="C2756">
        <v>155</v>
      </c>
      <c r="D2756" t="s">
        <v>1523</v>
      </c>
      <c r="E2756">
        <f t="shared" si="43"/>
        <v>8</v>
      </c>
      <c r="F2756">
        <v>28710</v>
      </c>
      <c r="G2756" t="s">
        <v>10</v>
      </c>
      <c r="I2756">
        <v>0</v>
      </c>
      <c r="J2756">
        <f>Table1[[#This Row],[Time_to_crack_in_seconds]]/60</f>
        <v>0</v>
      </c>
      <c r="K2756">
        <f>Table1[[#This Row],[Time_to_Crack_in_minutes]]/60</f>
        <v>0</v>
      </c>
    </row>
    <row r="2757" spans="1:11" x14ac:dyDescent="0.25">
      <c r="A2757" t="s">
        <v>1483</v>
      </c>
      <c r="B2757" t="s">
        <v>1484</v>
      </c>
      <c r="C2757">
        <v>156</v>
      </c>
      <c r="D2757" t="s">
        <v>1524</v>
      </c>
      <c r="E2757">
        <f t="shared" si="43"/>
        <v>7</v>
      </c>
      <c r="F2757">
        <v>28700</v>
      </c>
      <c r="G2757" t="s">
        <v>10</v>
      </c>
      <c r="I2757">
        <v>0</v>
      </c>
      <c r="J2757">
        <f>Table1[[#This Row],[Time_to_crack_in_seconds]]/60</f>
        <v>0</v>
      </c>
      <c r="K2757">
        <f>Table1[[#This Row],[Time_to_Crack_in_minutes]]/60</f>
        <v>0</v>
      </c>
    </row>
    <row r="2758" spans="1:11" x14ac:dyDescent="0.25">
      <c r="A2758" t="s">
        <v>1483</v>
      </c>
      <c r="B2758" t="s">
        <v>1484</v>
      </c>
      <c r="C2758">
        <v>157</v>
      </c>
      <c r="D2758" t="s">
        <v>1525</v>
      </c>
      <c r="E2758">
        <f t="shared" si="43"/>
        <v>8</v>
      </c>
      <c r="F2758">
        <v>28674</v>
      </c>
      <c r="G2758" t="s">
        <v>156</v>
      </c>
      <c r="I2758">
        <v>1560</v>
      </c>
      <c r="J2758">
        <f>Table1[[#This Row],[Time_to_crack_in_seconds]]/60</f>
        <v>26</v>
      </c>
      <c r="K2758">
        <f>Table1[[#This Row],[Time_to_Crack_in_minutes]]/60</f>
        <v>0.43333333333333335</v>
      </c>
    </row>
    <row r="2759" spans="1:11" x14ac:dyDescent="0.25">
      <c r="A2759" t="s">
        <v>1483</v>
      </c>
      <c r="B2759" t="s">
        <v>1484</v>
      </c>
      <c r="C2759">
        <v>158</v>
      </c>
      <c r="D2759" t="s">
        <v>1526</v>
      </c>
      <c r="E2759">
        <f t="shared" si="43"/>
        <v>8</v>
      </c>
      <c r="F2759">
        <v>28632</v>
      </c>
      <c r="G2759" t="s">
        <v>162</v>
      </c>
      <c r="I2759">
        <v>2</v>
      </c>
      <c r="J2759">
        <f>Table1[[#This Row],[Time_to_crack_in_seconds]]/60</f>
        <v>3.3333333333333333E-2</v>
      </c>
      <c r="K2759">
        <f>Table1[[#This Row],[Time_to_Crack_in_minutes]]/60</f>
        <v>5.5555555555555556E-4</v>
      </c>
    </row>
    <row r="2760" spans="1:11" x14ac:dyDescent="0.25">
      <c r="A2760" t="s">
        <v>1483</v>
      </c>
      <c r="B2760" t="s">
        <v>1484</v>
      </c>
      <c r="C2760">
        <v>159</v>
      </c>
      <c r="D2760" t="s">
        <v>1527</v>
      </c>
      <c r="E2760">
        <f t="shared" si="43"/>
        <v>8</v>
      </c>
      <c r="F2760">
        <v>28614</v>
      </c>
      <c r="G2760" t="s">
        <v>10</v>
      </c>
      <c r="I2760">
        <v>0</v>
      </c>
      <c r="J2760">
        <f>Table1[[#This Row],[Time_to_crack_in_seconds]]/60</f>
        <v>0</v>
      </c>
      <c r="K2760">
        <f>Table1[[#This Row],[Time_to_Crack_in_minutes]]/60</f>
        <v>0</v>
      </c>
    </row>
    <row r="2761" spans="1:11" x14ac:dyDescent="0.25">
      <c r="A2761" t="s">
        <v>1483</v>
      </c>
      <c r="B2761" t="s">
        <v>1484</v>
      </c>
      <c r="C2761">
        <v>160</v>
      </c>
      <c r="D2761" t="s">
        <v>1528</v>
      </c>
      <c r="E2761">
        <f t="shared" si="43"/>
        <v>8</v>
      </c>
      <c r="F2761">
        <v>28604</v>
      </c>
      <c r="G2761" t="s">
        <v>1529</v>
      </c>
      <c r="I2761">
        <v>28</v>
      </c>
      <c r="J2761">
        <f>Table1[[#This Row],[Time_to_crack_in_seconds]]/60</f>
        <v>0.46666666666666667</v>
      </c>
      <c r="K2761">
        <f>Table1[[#This Row],[Time_to_Crack_in_minutes]]/60</f>
        <v>7.7777777777777776E-3</v>
      </c>
    </row>
    <row r="2762" spans="1:11" x14ac:dyDescent="0.25">
      <c r="A2762" t="s">
        <v>1483</v>
      </c>
      <c r="B2762" t="s">
        <v>1484</v>
      </c>
      <c r="C2762">
        <v>161</v>
      </c>
      <c r="D2762" t="s">
        <v>1530</v>
      </c>
      <c r="E2762">
        <f t="shared" si="43"/>
        <v>7</v>
      </c>
      <c r="F2762">
        <v>28598</v>
      </c>
      <c r="G2762" t="s">
        <v>54</v>
      </c>
      <c r="I2762">
        <v>1020</v>
      </c>
      <c r="J2762">
        <f>Table1[[#This Row],[Time_to_crack_in_seconds]]/60</f>
        <v>17</v>
      </c>
      <c r="K2762">
        <f>Table1[[#This Row],[Time_to_Crack_in_minutes]]/60</f>
        <v>0.28333333333333333</v>
      </c>
    </row>
    <row r="2763" spans="1:11" x14ac:dyDescent="0.25">
      <c r="A2763" t="s">
        <v>1483</v>
      </c>
      <c r="B2763" t="s">
        <v>1484</v>
      </c>
      <c r="C2763">
        <v>162</v>
      </c>
      <c r="D2763">
        <v>1986</v>
      </c>
      <c r="E2763">
        <f t="shared" si="43"/>
        <v>4</v>
      </c>
      <c r="F2763">
        <v>28580</v>
      </c>
      <c r="G2763" t="s">
        <v>10</v>
      </c>
      <c r="I2763">
        <v>0</v>
      </c>
      <c r="J2763">
        <f>Table1[[#This Row],[Time_to_crack_in_seconds]]/60</f>
        <v>0</v>
      </c>
      <c r="K2763">
        <f>Table1[[#This Row],[Time_to_Crack_in_minutes]]/60</f>
        <v>0</v>
      </c>
    </row>
    <row r="2764" spans="1:11" x14ac:dyDescent="0.25">
      <c r="A2764" t="s">
        <v>1483</v>
      </c>
      <c r="B2764" t="s">
        <v>1484</v>
      </c>
      <c r="C2764">
        <v>163</v>
      </c>
      <c r="D2764" t="s">
        <v>1531</v>
      </c>
      <c r="E2764">
        <f t="shared" si="43"/>
        <v>6</v>
      </c>
      <c r="F2764">
        <v>28573</v>
      </c>
      <c r="G2764" t="s">
        <v>10</v>
      </c>
      <c r="I2764">
        <v>0</v>
      </c>
      <c r="J2764">
        <f>Table1[[#This Row],[Time_to_crack_in_seconds]]/60</f>
        <v>0</v>
      </c>
      <c r="K2764">
        <f>Table1[[#This Row],[Time_to_Crack_in_minutes]]/60</f>
        <v>0</v>
      </c>
    </row>
    <row r="2765" spans="1:11" x14ac:dyDescent="0.25">
      <c r="A2765" t="s">
        <v>1483</v>
      </c>
      <c r="B2765" t="s">
        <v>1484</v>
      </c>
      <c r="C2765">
        <v>164</v>
      </c>
      <c r="D2765" t="s">
        <v>1532</v>
      </c>
      <c r="E2765">
        <f t="shared" si="43"/>
        <v>8</v>
      </c>
      <c r="F2765">
        <v>28556</v>
      </c>
      <c r="G2765" t="s">
        <v>13</v>
      </c>
      <c r="I2765">
        <v>10800</v>
      </c>
      <c r="J2765">
        <f>Table1[[#This Row],[Time_to_crack_in_seconds]]/60</f>
        <v>180</v>
      </c>
      <c r="K2765">
        <f>Table1[[#This Row],[Time_to_Crack_in_minutes]]/60</f>
        <v>3</v>
      </c>
    </row>
    <row r="2766" spans="1:11" x14ac:dyDescent="0.25">
      <c r="A2766" t="s">
        <v>1483</v>
      </c>
      <c r="B2766" t="s">
        <v>1484</v>
      </c>
      <c r="C2766">
        <v>165</v>
      </c>
      <c r="D2766" t="s">
        <v>1533</v>
      </c>
      <c r="E2766">
        <f t="shared" si="43"/>
        <v>7</v>
      </c>
      <c r="F2766">
        <v>28551</v>
      </c>
      <c r="G2766" t="s">
        <v>10</v>
      </c>
      <c r="I2766">
        <v>0</v>
      </c>
      <c r="J2766">
        <f>Table1[[#This Row],[Time_to_crack_in_seconds]]/60</f>
        <v>0</v>
      </c>
      <c r="K2766">
        <f>Table1[[#This Row],[Time_to_Crack_in_minutes]]/60</f>
        <v>0</v>
      </c>
    </row>
    <row r="2767" spans="1:11" x14ac:dyDescent="0.25">
      <c r="A2767" t="s">
        <v>1483</v>
      </c>
      <c r="B2767" t="s">
        <v>1484</v>
      </c>
      <c r="C2767">
        <v>166</v>
      </c>
      <c r="D2767" t="s">
        <v>1534</v>
      </c>
      <c r="E2767">
        <f t="shared" si="43"/>
        <v>8</v>
      </c>
      <c r="F2767">
        <v>28540</v>
      </c>
      <c r="G2767" t="s">
        <v>13</v>
      </c>
      <c r="I2767">
        <v>10800</v>
      </c>
      <c r="J2767">
        <f>Table1[[#This Row],[Time_to_crack_in_seconds]]/60</f>
        <v>180</v>
      </c>
      <c r="K2767">
        <f>Table1[[#This Row],[Time_to_Crack_in_minutes]]/60</f>
        <v>3</v>
      </c>
    </row>
    <row r="2768" spans="1:11" x14ac:dyDescent="0.25">
      <c r="A2768" t="s">
        <v>1483</v>
      </c>
      <c r="B2768" t="s">
        <v>1484</v>
      </c>
      <c r="C2768">
        <v>167</v>
      </c>
      <c r="D2768" t="s">
        <v>1535</v>
      </c>
      <c r="E2768">
        <f t="shared" si="43"/>
        <v>4</v>
      </c>
      <c r="F2768">
        <v>28489</v>
      </c>
      <c r="G2768" t="s">
        <v>109</v>
      </c>
      <c r="I2768">
        <v>1</v>
      </c>
      <c r="J2768">
        <f>Table1[[#This Row],[Time_to_crack_in_seconds]]/60</f>
        <v>1.6666666666666666E-2</v>
      </c>
      <c r="K2768">
        <f>Table1[[#This Row],[Time_to_Crack_in_minutes]]/60</f>
        <v>2.7777777777777778E-4</v>
      </c>
    </row>
    <row r="2769" spans="1:11" x14ac:dyDescent="0.25">
      <c r="A2769" t="s">
        <v>1483</v>
      </c>
      <c r="B2769" t="s">
        <v>1484</v>
      </c>
      <c r="C2769">
        <v>168</v>
      </c>
      <c r="D2769" t="s">
        <v>1536</v>
      </c>
      <c r="E2769">
        <f t="shared" si="43"/>
        <v>5</v>
      </c>
      <c r="F2769">
        <v>28374</v>
      </c>
      <c r="G2769" t="s">
        <v>1537</v>
      </c>
      <c r="I2769">
        <v>10</v>
      </c>
      <c r="J2769">
        <f>Table1[[#This Row],[Time_to_crack_in_seconds]]/60</f>
        <v>0.16666666666666666</v>
      </c>
      <c r="K2769">
        <f>Table1[[#This Row],[Time_to_Crack_in_minutes]]/60</f>
        <v>2.7777777777777775E-3</v>
      </c>
    </row>
    <row r="2770" spans="1:11" x14ac:dyDescent="0.25">
      <c r="A2770" t="s">
        <v>1483</v>
      </c>
      <c r="B2770" t="s">
        <v>1484</v>
      </c>
      <c r="C2770">
        <v>169</v>
      </c>
      <c r="D2770" t="s">
        <v>1538</v>
      </c>
      <c r="E2770">
        <f t="shared" si="43"/>
        <v>6</v>
      </c>
      <c r="F2770">
        <v>28351</v>
      </c>
      <c r="G2770" t="s">
        <v>10</v>
      </c>
      <c r="I2770">
        <v>0</v>
      </c>
      <c r="J2770">
        <f>Table1[[#This Row],[Time_to_crack_in_seconds]]/60</f>
        <v>0</v>
      </c>
      <c r="K2770">
        <f>Table1[[#This Row],[Time_to_Crack_in_minutes]]/60</f>
        <v>0</v>
      </c>
    </row>
    <row r="2771" spans="1:11" x14ac:dyDescent="0.25">
      <c r="A2771" t="s">
        <v>1483</v>
      </c>
      <c r="B2771" t="s">
        <v>1484</v>
      </c>
      <c r="C2771">
        <v>170</v>
      </c>
      <c r="D2771" t="s">
        <v>1539</v>
      </c>
      <c r="E2771">
        <f t="shared" si="43"/>
        <v>8</v>
      </c>
      <c r="F2771">
        <v>28324</v>
      </c>
      <c r="G2771" t="s">
        <v>10</v>
      </c>
      <c r="I2771">
        <v>0</v>
      </c>
      <c r="J2771">
        <f>Table1[[#This Row],[Time_to_crack_in_seconds]]/60</f>
        <v>0</v>
      </c>
      <c r="K2771">
        <f>Table1[[#This Row],[Time_to_Crack_in_minutes]]/60</f>
        <v>0</v>
      </c>
    </row>
    <row r="2772" spans="1:11" x14ac:dyDescent="0.25">
      <c r="A2772" t="s">
        <v>1483</v>
      </c>
      <c r="B2772" t="s">
        <v>1484</v>
      </c>
      <c r="C2772">
        <v>171</v>
      </c>
      <c r="D2772" t="s">
        <v>20</v>
      </c>
      <c r="E2772">
        <f t="shared" si="43"/>
        <v>7</v>
      </c>
      <c r="F2772">
        <v>28318</v>
      </c>
      <c r="G2772" t="s">
        <v>10</v>
      </c>
      <c r="H2772">
        <v>48</v>
      </c>
      <c r="I2772">
        <v>0</v>
      </c>
      <c r="J2772">
        <f>Table1[[#This Row],[Time_to_crack_in_seconds]]/60</f>
        <v>0</v>
      </c>
      <c r="K2772">
        <f>Table1[[#This Row],[Time_to_Crack_in_minutes]]/60</f>
        <v>0</v>
      </c>
    </row>
    <row r="2773" spans="1:11" x14ac:dyDescent="0.25">
      <c r="A2773" t="s">
        <v>1483</v>
      </c>
      <c r="B2773" t="s">
        <v>1484</v>
      </c>
      <c r="C2773">
        <v>172</v>
      </c>
      <c r="D2773" t="s">
        <v>1540</v>
      </c>
      <c r="E2773">
        <f t="shared" si="43"/>
        <v>8</v>
      </c>
      <c r="F2773">
        <v>28189</v>
      </c>
      <c r="G2773" t="s">
        <v>13</v>
      </c>
      <c r="I2773">
        <v>10800</v>
      </c>
      <c r="J2773">
        <f>Table1[[#This Row],[Time_to_crack_in_seconds]]/60</f>
        <v>180</v>
      </c>
      <c r="K2773">
        <f>Table1[[#This Row],[Time_to_Crack_in_minutes]]/60</f>
        <v>3</v>
      </c>
    </row>
    <row r="2774" spans="1:11" x14ac:dyDescent="0.25">
      <c r="A2774" t="s">
        <v>1483</v>
      </c>
      <c r="B2774" t="s">
        <v>1484</v>
      </c>
      <c r="C2774">
        <v>173</v>
      </c>
      <c r="D2774" t="s">
        <v>1541</v>
      </c>
      <c r="E2774">
        <f t="shared" si="43"/>
        <v>8</v>
      </c>
      <c r="F2774">
        <v>28166</v>
      </c>
      <c r="G2774" t="s">
        <v>13</v>
      </c>
      <c r="I2774">
        <v>10800</v>
      </c>
      <c r="J2774">
        <f>Table1[[#This Row],[Time_to_crack_in_seconds]]/60</f>
        <v>180</v>
      </c>
      <c r="K2774">
        <f>Table1[[#This Row],[Time_to_Crack_in_minutes]]/60</f>
        <v>3</v>
      </c>
    </row>
    <row r="2775" spans="1:11" x14ac:dyDescent="0.25">
      <c r="A2775" t="s">
        <v>1483</v>
      </c>
      <c r="B2775" t="s">
        <v>1484</v>
      </c>
      <c r="C2775">
        <v>174</v>
      </c>
      <c r="D2775" t="s">
        <v>1542</v>
      </c>
      <c r="E2775">
        <f t="shared" si="43"/>
        <v>6</v>
      </c>
      <c r="F2775">
        <v>28095</v>
      </c>
      <c r="G2775" t="s">
        <v>10</v>
      </c>
      <c r="I2775">
        <v>0</v>
      </c>
      <c r="J2775">
        <f>Table1[[#This Row],[Time_to_crack_in_seconds]]/60</f>
        <v>0</v>
      </c>
      <c r="K2775">
        <f>Table1[[#This Row],[Time_to_Crack_in_minutes]]/60</f>
        <v>0</v>
      </c>
    </row>
    <row r="2776" spans="1:11" x14ac:dyDescent="0.25">
      <c r="A2776" t="s">
        <v>1483</v>
      </c>
      <c r="B2776" t="s">
        <v>1484</v>
      </c>
      <c r="C2776">
        <v>175</v>
      </c>
      <c r="D2776" t="s">
        <v>1543</v>
      </c>
      <c r="E2776">
        <f t="shared" si="43"/>
        <v>6</v>
      </c>
      <c r="F2776">
        <v>28052</v>
      </c>
      <c r="G2776" t="s">
        <v>10</v>
      </c>
      <c r="I2776">
        <v>0</v>
      </c>
      <c r="J2776">
        <f>Table1[[#This Row],[Time_to_crack_in_seconds]]/60</f>
        <v>0</v>
      </c>
      <c r="K2776">
        <f>Table1[[#This Row],[Time_to_Crack_in_minutes]]/60</f>
        <v>0</v>
      </c>
    </row>
    <row r="2777" spans="1:11" x14ac:dyDescent="0.25">
      <c r="A2777" t="s">
        <v>1483</v>
      </c>
      <c r="B2777" t="s">
        <v>1484</v>
      </c>
      <c r="C2777">
        <v>176</v>
      </c>
      <c r="D2777" t="s">
        <v>1544</v>
      </c>
      <c r="E2777">
        <f t="shared" si="43"/>
        <v>8</v>
      </c>
      <c r="F2777">
        <v>28039</v>
      </c>
      <c r="G2777" t="s">
        <v>13</v>
      </c>
      <c r="I2777">
        <v>10800</v>
      </c>
      <c r="J2777">
        <f>Table1[[#This Row],[Time_to_crack_in_seconds]]/60</f>
        <v>180</v>
      </c>
      <c r="K2777">
        <f>Table1[[#This Row],[Time_to_Crack_in_minutes]]/60</f>
        <v>3</v>
      </c>
    </row>
    <row r="2778" spans="1:11" x14ac:dyDescent="0.25">
      <c r="A2778" t="s">
        <v>1483</v>
      </c>
      <c r="B2778" t="s">
        <v>1484</v>
      </c>
      <c r="C2778">
        <v>177</v>
      </c>
      <c r="D2778" t="s">
        <v>1545</v>
      </c>
      <c r="E2778">
        <f t="shared" si="43"/>
        <v>6</v>
      </c>
      <c r="F2778">
        <v>28034</v>
      </c>
      <c r="G2778" t="s">
        <v>18</v>
      </c>
      <c r="I2778">
        <v>120</v>
      </c>
      <c r="J2778">
        <f>Table1[[#This Row],[Time_to_crack_in_seconds]]/60</f>
        <v>2</v>
      </c>
      <c r="K2778">
        <f>Table1[[#This Row],[Time_to_Crack_in_minutes]]/60</f>
        <v>3.3333333333333333E-2</v>
      </c>
    </row>
    <row r="2779" spans="1:11" x14ac:dyDescent="0.25">
      <c r="A2779" t="s">
        <v>1483</v>
      </c>
      <c r="B2779" t="s">
        <v>1484</v>
      </c>
      <c r="C2779">
        <v>178</v>
      </c>
      <c r="D2779" t="s">
        <v>1546</v>
      </c>
      <c r="E2779">
        <f t="shared" si="43"/>
        <v>8</v>
      </c>
      <c r="F2779">
        <v>28022</v>
      </c>
      <c r="G2779" t="s">
        <v>13</v>
      </c>
      <c r="I2779">
        <v>10800</v>
      </c>
      <c r="J2779">
        <f>Table1[[#This Row],[Time_to_crack_in_seconds]]/60</f>
        <v>180</v>
      </c>
      <c r="K2779">
        <f>Table1[[#This Row],[Time_to_Crack_in_minutes]]/60</f>
        <v>3</v>
      </c>
    </row>
    <row r="2780" spans="1:11" x14ac:dyDescent="0.25">
      <c r="A2780" t="s">
        <v>1483</v>
      </c>
      <c r="B2780" t="s">
        <v>1484</v>
      </c>
      <c r="C2780">
        <v>179</v>
      </c>
      <c r="D2780" t="s">
        <v>1547</v>
      </c>
      <c r="E2780">
        <f t="shared" si="43"/>
        <v>7</v>
      </c>
      <c r="F2780">
        <v>27932</v>
      </c>
      <c r="G2780" t="s">
        <v>1548</v>
      </c>
      <c r="I2780">
        <v>1</v>
      </c>
      <c r="J2780">
        <f>Table1[[#This Row],[Time_to_crack_in_seconds]]/60</f>
        <v>1.6666666666666666E-2</v>
      </c>
      <c r="K2780">
        <f>Table1[[#This Row],[Time_to_Crack_in_minutes]]/60</f>
        <v>2.7777777777777778E-4</v>
      </c>
    </row>
    <row r="2781" spans="1:11" x14ac:dyDescent="0.25">
      <c r="A2781" t="s">
        <v>1483</v>
      </c>
      <c r="B2781" t="s">
        <v>1484</v>
      </c>
      <c r="C2781">
        <v>180</v>
      </c>
      <c r="D2781" t="s">
        <v>1549</v>
      </c>
      <c r="E2781">
        <f t="shared" si="43"/>
        <v>7</v>
      </c>
      <c r="F2781">
        <v>27904</v>
      </c>
      <c r="G2781" t="s">
        <v>263</v>
      </c>
      <c r="I2781">
        <v>41</v>
      </c>
      <c r="J2781">
        <f>Table1[[#This Row],[Time_to_crack_in_seconds]]/60</f>
        <v>0.68333333333333335</v>
      </c>
      <c r="K2781">
        <f>Table1[[#This Row],[Time_to_Crack_in_minutes]]/60</f>
        <v>1.1388888888888889E-2</v>
      </c>
    </row>
    <row r="2782" spans="1:11" x14ac:dyDescent="0.25">
      <c r="A2782" t="s">
        <v>1483</v>
      </c>
      <c r="B2782" t="s">
        <v>1484</v>
      </c>
      <c r="C2782">
        <v>181</v>
      </c>
      <c r="D2782" t="s">
        <v>1550</v>
      </c>
      <c r="E2782">
        <f t="shared" si="43"/>
        <v>6</v>
      </c>
      <c r="F2782">
        <v>27881</v>
      </c>
      <c r="G2782" t="s">
        <v>18</v>
      </c>
      <c r="I2782">
        <v>120</v>
      </c>
      <c r="J2782">
        <f>Table1[[#This Row],[Time_to_crack_in_seconds]]/60</f>
        <v>2</v>
      </c>
      <c r="K2782">
        <f>Table1[[#This Row],[Time_to_Crack_in_minutes]]/60</f>
        <v>3.3333333333333333E-2</v>
      </c>
    </row>
    <row r="2783" spans="1:11" x14ac:dyDescent="0.25">
      <c r="A2783" t="s">
        <v>1483</v>
      </c>
      <c r="B2783" t="s">
        <v>1484</v>
      </c>
      <c r="C2783">
        <v>182</v>
      </c>
      <c r="D2783" t="s">
        <v>1551</v>
      </c>
      <c r="E2783">
        <f t="shared" si="43"/>
        <v>7</v>
      </c>
      <c r="F2783">
        <v>27876</v>
      </c>
      <c r="G2783" t="s">
        <v>10</v>
      </c>
      <c r="I2783">
        <v>0</v>
      </c>
      <c r="J2783">
        <f>Table1[[#This Row],[Time_to_crack_in_seconds]]/60</f>
        <v>0</v>
      </c>
      <c r="K2783">
        <f>Table1[[#This Row],[Time_to_Crack_in_minutes]]/60</f>
        <v>0</v>
      </c>
    </row>
    <row r="2784" spans="1:11" x14ac:dyDescent="0.25">
      <c r="A2784" t="s">
        <v>1483</v>
      </c>
      <c r="B2784" t="s">
        <v>1484</v>
      </c>
      <c r="C2784">
        <v>183</v>
      </c>
      <c r="D2784" t="s">
        <v>1552</v>
      </c>
      <c r="E2784">
        <f t="shared" si="43"/>
        <v>8</v>
      </c>
      <c r="F2784">
        <v>27850</v>
      </c>
      <c r="G2784" t="s">
        <v>13</v>
      </c>
      <c r="I2784">
        <v>10800</v>
      </c>
      <c r="J2784">
        <f>Table1[[#This Row],[Time_to_crack_in_seconds]]/60</f>
        <v>180</v>
      </c>
      <c r="K2784">
        <f>Table1[[#This Row],[Time_to_Crack_in_minutes]]/60</f>
        <v>3</v>
      </c>
    </row>
    <row r="2785" spans="1:11" x14ac:dyDescent="0.25">
      <c r="A2785" t="s">
        <v>1483</v>
      </c>
      <c r="B2785" t="s">
        <v>1484</v>
      </c>
      <c r="C2785">
        <v>184</v>
      </c>
      <c r="D2785" t="s">
        <v>1553</v>
      </c>
      <c r="E2785">
        <f t="shared" si="43"/>
        <v>5</v>
      </c>
      <c r="F2785">
        <v>27817</v>
      </c>
      <c r="G2785" t="s">
        <v>52</v>
      </c>
      <c r="I2785">
        <v>10</v>
      </c>
      <c r="J2785">
        <f>Table1[[#This Row],[Time_to_crack_in_seconds]]/60</f>
        <v>0.16666666666666666</v>
      </c>
      <c r="K2785">
        <f>Table1[[#This Row],[Time_to_Crack_in_minutes]]/60</f>
        <v>2.7777777777777775E-3</v>
      </c>
    </row>
    <row r="2786" spans="1:11" x14ac:dyDescent="0.25">
      <c r="A2786" t="s">
        <v>1483</v>
      </c>
      <c r="B2786" t="s">
        <v>1484</v>
      </c>
      <c r="C2786">
        <v>185</v>
      </c>
      <c r="D2786" t="s">
        <v>1554</v>
      </c>
      <c r="E2786">
        <f t="shared" si="43"/>
        <v>7</v>
      </c>
      <c r="F2786">
        <v>27805</v>
      </c>
      <c r="G2786" t="s">
        <v>10</v>
      </c>
      <c r="I2786">
        <v>0</v>
      </c>
      <c r="J2786">
        <f>Table1[[#This Row],[Time_to_crack_in_seconds]]/60</f>
        <v>0</v>
      </c>
      <c r="K2786">
        <f>Table1[[#This Row],[Time_to_Crack_in_minutes]]/60</f>
        <v>0</v>
      </c>
    </row>
    <row r="2787" spans="1:11" x14ac:dyDescent="0.25">
      <c r="A2787" t="s">
        <v>1483</v>
      </c>
      <c r="B2787" t="s">
        <v>1484</v>
      </c>
      <c r="C2787">
        <v>186</v>
      </c>
      <c r="D2787" t="s">
        <v>1555</v>
      </c>
      <c r="E2787">
        <f t="shared" si="43"/>
        <v>7</v>
      </c>
      <c r="F2787">
        <v>27799</v>
      </c>
      <c r="G2787" t="s">
        <v>10</v>
      </c>
      <c r="I2787">
        <v>0</v>
      </c>
      <c r="J2787">
        <f>Table1[[#This Row],[Time_to_crack_in_seconds]]/60</f>
        <v>0</v>
      </c>
      <c r="K2787">
        <f>Table1[[#This Row],[Time_to_Crack_in_minutes]]/60</f>
        <v>0</v>
      </c>
    </row>
    <row r="2788" spans="1:11" x14ac:dyDescent="0.25">
      <c r="A2788" t="s">
        <v>1483</v>
      </c>
      <c r="B2788" t="s">
        <v>1484</v>
      </c>
      <c r="C2788">
        <v>187</v>
      </c>
      <c r="D2788" t="s">
        <v>1556</v>
      </c>
      <c r="E2788">
        <f t="shared" si="43"/>
        <v>6</v>
      </c>
      <c r="F2788">
        <v>27779</v>
      </c>
      <c r="G2788" t="s">
        <v>10</v>
      </c>
      <c r="I2788">
        <v>0</v>
      </c>
      <c r="J2788">
        <f>Table1[[#This Row],[Time_to_crack_in_seconds]]/60</f>
        <v>0</v>
      </c>
      <c r="K2788">
        <f>Table1[[#This Row],[Time_to_Crack_in_minutes]]/60</f>
        <v>0</v>
      </c>
    </row>
    <row r="2789" spans="1:11" x14ac:dyDescent="0.25">
      <c r="A2789" t="s">
        <v>1483</v>
      </c>
      <c r="B2789" t="s">
        <v>1484</v>
      </c>
      <c r="C2789">
        <v>188</v>
      </c>
      <c r="D2789" t="s">
        <v>1557</v>
      </c>
      <c r="E2789">
        <f t="shared" si="43"/>
        <v>7</v>
      </c>
      <c r="F2789">
        <v>27737</v>
      </c>
      <c r="G2789" t="s">
        <v>10</v>
      </c>
      <c r="I2789">
        <v>0</v>
      </c>
      <c r="J2789">
        <f>Table1[[#This Row],[Time_to_crack_in_seconds]]/60</f>
        <v>0</v>
      </c>
      <c r="K2789">
        <f>Table1[[#This Row],[Time_to_Crack_in_minutes]]/60</f>
        <v>0</v>
      </c>
    </row>
    <row r="2790" spans="1:11" x14ac:dyDescent="0.25">
      <c r="A2790" t="s">
        <v>1483</v>
      </c>
      <c r="B2790" t="s">
        <v>1484</v>
      </c>
      <c r="C2790">
        <v>189</v>
      </c>
      <c r="D2790" t="s">
        <v>1558</v>
      </c>
      <c r="E2790">
        <f t="shared" si="43"/>
        <v>6</v>
      </c>
      <c r="F2790">
        <v>27710</v>
      </c>
      <c r="G2790" t="s">
        <v>18</v>
      </c>
      <c r="I2790">
        <v>120</v>
      </c>
      <c r="J2790">
        <f>Table1[[#This Row],[Time_to_crack_in_seconds]]/60</f>
        <v>2</v>
      </c>
      <c r="K2790">
        <f>Table1[[#This Row],[Time_to_Crack_in_minutes]]/60</f>
        <v>3.3333333333333333E-2</v>
      </c>
    </row>
    <row r="2791" spans="1:11" x14ac:dyDescent="0.25">
      <c r="A2791" t="s">
        <v>1483</v>
      </c>
      <c r="B2791" t="s">
        <v>1484</v>
      </c>
      <c r="C2791">
        <v>190</v>
      </c>
      <c r="D2791" t="s">
        <v>1559</v>
      </c>
      <c r="E2791">
        <f t="shared" si="43"/>
        <v>6</v>
      </c>
      <c r="F2791">
        <v>27681</v>
      </c>
      <c r="G2791" t="s">
        <v>18</v>
      </c>
      <c r="I2791">
        <v>120</v>
      </c>
      <c r="J2791">
        <f>Table1[[#This Row],[Time_to_crack_in_seconds]]/60</f>
        <v>2</v>
      </c>
      <c r="K2791">
        <f>Table1[[#This Row],[Time_to_Crack_in_minutes]]/60</f>
        <v>3.3333333333333333E-2</v>
      </c>
    </row>
    <row r="2792" spans="1:11" x14ac:dyDescent="0.25">
      <c r="A2792" t="s">
        <v>1483</v>
      </c>
      <c r="B2792" t="s">
        <v>1484</v>
      </c>
      <c r="C2792">
        <v>191</v>
      </c>
      <c r="D2792" t="s">
        <v>1560</v>
      </c>
      <c r="E2792">
        <f t="shared" si="43"/>
        <v>6</v>
      </c>
      <c r="F2792">
        <v>27666</v>
      </c>
      <c r="G2792" t="s">
        <v>18</v>
      </c>
      <c r="I2792">
        <v>120</v>
      </c>
      <c r="J2792">
        <f>Table1[[#This Row],[Time_to_crack_in_seconds]]/60</f>
        <v>2</v>
      </c>
      <c r="K2792">
        <f>Table1[[#This Row],[Time_to_Crack_in_minutes]]/60</f>
        <v>3.3333333333333333E-2</v>
      </c>
    </row>
    <row r="2793" spans="1:11" x14ac:dyDescent="0.25">
      <c r="A2793" t="s">
        <v>1483</v>
      </c>
      <c r="B2793" t="s">
        <v>1484</v>
      </c>
      <c r="C2793">
        <v>192</v>
      </c>
      <c r="D2793">
        <v>98765</v>
      </c>
      <c r="E2793">
        <f t="shared" si="43"/>
        <v>5</v>
      </c>
      <c r="F2793">
        <v>27639</v>
      </c>
      <c r="G2793" t="s">
        <v>10</v>
      </c>
      <c r="I2793">
        <v>0</v>
      </c>
      <c r="J2793">
        <f>Table1[[#This Row],[Time_to_crack_in_seconds]]/60</f>
        <v>0</v>
      </c>
      <c r="K2793">
        <f>Table1[[#This Row],[Time_to_Crack_in_minutes]]/60</f>
        <v>0</v>
      </c>
    </row>
    <row r="2794" spans="1:11" x14ac:dyDescent="0.25">
      <c r="A2794" t="s">
        <v>1483</v>
      </c>
      <c r="B2794" t="s">
        <v>1484</v>
      </c>
      <c r="C2794">
        <v>193</v>
      </c>
      <c r="D2794" t="s">
        <v>1561</v>
      </c>
      <c r="E2794">
        <f t="shared" si="43"/>
        <v>6</v>
      </c>
      <c r="F2794">
        <v>27551</v>
      </c>
      <c r="G2794" t="s">
        <v>10</v>
      </c>
      <c r="I2794">
        <v>0</v>
      </c>
      <c r="J2794">
        <f>Table1[[#This Row],[Time_to_crack_in_seconds]]/60</f>
        <v>0</v>
      </c>
      <c r="K2794">
        <f>Table1[[#This Row],[Time_to_Crack_in_minutes]]/60</f>
        <v>0</v>
      </c>
    </row>
    <row r="2795" spans="1:11" x14ac:dyDescent="0.25">
      <c r="A2795" t="s">
        <v>1483</v>
      </c>
      <c r="B2795" t="s">
        <v>1484</v>
      </c>
      <c r="C2795">
        <v>194</v>
      </c>
      <c r="D2795">
        <v>44444</v>
      </c>
      <c r="E2795">
        <f t="shared" si="43"/>
        <v>5</v>
      </c>
      <c r="F2795">
        <v>27518</v>
      </c>
      <c r="G2795" t="s">
        <v>10</v>
      </c>
      <c r="I2795">
        <v>0</v>
      </c>
      <c r="J2795">
        <f>Table1[[#This Row],[Time_to_crack_in_seconds]]/60</f>
        <v>0</v>
      </c>
      <c r="K2795">
        <f>Table1[[#This Row],[Time_to_Crack_in_minutes]]/60</f>
        <v>0</v>
      </c>
    </row>
    <row r="2796" spans="1:11" x14ac:dyDescent="0.25">
      <c r="A2796" t="s">
        <v>1483</v>
      </c>
      <c r="B2796" t="s">
        <v>1484</v>
      </c>
      <c r="C2796">
        <v>195</v>
      </c>
      <c r="D2796" t="s">
        <v>1562</v>
      </c>
      <c r="E2796">
        <f t="shared" si="43"/>
        <v>6</v>
      </c>
      <c r="F2796">
        <v>27515</v>
      </c>
      <c r="G2796" t="s">
        <v>28</v>
      </c>
      <c r="I2796">
        <v>3</v>
      </c>
      <c r="J2796">
        <f>Table1[[#This Row],[Time_to_crack_in_seconds]]/60</f>
        <v>0.05</v>
      </c>
      <c r="K2796">
        <f>Table1[[#This Row],[Time_to_Crack_in_minutes]]/60</f>
        <v>8.3333333333333339E-4</v>
      </c>
    </row>
    <row r="2797" spans="1:11" x14ac:dyDescent="0.25">
      <c r="A2797" t="s">
        <v>1483</v>
      </c>
      <c r="B2797" t="s">
        <v>1484</v>
      </c>
      <c r="C2797">
        <v>196</v>
      </c>
      <c r="D2797" t="s">
        <v>1563</v>
      </c>
      <c r="E2797">
        <f t="shared" si="43"/>
        <v>7</v>
      </c>
      <c r="F2797">
        <v>27510</v>
      </c>
      <c r="G2797" t="s">
        <v>54</v>
      </c>
      <c r="I2797">
        <v>1020</v>
      </c>
      <c r="J2797">
        <f>Table1[[#This Row],[Time_to_crack_in_seconds]]/60</f>
        <v>17</v>
      </c>
      <c r="K2797">
        <f>Table1[[#This Row],[Time_to_Crack_in_minutes]]/60</f>
        <v>0.28333333333333333</v>
      </c>
    </row>
    <row r="2798" spans="1:11" x14ac:dyDescent="0.25">
      <c r="A2798" t="s">
        <v>1483</v>
      </c>
      <c r="B2798" t="s">
        <v>1484</v>
      </c>
      <c r="C2798">
        <v>197</v>
      </c>
      <c r="D2798" t="s">
        <v>1564</v>
      </c>
      <c r="E2798">
        <f t="shared" si="43"/>
        <v>6</v>
      </c>
      <c r="F2798">
        <v>27507</v>
      </c>
      <c r="G2798" t="s">
        <v>18</v>
      </c>
      <c r="I2798">
        <v>120</v>
      </c>
      <c r="J2798">
        <f>Table1[[#This Row],[Time_to_crack_in_seconds]]/60</f>
        <v>2</v>
      </c>
      <c r="K2798">
        <f>Table1[[#This Row],[Time_to_Crack_in_minutes]]/60</f>
        <v>3.3333333333333333E-2</v>
      </c>
    </row>
    <row r="2799" spans="1:11" x14ac:dyDescent="0.25">
      <c r="A2799" t="s">
        <v>1483</v>
      </c>
      <c r="B2799" t="s">
        <v>1484</v>
      </c>
      <c r="C2799">
        <v>198</v>
      </c>
      <c r="D2799" t="s">
        <v>1565</v>
      </c>
      <c r="E2799">
        <f t="shared" si="43"/>
        <v>7</v>
      </c>
      <c r="F2799">
        <v>27504</v>
      </c>
      <c r="G2799" t="s">
        <v>54</v>
      </c>
      <c r="I2799">
        <v>1020</v>
      </c>
      <c r="J2799">
        <f>Table1[[#This Row],[Time_to_crack_in_seconds]]/60</f>
        <v>17</v>
      </c>
      <c r="K2799">
        <f>Table1[[#This Row],[Time_to_Crack_in_minutes]]/60</f>
        <v>0.28333333333333333</v>
      </c>
    </row>
    <row r="2800" spans="1:11" x14ac:dyDescent="0.25">
      <c r="A2800" t="s">
        <v>1483</v>
      </c>
      <c r="B2800" t="s">
        <v>1484</v>
      </c>
      <c r="C2800">
        <v>199</v>
      </c>
      <c r="D2800" t="s">
        <v>1566</v>
      </c>
      <c r="E2800">
        <f t="shared" si="43"/>
        <v>6</v>
      </c>
      <c r="F2800">
        <v>27498</v>
      </c>
      <c r="G2800" t="s">
        <v>18</v>
      </c>
      <c r="I2800">
        <v>120</v>
      </c>
      <c r="J2800">
        <f>Table1[[#This Row],[Time_to_crack_in_seconds]]/60</f>
        <v>2</v>
      </c>
      <c r="K2800">
        <f>Table1[[#This Row],[Time_to_Crack_in_minutes]]/60</f>
        <v>3.3333333333333333E-2</v>
      </c>
    </row>
    <row r="2801" spans="1:11" x14ac:dyDescent="0.25">
      <c r="A2801" t="s">
        <v>1483</v>
      </c>
      <c r="B2801" t="s">
        <v>1484</v>
      </c>
      <c r="C2801">
        <v>200</v>
      </c>
      <c r="D2801" t="s">
        <v>1567</v>
      </c>
      <c r="E2801">
        <f t="shared" si="43"/>
        <v>11</v>
      </c>
      <c r="F2801">
        <v>3986</v>
      </c>
      <c r="G2801" t="s">
        <v>197</v>
      </c>
      <c r="I2801">
        <v>10713600</v>
      </c>
      <c r="J2801">
        <f>Table1[[#This Row],[Time_to_crack_in_seconds]]/60</f>
        <v>178560</v>
      </c>
      <c r="K2801">
        <f>Table1[[#This Row],[Time_to_Crack_in_minutes]]/60</f>
        <v>2976</v>
      </c>
    </row>
    <row r="2802" spans="1:11" x14ac:dyDescent="0.25">
      <c r="A2802" t="s">
        <v>1568</v>
      </c>
      <c r="B2802" t="s">
        <v>1569</v>
      </c>
      <c r="C2802">
        <v>1</v>
      </c>
      <c r="D2802">
        <v>123456</v>
      </c>
      <c r="E2802">
        <f t="shared" si="43"/>
        <v>6</v>
      </c>
      <c r="F2802">
        <v>211565</v>
      </c>
      <c r="G2802" t="s">
        <v>10</v>
      </c>
      <c r="H2802">
        <v>1</v>
      </c>
      <c r="I2802">
        <v>0</v>
      </c>
      <c r="J2802">
        <f>Table1[[#This Row],[Time_to_crack_in_seconds]]/60</f>
        <v>0</v>
      </c>
      <c r="K2802">
        <f>Table1[[#This Row],[Time_to_Crack_in_minutes]]/60</f>
        <v>0</v>
      </c>
    </row>
    <row r="2803" spans="1:11" x14ac:dyDescent="0.25">
      <c r="A2803" t="s">
        <v>1568</v>
      </c>
      <c r="B2803" t="s">
        <v>1569</v>
      </c>
      <c r="C2803">
        <v>2</v>
      </c>
      <c r="D2803">
        <v>123456789</v>
      </c>
      <c r="E2803">
        <f t="shared" si="43"/>
        <v>9</v>
      </c>
      <c r="F2803">
        <v>95138</v>
      </c>
      <c r="G2803" t="s">
        <v>10</v>
      </c>
      <c r="H2803">
        <v>2</v>
      </c>
      <c r="I2803">
        <v>0</v>
      </c>
      <c r="J2803">
        <f>Table1[[#This Row],[Time_to_crack_in_seconds]]/60</f>
        <v>0</v>
      </c>
      <c r="K2803">
        <f>Table1[[#This Row],[Time_to_Crack_in_minutes]]/60</f>
        <v>0</v>
      </c>
    </row>
    <row r="2804" spans="1:11" x14ac:dyDescent="0.25">
      <c r="A2804" t="s">
        <v>1568</v>
      </c>
      <c r="B2804" t="s">
        <v>1569</v>
      </c>
      <c r="C2804">
        <v>3</v>
      </c>
      <c r="D2804">
        <v>12345</v>
      </c>
      <c r="E2804">
        <f t="shared" si="43"/>
        <v>5</v>
      </c>
      <c r="F2804">
        <v>63560</v>
      </c>
      <c r="G2804" t="s">
        <v>10</v>
      </c>
      <c r="H2804">
        <v>3</v>
      </c>
      <c r="I2804">
        <v>0</v>
      </c>
      <c r="J2804">
        <f>Table1[[#This Row],[Time_to_crack_in_seconds]]/60</f>
        <v>0</v>
      </c>
      <c r="K2804">
        <f>Table1[[#This Row],[Time_to_Crack_in_minutes]]/60</f>
        <v>0</v>
      </c>
    </row>
    <row r="2805" spans="1:11" x14ac:dyDescent="0.25">
      <c r="A2805" t="s">
        <v>1568</v>
      </c>
      <c r="B2805" t="s">
        <v>1569</v>
      </c>
      <c r="C2805">
        <v>4</v>
      </c>
      <c r="D2805">
        <v>12345678</v>
      </c>
      <c r="E2805">
        <f t="shared" si="43"/>
        <v>8</v>
      </c>
      <c r="F2805">
        <v>30998</v>
      </c>
      <c r="G2805" t="s">
        <v>10</v>
      </c>
      <c r="H2805">
        <v>6</v>
      </c>
      <c r="I2805">
        <v>0</v>
      </c>
      <c r="J2805">
        <f>Table1[[#This Row],[Time_to_crack_in_seconds]]/60</f>
        <v>0</v>
      </c>
      <c r="K2805">
        <f>Table1[[#This Row],[Time_to_Crack_in_minutes]]/60</f>
        <v>0</v>
      </c>
    </row>
    <row r="2806" spans="1:11" x14ac:dyDescent="0.25">
      <c r="A2806" t="s">
        <v>1568</v>
      </c>
      <c r="B2806" t="s">
        <v>1569</v>
      </c>
      <c r="C2806">
        <v>5</v>
      </c>
      <c r="D2806">
        <v>1234567890</v>
      </c>
      <c r="E2806">
        <f t="shared" si="43"/>
        <v>10</v>
      </c>
      <c r="F2806">
        <v>30718</v>
      </c>
      <c r="G2806" t="s">
        <v>10</v>
      </c>
      <c r="H2806">
        <v>9</v>
      </c>
      <c r="I2806">
        <v>0</v>
      </c>
      <c r="J2806">
        <f>Table1[[#This Row],[Time_to_crack_in_seconds]]/60</f>
        <v>0</v>
      </c>
      <c r="K2806">
        <f>Table1[[#This Row],[Time_to_Crack_in_minutes]]/60</f>
        <v>0</v>
      </c>
    </row>
    <row r="2807" spans="1:11" x14ac:dyDescent="0.25">
      <c r="A2807" t="s">
        <v>1568</v>
      </c>
      <c r="B2807" t="s">
        <v>1569</v>
      </c>
      <c r="C2807">
        <v>6</v>
      </c>
      <c r="D2807">
        <v>1234567</v>
      </c>
      <c r="E2807">
        <f t="shared" si="43"/>
        <v>7</v>
      </c>
      <c r="F2807">
        <v>27737</v>
      </c>
      <c r="G2807" t="s">
        <v>10</v>
      </c>
      <c r="H2807">
        <v>10</v>
      </c>
      <c r="I2807">
        <v>0</v>
      </c>
      <c r="J2807">
        <f>Table1[[#This Row],[Time_to_crack_in_seconds]]/60</f>
        <v>0</v>
      </c>
      <c r="K2807">
        <f>Table1[[#This Row],[Time_to_Crack_in_minutes]]/60</f>
        <v>0</v>
      </c>
    </row>
    <row r="2808" spans="1:11" x14ac:dyDescent="0.25">
      <c r="A2808" t="s">
        <v>1568</v>
      </c>
      <c r="B2808" t="s">
        <v>1569</v>
      </c>
      <c r="C2808">
        <v>7</v>
      </c>
      <c r="D2808">
        <v>1234</v>
      </c>
      <c r="E2808">
        <f t="shared" si="43"/>
        <v>4</v>
      </c>
      <c r="F2808">
        <v>19154</v>
      </c>
      <c r="G2808" t="s">
        <v>10</v>
      </c>
      <c r="H2808">
        <v>17</v>
      </c>
      <c r="I2808">
        <v>0</v>
      </c>
      <c r="J2808">
        <f>Table1[[#This Row],[Time_to_crack_in_seconds]]/60</f>
        <v>0</v>
      </c>
      <c r="K2808">
        <f>Table1[[#This Row],[Time_to_Crack_in_minutes]]/60</f>
        <v>0</v>
      </c>
    </row>
    <row r="2809" spans="1:11" x14ac:dyDescent="0.25">
      <c r="A2809" t="s">
        <v>1568</v>
      </c>
      <c r="B2809" t="s">
        <v>1569</v>
      </c>
      <c r="C2809">
        <v>8</v>
      </c>
      <c r="D2809">
        <v>111111</v>
      </c>
      <c r="E2809">
        <f t="shared" si="43"/>
        <v>6</v>
      </c>
      <c r="F2809">
        <v>14766</v>
      </c>
      <c r="G2809" t="s">
        <v>10</v>
      </c>
      <c r="H2809">
        <v>7</v>
      </c>
      <c r="I2809">
        <v>0</v>
      </c>
      <c r="J2809">
        <f>Table1[[#This Row],[Time_to_crack_in_seconds]]/60</f>
        <v>0</v>
      </c>
      <c r="K2809">
        <f>Table1[[#This Row],[Time_to_Crack_in_minutes]]/60</f>
        <v>0</v>
      </c>
    </row>
    <row r="2810" spans="1:11" x14ac:dyDescent="0.25">
      <c r="A2810" t="s">
        <v>1568</v>
      </c>
      <c r="B2810" t="s">
        <v>1569</v>
      </c>
      <c r="C2810">
        <v>9</v>
      </c>
      <c r="D2810">
        <v>123123</v>
      </c>
      <c r="E2810">
        <f t="shared" si="43"/>
        <v>6</v>
      </c>
      <c r="F2810">
        <v>11507</v>
      </c>
      <c r="G2810" t="s">
        <v>10</v>
      </c>
      <c r="H2810">
        <v>8</v>
      </c>
      <c r="I2810">
        <v>0</v>
      </c>
      <c r="J2810">
        <f>Table1[[#This Row],[Time_to_crack_in_seconds]]/60</f>
        <v>0</v>
      </c>
      <c r="K2810">
        <f>Table1[[#This Row],[Time_to_Crack_in_minutes]]/60</f>
        <v>0</v>
      </c>
    </row>
    <row r="2811" spans="1:11" x14ac:dyDescent="0.25">
      <c r="A2811" t="s">
        <v>1568</v>
      </c>
      <c r="B2811" t="s">
        <v>1569</v>
      </c>
      <c r="C2811">
        <v>10</v>
      </c>
      <c r="D2811" t="s">
        <v>11</v>
      </c>
      <c r="E2811">
        <f t="shared" si="43"/>
        <v>8</v>
      </c>
      <c r="F2811">
        <v>11249</v>
      </c>
      <c r="G2811" t="s">
        <v>10</v>
      </c>
      <c r="H2811">
        <v>5</v>
      </c>
      <c r="I2811">
        <v>0</v>
      </c>
      <c r="J2811">
        <f>Table1[[#This Row],[Time_to_crack_in_seconds]]/60</f>
        <v>0</v>
      </c>
      <c r="K2811">
        <f>Table1[[#This Row],[Time_to_Crack_in_minutes]]/60</f>
        <v>0</v>
      </c>
    </row>
    <row r="2812" spans="1:11" x14ac:dyDescent="0.25">
      <c r="A2812" t="s">
        <v>1568</v>
      </c>
      <c r="B2812" t="s">
        <v>1569</v>
      </c>
      <c r="C2812">
        <v>11</v>
      </c>
      <c r="D2812" t="s">
        <v>16</v>
      </c>
      <c r="E2812">
        <f t="shared" si="43"/>
        <v>6</v>
      </c>
      <c r="F2812">
        <v>11102</v>
      </c>
      <c r="G2812" t="s">
        <v>10</v>
      </c>
      <c r="H2812">
        <v>4</v>
      </c>
      <c r="I2812">
        <v>0</v>
      </c>
      <c r="J2812">
        <f>Table1[[#This Row],[Time_to_crack_in_seconds]]/60</f>
        <v>0</v>
      </c>
      <c r="K2812">
        <f>Table1[[#This Row],[Time_to_Crack_in_minutes]]/60</f>
        <v>0</v>
      </c>
    </row>
    <row r="2813" spans="1:11" x14ac:dyDescent="0.25">
      <c r="A2813" t="s">
        <v>1568</v>
      </c>
      <c r="B2813" t="s">
        <v>1569</v>
      </c>
      <c r="C2813">
        <v>12</v>
      </c>
      <c r="D2813">
        <v>987654321</v>
      </c>
      <c r="E2813">
        <f t="shared" si="43"/>
        <v>9</v>
      </c>
      <c r="F2813">
        <v>10601</v>
      </c>
      <c r="G2813" t="s">
        <v>10</v>
      </c>
      <c r="H2813">
        <v>25</v>
      </c>
      <c r="I2813">
        <v>0</v>
      </c>
      <c r="J2813">
        <f>Table1[[#This Row],[Time_to_crack_in_seconds]]/60</f>
        <v>0</v>
      </c>
      <c r="K2813">
        <f>Table1[[#This Row],[Time_to_Crack_in_minutes]]/60</f>
        <v>0</v>
      </c>
    </row>
    <row r="2814" spans="1:11" x14ac:dyDescent="0.25">
      <c r="A2814" t="s">
        <v>1568</v>
      </c>
      <c r="B2814" t="s">
        <v>1569</v>
      </c>
      <c r="C2814">
        <v>13</v>
      </c>
      <c r="D2814">
        <v>0</v>
      </c>
      <c r="E2814">
        <f t="shared" si="43"/>
        <v>1</v>
      </c>
      <c r="F2814">
        <v>10215</v>
      </c>
      <c r="G2814" t="s">
        <v>10</v>
      </c>
      <c r="H2814">
        <v>12</v>
      </c>
      <c r="I2814">
        <v>0</v>
      </c>
      <c r="J2814">
        <f>Table1[[#This Row],[Time_to_crack_in_seconds]]/60</f>
        <v>0</v>
      </c>
      <c r="K2814">
        <f>Table1[[#This Row],[Time_to_Crack_in_minutes]]/60</f>
        <v>0</v>
      </c>
    </row>
    <row r="2815" spans="1:11" x14ac:dyDescent="0.25">
      <c r="A2815" t="s">
        <v>1568</v>
      </c>
      <c r="B2815" t="s">
        <v>1569</v>
      </c>
      <c r="C2815">
        <v>14</v>
      </c>
      <c r="D2815">
        <v>654321</v>
      </c>
      <c r="E2815">
        <f t="shared" si="43"/>
        <v>6</v>
      </c>
      <c r="F2815">
        <v>8765</v>
      </c>
      <c r="G2815" t="s">
        <v>10</v>
      </c>
      <c r="H2815">
        <v>23</v>
      </c>
      <c r="I2815">
        <v>0</v>
      </c>
      <c r="J2815">
        <f>Table1[[#This Row],[Time_to_crack_in_seconds]]/60</f>
        <v>0</v>
      </c>
      <c r="K2815">
        <f>Table1[[#This Row],[Time_to_Crack_in_minutes]]/60</f>
        <v>0</v>
      </c>
    </row>
    <row r="2816" spans="1:11" x14ac:dyDescent="0.25">
      <c r="A2816" t="s">
        <v>1568</v>
      </c>
      <c r="B2816" t="s">
        <v>1569</v>
      </c>
      <c r="C2816">
        <v>15</v>
      </c>
      <c r="D2816">
        <v>666666</v>
      </c>
      <c r="E2816">
        <f t="shared" si="43"/>
        <v>6</v>
      </c>
      <c r="F2816">
        <v>7843</v>
      </c>
      <c r="G2816" t="s">
        <v>10</v>
      </c>
      <c r="H2816">
        <v>24</v>
      </c>
      <c r="I2816">
        <v>0</v>
      </c>
      <c r="J2816">
        <f>Table1[[#This Row],[Time_to_crack_in_seconds]]/60</f>
        <v>0</v>
      </c>
      <c r="K2816">
        <f>Table1[[#This Row],[Time_to_Crack_in_minutes]]/60</f>
        <v>0</v>
      </c>
    </row>
    <row r="2817" spans="1:11" x14ac:dyDescent="0.25">
      <c r="A2817" t="s">
        <v>1568</v>
      </c>
      <c r="B2817" t="s">
        <v>1569</v>
      </c>
      <c r="C2817">
        <v>16</v>
      </c>
      <c r="D2817">
        <v>7777777</v>
      </c>
      <c r="E2817">
        <f t="shared" si="43"/>
        <v>7</v>
      </c>
      <c r="F2817">
        <v>6639</v>
      </c>
      <c r="G2817" t="s">
        <v>10</v>
      </c>
      <c r="H2817">
        <v>30</v>
      </c>
      <c r="I2817">
        <v>0</v>
      </c>
      <c r="J2817">
        <f>Table1[[#This Row],[Time_to_crack_in_seconds]]/60</f>
        <v>0</v>
      </c>
      <c r="K2817">
        <f>Table1[[#This Row],[Time_to_Crack_in_minutes]]/60</f>
        <v>0</v>
      </c>
    </row>
    <row r="2818" spans="1:11" x14ac:dyDescent="0.25">
      <c r="A2818" t="s">
        <v>1568</v>
      </c>
      <c r="B2818" t="s">
        <v>1569</v>
      </c>
      <c r="C2818">
        <v>17</v>
      </c>
      <c r="D2818">
        <v>123321</v>
      </c>
      <c r="E2818">
        <f t="shared" si="43"/>
        <v>6</v>
      </c>
      <c r="F2818">
        <v>6049</v>
      </c>
      <c r="G2818" t="s">
        <v>10</v>
      </c>
      <c r="H2818">
        <v>19</v>
      </c>
      <c r="I2818">
        <v>0</v>
      </c>
      <c r="J2818">
        <f>Table1[[#This Row],[Time_to_crack_in_seconds]]/60</f>
        <v>0</v>
      </c>
      <c r="K2818">
        <f>Table1[[#This Row],[Time_to_Crack_in_minutes]]/60</f>
        <v>0</v>
      </c>
    </row>
    <row r="2819" spans="1:11" x14ac:dyDescent="0.25">
      <c r="A2819" t="s">
        <v>1568</v>
      </c>
      <c r="B2819" t="s">
        <v>1569</v>
      </c>
      <c r="C2819">
        <v>18</v>
      </c>
      <c r="D2819" t="s">
        <v>1570</v>
      </c>
      <c r="E2819">
        <f t="shared" ref="E2819:E2882" si="44">LEN(D2819)</f>
        <v>7</v>
      </c>
      <c r="F2819">
        <v>5227</v>
      </c>
      <c r="G2819" t="s">
        <v>24</v>
      </c>
      <c r="I2819">
        <v>6</v>
      </c>
      <c r="J2819">
        <f>Table1[[#This Row],[Time_to_crack_in_seconds]]/60</f>
        <v>0.1</v>
      </c>
      <c r="K2819">
        <f>Table1[[#This Row],[Time_to_Crack_in_minutes]]/60</f>
        <v>1.6666666666666668E-3</v>
      </c>
    </row>
    <row r="2820" spans="1:11" x14ac:dyDescent="0.25">
      <c r="A2820" t="s">
        <v>1568</v>
      </c>
      <c r="B2820" t="s">
        <v>1569</v>
      </c>
      <c r="C2820">
        <v>19</v>
      </c>
      <c r="D2820" t="s">
        <v>119</v>
      </c>
      <c r="E2820">
        <f t="shared" si="44"/>
        <v>8</v>
      </c>
      <c r="F2820">
        <v>5192</v>
      </c>
      <c r="G2820" t="s">
        <v>10</v>
      </c>
      <c r="H2820">
        <v>29</v>
      </c>
      <c r="I2820">
        <v>0</v>
      </c>
      <c r="J2820">
        <f>Table1[[#This Row],[Time_to_crack_in_seconds]]/60</f>
        <v>0</v>
      </c>
      <c r="K2820">
        <f>Table1[[#This Row],[Time_to_Crack_in_minutes]]/60</f>
        <v>0</v>
      </c>
    </row>
    <row r="2821" spans="1:11" x14ac:dyDescent="0.25">
      <c r="A2821" t="s">
        <v>1568</v>
      </c>
      <c r="B2821" t="s">
        <v>1569</v>
      </c>
      <c r="C2821">
        <v>20</v>
      </c>
      <c r="D2821" t="s">
        <v>15</v>
      </c>
      <c r="E2821">
        <f t="shared" si="44"/>
        <v>6</v>
      </c>
      <c r="F2821">
        <v>5053</v>
      </c>
      <c r="G2821" t="s">
        <v>10</v>
      </c>
      <c r="H2821">
        <v>15</v>
      </c>
      <c r="I2821">
        <v>0</v>
      </c>
      <c r="J2821">
        <f>Table1[[#This Row],[Time_to_crack_in_seconds]]/60</f>
        <v>0</v>
      </c>
      <c r="K2821">
        <f>Table1[[#This Row],[Time_to_Crack_in_minutes]]/60</f>
        <v>0</v>
      </c>
    </row>
    <row r="2822" spans="1:11" x14ac:dyDescent="0.25">
      <c r="A2822" t="s">
        <v>1568</v>
      </c>
      <c r="B2822" t="s">
        <v>1569</v>
      </c>
      <c r="C2822">
        <v>21</v>
      </c>
      <c r="D2822">
        <v>777777</v>
      </c>
      <c r="E2822">
        <f t="shared" si="44"/>
        <v>6</v>
      </c>
      <c r="F2822">
        <v>4878</v>
      </c>
      <c r="G2822" t="s">
        <v>10</v>
      </c>
      <c r="H2822">
        <v>52</v>
      </c>
      <c r="I2822">
        <v>0</v>
      </c>
      <c r="J2822">
        <f>Table1[[#This Row],[Time_to_crack_in_seconds]]/60</f>
        <v>0</v>
      </c>
      <c r="K2822">
        <f>Table1[[#This Row],[Time_to_Crack_in_minutes]]/60</f>
        <v>0</v>
      </c>
    </row>
    <row r="2823" spans="1:11" x14ac:dyDescent="0.25">
      <c r="A2823" t="s">
        <v>1568</v>
      </c>
      <c r="B2823" t="s">
        <v>1569</v>
      </c>
      <c r="C2823">
        <v>22</v>
      </c>
      <c r="D2823" t="s">
        <v>965</v>
      </c>
      <c r="E2823">
        <f t="shared" si="44"/>
        <v>8</v>
      </c>
      <c r="F2823">
        <v>4781</v>
      </c>
      <c r="G2823" t="s">
        <v>10</v>
      </c>
      <c r="I2823">
        <v>0</v>
      </c>
      <c r="J2823">
        <f>Table1[[#This Row],[Time_to_crack_in_seconds]]/60</f>
        <v>0</v>
      </c>
      <c r="K2823">
        <f>Table1[[#This Row],[Time_to_Crack_in_minutes]]/60</f>
        <v>0</v>
      </c>
    </row>
    <row r="2824" spans="1:11" x14ac:dyDescent="0.25">
      <c r="A2824" t="s">
        <v>1568</v>
      </c>
      <c r="B2824" t="s">
        <v>1569</v>
      </c>
      <c r="C2824">
        <v>23</v>
      </c>
      <c r="D2824" t="s">
        <v>1571</v>
      </c>
      <c r="E2824">
        <f t="shared" si="44"/>
        <v>10</v>
      </c>
      <c r="F2824">
        <v>4310</v>
      </c>
      <c r="G2824" t="s">
        <v>936</v>
      </c>
      <c r="I2824">
        <v>172800</v>
      </c>
      <c r="J2824">
        <f>Table1[[#This Row],[Time_to_crack_in_seconds]]/60</f>
        <v>2880</v>
      </c>
      <c r="K2824">
        <f>Table1[[#This Row],[Time_to_Crack_in_minutes]]/60</f>
        <v>48</v>
      </c>
    </row>
    <row r="2825" spans="1:11" x14ac:dyDescent="0.25">
      <c r="A2825" t="s">
        <v>1568</v>
      </c>
      <c r="B2825" t="s">
        <v>1569</v>
      </c>
      <c r="C2825">
        <v>24</v>
      </c>
      <c r="D2825" t="s">
        <v>113</v>
      </c>
      <c r="E2825">
        <f t="shared" si="44"/>
        <v>6</v>
      </c>
      <c r="F2825">
        <v>4211</v>
      </c>
      <c r="G2825" t="s">
        <v>10</v>
      </c>
      <c r="H2825">
        <v>32</v>
      </c>
      <c r="I2825">
        <v>0</v>
      </c>
      <c r="J2825">
        <f>Table1[[#This Row],[Time_to_crack_in_seconds]]/60</f>
        <v>0</v>
      </c>
      <c r="K2825">
        <f>Table1[[#This Row],[Time_to_Crack_in_minutes]]/60</f>
        <v>0</v>
      </c>
    </row>
    <row r="2826" spans="1:11" x14ac:dyDescent="0.25">
      <c r="A2826" t="s">
        <v>1568</v>
      </c>
      <c r="B2826" t="s">
        <v>1569</v>
      </c>
      <c r="C2826">
        <v>25</v>
      </c>
      <c r="D2826" t="s">
        <v>1572</v>
      </c>
      <c r="E2826">
        <f t="shared" si="44"/>
        <v>7</v>
      </c>
      <c r="F2826">
        <v>4187</v>
      </c>
      <c r="G2826" t="s">
        <v>54</v>
      </c>
      <c r="I2826">
        <v>1020</v>
      </c>
      <c r="J2826">
        <f>Table1[[#This Row],[Time_to_crack_in_seconds]]/60</f>
        <v>17</v>
      </c>
      <c r="K2826">
        <f>Table1[[#This Row],[Time_to_Crack_in_minutes]]/60</f>
        <v>0.28333333333333333</v>
      </c>
    </row>
    <row r="2827" spans="1:11" x14ac:dyDescent="0.25">
      <c r="A2827" t="s">
        <v>1568</v>
      </c>
      <c r="B2827" t="s">
        <v>1569</v>
      </c>
      <c r="C2827">
        <v>26</v>
      </c>
      <c r="D2827">
        <v>12345678910</v>
      </c>
      <c r="E2827">
        <f t="shared" si="44"/>
        <v>11</v>
      </c>
      <c r="F2827">
        <v>4072</v>
      </c>
      <c r="G2827" t="s">
        <v>10</v>
      </c>
      <c r="H2827">
        <v>113</v>
      </c>
      <c r="I2827">
        <v>0</v>
      </c>
      <c r="J2827">
        <f>Table1[[#This Row],[Time_to_crack_in_seconds]]/60</f>
        <v>0</v>
      </c>
      <c r="K2827">
        <f>Table1[[#This Row],[Time_to_Crack_in_minutes]]/60</f>
        <v>0</v>
      </c>
    </row>
    <row r="2828" spans="1:11" x14ac:dyDescent="0.25">
      <c r="A2828" t="s">
        <v>1568</v>
      </c>
      <c r="B2828" t="s">
        <v>1569</v>
      </c>
      <c r="C2828">
        <v>27</v>
      </c>
      <c r="D2828">
        <v>123</v>
      </c>
      <c r="E2828">
        <f t="shared" si="44"/>
        <v>3</v>
      </c>
      <c r="F2828">
        <v>3855</v>
      </c>
      <c r="G2828" t="s">
        <v>10</v>
      </c>
      <c r="H2828">
        <v>26</v>
      </c>
      <c r="I2828">
        <v>0</v>
      </c>
      <c r="J2828">
        <f>Table1[[#This Row],[Time_to_crack_in_seconds]]/60</f>
        <v>0</v>
      </c>
      <c r="K2828">
        <f>Table1[[#This Row],[Time_to_Crack_in_minutes]]/60</f>
        <v>0</v>
      </c>
    </row>
    <row r="2829" spans="1:11" x14ac:dyDescent="0.25">
      <c r="A2829" t="s">
        <v>1568</v>
      </c>
      <c r="B2829" t="s">
        <v>1569</v>
      </c>
      <c r="C2829">
        <v>28</v>
      </c>
      <c r="D2829">
        <v>12341234</v>
      </c>
      <c r="E2829">
        <f t="shared" si="44"/>
        <v>8</v>
      </c>
      <c r="F2829">
        <v>3762</v>
      </c>
      <c r="G2829" t="s">
        <v>10</v>
      </c>
      <c r="H2829">
        <v>108</v>
      </c>
      <c r="I2829">
        <v>0</v>
      </c>
      <c r="J2829">
        <f>Table1[[#This Row],[Time_to_crack_in_seconds]]/60</f>
        <v>0</v>
      </c>
      <c r="K2829">
        <f>Table1[[#This Row],[Time_to_Crack_in_minutes]]/60</f>
        <v>0</v>
      </c>
    </row>
    <row r="2830" spans="1:11" x14ac:dyDescent="0.25">
      <c r="A2830" t="s">
        <v>1568</v>
      </c>
      <c r="B2830" t="s">
        <v>1569</v>
      </c>
      <c r="C2830">
        <v>29</v>
      </c>
      <c r="D2830" t="s">
        <v>1573</v>
      </c>
      <c r="E2830">
        <f t="shared" si="44"/>
        <v>13</v>
      </c>
      <c r="F2830">
        <v>3737</v>
      </c>
      <c r="G2830" t="s">
        <v>1574</v>
      </c>
      <c r="I2830">
        <v>160704000</v>
      </c>
      <c r="J2830">
        <f>Table1[[#This Row],[Time_to_crack_in_seconds]]/60</f>
        <v>2678400</v>
      </c>
      <c r="K2830">
        <f>Table1[[#This Row],[Time_to_Crack_in_minutes]]/60</f>
        <v>44640</v>
      </c>
    </row>
    <row r="2831" spans="1:11" x14ac:dyDescent="0.25">
      <c r="A2831" t="s">
        <v>1568</v>
      </c>
      <c r="B2831" t="s">
        <v>1569</v>
      </c>
      <c r="C2831">
        <v>30</v>
      </c>
      <c r="D2831" t="s">
        <v>1575</v>
      </c>
      <c r="E2831">
        <f t="shared" si="44"/>
        <v>8</v>
      </c>
      <c r="F2831">
        <v>3675</v>
      </c>
      <c r="G2831" t="s">
        <v>13</v>
      </c>
      <c r="I2831">
        <v>10800</v>
      </c>
      <c r="J2831">
        <f>Table1[[#This Row],[Time_to_crack_in_seconds]]/60</f>
        <v>180</v>
      </c>
      <c r="K2831">
        <f>Table1[[#This Row],[Time_to_Crack_in_minutes]]/60</f>
        <v>3</v>
      </c>
    </row>
    <row r="2832" spans="1:11" x14ac:dyDescent="0.25">
      <c r="A2832" t="s">
        <v>1568</v>
      </c>
      <c r="B2832" t="s">
        <v>1569</v>
      </c>
      <c r="C2832">
        <v>31</v>
      </c>
      <c r="D2832" t="s">
        <v>1576</v>
      </c>
      <c r="E2832">
        <f t="shared" si="44"/>
        <v>6</v>
      </c>
      <c r="F2832">
        <v>3463</v>
      </c>
      <c r="G2832" t="s">
        <v>192</v>
      </c>
      <c r="I2832">
        <v>17</v>
      </c>
      <c r="J2832">
        <f>Table1[[#This Row],[Time_to_crack_in_seconds]]/60</f>
        <v>0.28333333333333333</v>
      </c>
      <c r="K2832">
        <f>Table1[[#This Row],[Time_to_Crack_in_minutes]]/60</f>
        <v>4.7222222222222223E-3</v>
      </c>
    </row>
    <row r="2833" spans="1:11" x14ac:dyDescent="0.25">
      <c r="A2833" t="s">
        <v>1568</v>
      </c>
      <c r="B2833" t="s">
        <v>1569</v>
      </c>
      <c r="C2833">
        <v>32</v>
      </c>
      <c r="D2833" t="s">
        <v>1577</v>
      </c>
      <c r="E2833">
        <f t="shared" si="44"/>
        <v>7</v>
      </c>
      <c r="F2833">
        <v>3388</v>
      </c>
      <c r="G2833" t="s">
        <v>54</v>
      </c>
      <c r="I2833">
        <v>1020</v>
      </c>
      <c r="J2833">
        <f>Table1[[#This Row],[Time_to_crack_in_seconds]]/60</f>
        <v>17</v>
      </c>
      <c r="K2833">
        <f>Table1[[#This Row],[Time_to_Crack_in_minutes]]/60</f>
        <v>0.28333333333333333</v>
      </c>
    </row>
    <row r="2834" spans="1:11" x14ac:dyDescent="0.25">
      <c r="A2834" t="s">
        <v>1568</v>
      </c>
      <c r="B2834" t="s">
        <v>1569</v>
      </c>
      <c r="C2834">
        <v>33</v>
      </c>
      <c r="D2834">
        <v>696969</v>
      </c>
      <c r="E2834">
        <f t="shared" si="44"/>
        <v>6</v>
      </c>
      <c r="F2834">
        <v>3346</v>
      </c>
      <c r="G2834" t="s">
        <v>10</v>
      </c>
      <c r="I2834">
        <v>0</v>
      </c>
      <c r="J2834">
        <f>Table1[[#This Row],[Time_to_crack_in_seconds]]/60</f>
        <v>0</v>
      </c>
      <c r="K2834">
        <f>Table1[[#This Row],[Time_to_Crack_in_minutes]]/60</f>
        <v>0</v>
      </c>
    </row>
    <row r="2835" spans="1:11" x14ac:dyDescent="0.25">
      <c r="A2835" t="s">
        <v>1568</v>
      </c>
      <c r="B2835" t="s">
        <v>1569</v>
      </c>
      <c r="C2835">
        <v>34</v>
      </c>
      <c r="D2835" t="s">
        <v>1578</v>
      </c>
      <c r="E2835">
        <f t="shared" si="44"/>
        <v>6</v>
      </c>
      <c r="F2835">
        <v>3273</v>
      </c>
      <c r="G2835" t="s">
        <v>18</v>
      </c>
      <c r="I2835">
        <v>120</v>
      </c>
      <c r="J2835">
        <f>Table1[[#This Row],[Time_to_crack_in_seconds]]/60</f>
        <v>2</v>
      </c>
      <c r="K2835">
        <f>Table1[[#This Row],[Time_to_Crack_in_minutes]]/60</f>
        <v>3.3333333333333333E-2</v>
      </c>
    </row>
    <row r="2836" spans="1:11" x14ac:dyDescent="0.25">
      <c r="A2836" t="s">
        <v>1568</v>
      </c>
      <c r="B2836" t="s">
        <v>1569</v>
      </c>
      <c r="C2836">
        <v>35</v>
      </c>
      <c r="D2836" t="s">
        <v>100</v>
      </c>
      <c r="E2836">
        <f t="shared" si="44"/>
        <v>8</v>
      </c>
      <c r="F2836">
        <v>3123</v>
      </c>
      <c r="G2836" t="s">
        <v>10</v>
      </c>
      <c r="H2836">
        <v>31</v>
      </c>
      <c r="I2836">
        <v>0</v>
      </c>
      <c r="J2836">
        <f>Table1[[#This Row],[Time_to_crack_in_seconds]]/60</f>
        <v>0</v>
      </c>
      <c r="K2836">
        <f>Table1[[#This Row],[Time_to_Crack_in_minutes]]/60</f>
        <v>0</v>
      </c>
    </row>
    <row r="2837" spans="1:11" x14ac:dyDescent="0.25">
      <c r="A2837" t="s">
        <v>1568</v>
      </c>
      <c r="B2837" t="s">
        <v>1569</v>
      </c>
      <c r="C2837">
        <v>36</v>
      </c>
      <c r="D2837">
        <v>159753</v>
      </c>
      <c r="E2837">
        <f t="shared" si="44"/>
        <v>6</v>
      </c>
      <c r="F2837">
        <v>3101</v>
      </c>
      <c r="G2837" t="s">
        <v>10</v>
      </c>
      <c r="H2837">
        <v>44</v>
      </c>
      <c r="I2837">
        <v>0</v>
      </c>
      <c r="J2837">
        <f>Table1[[#This Row],[Time_to_crack_in_seconds]]/60</f>
        <v>0</v>
      </c>
      <c r="K2837">
        <f>Table1[[#This Row],[Time_to_Crack_in_minutes]]/60</f>
        <v>0</v>
      </c>
    </row>
    <row r="2838" spans="1:11" x14ac:dyDescent="0.25">
      <c r="A2838" t="s">
        <v>1568</v>
      </c>
      <c r="B2838" t="s">
        <v>1569</v>
      </c>
      <c r="C2838">
        <v>37</v>
      </c>
      <c r="D2838" t="s">
        <v>59</v>
      </c>
      <c r="E2838">
        <f t="shared" si="44"/>
        <v>10</v>
      </c>
      <c r="F2838">
        <v>3041</v>
      </c>
      <c r="G2838" t="s">
        <v>10</v>
      </c>
      <c r="H2838">
        <v>18</v>
      </c>
      <c r="I2838">
        <v>0</v>
      </c>
      <c r="J2838">
        <f>Table1[[#This Row],[Time_to_crack_in_seconds]]/60</f>
        <v>0</v>
      </c>
      <c r="K2838">
        <f>Table1[[#This Row],[Time_to_Crack_in_minutes]]/60</f>
        <v>0</v>
      </c>
    </row>
    <row r="2839" spans="1:11" x14ac:dyDescent="0.25">
      <c r="A2839" t="s">
        <v>1568</v>
      </c>
      <c r="B2839" t="s">
        <v>1569</v>
      </c>
      <c r="C2839">
        <v>38</v>
      </c>
      <c r="D2839" t="s">
        <v>129</v>
      </c>
      <c r="E2839">
        <f t="shared" si="44"/>
        <v>7</v>
      </c>
      <c r="F2839">
        <v>3017</v>
      </c>
      <c r="G2839" t="s">
        <v>10</v>
      </c>
      <c r="H2839">
        <v>33</v>
      </c>
      <c r="I2839">
        <v>0</v>
      </c>
      <c r="J2839">
        <f>Table1[[#This Row],[Time_to_crack_in_seconds]]/60</f>
        <v>0</v>
      </c>
      <c r="K2839">
        <f>Table1[[#This Row],[Time_to_Crack_in_minutes]]/60</f>
        <v>0</v>
      </c>
    </row>
    <row r="2840" spans="1:11" x14ac:dyDescent="0.25">
      <c r="A2840" t="s">
        <v>1568</v>
      </c>
      <c r="B2840" t="s">
        <v>1569</v>
      </c>
      <c r="C2840">
        <v>39</v>
      </c>
      <c r="D2840" t="s">
        <v>308</v>
      </c>
      <c r="E2840">
        <f t="shared" si="44"/>
        <v>10</v>
      </c>
      <c r="F2840">
        <v>2946</v>
      </c>
      <c r="G2840" t="s">
        <v>10</v>
      </c>
      <c r="H2840">
        <v>21</v>
      </c>
      <c r="I2840">
        <v>0</v>
      </c>
      <c r="J2840">
        <f>Table1[[#This Row],[Time_to_crack_in_seconds]]/60</f>
        <v>0</v>
      </c>
      <c r="K2840">
        <f>Table1[[#This Row],[Time_to_Crack_in_minutes]]/60</f>
        <v>0</v>
      </c>
    </row>
    <row r="2841" spans="1:11" x14ac:dyDescent="0.25">
      <c r="A2841" t="s">
        <v>1568</v>
      </c>
      <c r="B2841" t="s">
        <v>1569</v>
      </c>
      <c r="C2841">
        <v>40</v>
      </c>
      <c r="D2841" t="s">
        <v>204</v>
      </c>
      <c r="E2841">
        <f t="shared" si="44"/>
        <v>6</v>
      </c>
      <c r="F2841">
        <v>2807</v>
      </c>
      <c r="G2841" t="s">
        <v>10</v>
      </c>
      <c r="H2841">
        <v>13</v>
      </c>
      <c r="I2841">
        <v>0</v>
      </c>
      <c r="J2841">
        <f>Table1[[#This Row],[Time_to_crack_in_seconds]]/60</f>
        <v>0</v>
      </c>
      <c r="K2841">
        <f>Table1[[#This Row],[Time_to_Crack_in_minutes]]/60</f>
        <v>0</v>
      </c>
    </row>
    <row r="2842" spans="1:11" x14ac:dyDescent="0.25">
      <c r="A2842" t="s">
        <v>1568</v>
      </c>
      <c r="B2842" t="s">
        <v>1569</v>
      </c>
      <c r="C2842">
        <v>41</v>
      </c>
      <c r="D2842">
        <v>123123123</v>
      </c>
      <c r="E2842">
        <f t="shared" si="44"/>
        <v>9</v>
      </c>
      <c r="F2842">
        <v>2727</v>
      </c>
      <c r="G2842" t="s">
        <v>10</v>
      </c>
      <c r="H2842">
        <v>40</v>
      </c>
      <c r="I2842">
        <v>0</v>
      </c>
      <c r="J2842">
        <f>Table1[[#This Row],[Time_to_crack_in_seconds]]/60</f>
        <v>0</v>
      </c>
      <c r="K2842">
        <f>Table1[[#This Row],[Time_to_Crack_in_minutes]]/60</f>
        <v>0</v>
      </c>
    </row>
    <row r="2843" spans="1:11" x14ac:dyDescent="0.25">
      <c r="A2843" t="s">
        <v>1568</v>
      </c>
      <c r="B2843" t="s">
        <v>1569</v>
      </c>
      <c r="C2843">
        <v>42</v>
      </c>
      <c r="D2843">
        <v>112233</v>
      </c>
      <c r="E2843">
        <f t="shared" si="44"/>
        <v>6</v>
      </c>
      <c r="F2843">
        <v>2694</v>
      </c>
      <c r="G2843" t="s">
        <v>10</v>
      </c>
      <c r="H2843">
        <v>39</v>
      </c>
      <c r="I2843">
        <v>0</v>
      </c>
      <c r="J2843">
        <f>Table1[[#This Row],[Time_to_crack_in_seconds]]/60</f>
        <v>0</v>
      </c>
      <c r="K2843">
        <f>Table1[[#This Row],[Time_to_Crack_in_minutes]]/60</f>
        <v>0</v>
      </c>
    </row>
    <row r="2844" spans="1:11" x14ac:dyDescent="0.25">
      <c r="A2844" t="s">
        <v>1568</v>
      </c>
      <c r="B2844" t="s">
        <v>1569</v>
      </c>
      <c r="C2844">
        <v>43</v>
      </c>
      <c r="D2844" t="s">
        <v>14</v>
      </c>
      <c r="E2844">
        <f t="shared" si="44"/>
        <v>9</v>
      </c>
      <c r="F2844">
        <v>2621</v>
      </c>
      <c r="G2844" t="s">
        <v>10</v>
      </c>
      <c r="H2844">
        <v>16</v>
      </c>
      <c r="I2844">
        <v>0</v>
      </c>
      <c r="J2844">
        <f>Table1[[#This Row],[Time_to_crack_in_seconds]]/60</f>
        <v>0</v>
      </c>
      <c r="K2844">
        <f>Table1[[#This Row],[Time_to_Crack_in_minutes]]/60</f>
        <v>0</v>
      </c>
    </row>
    <row r="2845" spans="1:11" x14ac:dyDescent="0.25">
      <c r="A2845" t="s">
        <v>1568</v>
      </c>
      <c r="B2845" t="s">
        <v>1569</v>
      </c>
      <c r="C2845">
        <v>44</v>
      </c>
      <c r="D2845" t="s">
        <v>57</v>
      </c>
      <c r="E2845">
        <f t="shared" si="44"/>
        <v>6</v>
      </c>
      <c r="F2845">
        <v>2511</v>
      </c>
      <c r="G2845" t="s">
        <v>58</v>
      </c>
      <c r="I2845">
        <v>9</v>
      </c>
      <c r="J2845">
        <f>Table1[[#This Row],[Time_to_crack_in_seconds]]/60</f>
        <v>0.15</v>
      </c>
      <c r="K2845">
        <f>Table1[[#This Row],[Time_to_Crack_in_minutes]]/60</f>
        <v>2.5000000000000001E-3</v>
      </c>
    </row>
    <row r="2846" spans="1:11" x14ac:dyDescent="0.25">
      <c r="A2846" t="s">
        <v>1568</v>
      </c>
      <c r="B2846" t="s">
        <v>1569</v>
      </c>
      <c r="C2846">
        <v>45</v>
      </c>
      <c r="D2846" t="s">
        <v>334</v>
      </c>
      <c r="E2846">
        <f t="shared" si="44"/>
        <v>8</v>
      </c>
      <c r="F2846">
        <v>2466</v>
      </c>
      <c r="G2846" t="s">
        <v>10</v>
      </c>
      <c r="H2846">
        <v>47</v>
      </c>
      <c r="I2846">
        <v>0</v>
      </c>
      <c r="J2846">
        <f>Table1[[#This Row],[Time_to_crack_in_seconds]]/60</f>
        <v>0</v>
      </c>
      <c r="K2846">
        <f>Table1[[#This Row],[Time_to_Crack_in_minutes]]/60</f>
        <v>0</v>
      </c>
    </row>
    <row r="2847" spans="1:11" x14ac:dyDescent="0.25">
      <c r="A2847" t="s">
        <v>1568</v>
      </c>
      <c r="B2847" t="s">
        <v>1569</v>
      </c>
      <c r="C2847">
        <v>46</v>
      </c>
      <c r="D2847" t="s">
        <v>22</v>
      </c>
      <c r="E2847">
        <f t="shared" si="44"/>
        <v>9</v>
      </c>
      <c r="F2847">
        <v>2378</v>
      </c>
      <c r="G2847" t="s">
        <v>10</v>
      </c>
      <c r="H2847">
        <v>11</v>
      </c>
      <c r="I2847">
        <v>0</v>
      </c>
      <c r="J2847">
        <f>Table1[[#This Row],[Time_to_crack_in_seconds]]/60</f>
        <v>0</v>
      </c>
      <c r="K2847">
        <f>Table1[[#This Row],[Time_to_Crack_in_minutes]]/60</f>
        <v>0</v>
      </c>
    </row>
    <row r="2848" spans="1:11" x14ac:dyDescent="0.25">
      <c r="A2848" t="s">
        <v>1568</v>
      </c>
      <c r="B2848" t="s">
        <v>1569</v>
      </c>
      <c r="C2848">
        <v>47</v>
      </c>
      <c r="D2848">
        <v>123654</v>
      </c>
      <c r="E2848">
        <f t="shared" si="44"/>
        <v>6</v>
      </c>
      <c r="F2848">
        <v>2370</v>
      </c>
      <c r="G2848" t="s">
        <v>10</v>
      </c>
      <c r="H2848">
        <v>49</v>
      </c>
      <c r="I2848">
        <v>0</v>
      </c>
      <c r="J2848">
        <f>Table1[[#This Row],[Time_to_crack_in_seconds]]/60</f>
        <v>0</v>
      </c>
      <c r="K2848">
        <f>Table1[[#This Row],[Time_to_Crack_in_minutes]]/60</f>
        <v>0</v>
      </c>
    </row>
    <row r="2849" spans="1:11" x14ac:dyDescent="0.25">
      <c r="A2849" t="s">
        <v>1568</v>
      </c>
      <c r="B2849" t="s">
        <v>1569</v>
      </c>
      <c r="C2849">
        <v>48</v>
      </c>
      <c r="D2849" t="s">
        <v>77</v>
      </c>
      <c r="E2849">
        <f t="shared" si="44"/>
        <v>9</v>
      </c>
      <c r="F2849">
        <v>2310</v>
      </c>
      <c r="G2849" t="s">
        <v>10</v>
      </c>
      <c r="H2849">
        <v>45</v>
      </c>
      <c r="I2849">
        <v>0</v>
      </c>
      <c r="J2849">
        <f>Table1[[#This Row],[Time_to_crack_in_seconds]]/60</f>
        <v>0</v>
      </c>
      <c r="K2849">
        <f>Table1[[#This Row],[Time_to_Crack_in_minutes]]/60</f>
        <v>0</v>
      </c>
    </row>
    <row r="2850" spans="1:11" x14ac:dyDescent="0.25">
      <c r="A2850" t="s">
        <v>1568</v>
      </c>
      <c r="B2850" t="s">
        <v>1569</v>
      </c>
      <c r="C2850">
        <v>49</v>
      </c>
      <c r="D2850">
        <v>12344321</v>
      </c>
      <c r="E2850">
        <f t="shared" si="44"/>
        <v>8</v>
      </c>
      <c r="F2850">
        <v>2293</v>
      </c>
      <c r="G2850" t="s">
        <v>10</v>
      </c>
      <c r="H2850">
        <v>115</v>
      </c>
      <c r="I2850">
        <v>0</v>
      </c>
      <c r="J2850">
        <f>Table1[[#This Row],[Time_to_crack_in_seconds]]/60</f>
        <v>0</v>
      </c>
      <c r="K2850">
        <f>Table1[[#This Row],[Time_to_Crack_in_minutes]]/60</f>
        <v>0</v>
      </c>
    </row>
    <row r="2851" spans="1:11" x14ac:dyDescent="0.25">
      <c r="A2851" t="s">
        <v>1568</v>
      </c>
      <c r="B2851" t="s">
        <v>1569</v>
      </c>
      <c r="C2851">
        <v>50</v>
      </c>
      <c r="D2851">
        <v>147258369</v>
      </c>
      <c r="E2851">
        <f t="shared" si="44"/>
        <v>9</v>
      </c>
      <c r="F2851">
        <v>2169</v>
      </c>
      <c r="G2851" t="s">
        <v>10</v>
      </c>
      <c r="H2851">
        <v>63</v>
      </c>
      <c r="I2851">
        <v>0</v>
      </c>
      <c r="J2851">
        <f>Table1[[#This Row],[Time_to_crack_in_seconds]]/60</f>
        <v>0</v>
      </c>
      <c r="K2851">
        <f>Table1[[#This Row],[Time_to_Crack_in_minutes]]/60</f>
        <v>0</v>
      </c>
    </row>
    <row r="2852" spans="1:11" x14ac:dyDescent="0.25">
      <c r="A2852" t="s">
        <v>1568</v>
      </c>
      <c r="B2852" t="s">
        <v>1569</v>
      </c>
      <c r="C2852">
        <v>51</v>
      </c>
      <c r="D2852" t="s">
        <v>1579</v>
      </c>
      <c r="E2852">
        <f t="shared" si="44"/>
        <v>8</v>
      </c>
      <c r="F2852">
        <v>2133</v>
      </c>
      <c r="G2852" t="s">
        <v>1580</v>
      </c>
      <c r="I2852">
        <v>46</v>
      </c>
      <c r="J2852">
        <f>Table1[[#This Row],[Time_to_crack_in_seconds]]/60</f>
        <v>0.76666666666666672</v>
      </c>
      <c r="K2852">
        <f>Table1[[#This Row],[Time_to_Crack_in_minutes]]/60</f>
        <v>1.2777777777777779E-2</v>
      </c>
    </row>
    <row r="2853" spans="1:11" x14ac:dyDescent="0.25">
      <c r="A2853" t="s">
        <v>1568</v>
      </c>
      <c r="B2853" t="s">
        <v>1569</v>
      </c>
      <c r="C2853">
        <v>52</v>
      </c>
      <c r="D2853" t="s">
        <v>21</v>
      </c>
      <c r="E2853">
        <f t="shared" si="44"/>
        <v>6</v>
      </c>
      <c r="F2853">
        <v>2120</v>
      </c>
      <c r="G2853" t="s">
        <v>10</v>
      </c>
      <c r="H2853">
        <v>38</v>
      </c>
      <c r="I2853">
        <v>0</v>
      </c>
      <c r="J2853">
        <f>Table1[[#This Row],[Time_to_crack_in_seconds]]/60</f>
        <v>0</v>
      </c>
      <c r="K2853">
        <f>Table1[[#This Row],[Time_to_Crack_in_minutes]]/60</f>
        <v>0</v>
      </c>
    </row>
    <row r="2854" spans="1:11" x14ac:dyDescent="0.25">
      <c r="A2854" t="s">
        <v>1568</v>
      </c>
      <c r="B2854" t="s">
        <v>1569</v>
      </c>
      <c r="C2854">
        <v>53</v>
      </c>
      <c r="D2854">
        <v>987654</v>
      </c>
      <c r="E2854">
        <f t="shared" si="44"/>
        <v>6</v>
      </c>
      <c r="F2854">
        <v>2057</v>
      </c>
      <c r="G2854" t="s">
        <v>10</v>
      </c>
      <c r="H2854">
        <v>90</v>
      </c>
      <c r="I2854">
        <v>0</v>
      </c>
      <c r="J2854">
        <f>Table1[[#This Row],[Time_to_crack_in_seconds]]/60</f>
        <v>0</v>
      </c>
      <c r="K2854">
        <f>Table1[[#This Row],[Time_to_Crack_in_minutes]]/60</f>
        <v>0</v>
      </c>
    </row>
    <row r="2855" spans="1:11" x14ac:dyDescent="0.25">
      <c r="A2855" t="s">
        <v>1568</v>
      </c>
      <c r="B2855" t="s">
        <v>1569</v>
      </c>
      <c r="C2855">
        <v>54</v>
      </c>
      <c r="D2855">
        <v>789456123</v>
      </c>
      <c r="E2855">
        <f t="shared" si="44"/>
        <v>9</v>
      </c>
      <c r="F2855">
        <v>2030</v>
      </c>
      <c r="G2855" t="s">
        <v>10</v>
      </c>
      <c r="H2855">
        <v>62</v>
      </c>
      <c r="I2855">
        <v>0</v>
      </c>
      <c r="J2855">
        <f>Table1[[#This Row],[Time_to_crack_in_seconds]]/60</f>
        <v>0</v>
      </c>
      <c r="K2855">
        <f>Table1[[#This Row],[Time_to_Crack_in_minutes]]/60</f>
        <v>0</v>
      </c>
    </row>
    <row r="2856" spans="1:11" x14ac:dyDescent="0.25">
      <c r="A2856" t="s">
        <v>1568</v>
      </c>
      <c r="B2856" t="s">
        <v>1569</v>
      </c>
      <c r="C2856">
        <v>55</v>
      </c>
      <c r="D2856" t="s">
        <v>126</v>
      </c>
      <c r="E2856">
        <f t="shared" si="44"/>
        <v>6</v>
      </c>
      <c r="F2856">
        <v>2026</v>
      </c>
      <c r="G2856" t="s">
        <v>10</v>
      </c>
      <c r="H2856">
        <v>28</v>
      </c>
      <c r="I2856">
        <v>0</v>
      </c>
      <c r="J2856">
        <f>Table1[[#This Row],[Time_to_crack_in_seconds]]/60</f>
        <v>0</v>
      </c>
      <c r="K2856">
        <f>Table1[[#This Row],[Time_to_Crack_in_minutes]]/60</f>
        <v>0</v>
      </c>
    </row>
    <row r="2857" spans="1:11" x14ac:dyDescent="0.25">
      <c r="A2857" t="s">
        <v>1568</v>
      </c>
      <c r="B2857" t="s">
        <v>1569</v>
      </c>
      <c r="C2857">
        <v>56</v>
      </c>
      <c r="D2857" t="s">
        <v>138</v>
      </c>
      <c r="E2857">
        <f t="shared" si="44"/>
        <v>6</v>
      </c>
      <c r="F2857">
        <v>1967</v>
      </c>
      <c r="G2857" t="s">
        <v>10</v>
      </c>
      <c r="H2857">
        <v>43</v>
      </c>
      <c r="I2857">
        <v>0</v>
      </c>
      <c r="J2857">
        <f>Table1[[#This Row],[Time_to_crack_in_seconds]]/60</f>
        <v>0</v>
      </c>
      <c r="K2857">
        <f>Table1[[#This Row],[Time_to_Crack_in_minutes]]/60</f>
        <v>0</v>
      </c>
    </row>
    <row r="2858" spans="1:11" x14ac:dyDescent="0.25">
      <c r="A2858" t="s">
        <v>1568</v>
      </c>
      <c r="B2858" t="s">
        <v>1569</v>
      </c>
      <c r="C2858">
        <v>57</v>
      </c>
      <c r="D2858">
        <v>1029384756</v>
      </c>
      <c r="E2858">
        <f t="shared" si="44"/>
        <v>10</v>
      </c>
      <c r="F2858">
        <v>1926</v>
      </c>
      <c r="G2858" t="s">
        <v>10</v>
      </c>
      <c r="I2858">
        <v>0</v>
      </c>
      <c r="J2858">
        <f>Table1[[#This Row],[Time_to_crack_in_seconds]]/60</f>
        <v>0</v>
      </c>
      <c r="K2858">
        <f>Table1[[#This Row],[Time_to_Crack_in_minutes]]/60</f>
        <v>0</v>
      </c>
    </row>
    <row r="2859" spans="1:11" x14ac:dyDescent="0.25">
      <c r="A2859" t="s">
        <v>1568</v>
      </c>
      <c r="B2859" t="s">
        <v>1569</v>
      </c>
      <c r="C2859">
        <v>58</v>
      </c>
      <c r="D2859" t="s">
        <v>73</v>
      </c>
      <c r="E2859">
        <f t="shared" si="44"/>
        <v>8</v>
      </c>
      <c r="F2859">
        <v>1920</v>
      </c>
      <c r="G2859" t="s">
        <v>10</v>
      </c>
      <c r="H2859">
        <v>81</v>
      </c>
      <c r="I2859">
        <v>0</v>
      </c>
      <c r="J2859">
        <f>Table1[[#This Row],[Time_to_crack_in_seconds]]/60</f>
        <v>0</v>
      </c>
      <c r="K2859">
        <f>Table1[[#This Row],[Time_to_Crack_in_minutes]]/60</f>
        <v>0</v>
      </c>
    </row>
    <row r="2860" spans="1:11" x14ac:dyDescent="0.25">
      <c r="A2860" t="s">
        <v>1568</v>
      </c>
      <c r="B2860" t="s">
        <v>1569</v>
      </c>
      <c r="C2860">
        <v>59</v>
      </c>
      <c r="D2860" t="s">
        <v>546</v>
      </c>
      <c r="E2860">
        <f t="shared" si="44"/>
        <v>8</v>
      </c>
      <c r="F2860">
        <v>1916</v>
      </c>
      <c r="G2860" t="s">
        <v>10</v>
      </c>
      <c r="H2860">
        <v>73</v>
      </c>
      <c r="I2860">
        <v>0</v>
      </c>
      <c r="J2860">
        <f>Table1[[#This Row],[Time_to_crack_in_seconds]]/60</f>
        <v>0</v>
      </c>
      <c r="K2860">
        <f>Table1[[#This Row],[Time_to_Crack_in_minutes]]/60</f>
        <v>0</v>
      </c>
    </row>
    <row r="2861" spans="1:11" x14ac:dyDescent="0.25">
      <c r="A2861" t="s">
        <v>1568</v>
      </c>
      <c r="B2861" t="s">
        <v>1569</v>
      </c>
      <c r="C2861">
        <v>60</v>
      </c>
      <c r="D2861" t="s">
        <v>20</v>
      </c>
      <c r="E2861">
        <f t="shared" si="44"/>
        <v>7</v>
      </c>
      <c r="F2861">
        <v>1906</v>
      </c>
      <c r="G2861" t="s">
        <v>10</v>
      </c>
      <c r="H2861">
        <v>48</v>
      </c>
      <c r="I2861">
        <v>0</v>
      </c>
      <c r="J2861">
        <f>Table1[[#This Row],[Time_to_crack_in_seconds]]/60</f>
        <v>0</v>
      </c>
      <c r="K2861">
        <f>Table1[[#This Row],[Time_to_Crack_in_minutes]]/60</f>
        <v>0</v>
      </c>
    </row>
    <row r="2862" spans="1:11" x14ac:dyDescent="0.25">
      <c r="A2862" t="s">
        <v>1568</v>
      </c>
      <c r="B2862" t="s">
        <v>1569</v>
      </c>
      <c r="C2862">
        <v>61</v>
      </c>
      <c r="D2862">
        <v>159357</v>
      </c>
      <c r="E2862">
        <f t="shared" si="44"/>
        <v>6</v>
      </c>
      <c r="F2862">
        <v>1900</v>
      </c>
      <c r="G2862" t="s">
        <v>10</v>
      </c>
      <c r="H2862">
        <v>75</v>
      </c>
      <c r="I2862">
        <v>0</v>
      </c>
      <c r="J2862">
        <f>Table1[[#This Row],[Time_to_crack_in_seconds]]/60</f>
        <v>0</v>
      </c>
      <c r="K2862">
        <f>Table1[[#This Row],[Time_to_Crack_in_minutes]]/60</f>
        <v>0</v>
      </c>
    </row>
    <row r="2863" spans="1:11" x14ac:dyDescent="0.25">
      <c r="A2863" t="s">
        <v>1568</v>
      </c>
      <c r="B2863" t="s">
        <v>1569</v>
      </c>
      <c r="C2863">
        <v>62</v>
      </c>
      <c r="D2863" t="s">
        <v>1581</v>
      </c>
      <c r="E2863">
        <f t="shared" si="44"/>
        <v>9</v>
      </c>
      <c r="F2863">
        <v>1893</v>
      </c>
      <c r="G2863" t="s">
        <v>82</v>
      </c>
      <c r="I2863">
        <v>86400</v>
      </c>
      <c r="J2863">
        <f>Table1[[#This Row],[Time_to_crack_in_seconds]]/60</f>
        <v>1440</v>
      </c>
      <c r="K2863">
        <f>Table1[[#This Row],[Time_to_Crack_in_minutes]]/60</f>
        <v>24</v>
      </c>
    </row>
    <row r="2864" spans="1:11" x14ac:dyDescent="0.25">
      <c r="A2864" t="s">
        <v>1568</v>
      </c>
      <c r="B2864" t="s">
        <v>1569</v>
      </c>
      <c r="C2864">
        <v>63</v>
      </c>
      <c r="D2864" t="s">
        <v>182</v>
      </c>
      <c r="E2864">
        <f t="shared" si="44"/>
        <v>6</v>
      </c>
      <c r="F2864">
        <v>1873</v>
      </c>
      <c r="G2864" t="s">
        <v>10</v>
      </c>
      <c r="H2864">
        <v>53</v>
      </c>
      <c r="I2864">
        <v>0</v>
      </c>
      <c r="J2864">
        <f>Table1[[#This Row],[Time_to_crack_in_seconds]]/60</f>
        <v>0</v>
      </c>
      <c r="K2864">
        <f>Table1[[#This Row],[Time_to_Crack_in_minutes]]/60</f>
        <v>0</v>
      </c>
    </row>
    <row r="2865" spans="1:11" x14ac:dyDescent="0.25">
      <c r="A2865" t="s">
        <v>1568</v>
      </c>
      <c r="B2865" t="s">
        <v>1569</v>
      </c>
      <c r="C2865">
        <v>64</v>
      </c>
      <c r="D2865" t="s">
        <v>43</v>
      </c>
      <c r="E2865">
        <f t="shared" si="44"/>
        <v>6</v>
      </c>
      <c r="F2865">
        <v>1859</v>
      </c>
      <c r="G2865" t="s">
        <v>10</v>
      </c>
      <c r="H2865">
        <v>50</v>
      </c>
      <c r="I2865">
        <v>0</v>
      </c>
      <c r="J2865">
        <f>Table1[[#This Row],[Time_to_crack_in_seconds]]/60</f>
        <v>0</v>
      </c>
      <c r="K2865">
        <f>Table1[[#This Row],[Time_to_Crack_in_minutes]]/60</f>
        <v>0</v>
      </c>
    </row>
    <row r="2866" spans="1:11" x14ac:dyDescent="0.25">
      <c r="A2866" t="s">
        <v>1568</v>
      </c>
      <c r="B2866" t="s">
        <v>1569</v>
      </c>
      <c r="C2866">
        <v>65</v>
      </c>
      <c r="D2866">
        <v>1234512345</v>
      </c>
      <c r="E2866">
        <f t="shared" si="44"/>
        <v>10</v>
      </c>
      <c r="F2866">
        <v>1848</v>
      </c>
      <c r="G2866" t="s">
        <v>10</v>
      </c>
      <c r="I2866">
        <v>0</v>
      </c>
      <c r="J2866">
        <f>Table1[[#This Row],[Time_to_crack_in_seconds]]/60</f>
        <v>0</v>
      </c>
      <c r="K2866">
        <f>Table1[[#This Row],[Time_to_Crack_in_minutes]]/60</f>
        <v>0</v>
      </c>
    </row>
    <row r="2867" spans="1:11" x14ac:dyDescent="0.25">
      <c r="A2867" t="s">
        <v>1568</v>
      </c>
      <c r="B2867" t="s">
        <v>1569</v>
      </c>
      <c r="C2867">
        <v>66</v>
      </c>
      <c r="D2867">
        <v>1234554321</v>
      </c>
      <c r="E2867">
        <f t="shared" si="44"/>
        <v>10</v>
      </c>
      <c r="F2867">
        <v>1773</v>
      </c>
      <c r="G2867" t="s">
        <v>10</v>
      </c>
      <c r="H2867">
        <v>155</v>
      </c>
      <c r="I2867">
        <v>0</v>
      </c>
      <c r="J2867">
        <f>Table1[[#This Row],[Time_to_crack_in_seconds]]/60</f>
        <v>0</v>
      </c>
      <c r="K2867">
        <f>Table1[[#This Row],[Time_to_Crack_in_minutes]]/60</f>
        <v>0</v>
      </c>
    </row>
    <row r="2868" spans="1:11" x14ac:dyDescent="0.25">
      <c r="A2868" t="s">
        <v>1568</v>
      </c>
      <c r="B2868" t="s">
        <v>1569</v>
      </c>
      <c r="C2868">
        <v>67</v>
      </c>
      <c r="D2868" t="s">
        <v>1582</v>
      </c>
      <c r="E2868">
        <f t="shared" si="44"/>
        <v>7</v>
      </c>
      <c r="F2868">
        <v>1767</v>
      </c>
      <c r="G2868" t="s">
        <v>54</v>
      </c>
      <c r="I2868">
        <v>1020</v>
      </c>
      <c r="J2868">
        <f>Table1[[#This Row],[Time_to_crack_in_seconds]]/60</f>
        <v>17</v>
      </c>
      <c r="K2868">
        <f>Table1[[#This Row],[Time_to_Crack_in_minutes]]/60</f>
        <v>0.28333333333333333</v>
      </c>
    </row>
    <row r="2869" spans="1:11" x14ac:dyDescent="0.25">
      <c r="A2869" t="s">
        <v>1568</v>
      </c>
      <c r="B2869" t="s">
        <v>1569</v>
      </c>
      <c r="C2869">
        <v>68</v>
      </c>
      <c r="D2869">
        <v>11223344</v>
      </c>
      <c r="E2869">
        <f t="shared" si="44"/>
        <v>8</v>
      </c>
      <c r="F2869">
        <v>1761</v>
      </c>
      <c r="G2869" t="s">
        <v>10</v>
      </c>
      <c r="H2869">
        <v>158</v>
      </c>
      <c r="I2869">
        <v>0</v>
      </c>
      <c r="J2869">
        <f>Table1[[#This Row],[Time_to_crack_in_seconds]]/60</f>
        <v>0</v>
      </c>
      <c r="K2869">
        <f>Table1[[#This Row],[Time_to_Crack_in_minutes]]/60</f>
        <v>0</v>
      </c>
    </row>
    <row r="2870" spans="1:11" x14ac:dyDescent="0.25">
      <c r="A2870" t="s">
        <v>1568</v>
      </c>
      <c r="B2870" t="s">
        <v>1569</v>
      </c>
      <c r="C2870">
        <v>69</v>
      </c>
      <c r="D2870" t="s">
        <v>1583</v>
      </c>
      <c r="E2870">
        <f t="shared" si="44"/>
        <v>8</v>
      </c>
      <c r="F2870">
        <v>1754</v>
      </c>
      <c r="G2870" t="s">
        <v>13</v>
      </c>
      <c r="I2870">
        <v>10800</v>
      </c>
      <c r="J2870">
        <f>Table1[[#This Row],[Time_to_crack_in_seconds]]/60</f>
        <v>180</v>
      </c>
      <c r="K2870">
        <f>Table1[[#This Row],[Time_to_Crack_in_minutes]]/60</f>
        <v>3</v>
      </c>
    </row>
    <row r="2871" spans="1:11" x14ac:dyDescent="0.25">
      <c r="A2871" t="s">
        <v>1568</v>
      </c>
      <c r="B2871" t="s">
        <v>1569</v>
      </c>
      <c r="C2871">
        <v>70</v>
      </c>
      <c r="D2871">
        <v>741852963</v>
      </c>
      <c r="E2871">
        <f t="shared" si="44"/>
        <v>9</v>
      </c>
      <c r="F2871">
        <v>1746</v>
      </c>
      <c r="G2871" t="s">
        <v>10</v>
      </c>
      <c r="H2871">
        <v>186</v>
      </c>
      <c r="I2871">
        <v>0</v>
      </c>
      <c r="J2871">
        <f>Table1[[#This Row],[Time_to_crack_in_seconds]]/60</f>
        <v>0</v>
      </c>
      <c r="K2871">
        <f>Table1[[#This Row],[Time_to_Crack_in_minutes]]/60</f>
        <v>0</v>
      </c>
    </row>
    <row r="2872" spans="1:11" x14ac:dyDescent="0.25">
      <c r="A2872" t="s">
        <v>1568</v>
      </c>
      <c r="B2872" t="s">
        <v>1569</v>
      </c>
      <c r="C2872">
        <v>71</v>
      </c>
      <c r="D2872" t="s">
        <v>1584</v>
      </c>
      <c r="E2872">
        <f t="shared" si="44"/>
        <v>7</v>
      </c>
      <c r="F2872">
        <v>1706</v>
      </c>
      <c r="G2872" t="s">
        <v>24</v>
      </c>
      <c r="I2872">
        <v>6</v>
      </c>
      <c r="J2872">
        <f>Table1[[#This Row],[Time_to_crack_in_seconds]]/60</f>
        <v>0.1</v>
      </c>
      <c r="K2872">
        <f>Table1[[#This Row],[Time_to_Crack_in_minutes]]/60</f>
        <v>1.6666666666666668E-3</v>
      </c>
    </row>
    <row r="2873" spans="1:11" x14ac:dyDescent="0.25">
      <c r="A2873" t="s">
        <v>1568</v>
      </c>
      <c r="B2873" t="s">
        <v>1569</v>
      </c>
      <c r="C2873">
        <v>72</v>
      </c>
      <c r="D2873" t="s">
        <v>167</v>
      </c>
      <c r="E2873">
        <f t="shared" si="44"/>
        <v>6</v>
      </c>
      <c r="F2873">
        <v>1701</v>
      </c>
      <c r="G2873" t="s">
        <v>10</v>
      </c>
      <c r="H2873">
        <v>51</v>
      </c>
      <c r="I2873">
        <v>0</v>
      </c>
      <c r="J2873">
        <f>Table1[[#This Row],[Time_to_crack_in_seconds]]/60</f>
        <v>0</v>
      </c>
      <c r="K2873">
        <f>Table1[[#This Row],[Time_to_Crack_in_minutes]]/60</f>
        <v>0</v>
      </c>
    </row>
    <row r="2874" spans="1:11" x14ac:dyDescent="0.25">
      <c r="A2874" t="s">
        <v>1568</v>
      </c>
      <c r="B2874" t="s">
        <v>1569</v>
      </c>
      <c r="C2874">
        <v>73</v>
      </c>
      <c r="D2874">
        <v>87654321</v>
      </c>
      <c r="E2874">
        <f t="shared" si="44"/>
        <v>8</v>
      </c>
      <c r="F2874">
        <v>1662</v>
      </c>
      <c r="G2874" t="s">
        <v>10</v>
      </c>
      <c r="H2874">
        <v>177</v>
      </c>
      <c r="I2874">
        <v>0</v>
      </c>
      <c r="J2874">
        <f>Table1[[#This Row],[Time_to_crack_in_seconds]]/60</f>
        <v>0</v>
      </c>
      <c r="K2874">
        <f>Table1[[#This Row],[Time_to_Crack_in_minutes]]/60</f>
        <v>0</v>
      </c>
    </row>
    <row r="2875" spans="1:11" x14ac:dyDescent="0.25">
      <c r="A2875" t="s">
        <v>1568</v>
      </c>
      <c r="B2875" t="s">
        <v>1569</v>
      </c>
      <c r="C2875">
        <v>74</v>
      </c>
      <c r="D2875" t="s">
        <v>1585</v>
      </c>
      <c r="E2875">
        <f t="shared" si="44"/>
        <v>8</v>
      </c>
      <c r="F2875">
        <v>1653</v>
      </c>
      <c r="G2875" t="s">
        <v>13</v>
      </c>
      <c r="I2875">
        <v>10800</v>
      </c>
      <c r="J2875">
        <f>Table1[[#This Row],[Time_to_crack_in_seconds]]/60</f>
        <v>180</v>
      </c>
      <c r="K2875">
        <f>Table1[[#This Row],[Time_to_Crack_in_minutes]]/60</f>
        <v>3</v>
      </c>
    </row>
    <row r="2876" spans="1:11" x14ac:dyDescent="0.25">
      <c r="A2876" t="s">
        <v>1568</v>
      </c>
      <c r="B2876" t="s">
        <v>1569</v>
      </c>
      <c r="C2876">
        <v>75</v>
      </c>
      <c r="D2876" t="s">
        <v>243</v>
      </c>
      <c r="E2876">
        <f t="shared" si="44"/>
        <v>8</v>
      </c>
      <c r="F2876">
        <v>1638</v>
      </c>
      <c r="G2876" t="s">
        <v>10</v>
      </c>
      <c r="H2876">
        <v>143</v>
      </c>
      <c r="I2876">
        <v>0</v>
      </c>
      <c r="J2876">
        <f>Table1[[#This Row],[Time_to_crack_in_seconds]]/60</f>
        <v>0</v>
      </c>
      <c r="K2876">
        <f>Table1[[#This Row],[Time_to_Crack_in_minutes]]/60</f>
        <v>0</v>
      </c>
    </row>
    <row r="2877" spans="1:11" x14ac:dyDescent="0.25">
      <c r="A2877" t="s">
        <v>1568</v>
      </c>
      <c r="B2877" t="s">
        <v>1569</v>
      </c>
      <c r="C2877">
        <v>76</v>
      </c>
      <c r="D2877" t="s">
        <v>1586</v>
      </c>
      <c r="E2877">
        <f t="shared" si="44"/>
        <v>7</v>
      </c>
      <c r="F2877">
        <v>1631</v>
      </c>
      <c r="G2877" t="s">
        <v>54</v>
      </c>
      <c r="I2877">
        <v>1020</v>
      </c>
      <c r="J2877">
        <f>Table1[[#This Row],[Time_to_crack_in_seconds]]/60</f>
        <v>17</v>
      </c>
      <c r="K2877">
        <f>Table1[[#This Row],[Time_to_Crack_in_minutes]]/60</f>
        <v>0.28333333333333333</v>
      </c>
    </row>
    <row r="2878" spans="1:11" x14ac:dyDescent="0.25">
      <c r="A2878" t="s">
        <v>1568</v>
      </c>
      <c r="B2878" t="s">
        <v>1569</v>
      </c>
      <c r="C2878">
        <v>77</v>
      </c>
      <c r="D2878" t="s">
        <v>112</v>
      </c>
      <c r="E2878">
        <f t="shared" si="44"/>
        <v>8</v>
      </c>
      <c r="F2878">
        <v>1616</v>
      </c>
      <c r="G2878" t="s">
        <v>10</v>
      </c>
      <c r="H2878">
        <v>72</v>
      </c>
      <c r="I2878">
        <v>0</v>
      </c>
      <c r="J2878">
        <f>Table1[[#This Row],[Time_to_crack_in_seconds]]/60</f>
        <v>0</v>
      </c>
      <c r="K2878">
        <f>Table1[[#This Row],[Time_to_Crack_in_minutes]]/60</f>
        <v>0</v>
      </c>
    </row>
    <row r="2879" spans="1:11" x14ac:dyDescent="0.25">
      <c r="A2879" t="s">
        <v>1568</v>
      </c>
      <c r="B2879" t="s">
        <v>1569</v>
      </c>
      <c r="C2879">
        <v>78</v>
      </c>
      <c r="D2879" t="s">
        <v>315</v>
      </c>
      <c r="E2879">
        <f t="shared" si="44"/>
        <v>11</v>
      </c>
      <c r="F2879">
        <v>1583</v>
      </c>
      <c r="G2879" t="s">
        <v>316</v>
      </c>
      <c r="I2879">
        <v>180</v>
      </c>
      <c r="J2879">
        <f>Table1[[#This Row],[Time_to_crack_in_seconds]]/60</f>
        <v>3</v>
      </c>
      <c r="K2879">
        <f>Table1[[#This Row],[Time_to_Crack_in_minutes]]/60</f>
        <v>0.05</v>
      </c>
    </row>
    <row r="2880" spans="1:11" x14ac:dyDescent="0.25">
      <c r="A2880" t="s">
        <v>1568</v>
      </c>
      <c r="B2880" t="s">
        <v>1569</v>
      </c>
      <c r="C2880">
        <v>79</v>
      </c>
      <c r="D2880" t="s">
        <v>332</v>
      </c>
      <c r="E2880">
        <f t="shared" si="44"/>
        <v>5</v>
      </c>
      <c r="F2880">
        <v>1552</v>
      </c>
      <c r="G2880" t="s">
        <v>52</v>
      </c>
      <c r="I2880">
        <v>10</v>
      </c>
      <c r="J2880">
        <f>Table1[[#This Row],[Time_to_crack_in_seconds]]/60</f>
        <v>0.16666666666666666</v>
      </c>
      <c r="K2880">
        <f>Table1[[#This Row],[Time_to_Crack_in_minutes]]/60</f>
        <v>2.7777777777777775E-3</v>
      </c>
    </row>
    <row r="2881" spans="1:11" x14ac:dyDescent="0.25">
      <c r="A2881" t="s">
        <v>1568</v>
      </c>
      <c r="B2881" t="s">
        <v>1569</v>
      </c>
      <c r="C2881">
        <v>80</v>
      </c>
      <c r="D2881" t="s">
        <v>1587</v>
      </c>
      <c r="E2881">
        <f t="shared" si="44"/>
        <v>10</v>
      </c>
      <c r="F2881">
        <v>1547</v>
      </c>
      <c r="G2881" t="s">
        <v>176</v>
      </c>
      <c r="I2881">
        <v>1036800</v>
      </c>
      <c r="J2881">
        <f>Table1[[#This Row],[Time_to_crack_in_seconds]]/60</f>
        <v>17280</v>
      </c>
      <c r="K2881">
        <f>Table1[[#This Row],[Time_to_Crack_in_minutes]]/60</f>
        <v>288</v>
      </c>
    </row>
    <row r="2882" spans="1:11" x14ac:dyDescent="0.25">
      <c r="A2882" t="s">
        <v>1568</v>
      </c>
      <c r="B2882" t="s">
        <v>1569</v>
      </c>
      <c r="C2882">
        <v>81</v>
      </c>
      <c r="D2882" t="s">
        <v>26</v>
      </c>
      <c r="E2882">
        <f t="shared" si="44"/>
        <v>8</v>
      </c>
      <c r="F2882">
        <v>1533</v>
      </c>
      <c r="G2882" t="s">
        <v>10</v>
      </c>
      <c r="H2882">
        <v>22</v>
      </c>
      <c r="I2882">
        <v>0</v>
      </c>
      <c r="J2882">
        <f>Table1[[#This Row],[Time_to_crack_in_seconds]]/60</f>
        <v>0</v>
      </c>
      <c r="K2882">
        <f>Table1[[#This Row],[Time_to_Crack_in_minutes]]/60</f>
        <v>0</v>
      </c>
    </row>
    <row r="2883" spans="1:11" x14ac:dyDescent="0.25">
      <c r="A2883" t="s">
        <v>1568</v>
      </c>
      <c r="B2883" t="s">
        <v>1569</v>
      </c>
      <c r="C2883">
        <v>82</v>
      </c>
      <c r="D2883" t="s">
        <v>322</v>
      </c>
      <c r="E2883">
        <f t="shared" ref="E2883:E2946" si="45">LEN(D2883)</f>
        <v>9</v>
      </c>
      <c r="F2883">
        <v>1529</v>
      </c>
      <c r="G2883" t="s">
        <v>162</v>
      </c>
      <c r="I2883">
        <v>2</v>
      </c>
      <c r="J2883">
        <f>Table1[[#This Row],[Time_to_crack_in_seconds]]/60</f>
        <v>3.3333333333333333E-2</v>
      </c>
      <c r="K2883">
        <f>Table1[[#This Row],[Time_to_Crack_in_minutes]]/60</f>
        <v>5.5555555555555556E-4</v>
      </c>
    </row>
    <row r="2884" spans="1:11" x14ac:dyDescent="0.25">
      <c r="A2884" t="s">
        <v>1568</v>
      </c>
      <c r="B2884" t="s">
        <v>1569</v>
      </c>
      <c r="C2884">
        <v>83</v>
      </c>
      <c r="D2884" t="s">
        <v>86</v>
      </c>
      <c r="E2884">
        <f t="shared" si="45"/>
        <v>6</v>
      </c>
      <c r="F2884">
        <v>1523</v>
      </c>
      <c r="G2884" t="s">
        <v>10</v>
      </c>
      <c r="H2884">
        <v>79</v>
      </c>
      <c r="I2884">
        <v>0</v>
      </c>
      <c r="J2884">
        <f>Table1[[#This Row],[Time_to_crack_in_seconds]]/60</f>
        <v>0</v>
      </c>
      <c r="K2884">
        <f>Table1[[#This Row],[Time_to_Crack_in_minutes]]/60</f>
        <v>0</v>
      </c>
    </row>
    <row r="2885" spans="1:11" x14ac:dyDescent="0.25">
      <c r="A2885" t="s">
        <v>1568</v>
      </c>
      <c r="B2885" t="s">
        <v>1569</v>
      </c>
      <c r="C2885">
        <v>84</v>
      </c>
      <c r="D2885" t="s">
        <v>148</v>
      </c>
      <c r="E2885">
        <f t="shared" si="45"/>
        <v>6</v>
      </c>
      <c r="F2885">
        <v>1518</v>
      </c>
      <c r="G2885" t="s">
        <v>10</v>
      </c>
      <c r="H2885">
        <v>82</v>
      </c>
      <c r="I2885">
        <v>0</v>
      </c>
      <c r="J2885">
        <f>Table1[[#This Row],[Time_to_crack_in_seconds]]/60</f>
        <v>0</v>
      </c>
      <c r="K2885">
        <f>Table1[[#This Row],[Time_to_Crack_in_minutes]]/60</f>
        <v>0</v>
      </c>
    </row>
    <row r="2886" spans="1:11" x14ac:dyDescent="0.25">
      <c r="A2886" t="s">
        <v>1568</v>
      </c>
      <c r="B2886" t="s">
        <v>1569</v>
      </c>
      <c r="C2886">
        <v>85</v>
      </c>
      <c r="D2886" t="s">
        <v>1588</v>
      </c>
      <c r="E2886">
        <f t="shared" si="45"/>
        <v>5</v>
      </c>
      <c r="F2886">
        <v>1508</v>
      </c>
      <c r="G2886" t="s">
        <v>28</v>
      </c>
      <c r="I2886">
        <v>3</v>
      </c>
      <c r="J2886">
        <f>Table1[[#This Row],[Time_to_crack_in_seconds]]/60</f>
        <v>0.05</v>
      </c>
      <c r="K2886">
        <f>Table1[[#This Row],[Time_to_Crack_in_minutes]]/60</f>
        <v>8.3333333333333339E-4</v>
      </c>
    </row>
    <row r="2887" spans="1:11" x14ac:dyDescent="0.25">
      <c r="A2887" t="s">
        <v>1568</v>
      </c>
      <c r="B2887" t="s">
        <v>1569</v>
      </c>
      <c r="C2887">
        <v>86</v>
      </c>
      <c r="D2887">
        <v>444444</v>
      </c>
      <c r="E2887">
        <f t="shared" si="45"/>
        <v>6</v>
      </c>
      <c r="F2887">
        <v>1506</v>
      </c>
      <c r="G2887" t="s">
        <v>10</v>
      </c>
      <c r="H2887">
        <v>198</v>
      </c>
      <c r="I2887">
        <v>0</v>
      </c>
      <c r="J2887">
        <f>Table1[[#This Row],[Time_to_crack_in_seconds]]/60</f>
        <v>0</v>
      </c>
      <c r="K2887">
        <f>Table1[[#This Row],[Time_to_Crack_in_minutes]]/60</f>
        <v>0</v>
      </c>
    </row>
    <row r="2888" spans="1:11" x14ac:dyDescent="0.25">
      <c r="A2888" t="s">
        <v>1568</v>
      </c>
      <c r="B2888" t="s">
        <v>1569</v>
      </c>
      <c r="C2888">
        <v>87</v>
      </c>
      <c r="D2888" t="s">
        <v>349</v>
      </c>
      <c r="E2888">
        <f t="shared" si="45"/>
        <v>6</v>
      </c>
      <c r="F2888">
        <v>1496</v>
      </c>
      <c r="G2888" t="s">
        <v>10</v>
      </c>
      <c r="H2888">
        <v>146</v>
      </c>
      <c r="I2888">
        <v>0</v>
      </c>
      <c r="J2888">
        <f>Table1[[#This Row],[Time_to_crack_in_seconds]]/60</f>
        <v>0</v>
      </c>
      <c r="K2888">
        <f>Table1[[#This Row],[Time_to_Crack_in_minutes]]/60</f>
        <v>0</v>
      </c>
    </row>
    <row r="2889" spans="1:11" x14ac:dyDescent="0.25">
      <c r="A2889" t="s">
        <v>1568</v>
      </c>
      <c r="B2889" t="s">
        <v>1569</v>
      </c>
      <c r="C2889">
        <v>88</v>
      </c>
      <c r="D2889">
        <v>1111111</v>
      </c>
      <c r="E2889">
        <f t="shared" si="45"/>
        <v>7</v>
      </c>
      <c r="F2889">
        <v>1492</v>
      </c>
      <c r="G2889" t="s">
        <v>10</v>
      </c>
      <c r="H2889">
        <v>64</v>
      </c>
      <c r="I2889">
        <v>0</v>
      </c>
      <c r="J2889">
        <f>Table1[[#This Row],[Time_to_crack_in_seconds]]/60</f>
        <v>0</v>
      </c>
      <c r="K2889">
        <f>Table1[[#This Row],[Time_to_Crack_in_minutes]]/60</f>
        <v>0</v>
      </c>
    </row>
    <row r="2890" spans="1:11" x14ac:dyDescent="0.25">
      <c r="A2890" t="s">
        <v>1568</v>
      </c>
      <c r="B2890" t="s">
        <v>1569</v>
      </c>
      <c r="C2890">
        <v>89</v>
      </c>
      <c r="D2890" t="s">
        <v>946</v>
      </c>
      <c r="E2890">
        <f t="shared" si="45"/>
        <v>8</v>
      </c>
      <c r="F2890">
        <v>1462</v>
      </c>
      <c r="G2890" t="s">
        <v>10</v>
      </c>
      <c r="H2890">
        <v>175</v>
      </c>
      <c r="I2890">
        <v>0</v>
      </c>
      <c r="J2890">
        <f>Table1[[#This Row],[Time_to_crack_in_seconds]]/60</f>
        <v>0</v>
      </c>
      <c r="K2890">
        <f>Table1[[#This Row],[Time_to_Crack_in_minutes]]/60</f>
        <v>0</v>
      </c>
    </row>
    <row r="2891" spans="1:11" x14ac:dyDescent="0.25">
      <c r="A2891" t="s">
        <v>1568</v>
      </c>
      <c r="B2891" t="s">
        <v>1569</v>
      </c>
      <c r="C2891">
        <v>90</v>
      </c>
      <c r="D2891" t="s">
        <v>306</v>
      </c>
      <c r="E2891">
        <f t="shared" si="45"/>
        <v>6</v>
      </c>
      <c r="F2891">
        <v>1446</v>
      </c>
      <c r="G2891" t="s">
        <v>10</v>
      </c>
      <c r="H2891">
        <v>80</v>
      </c>
      <c r="I2891">
        <v>0</v>
      </c>
      <c r="J2891">
        <f>Table1[[#This Row],[Time_to_crack_in_seconds]]/60</f>
        <v>0</v>
      </c>
      <c r="K2891">
        <f>Table1[[#This Row],[Time_to_Crack_in_minutes]]/60</f>
        <v>0</v>
      </c>
    </row>
    <row r="2892" spans="1:11" x14ac:dyDescent="0.25">
      <c r="A2892" t="s">
        <v>1568</v>
      </c>
      <c r="B2892" t="s">
        <v>1569</v>
      </c>
      <c r="C2892">
        <v>91</v>
      </c>
      <c r="D2892">
        <v>147852369</v>
      </c>
      <c r="E2892">
        <f t="shared" si="45"/>
        <v>9</v>
      </c>
      <c r="F2892">
        <v>1408</v>
      </c>
      <c r="G2892" t="s">
        <v>10</v>
      </c>
      <c r="H2892">
        <v>182</v>
      </c>
      <c r="I2892">
        <v>0</v>
      </c>
      <c r="J2892">
        <f>Table1[[#This Row],[Time_to_crack_in_seconds]]/60</f>
        <v>0</v>
      </c>
      <c r="K2892">
        <f>Table1[[#This Row],[Time_to_Crack_in_minutes]]/60</f>
        <v>0</v>
      </c>
    </row>
    <row r="2893" spans="1:11" x14ac:dyDescent="0.25">
      <c r="A2893" t="s">
        <v>1568</v>
      </c>
      <c r="B2893" t="s">
        <v>1569</v>
      </c>
      <c r="C2893">
        <v>92</v>
      </c>
      <c r="D2893" t="s">
        <v>1589</v>
      </c>
      <c r="E2893">
        <f t="shared" si="45"/>
        <v>6</v>
      </c>
      <c r="F2893">
        <v>1393</v>
      </c>
      <c r="G2893" t="s">
        <v>18</v>
      </c>
      <c r="I2893">
        <v>120</v>
      </c>
      <c r="J2893">
        <f>Table1[[#This Row],[Time_to_crack_in_seconds]]/60</f>
        <v>2</v>
      </c>
      <c r="K2893">
        <f>Table1[[#This Row],[Time_to_Crack_in_minutes]]/60</f>
        <v>3.3333333333333333E-2</v>
      </c>
    </row>
    <row r="2894" spans="1:11" x14ac:dyDescent="0.25">
      <c r="A2894" t="s">
        <v>1568</v>
      </c>
      <c r="B2894" t="s">
        <v>1569</v>
      </c>
      <c r="C2894">
        <v>93</v>
      </c>
      <c r="D2894" t="s">
        <v>1590</v>
      </c>
      <c r="E2894">
        <f t="shared" si="45"/>
        <v>7</v>
      </c>
      <c r="F2894">
        <v>1369</v>
      </c>
      <c r="G2894" t="s">
        <v>54</v>
      </c>
      <c r="I2894">
        <v>1020</v>
      </c>
      <c r="J2894">
        <f>Table1[[#This Row],[Time_to_crack_in_seconds]]/60</f>
        <v>17</v>
      </c>
      <c r="K2894">
        <f>Table1[[#This Row],[Time_to_Crack_in_minutes]]/60</f>
        <v>0.28333333333333333</v>
      </c>
    </row>
    <row r="2895" spans="1:11" x14ac:dyDescent="0.25">
      <c r="A2895" t="s">
        <v>1568</v>
      </c>
      <c r="B2895" t="s">
        <v>1569</v>
      </c>
      <c r="C2895">
        <v>94</v>
      </c>
      <c r="D2895" t="s">
        <v>341</v>
      </c>
      <c r="E2895">
        <f t="shared" si="45"/>
        <v>8</v>
      </c>
      <c r="F2895">
        <v>1345</v>
      </c>
      <c r="G2895" t="s">
        <v>342</v>
      </c>
      <c r="I2895">
        <v>11</v>
      </c>
      <c r="J2895">
        <f>Table1[[#This Row],[Time_to_crack_in_seconds]]/60</f>
        <v>0.18333333333333332</v>
      </c>
      <c r="K2895">
        <f>Table1[[#This Row],[Time_to_Crack_in_minutes]]/60</f>
        <v>3.0555555555555553E-3</v>
      </c>
    </row>
    <row r="2896" spans="1:11" x14ac:dyDescent="0.25">
      <c r="A2896" t="s">
        <v>1568</v>
      </c>
      <c r="B2896" t="s">
        <v>1569</v>
      </c>
      <c r="C2896">
        <v>95</v>
      </c>
      <c r="D2896">
        <v>19851985</v>
      </c>
      <c r="E2896">
        <f t="shared" si="45"/>
        <v>8</v>
      </c>
      <c r="F2896">
        <v>1312</v>
      </c>
      <c r="G2896" t="s">
        <v>10</v>
      </c>
      <c r="I2896">
        <v>0</v>
      </c>
      <c r="J2896">
        <f>Table1[[#This Row],[Time_to_crack_in_seconds]]/60</f>
        <v>0</v>
      </c>
      <c r="K2896">
        <f>Table1[[#This Row],[Time_to_Crack_in_minutes]]/60</f>
        <v>0</v>
      </c>
    </row>
    <row r="2897" spans="1:11" x14ac:dyDescent="0.25">
      <c r="A2897" t="s">
        <v>1568</v>
      </c>
      <c r="B2897" t="s">
        <v>1569</v>
      </c>
      <c r="C2897">
        <v>96</v>
      </c>
      <c r="D2897">
        <v>123654789</v>
      </c>
      <c r="E2897">
        <f t="shared" si="45"/>
        <v>9</v>
      </c>
      <c r="F2897">
        <v>1302</v>
      </c>
      <c r="G2897" t="s">
        <v>10</v>
      </c>
      <c r="H2897">
        <v>160</v>
      </c>
      <c r="I2897">
        <v>0</v>
      </c>
      <c r="J2897">
        <f>Table1[[#This Row],[Time_to_crack_in_seconds]]/60</f>
        <v>0</v>
      </c>
      <c r="K2897">
        <f>Table1[[#This Row],[Time_to_Crack_in_minutes]]/60</f>
        <v>0</v>
      </c>
    </row>
    <row r="2898" spans="1:11" x14ac:dyDescent="0.25">
      <c r="A2898" t="s">
        <v>1568</v>
      </c>
      <c r="B2898" t="s">
        <v>1569</v>
      </c>
      <c r="C2898">
        <v>97</v>
      </c>
      <c r="D2898" t="s">
        <v>1591</v>
      </c>
      <c r="E2898">
        <f t="shared" si="45"/>
        <v>10</v>
      </c>
      <c r="F2898">
        <v>1294</v>
      </c>
      <c r="G2898" t="s">
        <v>1592</v>
      </c>
      <c r="I2898">
        <v>12</v>
      </c>
      <c r="J2898">
        <f>Table1[[#This Row],[Time_to_crack_in_seconds]]/60</f>
        <v>0.2</v>
      </c>
      <c r="K2898">
        <f>Table1[[#This Row],[Time_to_Crack_in_minutes]]/60</f>
        <v>3.3333333333333335E-3</v>
      </c>
    </row>
    <row r="2899" spans="1:11" x14ac:dyDescent="0.25">
      <c r="A2899" t="s">
        <v>1568</v>
      </c>
      <c r="B2899" t="s">
        <v>1569</v>
      </c>
      <c r="C2899">
        <v>98</v>
      </c>
      <c r="D2899">
        <v>852456</v>
      </c>
      <c r="E2899">
        <f t="shared" si="45"/>
        <v>6</v>
      </c>
      <c r="F2899">
        <v>1289</v>
      </c>
      <c r="G2899" t="s">
        <v>10</v>
      </c>
      <c r="I2899">
        <v>0</v>
      </c>
      <c r="J2899">
        <f>Table1[[#This Row],[Time_to_crack_in_seconds]]/60</f>
        <v>0</v>
      </c>
      <c r="K2899">
        <f>Table1[[#This Row],[Time_to_Crack_in_minutes]]/60</f>
        <v>0</v>
      </c>
    </row>
    <row r="2900" spans="1:11" x14ac:dyDescent="0.25">
      <c r="A2900" t="s">
        <v>1568</v>
      </c>
      <c r="B2900" t="s">
        <v>1569</v>
      </c>
      <c r="C2900">
        <v>99</v>
      </c>
      <c r="D2900" t="s">
        <v>1593</v>
      </c>
      <c r="E2900">
        <f t="shared" si="45"/>
        <v>5</v>
      </c>
      <c r="F2900">
        <v>1284</v>
      </c>
      <c r="G2900" t="s">
        <v>52</v>
      </c>
      <c r="I2900">
        <v>10</v>
      </c>
      <c r="J2900">
        <f>Table1[[#This Row],[Time_to_crack_in_seconds]]/60</f>
        <v>0.16666666666666666</v>
      </c>
      <c r="K2900">
        <f>Table1[[#This Row],[Time_to_Crack_in_minutes]]/60</f>
        <v>2.7777777777777775E-3</v>
      </c>
    </row>
    <row r="2901" spans="1:11" x14ac:dyDescent="0.25">
      <c r="A2901" t="s">
        <v>1568</v>
      </c>
      <c r="B2901" t="s">
        <v>1569</v>
      </c>
      <c r="C2901">
        <v>100</v>
      </c>
      <c r="D2901" t="s">
        <v>1594</v>
      </c>
      <c r="E2901">
        <f t="shared" si="45"/>
        <v>8</v>
      </c>
      <c r="F2901">
        <v>1269</v>
      </c>
      <c r="G2901" t="s">
        <v>13</v>
      </c>
      <c r="I2901">
        <v>10800</v>
      </c>
      <c r="J2901">
        <f>Table1[[#This Row],[Time_to_crack_in_seconds]]/60</f>
        <v>180</v>
      </c>
      <c r="K2901">
        <f>Table1[[#This Row],[Time_to_Crack_in_minutes]]/60</f>
        <v>3</v>
      </c>
    </row>
    <row r="2902" spans="1:11" x14ac:dyDescent="0.25">
      <c r="A2902" t="s">
        <v>1568</v>
      </c>
      <c r="B2902" t="s">
        <v>1569</v>
      </c>
      <c r="C2902">
        <v>101</v>
      </c>
      <c r="D2902" t="s">
        <v>1595</v>
      </c>
      <c r="E2902">
        <f t="shared" si="45"/>
        <v>6</v>
      </c>
      <c r="F2902">
        <v>1261</v>
      </c>
      <c r="G2902" t="s">
        <v>47</v>
      </c>
      <c r="I2902">
        <v>5</v>
      </c>
      <c r="J2902">
        <f>Table1[[#This Row],[Time_to_crack_in_seconds]]/60</f>
        <v>8.3333333333333329E-2</v>
      </c>
      <c r="K2902">
        <f>Table1[[#This Row],[Time_to_Crack_in_minutes]]/60</f>
        <v>1.3888888888888887E-3</v>
      </c>
    </row>
    <row r="2903" spans="1:11" x14ac:dyDescent="0.25">
      <c r="A2903" t="s">
        <v>1568</v>
      </c>
      <c r="B2903" t="s">
        <v>1569</v>
      </c>
      <c r="C2903">
        <v>102</v>
      </c>
      <c r="D2903">
        <v>9876543210</v>
      </c>
      <c r="E2903">
        <f t="shared" si="45"/>
        <v>10</v>
      </c>
      <c r="F2903">
        <v>1248</v>
      </c>
      <c r="G2903" t="s">
        <v>10</v>
      </c>
      <c r="I2903">
        <v>0</v>
      </c>
      <c r="J2903">
        <f>Table1[[#This Row],[Time_to_crack_in_seconds]]/60</f>
        <v>0</v>
      </c>
      <c r="K2903">
        <f>Table1[[#This Row],[Time_to_Crack_in_minutes]]/60</f>
        <v>0</v>
      </c>
    </row>
    <row r="2904" spans="1:11" x14ac:dyDescent="0.25">
      <c r="A2904" t="s">
        <v>1568</v>
      </c>
      <c r="B2904" t="s">
        <v>1569</v>
      </c>
      <c r="C2904">
        <v>103</v>
      </c>
      <c r="D2904" t="s">
        <v>30</v>
      </c>
      <c r="E2904">
        <f t="shared" si="45"/>
        <v>6</v>
      </c>
      <c r="F2904">
        <v>1243</v>
      </c>
      <c r="G2904" t="s">
        <v>10</v>
      </c>
      <c r="H2904">
        <v>41</v>
      </c>
      <c r="I2904">
        <v>0</v>
      </c>
      <c r="J2904">
        <f>Table1[[#This Row],[Time_to_crack_in_seconds]]/60</f>
        <v>0</v>
      </c>
      <c r="K2904">
        <f>Table1[[#This Row],[Time_to_Crack_in_minutes]]/60</f>
        <v>0</v>
      </c>
    </row>
    <row r="2905" spans="1:11" x14ac:dyDescent="0.25">
      <c r="A2905" t="s">
        <v>1568</v>
      </c>
      <c r="B2905" t="s">
        <v>1569</v>
      </c>
      <c r="C2905">
        <v>104</v>
      </c>
      <c r="D2905" t="s">
        <v>1596</v>
      </c>
      <c r="E2905">
        <f t="shared" si="45"/>
        <v>7</v>
      </c>
      <c r="F2905">
        <v>1230</v>
      </c>
      <c r="G2905" t="s">
        <v>54</v>
      </c>
      <c r="I2905">
        <v>1020</v>
      </c>
      <c r="J2905">
        <f>Table1[[#This Row],[Time_to_crack_in_seconds]]/60</f>
        <v>17</v>
      </c>
      <c r="K2905">
        <f>Table1[[#This Row],[Time_to_Crack_in_minutes]]/60</f>
        <v>0.28333333333333333</v>
      </c>
    </row>
    <row r="2906" spans="1:11" x14ac:dyDescent="0.25">
      <c r="A2906" t="s">
        <v>1568</v>
      </c>
      <c r="B2906" t="s">
        <v>1569</v>
      </c>
      <c r="C2906">
        <v>105</v>
      </c>
      <c r="D2906">
        <v>7654321</v>
      </c>
      <c r="E2906">
        <f t="shared" si="45"/>
        <v>7</v>
      </c>
      <c r="F2906">
        <v>1227</v>
      </c>
      <c r="G2906" t="s">
        <v>10</v>
      </c>
      <c r="I2906">
        <v>0</v>
      </c>
      <c r="J2906">
        <f>Table1[[#This Row],[Time_to_crack_in_seconds]]/60</f>
        <v>0</v>
      </c>
      <c r="K2906">
        <f>Table1[[#This Row],[Time_to_Crack_in_minutes]]/60</f>
        <v>0</v>
      </c>
    </row>
    <row r="2907" spans="1:11" x14ac:dyDescent="0.25">
      <c r="A2907" t="s">
        <v>1568</v>
      </c>
      <c r="B2907" t="s">
        <v>1569</v>
      </c>
      <c r="C2907">
        <v>106</v>
      </c>
      <c r="D2907" t="s">
        <v>1144</v>
      </c>
      <c r="E2907">
        <f t="shared" si="45"/>
        <v>10</v>
      </c>
      <c r="F2907">
        <v>1210</v>
      </c>
      <c r="G2907" t="s">
        <v>10</v>
      </c>
      <c r="H2907">
        <v>100</v>
      </c>
      <c r="I2907">
        <v>0</v>
      </c>
      <c r="J2907">
        <f>Table1[[#This Row],[Time_to_crack_in_seconds]]/60</f>
        <v>0</v>
      </c>
      <c r="K2907">
        <f>Table1[[#This Row],[Time_to_Crack_in_minutes]]/60</f>
        <v>0</v>
      </c>
    </row>
    <row r="2908" spans="1:11" x14ac:dyDescent="0.25">
      <c r="A2908" t="s">
        <v>1568</v>
      </c>
      <c r="B2908" t="s">
        <v>1569</v>
      </c>
      <c r="C2908">
        <v>107</v>
      </c>
      <c r="D2908" t="s">
        <v>1597</v>
      </c>
      <c r="E2908">
        <f t="shared" si="45"/>
        <v>6</v>
      </c>
      <c r="F2908">
        <v>1198</v>
      </c>
      <c r="G2908" t="s">
        <v>18</v>
      </c>
      <c r="I2908">
        <v>120</v>
      </c>
      <c r="J2908">
        <f>Table1[[#This Row],[Time_to_crack_in_seconds]]/60</f>
        <v>2</v>
      </c>
      <c r="K2908">
        <f>Table1[[#This Row],[Time_to_Crack_in_minutes]]/60</f>
        <v>3.3333333333333333E-2</v>
      </c>
    </row>
    <row r="2909" spans="1:11" x14ac:dyDescent="0.25">
      <c r="A2909" t="s">
        <v>1568</v>
      </c>
      <c r="B2909" t="s">
        <v>1569</v>
      </c>
      <c r="C2909">
        <v>108</v>
      </c>
      <c r="D2909" t="s">
        <v>1598</v>
      </c>
      <c r="E2909">
        <f t="shared" si="45"/>
        <v>6</v>
      </c>
      <c r="F2909">
        <v>1191</v>
      </c>
      <c r="G2909" t="s">
        <v>18</v>
      </c>
      <c r="I2909">
        <v>120</v>
      </c>
      <c r="J2909">
        <f>Table1[[#This Row],[Time_to_crack_in_seconds]]/60</f>
        <v>2</v>
      </c>
      <c r="K2909">
        <f>Table1[[#This Row],[Time_to_Crack_in_minutes]]/60</f>
        <v>3.3333333333333333E-2</v>
      </c>
    </row>
    <row r="2910" spans="1:11" x14ac:dyDescent="0.25">
      <c r="A2910" t="s">
        <v>1568</v>
      </c>
      <c r="B2910" t="s">
        <v>1569</v>
      </c>
      <c r="C2910">
        <v>109</v>
      </c>
      <c r="D2910" t="s">
        <v>1599</v>
      </c>
      <c r="E2910">
        <f t="shared" si="45"/>
        <v>8</v>
      </c>
      <c r="F2910">
        <v>1185</v>
      </c>
      <c r="G2910" t="s">
        <v>24</v>
      </c>
      <c r="I2910">
        <v>6</v>
      </c>
      <c r="J2910">
        <f>Table1[[#This Row],[Time_to_crack_in_seconds]]/60</f>
        <v>0.1</v>
      </c>
      <c r="K2910">
        <f>Table1[[#This Row],[Time_to_Crack_in_minutes]]/60</f>
        <v>1.6666666666666668E-3</v>
      </c>
    </row>
    <row r="2911" spans="1:11" x14ac:dyDescent="0.25">
      <c r="A2911" t="s">
        <v>1568</v>
      </c>
      <c r="B2911" t="s">
        <v>1569</v>
      </c>
      <c r="C2911">
        <v>110</v>
      </c>
      <c r="D2911" t="s">
        <v>282</v>
      </c>
      <c r="E2911">
        <f t="shared" si="45"/>
        <v>6</v>
      </c>
      <c r="F2911">
        <v>1172</v>
      </c>
      <c r="G2911" t="s">
        <v>10</v>
      </c>
      <c r="I2911">
        <v>0</v>
      </c>
      <c r="J2911">
        <f>Table1[[#This Row],[Time_to_crack_in_seconds]]/60</f>
        <v>0</v>
      </c>
      <c r="K2911">
        <f>Table1[[#This Row],[Time_to_Crack_in_minutes]]/60</f>
        <v>0</v>
      </c>
    </row>
    <row r="2912" spans="1:11" x14ac:dyDescent="0.25">
      <c r="A2912" t="s">
        <v>1568</v>
      </c>
      <c r="B2912" t="s">
        <v>1569</v>
      </c>
      <c r="C2912">
        <v>111</v>
      </c>
      <c r="D2912" t="s">
        <v>1600</v>
      </c>
      <c r="E2912">
        <f t="shared" si="45"/>
        <v>8</v>
      </c>
      <c r="F2912">
        <v>1172</v>
      </c>
      <c r="G2912" t="s">
        <v>1580</v>
      </c>
      <c r="I2912">
        <v>46</v>
      </c>
      <c r="J2912">
        <f>Table1[[#This Row],[Time_to_crack_in_seconds]]/60</f>
        <v>0.76666666666666672</v>
      </c>
      <c r="K2912">
        <f>Table1[[#This Row],[Time_to_Crack_in_minutes]]/60</f>
        <v>1.2777777777777779E-2</v>
      </c>
    </row>
    <row r="2913" spans="1:11" x14ac:dyDescent="0.25">
      <c r="A2913" t="s">
        <v>1568</v>
      </c>
      <c r="B2913" t="s">
        <v>1569</v>
      </c>
      <c r="C2913">
        <v>112</v>
      </c>
      <c r="D2913" t="s">
        <v>1601</v>
      </c>
      <c r="E2913">
        <f t="shared" si="45"/>
        <v>6</v>
      </c>
      <c r="F2913">
        <v>1158</v>
      </c>
      <c r="G2913" t="s">
        <v>18</v>
      </c>
      <c r="I2913">
        <v>120</v>
      </c>
      <c r="J2913">
        <f>Table1[[#This Row],[Time_to_crack_in_seconds]]/60</f>
        <v>2</v>
      </c>
      <c r="K2913">
        <f>Table1[[#This Row],[Time_to_Crack_in_minutes]]/60</f>
        <v>3.3333333333333333E-2</v>
      </c>
    </row>
    <row r="2914" spans="1:11" x14ac:dyDescent="0.25">
      <c r="A2914" t="s">
        <v>1568</v>
      </c>
      <c r="B2914" t="s">
        <v>1569</v>
      </c>
      <c r="C2914">
        <v>113</v>
      </c>
      <c r="D2914">
        <v>123454321</v>
      </c>
      <c r="E2914">
        <f t="shared" si="45"/>
        <v>9</v>
      </c>
      <c r="F2914">
        <v>1152</v>
      </c>
      <c r="G2914" t="s">
        <v>10</v>
      </c>
      <c r="I2914">
        <v>0</v>
      </c>
      <c r="J2914">
        <f>Table1[[#This Row],[Time_to_crack_in_seconds]]/60</f>
        <v>0</v>
      </c>
      <c r="K2914">
        <f>Table1[[#This Row],[Time_to_Crack_in_minutes]]/60</f>
        <v>0</v>
      </c>
    </row>
    <row r="2915" spans="1:11" x14ac:dyDescent="0.25">
      <c r="A2915" t="s">
        <v>1568</v>
      </c>
      <c r="B2915" t="s">
        <v>1569</v>
      </c>
      <c r="C2915">
        <v>114</v>
      </c>
      <c r="D2915" t="s">
        <v>310</v>
      </c>
      <c r="E2915">
        <f t="shared" si="45"/>
        <v>9</v>
      </c>
      <c r="F2915">
        <v>1152</v>
      </c>
      <c r="G2915" t="s">
        <v>162</v>
      </c>
      <c r="I2915">
        <v>2</v>
      </c>
      <c r="J2915">
        <f>Table1[[#This Row],[Time_to_crack_in_seconds]]/60</f>
        <v>3.3333333333333333E-2</v>
      </c>
      <c r="K2915">
        <f>Table1[[#This Row],[Time_to_Crack_in_minutes]]/60</f>
        <v>5.5555555555555556E-4</v>
      </c>
    </row>
    <row r="2916" spans="1:11" x14ac:dyDescent="0.25">
      <c r="A2916" t="s">
        <v>1568</v>
      </c>
      <c r="B2916" t="s">
        <v>1569</v>
      </c>
      <c r="C2916">
        <v>115</v>
      </c>
      <c r="D2916" t="s">
        <v>39</v>
      </c>
      <c r="E2916">
        <f t="shared" si="45"/>
        <v>8</v>
      </c>
      <c r="F2916">
        <v>1147</v>
      </c>
      <c r="G2916" t="s">
        <v>10</v>
      </c>
      <c r="H2916">
        <v>65</v>
      </c>
      <c r="I2916">
        <v>0</v>
      </c>
      <c r="J2916">
        <f>Table1[[#This Row],[Time_to_crack_in_seconds]]/60</f>
        <v>0</v>
      </c>
      <c r="K2916">
        <f>Table1[[#This Row],[Time_to_Crack_in_minutes]]/60</f>
        <v>0</v>
      </c>
    </row>
    <row r="2917" spans="1:11" x14ac:dyDescent="0.25">
      <c r="A2917" t="s">
        <v>1568</v>
      </c>
      <c r="B2917" t="s">
        <v>1569</v>
      </c>
      <c r="C2917">
        <v>116</v>
      </c>
      <c r="D2917" t="s">
        <v>1602</v>
      </c>
      <c r="E2917">
        <f t="shared" si="45"/>
        <v>8</v>
      </c>
      <c r="F2917">
        <v>1142</v>
      </c>
      <c r="G2917" t="s">
        <v>13</v>
      </c>
      <c r="I2917">
        <v>10800</v>
      </c>
      <c r="J2917">
        <f>Table1[[#This Row],[Time_to_crack_in_seconds]]/60</f>
        <v>180</v>
      </c>
      <c r="K2917">
        <f>Table1[[#This Row],[Time_to_Crack_in_minutes]]/60</f>
        <v>3</v>
      </c>
    </row>
    <row r="2918" spans="1:11" x14ac:dyDescent="0.25">
      <c r="A2918" t="s">
        <v>1568</v>
      </c>
      <c r="B2918" t="s">
        <v>1569</v>
      </c>
      <c r="C2918">
        <v>117</v>
      </c>
      <c r="D2918" t="s">
        <v>231</v>
      </c>
      <c r="E2918">
        <f t="shared" si="45"/>
        <v>7</v>
      </c>
      <c r="F2918">
        <v>1132</v>
      </c>
      <c r="G2918" t="s">
        <v>54</v>
      </c>
      <c r="I2918">
        <v>1020</v>
      </c>
      <c r="J2918">
        <f>Table1[[#This Row],[Time_to_crack_in_seconds]]/60</f>
        <v>17</v>
      </c>
      <c r="K2918">
        <f>Table1[[#This Row],[Time_to_Crack_in_minutes]]/60</f>
        <v>0.28333333333333333</v>
      </c>
    </row>
    <row r="2919" spans="1:11" x14ac:dyDescent="0.25">
      <c r="A2919" t="s">
        <v>1568</v>
      </c>
      <c r="B2919" t="s">
        <v>1569</v>
      </c>
      <c r="C2919">
        <v>118</v>
      </c>
      <c r="D2919" t="s">
        <v>38</v>
      </c>
      <c r="E2919">
        <f t="shared" si="45"/>
        <v>6</v>
      </c>
      <c r="F2919">
        <v>1132</v>
      </c>
      <c r="G2919" t="s">
        <v>10</v>
      </c>
      <c r="H2919">
        <v>74</v>
      </c>
      <c r="I2919">
        <v>0</v>
      </c>
      <c r="J2919">
        <f>Table1[[#This Row],[Time_to_crack_in_seconds]]/60</f>
        <v>0</v>
      </c>
      <c r="K2919">
        <f>Table1[[#This Row],[Time_to_Crack_in_minutes]]/60</f>
        <v>0</v>
      </c>
    </row>
    <row r="2920" spans="1:11" x14ac:dyDescent="0.25">
      <c r="A2920" t="s">
        <v>1568</v>
      </c>
      <c r="B2920" t="s">
        <v>1569</v>
      </c>
      <c r="C2920">
        <v>119</v>
      </c>
      <c r="D2920" t="s">
        <v>1603</v>
      </c>
      <c r="E2920">
        <f t="shared" si="45"/>
        <v>7</v>
      </c>
      <c r="F2920">
        <v>1128</v>
      </c>
      <c r="G2920" t="s">
        <v>54</v>
      </c>
      <c r="I2920">
        <v>1020</v>
      </c>
      <c r="J2920">
        <f>Table1[[#This Row],[Time_to_crack_in_seconds]]/60</f>
        <v>17</v>
      </c>
      <c r="K2920">
        <f>Table1[[#This Row],[Time_to_Crack_in_minutes]]/60</f>
        <v>0.28333333333333333</v>
      </c>
    </row>
    <row r="2921" spans="1:11" x14ac:dyDescent="0.25">
      <c r="A2921" t="s">
        <v>1568</v>
      </c>
      <c r="B2921" t="s">
        <v>1569</v>
      </c>
      <c r="C2921">
        <v>120</v>
      </c>
      <c r="D2921">
        <v>147258</v>
      </c>
      <c r="E2921">
        <f t="shared" si="45"/>
        <v>6</v>
      </c>
      <c r="F2921">
        <v>1117</v>
      </c>
      <c r="G2921" t="s">
        <v>10</v>
      </c>
      <c r="H2921">
        <v>107</v>
      </c>
      <c r="I2921">
        <v>0</v>
      </c>
      <c r="J2921">
        <f>Table1[[#This Row],[Time_to_crack_in_seconds]]/60</f>
        <v>0</v>
      </c>
      <c r="K2921">
        <f>Table1[[#This Row],[Time_to_Crack_in_minutes]]/60</f>
        <v>0</v>
      </c>
    </row>
    <row r="2922" spans="1:11" x14ac:dyDescent="0.25">
      <c r="A2922" t="s">
        <v>1568</v>
      </c>
      <c r="B2922" t="s">
        <v>1569</v>
      </c>
      <c r="C2922">
        <v>121</v>
      </c>
      <c r="D2922" t="s">
        <v>1604</v>
      </c>
      <c r="E2922">
        <f t="shared" si="45"/>
        <v>7</v>
      </c>
      <c r="F2922">
        <v>1104</v>
      </c>
      <c r="G2922" t="s">
        <v>34</v>
      </c>
      <c r="I2922">
        <v>8</v>
      </c>
      <c r="J2922">
        <f>Table1[[#This Row],[Time_to_crack_in_seconds]]/60</f>
        <v>0.13333333333333333</v>
      </c>
      <c r="K2922">
        <f>Table1[[#This Row],[Time_to_Crack_in_minutes]]/60</f>
        <v>2.2222222222222222E-3</v>
      </c>
    </row>
    <row r="2923" spans="1:11" x14ac:dyDescent="0.25">
      <c r="A2923" t="s">
        <v>1568</v>
      </c>
      <c r="B2923" t="s">
        <v>1569</v>
      </c>
      <c r="C2923">
        <v>122</v>
      </c>
      <c r="D2923">
        <v>1122334455</v>
      </c>
      <c r="E2923">
        <f t="shared" si="45"/>
        <v>10</v>
      </c>
      <c r="F2923">
        <v>1091</v>
      </c>
      <c r="G2923" t="s">
        <v>10</v>
      </c>
      <c r="I2923">
        <v>0</v>
      </c>
      <c r="J2923">
        <f>Table1[[#This Row],[Time_to_crack_in_seconds]]/60</f>
        <v>0</v>
      </c>
      <c r="K2923">
        <f>Table1[[#This Row],[Time_to_Crack_in_minutes]]/60</f>
        <v>0</v>
      </c>
    </row>
    <row r="2924" spans="1:11" x14ac:dyDescent="0.25">
      <c r="A2924" t="s">
        <v>1568</v>
      </c>
      <c r="B2924" t="s">
        <v>1569</v>
      </c>
      <c r="C2924">
        <v>123</v>
      </c>
      <c r="D2924" t="s">
        <v>1605</v>
      </c>
      <c r="E2924">
        <f t="shared" si="45"/>
        <v>8</v>
      </c>
      <c r="F2924">
        <v>1087</v>
      </c>
      <c r="G2924" t="s">
        <v>10</v>
      </c>
      <c r="I2924">
        <v>0</v>
      </c>
      <c r="J2924">
        <f>Table1[[#This Row],[Time_to_crack_in_seconds]]/60</f>
        <v>0</v>
      </c>
      <c r="K2924">
        <f>Table1[[#This Row],[Time_to_Crack_in_minutes]]/60</f>
        <v>0</v>
      </c>
    </row>
    <row r="2925" spans="1:11" x14ac:dyDescent="0.25">
      <c r="A2925" t="s">
        <v>1568</v>
      </c>
      <c r="B2925" t="s">
        <v>1569</v>
      </c>
      <c r="C2925">
        <v>124</v>
      </c>
      <c r="D2925" t="s">
        <v>797</v>
      </c>
      <c r="E2925">
        <f t="shared" si="45"/>
        <v>8</v>
      </c>
      <c r="F2925">
        <v>1076</v>
      </c>
      <c r="G2925" t="s">
        <v>10</v>
      </c>
      <c r="H2925">
        <v>68</v>
      </c>
      <c r="I2925">
        <v>0</v>
      </c>
      <c r="J2925">
        <f>Table1[[#This Row],[Time_to_crack_in_seconds]]/60</f>
        <v>0</v>
      </c>
      <c r="K2925">
        <f>Table1[[#This Row],[Time_to_Crack_in_minutes]]/60</f>
        <v>0</v>
      </c>
    </row>
    <row r="2926" spans="1:11" x14ac:dyDescent="0.25">
      <c r="A2926" t="s">
        <v>1568</v>
      </c>
      <c r="B2926" t="s">
        <v>1569</v>
      </c>
      <c r="C2926">
        <v>125</v>
      </c>
      <c r="D2926" t="s">
        <v>1606</v>
      </c>
      <c r="E2926">
        <f t="shared" si="45"/>
        <v>7</v>
      </c>
      <c r="F2926">
        <v>1068</v>
      </c>
      <c r="G2926" t="s">
        <v>54</v>
      </c>
      <c r="I2926">
        <v>1020</v>
      </c>
      <c r="J2926">
        <f>Table1[[#This Row],[Time_to_crack_in_seconds]]/60</f>
        <v>17</v>
      </c>
      <c r="K2926">
        <f>Table1[[#This Row],[Time_to_Crack_in_minutes]]/60</f>
        <v>0.28333333333333333</v>
      </c>
    </row>
    <row r="2927" spans="1:11" x14ac:dyDescent="0.25">
      <c r="A2927" t="s">
        <v>1568</v>
      </c>
      <c r="B2927" t="s">
        <v>1569</v>
      </c>
      <c r="C2927">
        <v>126</v>
      </c>
      <c r="D2927">
        <v>192837465</v>
      </c>
      <c r="E2927">
        <f t="shared" si="45"/>
        <v>9</v>
      </c>
      <c r="F2927">
        <v>1064</v>
      </c>
      <c r="G2927" t="s">
        <v>10</v>
      </c>
      <c r="I2927">
        <v>0</v>
      </c>
      <c r="J2927">
        <f>Table1[[#This Row],[Time_to_crack_in_seconds]]/60</f>
        <v>0</v>
      </c>
      <c r="K2927">
        <f>Table1[[#This Row],[Time_to_Crack_in_minutes]]/60</f>
        <v>0</v>
      </c>
    </row>
    <row r="2928" spans="1:11" x14ac:dyDescent="0.25">
      <c r="A2928" t="s">
        <v>1568</v>
      </c>
      <c r="B2928" t="s">
        <v>1569</v>
      </c>
      <c r="C2928">
        <v>127</v>
      </c>
      <c r="D2928" t="s">
        <v>788</v>
      </c>
      <c r="E2928">
        <f t="shared" si="45"/>
        <v>8</v>
      </c>
      <c r="F2928">
        <v>1057</v>
      </c>
      <c r="G2928" t="s">
        <v>10</v>
      </c>
      <c r="I2928">
        <v>0</v>
      </c>
      <c r="J2928">
        <f>Table1[[#This Row],[Time_to_crack_in_seconds]]/60</f>
        <v>0</v>
      </c>
      <c r="K2928">
        <f>Table1[[#This Row],[Time_to_Crack_in_minutes]]/60</f>
        <v>0</v>
      </c>
    </row>
    <row r="2929" spans="1:11" x14ac:dyDescent="0.25">
      <c r="A2929" t="s">
        <v>1568</v>
      </c>
      <c r="B2929" t="s">
        <v>1569</v>
      </c>
      <c r="C2929">
        <v>128</v>
      </c>
      <c r="D2929" t="s">
        <v>25</v>
      </c>
      <c r="E2929">
        <f t="shared" si="45"/>
        <v>8</v>
      </c>
      <c r="F2929">
        <v>1052</v>
      </c>
      <c r="G2929" t="s">
        <v>10</v>
      </c>
      <c r="H2929">
        <v>61</v>
      </c>
      <c r="I2929">
        <v>0</v>
      </c>
      <c r="J2929">
        <f>Table1[[#This Row],[Time_to_crack_in_seconds]]/60</f>
        <v>0</v>
      </c>
      <c r="K2929">
        <f>Table1[[#This Row],[Time_to_Crack_in_minutes]]/60</f>
        <v>0</v>
      </c>
    </row>
    <row r="2930" spans="1:11" x14ac:dyDescent="0.25">
      <c r="A2930" t="s">
        <v>1568</v>
      </c>
      <c r="B2930" t="s">
        <v>1569</v>
      </c>
      <c r="C2930">
        <v>129</v>
      </c>
      <c r="D2930" t="s">
        <v>1607</v>
      </c>
      <c r="E2930">
        <f t="shared" si="45"/>
        <v>6</v>
      </c>
      <c r="F2930">
        <v>1045</v>
      </c>
      <c r="G2930" t="s">
        <v>18</v>
      </c>
      <c r="I2930">
        <v>120</v>
      </c>
      <c r="J2930">
        <f>Table1[[#This Row],[Time_to_crack_in_seconds]]/60</f>
        <v>2</v>
      </c>
      <c r="K2930">
        <f>Table1[[#This Row],[Time_to_Crack_in_minutes]]/60</f>
        <v>3.3333333333333333E-2</v>
      </c>
    </row>
    <row r="2931" spans="1:11" x14ac:dyDescent="0.25">
      <c r="A2931" t="s">
        <v>1568</v>
      </c>
      <c r="B2931" t="s">
        <v>1569</v>
      </c>
      <c r="C2931">
        <v>130</v>
      </c>
      <c r="D2931" t="s">
        <v>398</v>
      </c>
      <c r="E2931">
        <f t="shared" si="45"/>
        <v>7</v>
      </c>
      <c r="F2931">
        <v>1041</v>
      </c>
      <c r="G2931" t="s">
        <v>10</v>
      </c>
      <c r="I2931">
        <v>0</v>
      </c>
      <c r="J2931">
        <f>Table1[[#This Row],[Time_to_crack_in_seconds]]/60</f>
        <v>0</v>
      </c>
      <c r="K2931">
        <f>Table1[[#This Row],[Time_to_Crack_in_minutes]]/60</f>
        <v>0</v>
      </c>
    </row>
    <row r="2932" spans="1:11" x14ac:dyDescent="0.25">
      <c r="A2932" t="s">
        <v>1568</v>
      </c>
      <c r="B2932" t="s">
        <v>1569</v>
      </c>
      <c r="C2932">
        <v>131</v>
      </c>
      <c r="D2932" t="s">
        <v>99</v>
      </c>
      <c r="E2932">
        <f t="shared" si="45"/>
        <v>8</v>
      </c>
      <c r="F2932">
        <v>1018</v>
      </c>
      <c r="G2932" t="s">
        <v>10</v>
      </c>
      <c r="H2932">
        <v>138</v>
      </c>
      <c r="I2932">
        <v>0</v>
      </c>
      <c r="J2932">
        <f>Table1[[#This Row],[Time_to_crack_in_seconds]]/60</f>
        <v>0</v>
      </c>
      <c r="K2932">
        <f>Table1[[#This Row],[Time_to_Crack_in_minutes]]/60</f>
        <v>0</v>
      </c>
    </row>
    <row r="2933" spans="1:11" x14ac:dyDescent="0.25">
      <c r="A2933" t="s">
        <v>1568</v>
      </c>
      <c r="B2933" t="s">
        <v>1569</v>
      </c>
      <c r="C2933">
        <v>132</v>
      </c>
      <c r="D2933" t="s">
        <v>779</v>
      </c>
      <c r="E2933">
        <f t="shared" si="45"/>
        <v>6</v>
      </c>
      <c r="F2933">
        <v>1012</v>
      </c>
      <c r="G2933" t="s">
        <v>10</v>
      </c>
      <c r="I2933">
        <v>0</v>
      </c>
      <c r="J2933">
        <f>Table1[[#This Row],[Time_to_crack_in_seconds]]/60</f>
        <v>0</v>
      </c>
      <c r="K2933">
        <f>Table1[[#This Row],[Time_to_Crack_in_minutes]]/60</f>
        <v>0</v>
      </c>
    </row>
    <row r="2934" spans="1:11" x14ac:dyDescent="0.25">
      <c r="A2934" t="s">
        <v>1568</v>
      </c>
      <c r="B2934" t="s">
        <v>1569</v>
      </c>
      <c r="C2934">
        <v>133</v>
      </c>
      <c r="D2934" t="s">
        <v>790</v>
      </c>
      <c r="E2934">
        <f t="shared" si="45"/>
        <v>9</v>
      </c>
      <c r="F2934">
        <v>1008</v>
      </c>
      <c r="G2934" t="s">
        <v>10</v>
      </c>
      <c r="H2934">
        <v>86</v>
      </c>
      <c r="I2934">
        <v>0</v>
      </c>
      <c r="J2934">
        <f>Table1[[#This Row],[Time_to_crack_in_seconds]]/60</f>
        <v>0</v>
      </c>
      <c r="K2934">
        <f>Table1[[#This Row],[Time_to_Crack_in_minutes]]/60</f>
        <v>0</v>
      </c>
    </row>
    <row r="2935" spans="1:11" x14ac:dyDescent="0.25">
      <c r="A2935" t="s">
        <v>1568</v>
      </c>
      <c r="B2935" t="s">
        <v>1569</v>
      </c>
      <c r="C2935">
        <v>134</v>
      </c>
      <c r="D2935" t="s">
        <v>1608</v>
      </c>
      <c r="E2935">
        <f t="shared" si="45"/>
        <v>7</v>
      </c>
      <c r="F2935">
        <v>998</v>
      </c>
      <c r="G2935" t="s">
        <v>263</v>
      </c>
      <c r="I2935">
        <v>41</v>
      </c>
      <c r="J2935">
        <f>Table1[[#This Row],[Time_to_crack_in_seconds]]/60</f>
        <v>0.68333333333333335</v>
      </c>
      <c r="K2935">
        <f>Table1[[#This Row],[Time_to_Crack_in_minutes]]/60</f>
        <v>1.1388888888888889E-2</v>
      </c>
    </row>
    <row r="2936" spans="1:11" x14ac:dyDescent="0.25">
      <c r="A2936" t="s">
        <v>1568</v>
      </c>
      <c r="B2936" t="s">
        <v>1569</v>
      </c>
      <c r="C2936">
        <v>135</v>
      </c>
      <c r="D2936">
        <v>246810</v>
      </c>
      <c r="E2936">
        <f t="shared" si="45"/>
        <v>6</v>
      </c>
      <c r="F2936">
        <v>985</v>
      </c>
      <c r="G2936" t="s">
        <v>10</v>
      </c>
      <c r="I2936">
        <v>0</v>
      </c>
      <c r="J2936">
        <f>Table1[[#This Row],[Time_to_crack_in_seconds]]/60</f>
        <v>0</v>
      </c>
      <c r="K2936">
        <f>Table1[[#This Row],[Time_to_Crack_in_minutes]]/60</f>
        <v>0</v>
      </c>
    </row>
    <row r="2937" spans="1:11" x14ac:dyDescent="0.25">
      <c r="A2937" t="s">
        <v>1568</v>
      </c>
      <c r="B2937" t="s">
        <v>1569</v>
      </c>
      <c r="C2937">
        <v>136</v>
      </c>
      <c r="D2937" t="s">
        <v>1609</v>
      </c>
      <c r="E2937">
        <f t="shared" si="45"/>
        <v>8</v>
      </c>
      <c r="F2937">
        <v>973</v>
      </c>
      <c r="G2937" t="s">
        <v>13</v>
      </c>
      <c r="I2937">
        <v>10800</v>
      </c>
      <c r="J2937">
        <f>Table1[[#This Row],[Time_to_crack_in_seconds]]/60</f>
        <v>180</v>
      </c>
      <c r="K2937">
        <f>Table1[[#This Row],[Time_to_Crack_in_minutes]]/60</f>
        <v>3</v>
      </c>
    </row>
    <row r="2938" spans="1:11" x14ac:dyDescent="0.25">
      <c r="A2938" t="s">
        <v>1568</v>
      </c>
      <c r="B2938" t="s">
        <v>1569</v>
      </c>
      <c r="C2938">
        <v>137</v>
      </c>
      <c r="D2938" t="s">
        <v>1610</v>
      </c>
      <c r="E2938">
        <f t="shared" si="45"/>
        <v>8</v>
      </c>
      <c r="F2938">
        <v>963</v>
      </c>
      <c r="G2938" t="s">
        <v>13</v>
      </c>
      <c r="I2938">
        <v>10800</v>
      </c>
      <c r="J2938">
        <f>Table1[[#This Row],[Time_to_crack_in_seconds]]/60</f>
        <v>180</v>
      </c>
      <c r="K2938">
        <f>Table1[[#This Row],[Time_to_Crack_in_minutes]]/60</f>
        <v>3</v>
      </c>
    </row>
    <row r="2939" spans="1:11" x14ac:dyDescent="0.25">
      <c r="A2939" t="s">
        <v>1568</v>
      </c>
      <c r="B2939" t="s">
        <v>1569</v>
      </c>
      <c r="C2939">
        <v>138</v>
      </c>
      <c r="D2939" t="s">
        <v>226</v>
      </c>
      <c r="E2939">
        <f t="shared" si="45"/>
        <v>9</v>
      </c>
      <c r="F2939">
        <v>949</v>
      </c>
      <c r="G2939" t="s">
        <v>162</v>
      </c>
      <c r="I2939">
        <v>2</v>
      </c>
      <c r="J2939">
        <f>Table1[[#This Row],[Time_to_crack_in_seconds]]/60</f>
        <v>3.3333333333333333E-2</v>
      </c>
      <c r="K2939">
        <f>Table1[[#This Row],[Time_to_Crack_in_minutes]]/60</f>
        <v>5.5555555555555556E-4</v>
      </c>
    </row>
    <row r="2940" spans="1:11" x14ac:dyDescent="0.25">
      <c r="A2940" t="s">
        <v>1568</v>
      </c>
      <c r="B2940" t="s">
        <v>1569</v>
      </c>
      <c r="C2940">
        <v>139</v>
      </c>
      <c r="D2940" t="s">
        <v>124</v>
      </c>
      <c r="E2940">
        <f t="shared" si="45"/>
        <v>7</v>
      </c>
      <c r="F2940">
        <v>949</v>
      </c>
      <c r="G2940" t="s">
        <v>10</v>
      </c>
      <c r="H2940">
        <v>156</v>
      </c>
      <c r="I2940">
        <v>0</v>
      </c>
      <c r="J2940">
        <f>Table1[[#This Row],[Time_to_crack_in_seconds]]/60</f>
        <v>0</v>
      </c>
      <c r="K2940">
        <f>Table1[[#This Row],[Time_to_Crack_in_minutes]]/60</f>
        <v>0</v>
      </c>
    </row>
    <row r="2941" spans="1:11" x14ac:dyDescent="0.25">
      <c r="A2941" t="s">
        <v>1568</v>
      </c>
      <c r="B2941" t="s">
        <v>1569</v>
      </c>
      <c r="C2941">
        <v>140</v>
      </c>
      <c r="D2941" t="s">
        <v>1611</v>
      </c>
      <c r="E2941">
        <f t="shared" si="45"/>
        <v>8</v>
      </c>
      <c r="F2941">
        <v>937</v>
      </c>
      <c r="G2941" t="s">
        <v>13</v>
      </c>
      <c r="I2941">
        <v>10800</v>
      </c>
      <c r="J2941">
        <f>Table1[[#This Row],[Time_to_crack_in_seconds]]/60</f>
        <v>180</v>
      </c>
      <c r="K2941">
        <f>Table1[[#This Row],[Time_to_Crack_in_minutes]]/60</f>
        <v>3</v>
      </c>
    </row>
    <row r="2942" spans="1:11" x14ac:dyDescent="0.25">
      <c r="A2942" t="s">
        <v>1568</v>
      </c>
      <c r="B2942" t="s">
        <v>1569</v>
      </c>
      <c r="C2942">
        <v>141</v>
      </c>
      <c r="D2942" t="s">
        <v>854</v>
      </c>
      <c r="E2942">
        <f t="shared" si="45"/>
        <v>8</v>
      </c>
      <c r="F2942">
        <v>936</v>
      </c>
      <c r="G2942" t="s">
        <v>10</v>
      </c>
      <c r="H2942">
        <v>118</v>
      </c>
      <c r="I2942">
        <v>0</v>
      </c>
      <c r="J2942">
        <f>Table1[[#This Row],[Time_to_crack_in_seconds]]/60</f>
        <v>0</v>
      </c>
      <c r="K2942">
        <f>Table1[[#This Row],[Time_to_Crack_in_minutes]]/60</f>
        <v>0</v>
      </c>
    </row>
    <row r="2943" spans="1:11" x14ac:dyDescent="0.25">
      <c r="A2943" t="s">
        <v>1568</v>
      </c>
      <c r="B2943" t="s">
        <v>1569</v>
      </c>
      <c r="C2943">
        <v>142</v>
      </c>
      <c r="D2943" t="s">
        <v>202</v>
      </c>
      <c r="E2943">
        <f t="shared" si="45"/>
        <v>7</v>
      </c>
      <c r="F2943">
        <v>929</v>
      </c>
      <c r="G2943" t="s">
        <v>203</v>
      </c>
      <c r="I2943">
        <v>60</v>
      </c>
      <c r="J2943">
        <f>Table1[[#This Row],[Time_to_crack_in_seconds]]/60</f>
        <v>1</v>
      </c>
      <c r="K2943">
        <f>Table1[[#This Row],[Time_to_Crack_in_minutes]]/60</f>
        <v>1.6666666666666666E-2</v>
      </c>
    </row>
    <row r="2944" spans="1:11" x14ac:dyDescent="0.25">
      <c r="A2944" t="s">
        <v>1568</v>
      </c>
      <c r="B2944" t="s">
        <v>1569</v>
      </c>
      <c r="C2944">
        <v>143</v>
      </c>
      <c r="D2944" t="s">
        <v>462</v>
      </c>
      <c r="E2944">
        <f t="shared" si="45"/>
        <v>9</v>
      </c>
      <c r="F2944">
        <v>926</v>
      </c>
      <c r="G2944" t="s">
        <v>10</v>
      </c>
      <c r="I2944">
        <v>0</v>
      </c>
      <c r="J2944">
        <f>Table1[[#This Row],[Time_to_crack_in_seconds]]/60</f>
        <v>0</v>
      </c>
      <c r="K2944">
        <f>Table1[[#This Row],[Time_to_Crack_in_minutes]]/60</f>
        <v>0</v>
      </c>
    </row>
    <row r="2945" spans="1:11" x14ac:dyDescent="0.25">
      <c r="A2945" t="s">
        <v>1568</v>
      </c>
      <c r="B2945" t="s">
        <v>1569</v>
      </c>
      <c r="C2945">
        <v>144</v>
      </c>
      <c r="D2945" t="s">
        <v>92</v>
      </c>
      <c r="E2945">
        <f t="shared" si="45"/>
        <v>7</v>
      </c>
      <c r="F2945">
        <v>918</v>
      </c>
      <c r="G2945" t="s">
        <v>10</v>
      </c>
      <c r="H2945">
        <v>56</v>
      </c>
      <c r="I2945">
        <v>0</v>
      </c>
      <c r="J2945">
        <f>Table1[[#This Row],[Time_to_crack_in_seconds]]/60</f>
        <v>0</v>
      </c>
      <c r="K2945">
        <f>Table1[[#This Row],[Time_to_Crack_in_minutes]]/60</f>
        <v>0</v>
      </c>
    </row>
    <row r="2946" spans="1:11" x14ac:dyDescent="0.25">
      <c r="A2946" t="s">
        <v>1568</v>
      </c>
      <c r="B2946" t="s">
        <v>1569</v>
      </c>
      <c r="C2946">
        <v>145</v>
      </c>
      <c r="D2946" t="s">
        <v>1612</v>
      </c>
      <c r="E2946">
        <f t="shared" si="45"/>
        <v>6</v>
      </c>
      <c r="F2946">
        <v>916</v>
      </c>
      <c r="G2946" t="s">
        <v>18</v>
      </c>
      <c r="I2946">
        <v>120</v>
      </c>
      <c r="J2946">
        <f>Table1[[#This Row],[Time_to_crack_in_seconds]]/60</f>
        <v>2</v>
      </c>
      <c r="K2946">
        <f>Table1[[#This Row],[Time_to_Crack_in_minutes]]/60</f>
        <v>3.3333333333333333E-2</v>
      </c>
    </row>
    <row r="2947" spans="1:11" x14ac:dyDescent="0.25">
      <c r="A2947" t="s">
        <v>1568</v>
      </c>
      <c r="B2947" t="s">
        <v>1569</v>
      </c>
      <c r="C2947">
        <v>146</v>
      </c>
      <c r="D2947" t="s">
        <v>33</v>
      </c>
      <c r="E2947">
        <f t="shared" ref="E2947:E3010" si="46">LEN(D2947)</f>
        <v>7</v>
      </c>
      <c r="F2947">
        <v>909</v>
      </c>
      <c r="G2947" t="s">
        <v>34</v>
      </c>
      <c r="H2947">
        <v>66</v>
      </c>
      <c r="I2947">
        <v>8</v>
      </c>
      <c r="J2947">
        <f>Table1[[#This Row],[Time_to_crack_in_seconds]]/60</f>
        <v>0.13333333333333333</v>
      </c>
      <c r="K2947">
        <f>Table1[[#This Row],[Time_to_Crack_in_minutes]]/60</f>
        <v>2.2222222222222222E-3</v>
      </c>
    </row>
    <row r="2948" spans="1:11" x14ac:dyDescent="0.25">
      <c r="A2948" t="s">
        <v>1568</v>
      </c>
      <c r="B2948" t="s">
        <v>1569</v>
      </c>
      <c r="C2948">
        <v>147</v>
      </c>
      <c r="D2948" t="s">
        <v>35</v>
      </c>
      <c r="E2948">
        <f t="shared" si="46"/>
        <v>7</v>
      </c>
      <c r="F2948">
        <v>893</v>
      </c>
      <c r="G2948" t="s">
        <v>10</v>
      </c>
      <c r="H2948">
        <v>111</v>
      </c>
      <c r="I2948">
        <v>0</v>
      </c>
      <c r="J2948">
        <f>Table1[[#This Row],[Time_to_crack_in_seconds]]/60</f>
        <v>0</v>
      </c>
      <c r="K2948">
        <f>Table1[[#This Row],[Time_to_Crack_in_minutes]]/60</f>
        <v>0</v>
      </c>
    </row>
    <row r="2949" spans="1:11" x14ac:dyDescent="0.25">
      <c r="A2949" t="s">
        <v>1568</v>
      </c>
      <c r="B2949" t="s">
        <v>1569</v>
      </c>
      <c r="C2949">
        <v>148</v>
      </c>
      <c r="D2949" t="s">
        <v>1613</v>
      </c>
      <c r="E2949">
        <f t="shared" si="46"/>
        <v>10</v>
      </c>
      <c r="F2949">
        <v>890</v>
      </c>
      <c r="G2949" t="s">
        <v>82</v>
      </c>
      <c r="I2949">
        <v>86400</v>
      </c>
      <c r="J2949">
        <f>Table1[[#This Row],[Time_to_crack_in_seconds]]/60</f>
        <v>1440</v>
      </c>
      <c r="K2949">
        <f>Table1[[#This Row],[Time_to_Crack_in_minutes]]/60</f>
        <v>24</v>
      </c>
    </row>
    <row r="2950" spans="1:11" x14ac:dyDescent="0.25">
      <c r="A2950" t="s">
        <v>1568</v>
      </c>
      <c r="B2950" t="s">
        <v>1569</v>
      </c>
      <c r="C2950">
        <v>149</v>
      </c>
      <c r="D2950" t="s">
        <v>577</v>
      </c>
      <c r="E2950">
        <f t="shared" si="46"/>
        <v>8</v>
      </c>
      <c r="F2950">
        <v>889</v>
      </c>
      <c r="G2950" t="s">
        <v>10</v>
      </c>
      <c r="I2950">
        <v>0</v>
      </c>
      <c r="J2950">
        <f>Table1[[#This Row],[Time_to_crack_in_seconds]]/60</f>
        <v>0</v>
      </c>
      <c r="K2950">
        <f>Table1[[#This Row],[Time_to_Crack_in_minutes]]/60</f>
        <v>0</v>
      </c>
    </row>
    <row r="2951" spans="1:11" x14ac:dyDescent="0.25">
      <c r="A2951" t="s">
        <v>1568</v>
      </c>
      <c r="B2951" t="s">
        <v>1569</v>
      </c>
      <c r="C2951">
        <v>150</v>
      </c>
      <c r="D2951">
        <v>741852</v>
      </c>
      <c r="E2951">
        <f t="shared" si="46"/>
        <v>6</v>
      </c>
      <c r="F2951">
        <v>878</v>
      </c>
      <c r="G2951" t="s">
        <v>10</v>
      </c>
      <c r="I2951">
        <v>0</v>
      </c>
      <c r="J2951">
        <f>Table1[[#This Row],[Time_to_crack_in_seconds]]/60</f>
        <v>0</v>
      </c>
      <c r="K2951">
        <f>Table1[[#This Row],[Time_to_Crack_in_minutes]]/60</f>
        <v>0</v>
      </c>
    </row>
    <row r="2952" spans="1:11" x14ac:dyDescent="0.25">
      <c r="A2952" t="s">
        <v>1568</v>
      </c>
      <c r="B2952" t="s">
        <v>1569</v>
      </c>
      <c r="C2952">
        <v>151</v>
      </c>
      <c r="D2952">
        <v>1234321</v>
      </c>
      <c r="E2952">
        <f t="shared" si="46"/>
        <v>7</v>
      </c>
      <c r="F2952">
        <v>878</v>
      </c>
      <c r="G2952" t="s">
        <v>10</v>
      </c>
      <c r="I2952">
        <v>0</v>
      </c>
      <c r="J2952">
        <f>Table1[[#This Row],[Time_to_crack_in_seconds]]/60</f>
        <v>0</v>
      </c>
      <c r="K2952">
        <f>Table1[[#This Row],[Time_to_Crack_in_minutes]]/60</f>
        <v>0</v>
      </c>
    </row>
    <row r="2953" spans="1:11" x14ac:dyDescent="0.25">
      <c r="A2953" t="s">
        <v>1568</v>
      </c>
      <c r="B2953" t="s">
        <v>1569</v>
      </c>
      <c r="C2953">
        <v>152</v>
      </c>
      <c r="D2953" t="s">
        <v>1614</v>
      </c>
      <c r="E2953">
        <f t="shared" si="46"/>
        <v>8</v>
      </c>
      <c r="F2953">
        <v>856</v>
      </c>
      <c r="G2953" t="s">
        <v>10</v>
      </c>
      <c r="H2953">
        <v>145</v>
      </c>
      <c r="I2953">
        <v>0</v>
      </c>
      <c r="J2953">
        <f>Table1[[#This Row],[Time_to_crack_in_seconds]]/60</f>
        <v>0</v>
      </c>
      <c r="K2953">
        <f>Table1[[#This Row],[Time_to_Crack_in_minutes]]/60</f>
        <v>0</v>
      </c>
    </row>
    <row r="2954" spans="1:11" x14ac:dyDescent="0.25">
      <c r="A2954" t="s">
        <v>1568</v>
      </c>
      <c r="B2954" t="s">
        <v>1569</v>
      </c>
      <c r="C2954">
        <v>153</v>
      </c>
      <c r="D2954" t="s">
        <v>796</v>
      </c>
      <c r="E2954">
        <f t="shared" si="46"/>
        <v>6</v>
      </c>
      <c r="F2954">
        <v>853</v>
      </c>
      <c r="G2954" t="s">
        <v>10</v>
      </c>
      <c r="H2954">
        <v>85</v>
      </c>
      <c r="I2954">
        <v>0</v>
      </c>
      <c r="J2954">
        <f>Table1[[#This Row],[Time_to_crack_in_seconds]]/60</f>
        <v>0</v>
      </c>
      <c r="K2954">
        <f>Table1[[#This Row],[Time_to_Crack_in_minutes]]/60</f>
        <v>0</v>
      </c>
    </row>
    <row r="2955" spans="1:11" x14ac:dyDescent="0.25">
      <c r="A2955" t="s">
        <v>1568</v>
      </c>
      <c r="B2955" t="s">
        <v>1569</v>
      </c>
      <c r="C2955">
        <v>154</v>
      </c>
      <c r="D2955" t="s">
        <v>1615</v>
      </c>
      <c r="E2955">
        <f t="shared" si="46"/>
        <v>8</v>
      </c>
      <c r="F2955">
        <v>841</v>
      </c>
      <c r="G2955" t="s">
        <v>10</v>
      </c>
      <c r="I2955">
        <v>0</v>
      </c>
      <c r="J2955">
        <f>Table1[[#This Row],[Time_to_crack_in_seconds]]/60</f>
        <v>0</v>
      </c>
      <c r="K2955">
        <f>Table1[[#This Row],[Time_to_Crack_in_minutes]]/60</f>
        <v>0</v>
      </c>
    </row>
    <row r="2956" spans="1:11" x14ac:dyDescent="0.25">
      <c r="A2956" t="s">
        <v>1568</v>
      </c>
      <c r="B2956" t="s">
        <v>1569</v>
      </c>
      <c r="C2956">
        <v>155</v>
      </c>
      <c r="D2956" t="s">
        <v>565</v>
      </c>
      <c r="E2956">
        <f t="shared" si="46"/>
        <v>6</v>
      </c>
      <c r="F2956">
        <v>837</v>
      </c>
      <c r="G2956" t="s">
        <v>10</v>
      </c>
      <c r="H2956">
        <v>164</v>
      </c>
      <c r="I2956">
        <v>0</v>
      </c>
      <c r="J2956">
        <f>Table1[[#This Row],[Time_to_crack_in_seconds]]/60</f>
        <v>0</v>
      </c>
      <c r="K2956">
        <f>Table1[[#This Row],[Time_to_Crack_in_minutes]]/60</f>
        <v>0</v>
      </c>
    </row>
    <row r="2957" spans="1:11" x14ac:dyDescent="0.25">
      <c r="A2957" t="s">
        <v>1568</v>
      </c>
      <c r="B2957" t="s">
        <v>1569</v>
      </c>
      <c r="C2957">
        <v>156</v>
      </c>
      <c r="D2957" t="s">
        <v>1616</v>
      </c>
      <c r="E2957">
        <f t="shared" si="46"/>
        <v>10</v>
      </c>
      <c r="F2957">
        <v>831</v>
      </c>
      <c r="G2957" t="s">
        <v>1617</v>
      </c>
      <c r="I2957">
        <v>82800</v>
      </c>
      <c r="J2957">
        <f>Table1[[#This Row],[Time_to_crack_in_seconds]]/60</f>
        <v>1380</v>
      </c>
      <c r="K2957">
        <f>Table1[[#This Row],[Time_to_Crack_in_minutes]]/60</f>
        <v>23</v>
      </c>
    </row>
    <row r="2958" spans="1:11" x14ac:dyDescent="0.25">
      <c r="A2958" t="s">
        <v>1568</v>
      </c>
      <c r="B2958" t="s">
        <v>1569</v>
      </c>
      <c r="C2958">
        <v>157</v>
      </c>
      <c r="D2958" t="s">
        <v>1618</v>
      </c>
      <c r="E2958">
        <f t="shared" si="46"/>
        <v>7</v>
      </c>
      <c r="F2958">
        <v>821</v>
      </c>
      <c r="G2958" t="s">
        <v>316</v>
      </c>
      <c r="I2958">
        <v>180</v>
      </c>
      <c r="J2958">
        <f>Table1[[#This Row],[Time_to_crack_in_seconds]]/60</f>
        <v>3</v>
      </c>
      <c r="K2958">
        <f>Table1[[#This Row],[Time_to_Crack_in_minutes]]/60</f>
        <v>0.05</v>
      </c>
    </row>
    <row r="2959" spans="1:11" x14ac:dyDescent="0.25">
      <c r="A2959" t="s">
        <v>1568</v>
      </c>
      <c r="B2959" t="s">
        <v>1569</v>
      </c>
      <c r="C2959">
        <v>158</v>
      </c>
      <c r="D2959" t="s">
        <v>46</v>
      </c>
      <c r="E2959">
        <f t="shared" si="46"/>
        <v>6</v>
      </c>
      <c r="F2959">
        <v>812</v>
      </c>
      <c r="G2959" t="s">
        <v>47</v>
      </c>
      <c r="H2959">
        <v>69</v>
      </c>
      <c r="I2959">
        <v>5</v>
      </c>
      <c r="J2959">
        <f>Table1[[#This Row],[Time_to_crack_in_seconds]]/60</f>
        <v>8.3333333333333329E-2</v>
      </c>
      <c r="K2959">
        <f>Table1[[#This Row],[Time_to_Crack_in_minutes]]/60</f>
        <v>1.3888888888888887E-3</v>
      </c>
    </row>
    <row r="2960" spans="1:11" x14ac:dyDescent="0.25">
      <c r="A2960" t="s">
        <v>1568</v>
      </c>
      <c r="B2960" t="s">
        <v>1569</v>
      </c>
      <c r="C2960">
        <v>159</v>
      </c>
      <c r="D2960" t="s">
        <v>532</v>
      </c>
      <c r="E2960">
        <f t="shared" si="46"/>
        <v>8</v>
      </c>
      <c r="F2960">
        <v>810</v>
      </c>
      <c r="G2960" t="s">
        <v>10</v>
      </c>
      <c r="I2960">
        <v>0</v>
      </c>
      <c r="J2960">
        <f>Table1[[#This Row],[Time_to_crack_in_seconds]]/60</f>
        <v>0</v>
      </c>
      <c r="K2960">
        <f>Table1[[#This Row],[Time_to_Crack_in_minutes]]/60</f>
        <v>0</v>
      </c>
    </row>
    <row r="2961" spans="1:11" x14ac:dyDescent="0.25">
      <c r="A2961" t="s">
        <v>1568</v>
      </c>
      <c r="B2961" t="s">
        <v>1569</v>
      </c>
      <c r="C2961">
        <v>160</v>
      </c>
      <c r="D2961">
        <v>111222</v>
      </c>
      <c r="E2961">
        <f t="shared" si="46"/>
        <v>6</v>
      </c>
      <c r="F2961">
        <v>804</v>
      </c>
      <c r="G2961" t="s">
        <v>10</v>
      </c>
      <c r="H2961">
        <v>148</v>
      </c>
      <c r="I2961">
        <v>0</v>
      </c>
      <c r="J2961">
        <f>Table1[[#This Row],[Time_to_crack_in_seconds]]/60</f>
        <v>0</v>
      </c>
      <c r="K2961">
        <f>Table1[[#This Row],[Time_to_Crack_in_minutes]]/60</f>
        <v>0</v>
      </c>
    </row>
    <row r="2962" spans="1:11" x14ac:dyDescent="0.25">
      <c r="A2962" t="s">
        <v>1568</v>
      </c>
      <c r="B2962" t="s">
        <v>1569</v>
      </c>
      <c r="C2962">
        <v>161</v>
      </c>
      <c r="D2962" t="s">
        <v>1619</v>
      </c>
      <c r="E2962">
        <f t="shared" si="46"/>
        <v>6</v>
      </c>
      <c r="F2962">
        <v>795</v>
      </c>
      <c r="G2962" t="s">
        <v>192</v>
      </c>
      <c r="I2962">
        <v>17</v>
      </c>
      <c r="J2962">
        <f>Table1[[#This Row],[Time_to_crack_in_seconds]]/60</f>
        <v>0.28333333333333333</v>
      </c>
      <c r="K2962">
        <f>Table1[[#This Row],[Time_to_Crack_in_minutes]]/60</f>
        <v>4.7222222222222223E-3</v>
      </c>
    </row>
    <row r="2963" spans="1:11" x14ac:dyDescent="0.25">
      <c r="A2963" t="s">
        <v>1568</v>
      </c>
      <c r="B2963" t="s">
        <v>1569</v>
      </c>
      <c r="C2963">
        <v>162</v>
      </c>
      <c r="D2963" t="s">
        <v>623</v>
      </c>
      <c r="E2963">
        <f t="shared" si="46"/>
        <v>6</v>
      </c>
      <c r="F2963">
        <v>792</v>
      </c>
      <c r="G2963" t="s">
        <v>10</v>
      </c>
      <c r="H2963">
        <v>35</v>
      </c>
      <c r="I2963">
        <v>0</v>
      </c>
      <c r="J2963">
        <f>Table1[[#This Row],[Time_to_crack_in_seconds]]/60</f>
        <v>0</v>
      </c>
      <c r="K2963">
        <f>Table1[[#This Row],[Time_to_Crack_in_minutes]]/60</f>
        <v>0</v>
      </c>
    </row>
    <row r="2964" spans="1:11" x14ac:dyDescent="0.25">
      <c r="A2964" t="s">
        <v>1568</v>
      </c>
      <c r="B2964" t="s">
        <v>1569</v>
      </c>
      <c r="C2964">
        <v>163</v>
      </c>
      <c r="D2964" t="s">
        <v>1620</v>
      </c>
      <c r="E2964">
        <f t="shared" si="46"/>
        <v>8</v>
      </c>
      <c r="F2964">
        <v>774</v>
      </c>
      <c r="G2964" t="s">
        <v>54</v>
      </c>
      <c r="I2964">
        <v>1020</v>
      </c>
      <c r="J2964">
        <f>Table1[[#This Row],[Time_to_crack_in_seconds]]/60</f>
        <v>17</v>
      </c>
      <c r="K2964">
        <f>Table1[[#This Row],[Time_to_Crack_in_minutes]]/60</f>
        <v>0.28333333333333333</v>
      </c>
    </row>
    <row r="2965" spans="1:11" x14ac:dyDescent="0.25">
      <c r="A2965" t="s">
        <v>1568</v>
      </c>
      <c r="B2965" t="s">
        <v>1569</v>
      </c>
      <c r="C2965">
        <v>164</v>
      </c>
      <c r="D2965">
        <v>54321</v>
      </c>
      <c r="E2965">
        <f t="shared" si="46"/>
        <v>5</v>
      </c>
      <c r="F2965">
        <v>767</v>
      </c>
      <c r="G2965" t="s">
        <v>10</v>
      </c>
      <c r="I2965">
        <v>0</v>
      </c>
      <c r="J2965">
        <f>Table1[[#This Row],[Time_to_crack_in_seconds]]/60</f>
        <v>0</v>
      </c>
      <c r="K2965">
        <f>Table1[[#This Row],[Time_to_Crack_in_minutes]]/60</f>
        <v>0</v>
      </c>
    </row>
    <row r="2966" spans="1:11" x14ac:dyDescent="0.25">
      <c r="A2966" t="s">
        <v>1568</v>
      </c>
      <c r="B2966" t="s">
        <v>1569</v>
      </c>
      <c r="C2966">
        <v>165</v>
      </c>
      <c r="D2966" t="s">
        <v>44</v>
      </c>
      <c r="E2966">
        <f t="shared" si="46"/>
        <v>6</v>
      </c>
      <c r="F2966">
        <v>765</v>
      </c>
      <c r="G2966" t="s">
        <v>18</v>
      </c>
      <c r="H2966">
        <v>127</v>
      </c>
      <c r="I2966">
        <v>120</v>
      </c>
      <c r="J2966">
        <f>Table1[[#This Row],[Time_to_crack_in_seconds]]/60</f>
        <v>2</v>
      </c>
      <c r="K2966">
        <f>Table1[[#This Row],[Time_to_Crack_in_minutes]]/60</f>
        <v>3.3333333333333333E-2</v>
      </c>
    </row>
    <row r="2967" spans="1:11" x14ac:dyDescent="0.25">
      <c r="A2967" t="s">
        <v>1568</v>
      </c>
      <c r="B2967" t="s">
        <v>1569</v>
      </c>
      <c r="C2967">
        <v>166</v>
      </c>
      <c r="D2967" t="s">
        <v>88</v>
      </c>
      <c r="E2967">
        <f t="shared" si="46"/>
        <v>8</v>
      </c>
      <c r="F2967">
        <v>761</v>
      </c>
      <c r="G2967" t="s">
        <v>10</v>
      </c>
      <c r="H2967">
        <v>60</v>
      </c>
      <c r="I2967">
        <v>0</v>
      </c>
      <c r="J2967">
        <f>Table1[[#This Row],[Time_to_crack_in_seconds]]/60</f>
        <v>0</v>
      </c>
      <c r="K2967">
        <f>Table1[[#This Row],[Time_to_Crack_in_minutes]]/60</f>
        <v>0</v>
      </c>
    </row>
    <row r="2968" spans="1:11" x14ac:dyDescent="0.25">
      <c r="A2968" t="s">
        <v>1568</v>
      </c>
      <c r="B2968" t="s">
        <v>1569</v>
      </c>
      <c r="C2968">
        <v>167</v>
      </c>
      <c r="D2968">
        <v>1234567890123</v>
      </c>
      <c r="E2968">
        <f t="shared" si="46"/>
        <v>13</v>
      </c>
      <c r="F2968">
        <v>755</v>
      </c>
      <c r="G2968" t="s">
        <v>162</v>
      </c>
      <c r="I2968">
        <v>2</v>
      </c>
      <c r="J2968">
        <f>Table1[[#This Row],[Time_to_crack_in_seconds]]/60</f>
        <v>3.3333333333333333E-2</v>
      </c>
      <c r="K2968">
        <f>Table1[[#This Row],[Time_to_Crack_in_minutes]]/60</f>
        <v>5.5555555555555556E-4</v>
      </c>
    </row>
    <row r="2969" spans="1:11" x14ac:dyDescent="0.25">
      <c r="A2969" t="s">
        <v>1568</v>
      </c>
      <c r="B2969" t="s">
        <v>1569</v>
      </c>
      <c r="C2969">
        <v>168</v>
      </c>
      <c r="D2969" t="s">
        <v>212</v>
      </c>
      <c r="E2969">
        <f t="shared" si="46"/>
        <v>3</v>
      </c>
      <c r="F2969">
        <v>754</v>
      </c>
      <c r="G2969" t="s">
        <v>10</v>
      </c>
      <c r="H2969">
        <v>200</v>
      </c>
      <c r="I2969">
        <v>0</v>
      </c>
      <c r="J2969">
        <f>Table1[[#This Row],[Time_to_crack_in_seconds]]/60</f>
        <v>0</v>
      </c>
      <c r="K2969">
        <f>Table1[[#This Row],[Time_to_Crack_in_minutes]]/60</f>
        <v>0</v>
      </c>
    </row>
    <row r="2970" spans="1:11" x14ac:dyDescent="0.25">
      <c r="A2970" t="s">
        <v>1568</v>
      </c>
      <c r="B2970" t="s">
        <v>1569</v>
      </c>
      <c r="C2970">
        <v>169</v>
      </c>
      <c r="D2970" t="s">
        <v>42</v>
      </c>
      <c r="E2970">
        <f t="shared" si="46"/>
        <v>6</v>
      </c>
      <c r="F2970">
        <v>744</v>
      </c>
      <c r="G2970" t="s">
        <v>34</v>
      </c>
      <c r="H2970">
        <v>116</v>
      </c>
      <c r="I2970">
        <v>8</v>
      </c>
      <c r="J2970">
        <f>Table1[[#This Row],[Time_to_crack_in_seconds]]/60</f>
        <v>0.13333333333333333</v>
      </c>
      <c r="K2970">
        <f>Table1[[#This Row],[Time_to_Crack_in_minutes]]/60</f>
        <v>2.2222222222222222E-3</v>
      </c>
    </row>
    <row r="2971" spans="1:11" x14ac:dyDescent="0.25">
      <c r="A2971" t="s">
        <v>1568</v>
      </c>
      <c r="B2971" t="s">
        <v>1569</v>
      </c>
      <c r="C2971">
        <v>170</v>
      </c>
      <c r="D2971" t="s">
        <v>1621</v>
      </c>
      <c r="E2971">
        <f t="shared" si="46"/>
        <v>6</v>
      </c>
      <c r="F2971">
        <v>739</v>
      </c>
      <c r="G2971" t="s">
        <v>10</v>
      </c>
      <c r="I2971">
        <v>0</v>
      </c>
      <c r="J2971">
        <f>Table1[[#This Row],[Time_to_crack_in_seconds]]/60</f>
        <v>0</v>
      </c>
      <c r="K2971">
        <f>Table1[[#This Row],[Time_to_Crack_in_minutes]]/60</f>
        <v>0</v>
      </c>
    </row>
    <row r="2972" spans="1:11" x14ac:dyDescent="0.25">
      <c r="A2972" t="s">
        <v>1568</v>
      </c>
      <c r="B2972" t="s">
        <v>1569</v>
      </c>
      <c r="C2972">
        <v>171</v>
      </c>
      <c r="D2972" t="s">
        <v>1622</v>
      </c>
      <c r="E2972">
        <f t="shared" si="46"/>
        <v>7</v>
      </c>
      <c r="F2972">
        <v>728</v>
      </c>
      <c r="G2972" t="s">
        <v>54</v>
      </c>
      <c r="I2972">
        <v>1020</v>
      </c>
      <c r="J2972">
        <f>Table1[[#This Row],[Time_to_crack_in_seconds]]/60</f>
        <v>17</v>
      </c>
      <c r="K2972">
        <f>Table1[[#This Row],[Time_to_Crack_in_minutes]]/60</f>
        <v>0.28333333333333333</v>
      </c>
    </row>
    <row r="2973" spans="1:11" x14ac:dyDescent="0.25">
      <c r="A2973" t="s">
        <v>1568</v>
      </c>
      <c r="B2973" t="s">
        <v>1569</v>
      </c>
      <c r="C2973">
        <v>172</v>
      </c>
      <c r="D2973" t="s">
        <v>29</v>
      </c>
      <c r="E2973">
        <f t="shared" si="46"/>
        <v>6</v>
      </c>
      <c r="F2973">
        <v>723</v>
      </c>
      <c r="G2973" t="s">
        <v>10</v>
      </c>
      <c r="H2973">
        <v>95</v>
      </c>
      <c r="I2973">
        <v>0</v>
      </c>
      <c r="J2973">
        <f>Table1[[#This Row],[Time_to_crack_in_seconds]]/60</f>
        <v>0</v>
      </c>
      <c r="K2973">
        <f>Table1[[#This Row],[Time_to_Crack_in_minutes]]/60</f>
        <v>0</v>
      </c>
    </row>
    <row r="2974" spans="1:11" x14ac:dyDescent="0.25">
      <c r="A2974" t="s">
        <v>1568</v>
      </c>
      <c r="B2974" t="s">
        <v>1569</v>
      </c>
      <c r="C2974">
        <v>173</v>
      </c>
      <c r="D2974" t="s">
        <v>31</v>
      </c>
      <c r="E2974">
        <f t="shared" si="46"/>
        <v>8</v>
      </c>
      <c r="F2974">
        <v>719</v>
      </c>
      <c r="G2974" t="s">
        <v>13</v>
      </c>
      <c r="H2974">
        <v>54</v>
      </c>
      <c r="I2974">
        <v>10800</v>
      </c>
      <c r="J2974">
        <f>Table1[[#This Row],[Time_to_crack_in_seconds]]/60</f>
        <v>180</v>
      </c>
      <c r="K2974">
        <f>Table1[[#This Row],[Time_to_Crack_in_minutes]]/60</f>
        <v>3</v>
      </c>
    </row>
    <row r="2975" spans="1:11" x14ac:dyDescent="0.25">
      <c r="A2975" t="s">
        <v>1568</v>
      </c>
      <c r="B2975" t="s">
        <v>1569</v>
      </c>
      <c r="C2975">
        <v>174</v>
      </c>
      <c r="D2975" t="s">
        <v>923</v>
      </c>
      <c r="E2975">
        <f t="shared" si="46"/>
        <v>6</v>
      </c>
      <c r="F2975">
        <v>686</v>
      </c>
      <c r="G2975" t="s">
        <v>109</v>
      </c>
      <c r="I2975">
        <v>1</v>
      </c>
      <c r="J2975">
        <f>Table1[[#This Row],[Time_to_crack_in_seconds]]/60</f>
        <v>1.6666666666666666E-2</v>
      </c>
      <c r="K2975">
        <f>Table1[[#This Row],[Time_to_Crack_in_minutes]]/60</f>
        <v>2.7777777777777778E-4</v>
      </c>
    </row>
    <row r="2976" spans="1:11" x14ac:dyDescent="0.25">
      <c r="A2976" t="s">
        <v>1568</v>
      </c>
      <c r="B2976" t="s">
        <v>1569</v>
      </c>
      <c r="C2976">
        <v>175</v>
      </c>
      <c r="D2976" t="s">
        <v>484</v>
      </c>
      <c r="E2976">
        <f t="shared" si="46"/>
        <v>6</v>
      </c>
      <c r="F2976">
        <v>685</v>
      </c>
      <c r="G2976" t="s">
        <v>10</v>
      </c>
      <c r="I2976">
        <v>0</v>
      </c>
      <c r="J2976">
        <f>Table1[[#This Row],[Time_to_crack_in_seconds]]/60</f>
        <v>0</v>
      </c>
      <c r="K2976">
        <f>Table1[[#This Row],[Time_to_Crack_in_minutes]]/60</f>
        <v>0</v>
      </c>
    </row>
    <row r="2977" spans="1:11" x14ac:dyDescent="0.25">
      <c r="A2977" t="s">
        <v>1568</v>
      </c>
      <c r="B2977" t="s">
        <v>1569</v>
      </c>
      <c r="C2977">
        <v>176</v>
      </c>
      <c r="D2977" t="s">
        <v>48</v>
      </c>
      <c r="E2977">
        <f t="shared" si="46"/>
        <v>8</v>
      </c>
      <c r="F2977">
        <v>684</v>
      </c>
      <c r="G2977" t="s">
        <v>10</v>
      </c>
      <c r="H2977">
        <v>67</v>
      </c>
      <c r="I2977">
        <v>0</v>
      </c>
      <c r="J2977">
        <f>Table1[[#This Row],[Time_to_crack_in_seconds]]/60</f>
        <v>0</v>
      </c>
      <c r="K2977">
        <f>Table1[[#This Row],[Time_to_Crack_in_minutes]]/60</f>
        <v>0</v>
      </c>
    </row>
    <row r="2978" spans="1:11" x14ac:dyDescent="0.25">
      <c r="A2978" t="s">
        <v>1568</v>
      </c>
      <c r="B2978" t="s">
        <v>1569</v>
      </c>
      <c r="C2978">
        <v>177</v>
      </c>
      <c r="D2978" t="s">
        <v>237</v>
      </c>
      <c r="E2978">
        <f t="shared" si="46"/>
        <v>6</v>
      </c>
      <c r="F2978">
        <v>678</v>
      </c>
      <c r="G2978" t="s">
        <v>18</v>
      </c>
      <c r="H2978">
        <v>141</v>
      </c>
      <c r="I2978">
        <v>120</v>
      </c>
      <c r="J2978">
        <f>Table1[[#This Row],[Time_to_crack_in_seconds]]/60</f>
        <v>2</v>
      </c>
      <c r="K2978">
        <f>Table1[[#This Row],[Time_to_Crack_in_minutes]]/60</f>
        <v>3.3333333333333333E-2</v>
      </c>
    </row>
    <row r="2979" spans="1:11" x14ac:dyDescent="0.25">
      <c r="A2979" t="s">
        <v>1568</v>
      </c>
      <c r="B2979" t="s">
        <v>1569</v>
      </c>
      <c r="C2979">
        <v>178</v>
      </c>
      <c r="D2979" t="s">
        <v>627</v>
      </c>
      <c r="E2979">
        <f t="shared" si="46"/>
        <v>8</v>
      </c>
      <c r="F2979">
        <v>674</v>
      </c>
      <c r="G2979" t="s">
        <v>10</v>
      </c>
      <c r="H2979">
        <v>91</v>
      </c>
      <c r="I2979">
        <v>0</v>
      </c>
      <c r="J2979">
        <f>Table1[[#This Row],[Time_to_crack_in_seconds]]/60</f>
        <v>0</v>
      </c>
      <c r="K2979">
        <f>Table1[[#This Row],[Time_to_Crack_in_minutes]]/60</f>
        <v>0</v>
      </c>
    </row>
    <row r="2980" spans="1:11" x14ac:dyDescent="0.25">
      <c r="A2980" t="s">
        <v>1568</v>
      </c>
      <c r="B2980" t="s">
        <v>1569</v>
      </c>
      <c r="C2980">
        <v>179</v>
      </c>
      <c r="D2980">
        <v>13579</v>
      </c>
      <c r="E2980">
        <f t="shared" si="46"/>
        <v>5</v>
      </c>
      <c r="F2980">
        <v>665</v>
      </c>
      <c r="G2980" t="s">
        <v>10</v>
      </c>
      <c r="I2980">
        <v>0</v>
      </c>
      <c r="J2980">
        <f>Table1[[#This Row],[Time_to_crack_in_seconds]]/60</f>
        <v>0</v>
      </c>
      <c r="K2980">
        <f>Table1[[#This Row],[Time_to_Crack_in_minutes]]/60</f>
        <v>0</v>
      </c>
    </row>
    <row r="2981" spans="1:11" x14ac:dyDescent="0.25">
      <c r="A2981" t="s">
        <v>1568</v>
      </c>
      <c r="B2981" t="s">
        <v>1569</v>
      </c>
      <c r="C2981">
        <v>180</v>
      </c>
      <c r="D2981">
        <v>77777777</v>
      </c>
      <c r="E2981">
        <f t="shared" si="46"/>
        <v>8</v>
      </c>
      <c r="F2981">
        <v>652</v>
      </c>
      <c r="G2981" t="s">
        <v>10</v>
      </c>
      <c r="I2981">
        <v>0</v>
      </c>
      <c r="J2981">
        <f>Table1[[#This Row],[Time_to_crack_in_seconds]]/60</f>
        <v>0</v>
      </c>
      <c r="K2981">
        <f>Table1[[#This Row],[Time_to_Crack_in_minutes]]/60</f>
        <v>0</v>
      </c>
    </row>
    <row r="2982" spans="1:11" x14ac:dyDescent="0.25">
      <c r="A2982" t="s">
        <v>1568</v>
      </c>
      <c r="B2982" t="s">
        <v>1569</v>
      </c>
      <c r="C2982">
        <v>181</v>
      </c>
      <c r="D2982" t="s">
        <v>576</v>
      </c>
      <c r="E2982">
        <f t="shared" si="46"/>
        <v>10</v>
      </c>
      <c r="F2982">
        <v>652</v>
      </c>
      <c r="G2982" t="s">
        <v>10</v>
      </c>
      <c r="H2982">
        <v>57</v>
      </c>
      <c r="I2982">
        <v>0</v>
      </c>
      <c r="J2982">
        <f>Table1[[#This Row],[Time_to_crack_in_seconds]]/60</f>
        <v>0</v>
      </c>
      <c r="K2982">
        <f>Table1[[#This Row],[Time_to_Crack_in_minutes]]/60</f>
        <v>0</v>
      </c>
    </row>
    <row r="2983" spans="1:11" x14ac:dyDescent="0.25">
      <c r="A2983" t="s">
        <v>1568</v>
      </c>
      <c r="B2983" t="s">
        <v>1569</v>
      </c>
      <c r="C2983">
        <v>182</v>
      </c>
      <c r="D2983" t="s">
        <v>132</v>
      </c>
      <c r="E2983">
        <f t="shared" si="46"/>
        <v>6</v>
      </c>
      <c r="F2983">
        <v>646</v>
      </c>
      <c r="G2983" t="s">
        <v>10</v>
      </c>
      <c r="I2983">
        <v>0</v>
      </c>
      <c r="J2983">
        <f>Table1[[#This Row],[Time_to_crack_in_seconds]]/60</f>
        <v>0</v>
      </c>
      <c r="K2983">
        <f>Table1[[#This Row],[Time_to_Crack_in_minutes]]/60</f>
        <v>0</v>
      </c>
    </row>
    <row r="2984" spans="1:11" x14ac:dyDescent="0.25">
      <c r="A2984" t="s">
        <v>1568</v>
      </c>
      <c r="B2984" t="s">
        <v>1569</v>
      </c>
      <c r="C2984">
        <v>183</v>
      </c>
      <c r="D2984">
        <v>10101010</v>
      </c>
      <c r="E2984">
        <f t="shared" si="46"/>
        <v>8</v>
      </c>
      <c r="F2984">
        <v>645</v>
      </c>
      <c r="G2984" t="s">
        <v>10</v>
      </c>
      <c r="I2984">
        <v>0</v>
      </c>
      <c r="J2984">
        <f>Table1[[#This Row],[Time_to_crack_in_seconds]]/60</f>
        <v>0</v>
      </c>
      <c r="K2984">
        <f>Table1[[#This Row],[Time_to_Crack_in_minutes]]/60</f>
        <v>0</v>
      </c>
    </row>
    <row r="2985" spans="1:11" x14ac:dyDescent="0.25">
      <c r="A2985" t="s">
        <v>1568</v>
      </c>
      <c r="B2985" t="s">
        <v>1569</v>
      </c>
      <c r="C2985">
        <v>184</v>
      </c>
      <c r="D2985" t="s">
        <v>333</v>
      </c>
      <c r="E2985">
        <f t="shared" si="46"/>
        <v>5</v>
      </c>
      <c r="F2985">
        <v>627</v>
      </c>
      <c r="G2985" t="s">
        <v>10</v>
      </c>
      <c r="H2985">
        <v>92</v>
      </c>
      <c r="I2985">
        <v>0</v>
      </c>
      <c r="J2985">
        <f>Table1[[#This Row],[Time_to_crack_in_seconds]]/60</f>
        <v>0</v>
      </c>
      <c r="K2985">
        <f>Table1[[#This Row],[Time_to_Crack_in_minutes]]/60</f>
        <v>0</v>
      </c>
    </row>
    <row r="2986" spans="1:11" x14ac:dyDescent="0.25">
      <c r="A2986" t="s">
        <v>1568</v>
      </c>
      <c r="B2986" t="s">
        <v>1569</v>
      </c>
      <c r="C2986">
        <v>185</v>
      </c>
      <c r="D2986" t="s">
        <v>245</v>
      </c>
      <c r="E2986">
        <f t="shared" si="46"/>
        <v>4</v>
      </c>
      <c r="F2986">
        <v>625</v>
      </c>
      <c r="G2986" t="s">
        <v>10</v>
      </c>
      <c r="H2986">
        <v>101</v>
      </c>
      <c r="I2986">
        <v>0</v>
      </c>
      <c r="J2986">
        <f>Table1[[#This Row],[Time_to_crack_in_seconds]]/60</f>
        <v>0</v>
      </c>
      <c r="K2986">
        <f>Table1[[#This Row],[Time_to_Crack_in_minutes]]/60</f>
        <v>0</v>
      </c>
    </row>
    <row r="2987" spans="1:11" x14ac:dyDescent="0.25">
      <c r="A2987" t="s">
        <v>1568</v>
      </c>
      <c r="B2987" t="s">
        <v>1569</v>
      </c>
      <c r="C2987">
        <v>186</v>
      </c>
      <c r="D2987" t="s">
        <v>107</v>
      </c>
      <c r="E2987">
        <f t="shared" si="46"/>
        <v>8</v>
      </c>
      <c r="F2987">
        <v>622</v>
      </c>
      <c r="G2987" t="s">
        <v>10</v>
      </c>
      <c r="H2987">
        <v>166</v>
      </c>
      <c r="I2987">
        <v>0</v>
      </c>
      <c r="J2987">
        <f>Table1[[#This Row],[Time_to_crack_in_seconds]]/60</f>
        <v>0</v>
      </c>
      <c r="K2987">
        <f>Table1[[#This Row],[Time_to_Crack_in_minutes]]/60</f>
        <v>0</v>
      </c>
    </row>
    <row r="2988" spans="1:11" x14ac:dyDescent="0.25">
      <c r="A2988" t="s">
        <v>1568</v>
      </c>
      <c r="B2988" t="s">
        <v>1569</v>
      </c>
      <c r="C2988">
        <v>187</v>
      </c>
      <c r="D2988" t="s">
        <v>793</v>
      </c>
      <c r="E2988">
        <f t="shared" si="46"/>
        <v>6</v>
      </c>
      <c r="F2988">
        <v>621</v>
      </c>
      <c r="G2988" t="s">
        <v>10</v>
      </c>
      <c r="H2988">
        <v>139</v>
      </c>
      <c r="I2988">
        <v>0</v>
      </c>
      <c r="J2988">
        <f>Table1[[#This Row],[Time_to_crack_in_seconds]]/60</f>
        <v>0</v>
      </c>
      <c r="K2988">
        <f>Table1[[#This Row],[Time_to_Crack_in_minutes]]/60</f>
        <v>0</v>
      </c>
    </row>
    <row r="2989" spans="1:11" x14ac:dyDescent="0.25">
      <c r="A2989" t="s">
        <v>1568</v>
      </c>
      <c r="B2989" t="s">
        <v>1569</v>
      </c>
      <c r="C2989">
        <v>188</v>
      </c>
      <c r="D2989">
        <v>135790</v>
      </c>
      <c r="E2989">
        <f t="shared" si="46"/>
        <v>6</v>
      </c>
      <c r="F2989">
        <v>612</v>
      </c>
      <c r="G2989" t="s">
        <v>10</v>
      </c>
      <c r="I2989">
        <v>0</v>
      </c>
      <c r="J2989">
        <f>Table1[[#This Row],[Time_to_crack_in_seconds]]/60</f>
        <v>0</v>
      </c>
      <c r="K2989">
        <f>Table1[[#This Row],[Time_to_Crack_in_minutes]]/60</f>
        <v>0</v>
      </c>
    </row>
    <row r="2990" spans="1:11" x14ac:dyDescent="0.25">
      <c r="A2990" t="s">
        <v>1568</v>
      </c>
      <c r="B2990" t="s">
        <v>1569</v>
      </c>
      <c r="C2990">
        <v>189</v>
      </c>
      <c r="D2990" t="s">
        <v>257</v>
      </c>
      <c r="E2990">
        <f t="shared" si="46"/>
        <v>7</v>
      </c>
      <c r="F2990">
        <v>612</v>
      </c>
      <c r="G2990" t="s">
        <v>10</v>
      </c>
      <c r="H2990">
        <v>78</v>
      </c>
      <c r="I2990">
        <v>0</v>
      </c>
      <c r="J2990">
        <f>Table1[[#This Row],[Time_to_crack_in_seconds]]/60</f>
        <v>0</v>
      </c>
      <c r="K2990">
        <f>Table1[[#This Row],[Time_to_Crack_in_minutes]]/60</f>
        <v>0</v>
      </c>
    </row>
    <row r="2991" spans="1:11" x14ac:dyDescent="0.25">
      <c r="A2991" t="s">
        <v>1568</v>
      </c>
      <c r="B2991" t="s">
        <v>1569</v>
      </c>
      <c r="C2991">
        <v>190</v>
      </c>
      <c r="D2991" t="s">
        <v>1623</v>
      </c>
      <c r="E2991">
        <f t="shared" si="46"/>
        <v>8</v>
      </c>
      <c r="F2991">
        <v>597</v>
      </c>
      <c r="G2991" t="s">
        <v>10</v>
      </c>
      <c r="I2991">
        <v>0</v>
      </c>
      <c r="J2991">
        <f>Table1[[#This Row],[Time_to_crack_in_seconds]]/60</f>
        <v>0</v>
      </c>
      <c r="K2991">
        <f>Table1[[#This Row],[Time_to_Crack_in_minutes]]/60</f>
        <v>0</v>
      </c>
    </row>
    <row r="2992" spans="1:11" x14ac:dyDescent="0.25">
      <c r="A2992" t="s">
        <v>1568</v>
      </c>
      <c r="B2992" t="s">
        <v>1569</v>
      </c>
      <c r="C2992">
        <v>191</v>
      </c>
      <c r="D2992" t="s">
        <v>1624</v>
      </c>
      <c r="E2992">
        <f t="shared" si="46"/>
        <v>7</v>
      </c>
      <c r="F2992">
        <v>594</v>
      </c>
      <c r="G2992" t="s">
        <v>316</v>
      </c>
      <c r="I2992">
        <v>180</v>
      </c>
      <c r="J2992">
        <f>Table1[[#This Row],[Time_to_crack_in_seconds]]/60</f>
        <v>3</v>
      </c>
      <c r="K2992">
        <f>Table1[[#This Row],[Time_to_Crack_in_minutes]]/60</f>
        <v>0.05</v>
      </c>
    </row>
    <row r="2993" spans="1:11" x14ac:dyDescent="0.25">
      <c r="A2993" t="s">
        <v>1568</v>
      </c>
      <c r="B2993" t="s">
        <v>1569</v>
      </c>
      <c r="C2993">
        <v>192</v>
      </c>
      <c r="D2993" t="s">
        <v>50</v>
      </c>
      <c r="E2993">
        <f t="shared" si="46"/>
        <v>6</v>
      </c>
      <c r="F2993">
        <v>589</v>
      </c>
      <c r="G2993" t="s">
        <v>10</v>
      </c>
      <c r="H2993">
        <v>110</v>
      </c>
      <c r="I2993">
        <v>0</v>
      </c>
      <c r="J2993">
        <f>Table1[[#This Row],[Time_to_crack_in_seconds]]/60</f>
        <v>0</v>
      </c>
      <c r="K2993">
        <f>Table1[[#This Row],[Time_to_Crack_in_minutes]]/60</f>
        <v>0</v>
      </c>
    </row>
    <row r="2994" spans="1:11" x14ac:dyDescent="0.25">
      <c r="A2994" t="s">
        <v>1568</v>
      </c>
      <c r="B2994" t="s">
        <v>1569</v>
      </c>
      <c r="C2994">
        <v>193</v>
      </c>
      <c r="D2994" t="s">
        <v>795</v>
      </c>
      <c r="E2994">
        <f t="shared" si="46"/>
        <v>9</v>
      </c>
      <c r="F2994">
        <v>586</v>
      </c>
      <c r="G2994" t="s">
        <v>10</v>
      </c>
      <c r="H2994">
        <v>97</v>
      </c>
      <c r="I2994">
        <v>0</v>
      </c>
      <c r="J2994">
        <f>Table1[[#This Row],[Time_to_crack_in_seconds]]/60</f>
        <v>0</v>
      </c>
      <c r="K2994">
        <f>Table1[[#This Row],[Time_to_Crack_in_minutes]]/60</f>
        <v>0</v>
      </c>
    </row>
    <row r="2995" spans="1:11" x14ac:dyDescent="0.25">
      <c r="A2995" t="s">
        <v>1568</v>
      </c>
      <c r="B2995" t="s">
        <v>1569</v>
      </c>
      <c r="C2995">
        <v>194</v>
      </c>
      <c r="D2995" t="s">
        <v>19</v>
      </c>
      <c r="E2995">
        <f t="shared" si="46"/>
        <v>7</v>
      </c>
      <c r="F2995">
        <v>585</v>
      </c>
      <c r="G2995" t="s">
        <v>10</v>
      </c>
      <c r="H2995">
        <v>96</v>
      </c>
      <c r="I2995">
        <v>0</v>
      </c>
      <c r="J2995">
        <f>Table1[[#This Row],[Time_to_crack_in_seconds]]/60</f>
        <v>0</v>
      </c>
      <c r="K2995">
        <f>Table1[[#This Row],[Time_to_Crack_in_minutes]]/60</f>
        <v>0</v>
      </c>
    </row>
    <row r="2996" spans="1:11" x14ac:dyDescent="0.25">
      <c r="A2996" t="s">
        <v>1568</v>
      </c>
      <c r="B2996" t="s">
        <v>1569</v>
      </c>
      <c r="C2996">
        <v>195</v>
      </c>
      <c r="D2996" t="s">
        <v>103</v>
      </c>
      <c r="E2996">
        <f t="shared" si="46"/>
        <v>7</v>
      </c>
      <c r="F2996">
        <v>570</v>
      </c>
      <c r="G2996" t="s">
        <v>10</v>
      </c>
      <c r="H2996">
        <v>120</v>
      </c>
      <c r="I2996">
        <v>0</v>
      </c>
      <c r="J2996">
        <f>Table1[[#This Row],[Time_to_crack_in_seconds]]/60</f>
        <v>0</v>
      </c>
      <c r="K2996">
        <f>Table1[[#This Row],[Time_to_Crack_in_minutes]]/60</f>
        <v>0</v>
      </c>
    </row>
    <row r="2997" spans="1:11" x14ac:dyDescent="0.25">
      <c r="A2997" t="s">
        <v>1568</v>
      </c>
      <c r="B2997" t="s">
        <v>1569</v>
      </c>
      <c r="C2997">
        <v>196</v>
      </c>
      <c r="D2997" t="s">
        <v>1625</v>
      </c>
      <c r="E2997">
        <f t="shared" si="46"/>
        <v>10</v>
      </c>
      <c r="F2997">
        <v>564</v>
      </c>
      <c r="G2997" t="s">
        <v>1626</v>
      </c>
      <c r="I2997">
        <v>720</v>
      </c>
      <c r="J2997">
        <f>Table1[[#This Row],[Time_to_crack_in_seconds]]/60</f>
        <v>12</v>
      </c>
      <c r="K2997">
        <f>Table1[[#This Row],[Time_to_Crack_in_minutes]]/60</f>
        <v>0.2</v>
      </c>
    </row>
    <row r="2998" spans="1:11" x14ac:dyDescent="0.25">
      <c r="A2998" t="s">
        <v>1568</v>
      </c>
      <c r="B2998" t="s">
        <v>1569</v>
      </c>
      <c r="C2998">
        <v>197</v>
      </c>
      <c r="D2998" t="s">
        <v>40</v>
      </c>
      <c r="E2998">
        <f t="shared" si="46"/>
        <v>7</v>
      </c>
      <c r="F2998">
        <v>564</v>
      </c>
      <c r="G2998" t="s">
        <v>41</v>
      </c>
      <c r="H2998">
        <v>99</v>
      </c>
      <c r="I2998">
        <v>7</v>
      </c>
      <c r="J2998">
        <f>Table1[[#This Row],[Time_to_crack_in_seconds]]/60</f>
        <v>0.11666666666666667</v>
      </c>
      <c r="K2998">
        <f>Table1[[#This Row],[Time_to_Crack_in_minutes]]/60</f>
        <v>1.9444444444444444E-3</v>
      </c>
    </row>
    <row r="2999" spans="1:11" x14ac:dyDescent="0.25">
      <c r="A2999" t="s">
        <v>1568</v>
      </c>
      <c r="B2999" t="s">
        <v>1569</v>
      </c>
      <c r="C2999">
        <v>198</v>
      </c>
      <c r="D2999" t="s">
        <v>36</v>
      </c>
      <c r="E2999">
        <f t="shared" si="46"/>
        <v>5</v>
      </c>
      <c r="F2999">
        <v>560</v>
      </c>
      <c r="G2999" t="s">
        <v>10</v>
      </c>
      <c r="H2999">
        <v>126</v>
      </c>
      <c r="I2999">
        <v>0</v>
      </c>
      <c r="J2999">
        <f>Table1[[#This Row],[Time_to_crack_in_seconds]]/60</f>
        <v>0</v>
      </c>
      <c r="K2999">
        <f>Table1[[#This Row],[Time_to_Crack_in_minutes]]/60</f>
        <v>0</v>
      </c>
    </row>
    <row r="3000" spans="1:11" x14ac:dyDescent="0.25">
      <c r="A3000" t="s">
        <v>1568</v>
      </c>
      <c r="B3000" t="s">
        <v>1569</v>
      </c>
      <c r="C3000">
        <v>199</v>
      </c>
      <c r="D3000">
        <v>1123581321</v>
      </c>
      <c r="E3000">
        <f t="shared" si="46"/>
        <v>10</v>
      </c>
      <c r="F3000">
        <v>474</v>
      </c>
      <c r="G3000" t="s">
        <v>10</v>
      </c>
      <c r="I3000">
        <v>0</v>
      </c>
      <c r="J3000">
        <f>Table1[[#This Row],[Time_to_crack_in_seconds]]/60</f>
        <v>0</v>
      </c>
      <c r="K3000">
        <f>Table1[[#This Row],[Time_to_Crack_in_minutes]]/60</f>
        <v>0</v>
      </c>
    </row>
    <row r="3001" spans="1:11" x14ac:dyDescent="0.25">
      <c r="A3001" t="s">
        <v>1568</v>
      </c>
      <c r="B3001" t="s">
        <v>1569</v>
      </c>
      <c r="C3001">
        <v>200</v>
      </c>
      <c r="D3001" t="s">
        <v>1627</v>
      </c>
      <c r="E3001">
        <f t="shared" si="46"/>
        <v>6</v>
      </c>
      <c r="F3001">
        <v>469</v>
      </c>
      <c r="G3001" t="s">
        <v>18</v>
      </c>
      <c r="I3001">
        <v>120</v>
      </c>
      <c r="J3001">
        <f>Table1[[#This Row],[Time_to_crack_in_seconds]]/60</f>
        <v>2</v>
      </c>
      <c r="K3001">
        <f>Table1[[#This Row],[Time_to_Crack_in_minutes]]/60</f>
        <v>3.3333333333333333E-2</v>
      </c>
    </row>
    <row r="3002" spans="1:11" x14ac:dyDescent="0.25">
      <c r="A3002" t="s">
        <v>1628</v>
      </c>
      <c r="B3002" t="s">
        <v>1629</v>
      </c>
      <c r="C3002">
        <v>1</v>
      </c>
      <c r="D3002">
        <v>123456</v>
      </c>
      <c r="E3002">
        <f t="shared" si="46"/>
        <v>6</v>
      </c>
      <c r="F3002">
        <v>147474</v>
      </c>
      <c r="G3002" t="s">
        <v>10</v>
      </c>
      <c r="H3002">
        <v>1</v>
      </c>
      <c r="I3002">
        <v>0</v>
      </c>
      <c r="J3002">
        <f>Table1[[#This Row],[Time_to_crack_in_seconds]]/60</f>
        <v>0</v>
      </c>
      <c r="K3002">
        <f>Table1[[#This Row],[Time_to_Crack_in_minutes]]/60</f>
        <v>0</v>
      </c>
    </row>
    <row r="3003" spans="1:11" x14ac:dyDescent="0.25">
      <c r="A3003" t="s">
        <v>1628</v>
      </c>
      <c r="B3003" t="s">
        <v>1629</v>
      </c>
      <c r="C3003">
        <v>2</v>
      </c>
      <c r="D3003">
        <v>12345</v>
      </c>
      <c r="E3003">
        <f t="shared" si="46"/>
        <v>5</v>
      </c>
      <c r="F3003">
        <v>114394</v>
      </c>
      <c r="G3003" t="s">
        <v>10</v>
      </c>
      <c r="H3003">
        <v>3</v>
      </c>
      <c r="I3003">
        <v>0</v>
      </c>
      <c r="J3003">
        <f>Table1[[#This Row],[Time_to_crack_in_seconds]]/60</f>
        <v>0</v>
      </c>
      <c r="K3003">
        <f>Table1[[#This Row],[Time_to_Crack_in_minutes]]/60</f>
        <v>0</v>
      </c>
    </row>
    <row r="3004" spans="1:11" x14ac:dyDescent="0.25">
      <c r="A3004" t="s">
        <v>1628</v>
      </c>
      <c r="B3004" t="s">
        <v>1629</v>
      </c>
      <c r="C3004">
        <v>3</v>
      </c>
      <c r="D3004">
        <v>123456789</v>
      </c>
      <c r="E3004">
        <f t="shared" si="46"/>
        <v>9</v>
      </c>
      <c r="F3004">
        <v>50650</v>
      </c>
      <c r="G3004" t="s">
        <v>10</v>
      </c>
      <c r="H3004">
        <v>2</v>
      </c>
      <c r="I3004">
        <v>0</v>
      </c>
      <c r="J3004">
        <f>Table1[[#This Row],[Time_to_crack_in_seconds]]/60</f>
        <v>0</v>
      </c>
      <c r="K3004">
        <f>Table1[[#This Row],[Time_to_Crack_in_minutes]]/60</f>
        <v>0</v>
      </c>
    </row>
    <row r="3005" spans="1:11" x14ac:dyDescent="0.25">
      <c r="A3005" t="s">
        <v>1628</v>
      </c>
      <c r="B3005" t="s">
        <v>1629</v>
      </c>
      <c r="C3005">
        <v>4</v>
      </c>
      <c r="D3005" t="s">
        <v>16</v>
      </c>
      <c r="E3005">
        <f t="shared" si="46"/>
        <v>6</v>
      </c>
      <c r="F3005">
        <v>19055</v>
      </c>
      <c r="G3005" t="s">
        <v>10</v>
      </c>
      <c r="H3005">
        <v>4</v>
      </c>
      <c r="I3005">
        <v>0</v>
      </c>
      <c r="J3005">
        <f>Table1[[#This Row],[Time_to_crack_in_seconds]]/60</f>
        <v>0</v>
      </c>
      <c r="K3005">
        <f>Table1[[#This Row],[Time_to_Crack_in_minutes]]/60</f>
        <v>0</v>
      </c>
    </row>
    <row r="3006" spans="1:11" x14ac:dyDescent="0.25">
      <c r="A3006" t="s">
        <v>1628</v>
      </c>
      <c r="B3006" t="s">
        <v>1629</v>
      </c>
      <c r="C3006">
        <v>5</v>
      </c>
      <c r="D3006">
        <v>12345678</v>
      </c>
      <c r="E3006">
        <f t="shared" si="46"/>
        <v>8</v>
      </c>
      <c r="F3006">
        <v>17990</v>
      </c>
      <c r="G3006" t="s">
        <v>10</v>
      </c>
      <c r="H3006">
        <v>6</v>
      </c>
      <c r="I3006">
        <v>0</v>
      </c>
      <c r="J3006">
        <f>Table1[[#This Row],[Time_to_crack_in_seconds]]/60</f>
        <v>0</v>
      </c>
      <c r="K3006">
        <f>Table1[[#This Row],[Time_to_Crack_in_minutes]]/60</f>
        <v>0</v>
      </c>
    </row>
    <row r="3007" spans="1:11" x14ac:dyDescent="0.25">
      <c r="A3007" t="s">
        <v>1628</v>
      </c>
      <c r="B3007" t="s">
        <v>1629</v>
      </c>
      <c r="C3007">
        <v>6</v>
      </c>
      <c r="D3007" t="s">
        <v>1630</v>
      </c>
      <c r="E3007">
        <f t="shared" si="46"/>
        <v>6</v>
      </c>
      <c r="F3007">
        <v>17907</v>
      </c>
      <c r="G3007" t="s">
        <v>18</v>
      </c>
      <c r="I3007">
        <v>120</v>
      </c>
      <c r="J3007">
        <f>Table1[[#This Row],[Time_to_crack_in_seconds]]/60</f>
        <v>2</v>
      </c>
      <c r="K3007">
        <f>Table1[[#This Row],[Time_to_Crack_in_minutes]]/60</f>
        <v>3.3333333333333333E-2</v>
      </c>
    </row>
    <row r="3008" spans="1:11" x14ac:dyDescent="0.25">
      <c r="A3008" t="s">
        <v>1628</v>
      </c>
      <c r="B3008" t="s">
        <v>1629</v>
      </c>
      <c r="C3008">
        <v>7</v>
      </c>
      <c r="D3008" t="s">
        <v>11</v>
      </c>
      <c r="E3008">
        <f t="shared" si="46"/>
        <v>8</v>
      </c>
      <c r="F3008">
        <v>14899</v>
      </c>
      <c r="G3008" t="s">
        <v>10</v>
      </c>
      <c r="H3008">
        <v>5</v>
      </c>
      <c r="I3008">
        <v>0</v>
      </c>
      <c r="J3008">
        <f>Table1[[#This Row],[Time_to_crack_in_seconds]]/60</f>
        <v>0</v>
      </c>
      <c r="K3008">
        <f>Table1[[#This Row],[Time_to_Crack_in_minutes]]/60</f>
        <v>0</v>
      </c>
    </row>
    <row r="3009" spans="1:11" x14ac:dyDescent="0.25">
      <c r="A3009" t="s">
        <v>1628</v>
      </c>
      <c r="B3009" t="s">
        <v>1629</v>
      </c>
      <c r="C3009">
        <v>8</v>
      </c>
      <c r="D3009">
        <v>1234567</v>
      </c>
      <c r="E3009">
        <f t="shared" si="46"/>
        <v>7</v>
      </c>
      <c r="F3009">
        <v>13328</v>
      </c>
      <c r="G3009" t="s">
        <v>10</v>
      </c>
      <c r="H3009">
        <v>10</v>
      </c>
      <c r="I3009">
        <v>0</v>
      </c>
      <c r="J3009">
        <f>Table1[[#This Row],[Time_to_crack_in_seconds]]/60</f>
        <v>0</v>
      </c>
      <c r="K3009">
        <f>Table1[[#This Row],[Time_to_Crack_in_minutes]]/60</f>
        <v>0</v>
      </c>
    </row>
    <row r="3010" spans="1:11" x14ac:dyDescent="0.25">
      <c r="A3010" t="s">
        <v>1628</v>
      </c>
      <c r="B3010" t="s">
        <v>1629</v>
      </c>
      <c r="C3010">
        <v>9</v>
      </c>
      <c r="D3010" t="s">
        <v>1631</v>
      </c>
      <c r="E3010">
        <f t="shared" si="46"/>
        <v>6</v>
      </c>
      <c r="F3010">
        <v>11915</v>
      </c>
      <c r="G3010" t="s">
        <v>10</v>
      </c>
      <c r="I3010">
        <v>0</v>
      </c>
      <c r="J3010">
        <f>Table1[[#This Row],[Time_to_crack_in_seconds]]/60</f>
        <v>0</v>
      </c>
      <c r="K3010">
        <f>Table1[[#This Row],[Time_to_Crack_in_minutes]]/60</f>
        <v>0</v>
      </c>
    </row>
    <row r="3011" spans="1:11" x14ac:dyDescent="0.25">
      <c r="A3011" t="s">
        <v>1628</v>
      </c>
      <c r="B3011" t="s">
        <v>1629</v>
      </c>
      <c r="C3011">
        <v>10</v>
      </c>
      <c r="D3011">
        <v>1234</v>
      </c>
      <c r="E3011">
        <f t="shared" ref="E3011:E3074" si="47">LEN(D3011)</f>
        <v>4</v>
      </c>
      <c r="F3011">
        <v>11235</v>
      </c>
      <c r="G3011" t="s">
        <v>10</v>
      </c>
      <c r="H3011">
        <v>17</v>
      </c>
      <c r="I3011">
        <v>0</v>
      </c>
      <c r="J3011">
        <f>Table1[[#This Row],[Time_to_crack_in_seconds]]/60</f>
        <v>0</v>
      </c>
      <c r="K3011">
        <f>Table1[[#This Row],[Time_to_Crack_in_minutes]]/60</f>
        <v>0</v>
      </c>
    </row>
    <row r="3012" spans="1:11" x14ac:dyDescent="0.25">
      <c r="A3012" t="s">
        <v>1628</v>
      </c>
      <c r="B3012" t="s">
        <v>1629</v>
      </c>
      <c r="C3012">
        <v>11</v>
      </c>
      <c r="D3012" t="s">
        <v>623</v>
      </c>
      <c r="E3012">
        <f t="shared" si="47"/>
        <v>6</v>
      </c>
      <c r="F3012">
        <v>10032</v>
      </c>
      <c r="G3012" t="s">
        <v>10</v>
      </c>
      <c r="H3012">
        <v>35</v>
      </c>
      <c r="I3012">
        <v>0</v>
      </c>
      <c r="J3012">
        <f>Table1[[#This Row],[Time_to_crack_in_seconds]]/60</f>
        <v>0</v>
      </c>
      <c r="K3012">
        <f>Table1[[#This Row],[Time_to_Crack_in_minutes]]/60</f>
        <v>0</v>
      </c>
    </row>
    <row r="3013" spans="1:11" x14ac:dyDescent="0.25">
      <c r="A3013" t="s">
        <v>1628</v>
      </c>
      <c r="B3013" t="s">
        <v>1629</v>
      </c>
      <c r="C3013">
        <v>12</v>
      </c>
      <c r="D3013" t="s">
        <v>1632</v>
      </c>
      <c r="E3013">
        <f t="shared" si="47"/>
        <v>8</v>
      </c>
      <c r="F3013">
        <v>9743</v>
      </c>
      <c r="G3013" t="s">
        <v>13</v>
      </c>
      <c r="I3013">
        <v>10800</v>
      </c>
      <c r="J3013">
        <f>Table1[[#This Row],[Time_to_crack_in_seconds]]/60</f>
        <v>180</v>
      </c>
      <c r="K3013">
        <f>Table1[[#This Row],[Time_to_Crack_in_minutes]]/60</f>
        <v>3</v>
      </c>
    </row>
    <row r="3014" spans="1:11" x14ac:dyDescent="0.25">
      <c r="A3014" t="s">
        <v>1628</v>
      </c>
      <c r="B3014" t="s">
        <v>1629</v>
      </c>
      <c r="C3014">
        <v>13</v>
      </c>
      <c r="D3014" t="s">
        <v>257</v>
      </c>
      <c r="E3014">
        <f t="shared" si="47"/>
        <v>7</v>
      </c>
      <c r="F3014">
        <v>9307</v>
      </c>
      <c r="G3014" t="s">
        <v>10</v>
      </c>
      <c r="H3014">
        <v>78</v>
      </c>
      <c r="I3014">
        <v>0</v>
      </c>
      <c r="J3014">
        <f>Table1[[#This Row],[Time_to_crack_in_seconds]]/60</f>
        <v>0</v>
      </c>
      <c r="K3014">
        <f>Table1[[#This Row],[Time_to_Crack_in_minutes]]/60</f>
        <v>0</v>
      </c>
    </row>
    <row r="3015" spans="1:11" x14ac:dyDescent="0.25">
      <c r="A3015" t="s">
        <v>1628</v>
      </c>
      <c r="B3015" t="s">
        <v>1629</v>
      </c>
      <c r="C3015">
        <v>14</v>
      </c>
      <c r="D3015" t="s">
        <v>1633</v>
      </c>
      <c r="E3015">
        <f t="shared" si="47"/>
        <v>6</v>
      </c>
      <c r="F3015">
        <v>9215</v>
      </c>
      <c r="G3015" t="s">
        <v>18</v>
      </c>
      <c r="I3015">
        <v>120</v>
      </c>
      <c r="J3015">
        <f>Table1[[#This Row],[Time_to_crack_in_seconds]]/60</f>
        <v>2</v>
      </c>
      <c r="K3015">
        <f>Table1[[#This Row],[Time_to_Crack_in_minutes]]/60</f>
        <v>3.3333333333333333E-2</v>
      </c>
    </row>
    <row r="3016" spans="1:11" x14ac:dyDescent="0.25">
      <c r="A3016" t="s">
        <v>1628</v>
      </c>
      <c r="B3016" t="s">
        <v>1629</v>
      </c>
      <c r="C3016">
        <v>15</v>
      </c>
      <c r="D3016" t="s">
        <v>246</v>
      </c>
      <c r="E3016">
        <f t="shared" si="47"/>
        <v>6</v>
      </c>
      <c r="F3016">
        <v>9195</v>
      </c>
      <c r="G3016" t="s">
        <v>10</v>
      </c>
      <c r="I3016">
        <v>0</v>
      </c>
      <c r="J3016">
        <f>Table1[[#This Row],[Time_to_crack_in_seconds]]/60</f>
        <v>0</v>
      </c>
      <c r="K3016">
        <f>Table1[[#This Row],[Time_to_Crack_in_minutes]]/60</f>
        <v>0</v>
      </c>
    </row>
    <row r="3017" spans="1:11" x14ac:dyDescent="0.25">
      <c r="A3017" t="s">
        <v>1628</v>
      </c>
      <c r="B3017" t="s">
        <v>1629</v>
      </c>
      <c r="C3017">
        <v>16</v>
      </c>
      <c r="D3017">
        <v>666666</v>
      </c>
      <c r="E3017">
        <f t="shared" si="47"/>
        <v>6</v>
      </c>
      <c r="F3017">
        <v>8530</v>
      </c>
      <c r="G3017" t="s">
        <v>10</v>
      </c>
      <c r="H3017">
        <v>24</v>
      </c>
      <c r="I3017">
        <v>0</v>
      </c>
      <c r="J3017">
        <f>Table1[[#This Row],[Time_to_crack_in_seconds]]/60</f>
        <v>0</v>
      </c>
      <c r="K3017">
        <f>Table1[[#This Row],[Time_to_Crack_in_minutes]]/60</f>
        <v>0</v>
      </c>
    </row>
    <row r="3018" spans="1:11" x14ac:dyDescent="0.25">
      <c r="A3018" t="s">
        <v>1628</v>
      </c>
      <c r="B3018" t="s">
        <v>1629</v>
      </c>
      <c r="C3018">
        <v>17</v>
      </c>
      <c r="D3018" t="s">
        <v>1634</v>
      </c>
      <c r="E3018">
        <f t="shared" si="47"/>
        <v>6</v>
      </c>
      <c r="F3018">
        <v>8161</v>
      </c>
      <c r="G3018" t="s">
        <v>18</v>
      </c>
      <c r="I3018">
        <v>120</v>
      </c>
      <c r="J3018">
        <f>Table1[[#This Row],[Time_to_crack_in_seconds]]/60</f>
        <v>2</v>
      </c>
      <c r="K3018">
        <f>Table1[[#This Row],[Time_to_Crack_in_minutes]]/60</f>
        <v>3.3333333333333333E-2</v>
      </c>
    </row>
    <row r="3019" spans="1:11" x14ac:dyDescent="0.25">
      <c r="A3019" t="s">
        <v>1628</v>
      </c>
      <c r="B3019" t="s">
        <v>1629</v>
      </c>
      <c r="C3019">
        <v>18</v>
      </c>
      <c r="D3019" t="s">
        <v>1635</v>
      </c>
      <c r="E3019">
        <f t="shared" si="47"/>
        <v>6</v>
      </c>
      <c r="F3019">
        <v>8121</v>
      </c>
      <c r="G3019" t="s">
        <v>18</v>
      </c>
      <c r="I3019">
        <v>120</v>
      </c>
      <c r="J3019">
        <f>Table1[[#This Row],[Time_to_crack_in_seconds]]/60</f>
        <v>2</v>
      </c>
      <c r="K3019">
        <f>Table1[[#This Row],[Time_to_Crack_in_minutes]]/60</f>
        <v>3.3333333333333333E-2</v>
      </c>
    </row>
    <row r="3020" spans="1:11" x14ac:dyDescent="0.25">
      <c r="A3020" t="s">
        <v>1628</v>
      </c>
      <c r="B3020" t="s">
        <v>1629</v>
      </c>
      <c r="C3020">
        <v>19</v>
      </c>
      <c r="D3020" t="s">
        <v>1636</v>
      </c>
      <c r="E3020">
        <f t="shared" si="47"/>
        <v>6</v>
      </c>
      <c r="F3020">
        <v>8070</v>
      </c>
      <c r="G3020" t="s">
        <v>18</v>
      </c>
      <c r="I3020">
        <v>120</v>
      </c>
      <c r="J3020">
        <f>Table1[[#This Row],[Time_to_crack_in_seconds]]/60</f>
        <v>2</v>
      </c>
      <c r="K3020">
        <f>Table1[[#This Row],[Time_to_Crack_in_minutes]]/60</f>
        <v>3.3333333333333333E-2</v>
      </c>
    </row>
    <row r="3021" spans="1:11" x14ac:dyDescent="0.25">
      <c r="A3021" t="s">
        <v>1628</v>
      </c>
      <c r="B3021" t="s">
        <v>1629</v>
      </c>
      <c r="C3021">
        <v>20</v>
      </c>
      <c r="D3021" t="s">
        <v>1637</v>
      </c>
      <c r="E3021">
        <f t="shared" si="47"/>
        <v>6</v>
      </c>
      <c r="F3021">
        <v>8054</v>
      </c>
      <c r="G3021" t="s">
        <v>18</v>
      </c>
      <c r="I3021">
        <v>120</v>
      </c>
      <c r="J3021">
        <f>Table1[[#This Row],[Time_to_crack_in_seconds]]/60</f>
        <v>2</v>
      </c>
      <c r="K3021">
        <f>Table1[[#This Row],[Time_to_Crack_in_minutes]]/60</f>
        <v>3.3333333333333333E-2</v>
      </c>
    </row>
    <row r="3022" spans="1:11" x14ac:dyDescent="0.25">
      <c r="A3022" t="s">
        <v>1628</v>
      </c>
      <c r="B3022" t="s">
        <v>1629</v>
      </c>
      <c r="C3022">
        <v>21</v>
      </c>
      <c r="D3022" t="s">
        <v>167</v>
      </c>
      <c r="E3022">
        <f t="shared" si="47"/>
        <v>6</v>
      </c>
      <c r="F3022">
        <v>7934</v>
      </c>
      <c r="G3022" t="s">
        <v>10</v>
      </c>
      <c r="H3022">
        <v>51</v>
      </c>
      <c r="I3022">
        <v>0</v>
      </c>
      <c r="J3022">
        <f>Table1[[#This Row],[Time_to_crack_in_seconds]]/60</f>
        <v>0</v>
      </c>
      <c r="K3022">
        <f>Table1[[#This Row],[Time_to_Crack_in_minutes]]/60</f>
        <v>0</v>
      </c>
    </row>
    <row r="3023" spans="1:11" x14ac:dyDescent="0.25">
      <c r="A3023" t="s">
        <v>1628</v>
      </c>
      <c r="B3023" t="s">
        <v>1629</v>
      </c>
      <c r="C3023">
        <v>22</v>
      </c>
      <c r="D3023">
        <v>123123</v>
      </c>
      <c r="E3023">
        <f t="shared" si="47"/>
        <v>6</v>
      </c>
      <c r="F3023">
        <v>7728</v>
      </c>
      <c r="G3023" t="s">
        <v>10</v>
      </c>
      <c r="H3023">
        <v>8</v>
      </c>
      <c r="I3023">
        <v>0</v>
      </c>
      <c r="J3023">
        <f>Table1[[#This Row],[Time_to_crack_in_seconds]]/60</f>
        <v>0</v>
      </c>
      <c r="K3023">
        <f>Table1[[#This Row],[Time_to_Crack_in_minutes]]/60</f>
        <v>0</v>
      </c>
    </row>
    <row r="3024" spans="1:11" x14ac:dyDescent="0.25">
      <c r="A3024" t="s">
        <v>1628</v>
      </c>
      <c r="B3024" t="s">
        <v>1629</v>
      </c>
      <c r="C3024">
        <v>23</v>
      </c>
      <c r="D3024" t="s">
        <v>306</v>
      </c>
      <c r="E3024">
        <f t="shared" si="47"/>
        <v>6</v>
      </c>
      <c r="F3024">
        <v>7493</v>
      </c>
      <c r="G3024" t="s">
        <v>10</v>
      </c>
      <c r="H3024">
        <v>80</v>
      </c>
      <c r="I3024">
        <v>0</v>
      </c>
      <c r="J3024">
        <f>Table1[[#This Row],[Time_to_crack_in_seconds]]/60</f>
        <v>0</v>
      </c>
      <c r="K3024">
        <f>Table1[[#This Row],[Time_to_Crack_in_minutes]]/60</f>
        <v>0</v>
      </c>
    </row>
    <row r="3025" spans="1:11" x14ac:dyDescent="0.25">
      <c r="A3025" t="s">
        <v>1628</v>
      </c>
      <c r="B3025" t="s">
        <v>1629</v>
      </c>
      <c r="C3025">
        <v>24</v>
      </c>
      <c r="D3025" t="s">
        <v>1638</v>
      </c>
      <c r="E3025">
        <f t="shared" si="47"/>
        <v>6</v>
      </c>
      <c r="F3025">
        <v>7318</v>
      </c>
      <c r="G3025" t="s">
        <v>18</v>
      </c>
      <c r="I3025">
        <v>120</v>
      </c>
      <c r="J3025">
        <f>Table1[[#This Row],[Time_to_crack_in_seconds]]/60</f>
        <v>2</v>
      </c>
      <c r="K3025">
        <f>Table1[[#This Row],[Time_to_Crack_in_minutes]]/60</f>
        <v>3.3333333333333333E-2</v>
      </c>
    </row>
    <row r="3026" spans="1:11" x14ac:dyDescent="0.25">
      <c r="A3026" t="s">
        <v>1628</v>
      </c>
      <c r="B3026" t="s">
        <v>1629</v>
      </c>
      <c r="C3026">
        <v>25</v>
      </c>
      <c r="D3026" t="s">
        <v>1639</v>
      </c>
      <c r="E3026">
        <f t="shared" si="47"/>
        <v>7</v>
      </c>
      <c r="F3026">
        <v>6580</v>
      </c>
      <c r="G3026" t="s">
        <v>54</v>
      </c>
      <c r="I3026">
        <v>1020</v>
      </c>
      <c r="J3026">
        <f>Table1[[#This Row],[Time_to_crack_in_seconds]]/60</f>
        <v>17</v>
      </c>
      <c r="K3026">
        <f>Table1[[#This Row],[Time_to_Crack_in_minutes]]/60</f>
        <v>0.28333333333333333</v>
      </c>
    </row>
    <row r="3027" spans="1:11" x14ac:dyDescent="0.25">
      <c r="A3027" t="s">
        <v>1628</v>
      </c>
      <c r="B3027" t="s">
        <v>1629</v>
      </c>
      <c r="C3027">
        <v>26</v>
      </c>
      <c r="D3027" t="s">
        <v>1640</v>
      </c>
      <c r="E3027">
        <f t="shared" si="47"/>
        <v>6</v>
      </c>
      <c r="F3027">
        <v>6464</v>
      </c>
      <c r="G3027" t="s">
        <v>18</v>
      </c>
      <c r="I3027">
        <v>120</v>
      </c>
      <c r="J3027">
        <f>Table1[[#This Row],[Time_to_crack_in_seconds]]/60</f>
        <v>2</v>
      </c>
      <c r="K3027">
        <f>Table1[[#This Row],[Time_to_Crack_in_minutes]]/60</f>
        <v>3.3333333333333333E-2</v>
      </c>
    </row>
    <row r="3028" spans="1:11" x14ac:dyDescent="0.25">
      <c r="A3028" t="s">
        <v>1628</v>
      </c>
      <c r="B3028" t="s">
        <v>1629</v>
      </c>
      <c r="C3028">
        <v>27</v>
      </c>
      <c r="D3028" t="s">
        <v>1641</v>
      </c>
      <c r="E3028">
        <f t="shared" si="47"/>
        <v>6</v>
      </c>
      <c r="F3028">
        <v>6344</v>
      </c>
      <c r="G3028" t="s">
        <v>18</v>
      </c>
      <c r="I3028">
        <v>120</v>
      </c>
      <c r="J3028">
        <f>Table1[[#This Row],[Time_to_crack_in_seconds]]/60</f>
        <v>2</v>
      </c>
      <c r="K3028">
        <f>Table1[[#This Row],[Time_to_Crack_in_minutes]]/60</f>
        <v>3.3333333333333333E-2</v>
      </c>
    </row>
    <row r="3029" spans="1:11" x14ac:dyDescent="0.25">
      <c r="A3029" t="s">
        <v>1628</v>
      </c>
      <c r="B3029" t="s">
        <v>1629</v>
      </c>
      <c r="C3029">
        <v>28</v>
      </c>
      <c r="D3029" t="s">
        <v>1642</v>
      </c>
      <c r="E3029">
        <f t="shared" si="47"/>
        <v>6</v>
      </c>
      <c r="F3029">
        <v>6301</v>
      </c>
      <c r="G3029" t="s">
        <v>18</v>
      </c>
      <c r="I3029">
        <v>120</v>
      </c>
      <c r="J3029">
        <f>Table1[[#This Row],[Time_to_crack_in_seconds]]/60</f>
        <v>2</v>
      </c>
      <c r="K3029">
        <f>Table1[[#This Row],[Time_to_Crack_in_minutes]]/60</f>
        <v>3.3333333333333333E-2</v>
      </c>
    </row>
    <row r="3030" spans="1:11" x14ac:dyDescent="0.25">
      <c r="A3030" t="s">
        <v>1628</v>
      </c>
      <c r="B3030" t="s">
        <v>1629</v>
      </c>
      <c r="C3030">
        <v>29</v>
      </c>
      <c r="D3030" t="s">
        <v>15</v>
      </c>
      <c r="E3030">
        <f t="shared" si="47"/>
        <v>6</v>
      </c>
      <c r="F3030">
        <v>6078</v>
      </c>
      <c r="G3030" t="s">
        <v>10</v>
      </c>
      <c r="H3030">
        <v>15</v>
      </c>
      <c r="I3030">
        <v>0</v>
      </c>
      <c r="J3030">
        <f>Table1[[#This Row],[Time_to_crack_in_seconds]]/60</f>
        <v>0</v>
      </c>
      <c r="K3030">
        <f>Table1[[#This Row],[Time_to_Crack_in_minutes]]/60</f>
        <v>0</v>
      </c>
    </row>
    <row r="3031" spans="1:11" x14ac:dyDescent="0.25">
      <c r="A3031" t="s">
        <v>1628</v>
      </c>
      <c r="B3031" t="s">
        <v>1629</v>
      </c>
      <c r="C3031">
        <v>30</v>
      </c>
      <c r="D3031" t="s">
        <v>86</v>
      </c>
      <c r="E3031">
        <f t="shared" si="47"/>
        <v>6</v>
      </c>
      <c r="F3031">
        <v>6044</v>
      </c>
      <c r="G3031" t="s">
        <v>10</v>
      </c>
      <c r="H3031">
        <v>79</v>
      </c>
      <c r="I3031">
        <v>0</v>
      </c>
      <c r="J3031">
        <f>Table1[[#This Row],[Time_to_crack_in_seconds]]/60</f>
        <v>0</v>
      </c>
      <c r="K3031">
        <f>Table1[[#This Row],[Time_to_Crack_in_minutes]]/60</f>
        <v>0</v>
      </c>
    </row>
    <row r="3032" spans="1:11" x14ac:dyDescent="0.25">
      <c r="A3032" t="s">
        <v>1628</v>
      </c>
      <c r="B3032" t="s">
        <v>1629</v>
      </c>
      <c r="C3032">
        <v>31</v>
      </c>
      <c r="D3032" t="s">
        <v>1643</v>
      </c>
      <c r="E3032">
        <f t="shared" si="47"/>
        <v>7</v>
      </c>
      <c r="F3032">
        <v>6033</v>
      </c>
      <c r="G3032" t="s">
        <v>54</v>
      </c>
      <c r="I3032">
        <v>1020</v>
      </c>
      <c r="J3032">
        <f>Table1[[#This Row],[Time_to_crack_in_seconds]]/60</f>
        <v>17</v>
      </c>
      <c r="K3032">
        <f>Table1[[#This Row],[Time_to_Crack_in_minutes]]/60</f>
        <v>0.28333333333333333</v>
      </c>
    </row>
    <row r="3033" spans="1:11" x14ac:dyDescent="0.25">
      <c r="A3033" t="s">
        <v>1628</v>
      </c>
      <c r="B3033" t="s">
        <v>1629</v>
      </c>
      <c r="C3033">
        <v>32</v>
      </c>
      <c r="D3033" t="s">
        <v>21</v>
      </c>
      <c r="E3033">
        <f t="shared" si="47"/>
        <v>6</v>
      </c>
      <c r="F3033">
        <v>6021</v>
      </c>
      <c r="G3033" t="s">
        <v>10</v>
      </c>
      <c r="H3033">
        <v>38</v>
      </c>
      <c r="I3033">
        <v>0</v>
      </c>
      <c r="J3033">
        <f>Table1[[#This Row],[Time_to_crack_in_seconds]]/60</f>
        <v>0</v>
      </c>
      <c r="K3033">
        <f>Table1[[#This Row],[Time_to_Crack_in_minutes]]/60</f>
        <v>0</v>
      </c>
    </row>
    <row r="3034" spans="1:11" x14ac:dyDescent="0.25">
      <c r="A3034" t="s">
        <v>1628</v>
      </c>
      <c r="B3034" t="s">
        <v>1629</v>
      </c>
      <c r="C3034">
        <v>33</v>
      </c>
      <c r="D3034" t="s">
        <v>1644</v>
      </c>
      <c r="E3034">
        <f t="shared" si="47"/>
        <v>8</v>
      </c>
      <c r="F3034">
        <v>5988</v>
      </c>
      <c r="G3034" t="s">
        <v>10</v>
      </c>
      <c r="I3034">
        <v>0</v>
      </c>
      <c r="J3034">
        <f>Table1[[#This Row],[Time_to_crack_in_seconds]]/60</f>
        <v>0</v>
      </c>
      <c r="K3034">
        <f>Table1[[#This Row],[Time_to_Crack_in_minutes]]/60</f>
        <v>0</v>
      </c>
    </row>
    <row r="3035" spans="1:11" x14ac:dyDescent="0.25">
      <c r="A3035" t="s">
        <v>1628</v>
      </c>
      <c r="B3035" t="s">
        <v>1629</v>
      </c>
      <c r="C3035">
        <v>34</v>
      </c>
      <c r="D3035" t="s">
        <v>1645</v>
      </c>
      <c r="E3035">
        <f t="shared" si="47"/>
        <v>8</v>
      </c>
      <c r="F3035">
        <v>5858</v>
      </c>
      <c r="G3035" t="s">
        <v>13</v>
      </c>
      <c r="I3035">
        <v>10800</v>
      </c>
      <c r="J3035">
        <f>Table1[[#This Row],[Time_to_crack_in_seconds]]/60</f>
        <v>180</v>
      </c>
      <c r="K3035">
        <f>Table1[[#This Row],[Time_to_Crack_in_minutes]]/60</f>
        <v>3</v>
      </c>
    </row>
    <row r="3036" spans="1:11" x14ac:dyDescent="0.25">
      <c r="A3036" t="s">
        <v>1628</v>
      </c>
      <c r="B3036" t="s">
        <v>1629</v>
      </c>
      <c r="C3036">
        <v>35</v>
      </c>
      <c r="D3036" t="s">
        <v>433</v>
      </c>
      <c r="E3036">
        <f t="shared" si="47"/>
        <v>9</v>
      </c>
      <c r="F3036">
        <v>5820</v>
      </c>
      <c r="G3036" t="s">
        <v>10</v>
      </c>
      <c r="I3036">
        <v>0</v>
      </c>
      <c r="J3036">
        <f>Table1[[#This Row],[Time_to_crack_in_seconds]]/60</f>
        <v>0</v>
      </c>
      <c r="K3036">
        <f>Table1[[#This Row],[Time_to_Crack_in_minutes]]/60</f>
        <v>0</v>
      </c>
    </row>
    <row r="3037" spans="1:11" x14ac:dyDescent="0.25">
      <c r="A3037" t="s">
        <v>1628</v>
      </c>
      <c r="B3037" t="s">
        <v>1629</v>
      </c>
      <c r="C3037">
        <v>36</v>
      </c>
      <c r="D3037">
        <v>654321</v>
      </c>
      <c r="E3037">
        <f t="shared" si="47"/>
        <v>6</v>
      </c>
      <c r="F3037">
        <v>5674</v>
      </c>
      <c r="G3037" t="s">
        <v>10</v>
      </c>
      <c r="H3037">
        <v>23</v>
      </c>
      <c r="I3037">
        <v>0</v>
      </c>
      <c r="J3037">
        <f>Table1[[#This Row],[Time_to_crack_in_seconds]]/60</f>
        <v>0</v>
      </c>
      <c r="K3037">
        <f>Table1[[#This Row],[Time_to_Crack_in_minutes]]/60</f>
        <v>0</v>
      </c>
    </row>
    <row r="3038" spans="1:11" x14ac:dyDescent="0.25">
      <c r="A3038" t="s">
        <v>1628</v>
      </c>
      <c r="B3038" t="s">
        <v>1629</v>
      </c>
      <c r="C3038">
        <v>37</v>
      </c>
      <c r="D3038" t="s">
        <v>1646</v>
      </c>
      <c r="E3038">
        <f t="shared" si="47"/>
        <v>6</v>
      </c>
      <c r="F3038">
        <v>5610</v>
      </c>
      <c r="G3038" t="s">
        <v>18</v>
      </c>
      <c r="I3038">
        <v>120</v>
      </c>
      <c r="J3038">
        <f>Table1[[#This Row],[Time_to_crack_in_seconds]]/60</f>
        <v>2</v>
      </c>
      <c r="K3038">
        <f>Table1[[#This Row],[Time_to_Crack_in_minutes]]/60</f>
        <v>3.3333333333333333E-2</v>
      </c>
    </row>
    <row r="3039" spans="1:11" x14ac:dyDescent="0.25">
      <c r="A3039" t="s">
        <v>1628</v>
      </c>
      <c r="B3039" t="s">
        <v>1629</v>
      </c>
      <c r="C3039">
        <v>38</v>
      </c>
      <c r="D3039" t="s">
        <v>1647</v>
      </c>
      <c r="E3039">
        <f t="shared" si="47"/>
        <v>6</v>
      </c>
      <c r="F3039">
        <v>5458</v>
      </c>
      <c r="G3039" t="s">
        <v>18</v>
      </c>
      <c r="I3039">
        <v>120</v>
      </c>
      <c r="J3039">
        <f>Table1[[#This Row],[Time_to_crack_in_seconds]]/60</f>
        <v>2</v>
      </c>
      <c r="K3039">
        <f>Table1[[#This Row],[Time_to_Crack_in_minutes]]/60</f>
        <v>3.3333333333333333E-2</v>
      </c>
    </row>
    <row r="3040" spans="1:11" x14ac:dyDescent="0.25">
      <c r="A3040" t="s">
        <v>1628</v>
      </c>
      <c r="B3040" t="s">
        <v>1629</v>
      </c>
      <c r="C3040">
        <v>39</v>
      </c>
      <c r="D3040" t="s">
        <v>228</v>
      </c>
      <c r="E3040">
        <f t="shared" si="47"/>
        <v>6</v>
      </c>
      <c r="F3040">
        <v>5366</v>
      </c>
      <c r="G3040" t="s">
        <v>10</v>
      </c>
      <c r="I3040">
        <v>0</v>
      </c>
      <c r="J3040">
        <f>Table1[[#This Row],[Time_to_crack_in_seconds]]/60</f>
        <v>0</v>
      </c>
      <c r="K3040">
        <f>Table1[[#This Row],[Time_to_Crack_in_minutes]]/60</f>
        <v>0</v>
      </c>
    </row>
    <row r="3041" spans="1:11" x14ac:dyDescent="0.25">
      <c r="A3041" t="s">
        <v>1628</v>
      </c>
      <c r="B3041" t="s">
        <v>1629</v>
      </c>
      <c r="C3041">
        <v>40</v>
      </c>
      <c r="D3041" t="s">
        <v>1648</v>
      </c>
      <c r="E3041">
        <f t="shared" si="47"/>
        <v>8</v>
      </c>
      <c r="F3041">
        <v>5362</v>
      </c>
      <c r="G3041" t="s">
        <v>13</v>
      </c>
      <c r="I3041">
        <v>10800</v>
      </c>
      <c r="J3041">
        <f>Table1[[#This Row],[Time_to_crack_in_seconds]]/60</f>
        <v>180</v>
      </c>
      <c r="K3041">
        <f>Table1[[#This Row],[Time_to_Crack_in_minutes]]/60</f>
        <v>3</v>
      </c>
    </row>
    <row r="3042" spans="1:11" x14ac:dyDescent="0.25">
      <c r="A3042" t="s">
        <v>1628</v>
      </c>
      <c r="B3042" t="s">
        <v>1629</v>
      </c>
      <c r="C3042">
        <v>41</v>
      </c>
      <c r="D3042" t="s">
        <v>119</v>
      </c>
      <c r="E3042">
        <f t="shared" si="47"/>
        <v>8</v>
      </c>
      <c r="F3042">
        <v>5349</v>
      </c>
      <c r="G3042" t="s">
        <v>10</v>
      </c>
      <c r="H3042">
        <v>29</v>
      </c>
      <c r="I3042">
        <v>0</v>
      </c>
      <c r="J3042">
        <f>Table1[[#This Row],[Time_to_crack_in_seconds]]/60</f>
        <v>0</v>
      </c>
      <c r="K3042">
        <f>Table1[[#This Row],[Time_to_Crack_in_minutes]]/60</f>
        <v>0</v>
      </c>
    </row>
    <row r="3043" spans="1:11" x14ac:dyDescent="0.25">
      <c r="A3043" t="s">
        <v>1628</v>
      </c>
      <c r="B3043" t="s">
        <v>1629</v>
      </c>
      <c r="C3043">
        <v>42</v>
      </c>
      <c r="D3043" t="s">
        <v>238</v>
      </c>
      <c r="E3043">
        <f t="shared" si="47"/>
        <v>7</v>
      </c>
      <c r="F3043">
        <v>5331</v>
      </c>
      <c r="G3043" t="s">
        <v>54</v>
      </c>
      <c r="I3043">
        <v>1020</v>
      </c>
      <c r="J3043">
        <f>Table1[[#This Row],[Time_to_crack_in_seconds]]/60</f>
        <v>17</v>
      </c>
      <c r="K3043">
        <f>Table1[[#This Row],[Time_to_Crack_in_minutes]]/60</f>
        <v>0.28333333333333333</v>
      </c>
    </row>
    <row r="3044" spans="1:11" x14ac:dyDescent="0.25">
      <c r="A3044" t="s">
        <v>1628</v>
      </c>
      <c r="B3044" t="s">
        <v>1629</v>
      </c>
      <c r="C3044">
        <v>43</v>
      </c>
      <c r="D3044" t="s">
        <v>398</v>
      </c>
      <c r="E3044">
        <f t="shared" si="47"/>
        <v>7</v>
      </c>
      <c r="F3044">
        <v>5282</v>
      </c>
      <c r="G3044" t="s">
        <v>10</v>
      </c>
      <c r="I3044">
        <v>0</v>
      </c>
      <c r="J3044">
        <f>Table1[[#This Row],[Time_to_crack_in_seconds]]/60</f>
        <v>0</v>
      </c>
      <c r="K3044">
        <f>Table1[[#This Row],[Time_to_Crack_in_minutes]]/60</f>
        <v>0</v>
      </c>
    </row>
    <row r="3045" spans="1:11" x14ac:dyDescent="0.25">
      <c r="A3045" t="s">
        <v>1628</v>
      </c>
      <c r="B3045" t="s">
        <v>1629</v>
      </c>
      <c r="C3045">
        <v>44</v>
      </c>
      <c r="D3045" t="s">
        <v>1649</v>
      </c>
      <c r="E3045">
        <f t="shared" si="47"/>
        <v>8</v>
      </c>
      <c r="F3045">
        <v>5247</v>
      </c>
      <c r="G3045" t="s">
        <v>13</v>
      </c>
      <c r="I3045">
        <v>10800</v>
      </c>
      <c r="J3045">
        <f>Table1[[#This Row],[Time_to_crack_in_seconds]]/60</f>
        <v>180</v>
      </c>
      <c r="K3045">
        <f>Table1[[#This Row],[Time_to_Crack_in_minutes]]/60</f>
        <v>3</v>
      </c>
    </row>
    <row r="3046" spans="1:11" x14ac:dyDescent="0.25">
      <c r="A3046" t="s">
        <v>1628</v>
      </c>
      <c r="B3046" t="s">
        <v>1629</v>
      </c>
      <c r="C3046">
        <v>45</v>
      </c>
      <c r="D3046" t="s">
        <v>1650</v>
      </c>
      <c r="E3046">
        <f t="shared" si="47"/>
        <v>6</v>
      </c>
      <c r="F3046">
        <v>5096</v>
      </c>
      <c r="G3046" t="s">
        <v>18</v>
      </c>
      <c r="I3046">
        <v>120</v>
      </c>
      <c r="J3046">
        <f>Table1[[#This Row],[Time_to_crack_in_seconds]]/60</f>
        <v>2</v>
      </c>
      <c r="K3046">
        <f>Table1[[#This Row],[Time_to_Crack_in_minutes]]/60</f>
        <v>3.3333333333333333E-2</v>
      </c>
    </row>
    <row r="3047" spans="1:11" x14ac:dyDescent="0.25">
      <c r="A3047" t="s">
        <v>1628</v>
      </c>
      <c r="B3047" t="s">
        <v>1629</v>
      </c>
      <c r="C3047">
        <v>46</v>
      </c>
      <c r="D3047" t="s">
        <v>113</v>
      </c>
      <c r="E3047">
        <f t="shared" si="47"/>
        <v>6</v>
      </c>
      <c r="F3047">
        <v>5037</v>
      </c>
      <c r="G3047" t="s">
        <v>10</v>
      </c>
      <c r="H3047">
        <v>32</v>
      </c>
      <c r="I3047">
        <v>0</v>
      </c>
      <c r="J3047">
        <f>Table1[[#This Row],[Time_to_crack_in_seconds]]/60</f>
        <v>0</v>
      </c>
      <c r="K3047">
        <f>Table1[[#This Row],[Time_to_Crack_in_minutes]]/60</f>
        <v>0</v>
      </c>
    </row>
    <row r="3048" spans="1:11" x14ac:dyDescent="0.25">
      <c r="A3048" t="s">
        <v>1628</v>
      </c>
      <c r="B3048" t="s">
        <v>1629</v>
      </c>
      <c r="C3048">
        <v>47</v>
      </c>
      <c r="D3048" t="s">
        <v>973</v>
      </c>
      <c r="E3048">
        <f t="shared" si="47"/>
        <v>6</v>
      </c>
      <c r="F3048">
        <v>5015</v>
      </c>
      <c r="G3048" t="s">
        <v>18</v>
      </c>
      <c r="I3048">
        <v>120</v>
      </c>
      <c r="J3048">
        <f>Table1[[#This Row],[Time_to_crack_in_seconds]]/60</f>
        <v>2</v>
      </c>
      <c r="K3048">
        <f>Table1[[#This Row],[Time_to_Crack_in_minutes]]/60</f>
        <v>3.3333333333333333E-2</v>
      </c>
    </row>
    <row r="3049" spans="1:11" x14ac:dyDescent="0.25">
      <c r="A3049" t="s">
        <v>1628</v>
      </c>
      <c r="B3049" t="s">
        <v>1629</v>
      </c>
      <c r="C3049">
        <v>48</v>
      </c>
      <c r="D3049" t="s">
        <v>1143</v>
      </c>
      <c r="E3049">
        <f t="shared" si="47"/>
        <v>6</v>
      </c>
      <c r="F3049">
        <v>4961</v>
      </c>
      <c r="G3049" t="s">
        <v>10</v>
      </c>
      <c r="I3049">
        <v>0</v>
      </c>
      <c r="J3049">
        <f>Table1[[#This Row],[Time_to_crack_in_seconds]]/60</f>
        <v>0</v>
      </c>
      <c r="K3049">
        <f>Table1[[#This Row],[Time_to_Crack_in_minutes]]/60</f>
        <v>0</v>
      </c>
    </row>
    <row r="3050" spans="1:11" x14ac:dyDescent="0.25">
      <c r="A3050" t="s">
        <v>1628</v>
      </c>
      <c r="B3050" t="s">
        <v>1629</v>
      </c>
      <c r="C3050">
        <v>49</v>
      </c>
      <c r="D3050" t="s">
        <v>1651</v>
      </c>
      <c r="E3050">
        <f t="shared" si="47"/>
        <v>6</v>
      </c>
      <c r="F3050">
        <v>4926</v>
      </c>
      <c r="G3050" t="s">
        <v>18</v>
      </c>
      <c r="I3050">
        <v>120</v>
      </c>
      <c r="J3050">
        <f>Table1[[#This Row],[Time_to_crack_in_seconds]]/60</f>
        <v>2</v>
      </c>
      <c r="K3050">
        <f>Table1[[#This Row],[Time_to_Crack_in_minutes]]/60</f>
        <v>3.3333333333333333E-2</v>
      </c>
    </row>
    <row r="3051" spans="1:11" x14ac:dyDescent="0.25">
      <c r="A3051" t="s">
        <v>1628</v>
      </c>
      <c r="B3051" t="s">
        <v>1629</v>
      </c>
      <c r="C3051">
        <v>50</v>
      </c>
      <c r="D3051" t="s">
        <v>237</v>
      </c>
      <c r="E3051">
        <f t="shared" si="47"/>
        <v>6</v>
      </c>
      <c r="F3051">
        <v>4905</v>
      </c>
      <c r="G3051" t="s">
        <v>18</v>
      </c>
      <c r="H3051">
        <v>141</v>
      </c>
      <c r="I3051">
        <v>120</v>
      </c>
      <c r="J3051">
        <f>Table1[[#This Row],[Time_to_crack_in_seconds]]/60</f>
        <v>2</v>
      </c>
      <c r="K3051">
        <f>Table1[[#This Row],[Time_to_Crack_in_minutes]]/60</f>
        <v>3.3333333333333333E-2</v>
      </c>
    </row>
    <row r="3052" spans="1:11" x14ac:dyDescent="0.25">
      <c r="A3052" t="s">
        <v>1628</v>
      </c>
      <c r="B3052" t="s">
        <v>1629</v>
      </c>
      <c r="C3052">
        <v>51</v>
      </c>
      <c r="D3052" t="s">
        <v>1652</v>
      </c>
      <c r="E3052">
        <f t="shared" si="47"/>
        <v>7</v>
      </c>
      <c r="F3052">
        <v>4766</v>
      </c>
      <c r="G3052" t="s">
        <v>54</v>
      </c>
      <c r="I3052">
        <v>1020</v>
      </c>
      <c r="J3052">
        <f>Table1[[#This Row],[Time_to_crack_in_seconds]]/60</f>
        <v>17</v>
      </c>
      <c r="K3052">
        <f>Table1[[#This Row],[Time_to_Crack_in_minutes]]/60</f>
        <v>0.28333333333333333</v>
      </c>
    </row>
    <row r="3053" spans="1:11" x14ac:dyDescent="0.25">
      <c r="A3053" t="s">
        <v>1628</v>
      </c>
      <c r="B3053" t="s">
        <v>1629</v>
      </c>
      <c r="C3053">
        <v>52</v>
      </c>
      <c r="D3053" t="s">
        <v>1653</v>
      </c>
      <c r="E3053">
        <f t="shared" si="47"/>
        <v>7</v>
      </c>
      <c r="F3053">
        <v>4755</v>
      </c>
      <c r="G3053" t="s">
        <v>54</v>
      </c>
      <c r="I3053">
        <v>1020</v>
      </c>
      <c r="J3053">
        <f>Table1[[#This Row],[Time_to_crack_in_seconds]]/60</f>
        <v>17</v>
      </c>
      <c r="K3053">
        <f>Table1[[#This Row],[Time_to_Crack_in_minutes]]/60</f>
        <v>0.28333333333333333</v>
      </c>
    </row>
    <row r="3054" spans="1:11" x14ac:dyDescent="0.25">
      <c r="A3054" t="s">
        <v>1628</v>
      </c>
      <c r="B3054" t="s">
        <v>1629</v>
      </c>
      <c r="C3054">
        <v>53</v>
      </c>
      <c r="D3054" t="s">
        <v>1654</v>
      </c>
      <c r="E3054">
        <f t="shared" si="47"/>
        <v>5</v>
      </c>
      <c r="F3054">
        <v>4753</v>
      </c>
      <c r="G3054" t="s">
        <v>52</v>
      </c>
      <c r="I3054">
        <v>10</v>
      </c>
      <c r="J3054">
        <f>Table1[[#This Row],[Time_to_crack_in_seconds]]/60</f>
        <v>0.16666666666666666</v>
      </c>
      <c r="K3054">
        <f>Table1[[#This Row],[Time_to_Crack_in_minutes]]/60</f>
        <v>2.7777777777777775E-3</v>
      </c>
    </row>
    <row r="3055" spans="1:11" x14ac:dyDescent="0.25">
      <c r="A3055" t="s">
        <v>1628</v>
      </c>
      <c r="B3055" t="s">
        <v>1629</v>
      </c>
      <c r="C3055">
        <v>54</v>
      </c>
      <c r="D3055" t="s">
        <v>1655</v>
      </c>
      <c r="E3055">
        <f t="shared" si="47"/>
        <v>6</v>
      </c>
      <c r="F3055">
        <v>4707</v>
      </c>
      <c r="G3055" t="s">
        <v>10</v>
      </c>
      <c r="I3055">
        <v>0</v>
      </c>
      <c r="J3055">
        <f>Table1[[#This Row],[Time_to_crack_in_seconds]]/60</f>
        <v>0</v>
      </c>
      <c r="K3055">
        <f>Table1[[#This Row],[Time_to_Crack_in_minutes]]/60</f>
        <v>0</v>
      </c>
    </row>
    <row r="3056" spans="1:11" x14ac:dyDescent="0.25">
      <c r="A3056" t="s">
        <v>1628</v>
      </c>
      <c r="B3056" t="s">
        <v>1629</v>
      </c>
      <c r="C3056">
        <v>55</v>
      </c>
      <c r="D3056" t="s">
        <v>1475</v>
      </c>
      <c r="E3056">
        <f t="shared" si="47"/>
        <v>7</v>
      </c>
      <c r="F3056">
        <v>4694</v>
      </c>
      <c r="G3056" t="s">
        <v>10</v>
      </c>
      <c r="I3056">
        <v>0</v>
      </c>
      <c r="J3056">
        <f>Table1[[#This Row],[Time_to_crack_in_seconds]]/60</f>
        <v>0</v>
      </c>
      <c r="K3056">
        <f>Table1[[#This Row],[Time_to_Crack_in_minutes]]/60</f>
        <v>0</v>
      </c>
    </row>
    <row r="3057" spans="1:11" x14ac:dyDescent="0.25">
      <c r="A3057" t="s">
        <v>1628</v>
      </c>
      <c r="B3057" t="s">
        <v>1629</v>
      </c>
      <c r="C3057">
        <v>56</v>
      </c>
      <c r="D3057" t="s">
        <v>126</v>
      </c>
      <c r="E3057">
        <f t="shared" si="47"/>
        <v>6</v>
      </c>
      <c r="F3057">
        <v>4680</v>
      </c>
      <c r="G3057" t="s">
        <v>10</v>
      </c>
      <c r="H3057">
        <v>28</v>
      </c>
      <c r="I3057">
        <v>0</v>
      </c>
      <c r="J3057">
        <f>Table1[[#This Row],[Time_to_crack_in_seconds]]/60</f>
        <v>0</v>
      </c>
      <c r="K3057">
        <f>Table1[[#This Row],[Time_to_Crack_in_minutes]]/60</f>
        <v>0</v>
      </c>
    </row>
    <row r="3058" spans="1:11" x14ac:dyDescent="0.25">
      <c r="A3058" t="s">
        <v>1628</v>
      </c>
      <c r="B3058" t="s">
        <v>1629</v>
      </c>
      <c r="C3058">
        <v>57</v>
      </c>
      <c r="D3058" t="s">
        <v>339</v>
      </c>
      <c r="E3058">
        <f t="shared" si="47"/>
        <v>8</v>
      </c>
      <c r="F3058">
        <v>4676</v>
      </c>
      <c r="G3058" t="s">
        <v>10</v>
      </c>
      <c r="I3058">
        <v>0</v>
      </c>
      <c r="J3058">
        <f>Table1[[#This Row],[Time_to_crack_in_seconds]]/60</f>
        <v>0</v>
      </c>
      <c r="K3058">
        <f>Table1[[#This Row],[Time_to_Crack_in_minutes]]/60</f>
        <v>0</v>
      </c>
    </row>
    <row r="3059" spans="1:11" x14ac:dyDescent="0.25">
      <c r="A3059" t="s">
        <v>1628</v>
      </c>
      <c r="B3059" t="s">
        <v>1629</v>
      </c>
      <c r="C3059">
        <v>58</v>
      </c>
      <c r="D3059" t="s">
        <v>1656</v>
      </c>
      <c r="E3059">
        <f t="shared" si="47"/>
        <v>6</v>
      </c>
      <c r="F3059">
        <v>4569</v>
      </c>
      <c r="G3059" t="s">
        <v>172</v>
      </c>
      <c r="I3059">
        <v>32</v>
      </c>
      <c r="J3059">
        <f>Table1[[#This Row],[Time_to_crack_in_seconds]]/60</f>
        <v>0.53333333333333333</v>
      </c>
      <c r="K3059">
        <f>Table1[[#This Row],[Time_to_Crack_in_minutes]]/60</f>
        <v>8.8888888888888889E-3</v>
      </c>
    </row>
    <row r="3060" spans="1:11" x14ac:dyDescent="0.25">
      <c r="A3060" t="s">
        <v>1628</v>
      </c>
      <c r="B3060" t="s">
        <v>1629</v>
      </c>
      <c r="C3060">
        <v>59</v>
      </c>
      <c r="D3060" t="s">
        <v>1657</v>
      </c>
      <c r="E3060">
        <f t="shared" si="47"/>
        <v>6</v>
      </c>
      <c r="F3060">
        <v>4555</v>
      </c>
      <c r="G3060" t="s">
        <v>18</v>
      </c>
      <c r="I3060">
        <v>120</v>
      </c>
      <c r="J3060">
        <f>Table1[[#This Row],[Time_to_crack_in_seconds]]/60</f>
        <v>2</v>
      </c>
      <c r="K3060">
        <f>Table1[[#This Row],[Time_to_Crack_in_minutes]]/60</f>
        <v>3.3333333333333333E-2</v>
      </c>
    </row>
    <row r="3061" spans="1:11" x14ac:dyDescent="0.25">
      <c r="A3061" t="s">
        <v>1628</v>
      </c>
      <c r="B3061" t="s">
        <v>1629</v>
      </c>
      <c r="C3061">
        <v>60</v>
      </c>
      <c r="D3061" t="s">
        <v>1658</v>
      </c>
      <c r="E3061">
        <f t="shared" si="47"/>
        <v>6</v>
      </c>
      <c r="F3061">
        <v>4543</v>
      </c>
      <c r="G3061" t="s">
        <v>18</v>
      </c>
      <c r="I3061">
        <v>120</v>
      </c>
      <c r="J3061">
        <f>Table1[[#This Row],[Time_to_crack_in_seconds]]/60</f>
        <v>2</v>
      </c>
      <c r="K3061">
        <f>Table1[[#This Row],[Time_to_Crack_in_minutes]]/60</f>
        <v>3.3333333333333333E-2</v>
      </c>
    </row>
    <row r="3062" spans="1:11" x14ac:dyDescent="0.25">
      <c r="A3062" t="s">
        <v>1628</v>
      </c>
      <c r="B3062" t="s">
        <v>1629</v>
      </c>
      <c r="C3062">
        <v>61</v>
      </c>
      <c r="D3062" t="s">
        <v>396</v>
      </c>
      <c r="E3062">
        <f t="shared" si="47"/>
        <v>8</v>
      </c>
      <c r="F3062">
        <v>4516</v>
      </c>
      <c r="G3062" t="s">
        <v>10</v>
      </c>
      <c r="I3062">
        <v>0</v>
      </c>
      <c r="J3062">
        <f>Table1[[#This Row],[Time_to_crack_in_seconds]]/60</f>
        <v>0</v>
      </c>
      <c r="K3062">
        <f>Table1[[#This Row],[Time_to_Crack_in_minutes]]/60</f>
        <v>0</v>
      </c>
    </row>
    <row r="3063" spans="1:11" x14ac:dyDescent="0.25">
      <c r="A3063" t="s">
        <v>1628</v>
      </c>
      <c r="B3063" t="s">
        <v>1629</v>
      </c>
      <c r="C3063">
        <v>62</v>
      </c>
      <c r="D3063" t="s">
        <v>333</v>
      </c>
      <c r="E3063">
        <f t="shared" si="47"/>
        <v>5</v>
      </c>
      <c r="F3063">
        <v>4462</v>
      </c>
      <c r="G3063" t="s">
        <v>10</v>
      </c>
      <c r="H3063">
        <v>92</v>
      </c>
      <c r="I3063">
        <v>0</v>
      </c>
      <c r="J3063">
        <f>Table1[[#This Row],[Time_to_crack_in_seconds]]/60</f>
        <v>0</v>
      </c>
      <c r="K3063">
        <f>Table1[[#This Row],[Time_to_Crack_in_minutes]]/60</f>
        <v>0</v>
      </c>
    </row>
    <row r="3064" spans="1:11" x14ac:dyDescent="0.25">
      <c r="A3064" t="s">
        <v>1628</v>
      </c>
      <c r="B3064" t="s">
        <v>1629</v>
      </c>
      <c r="C3064">
        <v>63</v>
      </c>
      <c r="D3064" t="s">
        <v>267</v>
      </c>
      <c r="E3064">
        <f t="shared" si="47"/>
        <v>6</v>
      </c>
      <c r="F3064">
        <v>4360</v>
      </c>
      <c r="G3064" t="s">
        <v>18</v>
      </c>
      <c r="I3064">
        <v>120</v>
      </c>
      <c r="J3064">
        <f>Table1[[#This Row],[Time_to_crack_in_seconds]]/60</f>
        <v>2</v>
      </c>
      <c r="K3064">
        <f>Table1[[#This Row],[Time_to_Crack_in_minutes]]/60</f>
        <v>3.3333333333333333E-2</v>
      </c>
    </row>
    <row r="3065" spans="1:11" x14ac:dyDescent="0.25">
      <c r="A3065" t="s">
        <v>1628</v>
      </c>
      <c r="B3065" t="s">
        <v>1629</v>
      </c>
      <c r="C3065">
        <v>64</v>
      </c>
      <c r="D3065" t="s">
        <v>1659</v>
      </c>
      <c r="E3065">
        <f t="shared" si="47"/>
        <v>6</v>
      </c>
      <c r="F3065">
        <v>4320</v>
      </c>
      <c r="G3065" t="s">
        <v>18</v>
      </c>
      <c r="I3065">
        <v>120</v>
      </c>
      <c r="J3065">
        <f>Table1[[#This Row],[Time_to_crack_in_seconds]]/60</f>
        <v>2</v>
      </c>
      <c r="K3065">
        <f>Table1[[#This Row],[Time_to_Crack_in_minutes]]/60</f>
        <v>3.3333333333333333E-2</v>
      </c>
    </row>
    <row r="3066" spans="1:11" x14ac:dyDescent="0.25">
      <c r="A3066" t="s">
        <v>1628</v>
      </c>
      <c r="B3066" t="s">
        <v>1629</v>
      </c>
      <c r="C3066">
        <v>65</v>
      </c>
      <c r="D3066" t="s">
        <v>1660</v>
      </c>
      <c r="E3066">
        <f t="shared" si="47"/>
        <v>6</v>
      </c>
      <c r="F3066">
        <v>4264</v>
      </c>
      <c r="G3066" t="s">
        <v>18</v>
      </c>
      <c r="I3066">
        <v>120</v>
      </c>
      <c r="J3066">
        <f>Table1[[#This Row],[Time_to_crack_in_seconds]]/60</f>
        <v>2</v>
      </c>
      <c r="K3066">
        <f>Table1[[#This Row],[Time_to_Crack_in_minutes]]/60</f>
        <v>3.3333333333333333E-2</v>
      </c>
    </row>
    <row r="3067" spans="1:11" x14ac:dyDescent="0.25">
      <c r="A3067" t="s">
        <v>1628</v>
      </c>
      <c r="B3067" t="s">
        <v>1629</v>
      </c>
      <c r="C3067">
        <v>66</v>
      </c>
      <c r="D3067" t="s">
        <v>1661</v>
      </c>
      <c r="E3067">
        <f t="shared" si="47"/>
        <v>8</v>
      </c>
      <c r="F3067">
        <v>4183</v>
      </c>
      <c r="G3067" t="s">
        <v>10</v>
      </c>
      <c r="I3067">
        <v>0</v>
      </c>
      <c r="J3067">
        <f>Table1[[#This Row],[Time_to_crack_in_seconds]]/60</f>
        <v>0</v>
      </c>
      <c r="K3067">
        <f>Table1[[#This Row],[Time_to_Crack_in_minutes]]/60</f>
        <v>0</v>
      </c>
    </row>
    <row r="3068" spans="1:11" x14ac:dyDescent="0.25">
      <c r="A3068" t="s">
        <v>1628</v>
      </c>
      <c r="B3068" t="s">
        <v>1629</v>
      </c>
      <c r="C3068">
        <v>67</v>
      </c>
      <c r="D3068">
        <v>1234567890</v>
      </c>
      <c r="E3068">
        <f t="shared" si="47"/>
        <v>10</v>
      </c>
      <c r="F3068">
        <v>4167</v>
      </c>
      <c r="G3068" t="s">
        <v>10</v>
      </c>
      <c r="H3068">
        <v>9</v>
      </c>
      <c r="I3068">
        <v>0</v>
      </c>
      <c r="J3068">
        <f>Table1[[#This Row],[Time_to_crack_in_seconds]]/60</f>
        <v>0</v>
      </c>
      <c r="K3068">
        <f>Table1[[#This Row],[Time_to_Crack_in_minutes]]/60</f>
        <v>0</v>
      </c>
    </row>
    <row r="3069" spans="1:11" x14ac:dyDescent="0.25">
      <c r="A3069" t="s">
        <v>1628</v>
      </c>
      <c r="B3069" t="s">
        <v>1629</v>
      </c>
      <c r="C3069">
        <v>68</v>
      </c>
      <c r="D3069" t="s">
        <v>1662</v>
      </c>
      <c r="E3069">
        <f t="shared" si="47"/>
        <v>6</v>
      </c>
      <c r="F3069">
        <v>4141</v>
      </c>
      <c r="G3069" t="s">
        <v>18</v>
      </c>
      <c r="I3069">
        <v>120</v>
      </c>
      <c r="J3069">
        <f>Table1[[#This Row],[Time_to_crack_in_seconds]]/60</f>
        <v>2</v>
      </c>
      <c r="K3069">
        <f>Table1[[#This Row],[Time_to_Crack_in_minutes]]/60</f>
        <v>3.3333333333333333E-2</v>
      </c>
    </row>
    <row r="3070" spans="1:11" x14ac:dyDescent="0.25">
      <c r="A3070" t="s">
        <v>1628</v>
      </c>
      <c r="B3070" t="s">
        <v>1629</v>
      </c>
      <c r="C3070">
        <v>69</v>
      </c>
      <c r="D3070" t="s">
        <v>1663</v>
      </c>
      <c r="E3070">
        <f t="shared" si="47"/>
        <v>7</v>
      </c>
      <c r="F3070">
        <v>4102</v>
      </c>
      <c r="G3070" t="s">
        <v>54</v>
      </c>
      <c r="I3070">
        <v>1020</v>
      </c>
      <c r="J3070">
        <f>Table1[[#This Row],[Time_to_crack_in_seconds]]/60</f>
        <v>17</v>
      </c>
      <c r="K3070">
        <f>Table1[[#This Row],[Time_to_Crack_in_minutes]]/60</f>
        <v>0.28333333333333333</v>
      </c>
    </row>
    <row r="3071" spans="1:11" x14ac:dyDescent="0.25">
      <c r="A3071" t="s">
        <v>1628</v>
      </c>
      <c r="B3071" t="s">
        <v>1629</v>
      </c>
      <c r="C3071">
        <v>70</v>
      </c>
      <c r="D3071" t="s">
        <v>1664</v>
      </c>
      <c r="E3071">
        <f t="shared" si="47"/>
        <v>7</v>
      </c>
      <c r="F3071">
        <v>4047</v>
      </c>
      <c r="G3071" t="s">
        <v>54</v>
      </c>
      <c r="I3071">
        <v>1020</v>
      </c>
      <c r="J3071">
        <f>Table1[[#This Row],[Time_to_crack_in_seconds]]/60</f>
        <v>17</v>
      </c>
      <c r="K3071">
        <f>Table1[[#This Row],[Time_to_Crack_in_minutes]]/60</f>
        <v>0.28333333333333333</v>
      </c>
    </row>
    <row r="3072" spans="1:11" x14ac:dyDescent="0.25">
      <c r="A3072" t="s">
        <v>1628</v>
      </c>
      <c r="B3072" t="s">
        <v>1629</v>
      </c>
      <c r="C3072">
        <v>71</v>
      </c>
      <c r="D3072" t="s">
        <v>204</v>
      </c>
      <c r="E3072">
        <f t="shared" si="47"/>
        <v>6</v>
      </c>
      <c r="F3072">
        <v>3976</v>
      </c>
      <c r="G3072" t="s">
        <v>10</v>
      </c>
      <c r="H3072">
        <v>13</v>
      </c>
      <c r="I3072">
        <v>0</v>
      </c>
      <c r="J3072">
        <f>Table1[[#This Row],[Time_to_crack_in_seconds]]/60</f>
        <v>0</v>
      </c>
      <c r="K3072">
        <f>Table1[[#This Row],[Time_to_Crack_in_minutes]]/60</f>
        <v>0</v>
      </c>
    </row>
    <row r="3073" spans="1:11" x14ac:dyDescent="0.25">
      <c r="A3073" t="s">
        <v>1628</v>
      </c>
      <c r="B3073" t="s">
        <v>1629</v>
      </c>
      <c r="C3073">
        <v>72</v>
      </c>
      <c r="D3073" t="s">
        <v>1665</v>
      </c>
      <c r="E3073">
        <f t="shared" si="47"/>
        <v>7</v>
      </c>
      <c r="F3073">
        <v>3966</v>
      </c>
      <c r="G3073" t="s">
        <v>54</v>
      </c>
      <c r="I3073">
        <v>1020</v>
      </c>
      <c r="J3073">
        <f>Table1[[#This Row],[Time_to_crack_in_seconds]]/60</f>
        <v>17</v>
      </c>
      <c r="K3073">
        <f>Table1[[#This Row],[Time_to_Crack_in_minutes]]/60</f>
        <v>0.28333333333333333</v>
      </c>
    </row>
    <row r="3074" spans="1:11" x14ac:dyDescent="0.25">
      <c r="A3074" t="s">
        <v>1628</v>
      </c>
      <c r="B3074" t="s">
        <v>1629</v>
      </c>
      <c r="C3074">
        <v>73</v>
      </c>
      <c r="D3074" t="s">
        <v>1666</v>
      </c>
      <c r="E3074">
        <f t="shared" si="47"/>
        <v>8</v>
      </c>
      <c r="F3074">
        <v>3913</v>
      </c>
      <c r="G3074" t="s">
        <v>13</v>
      </c>
      <c r="I3074">
        <v>10800</v>
      </c>
      <c r="J3074">
        <f>Table1[[#This Row],[Time_to_crack_in_seconds]]/60</f>
        <v>180</v>
      </c>
      <c r="K3074">
        <f>Table1[[#This Row],[Time_to_Crack_in_minutes]]/60</f>
        <v>3</v>
      </c>
    </row>
    <row r="3075" spans="1:11" x14ac:dyDescent="0.25">
      <c r="A3075" t="s">
        <v>1628</v>
      </c>
      <c r="B3075" t="s">
        <v>1629</v>
      </c>
      <c r="C3075">
        <v>74</v>
      </c>
      <c r="D3075" t="s">
        <v>546</v>
      </c>
      <c r="E3075">
        <f t="shared" ref="E3075:E3138" si="48">LEN(D3075)</f>
        <v>8</v>
      </c>
      <c r="F3075">
        <v>3868</v>
      </c>
      <c r="G3075" t="s">
        <v>10</v>
      </c>
      <c r="H3075">
        <v>73</v>
      </c>
      <c r="I3075">
        <v>0</v>
      </c>
      <c r="J3075">
        <f>Table1[[#This Row],[Time_to_crack_in_seconds]]/60</f>
        <v>0</v>
      </c>
      <c r="K3075">
        <f>Table1[[#This Row],[Time_to_Crack_in_minutes]]/60</f>
        <v>0</v>
      </c>
    </row>
    <row r="3076" spans="1:11" x14ac:dyDescent="0.25">
      <c r="A3076" t="s">
        <v>1628</v>
      </c>
      <c r="B3076" t="s">
        <v>1629</v>
      </c>
      <c r="C3076">
        <v>75</v>
      </c>
      <c r="D3076" t="s">
        <v>1667</v>
      </c>
      <c r="E3076">
        <f t="shared" si="48"/>
        <v>6</v>
      </c>
      <c r="F3076">
        <v>3846</v>
      </c>
      <c r="G3076" t="s">
        <v>18</v>
      </c>
      <c r="I3076">
        <v>120</v>
      </c>
      <c r="J3076">
        <f>Table1[[#This Row],[Time_to_crack_in_seconds]]/60</f>
        <v>2</v>
      </c>
      <c r="K3076">
        <f>Table1[[#This Row],[Time_to_Crack_in_minutes]]/60</f>
        <v>3.3333333333333333E-2</v>
      </c>
    </row>
    <row r="3077" spans="1:11" x14ac:dyDescent="0.25">
      <c r="A3077" t="s">
        <v>1628</v>
      </c>
      <c r="B3077" t="s">
        <v>1629</v>
      </c>
      <c r="C3077">
        <v>76</v>
      </c>
      <c r="D3077" t="s">
        <v>1668</v>
      </c>
      <c r="E3077">
        <f t="shared" si="48"/>
        <v>6</v>
      </c>
      <c r="F3077">
        <v>3832</v>
      </c>
      <c r="G3077" t="s">
        <v>18</v>
      </c>
      <c r="I3077">
        <v>120</v>
      </c>
      <c r="J3077">
        <f>Table1[[#This Row],[Time_to_crack_in_seconds]]/60</f>
        <v>2</v>
      </c>
      <c r="K3077">
        <f>Table1[[#This Row],[Time_to_Crack_in_minutes]]/60</f>
        <v>3.3333333333333333E-2</v>
      </c>
    </row>
    <row r="3078" spans="1:11" x14ac:dyDescent="0.25">
      <c r="A3078" t="s">
        <v>1628</v>
      </c>
      <c r="B3078" t="s">
        <v>1629</v>
      </c>
      <c r="C3078">
        <v>77</v>
      </c>
      <c r="D3078" t="s">
        <v>1669</v>
      </c>
      <c r="E3078">
        <f t="shared" si="48"/>
        <v>6</v>
      </c>
      <c r="F3078">
        <v>3828</v>
      </c>
      <c r="G3078" t="s">
        <v>47</v>
      </c>
      <c r="I3078">
        <v>5</v>
      </c>
      <c r="J3078">
        <f>Table1[[#This Row],[Time_to_crack_in_seconds]]/60</f>
        <v>8.3333333333333329E-2</v>
      </c>
      <c r="K3078">
        <f>Table1[[#This Row],[Time_to_Crack_in_minutes]]/60</f>
        <v>1.3888888888888887E-3</v>
      </c>
    </row>
    <row r="3079" spans="1:11" x14ac:dyDescent="0.25">
      <c r="A3079" t="s">
        <v>1628</v>
      </c>
      <c r="B3079" t="s">
        <v>1629</v>
      </c>
      <c r="C3079">
        <v>78</v>
      </c>
      <c r="D3079" t="s">
        <v>1670</v>
      </c>
      <c r="E3079">
        <f t="shared" si="48"/>
        <v>7</v>
      </c>
      <c r="F3079">
        <v>3798</v>
      </c>
      <c r="G3079" t="s">
        <v>54</v>
      </c>
      <c r="I3079">
        <v>1020</v>
      </c>
      <c r="J3079">
        <f>Table1[[#This Row],[Time_to_crack_in_seconds]]/60</f>
        <v>17</v>
      </c>
      <c r="K3079">
        <f>Table1[[#This Row],[Time_to_Crack_in_minutes]]/60</f>
        <v>0.28333333333333333</v>
      </c>
    </row>
    <row r="3080" spans="1:11" x14ac:dyDescent="0.25">
      <c r="A3080" t="s">
        <v>1628</v>
      </c>
      <c r="B3080" t="s">
        <v>1629</v>
      </c>
      <c r="C3080">
        <v>79</v>
      </c>
      <c r="D3080" t="s">
        <v>1671</v>
      </c>
      <c r="E3080">
        <f t="shared" si="48"/>
        <v>8</v>
      </c>
      <c r="F3080">
        <v>3785</v>
      </c>
      <c r="G3080" t="s">
        <v>13</v>
      </c>
      <c r="I3080">
        <v>10800</v>
      </c>
      <c r="J3080">
        <f>Table1[[#This Row],[Time_to_crack_in_seconds]]/60</f>
        <v>180</v>
      </c>
      <c r="K3080">
        <f>Table1[[#This Row],[Time_to_Crack_in_minutes]]/60</f>
        <v>3</v>
      </c>
    </row>
    <row r="3081" spans="1:11" x14ac:dyDescent="0.25">
      <c r="A3081" t="s">
        <v>1628</v>
      </c>
      <c r="B3081" t="s">
        <v>1629</v>
      </c>
      <c r="C3081">
        <v>80</v>
      </c>
      <c r="D3081" t="s">
        <v>1672</v>
      </c>
      <c r="E3081">
        <f t="shared" si="48"/>
        <v>7</v>
      </c>
      <c r="F3081">
        <v>3760</v>
      </c>
      <c r="G3081" t="s">
        <v>10</v>
      </c>
      <c r="I3081">
        <v>0</v>
      </c>
      <c r="J3081">
        <f>Table1[[#This Row],[Time_to_crack_in_seconds]]/60</f>
        <v>0</v>
      </c>
      <c r="K3081">
        <f>Table1[[#This Row],[Time_to_Crack_in_minutes]]/60</f>
        <v>0</v>
      </c>
    </row>
    <row r="3082" spans="1:11" x14ac:dyDescent="0.25">
      <c r="A3082" t="s">
        <v>1628</v>
      </c>
      <c r="B3082" t="s">
        <v>1629</v>
      </c>
      <c r="C3082">
        <v>81</v>
      </c>
      <c r="D3082" t="s">
        <v>1224</v>
      </c>
      <c r="E3082">
        <f t="shared" si="48"/>
        <v>9</v>
      </c>
      <c r="F3082">
        <v>3743</v>
      </c>
      <c r="G3082" t="s">
        <v>10</v>
      </c>
      <c r="I3082">
        <v>0</v>
      </c>
      <c r="J3082">
        <f>Table1[[#This Row],[Time_to_crack_in_seconds]]/60</f>
        <v>0</v>
      </c>
      <c r="K3082">
        <f>Table1[[#This Row],[Time_to_Crack_in_minutes]]/60</f>
        <v>0</v>
      </c>
    </row>
    <row r="3083" spans="1:11" x14ac:dyDescent="0.25">
      <c r="A3083" t="s">
        <v>1628</v>
      </c>
      <c r="B3083" t="s">
        <v>1629</v>
      </c>
      <c r="C3083">
        <v>82</v>
      </c>
      <c r="D3083" t="s">
        <v>46</v>
      </c>
      <c r="E3083">
        <f t="shared" si="48"/>
        <v>6</v>
      </c>
      <c r="F3083">
        <v>3647</v>
      </c>
      <c r="G3083" t="s">
        <v>47</v>
      </c>
      <c r="H3083">
        <v>69</v>
      </c>
      <c r="I3083">
        <v>5</v>
      </c>
      <c r="J3083">
        <f>Table1[[#This Row],[Time_to_crack_in_seconds]]/60</f>
        <v>8.3333333333333329E-2</v>
      </c>
      <c r="K3083">
        <f>Table1[[#This Row],[Time_to_Crack_in_minutes]]/60</f>
        <v>1.3888888888888887E-3</v>
      </c>
    </row>
    <row r="3084" spans="1:11" x14ac:dyDescent="0.25">
      <c r="A3084" t="s">
        <v>1628</v>
      </c>
      <c r="B3084" t="s">
        <v>1629</v>
      </c>
      <c r="C3084">
        <v>83</v>
      </c>
      <c r="D3084" t="s">
        <v>1673</v>
      </c>
      <c r="E3084">
        <f t="shared" si="48"/>
        <v>6</v>
      </c>
      <c r="F3084">
        <v>3628</v>
      </c>
      <c r="G3084" t="s">
        <v>18</v>
      </c>
      <c r="I3084">
        <v>120</v>
      </c>
      <c r="J3084">
        <f>Table1[[#This Row],[Time_to_crack_in_seconds]]/60</f>
        <v>2</v>
      </c>
      <c r="K3084">
        <f>Table1[[#This Row],[Time_to_Crack_in_minutes]]/60</f>
        <v>3.3333333333333333E-2</v>
      </c>
    </row>
    <row r="3085" spans="1:11" x14ac:dyDescent="0.25">
      <c r="A3085" t="s">
        <v>1628</v>
      </c>
      <c r="B3085" t="s">
        <v>1629</v>
      </c>
      <c r="C3085">
        <v>84</v>
      </c>
      <c r="D3085" t="s">
        <v>1674</v>
      </c>
      <c r="E3085">
        <f t="shared" si="48"/>
        <v>5</v>
      </c>
      <c r="F3085">
        <v>3607</v>
      </c>
      <c r="G3085" t="s">
        <v>52</v>
      </c>
      <c r="I3085">
        <v>10</v>
      </c>
      <c r="J3085">
        <f>Table1[[#This Row],[Time_to_crack_in_seconds]]/60</f>
        <v>0.16666666666666666</v>
      </c>
      <c r="K3085">
        <f>Table1[[#This Row],[Time_to_Crack_in_minutes]]/60</f>
        <v>2.7777777777777775E-3</v>
      </c>
    </row>
    <row r="3086" spans="1:11" x14ac:dyDescent="0.25">
      <c r="A3086" t="s">
        <v>1628</v>
      </c>
      <c r="B3086" t="s">
        <v>1629</v>
      </c>
      <c r="C3086">
        <v>85</v>
      </c>
      <c r="D3086">
        <v>123321</v>
      </c>
      <c r="E3086">
        <f t="shared" si="48"/>
        <v>6</v>
      </c>
      <c r="F3086">
        <v>3604</v>
      </c>
      <c r="G3086" t="s">
        <v>10</v>
      </c>
      <c r="H3086">
        <v>19</v>
      </c>
      <c r="I3086">
        <v>0</v>
      </c>
      <c r="J3086">
        <f>Table1[[#This Row],[Time_to_crack_in_seconds]]/60</f>
        <v>0</v>
      </c>
      <c r="K3086">
        <f>Table1[[#This Row],[Time_to_Crack_in_minutes]]/60</f>
        <v>0</v>
      </c>
    </row>
    <row r="3087" spans="1:11" x14ac:dyDescent="0.25">
      <c r="A3087" t="s">
        <v>1628</v>
      </c>
      <c r="B3087" t="s">
        <v>1629</v>
      </c>
      <c r="C3087">
        <v>86</v>
      </c>
      <c r="D3087" t="s">
        <v>317</v>
      </c>
      <c r="E3087">
        <f t="shared" si="48"/>
        <v>5</v>
      </c>
      <c r="F3087">
        <v>3574</v>
      </c>
      <c r="G3087" t="s">
        <v>52</v>
      </c>
      <c r="I3087">
        <v>10</v>
      </c>
      <c r="J3087">
        <f>Table1[[#This Row],[Time_to_crack_in_seconds]]/60</f>
        <v>0.16666666666666666</v>
      </c>
      <c r="K3087">
        <f>Table1[[#This Row],[Time_to_Crack_in_minutes]]/60</f>
        <v>2.7777777777777775E-3</v>
      </c>
    </row>
    <row r="3088" spans="1:11" x14ac:dyDescent="0.25">
      <c r="A3088" t="s">
        <v>1628</v>
      </c>
      <c r="B3088" t="s">
        <v>1629</v>
      </c>
      <c r="C3088">
        <v>87</v>
      </c>
      <c r="D3088" t="s">
        <v>1675</v>
      </c>
      <c r="E3088">
        <f t="shared" si="48"/>
        <v>6</v>
      </c>
      <c r="F3088">
        <v>3542</v>
      </c>
      <c r="G3088" t="s">
        <v>18</v>
      </c>
      <c r="I3088">
        <v>120</v>
      </c>
      <c r="J3088">
        <f>Table1[[#This Row],[Time_to_crack_in_seconds]]/60</f>
        <v>2</v>
      </c>
      <c r="K3088">
        <f>Table1[[#This Row],[Time_to_Crack_in_minutes]]/60</f>
        <v>3.3333333333333333E-2</v>
      </c>
    </row>
    <row r="3089" spans="1:11" x14ac:dyDescent="0.25">
      <c r="A3089" t="s">
        <v>1628</v>
      </c>
      <c r="B3089" t="s">
        <v>1629</v>
      </c>
      <c r="C3089">
        <v>88</v>
      </c>
      <c r="D3089" t="s">
        <v>1676</v>
      </c>
      <c r="E3089">
        <f t="shared" si="48"/>
        <v>6</v>
      </c>
      <c r="F3089">
        <v>3518</v>
      </c>
      <c r="G3089" t="s">
        <v>18</v>
      </c>
      <c r="I3089">
        <v>120</v>
      </c>
      <c r="J3089">
        <f>Table1[[#This Row],[Time_to_crack_in_seconds]]/60</f>
        <v>2</v>
      </c>
      <c r="K3089">
        <f>Table1[[#This Row],[Time_to_Crack_in_minutes]]/60</f>
        <v>3.3333333333333333E-2</v>
      </c>
    </row>
    <row r="3090" spans="1:11" x14ac:dyDescent="0.25">
      <c r="A3090" t="s">
        <v>1628</v>
      </c>
      <c r="B3090" t="s">
        <v>1629</v>
      </c>
      <c r="C3090">
        <v>89</v>
      </c>
      <c r="D3090" t="s">
        <v>1192</v>
      </c>
      <c r="E3090">
        <f t="shared" si="48"/>
        <v>6</v>
      </c>
      <c r="F3090">
        <v>3483</v>
      </c>
      <c r="G3090" t="s">
        <v>10</v>
      </c>
      <c r="I3090">
        <v>0</v>
      </c>
      <c r="J3090">
        <f>Table1[[#This Row],[Time_to_crack_in_seconds]]/60</f>
        <v>0</v>
      </c>
      <c r="K3090">
        <f>Table1[[#This Row],[Time_to_Crack_in_minutes]]/60</f>
        <v>0</v>
      </c>
    </row>
    <row r="3091" spans="1:11" x14ac:dyDescent="0.25">
      <c r="A3091" t="s">
        <v>1628</v>
      </c>
      <c r="B3091" t="s">
        <v>1629</v>
      </c>
      <c r="C3091">
        <v>90</v>
      </c>
      <c r="D3091" t="s">
        <v>282</v>
      </c>
      <c r="E3091">
        <f t="shared" si="48"/>
        <v>6</v>
      </c>
      <c r="F3091">
        <v>3477</v>
      </c>
      <c r="G3091" t="s">
        <v>10</v>
      </c>
      <c r="I3091">
        <v>0</v>
      </c>
      <c r="J3091">
        <f>Table1[[#This Row],[Time_to_crack_in_seconds]]/60</f>
        <v>0</v>
      </c>
      <c r="K3091">
        <f>Table1[[#This Row],[Time_to_Crack_in_minutes]]/60</f>
        <v>0</v>
      </c>
    </row>
    <row r="3092" spans="1:11" x14ac:dyDescent="0.25">
      <c r="A3092" t="s">
        <v>1628</v>
      </c>
      <c r="B3092" t="s">
        <v>1629</v>
      </c>
      <c r="C3092">
        <v>91</v>
      </c>
      <c r="D3092" t="s">
        <v>325</v>
      </c>
      <c r="E3092">
        <f t="shared" si="48"/>
        <v>6</v>
      </c>
      <c r="F3092">
        <v>3475</v>
      </c>
      <c r="G3092" t="s">
        <v>10</v>
      </c>
      <c r="I3092">
        <v>0</v>
      </c>
      <c r="J3092">
        <f>Table1[[#This Row],[Time_to_crack_in_seconds]]/60</f>
        <v>0</v>
      </c>
      <c r="K3092">
        <f>Table1[[#This Row],[Time_to_Crack_in_minutes]]/60</f>
        <v>0</v>
      </c>
    </row>
    <row r="3093" spans="1:11" x14ac:dyDescent="0.25">
      <c r="A3093" t="s">
        <v>1628</v>
      </c>
      <c r="B3093" t="s">
        <v>1629</v>
      </c>
      <c r="C3093">
        <v>92</v>
      </c>
      <c r="D3093" t="s">
        <v>1677</v>
      </c>
      <c r="E3093">
        <f t="shared" si="48"/>
        <v>6</v>
      </c>
      <c r="F3093">
        <v>3436</v>
      </c>
      <c r="G3093" t="s">
        <v>18</v>
      </c>
      <c r="I3093">
        <v>120</v>
      </c>
      <c r="J3093">
        <f>Table1[[#This Row],[Time_to_crack_in_seconds]]/60</f>
        <v>2</v>
      </c>
      <c r="K3093">
        <f>Table1[[#This Row],[Time_to_Crack_in_minutes]]/60</f>
        <v>3.3333333333333333E-2</v>
      </c>
    </row>
    <row r="3094" spans="1:11" x14ac:dyDescent="0.25">
      <c r="A3094" t="s">
        <v>1628</v>
      </c>
      <c r="B3094" t="s">
        <v>1629</v>
      </c>
      <c r="C3094">
        <v>93</v>
      </c>
      <c r="D3094" t="s">
        <v>1678</v>
      </c>
      <c r="E3094">
        <f t="shared" si="48"/>
        <v>6</v>
      </c>
      <c r="F3094">
        <v>3432</v>
      </c>
      <c r="G3094" t="s">
        <v>18</v>
      </c>
      <c r="I3094">
        <v>120</v>
      </c>
      <c r="J3094">
        <f>Table1[[#This Row],[Time_to_crack_in_seconds]]/60</f>
        <v>2</v>
      </c>
      <c r="K3094">
        <f>Table1[[#This Row],[Time_to_Crack_in_minutes]]/60</f>
        <v>3.3333333333333333E-2</v>
      </c>
    </row>
    <row r="3095" spans="1:11" x14ac:dyDescent="0.25">
      <c r="A3095" t="s">
        <v>1628</v>
      </c>
      <c r="B3095" t="s">
        <v>1629</v>
      </c>
      <c r="C3095">
        <v>94</v>
      </c>
      <c r="D3095" t="s">
        <v>1679</v>
      </c>
      <c r="E3095">
        <f t="shared" si="48"/>
        <v>5</v>
      </c>
      <c r="F3095">
        <v>3425</v>
      </c>
      <c r="G3095" t="s">
        <v>52</v>
      </c>
      <c r="I3095">
        <v>10</v>
      </c>
      <c r="J3095">
        <f>Table1[[#This Row],[Time_to_crack_in_seconds]]/60</f>
        <v>0.16666666666666666</v>
      </c>
      <c r="K3095">
        <f>Table1[[#This Row],[Time_to_Crack_in_minutes]]/60</f>
        <v>2.7777777777777775E-3</v>
      </c>
    </row>
    <row r="3096" spans="1:11" x14ac:dyDescent="0.25">
      <c r="A3096" t="s">
        <v>1628</v>
      </c>
      <c r="B3096" t="s">
        <v>1629</v>
      </c>
      <c r="C3096">
        <v>95</v>
      </c>
      <c r="D3096" t="s">
        <v>1680</v>
      </c>
      <c r="E3096">
        <f t="shared" si="48"/>
        <v>5</v>
      </c>
      <c r="F3096">
        <v>3423</v>
      </c>
      <c r="G3096" t="s">
        <v>52</v>
      </c>
      <c r="I3096">
        <v>10</v>
      </c>
      <c r="J3096">
        <f>Table1[[#This Row],[Time_to_crack_in_seconds]]/60</f>
        <v>0.16666666666666666</v>
      </c>
      <c r="K3096">
        <f>Table1[[#This Row],[Time_to_Crack_in_minutes]]/60</f>
        <v>2.7777777777777775E-3</v>
      </c>
    </row>
    <row r="3097" spans="1:11" x14ac:dyDescent="0.25">
      <c r="A3097" t="s">
        <v>1628</v>
      </c>
      <c r="B3097" t="s">
        <v>1629</v>
      </c>
      <c r="C3097">
        <v>96</v>
      </c>
      <c r="D3097" t="s">
        <v>1681</v>
      </c>
      <c r="E3097">
        <f t="shared" si="48"/>
        <v>6</v>
      </c>
      <c r="F3097">
        <v>3396</v>
      </c>
      <c r="G3097" t="s">
        <v>18</v>
      </c>
      <c r="I3097">
        <v>120</v>
      </c>
      <c r="J3097">
        <f>Table1[[#This Row],[Time_to_crack_in_seconds]]/60</f>
        <v>2</v>
      </c>
      <c r="K3097">
        <f>Table1[[#This Row],[Time_to_Crack_in_minutes]]/60</f>
        <v>3.3333333333333333E-2</v>
      </c>
    </row>
    <row r="3098" spans="1:11" x14ac:dyDescent="0.25">
      <c r="A3098" t="s">
        <v>1628</v>
      </c>
      <c r="B3098" t="s">
        <v>1629</v>
      </c>
      <c r="C3098">
        <v>97</v>
      </c>
      <c r="D3098" t="s">
        <v>1682</v>
      </c>
      <c r="E3098">
        <f t="shared" si="48"/>
        <v>10</v>
      </c>
      <c r="F3098">
        <v>3370</v>
      </c>
      <c r="G3098" t="s">
        <v>10</v>
      </c>
      <c r="I3098">
        <v>0</v>
      </c>
      <c r="J3098">
        <f>Table1[[#This Row],[Time_to_crack_in_seconds]]/60</f>
        <v>0</v>
      </c>
      <c r="K3098">
        <f>Table1[[#This Row],[Time_to_Crack_in_minutes]]/60</f>
        <v>0</v>
      </c>
    </row>
    <row r="3099" spans="1:11" x14ac:dyDescent="0.25">
      <c r="A3099" t="s">
        <v>1628</v>
      </c>
      <c r="B3099" t="s">
        <v>1629</v>
      </c>
      <c r="C3099">
        <v>98</v>
      </c>
      <c r="D3099" t="s">
        <v>1683</v>
      </c>
      <c r="E3099">
        <f t="shared" si="48"/>
        <v>6</v>
      </c>
      <c r="F3099">
        <v>3358</v>
      </c>
      <c r="G3099" t="s">
        <v>47</v>
      </c>
      <c r="I3099">
        <v>5</v>
      </c>
      <c r="J3099">
        <f>Table1[[#This Row],[Time_to_crack_in_seconds]]/60</f>
        <v>8.3333333333333329E-2</v>
      </c>
      <c r="K3099">
        <f>Table1[[#This Row],[Time_to_Crack_in_minutes]]/60</f>
        <v>1.3888888888888887E-3</v>
      </c>
    </row>
    <row r="3100" spans="1:11" x14ac:dyDescent="0.25">
      <c r="A3100" t="s">
        <v>1628</v>
      </c>
      <c r="B3100" t="s">
        <v>1629</v>
      </c>
      <c r="C3100">
        <v>99</v>
      </c>
      <c r="D3100" t="s">
        <v>1684</v>
      </c>
      <c r="E3100">
        <f t="shared" si="48"/>
        <v>6</v>
      </c>
      <c r="F3100">
        <v>3349</v>
      </c>
      <c r="G3100" t="s">
        <v>18</v>
      </c>
      <c r="I3100">
        <v>120</v>
      </c>
      <c r="J3100">
        <f>Table1[[#This Row],[Time_to_crack_in_seconds]]/60</f>
        <v>2</v>
      </c>
      <c r="K3100">
        <f>Table1[[#This Row],[Time_to_Crack_in_minutes]]/60</f>
        <v>3.3333333333333333E-2</v>
      </c>
    </row>
    <row r="3101" spans="1:11" x14ac:dyDescent="0.25">
      <c r="A3101" t="s">
        <v>1628</v>
      </c>
      <c r="B3101" t="s">
        <v>1629</v>
      </c>
      <c r="C3101">
        <v>100</v>
      </c>
      <c r="D3101" t="s">
        <v>969</v>
      </c>
      <c r="E3101">
        <f t="shared" si="48"/>
        <v>6</v>
      </c>
      <c r="F3101">
        <v>3346</v>
      </c>
      <c r="G3101" t="s">
        <v>10</v>
      </c>
      <c r="I3101">
        <v>0</v>
      </c>
      <c r="J3101">
        <f>Table1[[#This Row],[Time_to_crack_in_seconds]]/60</f>
        <v>0</v>
      </c>
      <c r="K3101">
        <f>Table1[[#This Row],[Time_to_Crack_in_minutes]]/60</f>
        <v>0</v>
      </c>
    </row>
    <row r="3102" spans="1:11" x14ac:dyDescent="0.25">
      <c r="A3102" t="s">
        <v>1628</v>
      </c>
      <c r="B3102" t="s">
        <v>1629</v>
      </c>
      <c r="C3102">
        <v>101</v>
      </c>
      <c r="D3102" t="s">
        <v>1685</v>
      </c>
      <c r="E3102">
        <f t="shared" si="48"/>
        <v>9</v>
      </c>
      <c r="F3102">
        <v>3332</v>
      </c>
      <c r="G3102" t="s">
        <v>13</v>
      </c>
      <c r="I3102">
        <v>10800</v>
      </c>
      <c r="J3102">
        <f>Table1[[#This Row],[Time_to_crack_in_seconds]]/60</f>
        <v>180</v>
      </c>
      <c r="K3102">
        <f>Table1[[#This Row],[Time_to_Crack_in_minutes]]/60</f>
        <v>3</v>
      </c>
    </row>
    <row r="3103" spans="1:11" x14ac:dyDescent="0.25">
      <c r="A3103" t="s">
        <v>1628</v>
      </c>
      <c r="B3103" t="s">
        <v>1629</v>
      </c>
      <c r="C3103">
        <v>102</v>
      </c>
      <c r="D3103" t="s">
        <v>1686</v>
      </c>
      <c r="E3103">
        <f t="shared" si="48"/>
        <v>6</v>
      </c>
      <c r="F3103">
        <v>3332</v>
      </c>
      <c r="G3103" t="s">
        <v>192</v>
      </c>
      <c r="I3103">
        <v>17</v>
      </c>
      <c r="J3103">
        <f>Table1[[#This Row],[Time_to_crack_in_seconds]]/60</f>
        <v>0.28333333333333333</v>
      </c>
      <c r="K3103">
        <f>Table1[[#This Row],[Time_to_Crack_in_minutes]]/60</f>
        <v>4.7222222222222223E-3</v>
      </c>
    </row>
    <row r="3104" spans="1:11" x14ac:dyDescent="0.25">
      <c r="A3104" t="s">
        <v>1628</v>
      </c>
      <c r="B3104" t="s">
        <v>1629</v>
      </c>
      <c r="C3104">
        <v>103</v>
      </c>
      <c r="D3104" t="s">
        <v>1687</v>
      </c>
      <c r="E3104">
        <f t="shared" si="48"/>
        <v>7</v>
      </c>
      <c r="F3104">
        <v>3329</v>
      </c>
      <c r="G3104" t="s">
        <v>54</v>
      </c>
      <c r="I3104">
        <v>1020</v>
      </c>
      <c r="J3104">
        <f>Table1[[#This Row],[Time_to_crack_in_seconds]]/60</f>
        <v>17</v>
      </c>
      <c r="K3104">
        <f>Table1[[#This Row],[Time_to_Crack_in_minutes]]/60</f>
        <v>0.28333333333333333</v>
      </c>
    </row>
    <row r="3105" spans="1:11" x14ac:dyDescent="0.25">
      <c r="A3105" t="s">
        <v>1628</v>
      </c>
      <c r="B3105" t="s">
        <v>1629</v>
      </c>
      <c r="C3105">
        <v>104</v>
      </c>
      <c r="D3105" t="s">
        <v>242</v>
      </c>
      <c r="E3105">
        <f t="shared" si="48"/>
        <v>8</v>
      </c>
      <c r="F3105">
        <v>3322</v>
      </c>
      <c r="G3105" t="s">
        <v>10</v>
      </c>
      <c r="I3105">
        <v>0</v>
      </c>
      <c r="J3105">
        <f>Table1[[#This Row],[Time_to_crack_in_seconds]]/60</f>
        <v>0</v>
      </c>
      <c r="K3105">
        <f>Table1[[#This Row],[Time_to_Crack_in_minutes]]/60</f>
        <v>0</v>
      </c>
    </row>
    <row r="3106" spans="1:11" x14ac:dyDescent="0.25">
      <c r="A3106" t="s">
        <v>1628</v>
      </c>
      <c r="B3106" t="s">
        <v>1629</v>
      </c>
      <c r="C3106">
        <v>105</v>
      </c>
      <c r="D3106" t="s">
        <v>1688</v>
      </c>
      <c r="E3106">
        <f t="shared" si="48"/>
        <v>6</v>
      </c>
      <c r="F3106">
        <v>3319</v>
      </c>
      <c r="G3106" t="s">
        <v>18</v>
      </c>
      <c r="I3106">
        <v>120</v>
      </c>
      <c r="J3106">
        <f>Table1[[#This Row],[Time_to_crack_in_seconds]]/60</f>
        <v>2</v>
      </c>
      <c r="K3106">
        <f>Table1[[#This Row],[Time_to_Crack_in_minutes]]/60</f>
        <v>3.3333333333333333E-2</v>
      </c>
    </row>
    <row r="3107" spans="1:11" x14ac:dyDescent="0.25">
      <c r="A3107" t="s">
        <v>1628</v>
      </c>
      <c r="B3107" t="s">
        <v>1629</v>
      </c>
      <c r="C3107">
        <v>106</v>
      </c>
      <c r="D3107" t="s">
        <v>1689</v>
      </c>
      <c r="E3107">
        <f t="shared" si="48"/>
        <v>10</v>
      </c>
      <c r="F3107">
        <v>3312</v>
      </c>
      <c r="G3107" t="s">
        <v>13</v>
      </c>
      <c r="I3107">
        <v>10800</v>
      </c>
      <c r="J3107">
        <f>Table1[[#This Row],[Time_to_crack_in_seconds]]/60</f>
        <v>180</v>
      </c>
      <c r="K3107">
        <f>Table1[[#This Row],[Time_to_Crack_in_minutes]]/60</f>
        <v>3</v>
      </c>
    </row>
    <row r="3108" spans="1:11" x14ac:dyDescent="0.25">
      <c r="A3108" t="s">
        <v>1628</v>
      </c>
      <c r="B3108" t="s">
        <v>1629</v>
      </c>
      <c r="C3108">
        <v>107</v>
      </c>
      <c r="D3108" t="s">
        <v>1690</v>
      </c>
      <c r="E3108">
        <f t="shared" si="48"/>
        <v>7</v>
      </c>
      <c r="F3108">
        <v>3305</v>
      </c>
      <c r="G3108" t="s">
        <v>54</v>
      </c>
      <c r="I3108">
        <v>1020</v>
      </c>
      <c r="J3108">
        <f>Table1[[#This Row],[Time_to_crack_in_seconds]]/60</f>
        <v>17</v>
      </c>
      <c r="K3108">
        <f>Table1[[#This Row],[Time_to_Crack_in_minutes]]/60</f>
        <v>0.28333333333333333</v>
      </c>
    </row>
    <row r="3109" spans="1:11" x14ac:dyDescent="0.25">
      <c r="A3109" t="s">
        <v>1628</v>
      </c>
      <c r="B3109" t="s">
        <v>1629</v>
      </c>
      <c r="C3109">
        <v>108</v>
      </c>
      <c r="D3109" t="s">
        <v>1691</v>
      </c>
      <c r="E3109">
        <f t="shared" si="48"/>
        <v>11</v>
      </c>
      <c r="F3109">
        <v>3303</v>
      </c>
      <c r="G3109" t="s">
        <v>13</v>
      </c>
      <c r="I3109">
        <v>10800</v>
      </c>
      <c r="J3109">
        <f>Table1[[#This Row],[Time_to_crack_in_seconds]]/60</f>
        <v>180</v>
      </c>
      <c r="K3109">
        <f>Table1[[#This Row],[Time_to_Crack_in_minutes]]/60</f>
        <v>3</v>
      </c>
    </row>
    <row r="3110" spans="1:11" x14ac:dyDescent="0.25">
      <c r="A3110" t="s">
        <v>1628</v>
      </c>
      <c r="B3110" t="s">
        <v>1629</v>
      </c>
      <c r="C3110">
        <v>109</v>
      </c>
      <c r="D3110" t="s">
        <v>1692</v>
      </c>
      <c r="E3110">
        <f t="shared" si="48"/>
        <v>7</v>
      </c>
      <c r="F3110">
        <v>3291</v>
      </c>
      <c r="G3110" t="s">
        <v>54</v>
      </c>
      <c r="I3110">
        <v>1020</v>
      </c>
      <c r="J3110">
        <f>Table1[[#This Row],[Time_to_crack_in_seconds]]/60</f>
        <v>17</v>
      </c>
      <c r="K3110">
        <f>Table1[[#This Row],[Time_to_Crack_in_minutes]]/60</f>
        <v>0.28333333333333333</v>
      </c>
    </row>
    <row r="3111" spans="1:11" x14ac:dyDescent="0.25">
      <c r="A3111" t="s">
        <v>1628</v>
      </c>
      <c r="B3111" t="s">
        <v>1629</v>
      </c>
      <c r="C3111">
        <v>110</v>
      </c>
      <c r="D3111" t="s">
        <v>331</v>
      </c>
      <c r="E3111">
        <f t="shared" si="48"/>
        <v>6</v>
      </c>
      <c r="F3111">
        <v>3290</v>
      </c>
      <c r="G3111" t="s">
        <v>10</v>
      </c>
      <c r="I3111">
        <v>0</v>
      </c>
      <c r="J3111">
        <f>Table1[[#This Row],[Time_to_crack_in_seconds]]/60</f>
        <v>0</v>
      </c>
      <c r="K3111">
        <f>Table1[[#This Row],[Time_to_Crack_in_minutes]]/60</f>
        <v>0</v>
      </c>
    </row>
    <row r="3112" spans="1:11" x14ac:dyDescent="0.25">
      <c r="A3112" t="s">
        <v>1628</v>
      </c>
      <c r="B3112" t="s">
        <v>1629</v>
      </c>
      <c r="C3112">
        <v>111</v>
      </c>
      <c r="D3112" t="s">
        <v>254</v>
      </c>
      <c r="E3112">
        <f t="shared" si="48"/>
        <v>8</v>
      </c>
      <c r="F3112">
        <v>3287</v>
      </c>
      <c r="G3112" t="s">
        <v>10</v>
      </c>
      <c r="H3112">
        <v>163</v>
      </c>
      <c r="I3112">
        <v>0</v>
      </c>
      <c r="J3112">
        <f>Table1[[#This Row],[Time_to_crack_in_seconds]]/60</f>
        <v>0</v>
      </c>
      <c r="K3112">
        <f>Table1[[#This Row],[Time_to_Crack_in_minutes]]/60</f>
        <v>0</v>
      </c>
    </row>
    <row r="3113" spans="1:11" x14ac:dyDescent="0.25">
      <c r="A3113" t="s">
        <v>1628</v>
      </c>
      <c r="B3113" t="s">
        <v>1629</v>
      </c>
      <c r="C3113">
        <v>112</v>
      </c>
      <c r="D3113" t="s">
        <v>1693</v>
      </c>
      <c r="E3113">
        <f t="shared" si="48"/>
        <v>10</v>
      </c>
      <c r="F3113">
        <v>3277</v>
      </c>
      <c r="G3113" t="s">
        <v>1694</v>
      </c>
      <c r="I3113">
        <v>259200</v>
      </c>
      <c r="J3113">
        <f>Table1[[#This Row],[Time_to_crack_in_seconds]]/60</f>
        <v>4320</v>
      </c>
      <c r="K3113">
        <f>Table1[[#This Row],[Time_to_Crack_in_minutes]]/60</f>
        <v>72</v>
      </c>
    </row>
    <row r="3114" spans="1:11" x14ac:dyDescent="0.25">
      <c r="A3114" t="s">
        <v>1628</v>
      </c>
      <c r="B3114" t="s">
        <v>1629</v>
      </c>
      <c r="C3114">
        <v>113</v>
      </c>
      <c r="D3114" t="s">
        <v>1695</v>
      </c>
      <c r="E3114">
        <f t="shared" si="48"/>
        <v>7</v>
      </c>
      <c r="F3114">
        <v>3269</v>
      </c>
      <c r="G3114" t="s">
        <v>54</v>
      </c>
      <c r="I3114">
        <v>1020</v>
      </c>
      <c r="J3114">
        <f>Table1[[#This Row],[Time_to_crack_in_seconds]]/60</f>
        <v>17</v>
      </c>
      <c r="K3114">
        <f>Table1[[#This Row],[Time_to_Crack_in_minutes]]/60</f>
        <v>0.28333333333333333</v>
      </c>
    </row>
    <row r="3115" spans="1:11" x14ac:dyDescent="0.25">
      <c r="A3115" t="s">
        <v>1628</v>
      </c>
      <c r="B3115" t="s">
        <v>1629</v>
      </c>
      <c r="C3115">
        <v>114</v>
      </c>
      <c r="D3115" t="s">
        <v>1696</v>
      </c>
      <c r="E3115">
        <f t="shared" si="48"/>
        <v>7</v>
      </c>
      <c r="F3115">
        <v>3269</v>
      </c>
      <c r="G3115" t="s">
        <v>54</v>
      </c>
      <c r="I3115">
        <v>1020</v>
      </c>
      <c r="J3115">
        <f>Table1[[#This Row],[Time_to_crack_in_seconds]]/60</f>
        <v>17</v>
      </c>
      <c r="K3115">
        <f>Table1[[#This Row],[Time_to_Crack_in_minutes]]/60</f>
        <v>0.28333333333333333</v>
      </c>
    </row>
    <row r="3116" spans="1:11" x14ac:dyDescent="0.25">
      <c r="A3116" t="s">
        <v>1628</v>
      </c>
      <c r="B3116" t="s">
        <v>1629</v>
      </c>
      <c r="C3116">
        <v>115</v>
      </c>
      <c r="D3116" t="s">
        <v>1697</v>
      </c>
      <c r="E3116">
        <f t="shared" si="48"/>
        <v>6</v>
      </c>
      <c r="F3116">
        <v>3266</v>
      </c>
      <c r="G3116" t="s">
        <v>18</v>
      </c>
      <c r="I3116">
        <v>120</v>
      </c>
      <c r="J3116">
        <f>Table1[[#This Row],[Time_to_crack_in_seconds]]/60</f>
        <v>2</v>
      </c>
      <c r="K3116">
        <f>Table1[[#This Row],[Time_to_Crack_in_minutes]]/60</f>
        <v>3.3333333333333333E-2</v>
      </c>
    </row>
    <row r="3117" spans="1:11" x14ac:dyDescent="0.25">
      <c r="A3117" t="s">
        <v>1628</v>
      </c>
      <c r="B3117" t="s">
        <v>1629</v>
      </c>
      <c r="C3117">
        <v>116</v>
      </c>
      <c r="D3117" t="s">
        <v>1698</v>
      </c>
      <c r="E3117">
        <f t="shared" si="48"/>
        <v>6</v>
      </c>
      <c r="F3117">
        <v>3260</v>
      </c>
      <c r="G3117" t="s">
        <v>18</v>
      </c>
      <c r="I3117">
        <v>120</v>
      </c>
      <c r="J3117">
        <f>Table1[[#This Row],[Time_to_crack_in_seconds]]/60</f>
        <v>2</v>
      </c>
      <c r="K3117">
        <f>Table1[[#This Row],[Time_to_Crack_in_minutes]]/60</f>
        <v>3.3333333333333333E-2</v>
      </c>
    </row>
    <row r="3118" spans="1:11" x14ac:dyDescent="0.25">
      <c r="A3118" t="s">
        <v>1628</v>
      </c>
      <c r="B3118" t="s">
        <v>1629</v>
      </c>
      <c r="C3118">
        <v>117</v>
      </c>
      <c r="D3118" t="s">
        <v>1699</v>
      </c>
      <c r="E3118">
        <f t="shared" si="48"/>
        <v>6</v>
      </c>
      <c r="F3118">
        <v>3250</v>
      </c>
      <c r="G3118" t="s">
        <v>18</v>
      </c>
      <c r="I3118">
        <v>120</v>
      </c>
      <c r="J3118">
        <f>Table1[[#This Row],[Time_to_crack_in_seconds]]/60</f>
        <v>2</v>
      </c>
      <c r="K3118">
        <f>Table1[[#This Row],[Time_to_Crack_in_minutes]]/60</f>
        <v>3.3333333333333333E-2</v>
      </c>
    </row>
    <row r="3119" spans="1:11" x14ac:dyDescent="0.25">
      <c r="A3119" t="s">
        <v>1628</v>
      </c>
      <c r="B3119" t="s">
        <v>1629</v>
      </c>
      <c r="C3119">
        <v>118</v>
      </c>
      <c r="D3119" t="s">
        <v>1700</v>
      </c>
      <c r="E3119">
        <f t="shared" si="48"/>
        <v>5</v>
      </c>
      <c r="F3119">
        <v>3244</v>
      </c>
      <c r="G3119" t="s">
        <v>52</v>
      </c>
      <c r="I3119">
        <v>10</v>
      </c>
      <c r="J3119">
        <f>Table1[[#This Row],[Time_to_crack_in_seconds]]/60</f>
        <v>0.16666666666666666</v>
      </c>
      <c r="K3119">
        <f>Table1[[#This Row],[Time_to_Crack_in_minutes]]/60</f>
        <v>2.7777777777777775E-3</v>
      </c>
    </row>
    <row r="3120" spans="1:11" x14ac:dyDescent="0.25">
      <c r="A3120" t="s">
        <v>1628</v>
      </c>
      <c r="B3120" t="s">
        <v>1629</v>
      </c>
      <c r="C3120">
        <v>119</v>
      </c>
      <c r="D3120" t="s">
        <v>1701</v>
      </c>
      <c r="E3120">
        <f t="shared" si="48"/>
        <v>6</v>
      </c>
      <c r="F3120">
        <v>3239</v>
      </c>
      <c r="G3120" t="s">
        <v>18</v>
      </c>
      <c r="I3120">
        <v>120</v>
      </c>
      <c r="J3120">
        <f>Table1[[#This Row],[Time_to_crack_in_seconds]]/60</f>
        <v>2</v>
      </c>
      <c r="K3120">
        <f>Table1[[#This Row],[Time_to_Crack_in_minutes]]/60</f>
        <v>3.3333333333333333E-2</v>
      </c>
    </row>
    <row r="3121" spans="1:11" x14ac:dyDescent="0.25">
      <c r="A3121" t="s">
        <v>1628</v>
      </c>
      <c r="B3121" t="s">
        <v>1629</v>
      </c>
      <c r="C3121">
        <v>120</v>
      </c>
      <c r="D3121" t="s">
        <v>1702</v>
      </c>
      <c r="E3121">
        <f t="shared" si="48"/>
        <v>6</v>
      </c>
      <c r="F3121">
        <v>3238</v>
      </c>
      <c r="G3121" t="s">
        <v>10</v>
      </c>
      <c r="I3121">
        <v>0</v>
      </c>
      <c r="J3121">
        <f>Table1[[#This Row],[Time_to_crack_in_seconds]]/60</f>
        <v>0</v>
      </c>
      <c r="K3121">
        <f>Table1[[#This Row],[Time_to_Crack_in_minutes]]/60</f>
        <v>0</v>
      </c>
    </row>
    <row r="3122" spans="1:11" x14ac:dyDescent="0.25">
      <c r="A3122" t="s">
        <v>1628</v>
      </c>
      <c r="B3122" t="s">
        <v>1629</v>
      </c>
      <c r="C3122">
        <v>121</v>
      </c>
      <c r="D3122">
        <v>256854</v>
      </c>
      <c r="E3122">
        <f t="shared" si="48"/>
        <v>6</v>
      </c>
      <c r="F3122">
        <v>3228</v>
      </c>
      <c r="G3122" t="s">
        <v>1703</v>
      </c>
      <c r="I3122">
        <v>30</v>
      </c>
      <c r="J3122">
        <f>Table1[[#This Row],[Time_to_crack_in_seconds]]/60</f>
        <v>0.5</v>
      </c>
      <c r="K3122">
        <f>Table1[[#This Row],[Time_to_Crack_in_minutes]]/60</f>
        <v>8.3333333333333332E-3</v>
      </c>
    </row>
    <row r="3123" spans="1:11" x14ac:dyDescent="0.25">
      <c r="A3123" t="s">
        <v>1628</v>
      </c>
      <c r="B3123" t="s">
        <v>1629</v>
      </c>
      <c r="C3123">
        <v>122</v>
      </c>
      <c r="D3123" t="s">
        <v>1704</v>
      </c>
      <c r="E3123">
        <f t="shared" si="48"/>
        <v>6</v>
      </c>
      <c r="F3123">
        <v>3220</v>
      </c>
      <c r="G3123" t="s">
        <v>18</v>
      </c>
      <c r="I3123">
        <v>120</v>
      </c>
      <c r="J3123">
        <f>Table1[[#This Row],[Time_to_crack_in_seconds]]/60</f>
        <v>2</v>
      </c>
      <c r="K3123">
        <f>Table1[[#This Row],[Time_to_Crack_in_minutes]]/60</f>
        <v>3.3333333333333333E-2</v>
      </c>
    </row>
    <row r="3124" spans="1:11" x14ac:dyDescent="0.25">
      <c r="A3124" t="s">
        <v>1628</v>
      </c>
      <c r="B3124" t="s">
        <v>1629</v>
      </c>
      <c r="C3124">
        <v>123</v>
      </c>
      <c r="D3124" t="s">
        <v>1705</v>
      </c>
      <c r="E3124">
        <f t="shared" si="48"/>
        <v>7</v>
      </c>
      <c r="F3124">
        <v>3208</v>
      </c>
      <c r="G3124" t="s">
        <v>54</v>
      </c>
      <c r="I3124">
        <v>1020</v>
      </c>
      <c r="J3124">
        <f>Table1[[#This Row],[Time_to_crack_in_seconds]]/60</f>
        <v>17</v>
      </c>
      <c r="K3124">
        <f>Table1[[#This Row],[Time_to_Crack_in_minutes]]/60</f>
        <v>0.28333333333333333</v>
      </c>
    </row>
    <row r="3125" spans="1:11" x14ac:dyDescent="0.25">
      <c r="A3125" t="s">
        <v>1628</v>
      </c>
      <c r="B3125" t="s">
        <v>1629</v>
      </c>
      <c r="C3125">
        <v>124</v>
      </c>
      <c r="D3125" t="s">
        <v>1706</v>
      </c>
      <c r="E3125">
        <f t="shared" si="48"/>
        <v>8</v>
      </c>
      <c r="F3125">
        <v>3206</v>
      </c>
      <c r="G3125" t="s">
        <v>13</v>
      </c>
      <c r="I3125">
        <v>10800</v>
      </c>
      <c r="J3125">
        <f>Table1[[#This Row],[Time_to_crack_in_seconds]]/60</f>
        <v>180</v>
      </c>
      <c r="K3125">
        <f>Table1[[#This Row],[Time_to_Crack_in_minutes]]/60</f>
        <v>3</v>
      </c>
    </row>
    <row r="3126" spans="1:11" x14ac:dyDescent="0.25">
      <c r="A3126" t="s">
        <v>1628</v>
      </c>
      <c r="B3126" t="s">
        <v>1629</v>
      </c>
      <c r="C3126">
        <v>125</v>
      </c>
      <c r="D3126" t="s">
        <v>751</v>
      </c>
      <c r="E3126">
        <f t="shared" si="48"/>
        <v>9</v>
      </c>
      <c r="F3126">
        <v>3107</v>
      </c>
      <c r="G3126" t="s">
        <v>252</v>
      </c>
      <c r="H3126">
        <v>93</v>
      </c>
      <c r="I3126">
        <v>4</v>
      </c>
      <c r="J3126">
        <f>Table1[[#This Row],[Time_to_crack_in_seconds]]/60</f>
        <v>6.6666666666666666E-2</v>
      </c>
      <c r="K3126">
        <f>Table1[[#This Row],[Time_to_Crack_in_minutes]]/60</f>
        <v>1.1111111111111111E-3</v>
      </c>
    </row>
    <row r="3127" spans="1:11" x14ac:dyDescent="0.25">
      <c r="A3127" t="s">
        <v>1628</v>
      </c>
      <c r="B3127" t="s">
        <v>1629</v>
      </c>
      <c r="C3127">
        <v>126</v>
      </c>
      <c r="D3127" t="s">
        <v>1707</v>
      </c>
      <c r="E3127">
        <f t="shared" si="48"/>
        <v>6</v>
      </c>
      <c r="F3127">
        <v>3092</v>
      </c>
      <c r="G3127" t="s">
        <v>18</v>
      </c>
      <c r="I3127">
        <v>120</v>
      </c>
      <c r="J3127">
        <f>Table1[[#This Row],[Time_to_crack_in_seconds]]/60</f>
        <v>2</v>
      </c>
      <c r="K3127">
        <f>Table1[[#This Row],[Time_to_Crack_in_minutes]]/60</f>
        <v>3.3333333333333333E-2</v>
      </c>
    </row>
    <row r="3128" spans="1:11" x14ac:dyDescent="0.25">
      <c r="A3128" t="s">
        <v>1628</v>
      </c>
      <c r="B3128" t="s">
        <v>1629</v>
      </c>
      <c r="C3128">
        <v>127</v>
      </c>
      <c r="D3128" t="s">
        <v>1708</v>
      </c>
      <c r="E3128">
        <f t="shared" si="48"/>
        <v>8</v>
      </c>
      <c r="F3128">
        <v>3070</v>
      </c>
      <c r="G3128" t="s">
        <v>13</v>
      </c>
      <c r="I3128">
        <v>10800</v>
      </c>
      <c r="J3128">
        <f>Table1[[#This Row],[Time_to_crack_in_seconds]]/60</f>
        <v>180</v>
      </c>
      <c r="K3128">
        <f>Table1[[#This Row],[Time_to_Crack_in_minutes]]/60</f>
        <v>3</v>
      </c>
    </row>
    <row r="3129" spans="1:11" x14ac:dyDescent="0.25">
      <c r="A3129" t="s">
        <v>1628</v>
      </c>
      <c r="B3129" t="s">
        <v>1629</v>
      </c>
      <c r="C3129">
        <v>128</v>
      </c>
      <c r="D3129">
        <v>159753</v>
      </c>
      <c r="E3129">
        <f t="shared" si="48"/>
        <v>6</v>
      </c>
      <c r="F3129">
        <v>3069</v>
      </c>
      <c r="G3129" t="s">
        <v>10</v>
      </c>
      <c r="H3129">
        <v>44</v>
      </c>
      <c r="I3129">
        <v>0</v>
      </c>
      <c r="J3129">
        <f>Table1[[#This Row],[Time_to_crack_in_seconds]]/60</f>
        <v>0</v>
      </c>
      <c r="K3129">
        <f>Table1[[#This Row],[Time_to_Crack_in_minutes]]/60</f>
        <v>0</v>
      </c>
    </row>
    <row r="3130" spans="1:11" x14ac:dyDescent="0.25">
      <c r="A3130" t="s">
        <v>1628</v>
      </c>
      <c r="B3130" t="s">
        <v>1629</v>
      </c>
      <c r="C3130">
        <v>129</v>
      </c>
      <c r="D3130" t="s">
        <v>1709</v>
      </c>
      <c r="E3130">
        <f t="shared" si="48"/>
        <v>8</v>
      </c>
      <c r="F3130">
        <v>3045</v>
      </c>
      <c r="G3130" t="s">
        <v>13</v>
      </c>
      <c r="I3130">
        <v>10800</v>
      </c>
      <c r="J3130">
        <f>Table1[[#This Row],[Time_to_crack_in_seconds]]/60</f>
        <v>180</v>
      </c>
      <c r="K3130">
        <f>Table1[[#This Row],[Time_to_Crack_in_minutes]]/60</f>
        <v>3</v>
      </c>
    </row>
    <row r="3131" spans="1:11" x14ac:dyDescent="0.25">
      <c r="A3131" t="s">
        <v>1628</v>
      </c>
      <c r="B3131" t="s">
        <v>1629</v>
      </c>
      <c r="C3131">
        <v>130</v>
      </c>
      <c r="D3131" t="s">
        <v>343</v>
      </c>
      <c r="E3131">
        <f t="shared" si="48"/>
        <v>5</v>
      </c>
      <c r="F3131">
        <v>2997</v>
      </c>
      <c r="G3131" t="s">
        <v>10</v>
      </c>
      <c r="I3131">
        <v>0</v>
      </c>
      <c r="J3131">
        <f>Table1[[#This Row],[Time_to_crack_in_seconds]]/60</f>
        <v>0</v>
      </c>
      <c r="K3131">
        <f>Table1[[#This Row],[Time_to_Crack_in_minutes]]/60</f>
        <v>0</v>
      </c>
    </row>
    <row r="3132" spans="1:11" x14ac:dyDescent="0.25">
      <c r="A3132" t="s">
        <v>1628</v>
      </c>
      <c r="B3132" t="s">
        <v>1629</v>
      </c>
      <c r="C3132">
        <v>131</v>
      </c>
      <c r="D3132" t="s">
        <v>1028</v>
      </c>
      <c r="E3132">
        <f t="shared" si="48"/>
        <v>5</v>
      </c>
      <c r="F3132">
        <v>2961</v>
      </c>
      <c r="G3132" t="s">
        <v>10</v>
      </c>
      <c r="I3132">
        <v>0</v>
      </c>
      <c r="J3132">
        <f>Table1[[#This Row],[Time_to_crack_in_seconds]]/60</f>
        <v>0</v>
      </c>
      <c r="K3132">
        <f>Table1[[#This Row],[Time_to_Crack_in_minutes]]/60</f>
        <v>0</v>
      </c>
    </row>
    <row r="3133" spans="1:11" x14ac:dyDescent="0.25">
      <c r="A3133" t="s">
        <v>1628</v>
      </c>
      <c r="B3133" t="s">
        <v>1629</v>
      </c>
      <c r="C3133">
        <v>132</v>
      </c>
      <c r="D3133" t="s">
        <v>1710</v>
      </c>
      <c r="E3133">
        <f t="shared" si="48"/>
        <v>6</v>
      </c>
      <c r="F3133">
        <v>2955</v>
      </c>
      <c r="G3133" t="s">
        <v>18</v>
      </c>
      <c r="I3133">
        <v>120</v>
      </c>
      <c r="J3133">
        <f>Table1[[#This Row],[Time_to_crack_in_seconds]]/60</f>
        <v>2</v>
      </c>
      <c r="K3133">
        <f>Table1[[#This Row],[Time_to_Crack_in_minutes]]/60</f>
        <v>3.3333333333333333E-2</v>
      </c>
    </row>
    <row r="3134" spans="1:11" x14ac:dyDescent="0.25">
      <c r="A3134" t="s">
        <v>1628</v>
      </c>
      <c r="B3134" t="s">
        <v>1629</v>
      </c>
      <c r="C3134">
        <v>133</v>
      </c>
      <c r="D3134" t="s">
        <v>355</v>
      </c>
      <c r="E3134">
        <f t="shared" si="48"/>
        <v>7</v>
      </c>
      <c r="F3134">
        <v>2946</v>
      </c>
      <c r="G3134" t="s">
        <v>10</v>
      </c>
      <c r="I3134">
        <v>0</v>
      </c>
      <c r="J3134">
        <f>Table1[[#This Row],[Time_to_crack_in_seconds]]/60</f>
        <v>0</v>
      </c>
      <c r="K3134">
        <f>Table1[[#This Row],[Time_to_Crack_in_minutes]]/60</f>
        <v>0</v>
      </c>
    </row>
    <row r="3135" spans="1:11" x14ac:dyDescent="0.25">
      <c r="A3135" t="s">
        <v>1628</v>
      </c>
      <c r="B3135" t="s">
        <v>1629</v>
      </c>
      <c r="C3135">
        <v>134</v>
      </c>
      <c r="D3135" t="s">
        <v>1711</v>
      </c>
      <c r="E3135">
        <f t="shared" si="48"/>
        <v>7</v>
      </c>
      <c r="F3135">
        <v>2928</v>
      </c>
      <c r="G3135" t="s">
        <v>54</v>
      </c>
      <c r="I3135">
        <v>1020</v>
      </c>
      <c r="J3135">
        <f>Table1[[#This Row],[Time_to_crack_in_seconds]]/60</f>
        <v>17</v>
      </c>
      <c r="K3135">
        <f>Table1[[#This Row],[Time_to_Crack_in_minutes]]/60</f>
        <v>0.28333333333333333</v>
      </c>
    </row>
    <row r="3136" spans="1:11" x14ac:dyDescent="0.25">
      <c r="A3136" t="s">
        <v>1628</v>
      </c>
      <c r="B3136" t="s">
        <v>1629</v>
      </c>
      <c r="C3136">
        <v>135</v>
      </c>
      <c r="D3136" t="s">
        <v>321</v>
      </c>
      <c r="E3136">
        <f t="shared" si="48"/>
        <v>7</v>
      </c>
      <c r="F3136">
        <v>2914</v>
      </c>
      <c r="G3136" t="s">
        <v>47</v>
      </c>
      <c r="I3136">
        <v>5</v>
      </c>
      <c r="J3136">
        <f>Table1[[#This Row],[Time_to_crack_in_seconds]]/60</f>
        <v>8.3333333333333329E-2</v>
      </c>
      <c r="K3136">
        <f>Table1[[#This Row],[Time_to_Crack_in_minutes]]/60</f>
        <v>1.3888888888888887E-3</v>
      </c>
    </row>
    <row r="3137" spans="1:11" x14ac:dyDescent="0.25">
      <c r="A3137" t="s">
        <v>1628</v>
      </c>
      <c r="B3137" t="s">
        <v>1629</v>
      </c>
      <c r="C3137">
        <v>136</v>
      </c>
      <c r="D3137" t="s">
        <v>858</v>
      </c>
      <c r="E3137">
        <f t="shared" si="48"/>
        <v>6</v>
      </c>
      <c r="F3137">
        <v>2908</v>
      </c>
      <c r="G3137" t="s">
        <v>10</v>
      </c>
      <c r="I3137">
        <v>0</v>
      </c>
      <c r="J3137">
        <f>Table1[[#This Row],[Time_to_crack_in_seconds]]/60</f>
        <v>0</v>
      </c>
      <c r="K3137">
        <f>Table1[[#This Row],[Time_to_Crack_in_minutes]]/60</f>
        <v>0</v>
      </c>
    </row>
    <row r="3138" spans="1:11" x14ac:dyDescent="0.25">
      <c r="A3138" t="s">
        <v>1628</v>
      </c>
      <c r="B3138" t="s">
        <v>1629</v>
      </c>
      <c r="C3138">
        <v>137</v>
      </c>
      <c r="D3138" t="s">
        <v>1712</v>
      </c>
      <c r="E3138">
        <f t="shared" si="48"/>
        <v>5</v>
      </c>
      <c r="F3138">
        <v>2898</v>
      </c>
      <c r="G3138" t="s">
        <v>52</v>
      </c>
      <c r="I3138">
        <v>10</v>
      </c>
      <c r="J3138">
        <f>Table1[[#This Row],[Time_to_crack_in_seconds]]/60</f>
        <v>0.16666666666666666</v>
      </c>
      <c r="K3138">
        <f>Table1[[#This Row],[Time_to_Crack_in_minutes]]/60</f>
        <v>2.7777777777777775E-3</v>
      </c>
    </row>
    <row r="3139" spans="1:11" x14ac:dyDescent="0.25">
      <c r="A3139" t="s">
        <v>1628</v>
      </c>
      <c r="B3139" t="s">
        <v>1629</v>
      </c>
      <c r="C3139">
        <v>138</v>
      </c>
      <c r="D3139" t="s">
        <v>1713</v>
      </c>
      <c r="E3139">
        <f t="shared" ref="E3139:E3202" si="49">LEN(D3139)</f>
        <v>6</v>
      </c>
      <c r="F3139">
        <v>2890</v>
      </c>
      <c r="G3139" t="s">
        <v>18</v>
      </c>
      <c r="I3139">
        <v>120</v>
      </c>
      <c r="J3139">
        <f>Table1[[#This Row],[Time_to_crack_in_seconds]]/60</f>
        <v>2</v>
      </c>
      <c r="K3139">
        <f>Table1[[#This Row],[Time_to_Crack_in_minutes]]/60</f>
        <v>3.3333333333333333E-2</v>
      </c>
    </row>
    <row r="3140" spans="1:11" x14ac:dyDescent="0.25">
      <c r="A3140" t="s">
        <v>1628</v>
      </c>
      <c r="B3140" t="s">
        <v>1629</v>
      </c>
      <c r="C3140">
        <v>139</v>
      </c>
      <c r="D3140" t="s">
        <v>308</v>
      </c>
      <c r="E3140">
        <f t="shared" si="49"/>
        <v>10</v>
      </c>
      <c r="F3140">
        <v>2885</v>
      </c>
      <c r="G3140" t="s">
        <v>10</v>
      </c>
      <c r="H3140">
        <v>21</v>
      </c>
      <c r="I3140">
        <v>0</v>
      </c>
      <c r="J3140">
        <f>Table1[[#This Row],[Time_to_crack_in_seconds]]/60</f>
        <v>0</v>
      </c>
      <c r="K3140">
        <f>Table1[[#This Row],[Time_to_Crack_in_minutes]]/60</f>
        <v>0</v>
      </c>
    </row>
    <row r="3141" spans="1:11" x14ac:dyDescent="0.25">
      <c r="A3141" t="s">
        <v>1628</v>
      </c>
      <c r="B3141" t="s">
        <v>1629</v>
      </c>
      <c r="C3141">
        <v>140</v>
      </c>
      <c r="D3141" t="s">
        <v>1025</v>
      </c>
      <c r="E3141">
        <f t="shared" si="49"/>
        <v>6</v>
      </c>
      <c r="F3141">
        <v>2881</v>
      </c>
      <c r="G3141" t="s">
        <v>10</v>
      </c>
      <c r="I3141">
        <v>0</v>
      </c>
      <c r="J3141">
        <f>Table1[[#This Row],[Time_to_crack_in_seconds]]/60</f>
        <v>0</v>
      </c>
      <c r="K3141">
        <f>Table1[[#This Row],[Time_to_Crack_in_minutes]]/60</f>
        <v>0</v>
      </c>
    </row>
    <row r="3142" spans="1:11" x14ac:dyDescent="0.25">
      <c r="A3142" t="s">
        <v>1628</v>
      </c>
      <c r="B3142" t="s">
        <v>1629</v>
      </c>
      <c r="C3142">
        <v>141</v>
      </c>
      <c r="D3142" t="s">
        <v>1714</v>
      </c>
      <c r="E3142">
        <f t="shared" si="49"/>
        <v>7</v>
      </c>
      <c r="F3142">
        <v>2868</v>
      </c>
      <c r="G3142" t="s">
        <v>54</v>
      </c>
      <c r="I3142">
        <v>1020</v>
      </c>
      <c r="J3142">
        <f>Table1[[#This Row],[Time_to_crack_in_seconds]]/60</f>
        <v>17</v>
      </c>
      <c r="K3142">
        <f>Table1[[#This Row],[Time_to_Crack_in_minutes]]/60</f>
        <v>0.28333333333333333</v>
      </c>
    </row>
    <row r="3143" spans="1:11" x14ac:dyDescent="0.25">
      <c r="A3143" t="s">
        <v>1628</v>
      </c>
      <c r="B3143" t="s">
        <v>1629</v>
      </c>
      <c r="C3143">
        <v>142</v>
      </c>
      <c r="D3143">
        <v>7777777</v>
      </c>
      <c r="E3143">
        <f t="shared" si="49"/>
        <v>7</v>
      </c>
      <c r="F3143">
        <v>2861</v>
      </c>
      <c r="G3143" t="s">
        <v>10</v>
      </c>
      <c r="H3143">
        <v>30</v>
      </c>
      <c r="I3143">
        <v>0</v>
      </c>
      <c r="J3143">
        <f>Table1[[#This Row],[Time_to_crack_in_seconds]]/60</f>
        <v>0</v>
      </c>
      <c r="K3143">
        <f>Table1[[#This Row],[Time_to_Crack_in_minutes]]/60</f>
        <v>0</v>
      </c>
    </row>
    <row r="3144" spans="1:11" x14ac:dyDescent="0.25">
      <c r="A3144" t="s">
        <v>1628</v>
      </c>
      <c r="B3144" t="s">
        <v>1629</v>
      </c>
      <c r="C3144">
        <v>143</v>
      </c>
      <c r="D3144" t="s">
        <v>1715</v>
      </c>
      <c r="E3144">
        <f t="shared" si="49"/>
        <v>8</v>
      </c>
      <c r="F3144">
        <v>2854</v>
      </c>
      <c r="G3144" t="s">
        <v>13</v>
      </c>
      <c r="I3144">
        <v>10800</v>
      </c>
      <c r="J3144">
        <f>Table1[[#This Row],[Time_to_crack_in_seconds]]/60</f>
        <v>180</v>
      </c>
      <c r="K3144">
        <f>Table1[[#This Row],[Time_to_Crack_in_minutes]]/60</f>
        <v>3</v>
      </c>
    </row>
    <row r="3145" spans="1:11" x14ac:dyDescent="0.25">
      <c r="A3145" t="s">
        <v>1628</v>
      </c>
      <c r="B3145" t="s">
        <v>1629</v>
      </c>
      <c r="C3145">
        <v>144</v>
      </c>
      <c r="D3145" t="s">
        <v>1716</v>
      </c>
      <c r="E3145">
        <f t="shared" si="49"/>
        <v>9</v>
      </c>
      <c r="F3145">
        <v>2853</v>
      </c>
      <c r="G3145" t="s">
        <v>82</v>
      </c>
      <c r="I3145">
        <v>86400</v>
      </c>
      <c r="J3145">
        <f>Table1[[#This Row],[Time_to_crack_in_seconds]]/60</f>
        <v>1440</v>
      </c>
      <c r="K3145">
        <f>Table1[[#This Row],[Time_to_Crack_in_minutes]]/60</f>
        <v>24</v>
      </c>
    </row>
    <row r="3146" spans="1:11" x14ac:dyDescent="0.25">
      <c r="A3146" t="s">
        <v>1628</v>
      </c>
      <c r="B3146" t="s">
        <v>1629</v>
      </c>
      <c r="C3146">
        <v>145</v>
      </c>
      <c r="D3146" t="s">
        <v>1717</v>
      </c>
      <c r="E3146">
        <f t="shared" si="49"/>
        <v>6</v>
      </c>
      <c r="F3146">
        <v>2840</v>
      </c>
      <c r="G3146" t="s">
        <v>18</v>
      </c>
      <c r="I3146">
        <v>120</v>
      </c>
      <c r="J3146">
        <f>Table1[[#This Row],[Time_to_crack_in_seconds]]/60</f>
        <v>2</v>
      </c>
      <c r="K3146">
        <f>Table1[[#This Row],[Time_to_Crack_in_minutes]]/60</f>
        <v>3.3333333333333333E-2</v>
      </c>
    </row>
    <row r="3147" spans="1:11" x14ac:dyDescent="0.25">
      <c r="A3147" t="s">
        <v>1628</v>
      </c>
      <c r="B3147" t="s">
        <v>1629</v>
      </c>
      <c r="C3147">
        <v>146</v>
      </c>
      <c r="D3147" t="s">
        <v>148</v>
      </c>
      <c r="E3147">
        <f t="shared" si="49"/>
        <v>6</v>
      </c>
      <c r="F3147">
        <v>2827</v>
      </c>
      <c r="G3147" t="s">
        <v>10</v>
      </c>
      <c r="H3147">
        <v>82</v>
      </c>
      <c r="I3147">
        <v>0</v>
      </c>
      <c r="J3147">
        <f>Table1[[#This Row],[Time_to_crack_in_seconds]]/60</f>
        <v>0</v>
      </c>
      <c r="K3147">
        <f>Table1[[#This Row],[Time_to_Crack_in_minutes]]/60</f>
        <v>0</v>
      </c>
    </row>
    <row r="3148" spans="1:11" x14ac:dyDescent="0.25">
      <c r="A3148" t="s">
        <v>1628</v>
      </c>
      <c r="B3148" t="s">
        <v>1629</v>
      </c>
      <c r="C3148">
        <v>147</v>
      </c>
      <c r="D3148" t="s">
        <v>14</v>
      </c>
      <c r="E3148">
        <f t="shared" si="49"/>
        <v>9</v>
      </c>
      <c r="F3148">
        <v>2807</v>
      </c>
      <c r="G3148" t="s">
        <v>10</v>
      </c>
      <c r="H3148">
        <v>16</v>
      </c>
      <c r="I3148">
        <v>0</v>
      </c>
      <c r="J3148">
        <f>Table1[[#This Row],[Time_to_crack_in_seconds]]/60</f>
        <v>0</v>
      </c>
      <c r="K3148">
        <f>Table1[[#This Row],[Time_to_Crack_in_minutes]]/60</f>
        <v>0</v>
      </c>
    </row>
    <row r="3149" spans="1:11" x14ac:dyDescent="0.25">
      <c r="A3149" t="s">
        <v>1628</v>
      </c>
      <c r="B3149" t="s">
        <v>1629</v>
      </c>
      <c r="C3149">
        <v>148</v>
      </c>
      <c r="D3149" t="s">
        <v>38</v>
      </c>
      <c r="E3149">
        <f t="shared" si="49"/>
        <v>6</v>
      </c>
      <c r="F3149">
        <v>2805</v>
      </c>
      <c r="G3149" t="s">
        <v>10</v>
      </c>
      <c r="H3149">
        <v>74</v>
      </c>
      <c r="I3149">
        <v>0</v>
      </c>
      <c r="J3149">
        <f>Table1[[#This Row],[Time_to_crack_in_seconds]]/60</f>
        <v>0</v>
      </c>
      <c r="K3149">
        <f>Table1[[#This Row],[Time_to_Crack_in_minutes]]/60</f>
        <v>0</v>
      </c>
    </row>
    <row r="3150" spans="1:11" x14ac:dyDescent="0.25">
      <c r="A3150" t="s">
        <v>1628</v>
      </c>
      <c r="B3150" t="s">
        <v>1629</v>
      </c>
      <c r="C3150">
        <v>149</v>
      </c>
      <c r="D3150" t="s">
        <v>76</v>
      </c>
      <c r="E3150">
        <f t="shared" si="49"/>
        <v>7</v>
      </c>
      <c r="F3150">
        <v>2800</v>
      </c>
      <c r="G3150" t="s">
        <v>10</v>
      </c>
      <c r="I3150">
        <v>0</v>
      </c>
      <c r="J3150">
        <f>Table1[[#This Row],[Time_to_crack_in_seconds]]/60</f>
        <v>0</v>
      </c>
      <c r="K3150">
        <f>Table1[[#This Row],[Time_to_Crack_in_minutes]]/60</f>
        <v>0</v>
      </c>
    </row>
    <row r="3151" spans="1:11" x14ac:dyDescent="0.25">
      <c r="A3151" t="s">
        <v>1628</v>
      </c>
      <c r="B3151" t="s">
        <v>1629</v>
      </c>
      <c r="C3151">
        <v>150</v>
      </c>
      <c r="D3151" t="s">
        <v>1718</v>
      </c>
      <c r="E3151">
        <f t="shared" si="49"/>
        <v>6</v>
      </c>
      <c r="F3151">
        <v>2792</v>
      </c>
      <c r="G3151" t="s">
        <v>18</v>
      </c>
      <c r="I3151">
        <v>120</v>
      </c>
      <c r="J3151">
        <f>Table1[[#This Row],[Time_to_crack_in_seconds]]/60</f>
        <v>2</v>
      </c>
      <c r="K3151">
        <f>Table1[[#This Row],[Time_to_Crack_in_minutes]]/60</f>
        <v>3.3333333333333333E-2</v>
      </c>
    </row>
    <row r="3152" spans="1:11" x14ac:dyDescent="0.25">
      <c r="A3152" t="s">
        <v>1628</v>
      </c>
      <c r="B3152" t="s">
        <v>1629</v>
      </c>
      <c r="C3152">
        <v>151</v>
      </c>
      <c r="D3152">
        <v>987654321</v>
      </c>
      <c r="E3152">
        <f t="shared" si="49"/>
        <v>9</v>
      </c>
      <c r="F3152">
        <v>2772</v>
      </c>
      <c r="G3152" t="s">
        <v>10</v>
      </c>
      <c r="H3152">
        <v>25</v>
      </c>
      <c r="I3152">
        <v>0</v>
      </c>
      <c r="J3152">
        <f>Table1[[#This Row],[Time_to_crack_in_seconds]]/60</f>
        <v>0</v>
      </c>
      <c r="K3152">
        <f>Table1[[#This Row],[Time_to_Crack_in_minutes]]/60</f>
        <v>0</v>
      </c>
    </row>
    <row r="3153" spans="1:11" x14ac:dyDescent="0.25">
      <c r="A3153" t="s">
        <v>1628</v>
      </c>
      <c r="B3153" t="s">
        <v>1629</v>
      </c>
      <c r="C3153">
        <v>152</v>
      </c>
      <c r="D3153" t="s">
        <v>1719</v>
      </c>
      <c r="E3153">
        <f t="shared" si="49"/>
        <v>5</v>
      </c>
      <c r="F3153">
        <v>2760</v>
      </c>
      <c r="G3153" t="s">
        <v>52</v>
      </c>
      <c r="I3153">
        <v>10</v>
      </c>
      <c r="J3153">
        <f>Table1[[#This Row],[Time_to_crack_in_seconds]]/60</f>
        <v>0.16666666666666666</v>
      </c>
      <c r="K3153">
        <f>Table1[[#This Row],[Time_to_Crack_in_minutes]]/60</f>
        <v>2.7777777777777775E-3</v>
      </c>
    </row>
    <row r="3154" spans="1:11" x14ac:dyDescent="0.25">
      <c r="A3154" t="s">
        <v>1628</v>
      </c>
      <c r="B3154" t="s">
        <v>1629</v>
      </c>
      <c r="C3154">
        <v>153</v>
      </c>
      <c r="D3154" t="s">
        <v>1720</v>
      </c>
      <c r="E3154">
        <f t="shared" si="49"/>
        <v>9</v>
      </c>
      <c r="F3154">
        <v>2747</v>
      </c>
      <c r="G3154" t="s">
        <v>82</v>
      </c>
      <c r="I3154">
        <v>86400</v>
      </c>
      <c r="J3154">
        <f>Table1[[#This Row],[Time_to_crack_in_seconds]]/60</f>
        <v>1440</v>
      </c>
      <c r="K3154">
        <f>Table1[[#This Row],[Time_to_Crack_in_minutes]]/60</f>
        <v>24</v>
      </c>
    </row>
    <row r="3155" spans="1:11" x14ac:dyDescent="0.25">
      <c r="A3155" t="s">
        <v>1628</v>
      </c>
      <c r="B3155" t="s">
        <v>1629</v>
      </c>
      <c r="C3155">
        <v>154</v>
      </c>
      <c r="D3155" t="s">
        <v>1721</v>
      </c>
      <c r="E3155">
        <f t="shared" si="49"/>
        <v>6</v>
      </c>
      <c r="F3155">
        <v>2741</v>
      </c>
      <c r="G3155" t="s">
        <v>18</v>
      </c>
      <c r="I3155">
        <v>120</v>
      </c>
      <c r="J3155">
        <f>Table1[[#This Row],[Time_to_crack_in_seconds]]/60</f>
        <v>2</v>
      </c>
      <c r="K3155">
        <f>Table1[[#This Row],[Time_to_Crack_in_minutes]]/60</f>
        <v>3.3333333333333333E-2</v>
      </c>
    </row>
    <row r="3156" spans="1:11" x14ac:dyDescent="0.25">
      <c r="A3156" t="s">
        <v>1628</v>
      </c>
      <c r="B3156" t="s">
        <v>1629</v>
      </c>
      <c r="C3156">
        <v>155</v>
      </c>
      <c r="D3156" t="s">
        <v>107</v>
      </c>
      <c r="E3156">
        <f t="shared" si="49"/>
        <v>8</v>
      </c>
      <c r="F3156">
        <v>2739</v>
      </c>
      <c r="G3156" t="s">
        <v>10</v>
      </c>
      <c r="H3156">
        <v>166</v>
      </c>
      <c r="I3156">
        <v>0</v>
      </c>
      <c r="J3156">
        <f>Table1[[#This Row],[Time_to_crack_in_seconds]]/60</f>
        <v>0</v>
      </c>
      <c r="K3156">
        <f>Table1[[#This Row],[Time_to_Crack_in_minutes]]/60</f>
        <v>0</v>
      </c>
    </row>
    <row r="3157" spans="1:11" x14ac:dyDescent="0.25">
      <c r="A3157" t="s">
        <v>1628</v>
      </c>
      <c r="B3157" t="s">
        <v>1629</v>
      </c>
      <c r="C3157">
        <v>156</v>
      </c>
      <c r="D3157" t="s">
        <v>77</v>
      </c>
      <c r="E3157">
        <f t="shared" si="49"/>
        <v>9</v>
      </c>
      <c r="F3157">
        <v>2736</v>
      </c>
      <c r="G3157" t="s">
        <v>10</v>
      </c>
      <c r="H3157">
        <v>45</v>
      </c>
      <c r="I3157">
        <v>0</v>
      </c>
      <c r="J3157">
        <f>Table1[[#This Row],[Time_to_crack_in_seconds]]/60</f>
        <v>0</v>
      </c>
      <c r="K3157">
        <f>Table1[[#This Row],[Time_to_Crack_in_minutes]]/60</f>
        <v>0</v>
      </c>
    </row>
    <row r="3158" spans="1:11" x14ac:dyDescent="0.25">
      <c r="A3158" t="s">
        <v>1628</v>
      </c>
      <c r="B3158" t="s">
        <v>1629</v>
      </c>
      <c r="C3158">
        <v>157</v>
      </c>
      <c r="D3158" t="s">
        <v>1722</v>
      </c>
      <c r="E3158">
        <f t="shared" si="49"/>
        <v>8</v>
      </c>
      <c r="F3158">
        <v>2716</v>
      </c>
      <c r="G3158" t="s">
        <v>13</v>
      </c>
      <c r="I3158">
        <v>10800</v>
      </c>
      <c r="J3158">
        <f>Table1[[#This Row],[Time_to_crack_in_seconds]]/60</f>
        <v>180</v>
      </c>
      <c r="K3158">
        <f>Table1[[#This Row],[Time_to_Crack_in_minutes]]/60</f>
        <v>3</v>
      </c>
    </row>
    <row r="3159" spans="1:11" x14ac:dyDescent="0.25">
      <c r="A3159" t="s">
        <v>1628</v>
      </c>
      <c r="B3159" t="s">
        <v>1629</v>
      </c>
      <c r="C3159">
        <v>158</v>
      </c>
      <c r="D3159" t="s">
        <v>243</v>
      </c>
      <c r="E3159">
        <f t="shared" si="49"/>
        <v>8</v>
      </c>
      <c r="F3159">
        <v>2710</v>
      </c>
      <c r="G3159" t="s">
        <v>10</v>
      </c>
      <c r="H3159">
        <v>143</v>
      </c>
      <c r="I3159">
        <v>0</v>
      </c>
      <c r="J3159">
        <f>Table1[[#This Row],[Time_to_crack_in_seconds]]/60</f>
        <v>0</v>
      </c>
      <c r="K3159">
        <f>Table1[[#This Row],[Time_to_Crack_in_minutes]]/60</f>
        <v>0</v>
      </c>
    </row>
    <row r="3160" spans="1:11" x14ac:dyDescent="0.25">
      <c r="A3160" t="s">
        <v>1628</v>
      </c>
      <c r="B3160" t="s">
        <v>1629</v>
      </c>
      <c r="C3160">
        <v>159</v>
      </c>
      <c r="D3160" t="s">
        <v>1723</v>
      </c>
      <c r="E3160">
        <f t="shared" si="49"/>
        <v>6</v>
      </c>
      <c r="F3160">
        <v>2706</v>
      </c>
      <c r="G3160" t="s">
        <v>18</v>
      </c>
      <c r="I3160">
        <v>120</v>
      </c>
      <c r="J3160">
        <f>Table1[[#This Row],[Time_to_crack_in_seconds]]/60</f>
        <v>2</v>
      </c>
      <c r="K3160">
        <f>Table1[[#This Row],[Time_to_Crack_in_minutes]]/60</f>
        <v>3.3333333333333333E-2</v>
      </c>
    </row>
    <row r="3161" spans="1:11" x14ac:dyDescent="0.25">
      <c r="A3161" t="s">
        <v>1628</v>
      </c>
      <c r="B3161" t="s">
        <v>1629</v>
      </c>
      <c r="C3161">
        <v>160</v>
      </c>
      <c r="D3161" t="s">
        <v>116</v>
      </c>
      <c r="E3161">
        <f t="shared" si="49"/>
        <v>6</v>
      </c>
      <c r="F3161">
        <v>2704</v>
      </c>
      <c r="G3161" t="s">
        <v>10</v>
      </c>
      <c r="H3161">
        <v>149</v>
      </c>
      <c r="I3161">
        <v>0</v>
      </c>
      <c r="J3161">
        <f>Table1[[#This Row],[Time_to_crack_in_seconds]]/60</f>
        <v>0</v>
      </c>
      <c r="K3161">
        <f>Table1[[#This Row],[Time_to_Crack_in_minutes]]/60</f>
        <v>0</v>
      </c>
    </row>
    <row r="3162" spans="1:11" x14ac:dyDescent="0.25">
      <c r="A3162" t="s">
        <v>1628</v>
      </c>
      <c r="B3162" t="s">
        <v>1629</v>
      </c>
      <c r="C3162">
        <v>161</v>
      </c>
      <c r="D3162" t="s">
        <v>991</v>
      </c>
      <c r="E3162">
        <f t="shared" si="49"/>
        <v>5</v>
      </c>
      <c r="F3162">
        <v>2686</v>
      </c>
      <c r="G3162" t="s">
        <v>52</v>
      </c>
      <c r="I3162">
        <v>10</v>
      </c>
      <c r="J3162">
        <f>Table1[[#This Row],[Time_to_crack_in_seconds]]/60</f>
        <v>0.16666666666666666</v>
      </c>
      <c r="K3162">
        <f>Table1[[#This Row],[Time_to_Crack_in_minutes]]/60</f>
        <v>2.7777777777777775E-3</v>
      </c>
    </row>
    <row r="3163" spans="1:11" x14ac:dyDescent="0.25">
      <c r="A3163" t="s">
        <v>1628</v>
      </c>
      <c r="B3163" t="s">
        <v>1629</v>
      </c>
      <c r="C3163">
        <v>162</v>
      </c>
      <c r="D3163" t="s">
        <v>1724</v>
      </c>
      <c r="E3163">
        <f t="shared" si="49"/>
        <v>6</v>
      </c>
      <c r="F3163">
        <v>2675</v>
      </c>
      <c r="G3163" t="s">
        <v>18</v>
      </c>
      <c r="I3163">
        <v>120</v>
      </c>
      <c r="J3163">
        <f>Table1[[#This Row],[Time_to_crack_in_seconds]]/60</f>
        <v>2</v>
      </c>
      <c r="K3163">
        <f>Table1[[#This Row],[Time_to_Crack_in_minutes]]/60</f>
        <v>3.3333333333333333E-2</v>
      </c>
    </row>
    <row r="3164" spans="1:11" x14ac:dyDescent="0.25">
      <c r="A3164" t="s">
        <v>1628</v>
      </c>
      <c r="B3164" t="s">
        <v>1629</v>
      </c>
      <c r="C3164">
        <v>163</v>
      </c>
      <c r="D3164" t="s">
        <v>1725</v>
      </c>
      <c r="E3164">
        <f t="shared" si="49"/>
        <v>7</v>
      </c>
      <c r="F3164">
        <v>2650</v>
      </c>
      <c r="G3164" t="s">
        <v>54</v>
      </c>
      <c r="I3164">
        <v>1020</v>
      </c>
      <c r="J3164">
        <f>Table1[[#This Row],[Time_to_crack_in_seconds]]/60</f>
        <v>17</v>
      </c>
      <c r="K3164">
        <f>Table1[[#This Row],[Time_to_Crack_in_minutes]]/60</f>
        <v>0.28333333333333333</v>
      </c>
    </row>
    <row r="3165" spans="1:11" x14ac:dyDescent="0.25">
      <c r="A3165" t="s">
        <v>1628</v>
      </c>
      <c r="B3165" t="s">
        <v>1629</v>
      </c>
      <c r="C3165">
        <v>164</v>
      </c>
      <c r="D3165" t="s">
        <v>1726</v>
      </c>
      <c r="E3165">
        <f t="shared" si="49"/>
        <v>5</v>
      </c>
      <c r="F3165">
        <v>2649</v>
      </c>
      <c r="G3165" t="s">
        <v>52</v>
      </c>
      <c r="I3165">
        <v>10</v>
      </c>
      <c r="J3165">
        <f>Table1[[#This Row],[Time_to_crack_in_seconds]]/60</f>
        <v>0.16666666666666666</v>
      </c>
      <c r="K3165">
        <f>Table1[[#This Row],[Time_to_Crack_in_minutes]]/60</f>
        <v>2.7777777777777775E-3</v>
      </c>
    </row>
    <row r="3166" spans="1:11" x14ac:dyDescent="0.25">
      <c r="A3166" t="s">
        <v>1628</v>
      </c>
      <c r="B3166" t="s">
        <v>1629</v>
      </c>
      <c r="C3166">
        <v>165</v>
      </c>
      <c r="D3166" t="s">
        <v>1727</v>
      </c>
      <c r="E3166">
        <f t="shared" si="49"/>
        <v>6</v>
      </c>
      <c r="F3166">
        <v>2648</v>
      </c>
      <c r="G3166" t="s">
        <v>18</v>
      </c>
      <c r="I3166">
        <v>120</v>
      </c>
      <c r="J3166">
        <f>Table1[[#This Row],[Time_to_crack_in_seconds]]/60</f>
        <v>2</v>
      </c>
      <c r="K3166">
        <f>Table1[[#This Row],[Time_to_Crack_in_minutes]]/60</f>
        <v>3.3333333333333333E-2</v>
      </c>
    </row>
    <row r="3167" spans="1:11" x14ac:dyDescent="0.25">
      <c r="A3167" t="s">
        <v>1628</v>
      </c>
      <c r="B3167" t="s">
        <v>1629</v>
      </c>
      <c r="C3167">
        <v>166</v>
      </c>
      <c r="D3167" t="s">
        <v>1728</v>
      </c>
      <c r="E3167">
        <f t="shared" si="49"/>
        <v>7</v>
      </c>
      <c r="F3167">
        <v>2634</v>
      </c>
      <c r="G3167" t="s">
        <v>54</v>
      </c>
      <c r="I3167">
        <v>1020</v>
      </c>
      <c r="J3167">
        <f>Table1[[#This Row],[Time_to_crack_in_seconds]]/60</f>
        <v>17</v>
      </c>
      <c r="K3167">
        <f>Table1[[#This Row],[Time_to_Crack_in_minutes]]/60</f>
        <v>0.28333333333333333</v>
      </c>
    </row>
    <row r="3168" spans="1:11" x14ac:dyDescent="0.25">
      <c r="A3168" t="s">
        <v>1628</v>
      </c>
      <c r="B3168" t="s">
        <v>1629</v>
      </c>
      <c r="C3168">
        <v>167</v>
      </c>
      <c r="D3168" t="s">
        <v>117</v>
      </c>
      <c r="E3168">
        <f t="shared" si="49"/>
        <v>6</v>
      </c>
      <c r="F3168">
        <v>2627</v>
      </c>
      <c r="G3168" t="s">
        <v>10</v>
      </c>
      <c r="I3168">
        <v>0</v>
      </c>
      <c r="J3168">
        <f>Table1[[#This Row],[Time_to_crack_in_seconds]]/60</f>
        <v>0</v>
      </c>
      <c r="K3168">
        <f>Table1[[#This Row],[Time_to_Crack_in_minutes]]/60</f>
        <v>0</v>
      </c>
    </row>
    <row r="3169" spans="1:11" x14ac:dyDescent="0.25">
      <c r="A3169" t="s">
        <v>1628</v>
      </c>
      <c r="B3169" t="s">
        <v>1629</v>
      </c>
      <c r="C3169">
        <v>168</v>
      </c>
      <c r="D3169" t="s">
        <v>1729</v>
      </c>
      <c r="E3169">
        <f t="shared" si="49"/>
        <v>7</v>
      </c>
      <c r="F3169">
        <v>2605</v>
      </c>
      <c r="G3169" t="s">
        <v>54</v>
      </c>
      <c r="I3169">
        <v>1020</v>
      </c>
      <c r="J3169">
        <f>Table1[[#This Row],[Time_to_crack_in_seconds]]/60</f>
        <v>17</v>
      </c>
      <c r="K3169">
        <f>Table1[[#This Row],[Time_to_Crack_in_minutes]]/60</f>
        <v>0.28333333333333333</v>
      </c>
    </row>
    <row r="3170" spans="1:11" x14ac:dyDescent="0.25">
      <c r="A3170" t="s">
        <v>1628</v>
      </c>
      <c r="B3170" t="s">
        <v>1629</v>
      </c>
      <c r="C3170">
        <v>169</v>
      </c>
      <c r="D3170" t="s">
        <v>1730</v>
      </c>
      <c r="E3170">
        <f t="shared" si="49"/>
        <v>6</v>
      </c>
      <c r="F3170">
        <v>2572</v>
      </c>
      <c r="G3170" t="s">
        <v>18</v>
      </c>
      <c r="I3170">
        <v>120</v>
      </c>
      <c r="J3170">
        <f>Table1[[#This Row],[Time_to_crack_in_seconds]]/60</f>
        <v>2</v>
      </c>
      <c r="K3170">
        <f>Table1[[#This Row],[Time_to_Crack_in_minutes]]/60</f>
        <v>3.3333333333333333E-2</v>
      </c>
    </row>
    <row r="3171" spans="1:11" x14ac:dyDescent="0.25">
      <c r="A3171" t="s">
        <v>1628</v>
      </c>
      <c r="B3171" t="s">
        <v>1629</v>
      </c>
      <c r="C3171">
        <v>170</v>
      </c>
      <c r="D3171" t="s">
        <v>1731</v>
      </c>
      <c r="E3171">
        <f t="shared" si="49"/>
        <v>8</v>
      </c>
      <c r="F3171">
        <v>2571</v>
      </c>
      <c r="G3171" t="s">
        <v>13</v>
      </c>
      <c r="I3171">
        <v>10800</v>
      </c>
      <c r="J3171">
        <f>Table1[[#This Row],[Time_to_crack_in_seconds]]/60</f>
        <v>180</v>
      </c>
      <c r="K3171">
        <f>Table1[[#This Row],[Time_to_Crack_in_minutes]]/60</f>
        <v>3</v>
      </c>
    </row>
    <row r="3172" spans="1:11" x14ac:dyDescent="0.25">
      <c r="A3172" t="s">
        <v>1628</v>
      </c>
      <c r="B3172" t="s">
        <v>1629</v>
      </c>
      <c r="C3172">
        <v>171</v>
      </c>
      <c r="D3172" t="s">
        <v>1732</v>
      </c>
      <c r="E3172">
        <f t="shared" si="49"/>
        <v>7</v>
      </c>
      <c r="F3172">
        <v>2561</v>
      </c>
      <c r="G3172" t="s">
        <v>54</v>
      </c>
      <c r="I3172">
        <v>1020</v>
      </c>
      <c r="J3172">
        <f>Table1[[#This Row],[Time_to_crack_in_seconds]]/60</f>
        <v>17</v>
      </c>
      <c r="K3172">
        <f>Table1[[#This Row],[Time_to_Crack_in_minutes]]/60</f>
        <v>0.28333333333333333</v>
      </c>
    </row>
    <row r="3173" spans="1:11" x14ac:dyDescent="0.25">
      <c r="A3173" t="s">
        <v>1628</v>
      </c>
      <c r="B3173" t="s">
        <v>1629</v>
      </c>
      <c r="C3173">
        <v>172</v>
      </c>
      <c r="D3173" t="s">
        <v>1733</v>
      </c>
      <c r="E3173">
        <f t="shared" si="49"/>
        <v>6</v>
      </c>
      <c r="F3173">
        <v>2561</v>
      </c>
      <c r="G3173" t="s">
        <v>18</v>
      </c>
      <c r="I3173">
        <v>120</v>
      </c>
      <c r="J3173">
        <f>Table1[[#This Row],[Time_to_crack_in_seconds]]/60</f>
        <v>2</v>
      </c>
      <c r="K3173">
        <f>Table1[[#This Row],[Time_to_Crack_in_minutes]]/60</f>
        <v>3.3333333333333333E-2</v>
      </c>
    </row>
    <row r="3174" spans="1:11" x14ac:dyDescent="0.25">
      <c r="A3174" t="s">
        <v>1628</v>
      </c>
      <c r="B3174" t="s">
        <v>1629</v>
      </c>
      <c r="C3174">
        <v>173</v>
      </c>
      <c r="D3174" t="s">
        <v>1734</v>
      </c>
      <c r="E3174">
        <f t="shared" si="49"/>
        <v>6</v>
      </c>
      <c r="F3174">
        <v>2520</v>
      </c>
      <c r="G3174" t="s">
        <v>18</v>
      </c>
      <c r="I3174">
        <v>120</v>
      </c>
      <c r="J3174">
        <f>Table1[[#This Row],[Time_to_crack_in_seconds]]/60</f>
        <v>2</v>
      </c>
      <c r="K3174">
        <f>Table1[[#This Row],[Time_to_Crack_in_minutes]]/60</f>
        <v>3.3333333333333333E-2</v>
      </c>
    </row>
    <row r="3175" spans="1:11" x14ac:dyDescent="0.25">
      <c r="A3175" t="s">
        <v>1628</v>
      </c>
      <c r="B3175" t="s">
        <v>1629</v>
      </c>
      <c r="C3175">
        <v>174</v>
      </c>
      <c r="D3175" t="s">
        <v>1735</v>
      </c>
      <c r="E3175">
        <f t="shared" si="49"/>
        <v>5</v>
      </c>
      <c r="F3175">
        <v>2508</v>
      </c>
      <c r="G3175" t="s">
        <v>52</v>
      </c>
      <c r="I3175">
        <v>10</v>
      </c>
      <c r="J3175">
        <f>Table1[[#This Row],[Time_to_crack_in_seconds]]/60</f>
        <v>0.16666666666666666</v>
      </c>
      <c r="K3175">
        <f>Table1[[#This Row],[Time_to_Crack_in_minutes]]/60</f>
        <v>2.7777777777777775E-3</v>
      </c>
    </row>
    <row r="3176" spans="1:11" x14ac:dyDescent="0.25">
      <c r="A3176" t="s">
        <v>1628</v>
      </c>
      <c r="B3176" t="s">
        <v>1629</v>
      </c>
      <c r="C3176">
        <v>175</v>
      </c>
      <c r="D3176" t="s">
        <v>1736</v>
      </c>
      <c r="E3176">
        <f t="shared" si="49"/>
        <v>6</v>
      </c>
      <c r="F3176">
        <v>2497</v>
      </c>
      <c r="G3176" t="s">
        <v>18</v>
      </c>
      <c r="I3176">
        <v>120</v>
      </c>
      <c r="J3176">
        <f>Table1[[#This Row],[Time_to_crack_in_seconds]]/60</f>
        <v>2</v>
      </c>
      <c r="K3176">
        <f>Table1[[#This Row],[Time_to_Crack_in_minutes]]/60</f>
        <v>3.3333333333333333E-2</v>
      </c>
    </row>
    <row r="3177" spans="1:11" x14ac:dyDescent="0.25">
      <c r="A3177" t="s">
        <v>1628</v>
      </c>
      <c r="B3177" t="s">
        <v>1629</v>
      </c>
      <c r="C3177">
        <v>176</v>
      </c>
      <c r="D3177" t="s">
        <v>1737</v>
      </c>
      <c r="E3177">
        <f t="shared" si="49"/>
        <v>6</v>
      </c>
      <c r="F3177">
        <v>2496</v>
      </c>
      <c r="G3177" t="s">
        <v>18</v>
      </c>
      <c r="I3177">
        <v>120</v>
      </c>
      <c r="J3177">
        <f>Table1[[#This Row],[Time_to_crack_in_seconds]]/60</f>
        <v>2</v>
      </c>
      <c r="K3177">
        <f>Table1[[#This Row],[Time_to_Crack_in_minutes]]/60</f>
        <v>3.3333333333333333E-2</v>
      </c>
    </row>
    <row r="3178" spans="1:11" x14ac:dyDescent="0.25">
      <c r="A3178" t="s">
        <v>1628</v>
      </c>
      <c r="B3178" t="s">
        <v>1629</v>
      </c>
      <c r="C3178">
        <v>177</v>
      </c>
      <c r="D3178" t="s">
        <v>959</v>
      </c>
      <c r="E3178">
        <f t="shared" si="49"/>
        <v>8</v>
      </c>
      <c r="F3178">
        <v>2494</v>
      </c>
      <c r="G3178" t="s">
        <v>10</v>
      </c>
      <c r="I3178">
        <v>0</v>
      </c>
      <c r="J3178">
        <f>Table1[[#This Row],[Time_to_crack_in_seconds]]/60</f>
        <v>0</v>
      </c>
      <c r="K3178">
        <f>Table1[[#This Row],[Time_to_Crack_in_minutes]]/60</f>
        <v>0</v>
      </c>
    </row>
    <row r="3179" spans="1:11" x14ac:dyDescent="0.25">
      <c r="A3179" t="s">
        <v>1628</v>
      </c>
      <c r="B3179" t="s">
        <v>1629</v>
      </c>
      <c r="C3179">
        <v>178</v>
      </c>
      <c r="D3179" t="s">
        <v>26</v>
      </c>
      <c r="E3179">
        <f t="shared" si="49"/>
        <v>8</v>
      </c>
      <c r="F3179">
        <v>2481</v>
      </c>
      <c r="G3179" t="s">
        <v>10</v>
      </c>
      <c r="H3179">
        <v>22</v>
      </c>
      <c r="I3179">
        <v>0</v>
      </c>
      <c r="J3179">
        <f>Table1[[#This Row],[Time_to_crack_in_seconds]]/60</f>
        <v>0</v>
      </c>
      <c r="K3179">
        <f>Table1[[#This Row],[Time_to_Crack_in_minutes]]/60</f>
        <v>0</v>
      </c>
    </row>
    <row r="3180" spans="1:11" x14ac:dyDescent="0.25">
      <c r="A3180" t="s">
        <v>1628</v>
      </c>
      <c r="B3180" t="s">
        <v>1629</v>
      </c>
      <c r="C3180">
        <v>179</v>
      </c>
      <c r="D3180" t="s">
        <v>1738</v>
      </c>
      <c r="E3180">
        <f t="shared" si="49"/>
        <v>6</v>
      </c>
      <c r="F3180">
        <v>2475</v>
      </c>
      <c r="G3180" t="s">
        <v>18</v>
      </c>
      <c r="I3180">
        <v>120</v>
      </c>
      <c r="J3180">
        <f>Table1[[#This Row],[Time_to_crack_in_seconds]]/60</f>
        <v>2</v>
      </c>
      <c r="K3180">
        <f>Table1[[#This Row],[Time_to_Crack_in_minutes]]/60</f>
        <v>3.3333333333333333E-2</v>
      </c>
    </row>
    <row r="3181" spans="1:11" x14ac:dyDescent="0.25">
      <c r="A3181" t="s">
        <v>1628</v>
      </c>
      <c r="B3181" t="s">
        <v>1629</v>
      </c>
      <c r="C3181">
        <v>180</v>
      </c>
      <c r="D3181" t="s">
        <v>1739</v>
      </c>
      <c r="E3181">
        <f t="shared" si="49"/>
        <v>7</v>
      </c>
      <c r="F3181">
        <v>2473</v>
      </c>
      <c r="G3181" t="s">
        <v>10</v>
      </c>
      <c r="I3181">
        <v>0</v>
      </c>
      <c r="J3181">
        <f>Table1[[#This Row],[Time_to_crack_in_seconds]]/60</f>
        <v>0</v>
      </c>
      <c r="K3181">
        <f>Table1[[#This Row],[Time_to_Crack_in_minutes]]/60</f>
        <v>0</v>
      </c>
    </row>
    <row r="3182" spans="1:11" x14ac:dyDescent="0.25">
      <c r="A3182" t="s">
        <v>1628</v>
      </c>
      <c r="B3182" t="s">
        <v>1629</v>
      </c>
      <c r="C3182">
        <v>181</v>
      </c>
      <c r="D3182" t="s">
        <v>1740</v>
      </c>
      <c r="E3182">
        <f t="shared" si="49"/>
        <v>8</v>
      </c>
      <c r="F3182">
        <v>2445</v>
      </c>
      <c r="G3182" t="s">
        <v>13</v>
      </c>
      <c r="I3182">
        <v>10800</v>
      </c>
      <c r="J3182">
        <f>Table1[[#This Row],[Time_to_crack_in_seconds]]/60</f>
        <v>180</v>
      </c>
      <c r="K3182">
        <f>Table1[[#This Row],[Time_to_Crack_in_minutes]]/60</f>
        <v>3</v>
      </c>
    </row>
    <row r="3183" spans="1:11" x14ac:dyDescent="0.25">
      <c r="A3183" t="s">
        <v>1628</v>
      </c>
      <c r="B3183" t="s">
        <v>1629</v>
      </c>
      <c r="C3183">
        <v>182</v>
      </c>
      <c r="D3183" t="s">
        <v>1741</v>
      </c>
      <c r="E3183">
        <f t="shared" si="49"/>
        <v>6</v>
      </c>
      <c r="F3183">
        <v>2438</v>
      </c>
      <c r="G3183" t="s">
        <v>18</v>
      </c>
      <c r="I3183">
        <v>120</v>
      </c>
      <c r="J3183">
        <f>Table1[[#This Row],[Time_to_crack_in_seconds]]/60</f>
        <v>2</v>
      </c>
      <c r="K3183">
        <f>Table1[[#This Row],[Time_to_Crack_in_minutes]]/60</f>
        <v>3.3333333333333333E-2</v>
      </c>
    </row>
    <row r="3184" spans="1:11" x14ac:dyDescent="0.25">
      <c r="A3184" t="s">
        <v>1628</v>
      </c>
      <c r="B3184" t="s">
        <v>1629</v>
      </c>
      <c r="C3184">
        <v>183</v>
      </c>
      <c r="D3184" t="s">
        <v>1742</v>
      </c>
      <c r="E3184">
        <f t="shared" si="49"/>
        <v>6</v>
      </c>
      <c r="F3184">
        <v>2432</v>
      </c>
      <c r="G3184" t="s">
        <v>18</v>
      </c>
      <c r="I3184">
        <v>120</v>
      </c>
      <c r="J3184">
        <f>Table1[[#This Row],[Time_to_crack_in_seconds]]/60</f>
        <v>2</v>
      </c>
      <c r="K3184">
        <f>Table1[[#This Row],[Time_to_Crack_in_minutes]]/60</f>
        <v>3.3333333333333333E-2</v>
      </c>
    </row>
    <row r="3185" spans="1:11" x14ac:dyDescent="0.25">
      <c r="A3185" t="s">
        <v>1628</v>
      </c>
      <c r="B3185" t="s">
        <v>1629</v>
      </c>
      <c r="C3185">
        <v>184</v>
      </c>
      <c r="D3185" t="s">
        <v>1743</v>
      </c>
      <c r="E3185">
        <f t="shared" si="49"/>
        <v>8</v>
      </c>
      <c r="F3185">
        <v>2430</v>
      </c>
      <c r="G3185" t="s">
        <v>13</v>
      </c>
      <c r="I3185">
        <v>10800</v>
      </c>
      <c r="J3185">
        <f>Table1[[#This Row],[Time_to_crack_in_seconds]]/60</f>
        <v>180</v>
      </c>
      <c r="K3185">
        <f>Table1[[#This Row],[Time_to_Crack_in_minutes]]/60</f>
        <v>3</v>
      </c>
    </row>
    <row r="3186" spans="1:11" x14ac:dyDescent="0.25">
      <c r="A3186" t="s">
        <v>1628</v>
      </c>
      <c r="B3186" t="s">
        <v>1629</v>
      </c>
      <c r="C3186">
        <v>185</v>
      </c>
      <c r="D3186" t="s">
        <v>1744</v>
      </c>
      <c r="E3186">
        <f t="shared" si="49"/>
        <v>6</v>
      </c>
      <c r="F3186">
        <v>2415</v>
      </c>
      <c r="G3186" t="s">
        <v>10</v>
      </c>
      <c r="I3186">
        <v>0</v>
      </c>
      <c r="J3186">
        <f>Table1[[#This Row],[Time_to_crack_in_seconds]]/60</f>
        <v>0</v>
      </c>
      <c r="K3186">
        <f>Table1[[#This Row],[Time_to_Crack_in_minutes]]/60</f>
        <v>0</v>
      </c>
    </row>
    <row r="3187" spans="1:11" x14ac:dyDescent="0.25">
      <c r="A3187" t="s">
        <v>1628</v>
      </c>
      <c r="B3187" t="s">
        <v>1629</v>
      </c>
      <c r="C3187">
        <v>186</v>
      </c>
      <c r="D3187" t="s">
        <v>163</v>
      </c>
      <c r="E3187">
        <f t="shared" si="49"/>
        <v>6</v>
      </c>
      <c r="F3187">
        <v>2403</v>
      </c>
      <c r="G3187" t="s">
        <v>10</v>
      </c>
      <c r="H3187">
        <v>133</v>
      </c>
      <c r="I3187">
        <v>0</v>
      </c>
      <c r="J3187">
        <f>Table1[[#This Row],[Time_to_crack_in_seconds]]/60</f>
        <v>0</v>
      </c>
      <c r="K3187">
        <f>Table1[[#This Row],[Time_to_Crack_in_minutes]]/60</f>
        <v>0</v>
      </c>
    </row>
    <row r="3188" spans="1:11" x14ac:dyDescent="0.25">
      <c r="A3188" t="s">
        <v>1628</v>
      </c>
      <c r="B3188" t="s">
        <v>1629</v>
      </c>
      <c r="C3188">
        <v>187</v>
      </c>
      <c r="D3188" t="s">
        <v>1745</v>
      </c>
      <c r="E3188">
        <f t="shared" si="49"/>
        <v>5</v>
      </c>
      <c r="F3188">
        <v>2403</v>
      </c>
      <c r="G3188" t="s">
        <v>52</v>
      </c>
      <c r="I3188">
        <v>10</v>
      </c>
      <c r="J3188">
        <f>Table1[[#This Row],[Time_to_crack_in_seconds]]/60</f>
        <v>0.16666666666666666</v>
      </c>
      <c r="K3188">
        <f>Table1[[#This Row],[Time_to_Crack_in_minutes]]/60</f>
        <v>2.7777777777777775E-3</v>
      </c>
    </row>
    <row r="3189" spans="1:11" x14ac:dyDescent="0.25">
      <c r="A3189" t="s">
        <v>1628</v>
      </c>
      <c r="B3189" t="s">
        <v>1629</v>
      </c>
      <c r="C3189">
        <v>188</v>
      </c>
      <c r="D3189" t="s">
        <v>59</v>
      </c>
      <c r="E3189">
        <f t="shared" si="49"/>
        <v>10</v>
      </c>
      <c r="F3189">
        <v>2402</v>
      </c>
      <c r="G3189" t="s">
        <v>10</v>
      </c>
      <c r="H3189">
        <v>18</v>
      </c>
      <c r="I3189">
        <v>0</v>
      </c>
      <c r="J3189">
        <f>Table1[[#This Row],[Time_to_crack_in_seconds]]/60</f>
        <v>0</v>
      </c>
      <c r="K3189">
        <f>Table1[[#This Row],[Time_to_Crack_in_minutes]]/60</f>
        <v>0</v>
      </c>
    </row>
    <row r="3190" spans="1:11" x14ac:dyDescent="0.25">
      <c r="A3190" t="s">
        <v>1628</v>
      </c>
      <c r="B3190" t="s">
        <v>1629</v>
      </c>
      <c r="C3190">
        <v>189</v>
      </c>
      <c r="D3190" t="s">
        <v>1746</v>
      </c>
      <c r="E3190">
        <f t="shared" si="49"/>
        <v>8</v>
      </c>
      <c r="F3190">
        <v>2389</v>
      </c>
      <c r="G3190" t="s">
        <v>13</v>
      </c>
      <c r="I3190">
        <v>10800</v>
      </c>
      <c r="J3190">
        <f>Table1[[#This Row],[Time_to_crack_in_seconds]]/60</f>
        <v>180</v>
      </c>
      <c r="K3190">
        <f>Table1[[#This Row],[Time_to_Crack_in_minutes]]/60</f>
        <v>3</v>
      </c>
    </row>
    <row r="3191" spans="1:11" x14ac:dyDescent="0.25">
      <c r="A3191" t="s">
        <v>1628</v>
      </c>
      <c r="B3191" t="s">
        <v>1629</v>
      </c>
      <c r="C3191">
        <v>190</v>
      </c>
      <c r="D3191" t="s">
        <v>1747</v>
      </c>
      <c r="E3191">
        <f t="shared" si="49"/>
        <v>6</v>
      </c>
      <c r="F3191">
        <v>2378</v>
      </c>
      <c r="G3191" t="s">
        <v>18</v>
      </c>
      <c r="I3191">
        <v>120</v>
      </c>
      <c r="J3191">
        <f>Table1[[#This Row],[Time_to_crack_in_seconds]]/60</f>
        <v>2</v>
      </c>
      <c r="K3191">
        <f>Table1[[#This Row],[Time_to_Crack_in_minutes]]/60</f>
        <v>3.3333333333333333E-2</v>
      </c>
    </row>
    <row r="3192" spans="1:11" x14ac:dyDescent="0.25">
      <c r="A3192" t="s">
        <v>1628</v>
      </c>
      <c r="B3192" t="s">
        <v>1629</v>
      </c>
      <c r="C3192">
        <v>191</v>
      </c>
      <c r="D3192" t="s">
        <v>1748</v>
      </c>
      <c r="E3192">
        <f t="shared" si="49"/>
        <v>8</v>
      </c>
      <c r="F3192">
        <v>2374</v>
      </c>
      <c r="G3192" t="s">
        <v>13</v>
      </c>
      <c r="I3192">
        <v>10800</v>
      </c>
      <c r="J3192">
        <f>Table1[[#This Row],[Time_to_crack_in_seconds]]/60</f>
        <v>180</v>
      </c>
      <c r="K3192">
        <f>Table1[[#This Row],[Time_to_Crack_in_minutes]]/60</f>
        <v>3</v>
      </c>
    </row>
    <row r="3193" spans="1:11" x14ac:dyDescent="0.25">
      <c r="A3193" t="s">
        <v>1628</v>
      </c>
      <c r="B3193" t="s">
        <v>1629</v>
      </c>
      <c r="C3193">
        <v>192</v>
      </c>
      <c r="D3193" t="s">
        <v>1749</v>
      </c>
      <c r="E3193">
        <f t="shared" si="49"/>
        <v>8</v>
      </c>
      <c r="F3193">
        <v>2371</v>
      </c>
      <c r="G3193" t="s">
        <v>10</v>
      </c>
      <c r="I3193">
        <v>0</v>
      </c>
      <c r="J3193">
        <f>Table1[[#This Row],[Time_to_crack_in_seconds]]/60</f>
        <v>0</v>
      </c>
      <c r="K3193">
        <f>Table1[[#This Row],[Time_to_Crack_in_minutes]]/60</f>
        <v>0</v>
      </c>
    </row>
    <row r="3194" spans="1:11" x14ac:dyDescent="0.25">
      <c r="A3194" t="s">
        <v>1628</v>
      </c>
      <c r="B3194" t="s">
        <v>1629</v>
      </c>
      <c r="C3194">
        <v>193</v>
      </c>
      <c r="D3194" t="s">
        <v>1750</v>
      </c>
      <c r="E3194">
        <f t="shared" si="49"/>
        <v>6</v>
      </c>
      <c r="F3194">
        <v>2341</v>
      </c>
      <c r="G3194" t="s">
        <v>18</v>
      </c>
      <c r="I3194">
        <v>120</v>
      </c>
      <c r="J3194">
        <f>Table1[[#This Row],[Time_to_crack_in_seconds]]/60</f>
        <v>2</v>
      </c>
      <c r="K3194">
        <f>Table1[[#This Row],[Time_to_Crack_in_minutes]]/60</f>
        <v>3.3333333333333333E-2</v>
      </c>
    </row>
    <row r="3195" spans="1:11" x14ac:dyDescent="0.25">
      <c r="A3195" t="s">
        <v>1628</v>
      </c>
      <c r="B3195" t="s">
        <v>1629</v>
      </c>
      <c r="C3195">
        <v>194</v>
      </c>
      <c r="D3195" t="s">
        <v>1751</v>
      </c>
      <c r="E3195">
        <f t="shared" si="49"/>
        <v>6</v>
      </c>
      <c r="F3195">
        <v>2330</v>
      </c>
      <c r="G3195" t="s">
        <v>47</v>
      </c>
      <c r="I3195">
        <v>5</v>
      </c>
      <c r="J3195">
        <f>Table1[[#This Row],[Time_to_crack_in_seconds]]/60</f>
        <v>8.3333333333333329E-2</v>
      </c>
      <c r="K3195">
        <f>Table1[[#This Row],[Time_to_Crack_in_minutes]]/60</f>
        <v>1.3888888888888887E-3</v>
      </c>
    </row>
    <row r="3196" spans="1:11" x14ac:dyDescent="0.25">
      <c r="A3196" t="s">
        <v>1628</v>
      </c>
      <c r="B3196" t="s">
        <v>1629</v>
      </c>
      <c r="C3196">
        <v>195</v>
      </c>
      <c r="D3196" t="s">
        <v>1752</v>
      </c>
      <c r="E3196">
        <f t="shared" si="49"/>
        <v>7</v>
      </c>
      <c r="F3196">
        <v>2295</v>
      </c>
      <c r="G3196" t="s">
        <v>54</v>
      </c>
      <c r="I3196">
        <v>1020</v>
      </c>
      <c r="J3196">
        <f>Table1[[#This Row],[Time_to_crack_in_seconds]]/60</f>
        <v>17</v>
      </c>
      <c r="K3196">
        <f>Table1[[#This Row],[Time_to_Crack_in_minutes]]/60</f>
        <v>0.28333333333333333</v>
      </c>
    </row>
    <row r="3197" spans="1:11" x14ac:dyDescent="0.25">
      <c r="A3197" t="s">
        <v>1628</v>
      </c>
      <c r="B3197" t="s">
        <v>1629</v>
      </c>
      <c r="C3197">
        <v>196</v>
      </c>
      <c r="D3197" t="s">
        <v>1261</v>
      </c>
      <c r="E3197">
        <f t="shared" si="49"/>
        <v>7</v>
      </c>
      <c r="F3197">
        <v>2293</v>
      </c>
      <c r="G3197" t="s">
        <v>10</v>
      </c>
      <c r="I3197">
        <v>0</v>
      </c>
      <c r="J3197">
        <f>Table1[[#This Row],[Time_to_crack_in_seconds]]/60</f>
        <v>0</v>
      </c>
      <c r="K3197">
        <f>Table1[[#This Row],[Time_to_Crack_in_minutes]]/60</f>
        <v>0</v>
      </c>
    </row>
    <row r="3198" spans="1:11" x14ac:dyDescent="0.25">
      <c r="A3198" t="s">
        <v>1628</v>
      </c>
      <c r="B3198" t="s">
        <v>1629</v>
      </c>
      <c r="C3198">
        <v>197</v>
      </c>
      <c r="D3198" t="s">
        <v>1753</v>
      </c>
      <c r="E3198">
        <f t="shared" si="49"/>
        <v>9</v>
      </c>
      <c r="F3198">
        <v>2204</v>
      </c>
      <c r="G3198" t="s">
        <v>13</v>
      </c>
      <c r="I3198">
        <v>10800</v>
      </c>
      <c r="J3198">
        <f>Table1[[#This Row],[Time_to_crack_in_seconds]]/60</f>
        <v>180</v>
      </c>
      <c r="K3198">
        <f>Table1[[#This Row],[Time_to_Crack_in_minutes]]/60</f>
        <v>3</v>
      </c>
    </row>
    <row r="3199" spans="1:11" x14ac:dyDescent="0.25">
      <c r="A3199" t="s">
        <v>1628</v>
      </c>
      <c r="B3199" t="s">
        <v>1629</v>
      </c>
      <c r="C3199">
        <v>198</v>
      </c>
      <c r="D3199" t="s">
        <v>39</v>
      </c>
      <c r="E3199">
        <f t="shared" si="49"/>
        <v>8</v>
      </c>
      <c r="F3199">
        <v>2199</v>
      </c>
      <c r="G3199" t="s">
        <v>10</v>
      </c>
      <c r="H3199">
        <v>65</v>
      </c>
      <c r="I3199">
        <v>0</v>
      </c>
      <c r="J3199">
        <f>Table1[[#This Row],[Time_to_crack_in_seconds]]/60</f>
        <v>0</v>
      </c>
      <c r="K3199">
        <f>Table1[[#This Row],[Time_to_Crack_in_minutes]]/60</f>
        <v>0</v>
      </c>
    </row>
    <row r="3200" spans="1:11" x14ac:dyDescent="0.25">
      <c r="A3200" t="s">
        <v>1628</v>
      </c>
      <c r="B3200" t="s">
        <v>1629</v>
      </c>
      <c r="C3200">
        <v>199</v>
      </c>
      <c r="D3200" t="s">
        <v>1754</v>
      </c>
      <c r="E3200">
        <f t="shared" si="49"/>
        <v>9</v>
      </c>
      <c r="F3200">
        <v>1376</v>
      </c>
      <c r="G3200" t="s">
        <v>82</v>
      </c>
      <c r="I3200">
        <v>86400</v>
      </c>
      <c r="J3200">
        <f>Table1[[#This Row],[Time_to_crack_in_seconds]]/60</f>
        <v>1440</v>
      </c>
      <c r="K3200">
        <f>Table1[[#This Row],[Time_to_Crack_in_minutes]]/60</f>
        <v>24</v>
      </c>
    </row>
    <row r="3201" spans="1:11" x14ac:dyDescent="0.25">
      <c r="A3201" t="s">
        <v>1628</v>
      </c>
      <c r="B3201" t="s">
        <v>1629</v>
      </c>
      <c r="C3201">
        <v>200</v>
      </c>
      <c r="D3201" t="s">
        <v>1755</v>
      </c>
      <c r="E3201">
        <f t="shared" si="49"/>
        <v>6</v>
      </c>
      <c r="F3201">
        <v>1038</v>
      </c>
      <c r="G3201" t="s">
        <v>18</v>
      </c>
      <c r="I3201">
        <v>120</v>
      </c>
      <c r="J3201">
        <f>Table1[[#This Row],[Time_to_crack_in_seconds]]/60</f>
        <v>2</v>
      </c>
      <c r="K3201">
        <f>Table1[[#This Row],[Time_to_Crack_in_minutes]]/60</f>
        <v>3.3333333333333333E-2</v>
      </c>
    </row>
    <row r="3202" spans="1:11" x14ac:dyDescent="0.25">
      <c r="A3202" t="s">
        <v>1756</v>
      </c>
      <c r="B3202" t="s">
        <v>1757</v>
      </c>
      <c r="C3202">
        <v>1</v>
      </c>
      <c r="D3202" t="s">
        <v>11</v>
      </c>
      <c r="E3202">
        <f t="shared" si="49"/>
        <v>8</v>
      </c>
      <c r="F3202">
        <v>1714646</v>
      </c>
      <c r="G3202" t="s">
        <v>10</v>
      </c>
      <c r="H3202">
        <v>5</v>
      </c>
      <c r="I3202">
        <v>0</v>
      </c>
      <c r="J3202">
        <f>Table1[[#This Row],[Time_to_crack_in_seconds]]/60</f>
        <v>0</v>
      </c>
      <c r="K3202">
        <f>Table1[[#This Row],[Time_to_Crack_in_minutes]]/60</f>
        <v>0</v>
      </c>
    </row>
    <row r="3203" spans="1:11" x14ac:dyDescent="0.25">
      <c r="A3203" t="s">
        <v>1756</v>
      </c>
      <c r="B3203" t="s">
        <v>1757</v>
      </c>
      <c r="C3203">
        <v>2</v>
      </c>
      <c r="D3203">
        <v>12345</v>
      </c>
      <c r="E3203">
        <f t="shared" ref="E3203:E3266" si="50">LEN(D3203)</f>
        <v>5</v>
      </c>
      <c r="F3203">
        <v>1289266</v>
      </c>
      <c r="G3203" t="s">
        <v>10</v>
      </c>
      <c r="H3203">
        <v>3</v>
      </c>
      <c r="I3203">
        <v>0</v>
      </c>
      <c r="J3203">
        <f>Table1[[#This Row],[Time_to_crack_in_seconds]]/60</f>
        <v>0</v>
      </c>
      <c r="K3203">
        <f>Table1[[#This Row],[Time_to_Crack_in_minutes]]/60</f>
        <v>0</v>
      </c>
    </row>
    <row r="3204" spans="1:11" x14ac:dyDescent="0.25">
      <c r="A3204" t="s">
        <v>1756</v>
      </c>
      <c r="B3204" t="s">
        <v>1757</v>
      </c>
      <c r="C3204">
        <v>3</v>
      </c>
      <c r="D3204">
        <v>123456</v>
      </c>
      <c r="E3204">
        <f t="shared" si="50"/>
        <v>6</v>
      </c>
      <c r="F3204">
        <v>1114679</v>
      </c>
      <c r="G3204" t="s">
        <v>10</v>
      </c>
      <c r="H3204">
        <v>1</v>
      </c>
      <c r="I3204">
        <v>0</v>
      </c>
      <c r="J3204">
        <f>Table1[[#This Row],[Time_to_crack_in_seconds]]/60</f>
        <v>0</v>
      </c>
      <c r="K3204">
        <f>Table1[[#This Row],[Time_to_Crack_in_minutes]]/60</f>
        <v>0</v>
      </c>
    </row>
    <row r="3205" spans="1:11" x14ac:dyDescent="0.25">
      <c r="A3205" t="s">
        <v>1756</v>
      </c>
      <c r="B3205" t="s">
        <v>1757</v>
      </c>
      <c r="C3205">
        <v>4</v>
      </c>
      <c r="D3205">
        <v>123456789</v>
      </c>
      <c r="E3205">
        <f t="shared" si="50"/>
        <v>9</v>
      </c>
      <c r="F3205">
        <v>270228</v>
      </c>
      <c r="G3205" t="s">
        <v>10</v>
      </c>
      <c r="H3205">
        <v>2</v>
      </c>
      <c r="I3205">
        <v>0</v>
      </c>
      <c r="J3205">
        <f>Table1[[#This Row],[Time_to_crack_in_seconds]]/60</f>
        <v>0</v>
      </c>
      <c r="K3205">
        <f>Table1[[#This Row],[Time_to_Crack_in_minutes]]/60</f>
        <v>0</v>
      </c>
    </row>
    <row r="3206" spans="1:11" x14ac:dyDescent="0.25">
      <c r="A3206" t="s">
        <v>1756</v>
      </c>
      <c r="B3206" t="s">
        <v>1757</v>
      </c>
      <c r="C3206">
        <v>5</v>
      </c>
      <c r="D3206">
        <v>12345678</v>
      </c>
      <c r="E3206">
        <f t="shared" si="50"/>
        <v>8</v>
      </c>
      <c r="F3206">
        <v>241688</v>
      </c>
      <c r="G3206" t="s">
        <v>10</v>
      </c>
      <c r="H3206">
        <v>6</v>
      </c>
      <c r="I3206">
        <v>0</v>
      </c>
      <c r="J3206">
        <f>Table1[[#This Row],[Time_to_crack_in_seconds]]/60</f>
        <v>0</v>
      </c>
      <c r="K3206">
        <f>Table1[[#This Row],[Time_to_Crack_in_minutes]]/60</f>
        <v>0</v>
      </c>
    </row>
    <row r="3207" spans="1:11" x14ac:dyDescent="0.25">
      <c r="A3207" t="s">
        <v>1756</v>
      </c>
      <c r="B3207" t="s">
        <v>1757</v>
      </c>
      <c r="C3207">
        <v>6</v>
      </c>
      <c r="D3207" t="s">
        <v>1758</v>
      </c>
      <c r="E3207">
        <f t="shared" si="50"/>
        <v>8</v>
      </c>
      <c r="F3207">
        <v>126884</v>
      </c>
      <c r="G3207" t="s">
        <v>54</v>
      </c>
      <c r="I3207">
        <v>1020</v>
      </c>
      <c r="J3207">
        <f>Table1[[#This Row],[Time_to_crack_in_seconds]]/60</f>
        <v>17</v>
      </c>
      <c r="K3207">
        <f>Table1[[#This Row],[Time_to_Crack_in_minutes]]/60</f>
        <v>0.28333333333333333</v>
      </c>
    </row>
    <row r="3208" spans="1:11" x14ac:dyDescent="0.25">
      <c r="A3208" t="s">
        <v>1756</v>
      </c>
      <c r="B3208" t="s">
        <v>1757</v>
      </c>
      <c r="C3208">
        <v>7</v>
      </c>
      <c r="D3208">
        <v>1234567890</v>
      </c>
      <c r="E3208">
        <f t="shared" si="50"/>
        <v>10</v>
      </c>
      <c r="F3208">
        <v>88697</v>
      </c>
      <c r="G3208" t="s">
        <v>10</v>
      </c>
      <c r="H3208">
        <v>9</v>
      </c>
      <c r="I3208">
        <v>0</v>
      </c>
      <c r="J3208">
        <f>Table1[[#This Row],[Time_to_crack_in_seconds]]/60</f>
        <v>0</v>
      </c>
      <c r="K3208">
        <f>Table1[[#This Row],[Time_to_Crack_in_minutes]]/60</f>
        <v>0</v>
      </c>
    </row>
    <row r="3209" spans="1:11" x14ac:dyDescent="0.25">
      <c r="A3209" t="s">
        <v>1756</v>
      </c>
      <c r="B3209" t="s">
        <v>1757</v>
      </c>
      <c r="C3209">
        <v>8</v>
      </c>
      <c r="D3209">
        <v>1234567</v>
      </c>
      <c r="E3209">
        <f t="shared" si="50"/>
        <v>7</v>
      </c>
      <c r="F3209">
        <v>87369</v>
      </c>
      <c r="G3209" t="s">
        <v>10</v>
      </c>
      <c r="H3209">
        <v>10</v>
      </c>
      <c r="I3209">
        <v>0</v>
      </c>
      <c r="J3209">
        <f>Table1[[#This Row],[Time_to_crack_in_seconds]]/60</f>
        <v>0</v>
      </c>
      <c r="K3209">
        <f>Table1[[#This Row],[Time_to_Crack_in_minutes]]/60</f>
        <v>0</v>
      </c>
    </row>
    <row r="3210" spans="1:11" x14ac:dyDescent="0.25">
      <c r="A3210" t="s">
        <v>1756</v>
      </c>
      <c r="B3210" t="s">
        <v>1757</v>
      </c>
      <c r="C3210">
        <v>9</v>
      </c>
      <c r="D3210" t="s">
        <v>16</v>
      </c>
      <c r="E3210">
        <f t="shared" si="50"/>
        <v>6</v>
      </c>
      <c r="F3210">
        <v>73941</v>
      </c>
      <c r="G3210" t="s">
        <v>10</v>
      </c>
      <c r="H3210">
        <v>4</v>
      </c>
      <c r="I3210">
        <v>0</v>
      </c>
      <c r="J3210">
        <f>Table1[[#This Row],[Time_to_crack_in_seconds]]/60</f>
        <v>0</v>
      </c>
      <c r="K3210">
        <f>Table1[[#This Row],[Time_to_Crack_in_minutes]]/60</f>
        <v>0</v>
      </c>
    </row>
    <row r="3211" spans="1:11" x14ac:dyDescent="0.25">
      <c r="A3211" t="s">
        <v>1756</v>
      </c>
      <c r="B3211" t="s">
        <v>1757</v>
      </c>
      <c r="C3211">
        <v>10</v>
      </c>
      <c r="D3211" t="s">
        <v>15</v>
      </c>
      <c r="E3211">
        <f t="shared" si="50"/>
        <v>6</v>
      </c>
      <c r="F3211">
        <v>69413</v>
      </c>
      <c r="G3211" t="s">
        <v>10</v>
      </c>
      <c r="H3211">
        <v>15</v>
      </c>
      <c r="I3211">
        <v>0</v>
      </c>
      <c r="J3211">
        <f>Table1[[#This Row],[Time_to_crack_in_seconds]]/60</f>
        <v>0</v>
      </c>
      <c r="K3211">
        <f>Table1[[#This Row],[Time_to_Crack_in_minutes]]/60</f>
        <v>0</v>
      </c>
    </row>
    <row r="3212" spans="1:11" x14ac:dyDescent="0.25">
      <c r="A3212" t="s">
        <v>1756</v>
      </c>
      <c r="B3212" t="s">
        <v>1757</v>
      </c>
      <c r="C3212">
        <v>11</v>
      </c>
      <c r="D3212" t="s">
        <v>212</v>
      </c>
      <c r="E3212">
        <f t="shared" si="50"/>
        <v>3</v>
      </c>
      <c r="F3212">
        <v>62013</v>
      </c>
      <c r="G3212" t="s">
        <v>10</v>
      </c>
      <c r="H3212">
        <v>200</v>
      </c>
      <c r="I3212">
        <v>0</v>
      </c>
      <c r="J3212">
        <f>Table1[[#This Row],[Time_to_crack_in_seconds]]/60</f>
        <v>0</v>
      </c>
      <c r="K3212">
        <f>Table1[[#This Row],[Time_to_Crack_in_minutes]]/60</f>
        <v>0</v>
      </c>
    </row>
    <row r="3213" spans="1:11" x14ac:dyDescent="0.25">
      <c r="A3213" t="s">
        <v>1756</v>
      </c>
      <c r="B3213" t="s">
        <v>1757</v>
      </c>
      <c r="C3213">
        <v>12</v>
      </c>
      <c r="D3213" t="s">
        <v>26</v>
      </c>
      <c r="E3213">
        <f t="shared" si="50"/>
        <v>8</v>
      </c>
      <c r="F3213">
        <v>60316</v>
      </c>
      <c r="G3213" t="s">
        <v>10</v>
      </c>
      <c r="H3213">
        <v>22</v>
      </c>
      <c r="I3213">
        <v>0</v>
      </c>
      <c r="J3213">
        <f>Table1[[#This Row],[Time_to_crack_in_seconds]]/60</f>
        <v>0</v>
      </c>
      <c r="K3213">
        <f>Table1[[#This Row],[Time_to_Crack_in_minutes]]/60</f>
        <v>0</v>
      </c>
    </row>
    <row r="3214" spans="1:11" x14ac:dyDescent="0.25">
      <c r="A3214" t="s">
        <v>1756</v>
      </c>
      <c r="B3214" t="s">
        <v>1757</v>
      </c>
      <c r="C3214">
        <v>13</v>
      </c>
      <c r="D3214" t="s">
        <v>1759</v>
      </c>
      <c r="E3214">
        <f t="shared" si="50"/>
        <v>7</v>
      </c>
      <c r="F3214">
        <v>59228</v>
      </c>
      <c r="G3214" t="s">
        <v>10</v>
      </c>
      <c r="I3214">
        <v>0</v>
      </c>
      <c r="J3214">
        <f>Table1[[#This Row],[Time_to_crack_in_seconds]]/60</f>
        <v>0</v>
      </c>
      <c r="K3214">
        <f>Table1[[#This Row],[Time_to_Crack_in_minutes]]/60</f>
        <v>0</v>
      </c>
    </row>
    <row r="3215" spans="1:11" x14ac:dyDescent="0.25">
      <c r="A3215" t="s">
        <v>1756</v>
      </c>
      <c r="B3215" t="s">
        <v>1757</v>
      </c>
      <c r="C3215">
        <v>14</v>
      </c>
      <c r="D3215" t="s">
        <v>1760</v>
      </c>
      <c r="E3215">
        <f t="shared" si="50"/>
        <v>8</v>
      </c>
      <c r="F3215">
        <v>58344</v>
      </c>
      <c r="G3215" t="s">
        <v>54</v>
      </c>
      <c r="I3215">
        <v>1020</v>
      </c>
      <c r="J3215">
        <f>Table1[[#This Row],[Time_to_crack_in_seconds]]/60</f>
        <v>17</v>
      </c>
      <c r="K3215">
        <f>Table1[[#This Row],[Time_to_Crack_in_minutes]]/60</f>
        <v>0.28333333333333333</v>
      </c>
    </row>
    <row r="3216" spans="1:11" x14ac:dyDescent="0.25">
      <c r="A3216" t="s">
        <v>1756</v>
      </c>
      <c r="B3216" t="s">
        <v>1757</v>
      </c>
      <c r="C3216">
        <v>15</v>
      </c>
      <c r="D3216" t="s">
        <v>1761</v>
      </c>
      <c r="E3216">
        <f t="shared" si="50"/>
        <v>8</v>
      </c>
      <c r="F3216">
        <v>57391</v>
      </c>
      <c r="G3216" t="s">
        <v>721</v>
      </c>
      <c r="I3216">
        <v>660</v>
      </c>
      <c r="J3216">
        <f>Table1[[#This Row],[Time_to_crack_in_seconds]]/60</f>
        <v>11</v>
      </c>
      <c r="K3216">
        <f>Table1[[#This Row],[Time_to_Crack_in_minutes]]/60</f>
        <v>0.18333333333333332</v>
      </c>
    </row>
    <row r="3217" spans="1:11" x14ac:dyDescent="0.25">
      <c r="A3217" t="s">
        <v>1756</v>
      </c>
      <c r="B3217" t="s">
        <v>1757</v>
      </c>
      <c r="C3217">
        <v>16</v>
      </c>
      <c r="D3217">
        <v>123123</v>
      </c>
      <c r="E3217">
        <f t="shared" si="50"/>
        <v>6</v>
      </c>
      <c r="F3217">
        <v>49320</v>
      </c>
      <c r="G3217" t="s">
        <v>10</v>
      </c>
      <c r="H3217">
        <v>8</v>
      </c>
      <c r="I3217">
        <v>0</v>
      </c>
      <c r="J3217">
        <f>Table1[[#This Row],[Time_to_crack_in_seconds]]/60</f>
        <v>0</v>
      </c>
      <c r="K3217">
        <f>Table1[[#This Row],[Time_to_Crack_in_minutes]]/60</f>
        <v>0</v>
      </c>
    </row>
    <row r="3218" spans="1:11" x14ac:dyDescent="0.25">
      <c r="A3218" t="s">
        <v>1756</v>
      </c>
      <c r="B3218" t="s">
        <v>1757</v>
      </c>
      <c r="C3218">
        <v>17</v>
      </c>
      <c r="D3218" t="s">
        <v>1762</v>
      </c>
      <c r="E3218">
        <f t="shared" si="50"/>
        <v>6</v>
      </c>
      <c r="F3218">
        <v>47164</v>
      </c>
      <c r="G3218" t="s">
        <v>18</v>
      </c>
      <c r="I3218">
        <v>120</v>
      </c>
      <c r="J3218">
        <f>Table1[[#This Row],[Time_to_crack_in_seconds]]/60</f>
        <v>2</v>
      </c>
      <c r="K3218">
        <f>Table1[[#This Row],[Time_to_Crack_in_minutes]]/60</f>
        <v>3.3333333333333333E-2</v>
      </c>
    </row>
    <row r="3219" spans="1:11" x14ac:dyDescent="0.25">
      <c r="A3219" t="s">
        <v>1756</v>
      </c>
      <c r="B3219" t="s">
        <v>1757</v>
      </c>
      <c r="C3219">
        <v>18</v>
      </c>
      <c r="D3219" t="s">
        <v>1763</v>
      </c>
      <c r="E3219">
        <f t="shared" si="50"/>
        <v>8</v>
      </c>
      <c r="F3219">
        <v>45917</v>
      </c>
      <c r="G3219" t="s">
        <v>13</v>
      </c>
      <c r="I3219">
        <v>10800</v>
      </c>
      <c r="J3219">
        <f>Table1[[#This Row],[Time_to_crack_in_seconds]]/60</f>
        <v>180</v>
      </c>
      <c r="K3219">
        <f>Table1[[#This Row],[Time_to_Crack_in_minutes]]/60</f>
        <v>3</v>
      </c>
    </row>
    <row r="3220" spans="1:11" x14ac:dyDescent="0.25">
      <c r="A3220" t="s">
        <v>1756</v>
      </c>
      <c r="B3220" t="s">
        <v>1757</v>
      </c>
      <c r="C3220">
        <v>19</v>
      </c>
      <c r="D3220" t="s">
        <v>112</v>
      </c>
      <c r="E3220">
        <f t="shared" si="50"/>
        <v>8</v>
      </c>
      <c r="F3220">
        <v>45583</v>
      </c>
      <c r="G3220" t="s">
        <v>10</v>
      </c>
      <c r="H3220">
        <v>72</v>
      </c>
      <c r="I3220">
        <v>0</v>
      </c>
      <c r="J3220">
        <f>Table1[[#This Row],[Time_to_crack_in_seconds]]/60</f>
        <v>0</v>
      </c>
      <c r="K3220">
        <f>Table1[[#This Row],[Time_to_Crack_in_minutes]]/60</f>
        <v>0</v>
      </c>
    </row>
    <row r="3221" spans="1:11" x14ac:dyDescent="0.25">
      <c r="A3221" t="s">
        <v>1756</v>
      </c>
      <c r="B3221" t="s">
        <v>1757</v>
      </c>
      <c r="C3221">
        <v>20</v>
      </c>
      <c r="D3221" t="s">
        <v>1764</v>
      </c>
      <c r="E3221">
        <f t="shared" si="50"/>
        <v>4</v>
      </c>
      <c r="F3221">
        <v>44018</v>
      </c>
      <c r="G3221" t="s">
        <v>10</v>
      </c>
      <c r="I3221">
        <v>0</v>
      </c>
      <c r="J3221">
        <f>Table1[[#This Row],[Time_to_crack_in_seconds]]/60</f>
        <v>0</v>
      </c>
      <c r="K3221">
        <f>Table1[[#This Row],[Time_to_Crack_in_minutes]]/60</f>
        <v>0</v>
      </c>
    </row>
    <row r="3222" spans="1:11" x14ac:dyDescent="0.25">
      <c r="A3222" t="s">
        <v>1756</v>
      </c>
      <c r="B3222" t="s">
        <v>1757</v>
      </c>
      <c r="C3222">
        <v>21</v>
      </c>
      <c r="D3222">
        <v>1234</v>
      </c>
      <c r="E3222">
        <f t="shared" si="50"/>
        <v>4</v>
      </c>
      <c r="F3222">
        <v>42400</v>
      </c>
      <c r="G3222" t="s">
        <v>10</v>
      </c>
      <c r="H3222">
        <v>17</v>
      </c>
      <c r="I3222">
        <v>0</v>
      </c>
      <c r="J3222">
        <f>Table1[[#This Row],[Time_to_crack_in_seconds]]/60</f>
        <v>0</v>
      </c>
      <c r="K3222">
        <f>Table1[[#This Row],[Time_to_Crack_in_minutes]]/60</f>
        <v>0</v>
      </c>
    </row>
    <row r="3223" spans="1:11" x14ac:dyDescent="0.25">
      <c r="A3223" t="s">
        <v>1756</v>
      </c>
      <c r="B3223" t="s">
        <v>1757</v>
      </c>
      <c r="C3223">
        <v>22</v>
      </c>
      <c r="D3223" t="s">
        <v>1765</v>
      </c>
      <c r="E3223">
        <f t="shared" si="50"/>
        <v>9</v>
      </c>
      <c r="F3223">
        <v>41933</v>
      </c>
      <c r="G3223" t="s">
        <v>82</v>
      </c>
      <c r="I3223">
        <v>86400</v>
      </c>
      <c r="J3223">
        <f>Table1[[#This Row],[Time_to_crack_in_seconds]]/60</f>
        <v>1440</v>
      </c>
      <c r="K3223">
        <f>Table1[[#This Row],[Time_to_Crack_in_minutes]]/60</f>
        <v>24</v>
      </c>
    </row>
    <row r="3224" spans="1:11" x14ac:dyDescent="0.25">
      <c r="A3224" t="s">
        <v>1756</v>
      </c>
      <c r="B3224" t="s">
        <v>1757</v>
      </c>
      <c r="C3224">
        <v>23</v>
      </c>
      <c r="D3224" t="s">
        <v>14</v>
      </c>
      <c r="E3224">
        <f t="shared" si="50"/>
        <v>9</v>
      </c>
      <c r="F3224">
        <v>39710</v>
      </c>
      <c r="G3224" t="s">
        <v>10</v>
      </c>
      <c r="H3224">
        <v>16</v>
      </c>
      <c r="I3224">
        <v>0</v>
      </c>
      <c r="J3224">
        <f>Table1[[#This Row],[Time_to_crack_in_seconds]]/60</f>
        <v>0</v>
      </c>
      <c r="K3224">
        <f>Table1[[#This Row],[Time_to_Crack_in_minutes]]/60</f>
        <v>0</v>
      </c>
    </row>
    <row r="3225" spans="1:11" x14ac:dyDescent="0.25">
      <c r="A3225" t="s">
        <v>1756</v>
      </c>
      <c r="B3225" t="s">
        <v>1757</v>
      </c>
      <c r="C3225">
        <v>24</v>
      </c>
      <c r="D3225" t="s">
        <v>103</v>
      </c>
      <c r="E3225">
        <f t="shared" si="50"/>
        <v>7</v>
      </c>
      <c r="F3225">
        <v>39583</v>
      </c>
      <c r="G3225" t="s">
        <v>10</v>
      </c>
      <c r="H3225">
        <v>120</v>
      </c>
      <c r="I3225">
        <v>0</v>
      </c>
      <c r="J3225">
        <f>Table1[[#This Row],[Time_to_crack_in_seconds]]/60</f>
        <v>0</v>
      </c>
      <c r="K3225">
        <f>Table1[[#This Row],[Time_to_Crack_in_minutes]]/60</f>
        <v>0</v>
      </c>
    </row>
    <row r="3226" spans="1:11" x14ac:dyDescent="0.25">
      <c r="A3226" t="s">
        <v>1756</v>
      </c>
      <c r="B3226" t="s">
        <v>1757</v>
      </c>
      <c r="C3226">
        <v>25</v>
      </c>
      <c r="D3226" t="s">
        <v>1766</v>
      </c>
      <c r="E3226">
        <f t="shared" si="50"/>
        <v>6</v>
      </c>
      <c r="F3226">
        <v>38303</v>
      </c>
      <c r="G3226" t="s">
        <v>18</v>
      </c>
      <c r="I3226">
        <v>120</v>
      </c>
      <c r="J3226">
        <f>Table1[[#This Row],[Time_to_crack_in_seconds]]/60</f>
        <v>2</v>
      </c>
      <c r="K3226">
        <f>Table1[[#This Row],[Time_to_Crack_in_minutes]]/60</f>
        <v>3.3333333333333333E-2</v>
      </c>
    </row>
    <row r="3227" spans="1:11" x14ac:dyDescent="0.25">
      <c r="A3227" t="s">
        <v>1756</v>
      </c>
      <c r="B3227" t="s">
        <v>1757</v>
      </c>
      <c r="C3227">
        <v>26</v>
      </c>
      <c r="D3227" t="s">
        <v>1767</v>
      </c>
      <c r="E3227">
        <f t="shared" si="50"/>
        <v>7</v>
      </c>
      <c r="F3227">
        <v>35478</v>
      </c>
      <c r="G3227" t="s">
        <v>263</v>
      </c>
      <c r="I3227">
        <v>41</v>
      </c>
      <c r="J3227">
        <f>Table1[[#This Row],[Time_to_crack_in_seconds]]/60</f>
        <v>0.68333333333333335</v>
      </c>
      <c r="K3227">
        <f>Table1[[#This Row],[Time_to_Crack_in_minutes]]/60</f>
        <v>1.1388888888888889E-2</v>
      </c>
    </row>
    <row r="3228" spans="1:11" x14ac:dyDescent="0.25">
      <c r="A3228" t="s">
        <v>1756</v>
      </c>
      <c r="B3228" t="s">
        <v>1757</v>
      </c>
      <c r="C3228">
        <v>27</v>
      </c>
      <c r="D3228">
        <v>654321</v>
      </c>
      <c r="E3228">
        <f t="shared" si="50"/>
        <v>6</v>
      </c>
      <c r="F3228">
        <v>34952</v>
      </c>
      <c r="G3228" t="s">
        <v>10</v>
      </c>
      <c r="H3228">
        <v>23</v>
      </c>
      <c r="I3228">
        <v>0</v>
      </c>
      <c r="J3228">
        <f>Table1[[#This Row],[Time_to_crack_in_seconds]]/60</f>
        <v>0</v>
      </c>
      <c r="K3228">
        <f>Table1[[#This Row],[Time_to_Crack_in_minutes]]/60</f>
        <v>0</v>
      </c>
    </row>
    <row r="3229" spans="1:11" x14ac:dyDescent="0.25">
      <c r="A3229" t="s">
        <v>1756</v>
      </c>
      <c r="B3229" t="s">
        <v>1757</v>
      </c>
      <c r="C3229">
        <v>28</v>
      </c>
      <c r="D3229" t="s">
        <v>1768</v>
      </c>
      <c r="E3229">
        <f t="shared" si="50"/>
        <v>10</v>
      </c>
      <c r="F3229">
        <v>34272</v>
      </c>
      <c r="G3229" t="s">
        <v>18</v>
      </c>
      <c r="I3229">
        <v>120</v>
      </c>
      <c r="J3229">
        <f>Table1[[#This Row],[Time_to_crack_in_seconds]]/60</f>
        <v>2</v>
      </c>
      <c r="K3229">
        <f>Table1[[#This Row],[Time_to_Crack_in_minutes]]/60</f>
        <v>3.3333333333333333E-2</v>
      </c>
    </row>
    <row r="3230" spans="1:11" x14ac:dyDescent="0.25">
      <c r="A3230" t="s">
        <v>1756</v>
      </c>
      <c r="B3230" t="s">
        <v>1757</v>
      </c>
      <c r="C3230">
        <v>29</v>
      </c>
      <c r="D3230" t="s">
        <v>155</v>
      </c>
      <c r="E3230">
        <f t="shared" si="50"/>
        <v>8</v>
      </c>
      <c r="F3230">
        <v>32794</v>
      </c>
      <c r="G3230" t="s">
        <v>156</v>
      </c>
      <c r="I3230">
        <v>1560</v>
      </c>
      <c r="J3230">
        <f>Table1[[#This Row],[Time_to_crack_in_seconds]]/60</f>
        <v>26</v>
      </c>
      <c r="K3230">
        <f>Table1[[#This Row],[Time_to_Crack_in_minutes]]/60</f>
        <v>0.43333333333333335</v>
      </c>
    </row>
    <row r="3231" spans="1:11" x14ac:dyDescent="0.25">
      <c r="A3231" t="s">
        <v>1756</v>
      </c>
      <c r="B3231" t="s">
        <v>1757</v>
      </c>
      <c r="C3231">
        <v>30</v>
      </c>
      <c r="D3231" t="s">
        <v>1769</v>
      </c>
      <c r="E3231">
        <f t="shared" si="50"/>
        <v>9</v>
      </c>
      <c r="F3231">
        <v>32415</v>
      </c>
      <c r="G3231" t="s">
        <v>792</v>
      </c>
      <c r="I3231">
        <v>240</v>
      </c>
      <c r="J3231">
        <f>Table1[[#This Row],[Time_to_crack_in_seconds]]/60</f>
        <v>4</v>
      </c>
      <c r="K3231">
        <f>Table1[[#This Row],[Time_to_Crack_in_minutes]]/60</f>
        <v>6.6666666666666666E-2</v>
      </c>
    </row>
    <row r="3232" spans="1:11" x14ac:dyDescent="0.25">
      <c r="A3232" t="s">
        <v>1756</v>
      </c>
      <c r="B3232" t="s">
        <v>1757</v>
      </c>
      <c r="C3232">
        <v>31</v>
      </c>
      <c r="D3232" t="s">
        <v>1770</v>
      </c>
      <c r="E3232">
        <f t="shared" si="50"/>
        <v>6</v>
      </c>
      <c r="F3232">
        <v>30843</v>
      </c>
      <c r="G3232" t="s">
        <v>18</v>
      </c>
      <c r="I3232">
        <v>120</v>
      </c>
      <c r="J3232">
        <f>Table1[[#This Row],[Time_to_crack_in_seconds]]/60</f>
        <v>2</v>
      </c>
      <c r="K3232">
        <f>Table1[[#This Row],[Time_to_Crack_in_minutes]]/60</f>
        <v>3.3333333333333333E-2</v>
      </c>
    </row>
    <row r="3233" spans="1:11" x14ac:dyDescent="0.25">
      <c r="A3233" t="s">
        <v>1756</v>
      </c>
      <c r="B3233" t="s">
        <v>1757</v>
      </c>
      <c r="C3233">
        <v>32</v>
      </c>
      <c r="D3233" t="s">
        <v>1771</v>
      </c>
      <c r="E3233">
        <f t="shared" si="50"/>
        <v>6</v>
      </c>
      <c r="F3233">
        <v>30831</v>
      </c>
      <c r="G3233" t="s">
        <v>18</v>
      </c>
      <c r="I3233">
        <v>120</v>
      </c>
      <c r="J3233">
        <f>Table1[[#This Row],[Time_to_crack_in_seconds]]/60</f>
        <v>2</v>
      </c>
      <c r="K3233">
        <f>Table1[[#This Row],[Time_to_Crack_in_minutes]]/60</f>
        <v>3.3333333333333333E-2</v>
      </c>
    </row>
    <row r="3234" spans="1:11" x14ac:dyDescent="0.25">
      <c r="A3234" t="s">
        <v>1756</v>
      </c>
      <c r="B3234" t="s">
        <v>1757</v>
      </c>
      <c r="C3234">
        <v>33</v>
      </c>
      <c r="D3234" t="s">
        <v>48</v>
      </c>
      <c r="E3234">
        <f t="shared" si="50"/>
        <v>8</v>
      </c>
      <c r="F3234">
        <v>30764</v>
      </c>
      <c r="G3234" t="s">
        <v>10</v>
      </c>
      <c r="H3234">
        <v>67</v>
      </c>
      <c r="I3234">
        <v>0</v>
      </c>
      <c r="J3234">
        <f>Table1[[#This Row],[Time_to_crack_in_seconds]]/60</f>
        <v>0</v>
      </c>
      <c r="K3234">
        <f>Table1[[#This Row],[Time_to_Crack_in_minutes]]/60</f>
        <v>0</v>
      </c>
    </row>
    <row r="3235" spans="1:11" x14ac:dyDescent="0.25">
      <c r="A3235" t="s">
        <v>1756</v>
      </c>
      <c r="B3235" t="s">
        <v>1757</v>
      </c>
      <c r="C3235">
        <v>34</v>
      </c>
      <c r="D3235">
        <v>123</v>
      </c>
      <c r="E3235">
        <f t="shared" si="50"/>
        <v>3</v>
      </c>
      <c r="F3235">
        <v>29204</v>
      </c>
      <c r="G3235" t="s">
        <v>10</v>
      </c>
      <c r="H3235">
        <v>26</v>
      </c>
      <c r="I3235">
        <v>0</v>
      </c>
      <c r="J3235">
        <f>Table1[[#This Row],[Time_to_crack_in_seconds]]/60</f>
        <v>0</v>
      </c>
      <c r="K3235">
        <f>Table1[[#This Row],[Time_to_Crack_in_minutes]]/60</f>
        <v>0</v>
      </c>
    </row>
    <row r="3236" spans="1:11" x14ac:dyDescent="0.25">
      <c r="A3236" t="s">
        <v>1756</v>
      </c>
      <c r="B3236" t="s">
        <v>1757</v>
      </c>
      <c r="C3236">
        <v>35</v>
      </c>
      <c r="D3236" t="s">
        <v>22</v>
      </c>
      <c r="E3236">
        <f t="shared" si="50"/>
        <v>9</v>
      </c>
      <c r="F3236">
        <v>28798</v>
      </c>
      <c r="G3236" t="s">
        <v>10</v>
      </c>
      <c r="H3236">
        <v>11</v>
      </c>
      <c r="I3236">
        <v>0</v>
      </c>
      <c r="J3236">
        <f>Table1[[#This Row],[Time_to_crack_in_seconds]]/60</f>
        <v>0</v>
      </c>
      <c r="K3236">
        <f>Table1[[#This Row],[Time_to_Crack_in_minutes]]/60</f>
        <v>0</v>
      </c>
    </row>
    <row r="3237" spans="1:11" x14ac:dyDescent="0.25">
      <c r="A3237" t="s">
        <v>1756</v>
      </c>
      <c r="B3237" t="s">
        <v>1757</v>
      </c>
      <c r="C3237">
        <v>36</v>
      </c>
      <c r="D3237" t="s">
        <v>59</v>
      </c>
      <c r="E3237">
        <f t="shared" si="50"/>
        <v>10</v>
      </c>
      <c r="F3237">
        <v>28424</v>
      </c>
      <c r="G3237" t="s">
        <v>10</v>
      </c>
      <c r="H3237">
        <v>18</v>
      </c>
      <c r="I3237">
        <v>0</v>
      </c>
      <c r="J3237">
        <f>Table1[[#This Row],[Time_to_crack_in_seconds]]/60</f>
        <v>0</v>
      </c>
      <c r="K3237">
        <f>Table1[[#This Row],[Time_to_Crack_in_minutes]]/60</f>
        <v>0</v>
      </c>
    </row>
    <row r="3238" spans="1:11" x14ac:dyDescent="0.25">
      <c r="A3238" t="s">
        <v>1756</v>
      </c>
      <c r="B3238" t="s">
        <v>1757</v>
      </c>
      <c r="C3238">
        <v>37</v>
      </c>
      <c r="D3238">
        <v>111111</v>
      </c>
      <c r="E3238">
        <f t="shared" si="50"/>
        <v>6</v>
      </c>
      <c r="F3238">
        <v>28193</v>
      </c>
      <c r="G3238" t="s">
        <v>10</v>
      </c>
      <c r="H3238">
        <v>7</v>
      </c>
      <c r="I3238">
        <v>0</v>
      </c>
      <c r="J3238">
        <f>Table1[[#This Row],[Time_to_crack_in_seconds]]/60</f>
        <v>0</v>
      </c>
      <c r="K3238">
        <f>Table1[[#This Row],[Time_to_Crack_in_minutes]]/60</f>
        <v>0</v>
      </c>
    </row>
    <row r="3239" spans="1:11" x14ac:dyDescent="0.25">
      <c r="A3239" t="s">
        <v>1756</v>
      </c>
      <c r="B3239" t="s">
        <v>1757</v>
      </c>
      <c r="C3239">
        <v>38</v>
      </c>
      <c r="D3239" t="s">
        <v>65</v>
      </c>
      <c r="E3239">
        <f t="shared" si="50"/>
        <v>8</v>
      </c>
      <c r="F3239">
        <v>28103</v>
      </c>
      <c r="G3239" t="s">
        <v>10</v>
      </c>
      <c r="I3239">
        <v>0</v>
      </c>
      <c r="J3239">
        <f>Table1[[#This Row],[Time_to_crack_in_seconds]]/60</f>
        <v>0</v>
      </c>
      <c r="K3239">
        <f>Table1[[#This Row],[Time_to_Crack_in_minutes]]/60</f>
        <v>0</v>
      </c>
    </row>
    <row r="3240" spans="1:11" x14ac:dyDescent="0.25">
      <c r="A3240" t="s">
        <v>1756</v>
      </c>
      <c r="B3240" t="s">
        <v>1757</v>
      </c>
      <c r="C3240">
        <v>39</v>
      </c>
      <c r="D3240" t="s">
        <v>1772</v>
      </c>
      <c r="E3240">
        <f t="shared" si="50"/>
        <v>8</v>
      </c>
      <c r="F3240">
        <v>28029</v>
      </c>
      <c r="G3240" t="s">
        <v>13</v>
      </c>
      <c r="I3240">
        <v>10800</v>
      </c>
      <c r="J3240">
        <f>Table1[[#This Row],[Time_to_crack_in_seconds]]/60</f>
        <v>180</v>
      </c>
      <c r="K3240">
        <f>Table1[[#This Row],[Time_to_Crack_in_minutes]]/60</f>
        <v>3</v>
      </c>
    </row>
    <row r="3241" spans="1:11" x14ac:dyDescent="0.25">
      <c r="A3241" t="s">
        <v>1756</v>
      </c>
      <c r="B3241" t="s">
        <v>1757</v>
      </c>
      <c r="C3241">
        <v>40</v>
      </c>
      <c r="D3241">
        <v>987654321</v>
      </c>
      <c r="E3241">
        <f t="shared" si="50"/>
        <v>9</v>
      </c>
      <c r="F3241">
        <v>27067</v>
      </c>
      <c r="G3241" t="s">
        <v>10</v>
      </c>
      <c r="H3241">
        <v>25</v>
      </c>
      <c r="I3241">
        <v>0</v>
      </c>
      <c r="J3241">
        <f>Table1[[#This Row],[Time_to_crack_in_seconds]]/60</f>
        <v>0</v>
      </c>
      <c r="K3241">
        <f>Table1[[#This Row],[Time_to_Crack_in_minutes]]/60</f>
        <v>0</v>
      </c>
    </row>
    <row r="3242" spans="1:11" x14ac:dyDescent="0.25">
      <c r="A3242" t="s">
        <v>1756</v>
      </c>
      <c r="B3242" t="s">
        <v>1757</v>
      </c>
      <c r="C3242">
        <v>41</v>
      </c>
      <c r="D3242" t="s">
        <v>1773</v>
      </c>
      <c r="E3242">
        <f t="shared" si="50"/>
        <v>8</v>
      </c>
      <c r="F3242">
        <v>25835</v>
      </c>
      <c r="G3242" t="s">
        <v>13</v>
      </c>
      <c r="I3242">
        <v>10800</v>
      </c>
      <c r="J3242">
        <f>Table1[[#This Row],[Time_to_crack_in_seconds]]/60</f>
        <v>180</v>
      </c>
      <c r="K3242">
        <f>Table1[[#This Row],[Time_to_Crack_in_minutes]]/60</f>
        <v>3</v>
      </c>
    </row>
    <row r="3243" spans="1:11" x14ac:dyDescent="0.25">
      <c r="A3243" t="s">
        <v>1756</v>
      </c>
      <c r="B3243" t="s">
        <v>1757</v>
      </c>
      <c r="C3243">
        <v>42</v>
      </c>
      <c r="D3243" t="s">
        <v>21</v>
      </c>
      <c r="E3243">
        <f t="shared" si="50"/>
        <v>6</v>
      </c>
      <c r="F3243">
        <v>25825</v>
      </c>
      <c r="G3243" t="s">
        <v>10</v>
      </c>
      <c r="H3243">
        <v>38</v>
      </c>
      <c r="I3243">
        <v>0</v>
      </c>
      <c r="J3243">
        <f>Table1[[#This Row],[Time_to_crack_in_seconds]]/60</f>
        <v>0</v>
      </c>
      <c r="K3243">
        <f>Table1[[#This Row],[Time_to_Crack_in_minutes]]/60</f>
        <v>0</v>
      </c>
    </row>
    <row r="3244" spans="1:11" x14ac:dyDescent="0.25">
      <c r="A3244" t="s">
        <v>1756</v>
      </c>
      <c r="B3244" t="s">
        <v>1757</v>
      </c>
      <c r="C3244">
        <v>43</v>
      </c>
      <c r="D3244" t="s">
        <v>77</v>
      </c>
      <c r="E3244">
        <f t="shared" si="50"/>
        <v>9</v>
      </c>
      <c r="F3244">
        <v>25363</v>
      </c>
      <c r="G3244" t="s">
        <v>10</v>
      </c>
      <c r="H3244">
        <v>45</v>
      </c>
      <c r="I3244">
        <v>0</v>
      </c>
      <c r="J3244">
        <f>Table1[[#This Row],[Time_to_crack_in_seconds]]/60</f>
        <v>0</v>
      </c>
      <c r="K3244">
        <f>Table1[[#This Row],[Time_to_Crack_in_minutes]]/60</f>
        <v>0</v>
      </c>
    </row>
    <row r="3245" spans="1:11" x14ac:dyDescent="0.25">
      <c r="A3245" t="s">
        <v>1756</v>
      </c>
      <c r="B3245" t="s">
        <v>1757</v>
      </c>
      <c r="C3245">
        <v>44</v>
      </c>
      <c r="D3245" t="s">
        <v>1774</v>
      </c>
      <c r="E3245">
        <f t="shared" si="50"/>
        <v>6</v>
      </c>
      <c r="F3245">
        <v>24766</v>
      </c>
      <c r="G3245" t="s">
        <v>18</v>
      </c>
      <c r="I3245">
        <v>120</v>
      </c>
      <c r="J3245">
        <f>Table1[[#This Row],[Time_to_crack_in_seconds]]/60</f>
        <v>2</v>
      </c>
      <c r="K3245">
        <f>Table1[[#This Row],[Time_to_Crack_in_minutes]]/60</f>
        <v>3.3333333333333333E-2</v>
      </c>
    </row>
    <row r="3246" spans="1:11" x14ac:dyDescent="0.25">
      <c r="A3246" t="s">
        <v>1756</v>
      </c>
      <c r="B3246" t="s">
        <v>1757</v>
      </c>
      <c r="C3246">
        <v>45</v>
      </c>
      <c r="D3246" t="s">
        <v>30</v>
      </c>
      <c r="E3246">
        <f t="shared" si="50"/>
        <v>6</v>
      </c>
      <c r="F3246">
        <v>23929</v>
      </c>
      <c r="G3246" t="s">
        <v>10</v>
      </c>
      <c r="H3246">
        <v>41</v>
      </c>
      <c r="I3246">
        <v>0</v>
      </c>
      <c r="J3246">
        <f>Table1[[#This Row],[Time_to_crack_in_seconds]]/60</f>
        <v>0</v>
      </c>
      <c r="K3246">
        <f>Table1[[#This Row],[Time_to_Crack_in_minutes]]/60</f>
        <v>0</v>
      </c>
    </row>
    <row r="3247" spans="1:11" x14ac:dyDescent="0.25">
      <c r="A3247" t="s">
        <v>1756</v>
      </c>
      <c r="B3247" t="s">
        <v>1757</v>
      </c>
      <c r="C3247">
        <v>46</v>
      </c>
      <c r="D3247" t="s">
        <v>1489</v>
      </c>
      <c r="E3247">
        <f t="shared" si="50"/>
        <v>6</v>
      </c>
      <c r="F3247">
        <v>23840</v>
      </c>
      <c r="G3247" t="s">
        <v>18</v>
      </c>
      <c r="H3247">
        <v>98</v>
      </c>
      <c r="I3247">
        <v>120</v>
      </c>
      <c r="J3247">
        <f>Table1[[#This Row],[Time_to_crack_in_seconds]]/60</f>
        <v>2</v>
      </c>
      <c r="K3247">
        <f>Table1[[#This Row],[Time_to_Crack_in_minutes]]/60</f>
        <v>3.3333333333333333E-2</v>
      </c>
    </row>
    <row r="3248" spans="1:11" x14ac:dyDescent="0.25">
      <c r="A3248" t="s">
        <v>1756</v>
      </c>
      <c r="B3248" t="s">
        <v>1757</v>
      </c>
      <c r="C3248">
        <v>47</v>
      </c>
      <c r="D3248" t="s">
        <v>1775</v>
      </c>
      <c r="E3248">
        <f t="shared" si="50"/>
        <v>6</v>
      </c>
      <c r="F3248">
        <v>23550</v>
      </c>
      <c r="G3248" t="s">
        <v>18</v>
      </c>
      <c r="I3248">
        <v>120</v>
      </c>
      <c r="J3248">
        <f>Table1[[#This Row],[Time_to_crack_in_seconds]]/60</f>
        <v>2</v>
      </c>
      <c r="K3248">
        <f>Table1[[#This Row],[Time_to_Crack_in_minutes]]/60</f>
        <v>3.3333333333333333E-2</v>
      </c>
    </row>
    <row r="3249" spans="1:11" x14ac:dyDescent="0.25">
      <c r="A3249" t="s">
        <v>1756</v>
      </c>
      <c r="B3249" t="s">
        <v>1757</v>
      </c>
      <c r="C3249">
        <v>48</v>
      </c>
      <c r="D3249" t="s">
        <v>1776</v>
      </c>
      <c r="E3249">
        <f t="shared" si="50"/>
        <v>6</v>
      </c>
      <c r="F3249">
        <v>22508</v>
      </c>
      <c r="G3249" t="s">
        <v>18</v>
      </c>
      <c r="I3249">
        <v>120</v>
      </c>
      <c r="J3249">
        <f>Table1[[#This Row],[Time_to_crack_in_seconds]]/60</f>
        <v>2</v>
      </c>
      <c r="K3249">
        <f>Table1[[#This Row],[Time_to_Crack_in_minutes]]/60</f>
        <v>3.3333333333333333E-2</v>
      </c>
    </row>
    <row r="3250" spans="1:11" x14ac:dyDescent="0.25">
      <c r="A3250" t="s">
        <v>1756</v>
      </c>
      <c r="B3250" t="s">
        <v>1757</v>
      </c>
      <c r="C3250">
        <v>49</v>
      </c>
      <c r="D3250" t="s">
        <v>1777</v>
      </c>
      <c r="E3250">
        <f t="shared" si="50"/>
        <v>8</v>
      </c>
      <c r="F3250">
        <v>22156</v>
      </c>
      <c r="G3250" t="s">
        <v>13</v>
      </c>
      <c r="I3250">
        <v>10800</v>
      </c>
      <c r="J3250">
        <f>Table1[[#This Row],[Time_to_crack_in_seconds]]/60</f>
        <v>180</v>
      </c>
      <c r="K3250">
        <f>Table1[[#This Row],[Time_to_Crack_in_minutes]]/60</f>
        <v>3</v>
      </c>
    </row>
    <row r="3251" spans="1:11" x14ac:dyDescent="0.25">
      <c r="A3251" t="s">
        <v>1756</v>
      </c>
      <c r="B3251" t="s">
        <v>1757</v>
      </c>
      <c r="C3251">
        <v>50</v>
      </c>
      <c r="D3251" t="s">
        <v>1778</v>
      </c>
      <c r="E3251">
        <f t="shared" si="50"/>
        <v>7</v>
      </c>
      <c r="F3251">
        <v>22020</v>
      </c>
      <c r="G3251" t="s">
        <v>54</v>
      </c>
      <c r="I3251">
        <v>1020</v>
      </c>
      <c r="J3251">
        <f>Table1[[#This Row],[Time_to_crack_in_seconds]]/60</f>
        <v>17</v>
      </c>
      <c r="K3251">
        <f>Table1[[#This Row],[Time_to_Crack_in_minutes]]/60</f>
        <v>0.28333333333333333</v>
      </c>
    </row>
    <row r="3252" spans="1:11" x14ac:dyDescent="0.25">
      <c r="A3252" t="s">
        <v>1756</v>
      </c>
      <c r="B3252" t="s">
        <v>1757</v>
      </c>
      <c r="C3252">
        <v>51</v>
      </c>
      <c r="D3252" t="s">
        <v>1779</v>
      </c>
      <c r="E3252">
        <f t="shared" si="50"/>
        <v>6</v>
      </c>
      <c r="F3252">
        <v>21615</v>
      </c>
      <c r="G3252" t="s">
        <v>18</v>
      </c>
      <c r="I3252">
        <v>120</v>
      </c>
      <c r="J3252">
        <f>Table1[[#This Row],[Time_to_crack_in_seconds]]/60</f>
        <v>2</v>
      </c>
      <c r="K3252">
        <f>Table1[[#This Row],[Time_to_Crack_in_minutes]]/60</f>
        <v>3.3333333333333333E-2</v>
      </c>
    </row>
    <row r="3253" spans="1:11" x14ac:dyDescent="0.25">
      <c r="A3253" t="s">
        <v>1756</v>
      </c>
      <c r="B3253" t="s">
        <v>1757</v>
      </c>
      <c r="C3253">
        <v>52</v>
      </c>
      <c r="D3253" t="s">
        <v>1485</v>
      </c>
      <c r="E3253">
        <f t="shared" si="50"/>
        <v>9</v>
      </c>
      <c r="F3253">
        <v>21197</v>
      </c>
      <c r="G3253" t="s">
        <v>58</v>
      </c>
      <c r="H3253">
        <v>89</v>
      </c>
      <c r="I3253">
        <v>9</v>
      </c>
      <c r="J3253">
        <f>Table1[[#This Row],[Time_to_crack_in_seconds]]/60</f>
        <v>0.15</v>
      </c>
      <c r="K3253">
        <f>Table1[[#This Row],[Time_to_Crack_in_minutes]]/60</f>
        <v>2.5000000000000001E-3</v>
      </c>
    </row>
    <row r="3254" spans="1:11" x14ac:dyDescent="0.25">
      <c r="A3254" t="s">
        <v>1756</v>
      </c>
      <c r="B3254" t="s">
        <v>1757</v>
      </c>
      <c r="C3254">
        <v>53</v>
      </c>
      <c r="D3254" t="s">
        <v>831</v>
      </c>
      <c r="E3254">
        <f t="shared" si="50"/>
        <v>6</v>
      </c>
      <c r="F3254">
        <v>21124</v>
      </c>
      <c r="G3254" t="s">
        <v>10</v>
      </c>
      <c r="I3254">
        <v>0</v>
      </c>
      <c r="J3254">
        <f>Table1[[#This Row],[Time_to_crack_in_seconds]]/60</f>
        <v>0</v>
      </c>
      <c r="K3254">
        <f>Table1[[#This Row],[Time_to_Crack_in_minutes]]/60</f>
        <v>0</v>
      </c>
    </row>
    <row r="3255" spans="1:11" x14ac:dyDescent="0.25">
      <c r="A3255" t="s">
        <v>1756</v>
      </c>
      <c r="B3255" t="s">
        <v>1757</v>
      </c>
      <c r="C3255">
        <v>54</v>
      </c>
      <c r="D3255" t="s">
        <v>1780</v>
      </c>
      <c r="E3255">
        <f t="shared" si="50"/>
        <v>7</v>
      </c>
      <c r="F3255">
        <v>20863</v>
      </c>
      <c r="G3255" t="s">
        <v>54</v>
      </c>
      <c r="I3255">
        <v>1020</v>
      </c>
      <c r="J3255">
        <f>Table1[[#This Row],[Time_to_crack_in_seconds]]/60</f>
        <v>17</v>
      </c>
      <c r="K3255">
        <f>Table1[[#This Row],[Time_to_Crack_in_minutes]]/60</f>
        <v>0.28333333333333333</v>
      </c>
    </row>
    <row r="3256" spans="1:11" x14ac:dyDescent="0.25">
      <c r="A3256" t="s">
        <v>1756</v>
      </c>
      <c r="B3256" t="s">
        <v>1757</v>
      </c>
      <c r="C3256">
        <v>55</v>
      </c>
      <c r="D3256" t="s">
        <v>1781</v>
      </c>
      <c r="E3256">
        <f t="shared" si="50"/>
        <v>6</v>
      </c>
      <c r="F3256">
        <v>20838</v>
      </c>
      <c r="G3256" t="s">
        <v>18</v>
      </c>
      <c r="I3256">
        <v>120</v>
      </c>
      <c r="J3256">
        <f>Table1[[#This Row],[Time_to_crack_in_seconds]]/60</f>
        <v>2</v>
      </c>
      <c r="K3256">
        <f>Table1[[#This Row],[Time_to_Crack_in_minutes]]/60</f>
        <v>3.3333333333333333E-2</v>
      </c>
    </row>
    <row r="3257" spans="1:11" x14ac:dyDescent="0.25">
      <c r="A3257" t="s">
        <v>1756</v>
      </c>
      <c r="B3257" t="s">
        <v>1757</v>
      </c>
      <c r="C3257">
        <v>56</v>
      </c>
      <c r="D3257" t="s">
        <v>632</v>
      </c>
      <c r="E3257">
        <f t="shared" si="50"/>
        <v>6</v>
      </c>
      <c r="F3257">
        <v>20820</v>
      </c>
      <c r="G3257" t="s">
        <v>10</v>
      </c>
      <c r="I3257">
        <v>0</v>
      </c>
      <c r="J3257">
        <f>Table1[[#This Row],[Time_to_crack_in_seconds]]/60</f>
        <v>0</v>
      </c>
      <c r="K3257">
        <f>Table1[[#This Row],[Time_to_Crack_in_minutes]]/60</f>
        <v>0</v>
      </c>
    </row>
    <row r="3258" spans="1:11" x14ac:dyDescent="0.25">
      <c r="A3258" t="s">
        <v>1756</v>
      </c>
      <c r="B3258" t="s">
        <v>1757</v>
      </c>
      <c r="C3258">
        <v>57</v>
      </c>
      <c r="D3258" t="s">
        <v>1782</v>
      </c>
      <c r="E3258">
        <f t="shared" si="50"/>
        <v>7</v>
      </c>
      <c r="F3258">
        <v>20685</v>
      </c>
      <c r="G3258" t="s">
        <v>54</v>
      </c>
      <c r="I3258">
        <v>1020</v>
      </c>
      <c r="J3258">
        <f>Table1[[#This Row],[Time_to_crack_in_seconds]]/60</f>
        <v>17</v>
      </c>
      <c r="K3258">
        <f>Table1[[#This Row],[Time_to_Crack_in_minutes]]/60</f>
        <v>0.28333333333333333</v>
      </c>
    </row>
    <row r="3259" spans="1:11" x14ac:dyDescent="0.25">
      <c r="A3259" t="s">
        <v>1756</v>
      </c>
      <c r="B3259" t="s">
        <v>1757</v>
      </c>
      <c r="C3259">
        <v>58</v>
      </c>
      <c r="D3259" t="s">
        <v>96</v>
      </c>
      <c r="E3259">
        <f t="shared" si="50"/>
        <v>11</v>
      </c>
      <c r="F3259">
        <v>20644</v>
      </c>
      <c r="G3259" t="s">
        <v>10</v>
      </c>
      <c r="I3259">
        <v>0</v>
      </c>
      <c r="J3259">
        <f>Table1[[#This Row],[Time_to_crack_in_seconds]]/60</f>
        <v>0</v>
      </c>
      <c r="K3259">
        <f>Table1[[#This Row],[Time_to_Crack_in_minutes]]/60</f>
        <v>0</v>
      </c>
    </row>
    <row r="3260" spans="1:11" x14ac:dyDescent="0.25">
      <c r="A3260" t="s">
        <v>1756</v>
      </c>
      <c r="B3260" t="s">
        <v>1757</v>
      </c>
      <c r="C3260">
        <v>59</v>
      </c>
      <c r="D3260" t="s">
        <v>129</v>
      </c>
      <c r="E3260">
        <f t="shared" si="50"/>
        <v>7</v>
      </c>
      <c r="F3260">
        <v>20579</v>
      </c>
      <c r="G3260" t="s">
        <v>10</v>
      </c>
      <c r="H3260">
        <v>33</v>
      </c>
      <c r="I3260">
        <v>0</v>
      </c>
      <c r="J3260">
        <f>Table1[[#This Row],[Time_to_crack_in_seconds]]/60</f>
        <v>0</v>
      </c>
      <c r="K3260">
        <f>Table1[[#This Row],[Time_to_Crack_in_minutes]]/60</f>
        <v>0</v>
      </c>
    </row>
    <row r="3261" spans="1:11" x14ac:dyDescent="0.25">
      <c r="A3261" t="s">
        <v>1756</v>
      </c>
      <c r="B3261" t="s">
        <v>1757</v>
      </c>
      <c r="C3261">
        <v>60</v>
      </c>
      <c r="D3261" t="s">
        <v>1783</v>
      </c>
      <c r="E3261">
        <f t="shared" si="50"/>
        <v>6</v>
      </c>
      <c r="F3261">
        <v>20350</v>
      </c>
      <c r="G3261" t="s">
        <v>10</v>
      </c>
      <c r="I3261">
        <v>0</v>
      </c>
      <c r="J3261">
        <f>Table1[[#This Row],[Time_to_crack_in_seconds]]/60</f>
        <v>0</v>
      </c>
      <c r="K3261">
        <f>Table1[[#This Row],[Time_to_Crack_in_minutes]]/60</f>
        <v>0</v>
      </c>
    </row>
    <row r="3262" spans="1:11" x14ac:dyDescent="0.25">
      <c r="A3262" t="s">
        <v>1756</v>
      </c>
      <c r="B3262" t="s">
        <v>1757</v>
      </c>
      <c r="C3262">
        <v>61</v>
      </c>
      <c r="D3262" t="s">
        <v>1784</v>
      </c>
      <c r="E3262">
        <f t="shared" si="50"/>
        <v>13</v>
      </c>
      <c r="F3262">
        <v>20062</v>
      </c>
      <c r="G3262" t="s">
        <v>290</v>
      </c>
      <c r="I3262">
        <v>96422400</v>
      </c>
      <c r="J3262">
        <f>Table1[[#This Row],[Time_to_crack_in_seconds]]/60</f>
        <v>1607040</v>
      </c>
      <c r="K3262">
        <f>Table1[[#This Row],[Time_to_Crack_in_minutes]]/60</f>
        <v>26784</v>
      </c>
    </row>
    <row r="3263" spans="1:11" x14ac:dyDescent="0.25">
      <c r="A3263" t="s">
        <v>1756</v>
      </c>
      <c r="B3263" t="s">
        <v>1757</v>
      </c>
      <c r="C3263">
        <v>62</v>
      </c>
      <c r="D3263" t="s">
        <v>1486</v>
      </c>
      <c r="E3263">
        <f t="shared" si="50"/>
        <v>8</v>
      </c>
      <c r="F3263">
        <v>19213</v>
      </c>
      <c r="G3263" t="s">
        <v>13</v>
      </c>
      <c r="H3263">
        <v>103</v>
      </c>
      <c r="I3263">
        <v>10800</v>
      </c>
      <c r="J3263">
        <f>Table1[[#This Row],[Time_to_crack_in_seconds]]/60</f>
        <v>180</v>
      </c>
      <c r="K3263">
        <f>Table1[[#This Row],[Time_to_Crack_in_minutes]]/60</f>
        <v>3</v>
      </c>
    </row>
    <row r="3264" spans="1:11" x14ac:dyDescent="0.25">
      <c r="A3264" t="s">
        <v>1756</v>
      </c>
      <c r="B3264" t="s">
        <v>1757</v>
      </c>
      <c r="C3264">
        <v>63</v>
      </c>
      <c r="D3264" t="s">
        <v>257</v>
      </c>
      <c r="E3264">
        <f t="shared" si="50"/>
        <v>7</v>
      </c>
      <c r="F3264">
        <v>19211</v>
      </c>
      <c r="G3264" t="s">
        <v>10</v>
      </c>
      <c r="H3264">
        <v>78</v>
      </c>
      <c r="I3264">
        <v>0</v>
      </c>
      <c r="J3264">
        <f>Table1[[#This Row],[Time_to_crack_in_seconds]]/60</f>
        <v>0</v>
      </c>
      <c r="K3264">
        <f>Table1[[#This Row],[Time_to_Crack_in_minutes]]/60</f>
        <v>0</v>
      </c>
    </row>
    <row r="3265" spans="1:11" x14ac:dyDescent="0.25">
      <c r="A3265" t="s">
        <v>1756</v>
      </c>
      <c r="B3265" t="s">
        <v>1757</v>
      </c>
      <c r="C3265">
        <v>64</v>
      </c>
      <c r="D3265" t="s">
        <v>1488</v>
      </c>
      <c r="E3265">
        <f t="shared" si="50"/>
        <v>8</v>
      </c>
      <c r="F3265">
        <v>19205</v>
      </c>
      <c r="G3265" t="s">
        <v>843</v>
      </c>
      <c r="H3265">
        <v>105</v>
      </c>
      <c r="I3265">
        <v>3600</v>
      </c>
      <c r="J3265">
        <f>Table1[[#This Row],[Time_to_crack_in_seconds]]/60</f>
        <v>60</v>
      </c>
      <c r="K3265">
        <f>Table1[[#This Row],[Time_to_Crack_in_minutes]]/60</f>
        <v>1</v>
      </c>
    </row>
    <row r="3266" spans="1:11" x14ac:dyDescent="0.25">
      <c r="A3266" t="s">
        <v>1756</v>
      </c>
      <c r="B3266" t="s">
        <v>1757</v>
      </c>
      <c r="C3266">
        <v>65</v>
      </c>
      <c r="D3266" t="s">
        <v>1487</v>
      </c>
      <c r="E3266">
        <f t="shared" si="50"/>
        <v>9</v>
      </c>
      <c r="F3266">
        <v>19200</v>
      </c>
      <c r="G3266" t="s">
        <v>13</v>
      </c>
      <c r="H3266">
        <v>104</v>
      </c>
      <c r="I3266">
        <v>10800</v>
      </c>
      <c r="J3266">
        <f>Table1[[#This Row],[Time_to_crack_in_seconds]]/60</f>
        <v>180</v>
      </c>
      <c r="K3266">
        <f>Table1[[#This Row],[Time_to_Crack_in_minutes]]/60</f>
        <v>3</v>
      </c>
    </row>
    <row r="3267" spans="1:11" x14ac:dyDescent="0.25">
      <c r="A3267" t="s">
        <v>1756</v>
      </c>
      <c r="B3267" t="s">
        <v>1757</v>
      </c>
      <c r="C3267">
        <v>66</v>
      </c>
      <c r="D3267" t="s">
        <v>1785</v>
      </c>
      <c r="E3267">
        <f t="shared" ref="E3267:E3330" si="51">LEN(D3267)</f>
        <v>6</v>
      </c>
      <c r="F3267">
        <v>19144</v>
      </c>
      <c r="G3267" t="s">
        <v>10</v>
      </c>
      <c r="I3267">
        <v>0</v>
      </c>
      <c r="J3267">
        <f>Table1[[#This Row],[Time_to_crack_in_seconds]]/60</f>
        <v>0</v>
      </c>
      <c r="K3267">
        <f>Table1[[#This Row],[Time_to_Crack_in_minutes]]/60</f>
        <v>0</v>
      </c>
    </row>
    <row r="3268" spans="1:11" x14ac:dyDescent="0.25">
      <c r="A3268" t="s">
        <v>1756</v>
      </c>
      <c r="B3268" t="s">
        <v>1757</v>
      </c>
      <c r="C3268">
        <v>67</v>
      </c>
      <c r="D3268" t="s">
        <v>1490</v>
      </c>
      <c r="E3268">
        <f t="shared" si="51"/>
        <v>6</v>
      </c>
      <c r="F3268">
        <v>19112</v>
      </c>
      <c r="G3268" t="s">
        <v>47</v>
      </c>
      <c r="H3268">
        <v>106</v>
      </c>
      <c r="I3268">
        <v>5</v>
      </c>
      <c r="J3268">
        <f>Table1[[#This Row],[Time_to_crack_in_seconds]]/60</f>
        <v>8.3333333333333329E-2</v>
      </c>
      <c r="K3268">
        <f>Table1[[#This Row],[Time_to_Crack_in_minutes]]/60</f>
        <v>1.3888888888888887E-3</v>
      </c>
    </row>
    <row r="3269" spans="1:11" x14ac:dyDescent="0.25">
      <c r="A3269" t="s">
        <v>1756</v>
      </c>
      <c r="B3269" t="s">
        <v>1757</v>
      </c>
      <c r="C3269">
        <v>68</v>
      </c>
      <c r="D3269" t="s">
        <v>167</v>
      </c>
      <c r="E3269">
        <f t="shared" si="51"/>
        <v>6</v>
      </c>
      <c r="F3269">
        <v>18844</v>
      </c>
      <c r="G3269" t="s">
        <v>10</v>
      </c>
      <c r="H3269">
        <v>51</v>
      </c>
      <c r="I3269">
        <v>0</v>
      </c>
      <c r="J3269">
        <f>Table1[[#This Row],[Time_to_crack_in_seconds]]/60</f>
        <v>0</v>
      </c>
      <c r="K3269">
        <f>Table1[[#This Row],[Time_to_Crack_in_minutes]]/60</f>
        <v>0</v>
      </c>
    </row>
    <row r="3270" spans="1:11" x14ac:dyDescent="0.25">
      <c r="A3270" t="s">
        <v>1756</v>
      </c>
      <c r="B3270" t="s">
        <v>1757</v>
      </c>
      <c r="C3270">
        <v>69</v>
      </c>
      <c r="D3270" t="s">
        <v>147</v>
      </c>
      <c r="E3270">
        <f t="shared" si="51"/>
        <v>7</v>
      </c>
      <c r="F3270">
        <v>18732</v>
      </c>
      <c r="G3270" t="s">
        <v>54</v>
      </c>
      <c r="I3270">
        <v>1020</v>
      </c>
      <c r="J3270">
        <f>Table1[[#This Row],[Time_to_crack_in_seconds]]/60</f>
        <v>17</v>
      </c>
      <c r="K3270">
        <f>Table1[[#This Row],[Time_to_Crack_in_minutes]]/60</f>
        <v>0.28333333333333333</v>
      </c>
    </row>
    <row r="3271" spans="1:11" x14ac:dyDescent="0.25">
      <c r="A3271" t="s">
        <v>1756</v>
      </c>
      <c r="B3271" t="s">
        <v>1757</v>
      </c>
      <c r="C3271">
        <v>70</v>
      </c>
      <c r="D3271" t="s">
        <v>1786</v>
      </c>
      <c r="E3271">
        <f t="shared" si="51"/>
        <v>6</v>
      </c>
      <c r="F3271">
        <v>18682</v>
      </c>
      <c r="G3271" t="s">
        <v>18</v>
      </c>
      <c r="I3271">
        <v>120</v>
      </c>
      <c r="J3271">
        <f>Table1[[#This Row],[Time_to_crack_in_seconds]]/60</f>
        <v>2</v>
      </c>
      <c r="K3271">
        <f>Table1[[#This Row],[Time_to_Crack_in_minutes]]/60</f>
        <v>3.3333333333333333E-2</v>
      </c>
    </row>
    <row r="3272" spans="1:11" x14ac:dyDescent="0.25">
      <c r="A3272" t="s">
        <v>1756</v>
      </c>
      <c r="B3272" t="s">
        <v>1757</v>
      </c>
      <c r="C3272">
        <v>71</v>
      </c>
      <c r="D3272" t="s">
        <v>126</v>
      </c>
      <c r="E3272">
        <f t="shared" si="51"/>
        <v>6</v>
      </c>
      <c r="F3272">
        <v>18365</v>
      </c>
      <c r="G3272" t="s">
        <v>10</v>
      </c>
      <c r="H3272">
        <v>28</v>
      </c>
      <c r="I3272">
        <v>0</v>
      </c>
      <c r="J3272">
        <f>Table1[[#This Row],[Time_to_crack_in_seconds]]/60</f>
        <v>0</v>
      </c>
      <c r="K3272">
        <f>Table1[[#This Row],[Time_to_Crack_in_minutes]]/60</f>
        <v>0</v>
      </c>
    </row>
    <row r="3273" spans="1:11" x14ac:dyDescent="0.25">
      <c r="A3273" t="s">
        <v>1756</v>
      </c>
      <c r="B3273" t="s">
        <v>1757</v>
      </c>
      <c r="C3273">
        <v>72</v>
      </c>
      <c r="D3273" t="s">
        <v>1787</v>
      </c>
      <c r="E3273">
        <f t="shared" si="51"/>
        <v>8</v>
      </c>
      <c r="F3273">
        <v>18301</v>
      </c>
      <c r="G3273" t="s">
        <v>10</v>
      </c>
      <c r="I3273">
        <v>0</v>
      </c>
      <c r="J3273">
        <f>Table1[[#This Row],[Time_to_crack_in_seconds]]/60</f>
        <v>0</v>
      </c>
      <c r="K3273">
        <f>Table1[[#This Row],[Time_to_Crack_in_minutes]]/60</f>
        <v>0</v>
      </c>
    </row>
    <row r="3274" spans="1:11" x14ac:dyDescent="0.25">
      <c r="A3274" t="s">
        <v>1756</v>
      </c>
      <c r="B3274" t="s">
        <v>1757</v>
      </c>
      <c r="C3274">
        <v>73</v>
      </c>
      <c r="D3274" t="s">
        <v>1788</v>
      </c>
      <c r="E3274">
        <f t="shared" si="51"/>
        <v>8</v>
      </c>
      <c r="F3274">
        <v>18254</v>
      </c>
      <c r="G3274" t="s">
        <v>13</v>
      </c>
      <c r="I3274">
        <v>10800</v>
      </c>
      <c r="J3274">
        <f>Table1[[#This Row],[Time_to_crack_in_seconds]]/60</f>
        <v>180</v>
      </c>
      <c r="K3274">
        <f>Table1[[#This Row],[Time_to_Crack_in_minutes]]/60</f>
        <v>3</v>
      </c>
    </row>
    <row r="3275" spans="1:11" x14ac:dyDescent="0.25">
      <c r="A3275" t="s">
        <v>1756</v>
      </c>
      <c r="B3275" t="s">
        <v>1757</v>
      </c>
      <c r="C3275">
        <v>74</v>
      </c>
      <c r="D3275" t="s">
        <v>1789</v>
      </c>
      <c r="E3275">
        <f t="shared" si="51"/>
        <v>6</v>
      </c>
      <c r="F3275">
        <v>18250</v>
      </c>
      <c r="G3275" t="s">
        <v>18</v>
      </c>
      <c r="I3275">
        <v>120</v>
      </c>
      <c r="J3275">
        <f>Table1[[#This Row],[Time_to_crack_in_seconds]]/60</f>
        <v>2</v>
      </c>
      <c r="K3275">
        <f>Table1[[#This Row],[Time_to_Crack_in_minutes]]/60</f>
        <v>3.3333333333333333E-2</v>
      </c>
    </row>
    <row r="3276" spans="1:11" x14ac:dyDescent="0.25">
      <c r="A3276" t="s">
        <v>1756</v>
      </c>
      <c r="B3276" t="s">
        <v>1757</v>
      </c>
      <c r="C3276">
        <v>75</v>
      </c>
      <c r="D3276" t="s">
        <v>1790</v>
      </c>
      <c r="E3276">
        <f t="shared" si="51"/>
        <v>6</v>
      </c>
      <c r="F3276">
        <v>17976</v>
      </c>
      <c r="G3276" t="s">
        <v>18</v>
      </c>
      <c r="I3276">
        <v>120</v>
      </c>
      <c r="J3276">
        <f>Table1[[#This Row],[Time_to_crack_in_seconds]]/60</f>
        <v>2</v>
      </c>
      <c r="K3276">
        <f>Table1[[#This Row],[Time_to_Crack_in_minutes]]/60</f>
        <v>3.3333333333333333E-2</v>
      </c>
    </row>
    <row r="3277" spans="1:11" x14ac:dyDescent="0.25">
      <c r="A3277" t="s">
        <v>1756</v>
      </c>
      <c r="B3277" t="s">
        <v>1757</v>
      </c>
      <c r="C3277">
        <v>76</v>
      </c>
      <c r="D3277" t="s">
        <v>1791</v>
      </c>
      <c r="E3277">
        <f t="shared" si="51"/>
        <v>6</v>
      </c>
      <c r="F3277">
        <v>17506</v>
      </c>
      <c r="G3277" t="s">
        <v>18</v>
      </c>
      <c r="I3277">
        <v>120</v>
      </c>
      <c r="J3277">
        <f>Table1[[#This Row],[Time_to_crack_in_seconds]]/60</f>
        <v>2</v>
      </c>
      <c r="K3277">
        <f>Table1[[#This Row],[Time_to_Crack_in_minutes]]/60</f>
        <v>3.3333333333333333E-2</v>
      </c>
    </row>
    <row r="3278" spans="1:11" x14ac:dyDescent="0.25">
      <c r="A3278" t="s">
        <v>1756</v>
      </c>
      <c r="B3278" t="s">
        <v>1757</v>
      </c>
      <c r="C3278">
        <v>77</v>
      </c>
      <c r="D3278" t="s">
        <v>1792</v>
      </c>
      <c r="E3278">
        <f t="shared" si="51"/>
        <v>6</v>
      </c>
      <c r="F3278">
        <v>16895</v>
      </c>
      <c r="G3278" t="s">
        <v>18</v>
      </c>
      <c r="I3278">
        <v>120</v>
      </c>
      <c r="J3278">
        <f>Table1[[#This Row],[Time_to_crack_in_seconds]]/60</f>
        <v>2</v>
      </c>
      <c r="K3278">
        <f>Table1[[#This Row],[Time_to_Crack_in_minutes]]/60</f>
        <v>3.3333333333333333E-2</v>
      </c>
    </row>
    <row r="3279" spans="1:11" x14ac:dyDescent="0.25">
      <c r="A3279" t="s">
        <v>1756</v>
      </c>
      <c r="B3279" t="s">
        <v>1757</v>
      </c>
      <c r="C3279">
        <v>78</v>
      </c>
      <c r="D3279" t="s">
        <v>1793</v>
      </c>
      <c r="E3279">
        <f t="shared" si="51"/>
        <v>6</v>
      </c>
      <c r="F3279">
        <v>16625</v>
      </c>
      <c r="G3279" t="s">
        <v>18</v>
      </c>
      <c r="I3279">
        <v>120</v>
      </c>
      <c r="J3279">
        <f>Table1[[#This Row],[Time_to_crack_in_seconds]]/60</f>
        <v>2</v>
      </c>
      <c r="K3279">
        <f>Table1[[#This Row],[Time_to_Crack_in_minutes]]/60</f>
        <v>3.3333333333333333E-2</v>
      </c>
    </row>
    <row r="3280" spans="1:11" x14ac:dyDescent="0.25">
      <c r="A3280" t="s">
        <v>1756</v>
      </c>
      <c r="B3280" t="s">
        <v>1757</v>
      </c>
      <c r="C3280">
        <v>79</v>
      </c>
      <c r="D3280" t="s">
        <v>1794</v>
      </c>
      <c r="E3280">
        <f t="shared" si="51"/>
        <v>9</v>
      </c>
      <c r="F3280">
        <v>15671</v>
      </c>
      <c r="G3280" t="s">
        <v>18</v>
      </c>
      <c r="I3280">
        <v>120</v>
      </c>
      <c r="J3280">
        <f>Table1[[#This Row],[Time_to_crack_in_seconds]]/60</f>
        <v>2</v>
      </c>
      <c r="K3280">
        <f>Table1[[#This Row],[Time_to_Crack_in_minutes]]/60</f>
        <v>3.3333333333333333E-2</v>
      </c>
    </row>
    <row r="3281" spans="1:11" x14ac:dyDescent="0.25">
      <c r="A3281" t="s">
        <v>1756</v>
      </c>
      <c r="B3281" t="s">
        <v>1757</v>
      </c>
      <c r="C3281">
        <v>80</v>
      </c>
      <c r="D3281" t="s">
        <v>1536</v>
      </c>
      <c r="E3281">
        <f t="shared" si="51"/>
        <v>5</v>
      </c>
      <c r="F3281">
        <v>15631</v>
      </c>
      <c r="G3281" t="s">
        <v>1537</v>
      </c>
      <c r="I3281">
        <v>10</v>
      </c>
      <c r="J3281">
        <f>Table1[[#This Row],[Time_to_crack_in_seconds]]/60</f>
        <v>0.16666666666666666</v>
      </c>
      <c r="K3281">
        <f>Table1[[#This Row],[Time_to_Crack_in_minutes]]/60</f>
        <v>2.7777777777777775E-3</v>
      </c>
    </row>
    <row r="3282" spans="1:11" x14ac:dyDescent="0.25">
      <c r="A3282" t="s">
        <v>1756</v>
      </c>
      <c r="B3282" t="s">
        <v>1757</v>
      </c>
      <c r="C3282">
        <v>81</v>
      </c>
      <c r="D3282" t="s">
        <v>1795</v>
      </c>
      <c r="E3282">
        <f t="shared" si="51"/>
        <v>7</v>
      </c>
      <c r="F3282">
        <v>15518</v>
      </c>
      <c r="G3282" t="s">
        <v>54</v>
      </c>
      <c r="I3282">
        <v>1020</v>
      </c>
      <c r="J3282">
        <f>Table1[[#This Row],[Time_to_crack_in_seconds]]/60</f>
        <v>17</v>
      </c>
      <c r="K3282">
        <f>Table1[[#This Row],[Time_to_Crack_in_minutes]]/60</f>
        <v>0.28333333333333333</v>
      </c>
    </row>
    <row r="3283" spans="1:11" x14ac:dyDescent="0.25">
      <c r="A3283" t="s">
        <v>1756</v>
      </c>
      <c r="B3283" t="s">
        <v>1757</v>
      </c>
      <c r="C3283">
        <v>82</v>
      </c>
      <c r="D3283" t="s">
        <v>1796</v>
      </c>
      <c r="E3283">
        <f t="shared" si="51"/>
        <v>6</v>
      </c>
      <c r="F3283">
        <v>15330</v>
      </c>
      <c r="G3283" t="s">
        <v>18</v>
      </c>
      <c r="I3283">
        <v>120</v>
      </c>
      <c r="J3283">
        <f>Table1[[#This Row],[Time_to_crack_in_seconds]]/60</f>
        <v>2</v>
      </c>
      <c r="K3283">
        <f>Table1[[#This Row],[Time_to_Crack_in_minutes]]/60</f>
        <v>3.3333333333333333E-2</v>
      </c>
    </row>
    <row r="3284" spans="1:11" x14ac:dyDescent="0.25">
      <c r="A3284" t="s">
        <v>1756</v>
      </c>
      <c r="B3284" t="s">
        <v>1757</v>
      </c>
      <c r="C3284">
        <v>83</v>
      </c>
      <c r="D3284" t="s">
        <v>1797</v>
      </c>
      <c r="E3284">
        <f t="shared" si="51"/>
        <v>6</v>
      </c>
      <c r="F3284">
        <v>15265</v>
      </c>
      <c r="G3284" t="s">
        <v>18</v>
      </c>
      <c r="I3284">
        <v>120</v>
      </c>
      <c r="J3284">
        <f>Table1[[#This Row],[Time_to_crack_in_seconds]]/60</f>
        <v>2</v>
      </c>
      <c r="K3284">
        <f>Table1[[#This Row],[Time_to_Crack_in_minutes]]/60</f>
        <v>3.3333333333333333E-2</v>
      </c>
    </row>
    <row r="3285" spans="1:11" x14ac:dyDescent="0.25">
      <c r="A3285" t="s">
        <v>1756</v>
      </c>
      <c r="B3285" t="s">
        <v>1757</v>
      </c>
      <c r="C3285">
        <v>84</v>
      </c>
      <c r="D3285" t="s">
        <v>1798</v>
      </c>
      <c r="E3285">
        <f t="shared" si="51"/>
        <v>7</v>
      </c>
      <c r="F3285">
        <v>15176</v>
      </c>
      <c r="G3285" t="s">
        <v>54</v>
      </c>
      <c r="I3285">
        <v>1020</v>
      </c>
      <c r="J3285">
        <f>Table1[[#This Row],[Time_to_crack_in_seconds]]/60</f>
        <v>17</v>
      </c>
      <c r="K3285">
        <f>Table1[[#This Row],[Time_to_Crack_in_minutes]]/60</f>
        <v>0.28333333333333333</v>
      </c>
    </row>
    <row r="3286" spans="1:11" x14ac:dyDescent="0.25">
      <c r="A3286" t="s">
        <v>1756</v>
      </c>
      <c r="B3286" t="s">
        <v>1757</v>
      </c>
      <c r="C3286">
        <v>85</v>
      </c>
      <c r="D3286" t="s">
        <v>71</v>
      </c>
      <c r="E3286">
        <f t="shared" si="51"/>
        <v>8</v>
      </c>
      <c r="F3286">
        <v>15094</v>
      </c>
      <c r="G3286" t="s">
        <v>10</v>
      </c>
      <c r="I3286">
        <v>0</v>
      </c>
      <c r="J3286">
        <f>Table1[[#This Row],[Time_to_crack_in_seconds]]/60</f>
        <v>0</v>
      </c>
      <c r="K3286">
        <f>Table1[[#This Row],[Time_to_Crack_in_minutes]]/60</f>
        <v>0</v>
      </c>
    </row>
    <row r="3287" spans="1:11" x14ac:dyDescent="0.25">
      <c r="A3287" t="s">
        <v>1756</v>
      </c>
      <c r="B3287" t="s">
        <v>1757</v>
      </c>
      <c r="C3287">
        <v>86</v>
      </c>
      <c r="D3287" t="s">
        <v>1799</v>
      </c>
      <c r="E3287">
        <f t="shared" si="51"/>
        <v>6</v>
      </c>
      <c r="F3287">
        <v>15057</v>
      </c>
      <c r="G3287" t="s">
        <v>18</v>
      </c>
      <c r="I3287">
        <v>120</v>
      </c>
      <c r="J3287">
        <f>Table1[[#This Row],[Time_to_crack_in_seconds]]/60</f>
        <v>2</v>
      </c>
      <c r="K3287">
        <f>Table1[[#This Row],[Time_to_Crack_in_minutes]]/60</f>
        <v>3.3333333333333333E-2</v>
      </c>
    </row>
    <row r="3288" spans="1:11" x14ac:dyDescent="0.25">
      <c r="A3288" t="s">
        <v>1756</v>
      </c>
      <c r="B3288" t="s">
        <v>1757</v>
      </c>
      <c r="C3288">
        <v>87</v>
      </c>
      <c r="D3288" t="s">
        <v>1800</v>
      </c>
      <c r="E3288">
        <f t="shared" si="51"/>
        <v>6</v>
      </c>
      <c r="F3288">
        <v>14999</v>
      </c>
      <c r="G3288" t="s">
        <v>18</v>
      </c>
      <c r="I3288">
        <v>120</v>
      </c>
      <c r="J3288">
        <f>Table1[[#This Row],[Time_to_crack_in_seconds]]/60</f>
        <v>2</v>
      </c>
      <c r="K3288">
        <f>Table1[[#This Row],[Time_to_Crack_in_minutes]]/60</f>
        <v>3.3333333333333333E-2</v>
      </c>
    </row>
    <row r="3289" spans="1:11" x14ac:dyDescent="0.25">
      <c r="A3289" t="s">
        <v>1756</v>
      </c>
      <c r="B3289" t="s">
        <v>1757</v>
      </c>
      <c r="C3289">
        <v>88</v>
      </c>
      <c r="D3289" t="s">
        <v>1801</v>
      </c>
      <c r="E3289">
        <f t="shared" si="51"/>
        <v>6</v>
      </c>
      <c r="F3289">
        <v>14970</v>
      </c>
      <c r="G3289" t="s">
        <v>18</v>
      </c>
      <c r="I3289">
        <v>120</v>
      </c>
      <c r="J3289">
        <f>Table1[[#This Row],[Time_to_crack_in_seconds]]/60</f>
        <v>2</v>
      </c>
      <c r="K3289">
        <f>Table1[[#This Row],[Time_to_Crack_in_minutes]]/60</f>
        <v>3.3333333333333333E-2</v>
      </c>
    </row>
    <row r="3290" spans="1:11" x14ac:dyDescent="0.25">
      <c r="A3290" t="s">
        <v>1756</v>
      </c>
      <c r="B3290" t="s">
        <v>1757</v>
      </c>
      <c r="C3290">
        <v>89</v>
      </c>
      <c r="D3290" t="s">
        <v>1802</v>
      </c>
      <c r="E3290">
        <f t="shared" si="51"/>
        <v>7</v>
      </c>
      <c r="F3290">
        <v>14791</v>
      </c>
      <c r="G3290" t="s">
        <v>54</v>
      </c>
      <c r="I3290">
        <v>1020</v>
      </c>
      <c r="J3290">
        <f>Table1[[#This Row],[Time_to_crack_in_seconds]]/60</f>
        <v>17</v>
      </c>
      <c r="K3290">
        <f>Table1[[#This Row],[Time_to_Crack_in_minutes]]/60</f>
        <v>0.28333333333333333</v>
      </c>
    </row>
    <row r="3291" spans="1:11" x14ac:dyDescent="0.25">
      <c r="A3291" t="s">
        <v>1756</v>
      </c>
      <c r="B3291" t="s">
        <v>1757</v>
      </c>
      <c r="C3291">
        <v>90</v>
      </c>
      <c r="D3291" t="s">
        <v>1803</v>
      </c>
      <c r="E3291">
        <f t="shared" si="51"/>
        <v>6</v>
      </c>
      <c r="F3291">
        <v>14720</v>
      </c>
      <c r="G3291" t="s">
        <v>18</v>
      </c>
      <c r="I3291">
        <v>120</v>
      </c>
      <c r="J3291">
        <f>Table1[[#This Row],[Time_to_crack_in_seconds]]/60</f>
        <v>2</v>
      </c>
      <c r="K3291">
        <f>Table1[[#This Row],[Time_to_Crack_in_minutes]]/60</f>
        <v>3.3333333333333333E-2</v>
      </c>
    </row>
    <row r="3292" spans="1:11" x14ac:dyDescent="0.25">
      <c r="A3292" t="s">
        <v>1756</v>
      </c>
      <c r="B3292" t="s">
        <v>1757</v>
      </c>
      <c r="C3292">
        <v>91</v>
      </c>
      <c r="D3292">
        <v>666666</v>
      </c>
      <c r="E3292">
        <f t="shared" si="51"/>
        <v>6</v>
      </c>
      <c r="F3292">
        <v>14639</v>
      </c>
      <c r="G3292" t="s">
        <v>10</v>
      </c>
      <c r="H3292">
        <v>24</v>
      </c>
      <c r="I3292">
        <v>0</v>
      </c>
      <c r="J3292">
        <f>Table1[[#This Row],[Time_to_crack_in_seconds]]/60</f>
        <v>0</v>
      </c>
      <c r="K3292">
        <f>Table1[[#This Row],[Time_to_Crack_in_minutes]]/60</f>
        <v>0</v>
      </c>
    </row>
    <row r="3293" spans="1:11" x14ac:dyDescent="0.25">
      <c r="A3293" t="s">
        <v>1756</v>
      </c>
      <c r="B3293" t="s">
        <v>1757</v>
      </c>
      <c r="C3293">
        <v>92</v>
      </c>
      <c r="D3293" t="s">
        <v>1804</v>
      </c>
      <c r="E3293">
        <f t="shared" si="51"/>
        <v>6</v>
      </c>
      <c r="F3293">
        <v>14590</v>
      </c>
      <c r="G3293" t="s">
        <v>18</v>
      </c>
      <c r="I3293">
        <v>120</v>
      </c>
      <c r="J3293">
        <f>Table1[[#This Row],[Time_to_crack_in_seconds]]/60</f>
        <v>2</v>
      </c>
      <c r="K3293">
        <f>Table1[[#This Row],[Time_to_Crack_in_minutes]]/60</f>
        <v>3.3333333333333333E-2</v>
      </c>
    </row>
    <row r="3294" spans="1:11" x14ac:dyDescent="0.25">
      <c r="A3294" t="s">
        <v>1756</v>
      </c>
      <c r="B3294" t="s">
        <v>1757</v>
      </c>
      <c r="C3294">
        <v>93</v>
      </c>
      <c r="D3294" t="s">
        <v>243</v>
      </c>
      <c r="E3294">
        <f t="shared" si="51"/>
        <v>8</v>
      </c>
      <c r="F3294">
        <v>14534</v>
      </c>
      <c r="G3294" t="s">
        <v>10</v>
      </c>
      <c r="H3294">
        <v>143</v>
      </c>
      <c r="I3294">
        <v>0</v>
      </c>
      <c r="J3294">
        <f>Table1[[#This Row],[Time_to_crack_in_seconds]]/60</f>
        <v>0</v>
      </c>
      <c r="K3294">
        <f>Table1[[#This Row],[Time_to_Crack_in_minutes]]/60</f>
        <v>0</v>
      </c>
    </row>
    <row r="3295" spans="1:11" x14ac:dyDescent="0.25">
      <c r="A3295" t="s">
        <v>1756</v>
      </c>
      <c r="B3295" t="s">
        <v>1757</v>
      </c>
      <c r="C3295">
        <v>94</v>
      </c>
      <c r="D3295" t="s">
        <v>1805</v>
      </c>
      <c r="E3295">
        <f t="shared" si="51"/>
        <v>6</v>
      </c>
      <c r="F3295">
        <v>14414</v>
      </c>
      <c r="G3295" t="s">
        <v>10</v>
      </c>
      <c r="H3295">
        <v>172</v>
      </c>
      <c r="I3295">
        <v>0</v>
      </c>
      <c r="J3295">
        <f>Table1[[#This Row],[Time_to_crack_in_seconds]]/60</f>
        <v>0</v>
      </c>
      <c r="K3295">
        <f>Table1[[#This Row],[Time_to_Crack_in_minutes]]/60</f>
        <v>0</v>
      </c>
    </row>
    <row r="3296" spans="1:11" x14ac:dyDescent="0.25">
      <c r="A3296" t="s">
        <v>1756</v>
      </c>
      <c r="B3296" t="s">
        <v>1757</v>
      </c>
      <c r="C3296">
        <v>95</v>
      </c>
      <c r="D3296" t="s">
        <v>1806</v>
      </c>
      <c r="E3296">
        <f t="shared" si="51"/>
        <v>7</v>
      </c>
      <c r="F3296">
        <v>14343</v>
      </c>
      <c r="G3296" t="s">
        <v>54</v>
      </c>
      <c r="I3296">
        <v>1020</v>
      </c>
      <c r="J3296">
        <f>Table1[[#This Row],[Time_to_crack_in_seconds]]/60</f>
        <v>17</v>
      </c>
      <c r="K3296">
        <f>Table1[[#This Row],[Time_to_Crack_in_minutes]]/60</f>
        <v>0.28333333333333333</v>
      </c>
    </row>
    <row r="3297" spans="1:11" x14ac:dyDescent="0.25">
      <c r="A3297" t="s">
        <v>1756</v>
      </c>
      <c r="B3297" t="s">
        <v>1757</v>
      </c>
      <c r="C3297">
        <v>96</v>
      </c>
      <c r="D3297" t="s">
        <v>1242</v>
      </c>
      <c r="E3297">
        <f t="shared" si="51"/>
        <v>8</v>
      </c>
      <c r="F3297">
        <v>14225</v>
      </c>
      <c r="G3297" t="s">
        <v>10</v>
      </c>
      <c r="I3297">
        <v>0</v>
      </c>
      <c r="J3297">
        <f>Table1[[#This Row],[Time_to_crack_in_seconds]]/60</f>
        <v>0</v>
      </c>
      <c r="K3297">
        <f>Table1[[#This Row],[Time_to_Crack_in_minutes]]/60</f>
        <v>0</v>
      </c>
    </row>
    <row r="3298" spans="1:11" x14ac:dyDescent="0.25">
      <c r="A3298" t="s">
        <v>1756</v>
      </c>
      <c r="B3298" t="s">
        <v>1757</v>
      </c>
      <c r="C3298">
        <v>97</v>
      </c>
      <c r="D3298" t="s">
        <v>1807</v>
      </c>
      <c r="E3298">
        <f t="shared" si="51"/>
        <v>8</v>
      </c>
      <c r="F3298">
        <v>14150</v>
      </c>
      <c r="G3298" t="s">
        <v>10</v>
      </c>
      <c r="I3298">
        <v>0</v>
      </c>
      <c r="J3298">
        <f>Table1[[#This Row],[Time_to_crack_in_seconds]]/60</f>
        <v>0</v>
      </c>
      <c r="K3298">
        <f>Table1[[#This Row],[Time_to_Crack_in_minutes]]/60</f>
        <v>0</v>
      </c>
    </row>
    <row r="3299" spans="1:11" x14ac:dyDescent="0.25">
      <c r="A3299" t="s">
        <v>1756</v>
      </c>
      <c r="B3299" t="s">
        <v>1757</v>
      </c>
      <c r="C3299">
        <v>98</v>
      </c>
      <c r="D3299" t="s">
        <v>1808</v>
      </c>
      <c r="E3299">
        <f t="shared" si="51"/>
        <v>7</v>
      </c>
      <c r="F3299">
        <v>14098</v>
      </c>
      <c r="G3299" t="s">
        <v>10</v>
      </c>
      <c r="I3299">
        <v>0</v>
      </c>
      <c r="J3299">
        <f>Table1[[#This Row],[Time_to_crack_in_seconds]]/60</f>
        <v>0</v>
      </c>
      <c r="K3299">
        <f>Table1[[#This Row],[Time_to_Crack_in_minutes]]/60</f>
        <v>0</v>
      </c>
    </row>
    <row r="3300" spans="1:11" x14ac:dyDescent="0.25">
      <c r="A3300" t="s">
        <v>1756</v>
      </c>
      <c r="B3300" t="s">
        <v>1757</v>
      </c>
      <c r="C3300">
        <v>99</v>
      </c>
      <c r="D3300" t="s">
        <v>1809</v>
      </c>
      <c r="E3300">
        <f t="shared" si="51"/>
        <v>8</v>
      </c>
      <c r="F3300">
        <v>14037</v>
      </c>
      <c r="G3300" t="s">
        <v>13</v>
      </c>
      <c r="I3300">
        <v>10800</v>
      </c>
      <c r="J3300">
        <f>Table1[[#This Row],[Time_to_crack_in_seconds]]/60</f>
        <v>180</v>
      </c>
      <c r="K3300">
        <f>Table1[[#This Row],[Time_to_Crack_in_minutes]]/60</f>
        <v>3</v>
      </c>
    </row>
    <row r="3301" spans="1:11" x14ac:dyDescent="0.25">
      <c r="A3301" t="s">
        <v>1756</v>
      </c>
      <c r="B3301" t="s">
        <v>1757</v>
      </c>
      <c r="C3301">
        <v>100</v>
      </c>
      <c r="D3301" t="s">
        <v>1810</v>
      </c>
      <c r="E3301">
        <f t="shared" si="51"/>
        <v>6</v>
      </c>
      <c r="F3301">
        <v>13908</v>
      </c>
      <c r="G3301" t="s">
        <v>18</v>
      </c>
      <c r="I3301">
        <v>120</v>
      </c>
      <c r="J3301">
        <f>Table1[[#This Row],[Time_to_crack_in_seconds]]/60</f>
        <v>2</v>
      </c>
      <c r="K3301">
        <f>Table1[[#This Row],[Time_to_Crack_in_minutes]]/60</f>
        <v>3.3333333333333333E-2</v>
      </c>
    </row>
    <row r="3302" spans="1:11" x14ac:dyDescent="0.25">
      <c r="A3302" t="s">
        <v>1756</v>
      </c>
      <c r="B3302" t="s">
        <v>1757</v>
      </c>
      <c r="C3302">
        <v>101</v>
      </c>
      <c r="D3302" t="s">
        <v>1811</v>
      </c>
      <c r="E3302">
        <f t="shared" si="51"/>
        <v>10</v>
      </c>
      <c r="F3302">
        <v>13869</v>
      </c>
      <c r="G3302" t="s">
        <v>176</v>
      </c>
      <c r="I3302">
        <v>1036800</v>
      </c>
      <c r="J3302">
        <f>Table1[[#This Row],[Time_to_crack_in_seconds]]/60</f>
        <v>17280</v>
      </c>
      <c r="K3302">
        <f>Table1[[#This Row],[Time_to_Crack_in_minutes]]/60</f>
        <v>288</v>
      </c>
    </row>
    <row r="3303" spans="1:11" x14ac:dyDescent="0.25">
      <c r="A3303" t="s">
        <v>1756</v>
      </c>
      <c r="B3303" t="s">
        <v>1757</v>
      </c>
      <c r="C3303">
        <v>102</v>
      </c>
      <c r="D3303" t="s">
        <v>1812</v>
      </c>
      <c r="E3303">
        <f t="shared" si="51"/>
        <v>8</v>
      </c>
      <c r="F3303">
        <v>13626</v>
      </c>
      <c r="G3303" t="s">
        <v>34</v>
      </c>
      <c r="I3303">
        <v>8</v>
      </c>
      <c r="J3303">
        <f>Table1[[#This Row],[Time_to_crack_in_seconds]]/60</f>
        <v>0.13333333333333333</v>
      </c>
      <c r="K3303">
        <f>Table1[[#This Row],[Time_to_Crack_in_minutes]]/60</f>
        <v>2.2222222222222222E-3</v>
      </c>
    </row>
    <row r="3304" spans="1:11" x14ac:dyDescent="0.25">
      <c r="A3304" t="s">
        <v>1756</v>
      </c>
      <c r="B3304" t="s">
        <v>1757</v>
      </c>
      <c r="C3304">
        <v>103</v>
      </c>
      <c r="D3304" t="s">
        <v>1813</v>
      </c>
      <c r="E3304">
        <f t="shared" si="51"/>
        <v>6</v>
      </c>
      <c r="F3304">
        <v>13376</v>
      </c>
      <c r="G3304" t="s">
        <v>18</v>
      </c>
      <c r="I3304">
        <v>120</v>
      </c>
      <c r="J3304">
        <f>Table1[[#This Row],[Time_to_crack_in_seconds]]/60</f>
        <v>2</v>
      </c>
      <c r="K3304">
        <f>Table1[[#This Row],[Time_to_Crack_in_minutes]]/60</f>
        <v>3.3333333333333333E-2</v>
      </c>
    </row>
    <row r="3305" spans="1:11" x14ac:dyDescent="0.25">
      <c r="A3305" t="s">
        <v>1756</v>
      </c>
      <c r="B3305" t="s">
        <v>1757</v>
      </c>
      <c r="C3305">
        <v>104</v>
      </c>
      <c r="D3305" t="s">
        <v>1814</v>
      </c>
      <c r="E3305">
        <f t="shared" si="51"/>
        <v>6</v>
      </c>
      <c r="F3305">
        <v>13297</v>
      </c>
      <c r="G3305" t="s">
        <v>18</v>
      </c>
      <c r="I3305">
        <v>120</v>
      </c>
      <c r="J3305">
        <f>Table1[[#This Row],[Time_to_crack_in_seconds]]/60</f>
        <v>2</v>
      </c>
      <c r="K3305">
        <f>Table1[[#This Row],[Time_to_Crack_in_minutes]]/60</f>
        <v>3.3333333333333333E-2</v>
      </c>
    </row>
    <row r="3306" spans="1:11" x14ac:dyDescent="0.25">
      <c r="A3306" t="s">
        <v>1756</v>
      </c>
      <c r="B3306" t="s">
        <v>1757</v>
      </c>
      <c r="C3306">
        <v>105</v>
      </c>
      <c r="D3306" t="s">
        <v>1815</v>
      </c>
      <c r="E3306">
        <f t="shared" si="51"/>
        <v>9</v>
      </c>
      <c r="F3306">
        <v>13183</v>
      </c>
      <c r="G3306" t="s">
        <v>82</v>
      </c>
      <c r="I3306">
        <v>86400</v>
      </c>
      <c r="J3306">
        <f>Table1[[#This Row],[Time_to_crack_in_seconds]]/60</f>
        <v>1440</v>
      </c>
      <c r="K3306">
        <f>Table1[[#This Row],[Time_to_Crack_in_minutes]]/60</f>
        <v>24</v>
      </c>
    </row>
    <row r="3307" spans="1:11" x14ac:dyDescent="0.25">
      <c r="A3307" t="s">
        <v>1756</v>
      </c>
      <c r="B3307" t="s">
        <v>1757</v>
      </c>
      <c r="C3307">
        <v>106</v>
      </c>
      <c r="D3307" t="s">
        <v>1816</v>
      </c>
      <c r="E3307">
        <f t="shared" si="51"/>
        <v>7</v>
      </c>
      <c r="F3307">
        <v>13096</v>
      </c>
      <c r="G3307" t="s">
        <v>54</v>
      </c>
      <c r="I3307">
        <v>1020</v>
      </c>
      <c r="J3307">
        <f>Table1[[#This Row],[Time_to_crack_in_seconds]]/60</f>
        <v>17</v>
      </c>
      <c r="K3307">
        <f>Table1[[#This Row],[Time_to_Crack_in_minutes]]/60</f>
        <v>0.28333333333333333</v>
      </c>
    </row>
    <row r="3308" spans="1:11" x14ac:dyDescent="0.25">
      <c r="A3308" t="s">
        <v>1756</v>
      </c>
      <c r="B3308" t="s">
        <v>1757</v>
      </c>
      <c r="C3308">
        <v>107</v>
      </c>
      <c r="D3308" t="s">
        <v>1817</v>
      </c>
      <c r="E3308">
        <f t="shared" si="51"/>
        <v>10</v>
      </c>
      <c r="F3308">
        <v>13064</v>
      </c>
      <c r="G3308" t="s">
        <v>176</v>
      </c>
      <c r="I3308">
        <v>1036800</v>
      </c>
      <c r="J3308">
        <f>Table1[[#This Row],[Time_to_crack_in_seconds]]/60</f>
        <v>17280</v>
      </c>
      <c r="K3308">
        <f>Table1[[#This Row],[Time_to_Crack_in_minutes]]/60</f>
        <v>288</v>
      </c>
    </row>
    <row r="3309" spans="1:11" x14ac:dyDescent="0.25">
      <c r="A3309" t="s">
        <v>1756</v>
      </c>
      <c r="B3309" t="s">
        <v>1757</v>
      </c>
      <c r="C3309">
        <v>108</v>
      </c>
      <c r="D3309" t="s">
        <v>1818</v>
      </c>
      <c r="E3309">
        <f t="shared" si="51"/>
        <v>6</v>
      </c>
      <c r="F3309">
        <v>13053</v>
      </c>
      <c r="G3309" t="s">
        <v>18</v>
      </c>
      <c r="I3309">
        <v>120</v>
      </c>
      <c r="J3309">
        <f>Table1[[#This Row],[Time_to_crack_in_seconds]]/60</f>
        <v>2</v>
      </c>
      <c r="K3309">
        <f>Table1[[#This Row],[Time_to_Crack_in_minutes]]/60</f>
        <v>3.3333333333333333E-2</v>
      </c>
    </row>
    <row r="3310" spans="1:11" x14ac:dyDescent="0.25">
      <c r="A3310" t="s">
        <v>1756</v>
      </c>
      <c r="B3310" t="s">
        <v>1757</v>
      </c>
      <c r="C3310">
        <v>109</v>
      </c>
      <c r="D3310" t="s">
        <v>1819</v>
      </c>
      <c r="E3310">
        <f t="shared" si="51"/>
        <v>6</v>
      </c>
      <c r="F3310">
        <v>13045</v>
      </c>
      <c r="G3310" t="s">
        <v>18</v>
      </c>
      <c r="I3310">
        <v>120</v>
      </c>
      <c r="J3310">
        <f>Table1[[#This Row],[Time_to_crack_in_seconds]]/60</f>
        <v>2</v>
      </c>
      <c r="K3310">
        <f>Table1[[#This Row],[Time_to_Crack_in_minutes]]/60</f>
        <v>3.3333333333333333E-2</v>
      </c>
    </row>
    <row r="3311" spans="1:11" x14ac:dyDescent="0.25">
      <c r="A3311" t="s">
        <v>1756</v>
      </c>
      <c r="B3311" t="s">
        <v>1757</v>
      </c>
      <c r="C3311">
        <v>110</v>
      </c>
      <c r="D3311" t="s">
        <v>1820</v>
      </c>
      <c r="E3311">
        <f t="shared" si="51"/>
        <v>8</v>
      </c>
      <c r="F3311">
        <v>13006</v>
      </c>
      <c r="G3311" t="s">
        <v>10</v>
      </c>
      <c r="I3311">
        <v>0</v>
      </c>
      <c r="J3311">
        <f>Table1[[#This Row],[Time_to_crack_in_seconds]]/60</f>
        <v>0</v>
      </c>
      <c r="K3311">
        <f>Table1[[#This Row],[Time_to_Crack_in_minutes]]/60</f>
        <v>0</v>
      </c>
    </row>
    <row r="3312" spans="1:11" x14ac:dyDescent="0.25">
      <c r="A3312" t="s">
        <v>1756</v>
      </c>
      <c r="B3312" t="s">
        <v>1757</v>
      </c>
      <c r="C3312">
        <v>111</v>
      </c>
      <c r="D3312" t="s">
        <v>1821</v>
      </c>
      <c r="E3312">
        <f t="shared" si="51"/>
        <v>6</v>
      </c>
      <c r="F3312">
        <v>12886</v>
      </c>
      <c r="G3312" t="s">
        <v>18</v>
      </c>
      <c r="I3312">
        <v>120</v>
      </c>
      <c r="J3312">
        <f>Table1[[#This Row],[Time_to_crack_in_seconds]]/60</f>
        <v>2</v>
      </c>
      <c r="K3312">
        <f>Table1[[#This Row],[Time_to_Crack_in_minutes]]/60</f>
        <v>3.3333333333333333E-2</v>
      </c>
    </row>
    <row r="3313" spans="1:11" x14ac:dyDescent="0.25">
      <c r="A3313" t="s">
        <v>1756</v>
      </c>
      <c r="B3313" t="s">
        <v>1757</v>
      </c>
      <c r="C3313">
        <v>112</v>
      </c>
      <c r="D3313" t="s">
        <v>1822</v>
      </c>
      <c r="E3313">
        <f t="shared" si="51"/>
        <v>8</v>
      </c>
      <c r="F3313">
        <v>12817</v>
      </c>
      <c r="G3313" t="s">
        <v>54</v>
      </c>
      <c r="I3313">
        <v>1020</v>
      </c>
      <c r="J3313">
        <f>Table1[[#This Row],[Time_to_crack_in_seconds]]/60</f>
        <v>17</v>
      </c>
      <c r="K3313">
        <f>Table1[[#This Row],[Time_to_Crack_in_minutes]]/60</f>
        <v>0.28333333333333333</v>
      </c>
    </row>
    <row r="3314" spans="1:11" x14ac:dyDescent="0.25">
      <c r="A3314" t="s">
        <v>1756</v>
      </c>
      <c r="B3314" t="s">
        <v>1757</v>
      </c>
      <c r="C3314">
        <v>113</v>
      </c>
      <c r="D3314" t="s">
        <v>1823</v>
      </c>
      <c r="E3314">
        <f t="shared" si="51"/>
        <v>6</v>
      </c>
      <c r="F3314">
        <v>12508</v>
      </c>
      <c r="G3314" t="s">
        <v>18</v>
      </c>
      <c r="I3314">
        <v>120</v>
      </c>
      <c r="J3314">
        <f>Table1[[#This Row],[Time_to_crack_in_seconds]]/60</f>
        <v>2</v>
      </c>
      <c r="K3314">
        <f>Table1[[#This Row],[Time_to_Crack_in_minutes]]/60</f>
        <v>3.3333333333333333E-2</v>
      </c>
    </row>
    <row r="3315" spans="1:11" x14ac:dyDescent="0.25">
      <c r="A3315" t="s">
        <v>1756</v>
      </c>
      <c r="B3315" t="s">
        <v>1757</v>
      </c>
      <c r="C3315">
        <v>114</v>
      </c>
      <c r="D3315" t="s">
        <v>1824</v>
      </c>
      <c r="E3315">
        <f t="shared" si="51"/>
        <v>7</v>
      </c>
      <c r="F3315">
        <v>12480</v>
      </c>
      <c r="G3315" t="s">
        <v>54</v>
      </c>
      <c r="I3315">
        <v>1020</v>
      </c>
      <c r="J3315">
        <f>Table1[[#This Row],[Time_to_crack_in_seconds]]/60</f>
        <v>17</v>
      </c>
      <c r="K3315">
        <f>Table1[[#This Row],[Time_to_Crack_in_minutes]]/60</f>
        <v>0.28333333333333333</v>
      </c>
    </row>
    <row r="3316" spans="1:11" x14ac:dyDescent="0.25">
      <c r="A3316" t="s">
        <v>1756</v>
      </c>
      <c r="B3316" t="s">
        <v>1757</v>
      </c>
      <c r="C3316">
        <v>115</v>
      </c>
      <c r="D3316" t="s">
        <v>1825</v>
      </c>
      <c r="E3316">
        <f t="shared" si="51"/>
        <v>8</v>
      </c>
      <c r="F3316">
        <v>12473</v>
      </c>
      <c r="G3316" t="s">
        <v>10</v>
      </c>
      <c r="I3316">
        <v>0</v>
      </c>
      <c r="J3316">
        <f>Table1[[#This Row],[Time_to_crack_in_seconds]]/60</f>
        <v>0</v>
      </c>
      <c r="K3316">
        <f>Table1[[#This Row],[Time_to_Crack_in_minutes]]/60</f>
        <v>0</v>
      </c>
    </row>
    <row r="3317" spans="1:11" x14ac:dyDescent="0.25">
      <c r="A3317" t="s">
        <v>1756</v>
      </c>
      <c r="B3317" t="s">
        <v>1757</v>
      </c>
      <c r="C3317">
        <v>116</v>
      </c>
      <c r="D3317" t="s">
        <v>1826</v>
      </c>
      <c r="E3317">
        <f t="shared" si="51"/>
        <v>6</v>
      </c>
      <c r="F3317">
        <v>12318</v>
      </c>
      <c r="G3317" t="s">
        <v>10</v>
      </c>
      <c r="I3317">
        <v>0</v>
      </c>
      <c r="J3317">
        <f>Table1[[#This Row],[Time_to_crack_in_seconds]]/60</f>
        <v>0</v>
      </c>
      <c r="K3317">
        <f>Table1[[#This Row],[Time_to_Crack_in_minutes]]/60</f>
        <v>0</v>
      </c>
    </row>
    <row r="3318" spans="1:11" x14ac:dyDescent="0.25">
      <c r="A3318" t="s">
        <v>1756</v>
      </c>
      <c r="B3318" t="s">
        <v>1757</v>
      </c>
      <c r="C3318">
        <v>117</v>
      </c>
      <c r="D3318" t="s">
        <v>1827</v>
      </c>
      <c r="E3318">
        <f t="shared" si="51"/>
        <v>10</v>
      </c>
      <c r="F3318">
        <v>12081</v>
      </c>
      <c r="G3318" t="s">
        <v>1828</v>
      </c>
      <c r="I3318">
        <v>47</v>
      </c>
      <c r="J3318">
        <f>Table1[[#This Row],[Time_to_crack_in_seconds]]/60</f>
        <v>0.78333333333333333</v>
      </c>
      <c r="K3318">
        <f>Table1[[#This Row],[Time_to_Crack_in_minutes]]/60</f>
        <v>1.3055555555555555E-2</v>
      </c>
    </row>
    <row r="3319" spans="1:11" x14ac:dyDescent="0.25">
      <c r="A3319" t="s">
        <v>1756</v>
      </c>
      <c r="B3319" t="s">
        <v>1757</v>
      </c>
      <c r="C3319">
        <v>118</v>
      </c>
      <c r="D3319" t="s">
        <v>868</v>
      </c>
      <c r="E3319">
        <f t="shared" si="51"/>
        <v>8</v>
      </c>
      <c r="F3319">
        <v>12056</v>
      </c>
      <c r="G3319" t="s">
        <v>10</v>
      </c>
      <c r="I3319">
        <v>0</v>
      </c>
      <c r="J3319">
        <f>Table1[[#This Row],[Time_to_crack_in_seconds]]/60</f>
        <v>0</v>
      </c>
      <c r="K3319">
        <f>Table1[[#This Row],[Time_to_Crack_in_minutes]]/60</f>
        <v>0</v>
      </c>
    </row>
    <row r="3320" spans="1:11" x14ac:dyDescent="0.25">
      <c r="A3320" t="s">
        <v>1756</v>
      </c>
      <c r="B3320" t="s">
        <v>1757</v>
      </c>
      <c r="C3320">
        <v>119</v>
      </c>
      <c r="D3320" t="s">
        <v>1829</v>
      </c>
      <c r="E3320">
        <f t="shared" si="51"/>
        <v>5</v>
      </c>
      <c r="F3320">
        <v>11996</v>
      </c>
      <c r="G3320" t="s">
        <v>52</v>
      </c>
      <c r="I3320">
        <v>10</v>
      </c>
      <c r="J3320">
        <f>Table1[[#This Row],[Time_to_crack_in_seconds]]/60</f>
        <v>0.16666666666666666</v>
      </c>
      <c r="K3320">
        <f>Table1[[#This Row],[Time_to_Crack_in_minutes]]/60</f>
        <v>2.7777777777777775E-3</v>
      </c>
    </row>
    <row r="3321" spans="1:11" x14ac:dyDescent="0.25">
      <c r="A3321" t="s">
        <v>1756</v>
      </c>
      <c r="B3321" t="s">
        <v>1757</v>
      </c>
      <c r="C3321">
        <v>120</v>
      </c>
      <c r="D3321" t="s">
        <v>148</v>
      </c>
      <c r="E3321">
        <f t="shared" si="51"/>
        <v>6</v>
      </c>
      <c r="F3321">
        <v>11847</v>
      </c>
      <c r="G3321" t="s">
        <v>10</v>
      </c>
      <c r="H3321">
        <v>82</v>
      </c>
      <c r="I3321">
        <v>0</v>
      </c>
      <c r="J3321">
        <f>Table1[[#This Row],[Time_to_crack_in_seconds]]/60</f>
        <v>0</v>
      </c>
      <c r="K3321">
        <f>Table1[[#This Row],[Time_to_Crack_in_minutes]]/60</f>
        <v>0</v>
      </c>
    </row>
    <row r="3322" spans="1:11" x14ac:dyDescent="0.25">
      <c r="A3322" t="s">
        <v>1756</v>
      </c>
      <c r="B3322" t="s">
        <v>1757</v>
      </c>
      <c r="C3322">
        <v>121</v>
      </c>
      <c r="D3322">
        <v>786786</v>
      </c>
      <c r="E3322">
        <f t="shared" si="51"/>
        <v>6</v>
      </c>
      <c r="F3322">
        <v>11773</v>
      </c>
      <c r="G3322" t="s">
        <v>10</v>
      </c>
      <c r="I3322">
        <v>0</v>
      </c>
      <c r="J3322">
        <f>Table1[[#This Row],[Time_to_crack_in_seconds]]/60</f>
        <v>0</v>
      </c>
      <c r="K3322">
        <f>Table1[[#This Row],[Time_to_Crack_in_minutes]]/60</f>
        <v>0</v>
      </c>
    </row>
    <row r="3323" spans="1:11" x14ac:dyDescent="0.25">
      <c r="A3323" t="s">
        <v>1756</v>
      </c>
      <c r="B3323" t="s">
        <v>1757</v>
      </c>
      <c r="C3323">
        <v>122</v>
      </c>
      <c r="D3323" t="s">
        <v>1830</v>
      </c>
      <c r="E3323">
        <f t="shared" si="51"/>
        <v>8</v>
      </c>
      <c r="F3323">
        <v>11721</v>
      </c>
      <c r="G3323" t="s">
        <v>13</v>
      </c>
      <c r="I3323">
        <v>10800</v>
      </c>
      <c r="J3323">
        <f>Table1[[#This Row],[Time_to_crack_in_seconds]]/60</f>
        <v>180</v>
      </c>
      <c r="K3323">
        <f>Table1[[#This Row],[Time_to_Crack_in_minutes]]/60</f>
        <v>3</v>
      </c>
    </row>
    <row r="3324" spans="1:11" x14ac:dyDescent="0.25">
      <c r="A3324" t="s">
        <v>1756</v>
      </c>
      <c r="B3324" t="s">
        <v>1757</v>
      </c>
      <c r="C3324">
        <v>123</v>
      </c>
      <c r="D3324" t="s">
        <v>1831</v>
      </c>
      <c r="E3324">
        <f t="shared" si="51"/>
        <v>6</v>
      </c>
      <c r="F3324">
        <v>11484</v>
      </c>
      <c r="G3324" t="s">
        <v>18</v>
      </c>
      <c r="I3324">
        <v>120</v>
      </c>
      <c r="J3324">
        <f>Table1[[#This Row],[Time_to_crack_in_seconds]]/60</f>
        <v>2</v>
      </c>
      <c r="K3324">
        <f>Table1[[#This Row],[Time_to_Crack_in_minutes]]/60</f>
        <v>3.3333333333333333E-2</v>
      </c>
    </row>
    <row r="3325" spans="1:11" x14ac:dyDescent="0.25">
      <c r="A3325" t="s">
        <v>1756</v>
      </c>
      <c r="B3325" t="s">
        <v>1757</v>
      </c>
      <c r="C3325">
        <v>124</v>
      </c>
      <c r="D3325" t="s">
        <v>1832</v>
      </c>
      <c r="E3325">
        <f t="shared" si="51"/>
        <v>8</v>
      </c>
      <c r="F3325">
        <v>11039</v>
      </c>
      <c r="G3325" t="s">
        <v>13</v>
      </c>
      <c r="I3325">
        <v>10800</v>
      </c>
      <c r="J3325">
        <f>Table1[[#This Row],[Time_to_crack_in_seconds]]/60</f>
        <v>180</v>
      </c>
      <c r="K3325">
        <f>Table1[[#This Row],[Time_to_Crack_in_minutes]]/60</f>
        <v>3</v>
      </c>
    </row>
    <row r="3326" spans="1:11" x14ac:dyDescent="0.25">
      <c r="A3326" t="s">
        <v>1756</v>
      </c>
      <c r="B3326" t="s">
        <v>1757</v>
      </c>
      <c r="C3326">
        <v>125</v>
      </c>
      <c r="D3326" t="s">
        <v>1833</v>
      </c>
      <c r="E3326">
        <f t="shared" si="51"/>
        <v>7</v>
      </c>
      <c r="F3326">
        <v>10887</v>
      </c>
      <c r="G3326" t="s">
        <v>54</v>
      </c>
      <c r="I3326">
        <v>1020</v>
      </c>
      <c r="J3326">
        <f>Table1[[#This Row],[Time_to_crack_in_seconds]]/60</f>
        <v>17</v>
      </c>
      <c r="K3326">
        <f>Table1[[#This Row],[Time_to_Crack_in_minutes]]/60</f>
        <v>0.28333333333333333</v>
      </c>
    </row>
    <row r="3327" spans="1:11" x14ac:dyDescent="0.25">
      <c r="A3327" t="s">
        <v>1756</v>
      </c>
      <c r="B3327" t="s">
        <v>1757</v>
      </c>
      <c r="C3327">
        <v>126</v>
      </c>
      <c r="D3327" t="s">
        <v>254</v>
      </c>
      <c r="E3327">
        <f t="shared" si="51"/>
        <v>8</v>
      </c>
      <c r="F3327">
        <v>10507</v>
      </c>
      <c r="G3327" t="s">
        <v>10</v>
      </c>
      <c r="H3327">
        <v>163</v>
      </c>
      <c r="I3327">
        <v>0</v>
      </c>
      <c r="J3327">
        <f>Table1[[#This Row],[Time_to_crack_in_seconds]]/60</f>
        <v>0</v>
      </c>
      <c r="K3327">
        <f>Table1[[#This Row],[Time_to_Crack_in_minutes]]/60</f>
        <v>0</v>
      </c>
    </row>
    <row r="3328" spans="1:11" x14ac:dyDescent="0.25">
      <c r="A3328" t="s">
        <v>1756</v>
      </c>
      <c r="B3328" t="s">
        <v>1757</v>
      </c>
      <c r="C3328">
        <v>127</v>
      </c>
      <c r="D3328" t="s">
        <v>1834</v>
      </c>
      <c r="E3328">
        <f t="shared" si="51"/>
        <v>7</v>
      </c>
      <c r="F3328">
        <v>10451</v>
      </c>
      <c r="G3328" t="s">
        <v>54</v>
      </c>
      <c r="I3328">
        <v>1020</v>
      </c>
      <c r="J3328">
        <f>Table1[[#This Row],[Time_to_crack_in_seconds]]/60</f>
        <v>17</v>
      </c>
      <c r="K3328">
        <f>Table1[[#This Row],[Time_to_Crack_in_minutes]]/60</f>
        <v>0.28333333333333333</v>
      </c>
    </row>
    <row r="3329" spans="1:11" x14ac:dyDescent="0.25">
      <c r="A3329" t="s">
        <v>1756</v>
      </c>
      <c r="B3329" t="s">
        <v>1757</v>
      </c>
      <c r="C3329">
        <v>128</v>
      </c>
      <c r="D3329" t="s">
        <v>1835</v>
      </c>
      <c r="E3329">
        <f t="shared" si="51"/>
        <v>7</v>
      </c>
      <c r="F3329">
        <v>10437</v>
      </c>
      <c r="G3329" t="s">
        <v>54</v>
      </c>
      <c r="I3329">
        <v>1020</v>
      </c>
      <c r="J3329">
        <f>Table1[[#This Row],[Time_to_crack_in_seconds]]/60</f>
        <v>17</v>
      </c>
      <c r="K3329">
        <f>Table1[[#This Row],[Time_to_Crack_in_minutes]]/60</f>
        <v>0.28333333333333333</v>
      </c>
    </row>
    <row r="3330" spans="1:11" x14ac:dyDescent="0.25">
      <c r="A3330" t="s">
        <v>1756</v>
      </c>
      <c r="B3330" t="s">
        <v>1757</v>
      </c>
      <c r="C3330">
        <v>129</v>
      </c>
      <c r="D3330" t="s">
        <v>1836</v>
      </c>
      <c r="E3330">
        <f t="shared" si="51"/>
        <v>6</v>
      </c>
      <c r="F3330">
        <v>10419</v>
      </c>
      <c r="G3330" t="s">
        <v>54</v>
      </c>
      <c r="I3330">
        <v>1020</v>
      </c>
      <c r="J3330">
        <f>Table1[[#This Row],[Time_to_crack_in_seconds]]/60</f>
        <v>17</v>
      </c>
      <c r="K3330">
        <f>Table1[[#This Row],[Time_to_Crack_in_minutes]]/60</f>
        <v>0.28333333333333333</v>
      </c>
    </row>
    <row r="3331" spans="1:11" x14ac:dyDescent="0.25">
      <c r="A3331" t="s">
        <v>1756</v>
      </c>
      <c r="B3331" t="s">
        <v>1757</v>
      </c>
      <c r="C3331">
        <v>130</v>
      </c>
      <c r="D3331">
        <v>12341234</v>
      </c>
      <c r="E3331">
        <f t="shared" ref="E3331:E3394" si="52">LEN(D3331)</f>
        <v>8</v>
      </c>
      <c r="F3331">
        <v>10180</v>
      </c>
      <c r="G3331" t="s">
        <v>10</v>
      </c>
      <c r="H3331">
        <v>108</v>
      </c>
      <c r="I3331">
        <v>0</v>
      </c>
      <c r="J3331">
        <f>Table1[[#This Row],[Time_to_crack_in_seconds]]/60</f>
        <v>0</v>
      </c>
      <c r="K3331">
        <f>Table1[[#This Row],[Time_to_Crack_in_minutes]]/60</f>
        <v>0</v>
      </c>
    </row>
    <row r="3332" spans="1:11" x14ac:dyDescent="0.25">
      <c r="A3332" t="s">
        <v>1756</v>
      </c>
      <c r="B3332" t="s">
        <v>1757</v>
      </c>
      <c r="C3332">
        <v>131</v>
      </c>
      <c r="D3332" t="s">
        <v>452</v>
      </c>
      <c r="E3332">
        <f t="shared" si="52"/>
        <v>7</v>
      </c>
      <c r="F3332">
        <v>9867</v>
      </c>
      <c r="G3332" t="s">
        <v>10</v>
      </c>
      <c r="I3332">
        <v>0</v>
      </c>
      <c r="J3332">
        <f>Table1[[#This Row],[Time_to_crack_in_seconds]]/60</f>
        <v>0</v>
      </c>
      <c r="K3332">
        <f>Table1[[#This Row],[Time_to_Crack_in_minutes]]/60</f>
        <v>0</v>
      </c>
    </row>
    <row r="3333" spans="1:11" x14ac:dyDescent="0.25">
      <c r="A3333" t="s">
        <v>1756</v>
      </c>
      <c r="B3333" t="s">
        <v>1757</v>
      </c>
      <c r="C3333">
        <v>132</v>
      </c>
      <c r="D3333" t="s">
        <v>1837</v>
      </c>
      <c r="E3333">
        <f t="shared" si="52"/>
        <v>7</v>
      </c>
      <c r="F3333">
        <v>9598</v>
      </c>
      <c r="G3333" t="s">
        <v>54</v>
      </c>
      <c r="I3333">
        <v>1020</v>
      </c>
      <c r="J3333">
        <f>Table1[[#This Row],[Time_to_crack_in_seconds]]/60</f>
        <v>17</v>
      </c>
      <c r="K3333">
        <f>Table1[[#This Row],[Time_to_Crack_in_minutes]]/60</f>
        <v>0.28333333333333333</v>
      </c>
    </row>
    <row r="3334" spans="1:11" x14ac:dyDescent="0.25">
      <c r="A3334" t="s">
        <v>1756</v>
      </c>
      <c r="B3334" t="s">
        <v>1757</v>
      </c>
      <c r="C3334">
        <v>133</v>
      </c>
      <c r="D3334" t="s">
        <v>1838</v>
      </c>
      <c r="E3334">
        <f t="shared" si="52"/>
        <v>8</v>
      </c>
      <c r="F3334">
        <v>9564</v>
      </c>
      <c r="G3334" t="s">
        <v>18</v>
      </c>
      <c r="I3334">
        <v>120</v>
      </c>
      <c r="J3334">
        <f>Table1[[#This Row],[Time_to_crack_in_seconds]]/60</f>
        <v>2</v>
      </c>
      <c r="K3334">
        <f>Table1[[#This Row],[Time_to_Crack_in_minutes]]/60</f>
        <v>3.3333333333333333E-2</v>
      </c>
    </row>
    <row r="3335" spans="1:11" x14ac:dyDescent="0.25">
      <c r="A3335" t="s">
        <v>1756</v>
      </c>
      <c r="B3335" t="s">
        <v>1757</v>
      </c>
      <c r="C3335">
        <v>134</v>
      </c>
      <c r="D3335" t="s">
        <v>1839</v>
      </c>
      <c r="E3335">
        <f t="shared" si="52"/>
        <v>6</v>
      </c>
      <c r="F3335">
        <v>9393</v>
      </c>
      <c r="G3335" t="s">
        <v>18</v>
      </c>
      <c r="I3335">
        <v>120</v>
      </c>
      <c r="J3335">
        <f>Table1[[#This Row],[Time_to_crack_in_seconds]]/60</f>
        <v>2</v>
      </c>
      <c r="K3335">
        <f>Table1[[#This Row],[Time_to_Crack_in_minutes]]/60</f>
        <v>3.3333333333333333E-2</v>
      </c>
    </row>
    <row r="3336" spans="1:11" x14ac:dyDescent="0.25">
      <c r="A3336" t="s">
        <v>1756</v>
      </c>
      <c r="B3336" t="s">
        <v>1757</v>
      </c>
      <c r="C3336">
        <v>135</v>
      </c>
      <c r="D3336" t="s">
        <v>1840</v>
      </c>
      <c r="E3336">
        <f t="shared" si="52"/>
        <v>5</v>
      </c>
      <c r="F3336">
        <v>9290</v>
      </c>
      <c r="G3336" t="s">
        <v>52</v>
      </c>
      <c r="I3336">
        <v>10</v>
      </c>
      <c r="J3336">
        <f>Table1[[#This Row],[Time_to_crack_in_seconds]]/60</f>
        <v>0.16666666666666666</v>
      </c>
      <c r="K3336">
        <f>Table1[[#This Row],[Time_to_Crack_in_minutes]]/60</f>
        <v>2.7777777777777775E-3</v>
      </c>
    </row>
    <row r="3337" spans="1:11" x14ac:dyDescent="0.25">
      <c r="A3337" t="s">
        <v>1756</v>
      </c>
      <c r="B3337" t="s">
        <v>1757</v>
      </c>
      <c r="C3337">
        <v>136</v>
      </c>
      <c r="D3337" t="s">
        <v>1841</v>
      </c>
      <c r="E3337">
        <f t="shared" si="52"/>
        <v>5</v>
      </c>
      <c r="F3337">
        <v>8875</v>
      </c>
      <c r="G3337" t="s">
        <v>52</v>
      </c>
      <c r="I3337">
        <v>10</v>
      </c>
      <c r="J3337">
        <f>Table1[[#This Row],[Time_to_crack_in_seconds]]/60</f>
        <v>0.16666666666666666</v>
      </c>
      <c r="K3337">
        <f>Table1[[#This Row],[Time_to_Crack_in_minutes]]/60</f>
        <v>2.7777777777777775E-3</v>
      </c>
    </row>
    <row r="3338" spans="1:11" x14ac:dyDescent="0.25">
      <c r="A3338" t="s">
        <v>1756</v>
      </c>
      <c r="B3338" t="s">
        <v>1757</v>
      </c>
      <c r="C3338">
        <v>137</v>
      </c>
      <c r="D3338" t="s">
        <v>1842</v>
      </c>
      <c r="E3338">
        <f t="shared" si="52"/>
        <v>8</v>
      </c>
      <c r="F3338">
        <v>8683</v>
      </c>
      <c r="G3338" t="s">
        <v>13</v>
      </c>
      <c r="I3338">
        <v>10800</v>
      </c>
      <c r="J3338">
        <f>Table1[[#This Row],[Time_to_crack_in_seconds]]/60</f>
        <v>180</v>
      </c>
      <c r="K3338">
        <f>Table1[[#This Row],[Time_to_Crack_in_minutes]]/60</f>
        <v>3</v>
      </c>
    </row>
    <row r="3339" spans="1:11" x14ac:dyDescent="0.25">
      <c r="A3339" t="s">
        <v>1756</v>
      </c>
      <c r="B3339" t="s">
        <v>1757</v>
      </c>
      <c r="C3339">
        <v>138</v>
      </c>
      <c r="D3339" t="s">
        <v>182</v>
      </c>
      <c r="E3339">
        <f t="shared" si="52"/>
        <v>6</v>
      </c>
      <c r="F3339">
        <v>8402</v>
      </c>
      <c r="G3339" t="s">
        <v>10</v>
      </c>
      <c r="H3339">
        <v>53</v>
      </c>
      <c r="I3339">
        <v>0</v>
      </c>
      <c r="J3339">
        <f>Table1[[#This Row],[Time_to_crack_in_seconds]]/60</f>
        <v>0</v>
      </c>
      <c r="K3339">
        <f>Table1[[#This Row],[Time_to_Crack_in_minutes]]/60</f>
        <v>0</v>
      </c>
    </row>
    <row r="3340" spans="1:11" x14ac:dyDescent="0.25">
      <c r="A3340" t="s">
        <v>1756</v>
      </c>
      <c r="B3340" t="s">
        <v>1757</v>
      </c>
      <c r="C3340">
        <v>139</v>
      </c>
      <c r="D3340" t="s">
        <v>1843</v>
      </c>
      <c r="E3340">
        <f t="shared" si="52"/>
        <v>8</v>
      </c>
      <c r="F3340">
        <v>7980</v>
      </c>
      <c r="G3340" t="s">
        <v>252</v>
      </c>
      <c r="I3340">
        <v>4</v>
      </c>
      <c r="J3340">
        <f>Table1[[#This Row],[Time_to_crack_in_seconds]]/60</f>
        <v>6.6666666666666666E-2</v>
      </c>
      <c r="K3340">
        <f>Table1[[#This Row],[Time_to_Crack_in_minutes]]/60</f>
        <v>1.1111111111111111E-3</v>
      </c>
    </row>
    <row r="3341" spans="1:11" x14ac:dyDescent="0.25">
      <c r="A3341" t="s">
        <v>1756</v>
      </c>
      <c r="B3341" t="s">
        <v>1757</v>
      </c>
      <c r="C3341">
        <v>140</v>
      </c>
      <c r="D3341" t="s">
        <v>1844</v>
      </c>
      <c r="E3341">
        <f t="shared" si="52"/>
        <v>8</v>
      </c>
      <c r="F3341">
        <v>7617</v>
      </c>
      <c r="G3341" t="s">
        <v>54</v>
      </c>
      <c r="I3341">
        <v>1020</v>
      </c>
      <c r="J3341">
        <f>Table1[[#This Row],[Time_to_crack_in_seconds]]/60</f>
        <v>17</v>
      </c>
      <c r="K3341">
        <f>Table1[[#This Row],[Time_to_Crack_in_minutes]]/60</f>
        <v>0.28333333333333333</v>
      </c>
    </row>
    <row r="3342" spans="1:11" x14ac:dyDescent="0.25">
      <c r="A3342" t="s">
        <v>1756</v>
      </c>
      <c r="B3342" t="s">
        <v>1757</v>
      </c>
      <c r="C3342">
        <v>141</v>
      </c>
      <c r="D3342" t="s">
        <v>158</v>
      </c>
      <c r="E3342">
        <f t="shared" si="52"/>
        <v>6</v>
      </c>
      <c r="F3342">
        <v>7424</v>
      </c>
      <c r="G3342" t="s">
        <v>10</v>
      </c>
      <c r="I3342">
        <v>0</v>
      </c>
      <c r="J3342">
        <f>Table1[[#This Row],[Time_to_crack_in_seconds]]/60</f>
        <v>0</v>
      </c>
      <c r="K3342">
        <f>Table1[[#This Row],[Time_to_Crack_in_minutes]]/60</f>
        <v>0</v>
      </c>
    </row>
    <row r="3343" spans="1:11" x14ac:dyDescent="0.25">
      <c r="A3343" t="s">
        <v>1756</v>
      </c>
      <c r="B3343" t="s">
        <v>1757</v>
      </c>
      <c r="C3343">
        <v>142</v>
      </c>
      <c r="D3343" t="s">
        <v>1845</v>
      </c>
      <c r="E3343">
        <f t="shared" si="52"/>
        <v>6</v>
      </c>
      <c r="F3343">
        <v>7049</v>
      </c>
      <c r="G3343" t="s">
        <v>18</v>
      </c>
      <c r="I3343">
        <v>120</v>
      </c>
      <c r="J3343">
        <f>Table1[[#This Row],[Time_to_crack_in_seconds]]/60</f>
        <v>2</v>
      </c>
      <c r="K3343">
        <f>Table1[[#This Row],[Time_to_Crack_in_minutes]]/60</f>
        <v>3.3333333333333333E-2</v>
      </c>
    </row>
    <row r="3344" spans="1:11" x14ac:dyDescent="0.25">
      <c r="A3344" t="s">
        <v>1756</v>
      </c>
      <c r="B3344" t="s">
        <v>1757</v>
      </c>
      <c r="C3344">
        <v>143</v>
      </c>
      <c r="D3344" t="s">
        <v>1846</v>
      </c>
      <c r="E3344">
        <f t="shared" si="52"/>
        <v>6</v>
      </c>
      <c r="F3344">
        <v>6871</v>
      </c>
      <c r="G3344" t="s">
        <v>18</v>
      </c>
      <c r="I3344">
        <v>120</v>
      </c>
      <c r="J3344">
        <f>Table1[[#This Row],[Time_to_crack_in_seconds]]/60</f>
        <v>2</v>
      </c>
      <c r="K3344">
        <f>Table1[[#This Row],[Time_to_Crack_in_minutes]]/60</f>
        <v>3.3333333333333333E-2</v>
      </c>
    </row>
    <row r="3345" spans="1:11" x14ac:dyDescent="0.25">
      <c r="A3345" t="s">
        <v>1756</v>
      </c>
      <c r="B3345" t="s">
        <v>1757</v>
      </c>
      <c r="C3345">
        <v>144</v>
      </c>
      <c r="D3345" t="s">
        <v>1847</v>
      </c>
      <c r="E3345">
        <f t="shared" si="52"/>
        <v>7</v>
      </c>
      <c r="F3345">
        <v>6624</v>
      </c>
      <c r="G3345" t="s">
        <v>54</v>
      </c>
      <c r="I3345">
        <v>1020</v>
      </c>
      <c r="J3345">
        <f>Table1[[#This Row],[Time_to_crack_in_seconds]]/60</f>
        <v>17</v>
      </c>
      <c r="K3345">
        <f>Table1[[#This Row],[Time_to_Crack_in_minutes]]/60</f>
        <v>0.28333333333333333</v>
      </c>
    </row>
    <row r="3346" spans="1:11" x14ac:dyDescent="0.25">
      <c r="A3346" t="s">
        <v>1756</v>
      </c>
      <c r="B3346" t="s">
        <v>1757</v>
      </c>
      <c r="C3346">
        <v>145</v>
      </c>
      <c r="D3346" t="s">
        <v>1848</v>
      </c>
      <c r="E3346">
        <f t="shared" si="52"/>
        <v>6</v>
      </c>
      <c r="F3346">
        <v>6622</v>
      </c>
      <c r="G3346" t="s">
        <v>18</v>
      </c>
      <c r="I3346">
        <v>120</v>
      </c>
      <c r="J3346">
        <f>Table1[[#This Row],[Time_to_crack_in_seconds]]/60</f>
        <v>2</v>
      </c>
      <c r="K3346">
        <f>Table1[[#This Row],[Time_to_Crack_in_minutes]]/60</f>
        <v>3.3333333333333333E-2</v>
      </c>
    </row>
    <row r="3347" spans="1:11" x14ac:dyDescent="0.25">
      <c r="A3347" t="s">
        <v>1756</v>
      </c>
      <c r="B3347" t="s">
        <v>1757</v>
      </c>
      <c r="C3347">
        <v>146</v>
      </c>
      <c r="D3347" t="s">
        <v>1849</v>
      </c>
      <c r="E3347">
        <f t="shared" si="52"/>
        <v>8</v>
      </c>
      <c r="F3347">
        <v>6600</v>
      </c>
      <c r="G3347" t="s">
        <v>13</v>
      </c>
      <c r="I3347">
        <v>10800</v>
      </c>
      <c r="J3347">
        <f>Table1[[#This Row],[Time_to_crack_in_seconds]]/60</f>
        <v>180</v>
      </c>
      <c r="K3347">
        <f>Table1[[#This Row],[Time_to_Crack_in_minutes]]/60</f>
        <v>3</v>
      </c>
    </row>
    <row r="3348" spans="1:11" x14ac:dyDescent="0.25">
      <c r="A3348" t="s">
        <v>1756</v>
      </c>
      <c r="B3348" t="s">
        <v>1757</v>
      </c>
      <c r="C3348">
        <v>147</v>
      </c>
      <c r="D3348" t="s">
        <v>1850</v>
      </c>
      <c r="E3348">
        <f t="shared" si="52"/>
        <v>6</v>
      </c>
      <c r="F3348">
        <v>6445</v>
      </c>
      <c r="G3348" t="s">
        <v>18</v>
      </c>
      <c r="I3348">
        <v>120</v>
      </c>
      <c r="J3348">
        <f>Table1[[#This Row],[Time_to_crack_in_seconds]]/60</f>
        <v>2</v>
      </c>
      <c r="K3348">
        <f>Table1[[#This Row],[Time_to_Crack_in_minutes]]/60</f>
        <v>3.3333333333333333E-2</v>
      </c>
    </row>
    <row r="3349" spans="1:11" x14ac:dyDescent="0.25">
      <c r="A3349" t="s">
        <v>1756</v>
      </c>
      <c r="B3349" t="s">
        <v>1757</v>
      </c>
      <c r="C3349">
        <v>148</v>
      </c>
      <c r="D3349" t="s">
        <v>1851</v>
      </c>
      <c r="E3349">
        <f t="shared" si="52"/>
        <v>6</v>
      </c>
      <c r="F3349">
        <v>6391</v>
      </c>
      <c r="G3349" t="s">
        <v>18</v>
      </c>
      <c r="I3349">
        <v>120</v>
      </c>
      <c r="J3349">
        <f>Table1[[#This Row],[Time_to_crack_in_seconds]]/60</f>
        <v>2</v>
      </c>
      <c r="K3349">
        <f>Table1[[#This Row],[Time_to_Crack_in_minutes]]/60</f>
        <v>3.3333333333333333E-2</v>
      </c>
    </row>
    <row r="3350" spans="1:11" x14ac:dyDescent="0.25">
      <c r="A3350" t="s">
        <v>1756</v>
      </c>
      <c r="B3350" t="s">
        <v>1757</v>
      </c>
      <c r="C3350">
        <v>149</v>
      </c>
      <c r="D3350" t="s">
        <v>1852</v>
      </c>
      <c r="E3350">
        <f t="shared" si="52"/>
        <v>5</v>
      </c>
      <c r="F3350">
        <v>6385</v>
      </c>
      <c r="G3350" t="s">
        <v>52</v>
      </c>
      <c r="I3350">
        <v>10</v>
      </c>
      <c r="J3350">
        <f>Table1[[#This Row],[Time_to_crack_in_seconds]]/60</f>
        <v>0.16666666666666666</v>
      </c>
      <c r="K3350">
        <f>Table1[[#This Row],[Time_to_Crack_in_minutes]]/60</f>
        <v>2.7777777777777775E-3</v>
      </c>
    </row>
    <row r="3351" spans="1:11" x14ac:dyDescent="0.25">
      <c r="A3351" t="s">
        <v>1756</v>
      </c>
      <c r="B3351" t="s">
        <v>1757</v>
      </c>
      <c r="C3351">
        <v>150</v>
      </c>
      <c r="D3351" t="s">
        <v>1853</v>
      </c>
      <c r="E3351">
        <f t="shared" si="52"/>
        <v>8</v>
      </c>
      <c r="F3351">
        <v>6380</v>
      </c>
      <c r="G3351" t="s">
        <v>13</v>
      </c>
      <c r="I3351">
        <v>10800</v>
      </c>
      <c r="J3351">
        <f>Table1[[#This Row],[Time_to_crack_in_seconds]]/60</f>
        <v>180</v>
      </c>
      <c r="K3351">
        <f>Table1[[#This Row],[Time_to_Crack_in_minutes]]/60</f>
        <v>3</v>
      </c>
    </row>
    <row r="3352" spans="1:11" x14ac:dyDescent="0.25">
      <c r="A3352" t="s">
        <v>1756</v>
      </c>
      <c r="B3352" t="s">
        <v>1757</v>
      </c>
      <c r="C3352">
        <v>151</v>
      </c>
      <c r="D3352" t="s">
        <v>1854</v>
      </c>
      <c r="E3352">
        <f t="shared" si="52"/>
        <v>6</v>
      </c>
      <c r="F3352">
        <v>6320</v>
      </c>
      <c r="G3352" t="s">
        <v>58</v>
      </c>
      <c r="I3352">
        <v>9</v>
      </c>
      <c r="J3352">
        <f>Table1[[#This Row],[Time_to_crack_in_seconds]]/60</f>
        <v>0.15</v>
      </c>
      <c r="K3352">
        <f>Table1[[#This Row],[Time_to_Crack_in_minutes]]/60</f>
        <v>2.5000000000000001E-3</v>
      </c>
    </row>
    <row r="3353" spans="1:11" x14ac:dyDescent="0.25">
      <c r="A3353" t="s">
        <v>1756</v>
      </c>
      <c r="B3353" t="s">
        <v>1757</v>
      </c>
      <c r="C3353">
        <v>152</v>
      </c>
      <c r="D3353" t="s">
        <v>1855</v>
      </c>
      <c r="E3353">
        <f t="shared" si="52"/>
        <v>10</v>
      </c>
      <c r="F3353">
        <v>6264</v>
      </c>
      <c r="G3353" t="s">
        <v>176</v>
      </c>
      <c r="I3353">
        <v>1036800</v>
      </c>
      <c r="J3353">
        <f>Table1[[#This Row],[Time_to_crack_in_seconds]]/60</f>
        <v>17280</v>
      </c>
      <c r="K3353">
        <f>Table1[[#This Row],[Time_to_Crack_in_minutes]]/60</f>
        <v>288</v>
      </c>
    </row>
    <row r="3354" spans="1:11" x14ac:dyDescent="0.25">
      <c r="A3354" t="s">
        <v>1756</v>
      </c>
      <c r="B3354" t="s">
        <v>1757</v>
      </c>
      <c r="C3354">
        <v>153</v>
      </c>
      <c r="D3354" t="s">
        <v>1856</v>
      </c>
      <c r="E3354">
        <f t="shared" si="52"/>
        <v>6</v>
      </c>
      <c r="F3354">
        <v>6179</v>
      </c>
      <c r="G3354" t="s">
        <v>18</v>
      </c>
      <c r="I3354">
        <v>120</v>
      </c>
      <c r="J3354">
        <f>Table1[[#This Row],[Time_to_crack_in_seconds]]/60</f>
        <v>2</v>
      </c>
      <c r="K3354">
        <f>Table1[[#This Row],[Time_to_Crack_in_minutes]]/60</f>
        <v>3.3333333333333333E-2</v>
      </c>
    </row>
    <row r="3355" spans="1:11" x14ac:dyDescent="0.25">
      <c r="A3355" t="s">
        <v>1756</v>
      </c>
      <c r="B3355" t="s">
        <v>1757</v>
      </c>
      <c r="C3355">
        <v>154</v>
      </c>
      <c r="D3355" t="s">
        <v>1857</v>
      </c>
      <c r="E3355">
        <f t="shared" si="52"/>
        <v>8</v>
      </c>
      <c r="F3355">
        <v>6178</v>
      </c>
      <c r="G3355" t="s">
        <v>13</v>
      </c>
      <c r="I3355">
        <v>10800</v>
      </c>
      <c r="J3355">
        <f>Table1[[#This Row],[Time_to_crack_in_seconds]]/60</f>
        <v>180</v>
      </c>
      <c r="K3355">
        <f>Table1[[#This Row],[Time_to_Crack_in_minutes]]/60</f>
        <v>3</v>
      </c>
    </row>
    <row r="3356" spans="1:11" x14ac:dyDescent="0.25">
      <c r="A3356" t="s">
        <v>1756</v>
      </c>
      <c r="B3356" t="s">
        <v>1757</v>
      </c>
      <c r="C3356">
        <v>155</v>
      </c>
      <c r="D3356" t="s">
        <v>1858</v>
      </c>
      <c r="E3356">
        <f t="shared" si="52"/>
        <v>7</v>
      </c>
      <c r="F3356">
        <v>6082</v>
      </c>
      <c r="G3356" t="s">
        <v>10</v>
      </c>
      <c r="I3356">
        <v>0</v>
      </c>
      <c r="J3356">
        <f>Table1[[#This Row],[Time_to_crack_in_seconds]]/60</f>
        <v>0</v>
      </c>
      <c r="K3356">
        <f>Table1[[#This Row],[Time_to_Crack_in_minutes]]/60</f>
        <v>0</v>
      </c>
    </row>
    <row r="3357" spans="1:11" x14ac:dyDescent="0.25">
      <c r="A3357" t="s">
        <v>1756</v>
      </c>
      <c r="B3357" t="s">
        <v>1757</v>
      </c>
      <c r="C3357">
        <v>156</v>
      </c>
      <c r="D3357" t="s">
        <v>1859</v>
      </c>
      <c r="E3357">
        <f t="shared" si="52"/>
        <v>7</v>
      </c>
      <c r="F3357">
        <v>6063</v>
      </c>
      <c r="G3357" t="s">
        <v>54</v>
      </c>
      <c r="I3357">
        <v>1020</v>
      </c>
      <c r="J3357">
        <f>Table1[[#This Row],[Time_to_crack_in_seconds]]/60</f>
        <v>17</v>
      </c>
      <c r="K3357">
        <f>Table1[[#This Row],[Time_to_Crack_in_minutes]]/60</f>
        <v>0.28333333333333333</v>
      </c>
    </row>
    <row r="3358" spans="1:11" x14ac:dyDescent="0.25">
      <c r="A3358" t="s">
        <v>1756</v>
      </c>
      <c r="B3358" t="s">
        <v>1757</v>
      </c>
      <c r="C3358">
        <v>157</v>
      </c>
      <c r="D3358" t="s">
        <v>1860</v>
      </c>
      <c r="E3358">
        <f t="shared" si="52"/>
        <v>7</v>
      </c>
      <c r="F3358">
        <v>6054</v>
      </c>
      <c r="G3358" t="s">
        <v>54</v>
      </c>
      <c r="I3358">
        <v>1020</v>
      </c>
      <c r="J3358">
        <f>Table1[[#This Row],[Time_to_crack_in_seconds]]/60</f>
        <v>17</v>
      </c>
      <c r="K3358">
        <f>Table1[[#This Row],[Time_to_Crack_in_minutes]]/60</f>
        <v>0.28333333333333333</v>
      </c>
    </row>
    <row r="3359" spans="1:11" x14ac:dyDescent="0.25">
      <c r="A3359" t="s">
        <v>1756</v>
      </c>
      <c r="B3359" t="s">
        <v>1757</v>
      </c>
      <c r="C3359">
        <v>158</v>
      </c>
      <c r="D3359" t="s">
        <v>130</v>
      </c>
      <c r="E3359">
        <f t="shared" si="52"/>
        <v>7</v>
      </c>
      <c r="F3359">
        <v>6030</v>
      </c>
      <c r="G3359" t="s">
        <v>10</v>
      </c>
      <c r="I3359">
        <v>0</v>
      </c>
      <c r="J3359">
        <f>Table1[[#This Row],[Time_to_crack_in_seconds]]/60</f>
        <v>0</v>
      </c>
      <c r="K3359">
        <f>Table1[[#This Row],[Time_to_Crack_in_minutes]]/60</f>
        <v>0</v>
      </c>
    </row>
    <row r="3360" spans="1:11" x14ac:dyDescent="0.25">
      <c r="A3360" t="s">
        <v>1756</v>
      </c>
      <c r="B3360" t="s">
        <v>1757</v>
      </c>
      <c r="C3360">
        <v>159</v>
      </c>
      <c r="D3360" t="s">
        <v>1861</v>
      </c>
      <c r="E3360">
        <f t="shared" si="52"/>
        <v>6</v>
      </c>
      <c r="F3360">
        <v>5974</v>
      </c>
      <c r="G3360" t="s">
        <v>18</v>
      </c>
      <c r="I3360">
        <v>120</v>
      </c>
      <c r="J3360">
        <f>Table1[[#This Row],[Time_to_crack_in_seconds]]/60</f>
        <v>2</v>
      </c>
      <c r="K3360">
        <f>Table1[[#This Row],[Time_to_Crack_in_minutes]]/60</f>
        <v>3.3333333333333333E-2</v>
      </c>
    </row>
    <row r="3361" spans="1:11" x14ac:dyDescent="0.25">
      <c r="A3361" t="s">
        <v>1756</v>
      </c>
      <c r="B3361" t="s">
        <v>1757</v>
      </c>
      <c r="C3361">
        <v>160</v>
      </c>
      <c r="D3361" t="s">
        <v>1862</v>
      </c>
      <c r="E3361">
        <f t="shared" si="52"/>
        <v>6</v>
      </c>
      <c r="F3361">
        <v>5878</v>
      </c>
      <c r="G3361" t="s">
        <v>18</v>
      </c>
      <c r="I3361">
        <v>120</v>
      </c>
      <c r="J3361">
        <f>Table1[[#This Row],[Time_to_crack_in_seconds]]/60</f>
        <v>2</v>
      </c>
      <c r="K3361">
        <f>Table1[[#This Row],[Time_to_Crack_in_minutes]]/60</f>
        <v>3.3333333333333333E-2</v>
      </c>
    </row>
    <row r="3362" spans="1:11" x14ac:dyDescent="0.25">
      <c r="A3362" t="s">
        <v>1756</v>
      </c>
      <c r="B3362" t="s">
        <v>1757</v>
      </c>
      <c r="C3362">
        <v>161</v>
      </c>
      <c r="D3362" t="s">
        <v>1863</v>
      </c>
      <c r="E3362">
        <f t="shared" si="52"/>
        <v>6</v>
      </c>
      <c r="F3362">
        <v>5867</v>
      </c>
      <c r="G3362" t="s">
        <v>18</v>
      </c>
      <c r="I3362">
        <v>120</v>
      </c>
      <c r="J3362">
        <f>Table1[[#This Row],[Time_to_crack_in_seconds]]/60</f>
        <v>2</v>
      </c>
      <c r="K3362">
        <f>Table1[[#This Row],[Time_to_Crack_in_minutes]]/60</f>
        <v>3.3333333333333333E-2</v>
      </c>
    </row>
    <row r="3363" spans="1:11" x14ac:dyDescent="0.25">
      <c r="A3363" t="s">
        <v>1756</v>
      </c>
      <c r="B3363" t="s">
        <v>1757</v>
      </c>
      <c r="C3363">
        <v>162</v>
      </c>
      <c r="D3363" t="s">
        <v>1864</v>
      </c>
      <c r="E3363">
        <f t="shared" si="52"/>
        <v>5</v>
      </c>
      <c r="F3363">
        <v>5864</v>
      </c>
      <c r="G3363" t="s">
        <v>52</v>
      </c>
      <c r="I3363">
        <v>10</v>
      </c>
      <c r="J3363">
        <f>Table1[[#This Row],[Time_to_crack_in_seconds]]/60</f>
        <v>0.16666666666666666</v>
      </c>
      <c r="K3363">
        <f>Table1[[#This Row],[Time_to_Crack_in_minutes]]/60</f>
        <v>2.7777777777777775E-3</v>
      </c>
    </row>
    <row r="3364" spans="1:11" x14ac:dyDescent="0.25">
      <c r="A3364" t="s">
        <v>1756</v>
      </c>
      <c r="B3364" t="s">
        <v>1757</v>
      </c>
      <c r="C3364">
        <v>163</v>
      </c>
      <c r="D3364" t="s">
        <v>1865</v>
      </c>
      <c r="E3364">
        <f t="shared" si="52"/>
        <v>8</v>
      </c>
      <c r="F3364">
        <v>5857</v>
      </c>
      <c r="G3364" t="s">
        <v>10</v>
      </c>
      <c r="I3364">
        <v>0</v>
      </c>
      <c r="J3364">
        <f>Table1[[#This Row],[Time_to_crack_in_seconds]]/60</f>
        <v>0</v>
      </c>
      <c r="K3364">
        <f>Table1[[#This Row],[Time_to_Crack_in_minutes]]/60</f>
        <v>0</v>
      </c>
    </row>
    <row r="3365" spans="1:11" x14ac:dyDescent="0.25">
      <c r="A3365" t="s">
        <v>1756</v>
      </c>
      <c r="B3365" t="s">
        <v>1757</v>
      </c>
      <c r="C3365">
        <v>164</v>
      </c>
      <c r="D3365" t="s">
        <v>1866</v>
      </c>
      <c r="E3365">
        <f t="shared" si="52"/>
        <v>7</v>
      </c>
      <c r="F3365">
        <v>5842</v>
      </c>
      <c r="G3365" t="s">
        <v>54</v>
      </c>
      <c r="I3365">
        <v>1020</v>
      </c>
      <c r="J3365">
        <f>Table1[[#This Row],[Time_to_crack_in_seconds]]/60</f>
        <v>17</v>
      </c>
      <c r="K3365">
        <f>Table1[[#This Row],[Time_to_Crack_in_minutes]]/60</f>
        <v>0.28333333333333333</v>
      </c>
    </row>
    <row r="3366" spans="1:11" x14ac:dyDescent="0.25">
      <c r="A3366" t="s">
        <v>1756</v>
      </c>
      <c r="B3366" t="s">
        <v>1757</v>
      </c>
      <c r="C3366">
        <v>165</v>
      </c>
      <c r="D3366" t="s">
        <v>43</v>
      </c>
      <c r="E3366">
        <f t="shared" si="52"/>
        <v>6</v>
      </c>
      <c r="F3366">
        <v>5832</v>
      </c>
      <c r="G3366" t="s">
        <v>10</v>
      </c>
      <c r="H3366">
        <v>50</v>
      </c>
      <c r="I3366">
        <v>0</v>
      </c>
      <c r="J3366">
        <f>Table1[[#This Row],[Time_to_crack_in_seconds]]/60</f>
        <v>0</v>
      </c>
      <c r="K3366">
        <f>Table1[[#This Row],[Time_to_Crack_in_minutes]]/60</f>
        <v>0</v>
      </c>
    </row>
    <row r="3367" spans="1:11" x14ac:dyDescent="0.25">
      <c r="A3367" t="s">
        <v>1756</v>
      </c>
      <c r="B3367" t="s">
        <v>1757</v>
      </c>
      <c r="C3367">
        <v>166</v>
      </c>
      <c r="D3367" t="s">
        <v>1867</v>
      </c>
      <c r="E3367">
        <f t="shared" si="52"/>
        <v>9</v>
      </c>
      <c r="F3367">
        <v>5817</v>
      </c>
      <c r="G3367" t="s">
        <v>651</v>
      </c>
      <c r="I3367">
        <v>420</v>
      </c>
      <c r="J3367">
        <f>Table1[[#This Row],[Time_to_crack_in_seconds]]/60</f>
        <v>7</v>
      </c>
      <c r="K3367">
        <f>Table1[[#This Row],[Time_to_Crack_in_minutes]]/60</f>
        <v>0.11666666666666667</v>
      </c>
    </row>
    <row r="3368" spans="1:11" x14ac:dyDescent="0.25">
      <c r="A3368" t="s">
        <v>1756</v>
      </c>
      <c r="B3368" t="s">
        <v>1757</v>
      </c>
      <c r="C3368">
        <v>167</v>
      </c>
      <c r="D3368" t="s">
        <v>1868</v>
      </c>
      <c r="E3368">
        <f t="shared" si="52"/>
        <v>10</v>
      </c>
      <c r="F3368">
        <v>5800</v>
      </c>
      <c r="G3368" t="s">
        <v>383</v>
      </c>
      <c r="I3368">
        <v>50400</v>
      </c>
      <c r="J3368">
        <f>Table1[[#This Row],[Time_to_crack_in_seconds]]/60</f>
        <v>840</v>
      </c>
      <c r="K3368">
        <f>Table1[[#This Row],[Time_to_Crack_in_minutes]]/60</f>
        <v>14</v>
      </c>
    </row>
    <row r="3369" spans="1:11" x14ac:dyDescent="0.25">
      <c r="A3369" t="s">
        <v>1756</v>
      </c>
      <c r="B3369" t="s">
        <v>1757</v>
      </c>
      <c r="C3369">
        <v>168</v>
      </c>
      <c r="D3369" t="s">
        <v>1869</v>
      </c>
      <c r="E3369">
        <f t="shared" si="52"/>
        <v>6</v>
      </c>
      <c r="F3369">
        <v>5799</v>
      </c>
      <c r="G3369" t="s">
        <v>18</v>
      </c>
      <c r="I3369">
        <v>120</v>
      </c>
      <c r="J3369">
        <f>Table1[[#This Row],[Time_to_crack_in_seconds]]/60</f>
        <v>2</v>
      </c>
      <c r="K3369">
        <f>Table1[[#This Row],[Time_to_Crack_in_minutes]]/60</f>
        <v>3.3333333333333333E-2</v>
      </c>
    </row>
    <row r="3370" spans="1:11" x14ac:dyDescent="0.25">
      <c r="A3370" t="s">
        <v>1756</v>
      </c>
      <c r="B3370" t="s">
        <v>1757</v>
      </c>
      <c r="C3370">
        <v>169</v>
      </c>
      <c r="D3370" t="s">
        <v>1870</v>
      </c>
      <c r="E3370">
        <f t="shared" si="52"/>
        <v>8</v>
      </c>
      <c r="F3370">
        <v>5797</v>
      </c>
      <c r="G3370" t="s">
        <v>13</v>
      </c>
      <c r="I3370">
        <v>10800</v>
      </c>
      <c r="J3370">
        <f>Table1[[#This Row],[Time_to_crack_in_seconds]]/60</f>
        <v>180</v>
      </c>
      <c r="K3370">
        <f>Table1[[#This Row],[Time_to_Crack_in_minutes]]/60</f>
        <v>3</v>
      </c>
    </row>
    <row r="3371" spans="1:11" x14ac:dyDescent="0.25">
      <c r="A3371" t="s">
        <v>1756</v>
      </c>
      <c r="B3371" t="s">
        <v>1757</v>
      </c>
      <c r="C3371">
        <v>170</v>
      </c>
      <c r="D3371" t="s">
        <v>1871</v>
      </c>
      <c r="E3371">
        <f t="shared" si="52"/>
        <v>8</v>
      </c>
      <c r="F3371">
        <v>5795</v>
      </c>
      <c r="G3371" t="s">
        <v>13</v>
      </c>
      <c r="I3371">
        <v>10800</v>
      </c>
      <c r="J3371">
        <f>Table1[[#This Row],[Time_to_crack_in_seconds]]/60</f>
        <v>180</v>
      </c>
      <c r="K3371">
        <f>Table1[[#This Row],[Time_to_Crack_in_minutes]]/60</f>
        <v>3</v>
      </c>
    </row>
    <row r="3372" spans="1:11" x14ac:dyDescent="0.25">
      <c r="A3372" t="s">
        <v>1756</v>
      </c>
      <c r="B3372" t="s">
        <v>1757</v>
      </c>
      <c r="C3372">
        <v>171</v>
      </c>
      <c r="D3372" t="s">
        <v>1872</v>
      </c>
      <c r="E3372">
        <f t="shared" si="52"/>
        <v>5</v>
      </c>
      <c r="F3372">
        <v>5791</v>
      </c>
      <c r="G3372" t="s">
        <v>52</v>
      </c>
      <c r="I3372">
        <v>10</v>
      </c>
      <c r="J3372">
        <f>Table1[[#This Row],[Time_to_crack_in_seconds]]/60</f>
        <v>0.16666666666666666</v>
      </c>
      <c r="K3372">
        <f>Table1[[#This Row],[Time_to_Crack_in_minutes]]/60</f>
        <v>2.7777777777777775E-3</v>
      </c>
    </row>
    <row r="3373" spans="1:11" x14ac:dyDescent="0.25">
      <c r="A3373" t="s">
        <v>1756</v>
      </c>
      <c r="B3373" t="s">
        <v>1757</v>
      </c>
      <c r="C3373">
        <v>172</v>
      </c>
      <c r="D3373" t="s">
        <v>1873</v>
      </c>
      <c r="E3373">
        <f t="shared" si="52"/>
        <v>5</v>
      </c>
      <c r="F3373">
        <v>5776</v>
      </c>
      <c r="G3373" t="s">
        <v>52</v>
      </c>
      <c r="I3373">
        <v>10</v>
      </c>
      <c r="J3373">
        <f>Table1[[#This Row],[Time_to_crack_in_seconds]]/60</f>
        <v>0.16666666666666666</v>
      </c>
      <c r="K3373">
        <f>Table1[[#This Row],[Time_to_Crack_in_minutes]]/60</f>
        <v>2.7777777777777775E-3</v>
      </c>
    </row>
    <row r="3374" spans="1:11" x14ac:dyDescent="0.25">
      <c r="A3374" t="s">
        <v>1756</v>
      </c>
      <c r="B3374" t="s">
        <v>1757</v>
      </c>
      <c r="C3374">
        <v>173</v>
      </c>
      <c r="D3374" t="s">
        <v>1874</v>
      </c>
      <c r="E3374">
        <f t="shared" si="52"/>
        <v>6</v>
      </c>
      <c r="F3374">
        <v>5775</v>
      </c>
      <c r="G3374" t="s">
        <v>18</v>
      </c>
      <c r="I3374">
        <v>120</v>
      </c>
      <c r="J3374">
        <f>Table1[[#This Row],[Time_to_crack_in_seconds]]/60</f>
        <v>2</v>
      </c>
      <c r="K3374">
        <f>Table1[[#This Row],[Time_to_Crack_in_minutes]]/60</f>
        <v>3.3333333333333333E-2</v>
      </c>
    </row>
    <row r="3375" spans="1:11" x14ac:dyDescent="0.25">
      <c r="A3375" t="s">
        <v>1756</v>
      </c>
      <c r="B3375" t="s">
        <v>1757</v>
      </c>
      <c r="C3375">
        <v>174</v>
      </c>
      <c r="D3375" t="s">
        <v>1875</v>
      </c>
      <c r="E3375">
        <f t="shared" si="52"/>
        <v>10</v>
      </c>
      <c r="F3375">
        <v>5752</v>
      </c>
      <c r="G3375" t="s">
        <v>90</v>
      </c>
      <c r="I3375">
        <v>7200</v>
      </c>
      <c r="J3375">
        <f>Table1[[#This Row],[Time_to_crack_in_seconds]]/60</f>
        <v>120</v>
      </c>
      <c r="K3375">
        <f>Table1[[#This Row],[Time_to_Crack_in_minutes]]/60</f>
        <v>2</v>
      </c>
    </row>
    <row r="3376" spans="1:11" x14ac:dyDescent="0.25">
      <c r="A3376" t="s">
        <v>1756</v>
      </c>
      <c r="B3376" t="s">
        <v>1757</v>
      </c>
      <c r="C3376">
        <v>175</v>
      </c>
      <c r="D3376" t="s">
        <v>1876</v>
      </c>
      <c r="E3376">
        <f t="shared" si="52"/>
        <v>10</v>
      </c>
      <c r="F3376">
        <v>5739</v>
      </c>
      <c r="G3376" t="s">
        <v>176</v>
      </c>
      <c r="I3376">
        <v>1036800</v>
      </c>
      <c r="J3376">
        <f>Table1[[#This Row],[Time_to_crack_in_seconds]]/60</f>
        <v>17280</v>
      </c>
      <c r="K3376">
        <f>Table1[[#This Row],[Time_to_Crack_in_minutes]]/60</f>
        <v>288</v>
      </c>
    </row>
    <row r="3377" spans="1:11" x14ac:dyDescent="0.25">
      <c r="A3377" t="s">
        <v>1756</v>
      </c>
      <c r="B3377" t="s">
        <v>1757</v>
      </c>
      <c r="C3377">
        <v>176</v>
      </c>
      <c r="D3377" t="s">
        <v>1877</v>
      </c>
      <c r="E3377">
        <f t="shared" si="52"/>
        <v>11</v>
      </c>
      <c r="F3377">
        <v>5732</v>
      </c>
      <c r="G3377" t="s">
        <v>197</v>
      </c>
      <c r="I3377">
        <v>10713600</v>
      </c>
      <c r="J3377">
        <f>Table1[[#This Row],[Time_to_crack_in_seconds]]/60</f>
        <v>178560</v>
      </c>
      <c r="K3377">
        <f>Table1[[#This Row],[Time_to_Crack_in_minutes]]/60</f>
        <v>2976</v>
      </c>
    </row>
    <row r="3378" spans="1:11" x14ac:dyDescent="0.25">
      <c r="A3378" t="s">
        <v>1756</v>
      </c>
      <c r="B3378" t="s">
        <v>1757</v>
      </c>
      <c r="C3378">
        <v>177</v>
      </c>
      <c r="D3378" t="s">
        <v>1878</v>
      </c>
      <c r="E3378">
        <f t="shared" si="52"/>
        <v>8</v>
      </c>
      <c r="F3378">
        <v>5723</v>
      </c>
      <c r="G3378" t="s">
        <v>13</v>
      </c>
      <c r="I3378">
        <v>10800</v>
      </c>
      <c r="J3378">
        <f>Table1[[#This Row],[Time_to_crack_in_seconds]]/60</f>
        <v>180</v>
      </c>
      <c r="K3378">
        <f>Table1[[#This Row],[Time_to_Crack_in_minutes]]/60</f>
        <v>3</v>
      </c>
    </row>
    <row r="3379" spans="1:11" x14ac:dyDescent="0.25">
      <c r="A3379" t="s">
        <v>1756</v>
      </c>
      <c r="B3379" t="s">
        <v>1757</v>
      </c>
      <c r="C3379">
        <v>178</v>
      </c>
      <c r="D3379" t="s">
        <v>1879</v>
      </c>
      <c r="E3379">
        <f t="shared" si="52"/>
        <v>10</v>
      </c>
      <c r="F3379">
        <v>5709</v>
      </c>
      <c r="G3379" t="s">
        <v>176</v>
      </c>
      <c r="I3379">
        <v>1036800</v>
      </c>
      <c r="J3379">
        <f>Table1[[#This Row],[Time_to_crack_in_seconds]]/60</f>
        <v>17280</v>
      </c>
      <c r="K3379">
        <f>Table1[[#This Row],[Time_to_Crack_in_minutes]]/60</f>
        <v>288</v>
      </c>
    </row>
    <row r="3380" spans="1:11" x14ac:dyDescent="0.25">
      <c r="A3380" t="s">
        <v>1756</v>
      </c>
      <c r="B3380" t="s">
        <v>1757</v>
      </c>
      <c r="C3380">
        <v>179</v>
      </c>
      <c r="D3380" t="s">
        <v>1880</v>
      </c>
      <c r="E3380">
        <f t="shared" si="52"/>
        <v>7</v>
      </c>
      <c r="F3380">
        <v>5709</v>
      </c>
      <c r="G3380" t="s">
        <v>18</v>
      </c>
      <c r="I3380">
        <v>120</v>
      </c>
      <c r="J3380">
        <f>Table1[[#This Row],[Time_to_crack_in_seconds]]/60</f>
        <v>2</v>
      </c>
      <c r="K3380">
        <f>Table1[[#This Row],[Time_to_Crack_in_minutes]]/60</f>
        <v>3.3333333333333333E-2</v>
      </c>
    </row>
    <row r="3381" spans="1:11" x14ac:dyDescent="0.25">
      <c r="A3381" t="s">
        <v>1756</v>
      </c>
      <c r="B3381" t="s">
        <v>1757</v>
      </c>
      <c r="C3381">
        <v>180</v>
      </c>
      <c r="D3381" t="s">
        <v>1881</v>
      </c>
      <c r="E3381">
        <f t="shared" si="52"/>
        <v>5</v>
      </c>
      <c r="F3381">
        <v>5692</v>
      </c>
      <c r="G3381" t="s">
        <v>52</v>
      </c>
      <c r="I3381">
        <v>10</v>
      </c>
      <c r="J3381">
        <f>Table1[[#This Row],[Time_to_crack_in_seconds]]/60</f>
        <v>0.16666666666666666</v>
      </c>
      <c r="K3381">
        <f>Table1[[#This Row],[Time_to_Crack_in_minutes]]/60</f>
        <v>2.7777777777777775E-3</v>
      </c>
    </row>
    <row r="3382" spans="1:11" x14ac:dyDescent="0.25">
      <c r="A3382" t="s">
        <v>1756</v>
      </c>
      <c r="B3382" t="s">
        <v>1757</v>
      </c>
      <c r="C3382">
        <v>181</v>
      </c>
      <c r="D3382" t="s">
        <v>306</v>
      </c>
      <c r="E3382">
        <f t="shared" si="52"/>
        <v>6</v>
      </c>
      <c r="F3382">
        <v>5691</v>
      </c>
      <c r="G3382" t="s">
        <v>10</v>
      </c>
      <c r="H3382">
        <v>80</v>
      </c>
      <c r="I3382">
        <v>0</v>
      </c>
      <c r="J3382">
        <f>Table1[[#This Row],[Time_to_crack_in_seconds]]/60</f>
        <v>0</v>
      </c>
      <c r="K3382">
        <f>Table1[[#This Row],[Time_to_Crack_in_minutes]]/60</f>
        <v>0</v>
      </c>
    </row>
    <row r="3383" spans="1:11" x14ac:dyDescent="0.25">
      <c r="A3383" t="s">
        <v>1756</v>
      </c>
      <c r="B3383" t="s">
        <v>1757</v>
      </c>
      <c r="C3383">
        <v>182</v>
      </c>
      <c r="D3383" t="s">
        <v>1882</v>
      </c>
      <c r="E3383">
        <f t="shared" si="52"/>
        <v>10</v>
      </c>
      <c r="F3383">
        <v>5688</v>
      </c>
      <c r="G3383" t="s">
        <v>82</v>
      </c>
      <c r="I3383">
        <v>86400</v>
      </c>
      <c r="J3383">
        <f>Table1[[#This Row],[Time_to_crack_in_seconds]]/60</f>
        <v>1440</v>
      </c>
      <c r="K3383">
        <f>Table1[[#This Row],[Time_to_Crack_in_minutes]]/60</f>
        <v>24</v>
      </c>
    </row>
    <row r="3384" spans="1:11" x14ac:dyDescent="0.25">
      <c r="A3384" t="s">
        <v>1756</v>
      </c>
      <c r="B3384" t="s">
        <v>1757</v>
      </c>
      <c r="C3384">
        <v>183</v>
      </c>
      <c r="D3384" t="s">
        <v>1883</v>
      </c>
      <c r="E3384">
        <f t="shared" si="52"/>
        <v>6</v>
      </c>
      <c r="F3384">
        <v>5687</v>
      </c>
      <c r="G3384" t="s">
        <v>18</v>
      </c>
      <c r="I3384">
        <v>120</v>
      </c>
      <c r="J3384">
        <f>Table1[[#This Row],[Time_to_crack_in_seconds]]/60</f>
        <v>2</v>
      </c>
      <c r="K3384">
        <f>Table1[[#This Row],[Time_to_Crack_in_minutes]]/60</f>
        <v>3.3333333333333333E-2</v>
      </c>
    </row>
    <row r="3385" spans="1:11" x14ac:dyDescent="0.25">
      <c r="A3385" t="s">
        <v>1756</v>
      </c>
      <c r="B3385" t="s">
        <v>1757</v>
      </c>
      <c r="C3385">
        <v>184</v>
      </c>
      <c r="D3385" t="s">
        <v>1884</v>
      </c>
      <c r="E3385">
        <f t="shared" si="52"/>
        <v>8</v>
      </c>
      <c r="F3385">
        <v>5684</v>
      </c>
      <c r="G3385" t="s">
        <v>13</v>
      </c>
      <c r="I3385">
        <v>10800</v>
      </c>
      <c r="J3385">
        <f>Table1[[#This Row],[Time_to_crack_in_seconds]]/60</f>
        <v>180</v>
      </c>
      <c r="K3385">
        <f>Table1[[#This Row],[Time_to_Crack_in_minutes]]/60</f>
        <v>3</v>
      </c>
    </row>
    <row r="3386" spans="1:11" x14ac:dyDescent="0.25">
      <c r="A3386" t="s">
        <v>1756</v>
      </c>
      <c r="B3386" t="s">
        <v>1757</v>
      </c>
      <c r="C3386">
        <v>185</v>
      </c>
      <c r="D3386" t="s">
        <v>1885</v>
      </c>
      <c r="E3386">
        <f t="shared" si="52"/>
        <v>14</v>
      </c>
      <c r="F3386">
        <v>5672</v>
      </c>
      <c r="G3386" t="s">
        <v>1886</v>
      </c>
      <c r="I3386">
        <v>79200</v>
      </c>
      <c r="J3386">
        <f>Table1[[#This Row],[Time_to_crack_in_seconds]]/60</f>
        <v>1320</v>
      </c>
      <c r="K3386">
        <f>Table1[[#This Row],[Time_to_Crack_in_minutes]]/60</f>
        <v>22</v>
      </c>
    </row>
    <row r="3387" spans="1:11" x14ac:dyDescent="0.25">
      <c r="A3387" t="s">
        <v>1756</v>
      </c>
      <c r="B3387" t="s">
        <v>1757</v>
      </c>
      <c r="C3387">
        <v>186</v>
      </c>
      <c r="D3387" t="s">
        <v>1887</v>
      </c>
      <c r="E3387">
        <f t="shared" si="52"/>
        <v>12</v>
      </c>
      <c r="F3387">
        <v>5667</v>
      </c>
      <c r="G3387" t="s">
        <v>290</v>
      </c>
      <c r="I3387">
        <v>96422400</v>
      </c>
      <c r="J3387">
        <f>Table1[[#This Row],[Time_to_crack_in_seconds]]/60</f>
        <v>1607040</v>
      </c>
      <c r="K3387">
        <f>Table1[[#This Row],[Time_to_Crack_in_minutes]]/60</f>
        <v>26784</v>
      </c>
    </row>
    <row r="3388" spans="1:11" x14ac:dyDescent="0.25">
      <c r="A3388" t="s">
        <v>1756</v>
      </c>
      <c r="B3388" t="s">
        <v>1757</v>
      </c>
      <c r="C3388">
        <v>187</v>
      </c>
      <c r="D3388" t="s">
        <v>1888</v>
      </c>
      <c r="E3388">
        <f t="shared" si="52"/>
        <v>6</v>
      </c>
      <c r="F3388">
        <v>5665</v>
      </c>
      <c r="G3388" t="s">
        <v>18</v>
      </c>
      <c r="I3388">
        <v>120</v>
      </c>
      <c r="J3388">
        <f>Table1[[#This Row],[Time_to_crack_in_seconds]]/60</f>
        <v>2</v>
      </c>
      <c r="K3388">
        <f>Table1[[#This Row],[Time_to_Crack_in_minutes]]/60</f>
        <v>3.3333333333333333E-2</v>
      </c>
    </row>
    <row r="3389" spans="1:11" x14ac:dyDescent="0.25">
      <c r="A3389" t="s">
        <v>1756</v>
      </c>
      <c r="B3389" t="s">
        <v>1757</v>
      </c>
      <c r="C3389">
        <v>188</v>
      </c>
      <c r="D3389" t="s">
        <v>1889</v>
      </c>
      <c r="E3389">
        <f t="shared" si="52"/>
        <v>7</v>
      </c>
      <c r="F3389">
        <v>5663</v>
      </c>
      <c r="G3389" t="s">
        <v>18</v>
      </c>
      <c r="I3389">
        <v>120</v>
      </c>
      <c r="J3389">
        <f>Table1[[#This Row],[Time_to_crack_in_seconds]]/60</f>
        <v>2</v>
      </c>
      <c r="K3389">
        <f>Table1[[#This Row],[Time_to_Crack_in_minutes]]/60</f>
        <v>3.3333333333333333E-2</v>
      </c>
    </row>
    <row r="3390" spans="1:11" x14ac:dyDescent="0.25">
      <c r="A3390" t="s">
        <v>1756</v>
      </c>
      <c r="B3390" t="s">
        <v>1757</v>
      </c>
      <c r="C3390">
        <v>189</v>
      </c>
      <c r="D3390" t="s">
        <v>1890</v>
      </c>
      <c r="E3390">
        <f t="shared" si="52"/>
        <v>6</v>
      </c>
      <c r="F3390">
        <v>5661</v>
      </c>
      <c r="G3390" t="s">
        <v>18</v>
      </c>
      <c r="I3390">
        <v>120</v>
      </c>
      <c r="J3390">
        <f>Table1[[#This Row],[Time_to_crack_in_seconds]]/60</f>
        <v>2</v>
      </c>
      <c r="K3390">
        <f>Table1[[#This Row],[Time_to_Crack_in_minutes]]/60</f>
        <v>3.3333333333333333E-2</v>
      </c>
    </row>
    <row r="3391" spans="1:11" x14ac:dyDescent="0.25">
      <c r="A3391" t="s">
        <v>1756</v>
      </c>
      <c r="B3391" t="s">
        <v>1757</v>
      </c>
      <c r="C3391">
        <v>190</v>
      </c>
      <c r="D3391" t="s">
        <v>1891</v>
      </c>
      <c r="E3391">
        <f t="shared" si="52"/>
        <v>5</v>
      </c>
      <c r="F3391">
        <v>5661</v>
      </c>
      <c r="G3391" t="s">
        <v>52</v>
      </c>
      <c r="I3391">
        <v>10</v>
      </c>
      <c r="J3391">
        <f>Table1[[#This Row],[Time_to_crack_in_seconds]]/60</f>
        <v>0.16666666666666666</v>
      </c>
      <c r="K3391">
        <f>Table1[[#This Row],[Time_to_Crack_in_minutes]]/60</f>
        <v>2.7777777777777775E-3</v>
      </c>
    </row>
    <row r="3392" spans="1:11" x14ac:dyDescent="0.25">
      <c r="A3392" t="s">
        <v>1756</v>
      </c>
      <c r="B3392" t="s">
        <v>1757</v>
      </c>
      <c r="C3392">
        <v>191</v>
      </c>
      <c r="D3392" t="s">
        <v>1892</v>
      </c>
      <c r="E3392">
        <f t="shared" si="52"/>
        <v>5</v>
      </c>
      <c r="F3392">
        <v>5660</v>
      </c>
      <c r="G3392" t="s">
        <v>52</v>
      </c>
      <c r="I3392">
        <v>10</v>
      </c>
      <c r="J3392">
        <f>Table1[[#This Row],[Time_to_crack_in_seconds]]/60</f>
        <v>0.16666666666666666</v>
      </c>
      <c r="K3392">
        <f>Table1[[#This Row],[Time_to_Crack_in_minutes]]/60</f>
        <v>2.7777777777777775E-3</v>
      </c>
    </row>
    <row r="3393" spans="1:11" x14ac:dyDescent="0.25">
      <c r="A3393" t="s">
        <v>1756</v>
      </c>
      <c r="B3393" t="s">
        <v>1757</v>
      </c>
      <c r="C3393">
        <v>192</v>
      </c>
      <c r="D3393" t="s">
        <v>1893</v>
      </c>
      <c r="E3393">
        <f t="shared" si="52"/>
        <v>8</v>
      </c>
      <c r="F3393">
        <v>5656</v>
      </c>
      <c r="G3393" t="s">
        <v>541</v>
      </c>
      <c r="I3393">
        <v>3120</v>
      </c>
      <c r="J3393">
        <f>Table1[[#This Row],[Time_to_crack_in_seconds]]/60</f>
        <v>52</v>
      </c>
      <c r="K3393">
        <f>Table1[[#This Row],[Time_to_Crack_in_minutes]]/60</f>
        <v>0.8666666666666667</v>
      </c>
    </row>
    <row r="3394" spans="1:11" x14ac:dyDescent="0.25">
      <c r="A3394" t="s">
        <v>1756</v>
      </c>
      <c r="B3394" t="s">
        <v>1757</v>
      </c>
      <c r="C3394">
        <v>193</v>
      </c>
      <c r="D3394" t="s">
        <v>1894</v>
      </c>
      <c r="E3394">
        <f t="shared" si="52"/>
        <v>9</v>
      </c>
      <c r="F3394">
        <v>5653</v>
      </c>
      <c r="G3394" t="s">
        <v>843</v>
      </c>
      <c r="I3394">
        <v>3600</v>
      </c>
      <c r="J3394">
        <f>Table1[[#This Row],[Time_to_crack_in_seconds]]/60</f>
        <v>60</v>
      </c>
      <c r="K3394">
        <f>Table1[[#This Row],[Time_to_Crack_in_minutes]]/60</f>
        <v>1</v>
      </c>
    </row>
    <row r="3395" spans="1:11" x14ac:dyDescent="0.25">
      <c r="A3395" t="s">
        <v>1756</v>
      </c>
      <c r="B3395" t="s">
        <v>1757</v>
      </c>
      <c r="C3395">
        <v>194</v>
      </c>
      <c r="D3395" t="s">
        <v>1895</v>
      </c>
      <c r="E3395">
        <f t="shared" ref="E3395:E3458" si="53">LEN(D3395)</f>
        <v>11</v>
      </c>
      <c r="F3395">
        <v>5649</v>
      </c>
      <c r="G3395" t="s">
        <v>197</v>
      </c>
      <c r="I3395">
        <v>10713600</v>
      </c>
      <c r="J3395">
        <f>Table1[[#This Row],[Time_to_crack_in_seconds]]/60</f>
        <v>178560</v>
      </c>
      <c r="K3395">
        <f>Table1[[#This Row],[Time_to_Crack_in_minutes]]/60</f>
        <v>2976</v>
      </c>
    </row>
    <row r="3396" spans="1:11" x14ac:dyDescent="0.25">
      <c r="A3396" t="s">
        <v>1756</v>
      </c>
      <c r="B3396" t="s">
        <v>1757</v>
      </c>
      <c r="C3396">
        <v>195</v>
      </c>
      <c r="D3396" t="s">
        <v>1896</v>
      </c>
      <c r="E3396">
        <f t="shared" si="53"/>
        <v>8</v>
      </c>
      <c r="F3396">
        <v>5630</v>
      </c>
      <c r="G3396" t="s">
        <v>13</v>
      </c>
      <c r="I3396">
        <v>10800</v>
      </c>
      <c r="J3396">
        <f>Table1[[#This Row],[Time_to_crack_in_seconds]]/60</f>
        <v>180</v>
      </c>
      <c r="K3396">
        <f>Table1[[#This Row],[Time_to_Crack_in_minutes]]/60</f>
        <v>3</v>
      </c>
    </row>
    <row r="3397" spans="1:11" x14ac:dyDescent="0.25">
      <c r="A3397" t="s">
        <v>1756</v>
      </c>
      <c r="B3397" t="s">
        <v>1757</v>
      </c>
      <c r="C3397">
        <v>196</v>
      </c>
      <c r="D3397" t="s">
        <v>1897</v>
      </c>
      <c r="E3397">
        <f t="shared" si="53"/>
        <v>8</v>
      </c>
      <c r="F3397">
        <v>5621</v>
      </c>
      <c r="G3397" t="s">
        <v>13</v>
      </c>
      <c r="I3397">
        <v>10800</v>
      </c>
      <c r="J3397">
        <f>Table1[[#This Row],[Time_to_crack_in_seconds]]/60</f>
        <v>180</v>
      </c>
      <c r="K3397">
        <f>Table1[[#This Row],[Time_to_Crack_in_minutes]]/60</f>
        <v>3</v>
      </c>
    </row>
    <row r="3398" spans="1:11" x14ac:dyDescent="0.25">
      <c r="A3398" t="s">
        <v>1756</v>
      </c>
      <c r="B3398" t="s">
        <v>1757</v>
      </c>
      <c r="C3398">
        <v>197</v>
      </c>
      <c r="D3398" t="s">
        <v>1898</v>
      </c>
      <c r="E3398">
        <f t="shared" si="53"/>
        <v>5</v>
      </c>
      <c r="F3398">
        <v>5621</v>
      </c>
      <c r="G3398" t="s">
        <v>52</v>
      </c>
      <c r="I3398">
        <v>10</v>
      </c>
      <c r="J3398">
        <f>Table1[[#This Row],[Time_to_crack_in_seconds]]/60</f>
        <v>0.16666666666666666</v>
      </c>
      <c r="K3398">
        <f>Table1[[#This Row],[Time_to_Crack_in_minutes]]/60</f>
        <v>2.7777777777777775E-3</v>
      </c>
    </row>
    <row r="3399" spans="1:11" x14ac:dyDescent="0.25">
      <c r="A3399" t="s">
        <v>1756</v>
      </c>
      <c r="B3399" t="s">
        <v>1757</v>
      </c>
      <c r="C3399">
        <v>198</v>
      </c>
      <c r="D3399" t="s">
        <v>1899</v>
      </c>
      <c r="E3399">
        <f t="shared" si="53"/>
        <v>10</v>
      </c>
      <c r="F3399">
        <v>5619</v>
      </c>
      <c r="G3399" t="s">
        <v>176</v>
      </c>
      <c r="I3399">
        <v>1036800</v>
      </c>
      <c r="J3399">
        <f>Table1[[#This Row],[Time_to_crack_in_seconds]]/60</f>
        <v>17280</v>
      </c>
      <c r="K3399">
        <f>Table1[[#This Row],[Time_to_Crack_in_minutes]]/60</f>
        <v>288</v>
      </c>
    </row>
    <row r="3400" spans="1:11" x14ac:dyDescent="0.25">
      <c r="A3400" t="s">
        <v>1756</v>
      </c>
      <c r="B3400" t="s">
        <v>1757</v>
      </c>
      <c r="C3400">
        <v>199</v>
      </c>
      <c r="D3400" t="s">
        <v>1900</v>
      </c>
      <c r="E3400">
        <f t="shared" si="53"/>
        <v>6</v>
      </c>
      <c r="F3400">
        <v>5616</v>
      </c>
      <c r="G3400" t="s">
        <v>172</v>
      </c>
      <c r="I3400">
        <v>32</v>
      </c>
      <c r="J3400">
        <f>Table1[[#This Row],[Time_to_crack_in_seconds]]/60</f>
        <v>0.53333333333333333</v>
      </c>
      <c r="K3400">
        <f>Table1[[#This Row],[Time_to_Crack_in_minutes]]/60</f>
        <v>8.8888888888888889E-3</v>
      </c>
    </row>
    <row r="3401" spans="1:11" x14ac:dyDescent="0.25">
      <c r="A3401" t="s">
        <v>1756</v>
      </c>
      <c r="B3401" t="s">
        <v>1757</v>
      </c>
      <c r="C3401">
        <v>200</v>
      </c>
      <c r="D3401" t="s">
        <v>1901</v>
      </c>
      <c r="E3401">
        <f t="shared" si="53"/>
        <v>8</v>
      </c>
      <c r="F3401">
        <v>5615</v>
      </c>
      <c r="G3401" t="s">
        <v>13</v>
      </c>
      <c r="I3401">
        <v>10800</v>
      </c>
      <c r="J3401">
        <f>Table1[[#This Row],[Time_to_crack_in_seconds]]/60</f>
        <v>180</v>
      </c>
      <c r="K3401">
        <f>Table1[[#This Row],[Time_to_Crack_in_minutes]]/60</f>
        <v>3</v>
      </c>
    </row>
    <row r="3402" spans="1:11" x14ac:dyDescent="0.25">
      <c r="A3402" t="s">
        <v>1902</v>
      </c>
      <c r="B3402" t="s">
        <v>1903</v>
      </c>
      <c r="C3402">
        <v>1</v>
      </c>
      <c r="D3402">
        <v>12345</v>
      </c>
      <c r="E3402">
        <f t="shared" si="53"/>
        <v>5</v>
      </c>
      <c r="F3402">
        <v>548280</v>
      </c>
      <c r="G3402" t="s">
        <v>10</v>
      </c>
      <c r="H3402">
        <v>3</v>
      </c>
      <c r="I3402">
        <v>0</v>
      </c>
      <c r="J3402">
        <f>Table1[[#This Row],[Time_to_crack_in_seconds]]/60</f>
        <v>0</v>
      </c>
      <c r="K3402">
        <f>Table1[[#This Row],[Time_to_Crack_in_minutes]]/60</f>
        <v>0</v>
      </c>
    </row>
    <row r="3403" spans="1:11" x14ac:dyDescent="0.25">
      <c r="A3403" t="s">
        <v>1902</v>
      </c>
      <c r="B3403" t="s">
        <v>1903</v>
      </c>
      <c r="C3403">
        <v>2</v>
      </c>
      <c r="D3403">
        <v>123456</v>
      </c>
      <c r="E3403">
        <f t="shared" si="53"/>
        <v>6</v>
      </c>
      <c r="F3403">
        <v>524448</v>
      </c>
      <c r="G3403" t="s">
        <v>10</v>
      </c>
      <c r="H3403">
        <v>1</v>
      </c>
      <c r="I3403">
        <v>0</v>
      </c>
      <c r="J3403">
        <f>Table1[[#This Row],[Time_to_crack_in_seconds]]/60</f>
        <v>0</v>
      </c>
      <c r="K3403">
        <f>Table1[[#This Row],[Time_to_Crack_in_minutes]]/60</f>
        <v>0</v>
      </c>
    </row>
    <row r="3404" spans="1:11" x14ac:dyDescent="0.25">
      <c r="A3404" t="s">
        <v>1902</v>
      </c>
      <c r="B3404" t="s">
        <v>1903</v>
      </c>
      <c r="C3404">
        <v>3</v>
      </c>
      <c r="D3404">
        <v>123456789</v>
      </c>
      <c r="E3404">
        <f t="shared" si="53"/>
        <v>9</v>
      </c>
      <c r="F3404">
        <v>189852</v>
      </c>
      <c r="G3404" t="s">
        <v>10</v>
      </c>
      <c r="H3404">
        <v>2</v>
      </c>
      <c r="I3404">
        <v>0</v>
      </c>
      <c r="J3404">
        <f>Table1[[#This Row],[Time_to_crack_in_seconds]]/60</f>
        <v>0</v>
      </c>
      <c r="K3404">
        <f>Table1[[#This Row],[Time_to_Crack_in_minutes]]/60</f>
        <v>0</v>
      </c>
    </row>
    <row r="3405" spans="1:11" x14ac:dyDescent="0.25">
      <c r="A3405" t="s">
        <v>1902</v>
      </c>
      <c r="B3405" t="s">
        <v>1903</v>
      </c>
      <c r="C3405">
        <v>4</v>
      </c>
      <c r="D3405">
        <v>12345678</v>
      </c>
      <c r="E3405">
        <f t="shared" si="53"/>
        <v>8</v>
      </c>
      <c r="F3405">
        <v>88965</v>
      </c>
      <c r="G3405" t="s">
        <v>10</v>
      </c>
      <c r="H3405">
        <v>6</v>
      </c>
      <c r="I3405">
        <v>0</v>
      </c>
      <c r="J3405">
        <f>Table1[[#This Row],[Time_to_crack_in_seconds]]/60</f>
        <v>0</v>
      </c>
      <c r="K3405">
        <f>Table1[[#This Row],[Time_to_Crack_in_minutes]]/60</f>
        <v>0</v>
      </c>
    </row>
    <row r="3406" spans="1:11" x14ac:dyDescent="0.25">
      <c r="A3406" t="s">
        <v>1902</v>
      </c>
      <c r="B3406" t="s">
        <v>1903</v>
      </c>
      <c r="C3406">
        <v>5</v>
      </c>
      <c r="D3406" t="s">
        <v>11</v>
      </c>
      <c r="E3406">
        <f t="shared" si="53"/>
        <v>8</v>
      </c>
      <c r="F3406">
        <v>81424</v>
      </c>
      <c r="G3406" t="s">
        <v>10</v>
      </c>
      <c r="H3406">
        <v>5</v>
      </c>
      <c r="I3406">
        <v>0</v>
      </c>
      <c r="J3406">
        <f>Table1[[#This Row],[Time_to_crack_in_seconds]]/60</f>
        <v>0</v>
      </c>
      <c r="K3406">
        <f>Table1[[#This Row],[Time_to_Crack_in_minutes]]/60</f>
        <v>0</v>
      </c>
    </row>
    <row r="3407" spans="1:11" x14ac:dyDescent="0.25">
      <c r="A3407" t="s">
        <v>1902</v>
      </c>
      <c r="B3407" t="s">
        <v>1903</v>
      </c>
      <c r="C3407">
        <v>6</v>
      </c>
      <c r="D3407">
        <v>1234567890</v>
      </c>
      <c r="E3407">
        <f t="shared" si="53"/>
        <v>10</v>
      </c>
      <c r="F3407">
        <v>59675</v>
      </c>
      <c r="G3407" t="s">
        <v>10</v>
      </c>
      <c r="H3407">
        <v>9</v>
      </c>
      <c r="I3407">
        <v>0</v>
      </c>
      <c r="J3407">
        <f>Table1[[#This Row],[Time_to_crack_in_seconds]]/60</f>
        <v>0</v>
      </c>
      <c r="K3407">
        <f>Table1[[#This Row],[Time_to_Crack_in_minutes]]/60</f>
        <v>0</v>
      </c>
    </row>
    <row r="3408" spans="1:11" x14ac:dyDescent="0.25">
      <c r="A3408" t="s">
        <v>1902</v>
      </c>
      <c r="B3408" t="s">
        <v>1903</v>
      </c>
      <c r="C3408">
        <v>7</v>
      </c>
      <c r="D3408" t="s">
        <v>1815</v>
      </c>
      <c r="E3408">
        <f t="shared" si="53"/>
        <v>9</v>
      </c>
      <c r="F3408">
        <v>58368</v>
      </c>
      <c r="G3408" t="s">
        <v>82</v>
      </c>
      <c r="I3408">
        <v>86400</v>
      </c>
      <c r="J3408">
        <f>Table1[[#This Row],[Time_to_crack_in_seconds]]/60</f>
        <v>1440</v>
      </c>
      <c r="K3408">
        <f>Table1[[#This Row],[Time_to_Crack_in_minutes]]/60</f>
        <v>24</v>
      </c>
    </row>
    <row r="3409" spans="1:11" x14ac:dyDescent="0.25">
      <c r="A3409" t="s">
        <v>1902</v>
      </c>
      <c r="B3409" t="s">
        <v>1903</v>
      </c>
      <c r="C3409">
        <v>8</v>
      </c>
      <c r="D3409">
        <v>1234567</v>
      </c>
      <c r="E3409">
        <f t="shared" si="53"/>
        <v>7</v>
      </c>
      <c r="F3409">
        <v>55208</v>
      </c>
      <c r="G3409" t="s">
        <v>10</v>
      </c>
      <c r="H3409">
        <v>10</v>
      </c>
      <c r="I3409">
        <v>0</v>
      </c>
      <c r="J3409">
        <f>Table1[[#This Row],[Time_to_crack_in_seconds]]/60</f>
        <v>0</v>
      </c>
      <c r="K3409">
        <f>Table1[[#This Row],[Time_to_Crack_in_minutes]]/60</f>
        <v>0</v>
      </c>
    </row>
    <row r="3410" spans="1:11" x14ac:dyDescent="0.25">
      <c r="A3410" t="s">
        <v>1902</v>
      </c>
      <c r="B3410" t="s">
        <v>1903</v>
      </c>
      <c r="C3410">
        <v>9</v>
      </c>
      <c r="D3410" t="s">
        <v>16</v>
      </c>
      <c r="E3410">
        <f t="shared" si="53"/>
        <v>6</v>
      </c>
      <c r="F3410">
        <v>54589</v>
      </c>
      <c r="G3410" t="s">
        <v>10</v>
      </c>
      <c r="H3410">
        <v>4</v>
      </c>
      <c r="I3410">
        <v>0</v>
      </c>
      <c r="J3410">
        <f>Table1[[#This Row],[Time_to_crack_in_seconds]]/60</f>
        <v>0</v>
      </c>
      <c r="K3410">
        <f>Table1[[#This Row],[Time_to_Crack_in_minutes]]/60</f>
        <v>0</v>
      </c>
    </row>
    <row r="3411" spans="1:11" x14ac:dyDescent="0.25">
      <c r="A3411" t="s">
        <v>1902</v>
      </c>
      <c r="B3411" t="s">
        <v>1903</v>
      </c>
      <c r="C3411">
        <v>10</v>
      </c>
      <c r="D3411" t="s">
        <v>1904</v>
      </c>
      <c r="E3411">
        <f t="shared" si="53"/>
        <v>7</v>
      </c>
      <c r="F3411">
        <v>50811</v>
      </c>
      <c r="G3411" t="s">
        <v>54</v>
      </c>
      <c r="I3411">
        <v>1020</v>
      </c>
      <c r="J3411">
        <f>Table1[[#This Row],[Time_to_crack_in_seconds]]/60</f>
        <v>17</v>
      </c>
      <c r="K3411">
        <f>Table1[[#This Row],[Time_to_Crack_in_minutes]]/60</f>
        <v>0.28333333333333333</v>
      </c>
    </row>
    <row r="3412" spans="1:11" x14ac:dyDescent="0.25">
      <c r="A3412" t="s">
        <v>1902</v>
      </c>
      <c r="B3412" t="s">
        <v>1903</v>
      </c>
      <c r="C3412">
        <v>11</v>
      </c>
      <c r="D3412" t="s">
        <v>1905</v>
      </c>
      <c r="E3412">
        <f t="shared" si="53"/>
        <v>9</v>
      </c>
      <c r="F3412">
        <v>37425</v>
      </c>
      <c r="G3412" t="s">
        <v>82</v>
      </c>
      <c r="I3412">
        <v>86400</v>
      </c>
      <c r="J3412">
        <f>Table1[[#This Row],[Time_to_crack_in_seconds]]/60</f>
        <v>1440</v>
      </c>
      <c r="K3412">
        <f>Table1[[#This Row],[Time_to_Crack_in_minutes]]/60</f>
        <v>24</v>
      </c>
    </row>
    <row r="3413" spans="1:11" x14ac:dyDescent="0.25">
      <c r="A3413" t="s">
        <v>1902</v>
      </c>
      <c r="B3413" t="s">
        <v>1903</v>
      </c>
      <c r="C3413">
        <v>12</v>
      </c>
      <c r="D3413" t="s">
        <v>1906</v>
      </c>
      <c r="E3413">
        <f t="shared" si="53"/>
        <v>6</v>
      </c>
      <c r="F3413">
        <v>36864</v>
      </c>
      <c r="G3413" t="s">
        <v>10</v>
      </c>
      <c r="I3413">
        <v>0</v>
      </c>
      <c r="J3413">
        <f>Table1[[#This Row],[Time_to_crack_in_seconds]]/60</f>
        <v>0</v>
      </c>
      <c r="K3413">
        <f>Table1[[#This Row],[Time_to_Crack_in_minutes]]/60</f>
        <v>0</v>
      </c>
    </row>
    <row r="3414" spans="1:11" x14ac:dyDescent="0.25">
      <c r="A3414" t="s">
        <v>1902</v>
      </c>
      <c r="B3414" t="s">
        <v>1903</v>
      </c>
      <c r="C3414">
        <v>13</v>
      </c>
      <c r="D3414">
        <v>111111</v>
      </c>
      <c r="E3414">
        <f t="shared" si="53"/>
        <v>6</v>
      </c>
      <c r="F3414">
        <v>33886</v>
      </c>
      <c r="G3414" t="s">
        <v>10</v>
      </c>
      <c r="H3414">
        <v>7</v>
      </c>
      <c r="I3414">
        <v>0</v>
      </c>
      <c r="J3414">
        <f>Table1[[#This Row],[Time_to_crack_in_seconds]]/60</f>
        <v>0</v>
      </c>
      <c r="K3414">
        <f>Table1[[#This Row],[Time_to_Crack_in_minutes]]/60</f>
        <v>0</v>
      </c>
    </row>
    <row r="3415" spans="1:11" x14ac:dyDescent="0.25">
      <c r="A3415" t="s">
        <v>1902</v>
      </c>
      <c r="B3415" t="s">
        <v>1903</v>
      </c>
      <c r="C3415">
        <v>14</v>
      </c>
      <c r="D3415" t="s">
        <v>1907</v>
      </c>
      <c r="E3415">
        <f t="shared" si="53"/>
        <v>6</v>
      </c>
      <c r="F3415">
        <v>29426</v>
      </c>
      <c r="G3415" t="s">
        <v>18</v>
      </c>
      <c r="I3415">
        <v>120</v>
      </c>
      <c r="J3415">
        <f>Table1[[#This Row],[Time_to_crack_in_seconds]]/60</f>
        <v>2</v>
      </c>
      <c r="K3415">
        <f>Table1[[#This Row],[Time_to_Crack_in_minutes]]/60</f>
        <v>3.3333333333333333E-2</v>
      </c>
    </row>
    <row r="3416" spans="1:11" x14ac:dyDescent="0.25">
      <c r="A3416" t="s">
        <v>1902</v>
      </c>
      <c r="B3416" t="s">
        <v>1903</v>
      </c>
      <c r="C3416">
        <v>15</v>
      </c>
      <c r="D3416">
        <v>1234</v>
      </c>
      <c r="E3416">
        <f t="shared" si="53"/>
        <v>4</v>
      </c>
      <c r="F3416">
        <v>28752</v>
      </c>
      <c r="G3416" t="s">
        <v>10</v>
      </c>
      <c r="H3416">
        <v>17</v>
      </c>
      <c r="I3416">
        <v>0</v>
      </c>
      <c r="J3416">
        <f>Table1[[#This Row],[Time_to_crack_in_seconds]]/60</f>
        <v>0</v>
      </c>
      <c r="K3416">
        <f>Table1[[#This Row],[Time_to_Crack_in_minutes]]/60</f>
        <v>0</v>
      </c>
    </row>
    <row r="3417" spans="1:11" x14ac:dyDescent="0.25">
      <c r="A3417" t="s">
        <v>1902</v>
      </c>
      <c r="B3417" t="s">
        <v>1903</v>
      </c>
      <c r="C3417">
        <v>16</v>
      </c>
      <c r="D3417">
        <v>123123</v>
      </c>
      <c r="E3417">
        <f t="shared" si="53"/>
        <v>6</v>
      </c>
      <c r="F3417">
        <v>26947</v>
      </c>
      <c r="G3417" t="s">
        <v>10</v>
      </c>
      <c r="H3417">
        <v>8</v>
      </c>
      <c r="I3417">
        <v>0</v>
      </c>
      <c r="J3417">
        <f>Table1[[#This Row],[Time_to_crack_in_seconds]]/60</f>
        <v>0</v>
      </c>
      <c r="K3417">
        <f>Table1[[#This Row],[Time_to_Crack_in_minutes]]/60</f>
        <v>0</v>
      </c>
    </row>
    <row r="3418" spans="1:11" x14ac:dyDescent="0.25">
      <c r="A3418" t="s">
        <v>1902</v>
      </c>
      <c r="B3418" t="s">
        <v>1903</v>
      </c>
      <c r="C3418">
        <v>17</v>
      </c>
      <c r="D3418" t="s">
        <v>1908</v>
      </c>
      <c r="E3418">
        <f t="shared" si="53"/>
        <v>7</v>
      </c>
      <c r="F3418">
        <v>26608</v>
      </c>
      <c r="G3418" t="s">
        <v>18</v>
      </c>
      <c r="I3418">
        <v>120</v>
      </c>
      <c r="J3418">
        <f>Table1[[#This Row],[Time_to_crack_in_seconds]]/60</f>
        <v>2</v>
      </c>
      <c r="K3418">
        <f>Table1[[#This Row],[Time_to_Crack_in_minutes]]/60</f>
        <v>3.3333333333333333E-2</v>
      </c>
    </row>
    <row r="3419" spans="1:11" x14ac:dyDescent="0.25">
      <c r="A3419" t="s">
        <v>1902</v>
      </c>
      <c r="B3419" t="s">
        <v>1903</v>
      </c>
      <c r="C3419">
        <v>18</v>
      </c>
      <c r="D3419" t="s">
        <v>22</v>
      </c>
      <c r="E3419">
        <f t="shared" si="53"/>
        <v>9</v>
      </c>
      <c r="F3419">
        <v>26023</v>
      </c>
      <c r="G3419" t="s">
        <v>10</v>
      </c>
      <c r="H3419">
        <v>11</v>
      </c>
      <c r="I3419">
        <v>0</v>
      </c>
      <c r="J3419">
        <f>Table1[[#This Row],[Time_to_crack_in_seconds]]/60</f>
        <v>0</v>
      </c>
      <c r="K3419">
        <f>Table1[[#This Row],[Time_to_Crack_in_minutes]]/60</f>
        <v>0</v>
      </c>
    </row>
    <row r="3420" spans="1:11" x14ac:dyDescent="0.25">
      <c r="A3420" t="s">
        <v>1902</v>
      </c>
      <c r="B3420" t="s">
        <v>1903</v>
      </c>
      <c r="C3420">
        <v>19</v>
      </c>
      <c r="D3420" t="s">
        <v>1909</v>
      </c>
      <c r="E3420">
        <f t="shared" si="53"/>
        <v>7</v>
      </c>
      <c r="F3420">
        <v>25723</v>
      </c>
      <c r="G3420" t="s">
        <v>54</v>
      </c>
      <c r="I3420">
        <v>1020</v>
      </c>
      <c r="J3420">
        <f>Table1[[#This Row],[Time_to_crack_in_seconds]]/60</f>
        <v>17</v>
      </c>
      <c r="K3420">
        <f>Table1[[#This Row],[Time_to_Crack_in_minutes]]/60</f>
        <v>0.28333333333333333</v>
      </c>
    </row>
    <row r="3421" spans="1:11" x14ac:dyDescent="0.25">
      <c r="A3421" t="s">
        <v>1902</v>
      </c>
      <c r="B3421" t="s">
        <v>1903</v>
      </c>
      <c r="C3421">
        <v>20</v>
      </c>
      <c r="D3421" t="s">
        <v>15</v>
      </c>
      <c r="E3421">
        <f t="shared" si="53"/>
        <v>6</v>
      </c>
      <c r="F3421">
        <v>25587</v>
      </c>
      <c r="G3421" t="s">
        <v>10</v>
      </c>
      <c r="H3421">
        <v>15</v>
      </c>
      <c r="I3421">
        <v>0</v>
      </c>
      <c r="J3421">
        <f>Table1[[#This Row],[Time_to_crack_in_seconds]]/60</f>
        <v>0</v>
      </c>
      <c r="K3421">
        <f>Table1[[#This Row],[Time_to_Crack_in_minutes]]/60</f>
        <v>0</v>
      </c>
    </row>
    <row r="3422" spans="1:11" x14ac:dyDescent="0.25">
      <c r="A3422" t="s">
        <v>1902</v>
      </c>
      <c r="B3422" t="s">
        <v>1903</v>
      </c>
      <c r="C3422">
        <v>21</v>
      </c>
      <c r="D3422">
        <v>654321</v>
      </c>
      <c r="E3422">
        <f t="shared" si="53"/>
        <v>6</v>
      </c>
      <c r="F3422">
        <v>22239</v>
      </c>
      <c r="G3422" t="s">
        <v>10</v>
      </c>
      <c r="H3422">
        <v>23</v>
      </c>
      <c r="I3422">
        <v>0</v>
      </c>
      <c r="J3422">
        <f>Table1[[#This Row],[Time_to_crack_in_seconds]]/60</f>
        <v>0</v>
      </c>
      <c r="K3422">
        <f>Table1[[#This Row],[Time_to_Crack_in_minutes]]/60</f>
        <v>0</v>
      </c>
    </row>
    <row r="3423" spans="1:11" x14ac:dyDescent="0.25">
      <c r="A3423" t="s">
        <v>1902</v>
      </c>
      <c r="B3423" t="s">
        <v>1903</v>
      </c>
      <c r="C3423">
        <v>22</v>
      </c>
      <c r="D3423" t="s">
        <v>59</v>
      </c>
      <c r="E3423">
        <f t="shared" si="53"/>
        <v>10</v>
      </c>
      <c r="F3423">
        <v>21354</v>
      </c>
      <c r="G3423" t="s">
        <v>10</v>
      </c>
      <c r="H3423">
        <v>18</v>
      </c>
      <c r="I3423">
        <v>0</v>
      </c>
      <c r="J3423">
        <f>Table1[[#This Row],[Time_to_crack_in_seconds]]/60</f>
        <v>0</v>
      </c>
      <c r="K3423">
        <f>Table1[[#This Row],[Time_to_Crack_in_minutes]]/60</f>
        <v>0</v>
      </c>
    </row>
    <row r="3424" spans="1:11" x14ac:dyDescent="0.25">
      <c r="A3424" t="s">
        <v>1902</v>
      </c>
      <c r="B3424" t="s">
        <v>1903</v>
      </c>
      <c r="C3424">
        <v>23</v>
      </c>
      <c r="D3424" t="s">
        <v>1910</v>
      </c>
      <c r="E3424">
        <f t="shared" si="53"/>
        <v>7</v>
      </c>
      <c r="F3424">
        <v>21240</v>
      </c>
      <c r="G3424" t="s">
        <v>850</v>
      </c>
      <c r="I3424">
        <v>600</v>
      </c>
      <c r="J3424">
        <f>Table1[[#This Row],[Time_to_crack_in_seconds]]/60</f>
        <v>10</v>
      </c>
      <c r="K3424">
        <f>Table1[[#This Row],[Time_to_Crack_in_minutes]]/60</f>
        <v>0.16666666666666666</v>
      </c>
    </row>
    <row r="3425" spans="1:11" x14ac:dyDescent="0.25">
      <c r="A3425" t="s">
        <v>1902</v>
      </c>
      <c r="B3425" t="s">
        <v>1903</v>
      </c>
      <c r="C3425">
        <v>24</v>
      </c>
      <c r="D3425">
        <v>987654321</v>
      </c>
      <c r="E3425">
        <f t="shared" si="53"/>
        <v>9</v>
      </c>
      <c r="F3425">
        <v>20516</v>
      </c>
      <c r="G3425" t="s">
        <v>10</v>
      </c>
      <c r="H3425">
        <v>25</v>
      </c>
      <c r="I3425">
        <v>0</v>
      </c>
      <c r="J3425">
        <f>Table1[[#This Row],[Time_to_crack_in_seconds]]/60</f>
        <v>0</v>
      </c>
      <c r="K3425">
        <f>Table1[[#This Row],[Time_to_Crack_in_minutes]]/60</f>
        <v>0</v>
      </c>
    </row>
    <row r="3426" spans="1:11" x14ac:dyDescent="0.25">
      <c r="A3426" t="s">
        <v>1902</v>
      </c>
      <c r="B3426" t="s">
        <v>1903</v>
      </c>
      <c r="C3426">
        <v>25</v>
      </c>
      <c r="D3426" t="s">
        <v>1911</v>
      </c>
      <c r="E3426">
        <f t="shared" si="53"/>
        <v>7</v>
      </c>
      <c r="F3426">
        <v>17099</v>
      </c>
      <c r="G3426" t="s">
        <v>54</v>
      </c>
      <c r="I3426">
        <v>1020</v>
      </c>
      <c r="J3426">
        <f>Table1[[#This Row],[Time_to_crack_in_seconds]]/60</f>
        <v>17</v>
      </c>
      <c r="K3426">
        <f>Table1[[#This Row],[Time_to_Crack_in_minutes]]/60</f>
        <v>0.28333333333333333</v>
      </c>
    </row>
    <row r="3427" spans="1:11" x14ac:dyDescent="0.25">
      <c r="A3427" t="s">
        <v>1902</v>
      </c>
      <c r="B3427" t="s">
        <v>1903</v>
      </c>
      <c r="C3427">
        <v>26</v>
      </c>
      <c r="D3427" t="s">
        <v>1912</v>
      </c>
      <c r="E3427">
        <f t="shared" si="53"/>
        <v>6</v>
      </c>
      <c r="F3427">
        <v>16118</v>
      </c>
      <c r="G3427" t="s">
        <v>18</v>
      </c>
      <c r="I3427">
        <v>120</v>
      </c>
      <c r="J3427">
        <f>Table1[[#This Row],[Time_to_crack_in_seconds]]/60</f>
        <v>2</v>
      </c>
      <c r="K3427">
        <f>Table1[[#This Row],[Time_to_Crack_in_minutes]]/60</f>
        <v>3.3333333333333333E-2</v>
      </c>
    </row>
    <row r="3428" spans="1:11" x14ac:dyDescent="0.25">
      <c r="A3428" t="s">
        <v>1902</v>
      </c>
      <c r="B3428" t="s">
        <v>1903</v>
      </c>
      <c r="C3428">
        <v>27</v>
      </c>
      <c r="D3428" t="s">
        <v>26</v>
      </c>
      <c r="E3428">
        <f t="shared" si="53"/>
        <v>8</v>
      </c>
      <c r="F3428">
        <v>16031</v>
      </c>
      <c r="G3428" t="s">
        <v>10</v>
      </c>
      <c r="H3428">
        <v>22</v>
      </c>
      <c r="I3428">
        <v>0</v>
      </c>
      <c r="J3428">
        <f>Table1[[#This Row],[Time_to_crack_in_seconds]]/60</f>
        <v>0</v>
      </c>
      <c r="K3428">
        <f>Table1[[#This Row],[Time_to_Crack_in_minutes]]/60</f>
        <v>0</v>
      </c>
    </row>
    <row r="3429" spans="1:11" x14ac:dyDescent="0.25">
      <c r="A3429" t="s">
        <v>1902</v>
      </c>
      <c r="B3429" t="s">
        <v>1903</v>
      </c>
      <c r="C3429">
        <v>28</v>
      </c>
      <c r="D3429" t="s">
        <v>1913</v>
      </c>
      <c r="E3429">
        <f t="shared" si="53"/>
        <v>8</v>
      </c>
      <c r="F3429">
        <v>15636</v>
      </c>
      <c r="G3429" t="s">
        <v>1914</v>
      </c>
      <c r="I3429">
        <v>43</v>
      </c>
      <c r="J3429">
        <f>Table1[[#This Row],[Time_to_crack_in_seconds]]/60</f>
        <v>0.71666666666666667</v>
      </c>
      <c r="K3429">
        <f>Table1[[#This Row],[Time_to_Crack_in_minutes]]/60</f>
        <v>1.1944444444444445E-2</v>
      </c>
    </row>
    <row r="3430" spans="1:11" x14ac:dyDescent="0.25">
      <c r="A3430" t="s">
        <v>1902</v>
      </c>
      <c r="B3430" t="s">
        <v>1903</v>
      </c>
      <c r="C3430">
        <v>29</v>
      </c>
      <c r="D3430" t="s">
        <v>43</v>
      </c>
      <c r="E3430">
        <f t="shared" si="53"/>
        <v>6</v>
      </c>
      <c r="F3430">
        <v>15556</v>
      </c>
      <c r="G3430" t="s">
        <v>10</v>
      </c>
      <c r="H3430">
        <v>50</v>
      </c>
      <c r="I3430">
        <v>0</v>
      </c>
      <c r="J3430">
        <f>Table1[[#This Row],[Time_to_crack_in_seconds]]/60</f>
        <v>0</v>
      </c>
      <c r="K3430">
        <f>Table1[[#This Row],[Time_to_Crack_in_minutes]]/60</f>
        <v>0</v>
      </c>
    </row>
    <row r="3431" spans="1:11" x14ac:dyDescent="0.25">
      <c r="A3431" t="s">
        <v>1902</v>
      </c>
      <c r="B3431" t="s">
        <v>1903</v>
      </c>
      <c r="C3431">
        <v>30</v>
      </c>
      <c r="D3431" t="s">
        <v>1915</v>
      </c>
      <c r="E3431">
        <f t="shared" si="53"/>
        <v>8</v>
      </c>
      <c r="F3431">
        <v>14760</v>
      </c>
      <c r="G3431" t="s">
        <v>13</v>
      </c>
      <c r="I3431">
        <v>10800</v>
      </c>
      <c r="J3431">
        <f>Table1[[#This Row],[Time_to_crack_in_seconds]]/60</f>
        <v>180</v>
      </c>
      <c r="K3431">
        <f>Table1[[#This Row],[Time_to_Crack_in_minutes]]/60</f>
        <v>3</v>
      </c>
    </row>
    <row r="3432" spans="1:11" x14ac:dyDescent="0.25">
      <c r="A3432" t="s">
        <v>1902</v>
      </c>
      <c r="B3432" t="s">
        <v>1903</v>
      </c>
      <c r="C3432">
        <v>31</v>
      </c>
      <c r="D3432" t="s">
        <v>1916</v>
      </c>
      <c r="E3432">
        <f t="shared" si="53"/>
        <v>6</v>
      </c>
      <c r="F3432">
        <v>14298</v>
      </c>
      <c r="G3432" t="s">
        <v>203</v>
      </c>
      <c r="I3432">
        <v>60</v>
      </c>
      <c r="J3432">
        <f>Table1[[#This Row],[Time_to_crack_in_seconds]]/60</f>
        <v>1</v>
      </c>
      <c r="K3432">
        <f>Table1[[#This Row],[Time_to_Crack_in_minutes]]/60</f>
        <v>1.6666666666666666E-2</v>
      </c>
    </row>
    <row r="3433" spans="1:11" x14ac:dyDescent="0.25">
      <c r="A3433" t="s">
        <v>1902</v>
      </c>
      <c r="B3433" t="s">
        <v>1903</v>
      </c>
      <c r="C3433">
        <v>32</v>
      </c>
      <c r="D3433">
        <v>112233</v>
      </c>
      <c r="E3433">
        <f t="shared" si="53"/>
        <v>6</v>
      </c>
      <c r="F3433">
        <v>13787</v>
      </c>
      <c r="G3433" t="s">
        <v>10</v>
      </c>
      <c r="H3433">
        <v>39</v>
      </c>
      <c r="I3433">
        <v>0</v>
      </c>
      <c r="J3433">
        <f>Table1[[#This Row],[Time_to_crack_in_seconds]]/60</f>
        <v>0</v>
      </c>
      <c r="K3433">
        <f>Table1[[#This Row],[Time_to_Crack_in_minutes]]/60</f>
        <v>0</v>
      </c>
    </row>
    <row r="3434" spans="1:11" x14ac:dyDescent="0.25">
      <c r="A3434" t="s">
        <v>1902</v>
      </c>
      <c r="B3434" t="s">
        <v>1903</v>
      </c>
      <c r="C3434">
        <v>33</v>
      </c>
      <c r="D3434" t="s">
        <v>1917</v>
      </c>
      <c r="E3434">
        <f t="shared" si="53"/>
        <v>8</v>
      </c>
      <c r="F3434">
        <v>13683</v>
      </c>
      <c r="G3434" t="s">
        <v>13</v>
      </c>
      <c r="I3434">
        <v>10800</v>
      </c>
      <c r="J3434">
        <f>Table1[[#This Row],[Time_to_crack_in_seconds]]/60</f>
        <v>180</v>
      </c>
      <c r="K3434">
        <f>Table1[[#This Row],[Time_to_Crack_in_minutes]]/60</f>
        <v>3</v>
      </c>
    </row>
    <row r="3435" spans="1:11" x14ac:dyDescent="0.25">
      <c r="A3435" t="s">
        <v>1902</v>
      </c>
      <c r="B3435" t="s">
        <v>1903</v>
      </c>
      <c r="C3435">
        <v>34</v>
      </c>
      <c r="D3435" t="s">
        <v>77</v>
      </c>
      <c r="E3435">
        <f t="shared" si="53"/>
        <v>9</v>
      </c>
      <c r="F3435">
        <v>13489</v>
      </c>
      <c r="G3435" t="s">
        <v>10</v>
      </c>
      <c r="H3435">
        <v>45</v>
      </c>
      <c r="I3435">
        <v>0</v>
      </c>
      <c r="J3435">
        <f>Table1[[#This Row],[Time_to_crack_in_seconds]]/60</f>
        <v>0</v>
      </c>
      <c r="K3435">
        <f>Table1[[#This Row],[Time_to_Crack_in_minutes]]/60</f>
        <v>0</v>
      </c>
    </row>
    <row r="3436" spans="1:11" x14ac:dyDescent="0.25">
      <c r="A3436" t="s">
        <v>1902</v>
      </c>
      <c r="B3436" t="s">
        <v>1903</v>
      </c>
      <c r="C3436">
        <v>35</v>
      </c>
      <c r="D3436" t="s">
        <v>1918</v>
      </c>
      <c r="E3436">
        <f t="shared" si="53"/>
        <v>7</v>
      </c>
      <c r="F3436">
        <v>13406</v>
      </c>
      <c r="G3436" t="s">
        <v>54</v>
      </c>
      <c r="I3436">
        <v>1020</v>
      </c>
      <c r="J3436">
        <f>Table1[[#This Row],[Time_to_crack_in_seconds]]/60</f>
        <v>17</v>
      </c>
      <c r="K3436">
        <f>Table1[[#This Row],[Time_to_Crack_in_minutes]]/60</f>
        <v>0.28333333333333333</v>
      </c>
    </row>
    <row r="3437" spans="1:11" x14ac:dyDescent="0.25">
      <c r="A3437" t="s">
        <v>1902</v>
      </c>
      <c r="B3437" t="s">
        <v>1903</v>
      </c>
      <c r="C3437">
        <v>36</v>
      </c>
      <c r="D3437" t="s">
        <v>1919</v>
      </c>
      <c r="E3437">
        <f t="shared" si="53"/>
        <v>7</v>
      </c>
      <c r="F3437">
        <v>12692</v>
      </c>
      <c r="G3437" t="s">
        <v>54</v>
      </c>
      <c r="I3437">
        <v>1020</v>
      </c>
      <c r="J3437">
        <f>Table1[[#This Row],[Time_to_crack_in_seconds]]/60</f>
        <v>17</v>
      </c>
      <c r="K3437">
        <f>Table1[[#This Row],[Time_to_Crack_in_minutes]]/60</f>
        <v>0.28333333333333333</v>
      </c>
    </row>
    <row r="3438" spans="1:11" x14ac:dyDescent="0.25">
      <c r="A3438" t="s">
        <v>1902</v>
      </c>
      <c r="B3438" t="s">
        <v>1903</v>
      </c>
      <c r="C3438">
        <v>37</v>
      </c>
      <c r="D3438" t="s">
        <v>113</v>
      </c>
      <c r="E3438">
        <f t="shared" si="53"/>
        <v>6</v>
      </c>
      <c r="F3438">
        <v>12681</v>
      </c>
      <c r="G3438" t="s">
        <v>10</v>
      </c>
      <c r="H3438">
        <v>32</v>
      </c>
      <c r="I3438">
        <v>0</v>
      </c>
      <c r="J3438">
        <f>Table1[[#This Row],[Time_to_crack_in_seconds]]/60</f>
        <v>0</v>
      </c>
      <c r="K3438">
        <f>Table1[[#This Row],[Time_to_Crack_in_minutes]]/60</f>
        <v>0</v>
      </c>
    </row>
    <row r="3439" spans="1:11" x14ac:dyDescent="0.25">
      <c r="A3439" t="s">
        <v>1902</v>
      </c>
      <c r="B3439" t="s">
        <v>1903</v>
      </c>
      <c r="C3439">
        <v>38</v>
      </c>
      <c r="D3439" t="s">
        <v>575</v>
      </c>
      <c r="E3439">
        <f t="shared" si="53"/>
        <v>6</v>
      </c>
      <c r="F3439">
        <v>12582</v>
      </c>
      <c r="G3439" t="s">
        <v>10</v>
      </c>
      <c r="H3439">
        <v>135</v>
      </c>
      <c r="I3439">
        <v>0</v>
      </c>
      <c r="J3439">
        <f>Table1[[#This Row],[Time_to_crack_in_seconds]]/60</f>
        <v>0</v>
      </c>
      <c r="K3439">
        <f>Table1[[#This Row],[Time_to_Crack_in_minutes]]/60</f>
        <v>0</v>
      </c>
    </row>
    <row r="3440" spans="1:11" x14ac:dyDescent="0.25">
      <c r="A3440" t="s">
        <v>1902</v>
      </c>
      <c r="B3440" t="s">
        <v>1903</v>
      </c>
      <c r="C3440">
        <v>39</v>
      </c>
      <c r="D3440" t="s">
        <v>1920</v>
      </c>
      <c r="E3440">
        <f t="shared" si="53"/>
        <v>8</v>
      </c>
      <c r="F3440">
        <v>11914</v>
      </c>
      <c r="G3440" t="s">
        <v>13</v>
      </c>
      <c r="I3440">
        <v>10800</v>
      </c>
      <c r="J3440">
        <f>Table1[[#This Row],[Time_to_crack_in_seconds]]/60</f>
        <v>180</v>
      </c>
      <c r="K3440">
        <f>Table1[[#This Row],[Time_to_Crack_in_minutes]]/60</f>
        <v>3</v>
      </c>
    </row>
    <row r="3441" spans="1:11" x14ac:dyDescent="0.25">
      <c r="A3441" t="s">
        <v>1902</v>
      </c>
      <c r="B3441" t="s">
        <v>1903</v>
      </c>
      <c r="C3441">
        <v>40</v>
      </c>
      <c r="D3441" t="s">
        <v>119</v>
      </c>
      <c r="E3441">
        <f t="shared" si="53"/>
        <v>8</v>
      </c>
      <c r="F3441">
        <v>11691</v>
      </c>
      <c r="G3441" t="s">
        <v>10</v>
      </c>
      <c r="H3441">
        <v>29</v>
      </c>
      <c r="I3441">
        <v>0</v>
      </c>
      <c r="J3441">
        <f>Table1[[#This Row],[Time_to_crack_in_seconds]]/60</f>
        <v>0</v>
      </c>
      <c r="K3441">
        <f>Table1[[#This Row],[Time_to_Crack_in_minutes]]/60</f>
        <v>0</v>
      </c>
    </row>
    <row r="3442" spans="1:11" x14ac:dyDescent="0.25">
      <c r="A3442" t="s">
        <v>1902</v>
      </c>
      <c r="B3442" t="s">
        <v>1903</v>
      </c>
      <c r="C3442">
        <v>41</v>
      </c>
      <c r="D3442" t="s">
        <v>308</v>
      </c>
      <c r="E3442">
        <f t="shared" si="53"/>
        <v>10</v>
      </c>
      <c r="F3442">
        <v>11637</v>
      </c>
      <c r="G3442" t="s">
        <v>10</v>
      </c>
      <c r="H3442">
        <v>21</v>
      </c>
      <c r="I3442">
        <v>0</v>
      </c>
      <c r="J3442">
        <f>Table1[[#This Row],[Time_to_crack_in_seconds]]/60</f>
        <v>0</v>
      </c>
      <c r="K3442">
        <f>Table1[[#This Row],[Time_to_Crack_in_minutes]]/60</f>
        <v>0</v>
      </c>
    </row>
    <row r="3443" spans="1:11" x14ac:dyDescent="0.25">
      <c r="A3443" t="s">
        <v>1902</v>
      </c>
      <c r="B3443" t="s">
        <v>1903</v>
      </c>
      <c r="C3443">
        <v>42</v>
      </c>
      <c r="D3443" t="s">
        <v>129</v>
      </c>
      <c r="E3443">
        <f t="shared" si="53"/>
        <v>7</v>
      </c>
      <c r="F3443">
        <v>11514</v>
      </c>
      <c r="G3443" t="s">
        <v>10</v>
      </c>
      <c r="H3443">
        <v>33</v>
      </c>
      <c r="I3443">
        <v>0</v>
      </c>
      <c r="J3443">
        <f>Table1[[#This Row],[Time_to_crack_in_seconds]]/60</f>
        <v>0</v>
      </c>
      <c r="K3443">
        <f>Table1[[#This Row],[Time_to_Crack_in_minutes]]/60</f>
        <v>0</v>
      </c>
    </row>
    <row r="3444" spans="1:11" x14ac:dyDescent="0.25">
      <c r="A3444" t="s">
        <v>1902</v>
      </c>
      <c r="B3444" t="s">
        <v>1903</v>
      </c>
      <c r="C3444">
        <v>43</v>
      </c>
      <c r="D3444" t="s">
        <v>1921</v>
      </c>
      <c r="E3444">
        <f t="shared" si="53"/>
        <v>8</v>
      </c>
      <c r="F3444">
        <v>11371</v>
      </c>
      <c r="G3444" t="s">
        <v>13</v>
      </c>
      <c r="I3444">
        <v>10800</v>
      </c>
      <c r="J3444">
        <f>Table1[[#This Row],[Time_to_crack_in_seconds]]/60</f>
        <v>180</v>
      </c>
      <c r="K3444">
        <f>Table1[[#This Row],[Time_to_Crack_in_minutes]]/60</f>
        <v>3</v>
      </c>
    </row>
    <row r="3445" spans="1:11" x14ac:dyDescent="0.25">
      <c r="A3445" t="s">
        <v>1902</v>
      </c>
      <c r="B3445" t="s">
        <v>1903</v>
      </c>
      <c r="C3445">
        <v>44</v>
      </c>
      <c r="D3445" t="s">
        <v>21</v>
      </c>
      <c r="E3445">
        <f t="shared" si="53"/>
        <v>6</v>
      </c>
      <c r="F3445">
        <v>11177</v>
      </c>
      <c r="G3445" t="s">
        <v>10</v>
      </c>
      <c r="H3445">
        <v>38</v>
      </c>
      <c r="I3445">
        <v>0</v>
      </c>
      <c r="J3445">
        <f>Table1[[#This Row],[Time_to_crack_in_seconds]]/60</f>
        <v>0</v>
      </c>
      <c r="K3445">
        <f>Table1[[#This Row],[Time_to_Crack_in_minutes]]/60</f>
        <v>0</v>
      </c>
    </row>
    <row r="3446" spans="1:11" x14ac:dyDescent="0.25">
      <c r="A3446" t="s">
        <v>1902</v>
      </c>
      <c r="B3446" t="s">
        <v>1903</v>
      </c>
      <c r="C3446">
        <v>45</v>
      </c>
      <c r="D3446" t="s">
        <v>1922</v>
      </c>
      <c r="E3446">
        <f t="shared" si="53"/>
        <v>6</v>
      </c>
      <c r="F3446">
        <v>11132</v>
      </c>
      <c r="G3446" t="s">
        <v>18</v>
      </c>
      <c r="I3446">
        <v>120</v>
      </c>
      <c r="J3446">
        <f>Table1[[#This Row],[Time_to_crack_in_seconds]]/60</f>
        <v>2</v>
      </c>
      <c r="K3446">
        <f>Table1[[#This Row],[Time_to_Crack_in_minutes]]/60</f>
        <v>3.3333333333333333E-2</v>
      </c>
    </row>
    <row r="3447" spans="1:11" x14ac:dyDescent="0.25">
      <c r="A3447" t="s">
        <v>1902</v>
      </c>
      <c r="B3447" t="s">
        <v>1903</v>
      </c>
      <c r="C3447">
        <v>46</v>
      </c>
      <c r="D3447" t="s">
        <v>1923</v>
      </c>
      <c r="E3447">
        <f t="shared" si="53"/>
        <v>6</v>
      </c>
      <c r="F3447">
        <v>10979</v>
      </c>
      <c r="G3447" t="s">
        <v>18</v>
      </c>
      <c r="I3447">
        <v>120</v>
      </c>
      <c r="J3447">
        <f>Table1[[#This Row],[Time_to_crack_in_seconds]]/60</f>
        <v>2</v>
      </c>
      <c r="K3447">
        <f>Table1[[#This Row],[Time_to_Crack_in_minutes]]/60</f>
        <v>3.3333333333333333E-2</v>
      </c>
    </row>
    <row r="3448" spans="1:11" x14ac:dyDescent="0.25">
      <c r="A3448" t="s">
        <v>1902</v>
      </c>
      <c r="B3448" t="s">
        <v>1903</v>
      </c>
      <c r="C3448">
        <v>47</v>
      </c>
      <c r="D3448" t="s">
        <v>112</v>
      </c>
      <c r="E3448">
        <f t="shared" si="53"/>
        <v>8</v>
      </c>
      <c r="F3448">
        <v>10604</v>
      </c>
      <c r="G3448" t="s">
        <v>10</v>
      </c>
      <c r="H3448">
        <v>72</v>
      </c>
      <c r="I3448">
        <v>0</v>
      </c>
      <c r="J3448">
        <f>Table1[[#This Row],[Time_to_crack_in_seconds]]/60</f>
        <v>0</v>
      </c>
      <c r="K3448">
        <f>Table1[[#This Row],[Time_to_Crack_in_minutes]]/60</f>
        <v>0</v>
      </c>
    </row>
    <row r="3449" spans="1:11" x14ac:dyDescent="0.25">
      <c r="A3449" t="s">
        <v>1902</v>
      </c>
      <c r="B3449" t="s">
        <v>1903</v>
      </c>
      <c r="C3449">
        <v>48</v>
      </c>
      <c r="D3449" t="s">
        <v>1924</v>
      </c>
      <c r="E3449">
        <f t="shared" si="53"/>
        <v>8</v>
      </c>
      <c r="F3449">
        <v>10277</v>
      </c>
      <c r="G3449" t="s">
        <v>13</v>
      </c>
      <c r="I3449">
        <v>10800</v>
      </c>
      <c r="J3449">
        <f>Table1[[#This Row],[Time_to_crack_in_seconds]]/60</f>
        <v>180</v>
      </c>
      <c r="K3449">
        <f>Table1[[#This Row],[Time_to_Crack_in_minutes]]/60</f>
        <v>3</v>
      </c>
    </row>
    <row r="3450" spans="1:11" x14ac:dyDescent="0.25">
      <c r="A3450" t="s">
        <v>1902</v>
      </c>
      <c r="B3450" t="s">
        <v>1903</v>
      </c>
      <c r="C3450">
        <v>49</v>
      </c>
      <c r="D3450" t="s">
        <v>396</v>
      </c>
      <c r="E3450">
        <f t="shared" si="53"/>
        <v>8</v>
      </c>
      <c r="F3450">
        <v>10201</v>
      </c>
      <c r="G3450" t="s">
        <v>10</v>
      </c>
      <c r="I3450">
        <v>0</v>
      </c>
      <c r="J3450">
        <f>Table1[[#This Row],[Time_to_crack_in_seconds]]/60</f>
        <v>0</v>
      </c>
      <c r="K3450">
        <f>Table1[[#This Row],[Time_to_Crack_in_minutes]]/60</f>
        <v>0</v>
      </c>
    </row>
    <row r="3451" spans="1:11" x14ac:dyDescent="0.25">
      <c r="A3451" t="s">
        <v>1902</v>
      </c>
      <c r="B3451" t="s">
        <v>1903</v>
      </c>
      <c r="C3451">
        <v>50</v>
      </c>
      <c r="D3451" t="s">
        <v>1925</v>
      </c>
      <c r="E3451">
        <f t="shared" si="53"/>
        <v>8</v>
      </c>
      <c r="F3451">
        <v>10140</v>
      </c>
      <c r="G3451" t="s">
        <v>13</v>
      </c>
      <c r="I3451">
        <v>10800</v>
      </c>
      <c r="J3451">
        <f>Table1[[#This Row],[Time_to_crack_in_seconds]]/60</f>
        <v>180</v>
      </c>
      <c r="K3451">
        <f>Table1[[#This Row],[Time_to_Crack_in_minutes]]/60</f>
        <v>3</v>
      </c>
    </row>
    <row r="3452" spans="1:11" x14ac:dyDescent="0.25">
      <c r="A3452" t="s">
        <v>1902</v>
      </c>
      <c r="B3452" t="s">
        <v>1903</v>
      </c>
      <c r="C3452">
        <v>51</v>
      </c>
      <c r="D3452" t="s">
        <v>1926</v>
      </c>
      <c r="E3452">
        <f t="shared" si="53"/>
        <v>8</v>
      </c>
      <c r="F3452">
        <v>9972</v>
      </c>
      <c r="G3452" t="s">
        <v>13</v>
      </c>
      <c r="I3452">
        <v>10800</v>
      </c>
      <c r="J3452">
        <f>Table1[[#This Row],[Time_to_crack_in_seconds]]/60</f>
        <v>180</v>
      </c>
      <c r="K3452">
        <f>Table1[[#This Row],[Time_to_Crack_in_minutes]]/60</f>
        <v>3</v>
      </c>
    </row>
    <row r="3453" spans="1:11" x14ac:dyDescent="0.25">
      <c r="A3453" t="s">
        <v>1902</v>
      </c>
      <c r="B3453" t="s">
        <v>1903</v>
      </c>
      <c r="C3453">
        <v>52</v>
      </c>
      <c r="D3453" t="s">
        <v>126</v>
      </c>
      <c r="E3453">
        <f t="shared" si="53"/>
        <v>6</v>
      </c>
      <c r="F3453">
        <v>9789</v>
      </c>
      <c r="G3453" t="s">
        <v>10</v>
      </c>
      <c r="H3453">
        <v>28</v>
      </c>
      <c r="I3453">
        <v>0</v>
      </c>
      <c r="J3453">
        <f>Table1[[#This Row],[Time_to_crack_in_seconds]]/60</f>
        <v>0</v>
      </c>
      <c r="K3453">
        <f>Table1[[#This Row],[Time_to_Crack_in_minutes]]/60</f>
        <v>0</v>
      </c>
    </row>
    <row r="3454" spans="1:11" x14ac:dyDescent="0.25">
      <c r="A3454" t="s">
        <v>1902</v>
      </c>
      <c r="B3454" t="s">
        <v>1903</v>
      </c>
      <c r="C3454">
        <v>53</v>
      </c>
      <c r="D3454" t="s">
        <v>1927</v>
      </c>
      <c r="E3454">
        <f t="shared" si="53"/>
        <v>9</v>
      </c>
      <c r="F3454">
        <v>9580</v>
      </c>
      <c r="G3454" t="s">
        <v>252</v>
      </c>
      <c r="I3454">
        <v>4</v>
      </c>
      <c r="J3454">
        <f>Table1[[#This Row],[Time_to_crack_in_seconds]]/60</f>
        <v>6.6666666666666666E-2</v>
      </c>
      <c r="K3454">
        <f>Table1[[#This Row],[Time_to_Crack_in_minutes]]/60</f>
        <v>1.1111111111111111E-3</v>
      </c>
    </row>
    <row r="3455" spans="1:11" x14ac:dyDescent="0.25">
      <c r="A3455" t="s">
        <v>1902</v>
      </c>
      <c r="B3455" t="s">
        <v>1903</v>
      </c>
      <c r="C3455">
        <v>54</v>
      </c>
      <c r="D3455">
        <v>121212</v>
      </c>
      <c r="E3455">
        <f t="shared" si="53"/>
        <v>6</v>
      </c>
      <c r="F3455">
        <v>9396</v>
      </c>
      <c r="G3455" t="s">
        <v>10</v>
      </c>
      <c r="H3455">
        <v>34</v>
      </c>
      <c r="I3455">
        <v>0</v>
      </c>
      <c r="J3455">
        <f>Table1[[#This Row],[Time_to_crack_in_seconds]]/60</f>
        <v>0</v>
      </c>
      <c r="K3455">
        <f>Table1[[#This Row],[Time_to_Crack_in_minutes]]/60</f>
        <v>0</v>
      </c>
    </row>
    <row r="3456" spans="1:11" x14ac:dyDescent="0.25">
      <c r="A3456" t="s">
        <v>1902</v>
      </c>
      <c r="B3456" t="s">
        <v>1903</v>
      </c>
      <c r="C3456">
        <v>55</v>
      </c>
      <c r="D3456" t="s">
        <v>1928</v>
      </c>
      <c r="E3456">
        <f t="shared" si="53"/>
        <v>8</v>
      </c>
      <c r="F3456">
        <v>9346</v>
      </c>
      <c r="G3456" t="s">
        <v>13</v>
      </c>
      <c r="I3456">
        <v>10800</v>
      </c>
      <c r="J3456">
        <f>Table1[[#This Row],[Time_to_crack_in_seconds]]/60</f>
        <v>180</v>
      </c>
      <c r="K3456">
        <f>Table1[[#This Row],[Time_to_Crack_in_minutes]]/60</f>
        <v>3</v>
      </c>
    </row>
    <row r="3457" spans="1:11" x14ac:dyDescent="0.25">
      <c r="A3457" t="s">
        <v>1902</v>
      </c>
      <c r="B3457" t="s">
        <v>1903</v>
      </c>
      <c r="C3457">
        <v>56</v>
      </c>
      <c r="D3457" t="s">
        <v>73</v>
      </c>
      <c r="E3457">
        <f t="shared" si="53"/>
        <v>8</v>
      </c>
      <c r="F3457">
        <v>9303</v>
      </c>
      <c r="G3457" t="s">
        <v>10</v>
      </c>
      <c r="H3457">
        <v>81</v>
      </c>
      <c r="I3457">
        <v>0</v>
      </c>
      <c r="J3457">
        <f>Table1[[#This Row],[Time_to_crack_in_seconds]]/60</f>
        <v>0</v>
      </c>
      <c r="K3457">
        <f>Table1[[#This Row],[Time_to_Crack_in_minutes]]/60</f>
        <v>0</v>
      </c>
    </row>
    <row r="3458" spans="1:11" x14ac:dyDescent="0.25">
      <c r="A3458" t="s">
        <v>1902</v>
      </c>
      <c r="B3458" t="s">
        <v>1903</v>
      </c>
      <c r="C3458">
        <v>57</v>
      </c>
      <c r="D3458">
        <v>123321</v>
      </c>
      <c r="E3458">
        <f t="shared" si="53"/>
        <v>6</v>
      </c>
      <c r="F3458">
        <v>8793</v>
      </c>
      <c r="G3458" t="s">
        <v>10</v>
      </c>
      <c r="H3458">
        <v>19</v>
      </c>
      <c r="I3458">
        <v>0</v>
      </c>
      <c r="J3458">
        <f>Table1[[#This Row],[Time_to_crack_in_seconds]]/60</f>
        <v>0</v>
      </c>
      <c r="K3458">
        <f>Table1[[#This Row],[Time_to_Crack_in_minutes]]/60</f>
        <v>0</v>
      </c>
    </row>
    <row r="3459" spans="1:11" x14ac:dyDescent="0.25">
      <c r="A3459" t="s">
        <v>1902</v>
      </c>
      <c r="B3459" t="s">
        <v>1903</v>
      </c>
      <c r="C3459">
        <v>58</v>
      </c>
      <c r="D3459" t="s">
        <v>14</v>
      </c>
      <c r="E3459">
        <f t="shared" ref="E3459:E3522" si="54">LEN(D3459)</f>
        <v>9</v>
      </c>
      <c r="F3459">
        <v>8670</v>
      </c>
      <c r="G3459" t="s">
        <v>10</v>
      </c>
      <c r="H3459">
        <v>16</v>
      </c>
      <c r="I3459">
        <v>0</v>
      </c>
      <c r="J3459">
        <f>Table1[[#This Row],[Time_to_crack_in_seconds]]/60</f>
        <v>0</v>
      </c>
      <c r="K3459">
        <f>Table1[[#This Row],[Time_to_Crack_in_minutes]]/60</f>
        <v>0</v>
      </c>
    </row>
    <row r="3460" spans="1:11" x14ac:dyDescent="0.25">
      <c r="A3460" t="s">
        <v>1902</v>
      </c>
      <c r="B3460" t="s">
        <v>1903</v>
      </c>
      <c r="C3460">
        <v>59</v>
      </c>
      <c r="D3460" t="s">
        <v>1929</v>
      </c>
      <c r="E3460">
        <f t="shared" si="54"/>
        <v>10</v>
      </c>
      <c r="F3460">
        <v>8663</v>
      </c>
      <c r="G3460" t="s">
        <v>843</v>
      </c>
      <c r="I3460">
        <v>3600</v>
      </c>
      <c r="J3460">
        <f>Table1[[#This Row],[Time_to_crack_in_seconds]]/60</f>
        <v>60</v>
      </c>
      <c r="K3460">
        <f>Table1[[#This Row],[Time_to_Crack_in_minutes]]/60</f>
        <v>1</v>
      </c>
    </row>
    <row r="3461" spans="1:11" x14ac:dyDescent="0.25">
      <c r="A3461" t="s">
        <v>1902</v>
      </c>
      <c r="B3461" t="s">
        <v>1903</v>
      </c>
      <c r="C3461">
        <v>60</v>
      </c>
      <c r="D3461">
        <v>7777777</v>
      </c>
      <c r="E3461">
        <f t="shared" si="54"/>
        <v>7</v>
      </c>
      <c r="F3461">
        <v>8655</v>
      </c>
      <c r="G3461" t="s">
        <v>10</v>
      </c>
      <c r="H3461">
        <v>30</v>
      </c>
      <c r="I3461">
        <v>0</v>
      </c>
      <c r="J3461">
        <f>Table1[[#This Row],[Time_to_crack_in_seconds]]/60</f>
        <v>0</v>
      </c>
      <c r="K3461">
        <f>Table1[[#This Row],[Time_to_Crack_in_minutes]]/60</f>
        <v>0</v>
      </c>
    </row>
    <row r="3462" spans="1:11" x14ac:dyDescent="0.25">
      <c r="A3462" t="s">
        <v>1902</v>
      </c>
      <c r="B3462" t="s">
        <v>1903</v>
      </c>
      <c r="C3462">
        <v>61</v>
      </c>
      <c r="D3462" t="s">
        <v>148</v>
      </c>
      <c r="E3462">
        <f t="shared" si="54"/>
        <v>6</v>
      </c>
      <c r="F3462">
        <v>8520</v>
      </c>
      <c r="G3462" t="s">
        <v>10</v>
      </c>
      <c r="H3462">
        <v>82</v>
      </c>
      <c r="I3462">
        <v>0</v>
      </c>
      <c r="J3462">
        <f>Table1[[#This Row],[Time_to_crack_in_seconds]]/60</f>
        <v>0</v>
      </c>
      <c r="K3462">
        <f>Table1[[#This Row],[Time_to_Crack_in_minutes]]/60</f>
        <v>0</v>
      </c>
    </row>
    <row r="3463" spans="1:11" x14ac:dyDescent="0.25">
      <c r="A3463" t="s">
        <v>1902</v>
      </c>
      <c r="B3463" t="s">
        <v>1903</v>
      </c>
      <c r="C3463">
        <v>62</v>
      </c>
      <c r="D3463" t="s">
        <v>1930</v>
      </c>
      <c r="E3463">
        <f t="shared" si="54"/>
        <v>9</v>
      </c>
      <c r="F3463">
        <v>8470</v>
      </c>
      <c r="G3463" t="s">
        <v>82</v>
      </c>
      <c r="I3463">
        <v>86400</v>
      </c>
      <c r="J3463">
        <f>Table1[[#This Row],[Time_to_crack_in_seconds]]/60</f>
        <v>1440</v>
      </c>
      <c r="K3463">
        <f>Table1[[#This Row],[Time_to_Crack_in_minutes]]/60</f>
        <v>24</v>
      </c>
    </row>
    <row r="3464" spans="1:11" x14ac:dyDescent="0.25">
      <c r="A3464" t="s">
        <v>1902</v>
      </c>
      <c r="B3464" t="s">
        <v>1903</v>
      </c>
      <c r="C3464">
        <v>63</v>
      </c>
      <c r="D3464" t="s">
        <v>204</v>
      </c>
      <c r="E3464">
        <f t="shared" si="54"/>
        <v>6</v>
      </c>
      <c r="F3464">
        <v>7995</v>
      </c>
      <c r="G3464" t="s">
        <v>10</v>
      </c>
      <c r="H3464">
        <v>13</v>
      </c>
      <c r="I3464">
        <v>0</v>
      </c>
      <c r="J3464">
        <f>Table1[[#This Row],[Time_to_crack_in_seconds]]/60</f>
        <v>0</v>
      </c>
      <c r="K3464">
        <f>Table1[[#This Row],[Time_to_Crack_in_minutes]]/60</f>
        <v>0</v>
      </c>
    </row>
    <row r="3465" spans="1:11" x14ac:dyDescent="0.25">
      <c r="A3465" t="s">
        <v>1902</v>
      </c>
      <c r="B3465" t="s">
        <v>1903</v>
      </c>
      <c r="C3465">
        <v>64</v>
      </c>
      <c r="D3465" t="s">
        <v>306</v>
      </c>
      <c r="E3465">
        <f t="shared" si="54"/>
        <v>6</v>
      </c>
      <c r="F3465">
        <v>7853</v>
      </c>
      <c r="G3465" t="s">
        <v>10</v>
      </c>
      <c r="H3465">
        <v>80</v>
      </c>
      <c r="I3465">
        <v>0</v>
      </c>
      <c r="J3465">
        <f>Table1[[#This Row],[Time_to_crack_in_seconds]]/60</f>
        <v>0</v>
      </c>
      <c r="K3465">
        <f>Table1[[#This Row],[Time_to_Crack_in_minutes]]/60</f>
        <v>0</v>
      </c>
    </row>
    <row r="3466" spans="1:11" x14ac:dyDescent="0.25">
      <c r="A3466" t="s">
        <v>1902</v>
      </c>
      <c r="B3466" t="s">
        <v>1903</v>
      </c>
      <c r="C3466">
        <v>65</v>
      </c>
      <c r="D3466" t="s">
        <v>1931</v>
      </c>
      <c r="E3466">
        <f t="shared" si="54"/>
        <v>8</v>
      </c>
      <c r="F3466">
        <v>7835</v>
      </c>
      <c r="G3466" t="s">
        <v>10</v>
      </c>
      <c r="I3466">
        <v>0</v>
      </c>
      <c r="J3466">
        <f>Table1[[#This Row],[Time_to_crack_in_seconds]]/60</f>
        <v>0</v>
      </c>
      <c r="K3466">
        <f>Table1[[#This Row],[Time_to_Crack_in_minutes]]/60</f>
        <v>0</v>
      </c>
    </row>
    <row r="3467" spans="1:11" x14ac:dyDescent="0.25">
      <c r="A3467" t="s">
        <v>1902</v>
      </c>
      <c r="B3467" t="s">
        <v>1903</v>
      </c>
      <c r="C3467">
        <v>66</v>
      </c>
      <c r="D3467">
        <v>12345678910</v>
      </c>
      <c r="E3467">
        <f t="shared" si="54"/>
        <v>11</v>
      </c>
      <c r="F3467">
        <v>7734</v>
      </c>
      <c r="G3467" t="s">
        <v>10</v>
      </c>
      <c r="H3467">
        <v>113</v>
      </c>
      <c r="I3467">
        <v>0</v>
      </c>
      <c r="J3467">
        <f>Table1[[#This Row],[Time_to_crack_in_seconds]]/60</f>
        <v>0</v>
      </c>
      <c r="K3467">
        <f>Table1[[#This Row],[Time_to_Crack_in_minutes]]/60</f>
        <v>0</v>
      </c>
    </row>
    <row r="3468" spans="1:11" x14ac:dyDescent="0.25">
      <c r="A3468" t="s">
        <v>1902</v>
      </c>
      <c r="B3468" t="s">
        <v>1903</v>
      </c>
      <c r="C3468">
        <v>67</v>
      </c>
      <c r="D3468" t="s">
        <v>1932</v>
      </c>
      <c r="E3468">
        <f t="shared" si="54"/>
        <v>8</v>
      </c>
      <c r="F3468">
        <v>7714</v>
      </c>
      <c r="G3468" t="s">
        <v>13</v>
      </c>
      <c r="I3468">
        <v>10800</v>
      </c>
      <c r="J3468">
        <f>Table1[[#This Row],[Time_to_crack_in_seconds]]/60</f>
        <v>180</v>
      </c>
      <c r="K3468">
        <f>Table1[[#This Row],[Time_to_Crack_in_minutes]]/60</f>
        <v>3</v>
      </c>
    </row>
    <row r="3469" spans="1:11" x14ac:dyDescent="0.25">
      <c r="A3469" t="s">
        <v>1902</v>
      </c>
      <c r="B3469" t="s">
        <v>1903</v>
      </c>
      <c r="C3469">
        <v>68</v>
      </c>
      <c r="D3469" t="s">
        <v>660</v>
      </c>
      <c r="E3469">
        <f t="shared" si="54"/>
        <v>10</v>
      </c>
      <c r="F3469">
        <v>7601</v>
      </c>
      <c r="G3469" t="s">
        <v>176</v>
      </c>
      <c r="I3469">
        <v>1036800</v>
      </c>
      <c r="J3469">
        <f>Table1[[#This Row],[Time_to_crack_in_seconds]]/60</f>
        <v>17280</v>
      </c>
      <c r="K3469">
        <f>Table1[[#This Row],[Time_to_Crack_in_minutes]]/60</f>
        <v>288</v>
      </c>
    </row>
    <row r="3470" spans="1:11" x14ac:dyDescent="0.25">
      <c r="A3470" t="s">
        <v>1902</v>
      </c>
      <c r="B3470" t="s">
        <v>1903</v>
      </c>
      <c r="C3470">
        <v>69</v>
      </c>
      <c r="D3470" t="s">
        <v>997</v>
      </c>
      <c r="E3470">
        <f t="shared" si="54"/>
        <v>11</v>
      </c>
      <c r="F3470">
        <v>7572</v>
      </c>
      <c r="G3470" t="s">
        <v>10</v>
      </c>
      <c r="H3470">
        <v>194</v>
      </c>
      <c r="I3470">
        <v>0</v>
      </c>
      <c r="J3470">
        <f>Table1[[#This Row],[Time_to_crack_in_seconds]]/60</f>
        <v>0</v>
      </c>
      <c r="K3470">
        <f>Table1[[#This Row],[Time_to_Crack_in_minutes]]/60</f>
        <v>0</v>
      </c>
    </row>
    <row r="3471" spans="1:11" x14ac:dyDescent="0.25">
      <c r="A3471" t="s">
        <v>1902</v>
      </c>
      <c r="B3471" t="s">
        <v>1903</v>
      </c>
      <c r="C3471">
        <v>70</v>
      </c>
      <c r="D3471">
        <v>12341234</v>
      </c>
      <c r="E3471">
        <f t="shared" si="54"/>
        <v>8</v>
      </c>
      <c r="F3471">
        <v>7518</v>
      </c>
      <c r="G3471" t="s">
        <v>10</v>
      </c>
      <c r="H3471">
        <v>108</v>
      </c>
      <c r="I3471">
        <v>0</v>
      </c>
      <c r="J3471">
        <f>Table1[[#This Row],[Time_to_crack_in_seconds]]/60</f>
        <v>0</v>
      </c>
      <c r="K3471">
        <f>Table1[[#This Row],[Time_to_Crack_in_minutes]]/60</f>
        <v>0</v>
      </c>
    </row>
    <row r="3472" spans="1:11" x14ac:dyDescent="0.25">
      <c r="A3472" t="s">
        <v>1902</v>
      </c>
      <c r="B3472" t="s">
        <v>1903</v>
      </c>
      <c r="C3472">
        <v>71</v>
      </c>
      <c r="D3472" t="s">
        <v>1933</v>
      </c>
      <c r="E3472">
        <f t="shared" si="54"/>
        <v>7</v>
      </c>
      <c r="F3472">
        <v>7356</v>
      </c>
      <c r="G3472" t="s">
        <v>54</v>
      </c>
      <c r="I3472">
        <v>1020</v>
      </c>
      <c r="J3472">
        <f>Table1[[#This Row],[Time_to_crack_in_seconds]]/60</f>
        <v>17</v>
      </c>
      <c r="K3472">
        <f>Table1[[#This Row],[Time_to_Crack_in_minutes]]/60</f>
        <v>0.28333333333333333</v>
      </c>
    </row>
    <row r="3473" spans="1:11" x14ac:dyDescent="0.25">
      <c r="A3473" t="s">
        <v>1902</v>
      </c>
      <c r="B3473" t="s">
        <v>1903</v>
      </c>
      <c r="C3473">
        <v>72</v>
      </c>
      <c r="D3473" t="s">
        <v>1934</v>
      </c>
      <c r="E3473">
        <f t="shared" si="54"/>
        <v>7</v>
      </c>
      <c r="F3473">
        <v>7131</v>
      </c>
      <c r="G3473" t="s">
        <v>1935</v>
      </c>
      <c r="I3473">
        <v>300</v>
      </c>
      <c r="J3473">
        <f>Table1[[#This Row],[Time_to_crack_in_seconds]]/60</f>
        <v>5</v>
      </c>
      <c r="K3473">
        <f>Table1[[#This Row],[Time_to_Crack_in_minutes]]/60</f>
        <v>8.3333333333333329E-2</v>
      </c>
    </row>
    <row r="3474" spans="1:11" x14ac:dyDescent="0.25">
      <c r="A3474" t="s">
        <v>1902</v>
      </c>
      <c r="B3474" t="s">
        <v>1903</v>
      </c>
      <c r="C3474">
        <v>73</v>
      </c>
      <c r="D3474" t="s">
        <v>243</v>
      </c>
      <c r="E3474">
        <f t="shared" si="54"/>
        <v>8</v>
      </c>
      <c r="F3474">
        <v>7036</v>
      </c>
      <c r="G3474" t="s">
        <v>10</v>
      </c>
      <c r="H3474">
        <v>143</v>
      </c>
      <c r="I3474">
        <v>0</v>
      </c>
      <c r="J3474">
        <f>Table1[[#This Row],[Time_to_crack_in_seconds]]/60</f>
        <v>0</v>
      </c>
      <c r="K3474">
        <f>Table1[[#This Row],[Time_to_Crack_in_minutes]]/60</f>
        <v>0</v>
      </c>
    </row>
    <row r="3475" spans="1:11" x14ac:dyDescent="0.25">
      <c r="A3475" t="s">
        <v>1902</v>
      </c>
      <c r="B3475" t="s">
        <v>1903</v>
      </c>
      <c r="C3475">
        <v>74</v>
      </c>
      <c r="D3475" t="s">
        <v>1936</v>
      </c>
      <c r="E3475">
        <f t="shared" si="54"/>
        <v>6</v>
      </c>
      <c r="F3475">
        <v>7025</v>
      </c>
      <c r="G3475" t="s">
        <v>18</v>
      </c>
      <c r="I3475">
        <v>120</v>
      </c>
      <c r="J3475">
        <f>Table1[[#This Row],[Time_to_crack_in_seconds]]/60</f>
        <v>2</v>
      </c>
      <c r="K3475">
        <f>Table1[[#This Row],[Time_to_Crack_in_minutes]]/60</f>
        <v>3.3333333333333333E-2</v>
      </c>
    </row>
    <row r="3476" spans="1:11" x14ac:dyDescent="0.25">
      <c r="A3476" t="s">
        <v>1902</v>
      </c>
      <c r="B3476" t="s">
        <v>1903</v>
      </c>
      <c r="C3476">
        <v>75</v>
      </c>
      <c r="D3476" t="s">
        <v>334</v>
      </c>
      <c r="E3476">
        <f t="shared" si="54"/>
        <v>8</v>
      </c>
      <c r="F3476">
        <v>6999</v>
      </c>
      <c r="G3476" t="s">
        <v>10</v>
      </c>
      <c r="H3476">
        <v>47</v>
      </c>
      <c r="I3476">
        <v>0</v>
      </c>
      <c r="J3476">
        <f>Table1[[#This Row],[Time_to_crack_in_seconds]]/60</f>
        <v>0</v>
      </c>
      <c r="K3476">
        <f>Table1[[#This Row],[Time_to_Crack_in_minutes]]/60</f>
        <v>0</v>
      </c>
    </row>
    <row r="3477" spans="1:11" x14ac:dyDescent="0.25">
      <c r="A3477" t="s">
        <v>1902</v>
      </c>
      <c r="B3477" t="s">
        <v>1903</v>
      </c>
      <c r="C3477">
        <v>76</v>
      </c>
      <c r="D3477" t="s">
        <v>1937</v>
      </c>
      <c r="E3477">
        <f t="shared" si="54"/>
        <v>9</v>
      </c>
      <c r="F3477">
        <v>6973</v>
      </c>
      <c r="G3477" t="s">
        <v>82</v>
      </c>
      <c r="I3477">
        <v>86400</v>
      </c>
      <c r="J3477">
        <f>Table1[[#This Row],[Time_to_crack_in_seconds]]/60</f>
        <v>1440</v>
      </c>
      <c r="K3477">
        <f>Table1[[#This Row],[Time_to_Crack_in_minutes]]/60</f>
        <v>24</v>
      </c>
    </row>
    <row r="3478" spans="1:11" x14ac:dyDescent="0.25">
      <c r="A3478" t="s">
        <v>1902</v>
      </c>
      <c r="B3478" t="s">
        <v>1903</v>
      </c>
      <c r="C3478">
        <v>77</v>
      </c>
      <c r="D3478" t="s">
        <v>433</v>
      </c>
      <c r="E3478">
        <f t="shared" si="54"/>
        <v>9</v>
      </c>
      <c r="F3478">
        <v>6911</v>
      </c>
      <c r="G3478" t="s">
        <v>10</v>
      </c>
      <c r="I3478">
        <v>0</v>
      </c>
      <c r="J3478">
        <f>Table1[[#This Row],[Time_to_crack_in_seconds]]/60</f>
        <v>0</v>
      </c>
      <c r="K3478">
        <f>Table1[[#This Row],[Time_to_Crack_in_minutes]]/60</f>
        <v>0</v>
      </c>
    </row>
    <row r="3479" spans="1:11" x14ac:dyDescent="0.25">
      <c r="A3479" t="s">
        <v>1902</v>
      </c>
      <c r="B3479" t="s">
        <v>1903</v>
      </c>
      <c r="C3479">
        <v>78</v>
      </c>
      <c r="D3479" t="s">
        <v>1938</v>
      </c>
      <c r="E3479">
        <f t="shared" si="54"/>
        <v>7</v>
      </c>
      <c r="F3479">
        <v>6908</v>
      </c>
      <c r="G3479" t="s">
        <v>54</v>
      </c>
      <c r="I3479">
        <v>1020</v>
      </c>
      <c r="J3479">
        <f>Table1[[#This Row],[Time_to_crack_in_seconds]]/60</f>
        <v>17</v>
      </c>
      <c r="K3479">
        <f>Table1[[#This Row],[Time_to_Crack_in_minutes]]/60</f>
        <v>0.28333333333333333</v>
      </c>
    </row>
    <row r="3480" spans="1:11" x14ac:dyDescent="0.25">
      <c r="A3480" t="s">
        <v>1902</v>
      </c>
      <c r="B3480" t="s">
        <v>1903</v>
      </c>
      <c r="C3480">
        <v>79</v>
      </c>
      <c r="D3480" t="s">
        <v>301</v>
      </c>
      <c r="E3480">
        <f t="shared" si="54"/>
        <v>6</v>
      </c>
      <c r="F3480">
        <v>6716</v>
      </c>
      <c r="G3480" t="s">
        <v>18</v>
      </c>
      <c r="I3480">
        <v>120</v>
      </c>
      <c r="J3480">
        <f>Table1[[#This Row],[Time_to_crack_in_seconds]]/60</f>
        <v>2</v>
      </c>
      <c r="K3480">
        <f>Table1[[#This Row],[Time_to_Crack_in_minutes]]/60</f>
        <v>3.3333333333333333E-2</v>
      </c>
    </row>
    <row r="3481" spans="1:11" x14ac:dyDescent="0.25">
      <c r="A3481" t="s">
        <v>1902</v>
      </c>
      <c r="B3481" t="s">
        <v>1903</v>
      </c>
      <c r="C3481">
        <v>80</v>
      </c>
      <c r="D3481" t="s">
        <v>1939</v>
      </c>
      <c r="E3481">
        <f t="shared" si="54"/>
        <v>8</v>
      </c>
      <c r="F3481">
        <v>6707</v>
      </c>
      <c r="G3481" t="s">
        <v>13</v>
      </c>
      <c r="I3481">
        <v>10800</v>
      </c>
      <c r="J3481">
        <f>Table1[[#This Row],[Time_to_crack_in_seconds]]/60</f>
        <v>180</v>
      </c>
      <c r="K3481">
        <f>Table1[[#This Row],[Time_to_Crack_in_minutes]]/60</f>
        <v>3</v>
      </c>
    </row>
    <row r="3482" spans="1:11" x14ac:dyDescent="0.25">
      <c r="A3482" t="s">
        <v>1902</v>
      </c>
      <c r="B3482" t="s">
        <v>1903</v>
      </c>
      <c r="C3482">
        <v>81</v>
      </c>
      <c r="D3482" t="s">
        <v>1679</v>
      </c>
      <c r="E3482">
        <f t="shared" si="54"/>
        <v>5</v>
      </c>
      <c r="F3482">
        <v>6592</v>
      </c>
      <c r="G3482" t="s">
        <v>52</v>
      </c>
      <c r="I3482">
        <v>10</v>
      </c>
      <c r="J3482">
        <f>Table1[[#This Row],[Time_to_crack_in_seconds]]/60</f>
        <v>0.16666666666666666</v>
      </c>
      <c r="K3482">
        <f>Table1[[#This Row],[Time_to_Crack_in_minutes]]/60</f>
        <v>2.7777777777777775E-3</v>
      </c>
    </row>
    <row r="3483" spans="1:11" x14ac:dyDescent="0.25">
      <c r="A3483" t="s">
        <v>1902</v>
      </c>
      <c r="B3483" t="s">
        <v>1903</v>
      </c>
      <c r="C3483">
        <v>82</v>
      </c>
      <c r="D3483" t="s">
        <v>1940</v>
      </c>
      <c r="E3483">
        <f t="shared" si="54"/>
        <v>8</v>
      </c>
      <c r="F3483">
        <v>6506</v>
      </c>
      <c r="G3483" t="s">
        <v>13</v>
      </c>
      <c r="I3483">
        <v>10800</v>
      </c>
      <c r="J3483">
        <f>Table1[[#This Row],[Time_to_crack_in_seconds]]/60</f>
        <v>180</v>
      </c>
      <c r="K3483">
        <f>Table1[[#This Row],[Time_to_Crack_in_minutes]]/60</f>
        <v>3</v>
      </c>
    </row>
    <row r="3484" spans="1:11" x14ac:dyDescent="0.25">
      <c r="A3484" t="s">
        <v>1902</v>
      </c>
      <c r="B3484" t="s">
        <v>1903</v>
      </c>
      <c r="C3484">
        <v>83</v>
      </c>
      <c r="D3484" t="s">
        <v>1941</v>
      </c>
      <c r="E3484">
        <f t="shared" si="54"/>
        <v>6</v>
      </c>
      <c r="F3484">
        <v>6469</v>
      </c>
      <c r="G3484" t="s">
        <v>10</v>
      </c>
      <c r="I3484">
        <v>0</v>
      </c>
      <c r="J3484">
        <f>Table1[[#This Row],[Time_to_crack_in_seconds]]/60</f>
        <v>0</v>
      </c>
      <c r="K3484">
        <f>Table1[[#This Row],[Time_to_Crack_in_minutes]]/60</f>
        <v>0</v>
      </c>
    </row>
    <row r="3485" spans="1:11" x14ac:dyDescent="0.25">
      <c r="A3485" t="s">
        <v>1902</v>
      </c>
      <c r="B3485" t="s">
        <v>1903</v>
      </c>
      <c r="C3485">
        <v>84</v>
      </c>
      <c r="D3485" t="s">
        <v>1942</v>
      </c>
      <c r="E3485">
        <f t="shared" si="54"/>
        <v>10</v>
      </c>
      <c r="F3485">
        <v>6451</v>
      </c>
      <c r="G3485" t="s">
        <v>82</v>
      </c>
      <c r="I3485">
        <v>86400</v>
      </c>
      <c r="J3485">
        <f>Table1[[#This Row],[Time_to_crack_in_seconds]]/60</f>
        <v>1440</v>
      </c>
      <c r="K3485">
        <f>Table1[[#This Row],[Time_to_Crack_in_minutes]]/60</f>
        <v>24</v>
      </c>
    </row>
    <row r="3486" spans="1:11" x14ac:dyDescent="0.25">
      <c r="A3486" t="s">
        <v>1902</v>
      </c>
      <c r="B3486" t="s">
        <v>1903</v>
      </c>
      <c r="C3486">
        <v>85</v>
      </c>
      <c r="D3486" t="s">
        <v>1943</v>
      </c>
      <c r="E3486">
        <f t="shared" si="54"/>
        <v>10</v>
      </c>
      <c r="F3486">
        <v>6416</v>
      </c>
      <c r="G3486" t="s">
        <v>176</v>
      </c>
      <c r="I3486">
        <v>1036800</v>
      </c>
      <c r="J3486">
        <f>Table1[[#This Row],[Time_to_crack_in_seconds]]/60</f>
        <v>17280</v>
      </c>
      <c r="K3486">
        <f>Table1[[#This Row],[Time_to_Crack_in_minutes]]/60</f>
        <v>288</v>
      </c>
    </row>
    <row r="3487" spans="1:11" x14ac:dyDescent="0.25">
      <c r="A3487" t="s">
        <v>1902</v>
      </c>
      <c r="B3487" t="s">
        <v>1903</v>
      </c>
      <c r="C3487">
        <v>86</v>
      </c>
      <c r="D3487" t="s">
        <v>100</v>
      </c>
      <c r="E3487">
        <f t="shared" si="54"/>
        <v>8</v>
      </c>
      <c r="F3487">
        <v>6385</v>
      </c>
      <c r="G3487" t="s">
        <v>10</v>
      </c>
      <c r="H3487">
        <v>31</v>
      </c>
      <c r="I3487">
        <v>0</v>
      </c>
      <c r="J3487">
        <f>Table1[[#This Row],[Time_to_crack_in_seconds]]/60</f>
        <v>0</v>
      </c>
      <c r="K3487">
        <f>Table1[[#This Row],[Time_to_Crack_in_minutes]]/60</f>
        <v>0</v>
      </c>
    </row>
    <row r="3488" spans="1:11" x14ac:dyDescent="0.25">
      <c r="A3488" t="s">
        <v>1902</v>
      </c>
      <c r="B3488" t="s">
        <v>1903</v>
      </c>
      <c r="C3488">
        <v>87</v>
      </c>
      <c r="D3488" t="s">
        <v>1944</v>
      </c>
      <c r="E3488">
        <f t="shared" si="54"/>
        <v>8</v>
      </c>
      <c r="F3488">
        <v>6246</v>
      </c>
      <c r="G3488" t="s">
        <v>13</v>
      </c>
      <c r="I3488">
        <v>10800</v>
      </c>
      <c r="J3488">
        <f>Table1[[#This Row],[Time_to_crack_in_seconds]]/60</f>
        <v>180</v>
      </c>
      <c r="K3488">
        <f>Table1[[#This Row],[Time_to_Crack_in_minutes]]/60</f>
        <v>3</v>
      </c>
    </row>
    <row r="3489" spans="1:11" x14ac:dyDescent="0.25">
      <c r="A3489" t="s">
        <v>1902</v>
      </c>
      <c r="B3489" t="s">
        <v>1903</v>
      </c>
      <c r="C3489">
        <v>88</v>
      </c>
      <c r="D3489" t="s">
        <v>1945</v>
      </c>
      <c r="E3489">
        <f t="shared" si="54"/>
        <v>6</v>
      </c>
      <c r="F3489">
        <v>6213</v>
      </c>
      <c r="G3489" t="s">
        <v>18</v>
      </c>
      <c r="I3489">
        <v>120</v>
      </c>
      <c r="J3489">
        <f>Table1[[#This Row],[Time_to_crack_in_seconds]]/60</f>
        <v>2</v>
      </c>
      <c r="K3489">
        <f>Table1[[#This Row],[Time_to_Crack_in_minutes]]/60</f>
        <v>3.3333333333333333E-2</v>
      </c>
    </row>
    <row r="3490" spans="1:11" x14ac:dyDescent="0.25">
      <c r="A3490" t="s">
        <v>1902</v>
      </c>
      <c r="B3490" t="s">
        <v>1903</v>
      </c>
      <c r="C3490">
        <v>89</v>
      </c>
      <c r="D3490" t="s">
        <v>1946</v>
      </c>
      <c r="E3490">
        <f t="shared" si="54"/>
        <v>6</v>
      </c>
      <c r="F3490">
        <v>6187</v>
      </c>
      <c r="G3490" t="s">
        <v>10</v>
      </c>
      <c r="I3490">
        <v>0</v>
      </c>
      <c r="J3490">
        <f>Table1[[#This Row],[Time_to_crack_in_seconds]]/60</f>
        <v>0</v>
      </c>
      <c r="K3490">
        <f>Table1[[#This Row],[Time_to_Crack_in_minutes]]/60</f>
        <v>0</v>
      </c>
    </row>
    <row r="3491" spans="1:11" x14ac:dyDescent="0.25">
      <c r="A3491" t="s">
        <v>1902</v>
      </c>
      <c r="B3491" t="s">
        <v>1903</v>
      </c>
      <c r="C3491">
        <v>90</v>
      </c>
      <c r="D3491">
        <v>88888888</v>
      </c>
      <c r="E3491">
        <f t="shared" si="54"/>
        <v>8</v>
      </c>
      <c r="F3491">
        <v>6170</v>
      </c>
      <c r="G3491" t="s">
        <v>10</v>
      </c>
      <c r="H3491">
        <v>55</v>
      </c>
      <c r="I3491">
        <v>0</v>
      </c>
      <c r="J3491">
        <f>Table1[[#This Row],[Time_to_crack_in_seconds]]/60</f>
        <v>0</v>
      </c>
      <c r="K3491">
        <f>Table1[[#This Row],[Time_to_Crack_in_minutes]]/60</f>
        <v>0</v>
      </c>
    </row>
    <row r="3492" spans="1:11" x14ac:dyDescent="0.25">
      <c r="A3492" t="s">
        <v>1902</v>
      </c>
      <c r="B3492" t="s">
        <v>1903</v>
      </c>
      <c r="C3492">
        <v>91</v>
      </c>
      <c r="D3492" t="s">
        <v>1947</v>
      </c>
      <c r="E3492">
        <f t="shared" si="54"/>
        <v>9</v>
      </c>
      <c r="F3492">
        <v>6153</v>
      </c>
      <c r="G3492" t="s">
        <v>1948</v>
      </c>
      <c r="I3492">
        <v>32400</v>
      </c>
      <c r="J3492">
        <f>Table1[[#This Row],[Time_to_crack_in_seconds]]/60</f>
        <v>540</v>
      </c>
      <c r="K3492">
        <f>Table1[[#This Row],[Time_to_Crack_in_minutes]]/60</f>
        <v>9</v>
      </c>
    </row>
    <row r="3493" spans="1:11" x14ac:dyDescent="0.25">
      <c r="A3493" t="s">
        <v>1902</v>
      </c>
      <c r="B3493" t="s">
        <v>1903</v>
      </c>
      <c r="C3493">
        <v>92</v>
      </c>
      <c r="D3493" t="s">
        <v>1949</v>
      </c>
      <c r="E3493">
        <f t="shared" si="54"/>
        <v>6</v>
      </c>
      <c r="F3493">
        <v>5941</v>
      </c>
      <c r="G3493" t="s">
        <v>10</v>
      </c>
      <c r="I3493">
        <v>0</v>
      </c>
      <c r="J3493">
        <f>Table1[[#This Row],[Time_to_crack_in_seconds]]/60</f>
        <v>0</v>
      </c>
      <c r="K3493">
        <f>Table1[[#This Row],[Time_to_Crack_in_minutes]]/60</f>
        <v>0</v>
      </c>
    </row>
    <row r="3494" spans="1:11" x14ac:dyDescent="0.25">
      <c r="A3494" t="s">
        <v>1902</v>
      </c>
      <c r="B3494" t="s">
        <v>1903</v>
      </c>
      <c r="C3494">
        <v>93</v>
      </c>
      <c r="D3494" t="s">
        <v>1950</v>
      </c>
      <c r="E3494">
        <f t="shared" si="54"/>
        <v>5</v>
      </c>
      <c r="F3494">
        <v>5898</v>
      </c>
      <c r="G3494" t="s">
        <v>52</v>
      </c>
      <c r="I3494">
        <v>10</v>
      </c>
      <c r="J3494">
        <f>Table1[[#This Row],[Time_to_crack_in_seconds]]/60</f>
        <v>0.16666666666666666</v>
      </c>
      <c r="K3494">
        <f>Table1[[#This Row],[Time_to_Crack_in_minutes]]/60</f>
        <v>2.7777777777777775E-3</v>
      </c>
    </row>
    <row r="3495" spans="1:11" x14ac:dyDescent="0.25">
      <c r="A3495" t="s">
        <v>1902</v>
      </c>
      <c r="B3495" t="s">
        <v>1903</v>
      </c>
      <c r="C3495">
        <v>94</v>
      </c>
      <c r="D3495" t="s">
        <v>1951</v>
      </c>
      <c r="E3495">
        <f t="shared" si="54"/>
        <v>14</v>
      </c>
      <c r="F3495">
        <v>5871</v>
      </c>
      <c r="G3495" t="s">
        <v>612</v>
      </c>
      <c r="I3495">
        <v>3214080000</v>
      </c>
      <c r="J3495">
        <f>Table1[[#This Row],[Time_to_crack_in_seconds]]/60</f>
        <v>53568000</v>
      </c>
      <c r="K3495">
        <f>Table1[[#This Row],[Time_to_Crack_in_minutes]]/60</f>
        <v>892800</v>
      </c>
    </row>
    <row r="3496" spans="1:11" x14ac:dyDescent="0.25">
      <c r="A3496" t="s">
        <v>1902</v>
      </c>
      <c r="B3496" t="s">
        <v>1903</v>
      </c>
      <c r="C3496">
        <v>95</v>
      </c>
      <c r="D3496" t="s">
        <v>1952</v>
      </c>
      <c r="E3496">
        <f t="shared" si="54"/>
        <v>8</v>
      </c>
      <c r="F3496">
        <v>5842</v>
      </c>
      <c r="G3496" t="s">
        <v>13</v>
      </c>
      <c r="I3496">
        <v>10800</v>
      </c>
      <c r="J3496">
        <f>Table1[[#This Row],[Time_to_crack_in_seconds]]/60</f>
        <v>180</v>
      </c>
      <c r="K3496">
        <f>Table1[[#This Row],[Time_to_Crack_in_minutes]]/60</f>
        <v>3</v>
      </c>
    </row>
    <row r="3497" spans="1:11" x14ac:dyDescent="0.25">
      <c r="A3497" t="s">
        <v>1902</v>
      </c>
      <c r="B3497" t="s">
        <v>1903</v>
      </c>
      <c r="C3497">
        <v>96</v>
      </c>
      <c r="D3497" t="s">
        <v>1953</v>
      </c>
      <c r="E3497">
        <f t="shared" si="54"/>
        <v>14</v>
      </c>
      <c r="F3497">
        <v>5840</v>
      </c>
      <c r="G3497" t="s">
        <v>612</v>
      </c>
      <c r="I3497">
        <v>3214080000</v>
      </c>
      <c r="J3497">
        <f>Table1[[#This Row],[Time_to_crack_in_seconds]]/60</f>
        <v>53568000</v>
      </c>
      <c r="K3497">
        <f>Table1[[#This Row],[Time_to_Crack_in_minutes]]/60</f>
        <v>892800</v>
      </c>
    </row>
    <row r="3498" spans="1:11" x14ac:dyDescent="0.25">
      <c r="A3498" t="s">
        <v>1902</v>
      </c>
      <c r="B3498" t="s">
        <v>1903</v>
      </c>
      <c r="C3498">
        <v>97</v>
      </c>
      <c r="D3498" t="s">
        <v>171</v>
      </c>
      <c r="E3498">
        <f t="shared" si="54"/>
        <v>6</v>
      </c>
      <c r="F3498">
        <v>5745</v>
      </c>
      <c r="G3498" t="s">
        <v>172</v>
      </c>
      <c r="I3498">
        <v>32</v>
      </c>
      <c r="J3498">
        <f>Table1[[#This Row],[Time_to_crack_in_seconds]]/60</f>
        <v>0.53333333333333333</v>
      </c>
      <c r="K3498">
        <f>Table1[[#This Row],[Time_to_Crack_in_minutes]]/60</f>
        <v>8.8888888888888889E-3</v>
      </c>
    </row>
    <row r="3499" spans="1:11" x14ac:dyDescent="0.25">
      <c r="A3499" t="s">
        <v>1902</v>
      </c>
      <c r="B3499" t="s">
        <v>1903</v>
      </c>
      <c r="C3499">
        <v>98</v>
      </c>
      <c r="D3499" t="s">
        <v>1954</v>
      </c>
      <c r="E3499">
        <f t="shared" si="54"/>
        <v>9</v>
      </c>
      <c r="F3499">
        <v>5717</v>
      </c>
      <c r="G3499" t="s">
        <v>82</v>
      </c>
      <c r="I3499">
        <v>86400</v>
      </c>
      <c r="J3499">
        <f>Table1[[#This Row],[Time_to_crack_in_seconds]]/60</f>
        <v>1440</v>
      </c>
      <c r="K3499">
        <f>Table1[[#This Row],[Time_to_Crack_in_minutes]]/60</f>
        <v>24</v>
      </c>
    </row>
    <row r="3500" spans="1:11" x14ac:dyDescent="0.25">
      <c r="A3500" t="s">
        <v>1902</v>
      </c>
      <c r="B3500" t="s">
        <v>1903</v>
      </c>
      <c r="C3500">
        <v>99</v>
      </c>
      <c r="D3500" t="s">
        <v>1955</v>
      </c>
      <c r="E3500">
        <f t="shared" si="54"/>
        <v>8</v>
      </c>
      <c r="F3500">
        <v>5704</v>
      </c>
      <c r="G3500" t="s">
        <v>18</v>
      </c>
      <c r="I3500">
        <v>120</v>
      </c>
      <c r="J3500">
        <f>Table1[[#This Row],[Time_to_crack_in_seconds]]/60</f>
        <v>2</v>
      </c>
      <c r="K3500">
        <f>Table1[[#This Row],[Time_to_Crack_in_minutes]]/60</f>
        <v>3.3333333333333333E-2</v>
      </c>
    </row>
    <row r="3501" spans="1:11" x14ac:dyDescent="0.25">
      <c r="A3501" t="s">
        <v>1902</v>
      </c>
      <c r="B3501" t="s">
        <v>1903</v>
      </c>
      <c r="C3501">
        <v>100</v>
      </c>
      <c r="D3501" t="s">
        <v>1956</v>
      </c>
      <c r="E3501">
        <f t="shared" si="54"/>
        <v>5</v>
      </c>
      <c r="F3501">
        <v>5659</v>
      </c>
      <c r="G3501" t="s">
        <v>52</v>
      </c>
      <c r="I3501">
        <v>10</v>
      </c>
      <c r="J3501">
        <f>Table1[[#This Row],[Time_to_crack_in_seconds]]/60</f>
        <v>0.16666666666666666</v>
      </c>
      <c r="K3501">
        <f>Table1[[#This Row],[Time_to_Crack_in_minutes]]/60</f>
        <v>2.7777777777777775E-3</v>
      </c>
    </row>
    <row r="3502" spans="1:11" x14ac:dyDescent="0.25">
      <c r="A3502" t="s">
        <v>1902</v>
      </c>
      <c r="B3502" t="s">
        <v>1903</v>
      </c>
      <c r="C3502">
        <v>101</v>
      </c>
      <c r="D3502" t="s">
        <v>1957</v>
      </c>
      <c r="E3502">
        <f t="shared" si="54"/>
        <v>12</v>
      </c>
      <c r="F3502">
        <v>5580</v>
      </c>
      <c r="G3502" t="s">
        <v>10</v>
      </c>
      <c r="I3502">
        <v>0</v>
      </c>
      <c r="J3502">
        <f>Table1[[#This Row],[Time_to_crack_in_seconds]]/60</f>
        <v>0</v>
      </c>
      <c r="K3502">
        <f>Table1[[#This Row],[Time_to_Crack_in_minutes]]/60</f>
        <v>0</v>
      </c>
    </row>
    <row r="3503" spans="1:11" x14ac:dyDescent="0.25">
      <c r="A3503" t="s">
        <v>1902</v>
      </c>
      <c r="B3503" t="s">
        <v>1903</v>
      </c>
      <c r="C3503">
        <v>102</v>
      </c>
      <c r="D3503" t="s">
        <v>78</v>
      </c>
      <c r="E3503">
        <f t="shared" si="54"/>
        <v>9</v>
      </c>
      <c r="F3503">
        <v>5517</v>
      </c>
      <c r="G3503" t="s">
        <v>10</v>
      </c>
      <c r="H3503">
        <v>121</v>
      </c>
      <c r="I3503">
        <v>0</v>
      </c>
      <c r="J3503">
        <f>Table1[[#This Row],[Time_to_crack_in_seconds]]/60</f>
        <v>0</v>
      </c>
      <c r="K3503">
        <f>Table1[[#This Row],[Time_to_Crack_in_minutes]]/60</f>
        <v>0</v>
      </c>
    </row>
    <row r="3504" spans="1:11" x14ac:dyDescent="0.25">
      <c r="A3504" t="s">
        <v>1902</v>
      </c>
      <c r="B3504" t="s">
        <v>1903</v>
      </c>
      <c r="C3504">
        <v>103</v>
      </c>
      <c r="D3504" t="s">
        <v>1805</v>
      </c>
      <c r="E3504">
        <f t="shared" si="54"/>
        <v>6</v>
      </c>
      <c r="F3504">
        <v>5507</v>
      </c>
      <c r="G3504" t="s">
        <v>10</v>
      </c>
      <c r="H3504">
        <v>172</v>
      </c>
      <c r="I3504">
        <v>0</v>
      </c>
      <c r="J3504">
        <f>Table1[[#This Row],[Time_to_crack_in_seconds]]/60</f>
        <v>0</v>
      </c>
      <c r="K3504">
        <f>Table1[[#This Row],[Time_to_Crack_in_minutes]]/60</f>
        <v>0</v>
      </c>
    </row>
    <row r="3505" spans="1:11" x14ac:dyDescent="0.25">
      <c r="A3505" t="s">
        <v>1902</v>
      </c>
      <c r="B3505" t="s">
        <v>1903</v>
      </c>
      <c r="C3505">
        <v>104</v>
      </c>
      <c r="D3505" t="s">
        <v>167</v>
      </c>
      <c r="E3505">
        <f t="shared" si="54"/>
        <v>6</v>
      </c>
      <c r="F3505">
        <v>5471</v>
      </c>
      <c r="G3505" t="s">
        <v>10</v>
      </c>
      <c r="H3505">
        <v>51</v>
      </c>
      <c r="I3505">
        <v>0</v>
      </c>
      <c r="J3505">
        <f>Table1[[#This Row],[Time_to_crack_in_seconds]]/60</f>
        <v>0</v>
      </c>
      <c r="K3505">
        <f>Table1[[#This Row],[Time_to_Crack_in_minutes]]/60</f>
        <v>0</v>
      </c>
    </row>
    <row r="3506" spans="1:11" x14ac:dyDescent="0.25">
      <c r="A3506" t="s">
        <v>1902</v>
      </c>
      <c r="B3506" t="s">
        <v>1903</v>
      </c>
      <c r="C3506">
        <v>105</v>
      </c>
      <c r="D3506" t="s">
        <v>1615</v>
      </c>
      <c r="E3506">
        <f t="shared" si="54"/>
        <v>8</v>
      </c>
      <c r="F3506">
        <v>5447</v>
      </c>
      <c r="G3506" t="s">
        <v>10</v>
      </c>
      <c r="I3506">
        <v>0</v>
      </c>
      <c r="J3506">
        <f>Table1[[#This Row],[Time_to_crack_in_seconds]]/60</f>
        <v>0</v>
      </c>
      <c r="K3506">
        <f>Table1[[#This Row],[Time_to_Crack_in_minutes]]/60</f>
        <v>0</v>
      </c>
    </row>
    <row r="3507" spans="1:11" x14ac:dyDescent="0.25">
      <c r="A3507" t="s">
        <v>1902</v>
      </c>
      <c r="B3507" t="s">
        <v>1903</v>
      </c>
      <c r="C3507">
        <v>106</v>
      </c>
      <c r="D3507">
        <v>123123123</v>
      </c>
      <c r="E3507">
        <f t="shared" si="54"/>
        <v>9</v>
      </c>
      <c r="F3507">
        <v>5165</v>
      </c>
      <c r="G3507" t="s">
        <v>10</v>
      </c>
      <c r="H3507">
        <v>40</v>
      </c>
      <c r="I3507">
        <v>0</v>
      </c>
      <c r="J3507">
        <f>Table1[[#This Row],[Time_to_crack_in_seconds]]/60</f>
        <v>0</v>
      </c>
      <c r="K3507">
        <f>Table1[[#This Row],[Time_to_Crack_in_minutes]]/60</f>
        <v>0</v>
      </c>
    </row>
    <row r="3508" spans="1:11" x14ac:dyDescent="0.25">
      <c r="A3508" t="s">
        <v>1902</v>
      </c>
      <c r="B3508" t="s">
        <v>1903</v>
      </c>
      <c r="C3508">
        <v>107</v>
      </c>
      <c r="D3508" t="s">
        <v>1958</v>
      </c>
      <c r="E3508">
        <f t="shared" si="54"/>
        <v>5</v>
      </c>
      <c r="F3508">
        <v>4945</v>
      </c>
      <c r="G3508" t="s">
        <v>52</v>
      </c>
      <c r="I3508">
        <v>10</v>
      </c>
      <c r="J3508">
        <f>Table1[[#This Row],[Time_to_crack_in_seconds]]/60</f>
        <v>0.16666666666666666</v>
      </c>
      <c r="K3508">
        <f>Table1[[#This Row],[Time_to_Crack_in_minutes]]/60</f>
        <v>2.7777777777777775E-3</v>
      </c>
    </row>
    <row r="3509" spans="1:11" x14ac:dyDescent="0.25">
      <c r="A3509" t="s">
        <v>1902</v>
      </c>
      <c r="B3509" t="s">
        <v>1903</v>
      </c>
      <c r="C3509">
        <v>108</v>
      </c>
      <c r="D3509" t="s">
        <v>1959</v>
      </c>
      <c r="E3509">
        <f t="shared" si="54"/>
        <v>7</v>
      </c>
      <c r="F3509">
        <v>4931</v>
      </c>
      <c r="G3509" t="s">
        <v>54</v>
      </c>
      <c r="I3509">
        <v>1020</v>
      </c>
      <c r="J3509">
        <f>Table1[[#This Row],[Time_to_crack_in_seconds]]/60</f>
        <v>17</v>
      </c>
      <c r="K3509">
        <f>Table1[[#This Row],[Time_to_Crack_in_minutes]]/60</f>
        <v>0.28333333333333333</v>
      </c>
    </row>
    <row r="3510" spans="1:11" x14ac:dyDescent="0.25">
      <c r="A3510" t="s">
        <v>1902</v>
      </c>
      <c r="B3510" t="s">
        <v>1903</v>
      </c>
      <c r="C3510">
        <v>109</v>
      </c>
      <c r="D3510" t="s">
        <v>1960</v>
      </c>
      <c r="E3510">
        <f t="shared" si="54"/>
        <v>6</v>
      </c>
      <c r="F3510">
        <v>4927</v>
      </c>
      <c r="G3510" t="s">
        <v>18</v>
      </c>
      <c r="I3510">
        <v>120</v>
      </c>
      <c r="J3510">
        <f>Table1[[#This Row],[Time_to_crack_in_seconds]]/60</f>
        <v>2</v>
      </c>
      <c r="K3510">
        <f>Table1[[#This Row],[Time_to_Crack_in_minutes]]/60</f>
        <v>3.3333333333333333E-2</v>
      </c>
    </row>
    <row r="3511" spans="1:11" x14ac:dyDescent="0.25">
      <c r="A3511" t="s">
        <v>1902</v>
      </c>
      <c r="B3511" t="s">
        <v>1903</v>
      </c>
      <c r="C3511">
        <v>110</v>
      </c>
      <c r="D3511" t="s">
        <v>99</v>
      </c>
      <c r="E3511">
        <f t="shared" si="54"/>
        <v>8</v>
      </c>
      <c r="F3511">
        <v>4925</v>
      </c>
      <c r="G3511" t="s">
        <v>10</v>
      </c>
      <c r="H3511">
        <v>138</v>
      </c>
      <c r="I3511">
        <v>0</v>
      </c>
      <c r="J3511">
        <f>Table1[[#This Row],[Time_to_crack_in_seconds]]/60</f>
        <v>0</v>
      </c>
      <c r="K3511">
        <f>Table1[[#This Row],[Time_to_Crack_in_minutes]]/60</f>
        <v>0</v>
      </c>
    </row>
    <row r="3512" spans="1:11" x14ac:dyDescent="0.25">
      <c r="A3512" t="s">
        <v>1902</v>
      </c>
      <c r="B3512" t="s">
        <v>1903</v>
      </c>
      <c r="C3512">
        <v>111</v>
      </c>
      <c r="D3512" t="s">
        <v>1961</v>
      </c>
      <c r="E3512">
        <f t="shared" si="54"/>
        <v>8</v>
      </c>
      <c r="F3512">
        <v>4918</v>
      </c>
      <c r="G3512" t="s">
        <v>13</v>
      </c>
      <c r="I3512">
        <v>10800</v>
      </c>
      <c r="J3512">
        <f>Table1[[#This Row],[Time_to_crack_in_seconds]]/60</f>
        <v>180</v>
      </c>
      <c r="K3512">
        <f>Table1[[#This Row],[Time_to_Crack_in_minutes]]/60</f>
        <v>3</v>
      </c>
    </row>
    <row r="3513" spans="1:11" x14ac:dyDescent="0.25">
      <c r="A3513" t="s">
        <v>1902</v>
      </c>
      <c r="B3513" t="s">
        <v>1903</v>
      </c>
      <c r="C3513">
        <v>112</v>
      </c>
      <c r="D3513" t="s">
        <v>257</v>
      </c>
      <c r="E3513">
        <f t="shared" si="54"/>
        <v>7</v>
      </c>
      <c r="F3513">
        <v>4910</v>
      </c>
      <c r="G3513" t="s">
        <v>10</v>
      </c>
      <c r="H3513">
        <v>78</v>
      </c>
      <c r="I3513">
        <v>0</v>
      </c>
      <c r="J3513">
        <f>Table1[[#This Row],[Time_to_crack_in_seconds]]/60</f>
        <v>0</v>
      </c>
      <c r="K3513">
        <f>Table1[[#This Row],[Time_to_Crack_in_minutes]]/60</f>
        <v>0</v>
      </c>
    </row>
    <row r="3514" spans="1:11" x14ac:dyDescent="0.25">
      <c r="A3514" t="s">
        <v>1902</v>
      </c>
      <c r="B3514" t="s">
        <v>1903</v>
      </c>
      <c r="C3514">
        <v>113</v>
      </c>
      <c r="D3514" t="s">
        <v>1962</v>
      </c>
      <c r="E3514">
        <f t="shared" si="54"/>
        <v>5</v>
      </c>
      <c r="F3514">
        <v>4896</v>
      </c>
      <c r="G3514" t="s">
        <v>52</v>
      </c>
      <c r="I3514">
        <v>10</v>
      </c>
      <c r="J3514">
        <f>Table1[[#This Row],[Time_to_crack_in_seconds]]/60</f>
        <v>0.16666666666666666</v>
      </c>
      <c r="K3514">
        <f>Table1[[#This Row],[Time_to_Crack_in_minutes]]/60</f>
        <v>2.7777777777777775E-3</v>
      </c>
    </row>
    <row r="3515" spans="1:11" x14ac:dyDescent="0.25">
      <c r="A3515" t="s">
        <v>1902</v>
      </c>
      <c r="B3515" t="s">
        <v>1903</v>
      </c>
      <c r="C3515">
        <v>114</v>
      </c>
      <c r="D3515" t="s">
        <v>1963</v>
      </c>
      <c r="E3515">
        <f t="shared" si="54"/>
        <v>8</v>
      </c>
      <c r="F3515">
        <v>4895</v>
      </c>
      <c r="G3515" t="s">
        <v>13</v>
      </c>
      <c r="I3515">
        <v>10800</v>
      </c>
      <c r="J3515">
        <f>Table1[[#This Row],[Time_to_crack_in_seconds]]/60</f>
        <v>180</v>
      </c>
      <c r="K3515">
        <f>Table1[[#This Row],[Time_to_Crack_in_minutes]]/60</f>
        <v>3</v>
      </c>
    </row>
    <row r="3516" spans="1:11" x14ac:dyDescent="0.25">
      <c r="A3516" t="s">
        <v>1902</v>
      </c>
      <c r="B3516" t="s">
        <v>1903</v>
      </c>
      <c r="C3516">
        <v>115</v>
      </c>
      <c r="D3516" t="s">
        <v>1964</v>
      </c>
      <c r="E3516">
        <f t="shared" si="54"/>
        <v>5</v>
      </c>
      <c r="F3516">
        <v>4893</v>
      </c>
      <c r="G3516" t="s">
        <v>52</v>
      </c>
      <c r="I3516">
        <v>10</v>
      </c>
      <c r="J3516">
        <f>Table1[[#This Row],[Time_to_crack_in_seconds]]/60</f>
        <v>0.16666666666666666</v>
      </c>
      <c r="K3516">
        <f>Table1[[#This Row],[Time_to_Crack_in_minutes]]/60</f>
        <v>2.7777777777777775E-3</v>
      </c>
    </row>
    <row r="3517" spans="1:11" x14ac:dyDescent="0.25">
      <c r="A3517" t="s">
        <v>1902</v>
      </c>
      <c r="B3517" t="s">
        <v>1903</v>
      </c>
      <c r="C3517">
        <v>116</v>
      </c>
      <c r="D3517" t="s">
        <v>1965</v>
      </c>
      <c r="E3517">
        <f t="shared" si="54"/>
        <v>12</v>
      </c>
      <c r="F3517">
        <v>4893</v>
      </c>
      <c r="G3517" t="s">
        <v>936</v>
      </c>
      <c r="I3517">
        <v>172800</v>
      </c>
      <c r="J3517">
        <f>Table1[[#This Row],[Time_to_crack_in_seconds]]/60</f>
        <v>2880</v>
      </c>
      <c r="K3517">
        <f>Table1[[#This Row],[Time_to_Crack_in_minutes]]/60</f>
        <v>48</v>
      </c>
    </row>
    <row r="3518" spans="1:11" x14ac:dyDescent="0.25">
      <c r="A3518" t="s">
        <v>1902</v>
      </c>
      <c r="B3518" t="s">
        <v>1903</v>
      </c>
      <c r="C3518">
        <v>117</v>
      </c>
      <c r="D3518" t="s">
        <v>1966</v>
      </c>
      <c r="E3518">
        <f t="shared" si="54"/>
        <v>6</v>
      </c>
      <c r="F3518">
        <v>4890</v>
      </c>
      <c r="G3518" t="s">
        <v>18</v>
      </c>
      <c r="I3518">
        <v>120</v>
      </c>
      <c r="J3518">
        <f>Table1[[#This Row],[Time_to_crack_in_seconds]]/60</f>
        <v>2</v>
      </c>
      <c r="K3518">
        <f>Table1[[#This Row],[Time_to_Crack_in_minutes]]/60</f>
        <v>3.3333333333333333E-2</v>
      </c>
    </row>
    <row r="3519" spans="1:11" x14ac:dyDescent="0.25">
      <c r="A3519" t="s">
        <v>1902</v>
      </c>
      <c r="B3519" t="s">
        <v>1903</v>
      </c>
      <c r="C3519">
        <v>118</v>
      </c>
      <c r="D3519" t="s">
        <v>1967</v>
      </c>
      <c r="E3519">
        <f t="shared" si="54"/>
        <v>9</v>
      </c>
      <c r="F3519">
        <v>4885</v>
      </c>
      <c r="G3519" t="s">
        <v>1968</v>
      </c>
      <c r="I3519">
        <v>21600</v>
      </c>
      <c r="J3519">
        <f>Table1[[#This Row],[Time_to_crack_in_seconds]]/60</f>
        <v>360</v>
      </c>
      <c r="K3519">
        <f>Table1[[#This Row],[Time_to_Crack_in_minutes]]/60</f>
        <v>6</v>
      </c>
    </row>
    <row r="3520" spans="1:11" x14ac:dyDescent="0.25">
      <c r="A3520" t="s">
        <v>1902</v>
      </c>
      <c r="B3520" t="s">
        <v>1903</v>
      </c>
      <c r="C3520">
        <v>119</v>
      </c>
      <c r="D3520">
        <v>44197</v>
      </c>
      <c r="E3520">
        <f t="shared" si="54"/>
        <v>5</v>
      </c>
      <c r="F3520">
        <v>4878</v>
      </c>
      <c r="G3520" t="s">
        <v>52</v>
      </c>
      <c r="I3520">
        <v>10</v>
      </c>
      <c r="J3520">
        <f>Table1[[#This Row],[Time_to_crack_in_seconds]]/60</f>
        <v>0.16666666666666666</v>
      </c>
      <c r="K3520">
        <f>Table1[[#This Row],[Time_to_Crack_in_minutes]]/60</f>
        <v>2.7777777777777775E-3</v>
      </c>
    </row>
    <row r="3521" spans="1:11" x14ac:dyDescent="0.25">
      <c r="A3521" t="s">
        <v>1902</v>
      </c>
      <c r="B3521" t="s">
        <v>1903</v>
      </c>
      <c r="C3521">
        <v>120</v>
      </c>
      <c r="D3521" t="s">
        <v>1969</v>
      </c>
      <c r="E3521">
        <f t="shared" si="54"/>
        <v>11</v>
      </c>
      <c r="F3521">
        <v>4876</v>
      </c>
      <c r="G3521" t="s">
        <v>197</v>
      </c>
      <c r="I3521">
        <v>10713600</v>
      </c>
      <c r="J3521">
        <f>Table1[[#This Row],[Time_to_crack_in_seconds]]/60</f>
        <v>178560</v>
      </c>
      <c r="K3521">
        <f>Table1[[#This Row],[Time_to_Crack_in_minutes]]/60</f>
        <v>2976</v>
      </c>
    </row>
    <row r="3522" spans="1:11" x14ac:dyDescent="0.25">
      <c r="A3522" t="s">
        <v>1902</v>
      </c>
      <c r="B3522" t="s">
        <v>1903</v>
      </c>
      <c r="C3522">
        <v>121</v>
      </c>
      <c r="D3522" t="s">
        <v>1970</v>
      </c>
      <c r="E3522">
        <f t="shared" si="54"/>
        <v>7</v>
      </c>
      <c r="F3522">
        <v>4874</v>
      </c>
      <c r="G3522" t="s">
        <v>54</v>
      </c>
      <c r="I3522">
        <v>1020</v>
      </c>
      <c r="J3522">
        <f>Table1[[#This Row],[Time_to_crack_in_seconds]]/60</f>
        <v>17</v>
      </c>
      <c r="K3522">
        <f>Table1[[#This Row],[Time_to_Crack_in_minutes]]/60</f>
        <v>0.28333333333333333</v>
      </c>
    </row>
    <row r="3523" spans="1:11" x14ac:dyDescent="0.25">
      <c r="A3523" t="s">
        <v>1902</v>
      </c>
      <c r="B3523" t="s">
        <v>1903</v>
      </c>
      <c r="C3523">
        <v>122</v>
      </c>
      <c r="D3523" t="s">
        <v>1971</v>
      </c>
      <c r="E3523">
        <f t="shared" ref="E3523:E3586" si="55">LEN(D3523)</f>
        <v>6</v>
      </c>
      <c r="F3523">
        <v>4873</v>
      </c>
      <c r="G3523" t="s">
        <v>10</v>
      </c>
      <c r="I3523">
        <v>0</v>
      </c>
      <c r="J3523">
        <f>Table1[[#This Row],[Time_to_crack_in_seconds]]/60</f>
        <v>0</v>
      </c>
      <c r="K3523">
        <f>Table1[[#This Row],[Time_to_Crack_in_minutes]]/60</f>
        <v>0</v>
      </c>
    </row>
    <row r="3524" spans="1:11" x14ac:dyDescent="0.25">
      <c r="A3524" t="s">
        <v>1902</v>
      </c>
      <c r="B3524" t="s">
        <v>1903</v>
      </c>
      <c r="C3524">
        <v>123</v>
      </c>
      <c r="D3524" t="s">
        <v>1972</v>
      </c>
      <c r="E3524">
        <f t="shared" si="55"/>
        <v>10</v>
      </c>
      <c r="F3524">
        <v>4865</v>
      </c>
      <c r="G3524" t="s">
        <v>176</v>
      </c>
      <c r="I3524">
        <v>1036800</v>
      </c>
      <c r="J3524">
        <f>Table1[[#This Row],[Time_to_crack_in_seconds]]/60</f>
        <v>17280</v>
      </c>
      <c r="K3524">
        <f>Table1[[#This Row],[Time_to_Crack_in_minutes]]/60</f>
        <v>288</v>
      </c>
    </row>
    <row r="3525" spans="1:11" x14ac:dyDescent="0.25">
      <c r="A3525" t="s">
        <v>1902</v>
      </c>
      <c r="B3525" t="s">
        <v>1903</v>
      </c>
      <c r="C3525">
        <v>124</v>
      </c>
      <c r="D3525" t="s">
        <v>1973</v>
      </c>
      <c r="E3525">
        <f t="shared" si="55"/>
        <v>6</v>
      </c>
      <c r="F3525">
        <v>4857</v>
      </c>
      <c r="G3525" t="s">
        <v>18</v>
      </c>
      <c r="I3525">
        <v>120</v>
      </c>
      <c r="J3525">
        <f>Table1[[#This Row],[Time_to_crack_in_seconds]]/60</f>
        <v>2</v>
      </c>
      <c r="K3525">
        <f>Table1[[#This Row],[Time_to_Crack_in_minutes]]/60</f>
        <v>3.3333333333333333E-2</v>
      </c>
    </row>
    <row r="3526" spans="1:11" x14ac:dyDescent="0.25">
      <c r="A3526" t="s">
        <v>1902</v>
      </c>
      <c r="B3526" t="s">
        <v>1903</v>
      </c>
      <c r="C3526">
        <v>125</v>
      </c>
      <c r="D3526" t="s">
        <v>1974</v>
      </c>
      <c r="E3526">
        <f t="shared" si="55"/>
        <v>11</v>
      </c>
      <c r="F3526">
        <v>4856</v>
      </c>
      <c r="G3526" t="s">
        <v>197</v>
      </c>
      <c r="I3526">
        <v>10713600</v>
      </c>
      <c r="J3526">
        <f>Table1[[#This Row],[Time_to_crack_in_seconds]]/60</f>
        <v>178560</v>
      </c>
      <c r="K3526">
        <f>Table1[[#This Row],[Time_to_Crack_in_minutes]]/60</f>
        <v>2976</v>
      </c>
    </row>
    <row r="3527" spans="1:11" x14ac:dyDescent="0.25">
      <c r="A3527" t="s">
        <v>1902</v>
      </c>
      <c r="B3527" t="s">
        <v>1903</v>
      </c>
      <c r="C3527">
        <v>126</v>
      </c>
      <c r="D3527" t="s">
        <v>1975</v>
      </c>
      <c r="E3527">
        <f t="shared" si="55"/>
        <v>9</v>
      </c>
      <c r="F3527">
        <v>4842</v>
      </c>
      <c r="G3527" t="s">
        <v>82</v>
      </c>
      <c r="I3527">
        <v>86400</v>
      </c>
      <c r="J3527">
        <f>Table1[[#This Row],[Time_to_crack_in_seconds]]/60</f>
        <v>1440</v>
      </c>
      <c r="K3527">
        <f>Table1[[#This Row],[Time_to_Crack_in_minutes]]/60</f>
        <v>24</v>
      </c>
    </row>
    <row r="3528" spans="1:11" x14ac:dyDescent="0.25">
      <c r="A3528" t="s">
        <v>1902</v>
      </c>
      <c r="B3528" t="s">
        <v>1903</v>
      </c>
      <c r="C3528">
        <v>127</v>
      </c>
      <c r="D3528" t="s">
        <v>1976</v>
      </c>
      <c r="E3528">
        <f t="shared" si="55"/>
        <v>9</v>
      </c>
      <c r="F3528">
        <v>4840</v>
      </c>
      <c r="G3528" t="s">
        <v>82</v>
      </c>
      <c r="I3528">
        <v>86400</v>
      </c>
      <c r="J3528">
        <f>Table1[[#This Row],[Time_to_crack_in_seconds]]/60</f>
        <v>1440</v>
      </c>
      <c r="K3528">
        <f>Table1[[#This Row],[Time_to_Crack_in_minutes]]/60</f>
        <v>24</v>
      </c>
    </row>
    <row r="3529" spans="1:11" x14ac:dyDescent="0.25">
      <c r="A3529" t="s">
        <v>1902</v>
      </c>
      <c r="B3529" t="s">
        <v>1903</v>
      </c>
      <c r="C3529">
        <v>128</v>
      </c>
      <c r="D3529" t="s">
        <v>1977</v>
      </c>
      <c r="E3529">
        <f t="shared" si="55"/>
        <v>10</v>
      </c>
      <c r="F3529">
        <v>4834</v>
      </c>
      <c r="G3529" t="s">
        <v>176</v>
      </c>
      <c r="I3529">
        <v>1036800</v>
      </c>
      <c r="J3529">
        <f>Table1[[#This Row],[Time_to_crack_in_seconds]]/60</f>
        <v>17280</v>
      </c>
      <c r="K3529">
        <f>Table1[[#This Row],[Time_to_Crack_in_minutes]]/60</f>
        <v>288</v>
      </c>
    </row>
    <row r="3530" spans="1:11" x14ac:dyDescent="0.25">
      <c r="A3530" t="s">
        <v>1902</v>
      </c>
      <c r="B3530" t="s">
        <v>1903</v>
      </c>
      <c r="C3530">
        <v>129</v>
      </c>
      <c r="D3530" t="s">
        <v>1978</v>
      </c>
      <c r="E3530">
        <f t="shared" si="55"/>
        <v>13</v>
      </c>
      <c r="F3530">
        <v>4830</v>
      </c>
      <c r="G3530" t="s">
        <v>663</v>
      </c>
      <c r="I3530">
        <v>996364800</v>
      </c>
      <c r="J3530">
        <f>Table1[[#This Row],[Time_to_crack_in_seconds]]/60</f>
        <v>16606080</v>
      </c>
      <c r="K3530">
        <f>Table1[[#This Row],[Time_to_Crack_in_minutes]]/60</f>
        <v>276768</v>
      </c>
    </row>
    <row r="3531" spans="1:11" x14ac:dyDescent="0.25">
      <c r="A3531" t="s">
        <v>1902</v>
      </c>
      <c r="B3531" t="s">
        <v>1903</v>
      </c>
      <c r="C3531">
        <v>130</v>
      </c>
      <c r="D3531" t="s">
        <v>1979</v>
      </c>
      <c r="E3531">
        <f t="shared" si="55"/>
        <v>12</v>
      </c>
      <c r="F3531">
        <v>4820</v>
      </c>
      <c r="G3531" t="s">
        <v>867</v>
      </c>
      <c r="I3531">
        <v>345600</v>
      </c>
      <c r="J3531">
        <f>Table1[[#This Row],[Time_to_crack_in_seconds]]/60</f>
        <v>5760</v>
      </c>
      <c r="K3531">
        <f>Table1[[#This Row],[Time_to_Crack_in_minutes]]/60</f>
        <v>96</v>
      </c>
    </row>
    <row r="3532" spans="1:11" x14ac:dyDescent="0.25">
      <c r="A3532" t="s">
        <v>1902</v>
      </c>
      <c r="B3532" t="s">
        <v>1903</v>
      </c>
      <c r="C3532">
        <v>131</v>
      </c>
      <c r="D3532" t="s">
        <v>1980</v>
      </c>
      <c r="E3532">
        <f t="shared" si="55"/>
        <v>9</v>
      </c>
      <c r="F3532">
        <v>4820</v>
      </c>
      <c r="G3532" t="s">
        <v>82</v>
      </c>
      <c r="I3532">
        <v>86400</v>
      </c>
      <c r="J3532">
        <f>Table1[[#This Row],[Time_to_crack_in_seconds]]/60</f>
        <v>1440</v>
      </c>
      <c r="K3532">
        <f>Table1[[#This Row],[Time_to_Crack_in_minutes]]/60</f>
        <v>24</v>
      </c>
    </row>
    <row r="3533" spans="1:11" x14ac:dyDescent="0.25">
      <c r="A3533" t="s">
        <v>1902</v>
      </c>
      <c r="B3533" t="s">
        <v>1903</v>
      </c>
      <c r="C3533">
        <v>132</v>
      </c>
      <c r="D3533" t="s">
        <v>1787</v>
      </c>
      <c r="E3533">
        <f t="shared" si="55"/>
        <v>8</v>
      </c>
      <c r="F3533">
        <v>4815</v>
      </c>
      <c r="G3533" t="s">
        <v>10</v>
      </c>
      <c r="I3533">
        <v>0</v>
      </c>
      <c r="J3533">
        <f>Table1[[#This Row],[Time_to_crack_in_seconds]]/60</f>
        <v>0</v>
      </c>
      <c r="K3533">
        <f>Table1[[#This Row],[Time_to_Crack_in_minutes]]/60</f>
        <v>0</v>
      </c>
    </row>
    <row r="3534" spans="1:11" x14ac:dyDescent="0.25">
      <c r="A3534" t="s">
        <v>1902</v>
      </c>
      <c r="B3534" t="s">
        <v>1903</v>
      </c>
      <c r="C3534">
        <v>133</v>
      </c>
      <c r="D3534" t="s">
        <v>1981</v>
      </c>
      <c r="E3534">
        <f t="shared" si="55"/>
        <v>7</v>
      </c>
      <c r="F3534">
        <v>4802</v>
      </c>
      <c r="G3534" t="s">
        <v>54</v>
      </c>
      <c r="I3534">
        <v>1020</v>
      </c>
      <c r="J3534">
        <f>Table1[[#This Row],[Time_to_crack_in_seconds]]/60</f>
        <v>17</v>
      </c>
      <c r="K3534">
        <f>Table1[[#This Row],[Time_to_Crack_in_minutes]]/60</f>
        <v>0.28333333333333333</v>
      </c>
    </row>
    <row r="3535" spans="1:11" x14ac:dyDescent="0.25">
      <c r="A3535" t="s">
        <v>1902</v>
      </c>
      <c r="B3535" t="s">
        <v>1903</v>
      </c>
      <c r="C3535">
        <v>134</v>
      </c>
      <c r="D3535" t="s">
        <v>1982</v>
      </c>
      <c r="E3535">
        <f t="shared" si="55"/>
        <v>8</v>
      </c>
      <c r="F3535">
        <v>4774</v>
      </c>
      <c r="G3535" t="s">
        <v>13</v>
      </c>
      <c r="I3535">
        <v>10800</v>
      </c>
      <c r="J3535">
        <f>Table1[[#This Row],[Time_to_crack_in_seconds]]/60</f>
        <v>180</v>
      </c>
      <c r="K3535">
        <f>Table1[[#This Row],[Time_to_Crack_in_minutes]]/60</f>
        <v>3</v>
      </c>
    </row>
    <row r="3536" spans="1:11" x14ac:dyDescent="0.25">
      <c r="A3536" t="s">
        <v>1902</v>
      </c>
      <c r="B3536" t="s">
        <v>1903</v>
      </c>
      <c r="C3536">
        <v>135</v>
      </c>
      <c r="D3536" t="s">
        <v>1983</v>
      </c>
      <c r="E3536">
        <f t="shared" si="55"/>
        <v>11</v>
      </c>
      <c r="F3536">
        <v>4768</v>
      </c>
      <c r="G3536" t="s">
        <v>197</v>
      </c>
      <c r="I3536">
        <v>10713600</v>
      </c>
      <c r="J3536">
        <f>Table1[[#This Row],[Time_to_crack_in_seconds]]/60</f>
        <v>178560</v>
      </c>
      <c r="K3536">
        <f>Table1[[#This Row],[Time_to_Crack_in_minutes]]/60</f>
        <v>2976</v>
      </c>
    </row>
    <row r="3537" spans="1:11" x14ac:dyDescent="0.25">
      <c r="A3537" t="s">
        <v>1902</v>
      </c>
      <c r="B3537" t="s">
        <v>1903</v>
      </c>
      <c r="C3537">
        <v>136</v>
      </c>
      <c r="D3537" t="s">
        <v>1984</v>
      </c>
      <c r="E3537">
        <f t="shared" si="55"/>
        <v>10</v>
      </c>
      <c r="F3537">
        <v>4741</v>
      </c>
      <c r="G3537" t="s">
        <v>176</v>
      </c>
      <c r="I3537">
        <v>1036800</v>
      </c>
      <c r="J3537">
        <f>Table1[[#This Row],[Time_to_crack_in_seconds]]/60</f>
        <v>17280</v>
      </c>
      <c r="K3537">
        <f>Table1[[#This Row],[Time_to_Crack_in_minutes]]/60</f>
        <v>288</v>
      </c>
    </row>
    <row r="3538" spans="1:11" x14ac:dyDescent="0.25">
      <c r="A3538" t="s">
        <v>1902</v>
      </c>
      <c r="B3538" t="s">
        <v>1903</v>
      </c>
      <c r="C3538">
        <v>137</v>
      </c>
      <c r="D3538" t="s">
        <v>1985</v>
      </c>
      <c r="E3538">
        <f t="shared" si="55"/>
        <v>9</v>
      </c>
      <c r="F3538">
        <v>4737</v>
      </c>
      <c r="G3538" t="s">
        <v>82</v>
      </c>
      <c r="I3538">
        <v>86400</v>
      </c>
      <c r="J3538">
        <f>Table1[[#This Row],[Time_to_crack_in_seconds]]/60</f>
        <v>1440</v>
      </c>
      <c r="K3538">
        <f>Table1[[#This Row],[Time_to_Crack_in_minutes]]/60</f>
        <v>24</v>
      </c>
    </row>
    <row r="3539" spans="1:11" x14ac:dyDescent="0.25">
      <c r="A3539" t="s">
        <v>1902</v>
      </c>
      <c r="B3539" t="s">
        <v>1903</v>
      </c>
      <c r="C3539">
        <v>138</v>
      </c>
      <c r="D3539" t="s">
        <v>1986</v>
      </c>
      <c r="E3539">
        <f t="shared" si="55"/>
        <v>5</v>
      </c>
      <c r="F3539">
        <v>4718</v>
      </c>
      <c r="G3539" t="s">
        <v>52</v>
      </c>
      <c r="I3539">
        <v>10</v>
      </c>
      <c r="J3539">
        <f>Table1[[#This Row],[Time_to_crack_in_seconds]]/60</f>
        <v>0.16666666666666666</v>
      </c>
      <c r="K3539">
        <f>Table1[[#This Row],[Time_to_Crack_in_minutes]]/60</f>
        <v>2.7777777777777775E-3</v>
      </c>
    </row>
    <row r="3540" spans="1:11" x14ac:dyDescent="0.25">
      <c r="A3540" t="s">
        <v>1902</v>
      </c>
      <c r="B3540" t="s">
        <v>1903</v>
      </c>
      <c r="C3540">
        <v>139</v>
      </c>
      <c r="D3540" t="s">
        <v>1987</v>
      </c>
      <c r="E3540">
        <f t="shared" si="55"/>
        <v>8</v>
      </c>
      <c r="F3540">
        <v>4681</v>
      </c>
      <c r="G3540" t="s">
        <v>13</v>
      </c>
      <c r="I3540">
        <v>10800</v>
      </c>
      <c r="J3540">
        <f>Table1[[#This Row],[Time_to_crack_in_seconds]]/60</f>
        <v>180</v>
      </c>
      <c r="K3540">
        <f>Table1[[#This Row],[Time_to_Crack_in_minutes]]/60</f>
        <v>3</v>
      </c>
    </row>
    <row r="3541" spans="1:11" x14ac:dyDescent="0.25">
      <c r="A3541" t="s">
        <v>1902</v>
      </c>
      <c r="B3541" t="s">
        <v>1903</v>
      </c>
      <c r="C3541">
        <v>140</v>
      </c>
      <c r="D3541" t="s">
        <v>623</v>
      </c>
      <c r="E3541">
        <f t="shared" si="55"/>
        <v>6</v>
      </c>
      <c r="F3541">
        <v>4636</v>
      </c>
      <c r="G3541" t="s">
        <v>10</v>
      </c>
      <c r="H3541">
        <v>35</v>
      </c>
      <c r="I3541">
        <v>0</v>
      </c>
      <c r="J3541">
        <f>Table1[[#This Row],[Time_to_crack_in_seconds]]/60</f>
        <v>0</v>
      </c>
      <c r="K3541">
        <f>Table1[[#This Row],[Time_to_Crack_in_minutes]]/60</f>
        <v>0</v>
      </c>
    </row>
    <row r="3542" spans="1:11" x14ac:dyDescent="0.25">
      <c r="A3542" t="s">
        <v>1902</v>
      </c>
      <c r="B3542" t="s">
        <v>1903</v>
      </c>
      <c r="C3542">
        <v>141</v>
      </c>
      <c r="D3542" t="s">
        <v>1988</v>
      </c>
      <c r="E3542">
        <f t="shared" si="55"/>
        <v>9</v>
      </c>
      <c r="F3542">
        <v>4632</v>
      </c>
      <c r="G3542" t="s">
        <v>82</v>
      </c>
      <c r="I3542">
        <v>86400</v>
      </c>
      <c r="J3542">
        <f>Table1[[#This Row],[Time_to_crack_in_seconds]]/60</f>
        <v>1440</v>
      </c>
      <c r="K3542">
        <f>Table1[[#This Row],[Time_to_Crack_in_minutes]]/60</f>
        <v>24</v>
      </c>
    </row>
    <row r="3543" spans="1:11" x14ac:dyDescent="0.25">
      <c r="A3543" t="s">
        <v>1902</v>
      </c>
      <c r="B3543" t="s">
        <v>1903</v>
      </c>
      <c r="C3543">
        <v>142</v>
      </c>
      <c r="D3543" t="s">
        <v>1989</v>
      </c>
      <c r="E3543">
        <f t="shared" si="55"/>
        <v>5</v>
      </c>
      <c r="F3543">
        <v>4570</v>
      </c>
      <c r="G3543" t="s">
        <v>936</v>
      </c>
      <c r="I3543">
        <v>172800</v>
      </c>
      <c r="J3543">
        <f>Table1[[#This Row],[Time_to_crack_in_seconds]]/60</f>
        <v>2880</v>
      </c>
      <c r="K3543">
        <f>Table1[[#This Row],[Time_to_Crack_in_minutes]]/60</f>
        <v>48</v>
      </c>
    </row>
    <row r="3544" spans="1:11" x14ac:dyDescent="0.25">
      <c r="A3544" t="s">
        <v>1902</v>
      </c>
      <c r="B3544" t="s">
        <v>1903</v>
      </c>
      <c r="C3544">
        <v>143</v>
      </c>
      <c r="D3544" t="s">
        <v>1779</v>
      </c>
      <c r="E3544">
        <f t="shared" si="55"/>
        <v>6</v>
      </c>
      <c r="F3544">
        <v>4558</v>
      </c>
      <c r="G3544" t="s">
        <v>18</v>
      </c>
      <c r="I3544">
        <v>120</v>
      </c>
      <c r="J3544">
        <f>Table1[[#This Row],[Time_to_crack_in_seconds]]/60</f>
        <v>2</v>
      </c>
      <c r="K3544">
        <f>Table1[[#This Row],[Time_to_Crack_in_minutes]]/60</f>
        <v>3.3333333333333333E-2</v>
      </c>
    </row>
    <row r="3545" spans="1:11" x14ac:dyDescent="0.25">
      <c r="A3545" t="s">
        <v>1902</v>
      </c>
      <c r="B3545" t="s">
        <v>1903</v>
      </c>
      <c r="C3545">
        <v>144</v>
      </c>
      <c r="D3545">
        <v>11111</v>
      </c>
      <c r="E3545">
        <f t="shared" si="55"/>
        <v>5</v>
      </c>
      <c r="F3545">
        <v>4489</v>
      </c>
      <c r="G3545" t="s">
        <v>10</v>
      </c>
      <c r="H3545">
        <v>71</v>
      </c>
      <c r="I3545">
        <v>0</v>
      </c>
      <c r="J3545">
        <f>Table1[[#This Row],[Time_to_crack_in_seconds]]/60</f>
        <v>0</v>
      </c>
      <c r="K3545">
        <f>Table1[[#This Row],[Time_to_Crack_in_minutes]]/60</f>
        <v>0</v>
      </c>
    </row>
    <row r="3546" spans="1:11" x14ac:dyDescent="0.25">
      <c r="A3546" t="s">
        <v>1902</v>
      </c>
      <c r="B3546" t="s">
        <v>1903</v>
      </c>
      <c r="C3546">
        <v>145</v>
      </c>
      <c r="D3546" t="s">
        <v>20</v>
      </c>
      <c r="E3546">
        <f t="shared" si="55"/>
        <v>7</v>
      </c>
      <c r="F3546">
        <v>4485</v>
      </c>
      <c r="G3546" t="s">
        <v>10</v>
      </c>
      <c r="H3546">
        <v>48</v>
      </c>
      <c r="I3546">
        <v>0</v>
      </c>
      <c r="J3546">
        <f>Table1[[#This Row],[Time_to_crack_in_seconds]]/60</f>
        <v>0</v>
      </c>
      <c r="K3546">
        <f>Table1[[#This Row],[Time_to_Crack_in_minutes]]/60</f>
        <v>0</v>
      </c>
    </row>
    <row r="3547" spans="1:11" x14ac:dyDescent="0.25">
      <c r="A3547" t="s">
        <v>1902</v>
      </c>
      <c r="B3547" t="s">
        <v>1903</v>
      </c>
      <c r="C3547">
        <v>146</v>
      </c>
      <c r="D3547" t="s">
        <v>1771</v>
      </c>
      <c r="E3547">
        <f t="shared" si="55"/>
        <v>6</v>
      </c>
      <c r="F3547">
        <v>4477</v>
      </c>
      <c r="G3547" t="s">
        <v>18</v>
      </c>
      <c r="I3547">
        <v>120</v>
      </c>
      <c r="J3547">
        <f>Table1[[#This Row],[Time_to_crack_in_seconds]]/60</f>
        <v>2</v>
      </c>
      <c r="K3547">
        <f>Table1[[#This Row],[Time_to_Crack_in_minutes]]/60</f>
        <v>3.3333333333333333E-2</v>
      </c>
    </row>
    <row r="3548" spans="1:11" x14ac:dyDescent="0.25">
      <c r="A3548" t="s">
        <v>1902</v>
      </c>
      <c r="B3548" t="s">
        <v>1903</v>
      </c>
      <c r="C3548">
        <v>147</v>
      </c>
      <c r="D3548" t="s">
        <v>1812</v>
      </c>
      <c r="E3548">
        <f t="shared" si="55"/>
        <v>8</v>
      </c>
      <c r="F3548">
        <v>4413</v>
      </c>
      <c r="G3548" t="s">
        <v>34</v>
      </c>
      <c r="I3548">
        <v>8</v>
      </c>
      <c r="J3548">
        <f>Table1[[#This Row],[Time_to_crack_in_seconds]]/60</f>
        <v>0.13333333333333333</v>
      </c>
      <c r="K3548">
        <f>Table1[[#This Row],[Time_to_Crack_in_minutes]]/60</f>
        <v>2.2222222222222222E-3</v>
      </c>
    </row>
    <row r="3549" spans="1:11" x14ac:dyDescent="0.25">
      <c r="A3549" t="s">
        <v>1902</v>
      </c>
      <c r="B3549" t="s">
        <v>1903</v>
      </c>
      <c r="C3549">
        <v>148</v>
      </c>
      <c r="D3549">
        <v>666666</v>
      </c>
      <c r="E3549">
        <f t="shared" si="55"/>
        <v>6</v>
      </c>
      <c r="F3549">
        <v>4367</v>
      </c>
      <c r="G3549" t="s">
        <v>10</v>
      </c>
      <c r="H3549">
        <v>24</v>
      </c>
      <c r="I3549">
        <v>0</v>
      </c>
      <c r="J3549">
        <f>Table1[[#This Row],[Time_to_crack_in_seconds]]/60</f>
        <v>0</v>
      </c>
      <c r="K3549">
        <f>Table1[[#This Row],[Time_to_Crack_in_minutes]]/60</f>
        <v>0</v>
      </c>
    </row>
    <row r="3550" spans="1:11" x14ac:dyDescent="0.25">
      <c r="A3550" t="s">
        <v>1902</v>
      </c>
      <c r="B3550" t="s">
        <v>1903</v>
      </c>
      <c r="C3550">
        <v>149</v>
      </c>
      <c r="D3550" t="s">
        <v>1990</v>
      </c>
      <c r="E3550">
        <f t="shared" si="55"/>
        <v>9</v>
      </c>
      <c r="F3550">
        <v>4349</v>
      </c>
      <c r="G3550" t="s">
        <v>82</v>
      </c>
      <c r="I3550">
        <v>86400</v>
      </c>
      <c r="J3550">
        <f>Table1[[#This Row],[Time_to_crack_in_seconds]]/60</f>
        <v>1440</v>
      </c>
      <c r="K3550">
        <f>Table1[[#This Row],[Time_to_Crack_in_minutes]]/60</f>
        <v>24</v>
      </c>
    </row>
    <row r="3551" spans="1:11" x14ac:dyDescent="0.25">
      <c r="A3551" t="s">
        <v>1902</v>
      </c>
      <c r="B3551" t="s">
        <v>1903</v>
      </c>
      <c r="C3551">
        <v>150</v>
      </c>
      <c r="D3551" t="s">
        <v>546</v>
      </c>
      <c r="E3551">
        <f t="shared" si="55"/>
        <v>8</v>
      </c>
      <c r="F3551">
        <v>4332</v>
      </c>
      <c r="G3551" t="s">
        <v>10</v>
      </c>
      <c r="H3551">
        <v>73</v>
      </c>
      <c r="I3551">
        <v>0</v>
      </c>
      <c r="J3551">
        <f>Table1[[#This Row],[Time_to_crack_in_seconds]]/60</f>
        <v>0</v>
      </c>
      <c r="K3551">
        <f>Table1[[#This Row],[Time_to_Crack_in_minutes]]/60</f>
        <v>0</v>
      </c>
    </row>
    <row r="3552" spans="1:11" x14ac:dyDescent="0.25">
      <c r="A3552" t="s">
        <v>1902</v>
      </c>
      <c r="B3552" t="s">
        <v>1903</v>
      </c>
      <c r="C3552">
        <v>151</v>
      </c>
      <c r="D3552" t="s">
        <v>1991</v>
      </c>
      <c r="E3552">
        <f t="shared" si="55"/>
        <v>6</v>
      </c>
      <c r="F3552">
        <v>4326</v>
      </c>
      <c r="G3552" t="s">
        <v>18</v>
      </c>
      <c r="I3552">
        <v>120</v>
      </c>
      <c r="J3552">
        <f>Table1[[#This Row],[Time_to_crack_in_seconds]]/60</f>
        <v>2</v>
      </c>
      <c r="K3552">
        <f>Table1[[#This Row],[Time_to_Crack_in_minutes]]/60</f>
        <v>3.3333333333333333E-2</v>
      </c>
    </row>
    <row r="3553" spans="1:11" x14ac:dyDescent="0.25">
      <c r="A3553" t="s">
        <v>1902</v>
      </c>
      <c r="B3553" t="s">
        <v>1903</v>
      </c>
      <c r="C3553">
        <v>152</v>
      </c>
      <c r="D3553" t="s">
        <v>1888</v>
      </c>
      <c r="E3553">
        <f t="shared" si="55"/>
        <v>6</v>
      </c>
      <c r="F3553">
        <v>4321</v>
      </c>
      <c r="G3553" t="s">
        <v>18</v>
      </c>
      <c r="I3553">
        <v>120</v>
      </c>
      <c r="J3553">
        <f>Table1[[#This Row],[Time_to_crack_in_seconds]]/60</f>
        <v>2</v>
      </c>
      <c r="K3553">
        <f>Table1[[#This Row],[Time_to_Crack_in_minutes]]/60</f>
        <v>3.3333333333333333E-2</v>
      </c>
    </row>
    <row r="3554" spans="1:11" x14ac:dyDescent="0.25">
      <c r="A3554" t="s">
        <v>1902</v>
      </c>
      <c r="B3554" t="s">
        <v>1903</v>
      </c>
      <c r="C3554">
        <v>153</v>
      </c>
      <c r="D3554" t="s">
        <v>1992</v>
      </c>
      <c r="E3554">
        <f t="shared" si="55"/>
        <v>12</v>
      </c>
      <c r="F3554">
        <v>4318</v>
      </c>
      <c r="G3554" t="s">
        <v>290</v>
      </c>
      <c r="I3554">
        <v>96422400</v>
      </c>
      <c r="J3554">
        <f>Table1[[#This Row],[Time_to_crack_in_seconds]]/60</f>
        <v>1607040</v>
      </c>
      <c r="K3554">
        <f>Table1[[#This Row],[Time_to_Crack_in_minutes]]/60</f>
        <v>26784</v>
      </c>
    </row>
    <row r="3555" spans="1:11" x14ac:dyDescent="0.25">
      <c r="A3555" t="s">
        <v>1902</v>
      </c>
      <c r="B3555" t="s">
        <v>1903</v>
      </c>
      <c r="C3555">
        <v>154</v>
      </c>
      <c r="D3555" t="s">
        <v>1993</v>
      </c>
      <c r="E3555">
        <f t="shared" si="55"/>
        <v>6</v>
      </c>
      <c r="F3555">
        <v>4307</v>
      </c>
      <c r="G3555" t="s">
        <v>10</v>
      </c>
      <c r="I3555">
        <v>0</v>
      </c>
      <c r="J3555">
        <f>Table1[[#This Row],[Time_to_crack_in_seconds]]/60</f>
        <v>0</v>
      </c>
      <c r="K3555">
        <f>Table1[[#This Row],[Time_to_Crack_in_minutes]]/60</f>
        <v>0</v>
      </c>
    </row>
    <row r="3556" spans="1:11" x14ac:dyDescent="0.25">
      <c r="A3556" t="s">
        <v>1902</v>
      </c>
      <c r="B3556" t="s">
        <v>1903</v>
      </c>
      <c r="C3556">
        <v>155</v>
      </c>
      <c r="D3556" t="s">
        <v>1994</v>
      </c>
      <c r="E3556">
        <f t="shared" si="55"/>
        <v>13</v>
      </c>
      <c r="F3556">
        <v>4290</v>
      </c>
      <c r="G3556" t="s">
        <v>663</v>
      </c>
      <c r="I3556">
        <v>996364800</v>
      </c>
      <c r="J3556">
        <f>Table1[[#This Row],[Time_to_crack_in_seconds]]/60</f>
        <v>16606080</v>
      </c>
      <c r="K3556">
        <f>Table1[[#This Row],[Time_to_Crack_in_minutes]]/60</f>
        <v>276768</v>
      </c>
    </row>
    <row r="3557" spans="1:11" x14ac:dyDescent="0.25">
      <c r="A3557" t="s">
        <v>1902</v>
      </c>
      <c r="B3557" t="s">
        <v>1903</v>
      </c>
      <c r="C3557">
        <v>156</v>
      </c>
      <c r="D3557" t="s">
        <v>1995</v>
      </c>
      <c r="E3557">
        <f t="shared" si="55"/>
        <v>8</v>
      </c>
      <c r="F3557">
        <v>4283</v>
      </c>
      <c r="G3557" t="s">
        <v>13</v>
      </c>
      <c r="I3557">
        <v>10800</v>
      </c>
      <c r="J3557">
        <f>Table1[[#This Row],[Time_to_crack_in_seconds]]/60</f>
        <v>180</v>
      </c>
      <c r="K3557">
        <f>Table1[[#This Row],[Time_to_Crack_in_minutes]]/60</f>
        <v>3</v>
      </c>
    </row>
    <row r="3558" spans="1:11" x14ac:dyDescent="0.25">
      <c r="A3558" t="s">
        <v>1902</v>
      </c>
      <c r="B3558" t="s">
        <v>1903</v>
      </c>
      <c r="C3558">
        <v>157</v>
      </c>
      <c r="D3558">
        <v>777777</v>
      </c>
      <c r="E3558">
        <f t="shared" si="55"/>
        <v>6</v>
      </c>
      <c r="F3558">
        <v>4278</v>
      </c>
      <c r="G3558" t="s">
        <v>10</v>
      </c>
      <c r="H3558">
        <v>52</v>
      </c>
      <c r="I3558">
        <v>0</v>
      </c>
      <c r="J3558">
        <f>Table1[[#This Row],[Time_to_crack_in_seconds]]/60</f>
        <v>0</v>
      </c>
      <c r="K3558">
        <f>Table1[[#This Row],[Time_to_Crack_in_minutes]]/60</f>
        <v>0</v>
      </c>
    </row>
    <row r="3559" spans="1:11" x14ac:dyDescent="0.25">
      <c r="A3559" t="s">
        <v>1902</v>
      </c>
      <c r="B3559" t="s">
        <v>1903</v>
      </c>
      <c r="C3559">
        <v>158</v>
      </c>
      <c r="D3559" t="s">
        <v>1996</v>
      </c>
      <c r="E3559">
        <f t="shared" si="55"/>
        <v>10</v>
      </c>
      <c r="F3559">
        <v>4269</v>
      </c>
      <c r="G3559" t="s">
        <v>176</v>
      </c>
      <c r="I3559">
        <v>1036800</v>
      </c>
      <c r="J3559">
        <f>Table1[[#This Row],[Time_to_crack_in_seconds]]/60</f>
        <v>17280</v>
      </c>
      <c r="K3559">
        <f>Table1[[#This Row],[Time_to_Crack_in_minutes]]/60</f>
        <v>288</v>
      </c>
    </row>
    <row r="3560" spans="1:11" x14ac:dyDescent="0.25">
      <c r="A3560" t="s">
        <v>1902</v>
      </c>
      <c r="B3560" t="s">
        <v>1903</v>
      </c>
      <c r="C3560">
        <v>159</v>
      </c>
      <c r="D3560" t="s">
        <v>1997</v>
      </c>
      <c r="E3560">
        <f t="shared" si="55"/>
        <v>6</v>
      </c>
      <c r="F3560">
        <v>4245</v>
      </c>
      <c r="G3560" t="s">
        <v>18</v>
      </c>
      <c r="I3560">
        <v>120</v>
      </c>
      <c r="J3560">
        <f>Table1[[#This Row],[Time_to_crack_in_seconds]]/60</f>
        <v>2</v>
      </c>
      <c r="K3560">
        <f>Table1[[#This Row],[Time_to_Crack_in_minutes]]/60</f>
        <v>3.3333333333333333E-2</v>
      </c>
    </row>
    <row r="3561" spans="1:11" x14ac:dyDescent="0.25">
      <c r="A3561" t="s">
        <v>1902</v>
      </c>
      <c r="B3561" t="s">
        <v>1903</v>
      </c>
      <c r="C3561">
        <v>160</v>
      </c>
      <c r="D3561" t="s">
        <v>1998</v>
      </c>
      <c r="E3561">
        <f t="shared" si="55"/>
        <v>13</v>
      </c>
      <c r="F3561">
        <v>4238</v>
      </c>
      <c r="G3561" t="s">
        <v>1999</v>
      </c>
      <c r="I3561">
        <v>13392000</v>
      </c>
      <c r="J3561">
        <f>Table1[[#This Row],[Time_to_crack_in_seconds]]/60</f>
        <v>223200</v>
      </c>
      <c r="K3561">
        <f>Table1[[#This Row],[Time_to_Crack_in_minutes]]/60</f>
        <v>3720</v>
      </c>
    </row>
    <row r="3562" spans="1:11" x14ac:dyDescent="0.25">
      <c r="A3562" t="s">
        <v>1902</v>
      </c>
      <c r="B3562" t="s">
        <v>1903</v>
      </c>
      <c r="C3562">
        <v>161</v>
      </c>
      <c r="D3562" t="s">
        <v>2000</v>
      </c>
      <c r="E3562">
        <f t="shared" si="55"/>
        <v>6</v>
      </c>
      <c r="F3562">
        <v>4234</v>
      </c>
      <c r="G3562" t="s">
        <v>18</v>
      </c>
      <c r="I3562">
        <v>120</v>
      </c>
      <c r="J3562">
        <f>Table1[[#This Row],[Time_to_crack_in_seconds]]/60</f>
        <v>2</v>
      </c>
      <c r="K3562">
        <f>Table1[[#This Row],[Time_to_Crack_in_minutes]]/60</f>
        <v>3.3333333333333333E-2</v>
      </c>
    </row>
    <row r="3563" spans="1:11" x14ac:dyDescent="0.25">
      <c r="A3563" t="s">
        <v>1902</v>
      </c>
      <c r="B3563" t="s">
        <v>1903</v>
      </c>
      <c r="C3563">
        <v>162</v>
      </c>
      <c r="D3563" t="s">
        <v>2001</v>
      </c>
      <c r="E3563">
        <f t="shared" si="55"/>
        <v>6</v>
      </c>
      <c r="F3563">
        <v>4186</v>
      </c>
      <c r="G3563" t="s">
        <v>18</v>
      </c>
      <c r="I3563">
        <v>120</v>
      </c>
      <c r="J3563">
        <f>Table1[[#This Row],[Time_to_crack_in_seconds]]/60</f>
        <v>2</v>
      </c>
      <c r="K3563">
        <f>Table1[[#This Row],[Time_to_Crack_in_minutes]]/60</f>
        <v>3.3333333333333333E-2</v>
      </c>
    </row>
    <row r="3564" spans="1:11" x14ac:dyDescent="0.25">
      <c r="A3564" t="s">
        <v>1902</v>
      </c>
      <c r="B3564" t="s">
        <v>1903</v>
      </c>
      <c r="C3564">
        <v>163</v>
      </c>
      <c r="D3564" t="s">
        <v>2002</v>
      </c>
      <c r="E3564">
        <f t="shared" si="55"/>
        <v>8</v>
      </c>
      <c r="F3564">
        <v>4179</v>
      </c>
      <c r="G3564" t="s">
        <v>13</v>
      </c>
      <c r="I3564">
        <v>10800</v>
      </c>
      <c r="J3564">
        <f>Table1[[#This Row],[Time_to_crack_in_seconds]]/60</f>
        <v>180</v>
      </c>
      <c r="K3564">
        <f>Table1[[#This Row],[Time_to_Crack_in_minutes]]/60</f>
        <v>3</v>
      </c>
    </row>
    <row r="3565" spans="1:11" x14ac:dyDescent="0.25">
      <c r="A3565" t="s">
        <v>1902</v>
      </c>
      <c r="B3565" t="s">
        <v>1903</v>
      </c>
      <c r="C3565">
        <v>164</v>
      </c>
      <c r="D3565" t="s">
        <v>2003</v>
      </c>
      <c r="E3565">
        <f t="shared" si="55"/>
        <v>5</v>
      </c>
      <c r="F3565">
        <v>4178</v>
      </c>
      <c r="G3565" t="s">
        <v>52</v>
      </c>
      <c r="I3565">
        <v>10</v>
      </c>
      <c r="J3565">
        <f>Table1[[#This Row],[Time_to_crack_in_seconds]]/60</f>
        <v>0.16666666666666666</v>
      </c>
      <c r="K3565">
        <f>Table1[[#This Row],[Time_to_Crack_in_minutes]]/60</f>
        <v>2.7777777777777775E-3</v>
      </c>
    </row>
    <row r="3566" spans="1:11" x14ac:dyDescent="0.25">
      <c r="A3566" t="s">
        <v>1902</v>
      </c>
      <c r="B3566" t="s">
        <v>1903</v>
      </c>
      <c r="C3566">
        <v>165</v>
      </c>
      <c r="D3566" t="s">
        <v>2004</v>
      </c>
      <c r="E3566">
        <f t="shared" si="55"/>
        <v>5</v>
      </c>
      <c r="F3566">
        <v>4177</v>
      </c>
      <c r="G3566" t="s">
        <v>52</v>
      </c>
      <c r="I3566">
        <v>10</v>
      </c>
      <c r="J3566">
        <f>Table1[[#This Row],[Time_to_crack_in_seconds]]/60</f>
        <v>0.16666666666666666</v>
      </c>
      <c r="K3566">
        <f>Table1[[#This Row],[Time_to_Crack_in_minutes]]/60</f>
        <v>2.7777777777777775E-3</v>
      </c>
    </row>
    <row r="3567" spans="1:11" x14ac:dyDescent="0.25">
      <c r="A3567" t="s">
        <v>1902</v>
      </c>
      <c r="B3567" t="s">
        <v>1903</v>
      </c>
      <c r="C3567">
        <v>166</v>
      </c>
      <c r="D3567" t="s">
        <v>2005</v>
      </c>
      <c r="E3567">
        <f t="shared" si="55"/>
        <v>7</v>
      </c>
      <c r="F3567">
        <v>4173</v>
      </c>
      <c r="G3567" t="s">
        <v>54</v>
      </c>
      <c r="I3567">
        <v>1020</v>
      </c>
      <c r="J3567">
        <f>Table1[[#This Row],[Time_to_crack_in_seconds]]/60</f>
        <v>17</v>
      </c>
      <c r="K3567">
        <f>Table1[[#This Row],[Time_to_Crack_in_minutes]]/60</f>
        <v>0.28333333333333333</v>
      </c>
    </row>
    <row r="3568" spans="1:11" x14ac:dyDescent="0.25">
      <c r="A3568" t="s">
        <v>1902</v>
      </c>
      <c r="B3568" t="s">
        <v>1903</v>
      </c>
      <c r="C3568">
        <v>167</v>
      </c>
      <c r="D3568" t="s">
        <v>2006</v>
      </c>
      <c r="E3568">
        <f t="shared" si="55"/>
        <v>5</v>
      </c>
      <c r="F3568">
        <v>4145</v>
      </c>
      <c r="G3568" t="s">
        <v>52</v>
      </c>
      <c r="I3568">
        <v>10</v>
      </c>
      <c r="J3568">
        <f>Table1[[#This Row],[Time_to_crack_in_seconds]]/60</f>
        <v>0.16666666666666666</v>
      </c>
      <c r="K3568">
        <f>Table1[[#This Row],[Time_to_Crack_in_minutes]]/60</f>
        <v>2.7777777777777775E-3</v>
      </c>
    </row>
    <row r="3569" spans="1:11" x14ac:dyDescent="0.25">
      <c r="A3569" t="s">
        <v>1902</v>
      </c>
      <c r="B3569" t="s">
        <v>1903</v>
      </c>
      <c r="C3569">
        <v>168</v>
      </c>
      <c r="D3569" t="s">
        <v>2007</v>
      </c>
      <c r="E3569">
        <f t="shared" si="55"/>
        <v>7</v>
      </c>
      <c r="F3569">
        <v>4140</v>
      </c>
      <c r="G3569" t="s">
        <v>54</v>
      </c>
      <c r="I3569">
        <v>1020</v>
      </c>
      <c r="J3569">
        <f>Table1[[#This Row],[Time_to_crack_in_seconds]]/60</f>
        <v>17</v>
      </c>
      <c r="K3569">
        <f>Table1[[#This Row],[Time_to_Crack_in_minutes]]/60</f>
        <v>0.28333333333333333</v>
      </c>
    </row>
    <row r="3570" spans="1:11" x14ac:dyDescent="0.25">
      <c r="A3570" t="s">
        <v>1902</v>
      </c>
      <c r="B3570" t="s">
        <v>1903</v>
      </c>
      <c r="C3570">
        <v>169</v>
      </c>
      <c r="D3570" t="s">
        <v>2008</v>
      </c>
      <c r="E3570">
        <f t="shared" si="55"/>
        <v>8</v>
      </c>
      <c r="F3570">
        <v>4140</v>
      </c>
      <c r="G3570" t="s">
        <v>13</v>
      </c>
      <c r="I3570">
        <v>10800</v>
      </c>
      <c r="J3570">
        <f>Table1[[#This Row],[Time_to_crack_in_seconds]]/60</f>
        <v>180</v>
      </c>
      <c r="K3570">
        <f>Table1[[#This Row],[Time_to_Crack_in_minutes]]/60</f>
        <v>3</v>
      </c>
    </row>
    <row r="3571" spans="1:11" x14ac:dyDescent="0.25">
      <c r="A3571" t="s">
        <v>1902</v>
      </c>
      <c r="B3571" t="s">
        <v>1903</v>
      </c>
      <c r="C3571">
        <v>170</v>
      </c>
      <c r="D3571" t="s">
        <v>2009</v>
      </c>
      <c r="E3571">
        <f t="shared" si="55"/>
        <v>10</v>
      </c>
      <c r="F3571">
        <v>4126</v>
      </c>
      <c r="G3571" t="s">
        <v>176</v>
      </c>
      <c r="I3571">
        <v>1036800</v>
      </c>
      <c r="J3571">
        <f>Table1[[#This Row],[Time_to_crack_in_seconds]]/60</f>
        <v>17280</v>
      </c>
      <c r="K3571">
        <f>Table1[[#This Row],[Time_to_Crack_in_minutes]]/60</f>
        <v>288</v>
      </c>
    </row>
    <row r="3572" spans="1:11" x14ac:dyDescent="0.25">
      <c r="A3572" t="s">
        <v>1902</v>
      </c>
      <c r="B3572" t="s">
        <v>1903</v>
      </c>
      <c r="C3572">
        <v>171</v>
      </c>
      <c r="D3572" t="s">
        <v>579</v>
      </c>
      <c r="E3572">
        <f t="shared" si="55"/>
        <v>6</v>
      </c>
      <c r="F3572">
        <v>4030</v>
      </c>
      <c r="G3572" t="s">
        <v>10</v>
      </c>
      <c r="I3572">
        <v>0</v>
      </c>
      <c r="J3572">
        <f>Table1[[#This Row],[Time_to_crack_in_seconds]]/60</f>
        <v>0</v>
      </c>
      <c r="K3572">
        <f>Table1[[#This Row],[Time_to_Crack_in_minutes]]/60</f>
        <v>0</v>
      </c>
    </row>
    <row r="3573" spans="1:11" x14ac:dyDescent="0.25">
      <c r="A3573" t="s">
        <v>1902</v>
      </c>
      <c r="B3573" t="s">
        <v>1903</v>
      </c>
      <c r="C3573">
        <v>172</v>
      </c>
      <c r="D3573" t="s">
        <v>576</v>
      </c>
      <c r="E3573">
        <f t="shared" si="55"/>
        <v>10</v>
      </c>
      <c r="F3573">
        <v>4010</v>
      </c>
      <c r="G3573" t="s">
        <v>10</v>
      </c>
      <c r="H3573">
        <v>57</v>
      </c>
      <c r="I3573">
        <v>0</v>
      </c>
      <c r="J3573">
        <f>Table1[[#This Row],[Time_to_crack_in_seconds]]/60</f>
        <v>0</v>
      </c>
      <c r="K3573">
        <f>Table1[[#This Row],[Time_to_Crack_in_minutes]]/60</f>
        <v>0</v>
      </c>
    </row>
    <row r="3574" spans="1:11" x14ac:dyDescent="0.25">
      <c r="A3574" t="s">
        <v>1902</v>
      </c>
      <c r="B3574" t="s">
        <v>1903</v>
      </c>
      <c r="C3574">
        <v>173</v>
      </c>
      <c r="D3574" t="s">
        <v>549</v>
      </c>
      <c r="E3574">
        <f t="shared" si="55"/>
        <v>6</v>
      </c>
      <c r="F3574">
        <v>3872</v>
      </c>
      <c r="G3574" t="s">
        <v>10</v>
      </c>
      <c r="I3574">
        <v>0</v>
      </c>
      <c r="J3574">
        <f>Table1[[#This Row],[Time_to_crack_in_seconds]]/60</f>
        <v>0</v>
      </c>
      <c r="K3574">
        <f>Table1[[#This Row],[Time_to_Crack_in_minutes]]/60</f>
        <v>0</v>
      </c>
    </row>
    <row r="3575" spans="1:11" x14ac:dyDescent="0.25">
      <c r="A3575" t="s">
        <v>1902</v>
      </c>
      <c r="B3575" t="s">
        <v>1903</v>
      </c>
      <c r="C3575">
        <v>174</v>
      </c>
      <c r="D3575">
        <v>456789</v>
      </c>
      <c r="E3575">
        <f t="shared" si="55"/>
        <v>6</v>
      </c>
      <c r="F3575">
        <v>3768</v>
      </c>
      <c r="G3575" t="s">
        <v>10</v>
      </c>
      <c r="H3575">
        <v>191</v>
      </c>
      <c r="I3575">
        <v>0</v>
      </c>
      <c r="J3575">
        <f>Table1[[#This Row],[Time_to_crack_in_seconds]]/60</f>
        <v>0</v>
      </c>
      <c r="K3575">
        <f>Table1[[#This Row],[Time_to_Crack_in_minutes]]/60</f>
        <v>0</v>
      </c>
    </row>
    <row r="3576" spans="1:11" x14ac:dyDescent="0.25">
      <c r="A3576" t="s">
        <v>1902</v>
      </c>
      <c r="B3576" t="s">
        <v>1903</v>
      </c>
      <c r="C3576">
        <v>175</v>
      </c>
      <c r="D3576" t="s">
        <v>2010</v>
      </c>
      <c r="E3576">
        <f t="shared" si="55"/>
        <v>5</v>
      </c>
      <c r="F3576">
        <v>3677</v>
      </c>
      <c r="G3576" t="s">
        <v>52</v>
      </c>
      <c r="I3576">
        <v>10</v>
      </c>
      <c r="J3576">
        <f>Table1[[#This Row],[Time_to_crack_in_seconds]]/60</f>
        <v>0.16666666666666666</v>
      </c>
      <c r="K3576">
        <f>Table1[[#This Row],[Time_to_Crack_in_minutes]]/60</f>
        <v>2.7777777777777775E-3</v>
      </c>
    </row>
    <row r="3577" spans="1:11" x14ac:dyDescent="0.25">
      <c r="A3577" t="s">
        <v>1902</v>
      </c>
      <c r="B3577" t="s">
        <v>1903</v>
      </c>
      <c r="C3577">
        <v>176</v>
      </c>
      <c r="D3577" t="s">
        <v>30</v>
      </c>
      <c r="E3577">
        <f t="shared" si="55"/>
        <v>6</v>
      </c>
      <c r="F3577">
        <v>3669</v>
      </c>
      <c r="G3577" t="s">
        <v>10</v>
      </c>
      <c r="H3577">
        <v>41</v>
      </c>
      <c r="I3577">
        <v>0</v>
      </c>
      <c r="J3577">
        <f>Table1[[#This Row],[Time_to_crack_in_seconds]]/60</f>
        <v>0</v>
      </c>
      <c r="K3577">
        <f>Table1[[#This Row],[Time_to_Crack_in_minutes]]/60</f>
        <v>0</v>
      </c>
    </row>
    <row r="3578" spans="1:11" x14ac:dyDescent="0.25">
      <c r="A3578" t="s">
        <v>1902</v>
      </c>
      <c r="B3578" t="s">
        <v>1903</v>
      </c>
      <c r="C3578">
        <v>177</v>
      </c>
      <c r="D3578" t="s">
        <v>182</v>
      </c>
      <c r="E3578">
        <f t="shared" si="55"/>
        <v>6</v>
      </c>
      <c r="F3578">
        <v>3664</v>
      </c>
      <c r="G3578" t="s">
        <v>10</v>
      </c>
      <c r="H3578">
        <v>53</v>
      </c>
      <c r="I3578">
        <v>0</v>
      </c>
      <c r="J3578">
        <f>Table1[[#This Row],[Time_to_crack_in_seconds]]/60</f>
        <v>0</v>
      </c>
      <c r="K3578">
        <f>Table1[[#This Row],[Time_to_Crack_in_minutes]]/60</f>
        <v>0</v>
      </c>
    </row>
    <row r="3579" spans="1:11" x14ac:dyDescent="0.25">
      <c r="A3579" t="s">
        <v>1902</v>
      </c>
      <c r="B3579" t="s">
        <v>1903</v>
      </c>
      <c r="C3579">
        <v>178</v>
      </c>
      <c r="D3579" t="s">
        <v>2011</v>
      </c>
      <c r="E3579">
        <f t="shared" si="55"/>
        <v>10</v>
      </c>
      <c r="F3579">
        <v>3652</v>
      </c>
      <c r="G3579" t="s">
        <v>162</v>
      </c>
      <c r="I3579">
        <v>2</v>
      </c>
      <c r="J3579">
        <f>Table1[[#This Row],[Time_to_crack_in_seconds]]/60</f>
        <v>3.3333333333333333E-2</v>
      </c>
      <c r="K3579">
        <f>Table1[[#This Row],[Time_to_Crack_in_minutes]]/60</f>
        <v>5.5555555555555556E-4</v>
      </c>
    </row>
    <row r="3580" spans="1:11" x14ac:dyDescent="0.25">
      <c r="A3580" t="s">
        <v>1902</v>
      </c>
      <c r="B3580" t="s">
        <v>1903</v>
      </c>
      <c r="C3580">
        <v>179</v>
      </c>
      <c r="D3580" t="s">
        <v>2012</v>
      </c>
      <c r="E3580">
        <f t="shared" si="55"/>
        <v>8</v>
      </c>
      <c r="F3580">
        <v>3640</v>
      </c>
      <c r="G3580" t="s">
        <v>2013</v>
      </c>
      <c r="I3580">
        <v>360</v>
      </c>
      <c r="J3580">
        <f>Table1[[#This Row],[Time_to_crack_in_seconds]]/60</f>
        <v>6</v>
      </c>
      <c r="K3580">
        <f>Table1[[#This Row],[Time_to_Crack_in_minutes]]/60</f>
        <v>0.1</v>
      </c>
    </row>
    <row r="3581" spans="1:11" x14ac:dyDescent="0.25">
      <c r="A3581" t="s">
        <v>1902</v>
      </c>
      <c r="B3581" t="s">
        <v>1903</v>
      </c>
      <c r="C3581">
        <v>180</v>
      </c>
      <c r="D3581" t="s">
        <v>2014</v>
      </c>
      <c r="E3581">
        <f t="shared" si="55"/>
        <v>5</v>
      </c>
      <c r="F3581">
        <v>3637</v>
      </c>
      <c r="G3581" t="s">
        <v>52</v>
      </c>
      <c r="I3581">
        <v>10</v>
      </c>
      <c r="J3581">
        <f>Table1[[#This Row],[Time_to_crack_in_seconds]]/60</f>
        <v>0.16666666666666666</v>
      </c>
      <c r="K3581">
        <f>Table1[[#This Row],[Time_to_Crack_in_minutes]]/60</f>
        <v>2.7777777777777775E-3</v>
      </c>
    </row>
    <row r="3582" spans="1:11" x14ac:dyDescent="0.25">
      <c r="A3582" t="s">
        <v>1902</v>
      </c>
      <c r="B3582" t="s">
        <v>1903</v>
      </c>
      <c r="C3582">
        <v>181</v>
      </c>
      <c r="D3582" t="s">
        <v>2015</v>
      </c>
      <c r="E3582">
        <f t="shared" si="55"/>
        <v>15</v>
      </c>
      <c r="F3582">
        <v>3536</v>
      </c>
      <c r="G3582" t="s">
        <v>2016</v>
      </c>
      <c r="I3582">
        <v>16070400</v>
      </c>
      <c r="J3582">
        <f>Table1[[#This Row],[Time_to_crack_in_seconds]]/60</f>
        <v>267840</v>
      </c>
      <c r="K3582">
        <f>Table1[[#This Row],[Time_to_Crack_in_minutes]]/60</f>
        <v>4464</v>
      </c>
    </row>
    <row r="3583" spans="1:11" x14ac:dyDescent="0.25">
      <c r="A3583" t="s">
        <v>1902</v>
      </c>
      <c r="B3583" t="s">
        <v>1903</v>
      </c>
      <c r="C3583">
        <v>182</v>
      </c>
      <c r="D3583" t="s">
        <v>2017</v>
      </c>
      <c r="E3583">
        <f t="shared" si="55"/>
        <v>5</v>
      </c>
      <c r="F3583">
        <v>3531</v>
      </c>
      <c r="G3583" t="s">
        <v>52</v>
      </c>
      <c r="I3583">
        <v>10</v>
      </c>
      <c r="J3583">
        <f>Table1[[#This Row],[Time_to_crack_in_seconds]]/60</f>
        <v>0.16666666666666666</v>
      </c>
      <c r="K3583">
        <f>Table1[[#This Row],[Time_to_Crack_in_minutes]]/60</f>
        <v>2.7777777777777775E-3</v>
      </c>
    </row>
    <row r="3584" spans="1:11" x14ac:dyDescent="0.25">
      <c r="A3584" t="s">
        <v>1902</v>
      </c>
      <c r="B3584" t="s">
        <v>1903</v>
      </c>
      <c r="C3584">
        <v>183</v>
      </c>
      <c r="D3584" t="s">
        <v>2018</v>
      </c>
      <c r="E3584">
        <f t="shared" si="55"/>
        <v>7</v>
      </c>
      <c r="F3584">
        <v>3518</v>
      </c>
      <c r="G3584" t="s">
        <v>54</v>
      </c>
      <c r="I3584">
        <v>1020</v>
      </c>
      <c r="J3584">
        <f>Table1[[#This Row],[Time_to_crack_in_seconds]]/60</f>
        <v>17</v>
      </c>
      <c r="K3584">
        <f>Table1[[#This Row],[Time_to_Crack_in_minutes]]/60</f>
        <v>0.28333333333333333</v>
      </c>
    </row>
    <row r="3585" spans="1:11" x14ac:dyDescent="0.25">
      <c r="A3585" t="s">
        <v>1902</v>
      </c>
      <c r="B3585" t="s">
        <v>1903</v>
      </c>
      <c r="C3585">
        <v>184</v>
      </c>
      <c r="D3585" t="s">
        <v>2019</v>
      </c>
      <c r="E3585">
        <f t="shared" si="55"/>
        <v>8</v>
      </c>
      <c r="F3585">
        <v>3508</v>
      </c>
      <c r="G3585" t="s">
        <v>18</v>
      </c>
      <c r="I3585">
        <v>120</v>
      </c>
      <c r="J3585">
        <f>Table1[[#This Row],[Time_to_crack_in_seconds]]/60</f>
        <v>2</v>
      </c>
      <c r="K3585">
        <f>Table1[[#This Row],[Time_to_Crack_in_minutes]]/60</f>
        <v>3.3333333333333333E-2</v>
      </c>
    </row>
    <row r="3586" spans="1:11" x14ac:dyDescent="0.25">
      <c r="A3586" t="s">
        <v>1902</v>
      </c>
      <c r="B3586" t="s">
        <v>1903</v>
      </c>
      <c r="C3586">
        <v>185</v>
      </c>
      <c r="D3586" t="s">
        <v>2020</v>
      </c>
      <c r="E3586">
        <f t="shared" si="55"/>
        <v>8</v>
      </c>
      <c r="F3586">
        <v>3503</v>
      </c>
      <c r="G3586" t="s">
        <v>24</v>
      </c>
      <c r="I3586">
        <v>6</v>
      </c>
      <c r="J3586">
        <f>Table1[[#This Row],[Time_to_crack_in_seconds]]/60</f>
        <v>0.1</v>
      </c>
      <c r="K3586">
        <f>Table1[[#This Row],[Time_to_Crack_in_minutes]]/60</f>
        <v>1.6666666666666668E-3</v>
      </c>
    </row>
    <row r="3587" spans="1:11" x14ac:dyDescent="0.25">
      <c r="A3587" t="s">
        <v>1902</v>
      </c>
      <c r="B3587" t="s">
        <v>1903</v>
      </c>
      <c r="C3587">
        <v>186</v>
      </c>
      <c r="D3587" t="s">
        <v>2021</v>
      </c>
      <c r="E3587">
        <f t="shared" ref="E3587:E3650" si="56">LEN(D3587)</f>
        <v>6</v>
      </c>
      <c r="F3587">
        <v>3478</v>
      </c>
      <c r="G3587" t="s">
        <v>18</v>
      </c>
      <c r="I3587">
        <v>120</v>
      </c>
      <c r="J3587">
        <f>Table1[[#This Row],[Time_to_crack_in_seconds]]/60</f>
        <v>2</v>
      </c>
      <c r="K3587">
        <f>Table1[[#This Row],[Time_to_Crack_in_minutes]]/60</f>
        <v>3.3333333333333333E-2</v>
      </c>
    </row>
    <row r="3588" spans="1:11" x14ac:dyDescent="0.25">
      <c r="A3588" t="s">
        <v>1902</v>
      </c>
      <c r="B3588" t="s">
        <v>1903</v>
      </c>
      <c r="C3588">
        <v>187</v>
      </c>
      <c r="D3588" t="s">
        <v>2022</v>
      </c>
      <c r="E3588">
        <f t="shared" si="56"/>
        <v>10</v>
      </c>
      <c r="F3588">
        <v>3465</v>
      </c>
      <c r="G3588" t="s">
        <v>2023</v>
      </c>
      <c r="I3588">
        <v>59</v>
      </c>
      <c r="J3588">
        <f>Table1[[#This Row],[Time_to_crack_in_seconds]]/60</f>
        <v>0.98333333333333328</v>
      </c>
      <c r="K3588">
        <f>Table1[[#This Row],[Time_to_Crack_in_minutes]]/60</f>
        <v>1.6388888888888887E-2</v>
      </c>
    </row>
    <row r="3589" spans="1:11" x14ac:dyDescent="0.25">
      <c r="A3589" t="s">
        <v>1902</v>
      </c>
      <c r="B3589" t="s">
        <v>1903</v>
      </c>
      <c r="C3589">
        <v>188</v>
      </c>
      <c r="D3589" t="s">
        <v>2024</v>
      </c>
      <c r="E3589">
        <f t="shared" si="56"/>
        <v>8</v>
      </c>
      <c r="F3589">
        <v>3452</v>
      </c>
      <c r="G3589" t="s">
        <v>651</v>
      </c>
      <c r="I3589">
        <v>420</v>
      </c>
      <c r="J3589">
        <f>Table1[[#This Row],[Time_to_crack_in_seconds]]/60</f>
        <v>7</v>
      </c>
      <c r="K3589">
        <f>Table1[[#This Row],[Time_to_Crack_in_minutes]]/60</f>
        <v>0.11666666666666667</v>
      </c>
    </row>
    <row r="3590" spans="1:11" x14ac:dyDescent="0.25">
      <c r="A3590" t="s">
        <v>1902</v>
      </c>
      <c r="B3590" t="s">
        <v>1903</v>
      </c>
      <c r="C3590">
        <v>189</v>
      </c>
      <c r="D3590">
        <v>456987</v>
      </c>
      <c r="E3590">
        <f t="shared" si="56"/>
        <v>6</v>
      </c>
      <c r="F3590">
        <v>3421</v>
      </c>
      <c r="G3590" t="s">
        <v>10</v>
      </c>
      <c r="I3590">
        <v>0</v>
      </c>
      <c r="J3590">
        <f>Table1[[#This Row],[Time_to_crack_in_seconds]]/60</f>
        <v>0</v>
      </c>
      <c r="K3590">
        <f>Table1[[#This Row],[Time_to_Crack_in_minutes]]/60</f>
        <v>0</v>
      </c>
    </row>
    <row r="3591" spans="1:11" x14ac:dyDescent="0.25">
      <c r="A3591" t="s">
        <v>1902</v>
      </c>
      <c r="B3591" t="s">
        <v>1903</v>
      </c>
      <c r="C3591">
        <v>190</v>
      </c>
      <c r="D3591">
        <v>987654</v>
      </c>
      <c r="E3591">
        <f t="shared" si="56"/>
        <v>6</v>
      </c>
      <c r="F3591">
        <v>3409</v>
      </c>
      <c r="G3591" t="s">
        <v>10</v>
      </c>
      <c r="H3591">
        <v>90</v>
      </c>
      <c r="I3591">
        <v>0</v>
      </c>
      <c r="J3591">
        <f>Table1[[#This Row],[Time_to_crack_in_seconds]]/60</f>
        <v>0</v>
      </c>
      <c r="K3591">
        <f>Table1[[#This Row],[Time_to_Crack_in_minutes]]/60</f>
        <v>0</v>
      </c>
    </row>
    <row r="3592" spans="1:11" x14ac:dyDescent="0.25">
      <c r="A3592" t="s">
        <v>1902</v>
      </c>
      <c r="B3592" t="s">
        <v>1903</v>
      </c>
      <c r="C3592">
        <v>191</v>
      </c>
      <c r="D3592" t="s">
        <v>2025</v>
      </c>
      <c r="E3592">
        <f t="shared" si="56"/>
        <v>12</v>
      </c>
      <c r="F3592">
        <v>3407</v>
      </c>
      <c r="G3592" t="s">
        <v>290</v>
      </c>
      <c r="I3592">
        <v>96422400</v>
      </c>
      <c r="J3592">
        <f>Table1[[#This Row],[Time_to_crack_in_seconds]]/60</f>
        <v>1607040</v>
      </c>
      <c r="K3592">
        <f>Table1[[#This Row],[Time_to_Crack_in_minutes]]/60</f>
        <v>26784</v>
      </c>
    </row>
    <row r="3593" spans="1:11" x14ac:dyDescent="0.25">
      <c r="A3593" t="s">
        <v>1902</v>
      </c>
      <c r="B3593" t="s">
        <v>1903</v>
      </c>
      <c r="C3593">
        <v>192</v>
      </c>
      <c r="D3593" t="s">
        <v>2026</v>
      </c>
      <c r="E3593">
        <f t="shared" si="56"/>
        <v>5</v>
      </c>
      <c r="F3593">
        <v>3404</v>
      </c>
      <c r="G3593" t="s">
        <v>52</v>
      </c>
      <c r="I3593">
        <v>10</v>
      </c>
      <c r="J3593">
        <f>Table1[[#This Row],[Time_to_crack_in_seconds]]/60</f>
        <v>0.16666666666666666</v>
      </c>
      <c r="K3593">
        <f>Table1[[#This Row],[Time_to_Crack_in_minutes]]/60</f>
        <v>2.7777777777777775E-3</v>
      </c>
    </row>
    <row r="3594" spans="1:11" x14ac:dyDescent="0.25">
      <c r="A3594" t="s">
        <v>1902</v>
      </c>
      <c r="B3594" t="s">
        <v>1903</v>
      </c>
      <c r="C3594">
        <v>193</v>
      </c>
      <c r="D3594" t="s">
        <v>2027</v>
      </c>
      <c r="E3594">
        <f t="shared" si="56"/>
        <v>8</v>
      </c>
      <c r="F3594">
        <v>3388</v>
      </c>
      <c r="G3594" t="s">
        <v>13</v>
      </c>
      <c r="I3594">
        <v>10800</v>
      </c>
      <c r="J3594">
        <f>Table1[[#This Row],[Time_to_crack_in_seconds]]/60</f>
        <v>180</v>
      </c>
      <c r="K3594">
        <f>Table1[[#This Row],[Time_to_Crack_in_minutes]]/60</f>
        <v>3</v>
      </c>
    </row>
    <row r="3595" spans="1:11" x14ac:dyDescent="0.25">
      <c r="A3595" t="s">
        <v>1902</v>
      </c>
      <c r="B3595" t="s">
        <v>1903</v>
      </c>
      <c r="C3595">
        <v>194</v>
      </c>
      <c r="D3595" t="s">
        <v>2028</v>
      </c>
      <c r="E3595">
        <f t="shared" si="56"/>
        <v>11</v>
      </c>
      <c r="F3595">
        <v>3370</v>
      </c>
      <c r="G3595" t="s">
        <v>197</v>
      </c>
      <c r="I3595">
        <v>10713600</v>
      </c>
      <c r="J3595">
        <f>Table1[[#This Row],[Time_to_crack_in_seconds]]/60</f>
        <v>178560</v>
      </c>
      <c r="K3595">
        <f>Table1[[#This Row],[Time_to_Crack_in_minutes]]/60</f>
        <v>2976</v>
      </c>
    </row>
    <row r="3596" spans="1:11" x14ac:dyDescent="0.25">
      <c r="A3596" t="s">
        <v>1902</v>
      </c>
      <c r="B3596" t="s">
        <v>1903</v>
      </c>
      <c r="C3596">
        <v>195</v>
      </c>
      <c r="D3596" t="s">
        <v>2029</v>
      </c>
      <c r="E3596">
        <f t="shared" si="56"/>
        <v>6</v>
      </c>
      <c r="F3596">
        <v>3349</v>
      </c>
      <c r="G3596" t="s">
        <v>18</v>
      </c>
      <c r="I3596">
        <v>120</v>
      </c>
      <c r="J3596">
        <f>Table1[[#This Row],[Time_to_crack_in_seconds]]/60</f>
        <v>2</v>
      </c>
      <c r="K3596">
        <f>Table1[[#This Row],[Time_to_Crack_in_minutes]]/60</f>
        <v>3.3333333333333333E-2</v>
      </c>
    </row>
    <row r="3597" spans="1:11" x14ac:dyDescent="0.25">
      <c r="A3597" t="s">
        <v>1902</v>
      </c>
      <c r="B3597" t="s">
        <v>1903</v>
      </c>
      <c r="C3597">
        <v>196</v>
      </c>
      <c r="D3597" t="s">
        <v>2030</v>
      </c>
      <c r="E3597">
        <f t="shared" si="56"/>
        <v>6</v>
      </c>
      <c r="F3597">
        <v>3337</v>
      </c>
      <c r="G3597" t="s">
        <v>18</v>
      </c>
      <c r="I3597">
        <v>120</v>
      </c>
      <c r="J3597">
        <f>Table1[[#This Row],[Time_to_crack_in_seconds]]/60</f>
        <v>2</v>
      </c>
      <c r="K3597">
        <f>Table1[[#This Row],[Time_to_Crack_in_minutes]]/60</f>
        <v>3.3333333333333333E-2</v>
      </c>
    </row>
    <row r="3598" spans="1:11" x14ac:dyDescent="0.25">
      <c r="A3598" t="s">
        <v>1902</v>
      </c>
      <c r="B3598" t="s">
        <v>1903</v>
      </c>
      <c r="C3598">
        <v>197</v>
      </c>
      <c r="D3598" t="s">
        <v>2031</v>
      </c>
      <c r="E3598">
        <f t="shared" si="56"/>
        <v>9</v>
      </c>
      <c r="F3598">
        <v>3307</v>
      </c>
      <c r="G3598" t="s">
        <v>82</v>
      </c>
      <c r="I3598">
        <v>86400</v>
      </c>
      <c r="J3598">
        <f>Table1[[#This Row],[Time_to_crack_in_seconds]]/60</f>
        <v>1440</v>
      </c>
      <c r="K3598">
        <f>Table1[[#This Row],[Time_to_Crack_in_minutes]]/60</f>
        <v>24</v>
      </c>
    </row>
    <row r="3599" spans="1:11" x14ac:dyDescent="0.25">
      <c r="A3599" t="s">
        <v>1902</v>
      </c>
      <c r="B3599" t="s">
        <v>1903</v>
      </c>
      <c r="C3599">
        <v>198</v>
      </c>
      <c r="D3599" t="s">
        <v>2032</v>
      </c>
      <c r="E3599">
        <f t="shared" si="56"/>
        <v>6</v>
      </c>
      <c r="F3599">
        <v>3298</v>
      </c>
      <c r="G3599" t="s">
        <v>18</v>
      </c>
      <c r="I3599">
        <v>120</v>
      </c>
      <c r="J3599">
        <f>Table1[[#This Row],[Time_to_crack_in_seconds]]/60</f>
        <v>2</v>
      </c>
      <c r="K3599">
        <f>Table1[[#This Row],[Time_to_Crack_in_minutes]]/60</f>
        <v>3.3333333333333333E-2</v>
      </c>
    </row>
    <row r="3600" spans="1:11" x14ac:dyDescent="0.25">
      <c r="A3600" t="s">
        <v>1902</v>
      </c>
      <c r="B3600" t="s">
        <v>1903</v>
      </c>
      <c r="C3600">
        <v>199</v>
      </c>
      <c r="D3600" t="s">
        <v>2033</v>
      </c>
      <c r="E3600">
        <f t="shared" si="56"/>
        <v>14</v>
      </c>
      <c r="F3600">
        <v>3293</v>
      </c>
      <c r="G3600" t="s">
        <v>2034</v>
      </c>
      <c r="I3600">
        <v>8035200</v>
      </c>
      <c r="J3600">
        <f>Table1[[#This Row],[Time_to_crack_in_seconds]]/60</f>
        <v>133920</v>
      </c>
      <c r="K3600">
        <f>Table1[[#This Row],[Time_to_Crack_in_minutes]]/60</f>
        <v>2232</v>
      </c>
    </row>
    <row r="3601" spans="1:11" x14ac:dyDescent="0.25">
      <c r="A3601" t="s">
        <v>1902</v>
      </c>
      <c r="B3601" t="s">
        <v>1903</v>
      </c>
      <c r="C3601">
        <v>200</v>
      </c>
      <c r="D3601" t="s">
        <v>2035</v>
      </c>
      <c r="E3601">
        <f t="shared" si="56"/>
        <v>9</v>
      </c>
      <c r="F3601">
        <v>3267</v>
      </c>
      <c r="G3601" t="s">
        <v>82</v>
      </c>
      <c r="I3601">
        <v>86400</v>
      </c>
      <c r="J3601">
        <f>Table1[[#This Row],[Time_to_crack_in_seconds]]/60</f>
        <v>1440</v>
      </c>
      <c r="K3601">
        <f>Table1[[#This Row],[Time_to_Crack_in_minutes]]/60</f>
        <v>24</v>
      </c>
    </row>
    <row r="3602" spans="1:11" x14ac:dyDescent="0.25">
      <c r="A3602" t="s">
        <v>2036</v>
      </c>
      <c r="B3602" t="s">
        <v>2037</v>
      </c>
      <c r="C3602">
        <v>1</v>
      </c>
      <c r="D3602">
        <v>123456</v>
      </c>
      <c r="E3602">
        <f t="shared" si="56"/>
        <v>6</v>
      </c>
      <c r="F3602">
        <v>66079</v>
      </c>
      <c r="G3602" t="s">
        <v>10</v>
      </c>
      <c r="H3602">
        <v>1</v>
      </c>
      <c r="I3602">
        <v>0</v>
      </c>
      <c r="J3602">
        <f>Table1[[#This Row],[Time_to_crack_in_seconds]]/60</f>
        <v>0</v>
      </c>
      <c r="K3602">
        <f>Table1[[#This Row],[Time_to_Crack_in_minutes]]/60</f>
        <v>0</v>
      </c>
    </row>
    <row r="3603" spans="1:11" x14ac:dyDescent="0.25">
      <c r="A3603" t="s">
        <v>2036</v>
      </c>
      <c r="B3603" t="s">
        <v>2037</v>
      </c>
      <c r="C3603">
        <v>2</v>
      </c>
      <c r="D3603" t="s">
        <v>11</v>
      </c>
      <c r="E3603">
        <f t="shared" si="56"/>
        <v>8</v>
      </c>
      <c r="F3603">
        <v>32712</v>
      </c>
      <c r="G3603" t="s">
        <v>10</v>
      </c>
      <c r="H3603">
        <v>5</v>
      </c>
      <c r="I3603">
        <v>0</v>
      </c>
      <c r="J3603">
        <f>Table1[[#This Row],[Time_to_crack_in_seconds]]/60</f>
        <v>0</v>
      </c>
      <c r="K3603">
        <f>Table1[[#This Row],[Time_to_Crack_in_minutes]]/60</f>
        <v>0</v>
      </c>
    </row>
    <row r="3604" spans="1:11" x14ac:dyDescent="0.25">
      <c r="A3604" t="s">
        <v>2036</v>
      </c>
      <c r="B3604" t="s">
        <v>2037</v>
      </c>
      <c r="C3604">
        <v>3</v>
      </c>
      <c r="D3604" t="s">
        <v>78</v>
      </c>
      <c r="E3604">
        <f t="shared" si="56"/>
        <v>9</v>
      </c>
      <c r="F3604">
        <v>25673</v>
      </c>
      <c r="G3604" t="s">
        <v>10</v>
      </c>
      <c r="H3604">
        <v>121</v>
      </c>
      <c r="I3604">
        <v>0</v>
      </c>
      <c r="J3604">
        <f>Table1[[#This Row],[Time_to_crack_in_seconds]]/60</f>
        <v>0</v>
      </c>
      <c r="K3604">
        <f>Table1[[#This Row],[Time_to_Crack_in_minutes]]/60</f>
        <v>0</v>
      </c>
    </row>
    <row r="3605" spans="1:11" x14ac:dyDescent="0.25">
      <c r="A3605" t="s">
        <v>2036</v>
      </c>
      <c r="B3605" t="s">
        <v>2037</v>
      </c>
      <c r="C3605">
        <v>4</v>
      </c>
      <c r="D3605">
        <v>123456789</v>
      </c>
      <c r="E3605">
        <f t="shared" si="56"/>
        <v>9</v>
      </c>
      <c r="F3605">
        <v>19165</v>
      </c>
      <c r="G3605" t="s">
        <v>10</v>
      </c>
      <c r="H3605">
        <v>2</v>
      </c>
      <c r="I3605">
        <v>0</v>
      </c>
      <c r="J3605">
        <f>Table1[[#This Row],[Time_to_crack_in_seconds]]/60</f>
        <v>0</v>
      </c>
      <c r="K3605">
        <f>Table1[[#This Row],[Time_to_Crack_in_minutes]]/60</f>
        <v>0</v>
      </c>
    </row>
    <row r="3606" spans="1:11" x14ac:dyDescent="0.25">
      <c r="A3606" t="s">
        <v>2036</v>
      </c>
      <c r="B3606" t="s">
        <v>2037</v>
      </c>
      <c r="C3606">
        <v>5</v>
      </c>
      <c r="D3606">
        <v>12345</v>
      </c>
      <c r="E3606">
        <f t="shared" si="56"/>
        <v>5</v>
      </c>
      <c r="F3606">
        <v>14939</v>
      </c>
      <c r="G3606" t="s">
        <v>10</v>
      </c>
      <c r="H3606">
        <v>3</v>
      </c>
      <c r="I3606">
        <v>0</v>
      </c>
      <c r="J3606">
        <f>Table1[[#This Row],[Time_to_crack_in_seconds]]/60</f>
        <v>0</v>
      </c>
      <c r="K3606">
        <f>Table1[[#This Row],[Time_to_Crack_in_minutes]]/60</f>
        <v>0</v>
      </c>
    </row>
    <row r="3607" spans="1:11" x14ac:dyDescent="0.25">
      <c r="A3607" t="s">
        <v>2036</v>
      </c>
      <c r="B3607" t="s">
        <v>2037</v>
      </c>
      <c r="C3607">
        <v>6</v>
      </c>
      <c r="D3607" t="s">
        <v>14</v>
      </c>
      <c r="E3607">
        <f t="shared" si="56"/>
        <v>9</v>
      </c>
      <c r="F3607">
        <v>11778</v>
      </c>
      <c r="G3607" t="s">
        <v>10</v>
      </c>
      <c r="H3607">
        <v>16</v>
      </c>
      <c r="I3607">
        <v>0</v>
      </c>
      <c r="J3607">
        <f>Table1[[#This Row],[Time_to_crack_in_seconds]]/60</f>
        <v>0</v>
      </c>
      <c r="K3607">
        <f>Table1[[#This Row],[Time_to_Crack_in_minutes]]/60</f>
        <v>0</v>
      </c>
    </row>
    <row r="3608" spans="1:11" x14ac:dyDescent="0.25">
      <c r="A3608" t="s">
        <v>2036</v>
      </c>
      <c r="B3608" t="s">
        <v>2037</v>
      </c>
      <c r="C3608">
        <v>7</v>
      </c>
      <c r="D3608" t="s">
        <v>16</v>
      </c>
      <c r="E3608">
        <f t="shared" si="56"/>
        <v>6</v>
      </c>
      <c r="F3608">
        <v>9647</v>
      </c>
      <c r="G3608" t="s">
        <v>10</v>
      </c>
      <c r="H3608">
        <v>4</v>
      </c>
      <c r="I3608">
        <v>0</v>
      </c>
      <c r="J3608">
        <f>Table1[[#This Row],[Time_to_crack_in_seconds]]/60</f>
        <v>0</v>
      </c>
      <c r="K3608">
        <f>Table1[[#This Row],[Time_to_Crack_in_minutes]]/60</f>
        <v>0</v>
      </c>
    </row>
    <row r="3609" spans="1:11" x14ac:dyDescent="0.25">
      <c r="A3609" t="s">
        <v>2036</v>
      </c>
      <c r="B3609" t="s">
        <v>2037</v>
      </c>
      <c r="C3609">
        <v>8</v>
      </c>
      <c r="D3609">
        <v>12345678</v>
      </c>
      <c r="E3609">
        <f t="shared" si="56"/>
        <v>8</v>
      </c>
      <c r="F3609">
        <v>9201</v>
      </c>
      <c r="G3609" t="s">
        <v>10</v>
      </c>
      <c r="H3609">
        <v>6</v>
      </c>
      <c r="I3609">
        <v>0</v>
      </c>
      <c r="J3609">
        <f>Table1[[#This Row],[Time_to_crack_in_seconds]]/60</f>
        <v>0</v>
      </c>
      <c r="K3609">
        <f>Table1[[#This Row],[Time_to_Crack_in_minutes]]/60</f>
        <v>0</v>
      </c>
    </row>
    <row r="3610" spans="1:11" x14ac:dyDescent="0.25">
      <c r="A3610" t="s">
        <v>2036</v>
      </c>
      <c r="B3610" t="s">
        <v>2037</v>
      </c>
      <c r="C3610">
        <v>9</v>
      </c>
      <c r="D3610" t="s">
        <v>2038</v>
      </c>
      <c r="E3610">
        <f t="shared" si="56"/>
        <v>10</v>
      </c>
      <c r="F3610">
        <v>8940</v>
      </c>
      <c r="G3610" t="s">
        <v>162</v>
      </c>
      <c r="I3610">
        <v>2</v>
      </c>
      <c r="J3610">
        <f>Table1[[#This Row],[Time_to_crack_in_seconds]]/60</f>
        <v>3.3333333333333333E-2</v>
      </c>
      <c r="K3610">
        <f>Table1[[#This Row],[Time_to_Crack_in_minutes]]/60</f>
        <v>5.5555555555555556E-4</v>
      </c>
    </row>
    <row r="3611" spans="1:11" x14ac:dyDescent="0.25">
      <c r="A3611" t="s">
        <v>2036</v>
      </c>
      <c r="B3611" t="s">
        <v>2037</v>
      </c>
      <c r="C3611">
        <v>10</v>
      </c>
      <c r="D3611" t="s">
        <v>2039</v>
      </c>
      <c r="E3611">
        <f t="shared" si="56"/>
        <v>7</v>
      </c>
      <c r="F3611">
        <v>8604</v>
      </c>
      <c r="G3611" t="s">
        <v>54</v>
      </c>
      <c r="I3611">
        <v>1020</v>
      </c>
      <c r="J3611">
        <f>Table1[[#This Row],[Time_to_crack_in_seconds]]/60</f>
        <v>17</v>
      </c>
      <c r="K3611">
        <f>Table1[[#This Row],[Time_to_Crack_in_minutes]]/60</f>
        <v>0.28333333333333333</v>
      </c>
    </row>
    <row r="3612" spans="1:11" x14ac:dyDescent="0.25">
      <c r="A3612" t="s">
        <v>2036</v>
      </c>
      <c r="B3612" t="s">
        <v>2037</v>
      </c>
      <c r="C3612">
        <v>11</v>
      </c>
      <c r="D3612">
        <v>1234567</v>
      </c>
      <c r="E3612">
        <f t="shared" si="56"/>
        <v>7</v>
      </c>
      <c r="F3612">
        <v>8092</v>
      </c>
      <c r="G3612" t="s">
        <v>10</v>
      </c>
      <c r="H3612">
        <v>10</v>
      </c>
      <c r="I3612">
        <v>0</v>
      </c>
      <c r="J3612">
        <f>Table1[[#This Row],[Time_to_crack_in_seconds]]/60</f>
        <v>0</v>
      </c>
      <c r="K3612">
        <f>Table1[[#This Row],[Time_to_Crack_in_minutes]]/60</f>
        <v>0</v>
      </c>
    </row>
    <row r="3613" spans="1:11" x14ac:dyDescent="0.25">
      <c r="A3613" t="s">
        <v>2036</v>
      </c>
      <c r="B3613" t="s">
        <v>2037</v>
      </c>
      <c r="C3613">
        <v>12</v>
      </c>
      <c r="D3613">
        <v>1234</v>
      </c>
      <c r="E3613">
        <f t="shared" si="56"/>
        <v>4</v>
      </c>
      <c r="F3613">
        <v>8008</v>
      </c>
      <c r="G3613" t="s">
        <v>10</v>
      </c>
      <c r="H3613">
        <v>17</v>
      </c>
      <c r="I3613">
        <v>0</v>
      </c>
      <c r="J3613">
        <f>Table1[[#This Row],[Time_to_crack_in_seconds]]/60</f>
        <v>0</v>
      </c>
      <c r="K3613">
        <f>Table1[[#This Row],[Time_to_Crack_in_minutes]]/60</f>
        <v>0</v>
      </c>
    </row>
    <row r="3614" spans="1:11" x14ac:dyDescent="0.25">
      <c r="A3614" t="s">
        <v>2036</v>
      </c>
      <c r="B3614" t="s">
        <v>2037</v>
      </c>
      <c r="C3614">
        <v>13</v>
      </c>
      <c r="D3614" t="s">
        <v>15</v>
      </c>
      <c r="E3614">
        <f t="shared" si="56"/>
        <v>6</v>
      </c>
      <c r="F3614">
        <v>7038</v>
      </c>
      <c r="G3614" t="s">
        <v>10</v>
      </c>
      <c r="H3614">
        <v>15</v>
      </c>
      <c r="I3614">
        <v>0</v>
      </c>
      <c r="J3614">
        <f>Table1[[#This Row],[Time_to_crack_in_seconds]]/60</f>
        <v>0</v>
      </c>
      <c r="K3614">
        <f>Table1[[#This Row],[Time_to_Crack_in_minutes]]/60</f>
        <v>0</v>
      </c>
    </row>
    <row r="3615" spans="1:11" x14ac:dyDescent="0.25">
      <c r="A3615" t="s">
        <v>2036</v>
      </c>
      <c r="B3615" t="s">
        <v>2037</v>
      </c>
      <c r="C3615">
        <v>14</v>
      </c>
      <c r="D3615">
        <v>111111</v>
      </c>
      <c r="E3615">
        <f t="shared" si="56"/>
        <v>6</v>
      </c>
      <c r="F3615">
        <v>5892</v>
      </c>
      <c r="G3615" t="s">
        <v>10</v>
      </c>
      <c r="H3615">
        <v>7</v>
      </c>
      <c r="I3615">
        <v>0</v>
      </c>
      <c r="J3615">
        <f>Table1[[#This Row],[Time_to_crack_in_seconds]]/60</f>
        <v>0</v>
      </c>
      <c r="K3615">
        <f>Table1[[#This Row],[Time_to_Crack_in_minutes]]/60</f>
        <v>0</v>
      </c>
    </row>
    <row r="3616" spans="1:11" x14ac:dyDescent="0.25">
      <c r="A3616" t="s">
        <v>2036</v>
      </c>
      <c r="B3616" t="s">
        <v>2037</v>
      </c>
      <c r="C3616">
        <v>15</v>
      </c>
      <c r="D3616">
        <v>1234567890</v>
      </c>
      <c r="E3616">
        <f t="shared" si="56"/>
        <v>10</v>
      </c>
      <c r="F3616">
        <v>5628</v>
      </c>
      <c r="G3616" t="s">
        <v>10</v>
      </c>
      <c r="H3616">
        <v>9</v>
      </c>
      <c r="I3616">
        <v>0</v>
      </c>
      <c r="J3616">
        <f>Table1[[#This Row],[Time_to_crack_in_seconds]]/60</f>
        <v>0</v>
      </c>
      <c r="K3616">
        <f>Table1[[#This Row],[Time_to_Crack_in_minutes]]/60</f>
        <v>0</v>
      </c>
    </row>
    <row r="3617" spans="1:11" x14ac:dyDescent="0.25">
      <c r="A3617" t="s">
        <v>2036</v>
      </c>
      <c r="B3617" t="s">
        <v>2037</v>
      </c>
      <c r="C3617">
        <v>16</v>
      </c>
      <c r="D3617" t="s">
        <v>1672</v>
      </c>
      <c r="E3617">
        <f t="shared" si="56"/>
        <v>7</v>
      </c>
      <c r="F3617">
        <v>5324</v>
      </c>
      <c r="G3617" t="s">
        <v>10</v>
      </c>
      <c r="I3617">
        <v>0</v>
      </c>
      <c r="J3617">
        <f>Table1[[#This Row],[Time_to_crack_in_seconds]]/60</f>
        <v>0</v>
      </c>
      <c r="K3617">
        <f>Table1[[#This Row],[Time_to_Crack_in_minutes]]/60</f>
        <v>0</v>
      </c>
    </row>
    <row r="3618" spans="1:11" x14ac:dyDescent="0.25">
      <c r="A3618" t="s">
        <v>2036</v>
      </c>
      <c r="B3618" t="s">
        <v>2037</v>
      </c>
      <c r="C3618">
        <v>17</v>
      </c>
      <c r="D3618">
        <v>0</v>
      </c>
      <c r="E3618">
        <f t="shared" si="56"/>
        <v>1</v>
      </c>
      <c r="F3618">
        <v>5300</v>
      </c>
      <c r="G3618" t="s">
        <v>10</v>
      </c>
      <c r="H3618">
        <v>12</v>
      </c>
      <c r="I3618">
        <v>0</v>
      </c>
      <c r="J3618">
        <f>Table1[[#This Row],[Time_to_crack_in_seconds]]/60</f>
        <v>0</v>
      </c>
      <c r="K3618">
        <f>Table1[[#This Row],[Time_to_Crack_in_minutes]]/60</f>
        <v>0</v>
      </c>
    </row>
    <row r="3619" spans="1:11" x14ac:dyDescent="0.25">
      <c r="A3619" t="s">
        <v>2036</v>
      </c>
      <c r="B3619" t="s">
        <v>2037</v>
      </c>
      <c r="C3619">
        <v>18</v>
      </c>
      <c r="D3619" t="s">
        <v>2040</v>
      </c>
      <c r="E3619">
        <f t="shared" si="56"/>
        <v>6</v>
      </c>
      <c r="F3619">
        <v>5003</v>
      </c>
      <c r="G3619" t="s">
        <v>10</v>
      </c>
      <c r="I3619">
        <v>0</v>
      </c>
      <c r="J3619">
        <f>Table1[[#This Row],[Time_to_crack_in_seconds]]/60</f>
        <v>0</v>
      </c>
      <c r="K3619">
        <f>Table1[[#This Row],[Time_to_Crack_in_minutes]]/60</f>
        <v>0</v>
      </c>
    </row>
    <row r="3620" spans="1:11" x14ac:dyDescent="0.25">
      <c r="A3620" t="s">
        <v>2036</v>
      </c>
      <c r="B3620" t="s">
        <v>2037</v>
      </c>
      <c r="C3620">
        <v>19</v>
      </c>
      <c r="D3620" t="s">
        <v>2041</v>
      </c>
      <c r="E3620">
        <f t="shared" si="56"/>
        <v>6</v>
      </c>
      <c r="F3620">
        <v>4740</v>
      </c>
      <c r="G3620" t="s">
        <v>10</v>
      </c>
      <c r="I3620">
        <v>0</v>
      </c>
      <c r="J3620">
        <f>Table1[[#This Row],[Time_to_crack_in_seconds]]/60</f>
        <v>0</v>
      </c>
      <c r="K3620">
        <f>Table1[[#This Row],[Time_to_Crack_in_minutes]]/60</f>
        <v>0</v>
      </c>
    </row>
    <row r="3621" spans="1:11" x14ac:dyDescent="0.25">
      <c r="A3621" t="s">
        <v>2036</v>
      </c>
      <c r="B3621" t="s">
        <v>2037</v>
      </c>
      <c r="C3621">
        <v>20</v>
      </c>
      <c r="D3621">
        <v>123123</v>
      </c>
      <c r="E3621">
        <f t="shared" si="56"/>
        <v>6</v>
      </c>
      <c r="F3621">
        <v>4711</v>
      </c>
      <c r="G3621" t="s">
        <v>10</v>
      </c>
      <c r="H3621">
        <v>8</v>
      </c>
      <c r="I3621">
        <v>0</v>
      </c>
      <c r="J3621">
        <f>Table1[[#This Row],[Time_to_crack_in_seconds]]/60</f>
        <v>0</v>
      </c>
      <c r="K3621">
        <f>Table1[[#This Row],[Time_to_Crack_in_minutes]]/60</f>
        <v>0</v>
      </c>
    </row>
    <row r="3622" spans="1:11" x14ac:dyDescent="0.25">
      <c r="A3622" t="s">
        <v>2036</v>
      </c>
      <c r="B3622" t="s">
        <v>2037</v>
      </c>
      <c r="C3622">
        <v>21</v>
      </c>
      <c r="D3622" t="s">
        <v>19</v>
      </c>
      <c r="E3622">
        <f t="shared" si="56"/>
        <v>7</v>
      </c>
      <c r="F3622">
        <v>4359</v>
      </c>
      <c r="G3622" t="s">
        <v>10</v>
      </c>
      <c r="H3622">
        <v>96</v>
      </c>
      <c r="I3622">
        <v>0</v>
      </c>
      <c r="J3622">
        <f>Table1[[#This Row],[Time_to_crack_in_seconds]]/60</f>
        <v>0</v>
      </c>
      <c r="K3622">
        <f>Table1[[#This Row],[Time_to_Crack_in_minutes]]/60</f>
        <v>0</v>
      </c>
    </row>
    <row r="3623" spans="1:11" x14ac:dyDescent="0.25">
      <c r="A3623" t="s">
        <v>2036</v>
      </c>
      <c r="B3623" t="s">
        <v>2037</v>
      </c>
      <c r="C3623">
        <v>22</v>
      </c>
      <c r="D3623" t="s">
        <v>88</v>
      </c>
      <c r="E3623">
        <f t="shared" si="56"/>
        <v>8</v>
      </c>
      <c r="F3623">
        <v>4180</v>
      </c>
      <c r="G3623" t="s">
        <v>10</v>
      </c>
      <c r="H3623">
        <v>60</v>
      </c>
      <c r="I3623">
        <v>0</v>
      </c>
      <c r="J3623">
        <f>Table1[[#This Row],[Time_to_crack_in_seconds]]/60</f>
        <v>0</v>
      </c>
      <c r="K3623">
        <f>Table1[[#This Row],[Time_to_Crack_in_minutes]]/60</f>
        <v>0</v>
      </c>
    </row>
    <row r="3624" spans="1:11" x14ac:dyDescent="0.25">
      <c r="A3624" t="s">
        <v>2036</v>
      </c>
      <c r="B3624" t="s">
        <v>2037</v>
      </c>
      <c r="C3624">
        <v>23</v>
      </c>
      <c r="D3624" t="s">
        <v>2042</v>
      </c>
      <c r="E3624">
        <f t="shared" si="56"/>
        <v>6</v>
      </c>
      <c r="F3624">
        <v>4138</v>
      </c>
      <c r="G3624" t="s">
        <v>10</v>
      </c>
      <c r="I3624">
        <v>0</v>
      </c>
      <c r="J3624">
        <f>Table1[[#This Row],[Time_to_crack_in_seconds]]/60</f>
        <v>0</v>
      </c>
      <c r="K3624">
        <f>Table1[[#This Row],[Time_to_Crack_in_minutes]]/60</f>
        <v>0</v>
      </c>
    </row>
    <row r="3625" spans="1:11" x14ac:dyDescent="0.25">
      <c r="A3625" t="s">
        <v>2036</v>
      </c>
      <c r="B3625" t="s">
        <v>2037</v>
      </c>
      <c r="C3625">
        <v>24</v>
      </c>
      <c r="D3625" t="s">
        <v>76</v>
      </c>
      <c r="E3625">
        <f t="shared" si="56"/>
        <v>7</v>
      </c>
      <c r="F3625">
        <v>3976</v>
      </c>
      <c r="G3625" t="s">
        <v>10</v>
      </c>
      <c r="I3625">
        <v>0</v>
      </c>
      <c r="J3625">
        <f>Table1[[#This Row],[Time_to_crack_in_seconds]]/60</f>
        <v>0</v>
      </c>
      <c r="K3625">
        <f>Table1[[#This Row],[Time_to_Crack_in_minutes]]/60</f>
        <v>0</v>
      </c>
    </row>
    <row r="3626" spans="1:11" x14ac:dyDescent="0.25">
      <c r="A3626" t="s">
        <v>2036</v>
      </c>
      <c r="B3626" t="s">
        <v>2037</v>
      </c>
      <c r="C3626">
        <v>25</v>
      </c>
      <c r="D3626" t="s">
        <v>2043</v>
      </c>
      <c r="E3626">
        <f t="shared" si="56"/>
        <v>8</v>
      </c>
      <c r="F3626">
        <v>3718</v>
      </c>
      <c r="G3626" t="s">
        <v>10</v>
      </c>
      <c r="I3626">
        <v>0</v>
      </c>
      <c r="J3626">
        <f>Table1[[#This Row],[Time_to_crack_in_seconds]]/60</f>
        <v>0</v>
      </c>
      <c r="K3626">
        <f>Table1[[#This Row],[Time_to_Crack_in_minutes]]/60</f>
        <v>0</v>
      </c>
    </row>
    <row r="3627" spans="1:11" x14ac:dyDescent="0.25">
      <c r="A3627" t="s">
        <v>2036</v>
      </c>
      <c r="B3627" t="s">
        <v>2037</v>
      </c>
      <c r="C3627">
        <v>26</v>
      </c>
      <c r="D3627" t="s">
        <v>30</v>
      </c>
      <c r="E3627">
        <f t="shared" si="56"/>
        <v>6</v>
      </c>
      <c r="F3627">
        <v>3700</v>
      </c>
      <c r="G3627" t="s">
        <v>10</v>
      </c>
      <c r="H3627">
        <v>41</v>
      </c>
      <c r="I3627">
        <v>0</v>
      </c>
      <c r="J3627">
        <f>Table1[[#This Row],[Time_to_crack_in_seconds]]/60</f>
        <v>0</v>
      </c>
      <c r="K3627">
        <f>Table1[[#This Row],[Time_to_Crack_in_minutes]]/60</f>
        <v>0</v>
      </c>
    </row>
    <row r="3628" spans="1:11" x14ac:dyDescent="0.25">
      <c r="A3628" t="s">
        <v>2036</v>
      </c>
      <c r="B3628" t="s">
        <v>2037</v>
      </c>
      <c r="C3628">
        <v>27</v>
      </c>
      <c r="D3628" t="s">
        <v>2044</v>
      </c>
      <c r="E3628">
        <f t="shared" si="56"/>
        <v>8</v>
      </c>
      <c r="F3628">
        <v>3692</v>
      </c>
      <c r="G3628" t="s">
        <v>13</v>
      </c>
      <c r="I3628">
        <v>10800</v>
      </c>
      <c r="J3628">
        <f>Table1[[#This Row],[Time_to_crack_in_seconds]]/60</f>
        <v>180</v>
      </c>
      <c r="K3628">
        <f>Table1[[#This Row],[Time_to_Crack_in_minutes]]/60</f>
        <v>3</v>
      </c>
    </row>
    <row r="3629" spans="1:11" x14ac:dyDescent="0.25">
      <c r="A3629" t="s">
        <v>2036</v>
      </c>
      <c r="B3629" t="s">
        <v>2037</v>
      </c>
      <c r="C3629">
        <v>28</v>
      </c>
      <c r="D3629" t="s">
        <v>913</v>
      </c>
      <c r="E3629">
        <f t="shared" si="56"/>
        <v>10</v>
      </c>
      <c r="F3629">
        <v>3554</v>
      </c>
      <c r="G3629" t="s">
        <v>13</v>
      </c>
      <c r="I3629">
        <v>10800</v>
      </c>
      <c r="J3629">
        <f>Table1[[#This Row],[Time_to_crack_in_seconds]]/60</f>
        <v>180</v>
      </c>
      <c r="K3629">
        <f>Table1[[#This Row],[Time_to_Crack_in_minutes]]/60</f>
        <v>3</v>
      </c>
    </row>
    <row r="3630" spans="1:11" x14ac:dyDescent="0.25">
      <c r="A3630" t="s">
        <v>2036</v>
      </c>
      <c r="B3630" t="s">
        <v>2037</v>
      </c>
      <c r="C3630">
        <v>29</v>
      </c>
      <c r="D3630" t="s">
        <v>199</v>
      </c>
      <c r="E3630">
        <f t="shared" si="56"/>
        <v>7</v>
      </c>
      <c r="F3630">
        <v>3432</v>
      </c>
      <c r="G3630" t="s">
        <v>58</v>
      </c>
      <c r="I3630">
        <v>9</v>
      </c>
      <c r="J3630">
        <f>Table1[[#This Row],[Time_to_crack_in_seconds]]/60</f>
        <v>0.15</v>
      </c>
      <c r="K3630">
        <f>Table1[[#This Row],[Time_to_Crack_in_minutes]]/60</f>
        <v>2.5000000000000001E-3</v>
      </c>
    </row>
    <row r="3631" spans="1:11" x14ac:dyDescent="0.25">
      <c r="A3631" t="s">
        <v>2036</v>
      </c>
      <c r="B3631" t="s">
        <v>2037</v>
      </c>
      <c r="C3631">
        <v>30</v>
      </c>
      <c r="D3631" t="s">
        <v>33</v>
      </c>
      <c r="E3631">
        <f t="shared" si="56"/>
        <v>7</v>
      </c>
      <c r="F3631">
        <v>3393</v>
      </c>
      <c r="G3631" t="s">
        <v>34</v>
      </c>
      <c r="H3631">
        <v>66</v>
      </c>
      <c r="I3631">
        <v>8</v>
      </c>
      <c r="J3631">
        <f>Table1[[#This Row],[Time_to_crack_in_seconds]]/60</f>
        <v>0.13333333333333333</v>
      </c>
      <c r="K3631">
        <f>Table1[[#This Row],[Time_to_Crack_in_minutes]]/60</f>
        <v>2.2222222222222222E-3</v>
      </c>
    </row>
    <row r="3632" spans="1:11" x14ac:dyDescent="0.25">
      <c r="A3632" t="s">
        <v>2036</v>
      </c>
      <c r="B3632" t="s">
        <v>2037</v>
      </c>
      <c r="C3632">
        <v>31</v>
      </c>
      <c r="D3632" t="s">
        <v>2045</v>
      </c>
      <c r="E3632">
        <f t="shared" si="56"/>
        <v>8</v>
      </c>
      <c r="F3632">
        <v>3319</v>
      </c>
      <c r="G3632" t="s">
        <v>13</v>
      </c>
      <c r="I3632">
        <v>10800</v>
      </c>
      <c r="J3632">
        <f>Table1[[#This Row],[Time_to_crack_in_seconds]]/60</f>
        <v>180</v>
      </c>
      <c r="K3632">
        <f>Table1[[#This Row],[Time_to_Crack_in_minutes]]/60</f>
        <v>3</v>
      </c>
    </row>
    <row r="3633" spans="1:11" x14ac:dyDescent="0.25">
      <c r="A3633" t="s">
        <v>2036</v>
      </c>
      <c r="B3633" t="s">
        <v>2037</v>
      </c>
      <c r="C3633">
        <v>32</v>
      </c>
      <c r="D3633" t="s">
        <v>46</v>
      </c>
      <c r="E3633">
        <f t="shared" si="56"/>
        <v>6</v>
      </c>
      <c r="F3633">
        <v>3263</v>
      </c>
      <c r="G3633" t="s">
        <v>47</v>
      </c>
      <c r="H3633">
        <v>69</v>
      </c>
      <c r="I3633">
        <v>5</v>
      </c>
      <c r="J3633">
        <f>Table1[[#This Row],[Time_to_crack_in_seconds]]/60</f>
        <v>8.3333333333333329E-2</v>
      </c>
      <c r="K3633">
        <f>Table1[[#This Row],[Time_to_Crack_in_minutes]]/60</f>
        <v>1.3888888888888887E-3</v>
      </c>
    </row>
    <row r="3634" spans="1:11" x14ac:dyDescent="0.25">
      <c r="A3634" t="s">
        <v>2036</v>
      </c>
      <c r="B3634" t="s">
        <v>2037</v>
      </c>
      <c r="C3634">
        <v>33</v>
      </c>
      <c r="D3634" t="s">
        <v>26</v>
      </c>
      <c r="E3634">
        <f t="shared" si="56"/>
        <v>8</v>
      </c>
      <c r="F3634">
        <v>3255</v>
      </c>
      <c r="G3634" t="s">
        <v>10</v>
      </c>
      <c r="H3634">
        <v>22</v>
      </c>
      <c r="I3634">
        <v>0</v>
      </c>
      <c r="J3634">
        <f>Table1[[#This Row],[Time_to_crack_in_seconds]]/60</f>
        <v>0</v>
      </c>
      <c r="K3634">
        <f>Table1[[#This Row],[Time_to_Crack_in_minutes]]/60</f>
        <v>0</v>
      </c>
    </row>
    <row r="3635" spans="1:11" x14ac:dyDescent="0.25">
      <c r="A3635" t="s">
        <v>2036</v>
      </c>
      <c r="B3635" t="s">
        <v>2037</v>
      </c>
      <c r="C3635">
        <v>34</v>
      </c>
      <c r="D3635" t="s">
        <v>21</v>
      </c>
      <c r="E3635">
        <f t="shared" si="56"/>
        <v>6</v>
      </c>
      <c r="F3635">
        <v>3198</v>
      </c>
      <c r="G3635" t="s">
        <v>10</v>
      </c>
      <c r="H3635">
        <v>38</v>
      </c>
      <c r="I3635">
        <v>0</v>
      </c>
      <c r="J3635">
        <f>Table1[[#This Row],[Time_to_crack_in_seconds]]/60</f>
        <v>0</v>
      </c>
      <c r="K3635">
        <f>Table1[[#This Row],[Time_to_Crack_in_minutes]]/60</f>
        <v>0</v>
      </c>
    </row>
    <row r="3636" spans="1:11" x14ac:dyDescent="0.25">
      <c r="A3636" t="s">
        <v>2036</v>
      </c>
      <c r="B3636" t="s">
        <v>2037</v>
      </c>
      <c r="C3636">
        <v>35</v>
      </c>
      <c r="D3636" t="s">
        <v>48</v>
      </c>
      <c r="E3636">
        <f t="shared" si="56"/>
        <v>8</v>
      </c>
      <c r="F3636">
        <v>3133</v>
      </c>
      <c r="G3636" t="s">
        <v>10</v>
      </c>
      <c r="H3636">
        <v>67</v>
      </c>
      <c r="I3636">
        <v>0</v>
      </c>
      <c r="J3636">
        <f>Table1[[#This Row],[Time_to_crack_in_seconds]]/60</f>
        <v>0</v>
      </c>
      <c r="K3636">
        <f>Table1[[#This Row],[Time_to_Crack_in_minutes]]/60</f>
        <v>0</v>
      </c>
    </row>
    <row r="3637" spans="1:11" x14ac:dyDescent="0.25">
      <c r="A3637" t="s">
        <v>2036</v>
      </c>
      <c r="B3637" t="s">
        <v>2037</v>
      </c>
      <c r="C3637">
        <v>36</v>
      </c>
      <c r="D3637" t="s">
        <v>59</v>
      </c>
      <c r="E3637">
        <f t="shared" si="56"/>
        <v>10</v>
      </c>
      <c r="F3637">
        <v>3005</v>
      </c>
      <c r="G3637" t="s">
        <v>10</v>
      </c>
      <c r="H3637">
        <v>18</v>
      </c>
      <c r="I3637">
        <v>0</v>
      </c>
      <c r="J3637">
        <f>Table1[[#This Row],[Time_to_crack_in_seconds]]/60</f>
        <v>0</v>
      </c>
      <c r="K3637">
        <f>Table1[[#This Row],[Time_to_Crack_in_minutes]]/60</f>
        <v>0</v>
      </c>
    </row>
    <row r="3638" spans="1:11" x14ac:dyDescent="0.25">
      <c r="A3638" t="s">
        <v>2036</v>
      </c>
      <c r="B3638" t="s">
        <v>2037</v>
      </c>
      <c r="C3638">
        <v>37</v>
      </c>
      <c r="D3638" t="s">
        <v>56</v>
      </c>
      <c r="E3638">
        <f t="shared" si="56"/>
        <v>7</v>
      </c>
      <c r="F3638">
        <v>2981</v>
      </c>
      <c r="G3638" t="s">
        <v>10</v>
      </c>
      <c r="H3638">
        <v>152</v>
      </c>
      <c r="I3638">
        <v>0</v>
      </c>
      <c r="J3638">
        <f>Table1[[#This Row],[Time_to_crack_in_seconds]]/60</f>
        <v>0</v>
      </c>
      <c r="K3638">
        <f>Table1[[#This Row],[Time_to_Crack_in_minutes]]/60</f>
        <v>0</v>
      </c>
    </row>
    <row r="3639" spans="1:11" x14ac:dyDescent="0.25">
      <c r="A3639" t="s">
        <v>2036</v>
      </c>
      <c r="B3639" t="s">
        <v>2037</v>
      </c>
      <c r="C3639">
        <v>38</v>
      </c>
      <c r="D3639" t="s">
        <v>2046</v>
      </c>
      <c r="E3639">
        <f t="shared" si="56"/>
        <v>10</v>
      </c>
      <c r="F3639">
        <v>2805</v>
      </c>
      <c r="G3639" t="s">
        <v>10</v>
      </c>
      <c r="I3639">
        <v>0</v>
      </c>
      <c r="J3639">
        <f>Table1[[#This Row],[Time_to_crack_in_seconds]]/60</f>
        <v>0</v>
      </c>
      <c r="K3639">
        <f>Table1[[#This Row],[Time_to_Crack_in_minutes]]/60</f>
        <v>0</v>
      </c>
    </row>
    <row r="3640" spans="1:11" x14ac:dyDescent="0.25">
      <c r="A3640" t="s">
        <v>2036</v>
      </c>
      <c r="B3640" t="s">
        <v>2037</v>
      </c>
      <c r="C3640">
        <v>39</v>
      </c>
      <c r="D3640">
        <v>654321</v>
      </c>
      <c r="E3640">
        <f t="shared" si="56"/>
        <v>6</v>
      </c>
      <c r="F3640">
        <v>2794</v>
      </c>
      <c r="G3640" t="s">
        <v>10</v>
      </c>
      <c r="H3640">
        <v>23</v>
      </c>
      <c r="I3640">
        <v>0</v>
      </c>
      <c r="J3640">
        <f>Table1[[#This Row],[Time_to_crack_in_seconds]]/60</f>
        <v>0</v>
      </c>
      <c r="K3640">
        <f>Table1[[#This Row],[Time_to_Crack_in_minutes]]/60</f>
        <v>0</v>
      </c>
    </row>
    <row r="3641" spans="1:11" x14ac:dyDescent="0.25">
      <c r="A3641" t="s">
        <v>2036</v>
      </c>
      <c r="B3641" t="s">
        <v>2037</v>
      </c>
      <c r="C3641">
        <v>40</v>
      </c>
      <c r="D3641" t="s">
        <v>83</v>
      </c>
      <c r="E3641">
        <f t="shared" si="56"/>
        <v>7</v>
      </c>
      <c r="F3641">
        <v>2770</v>
      </c>
      <c r="G3641" t="s">
        <v>10</v>
      </c>
      <c r="I3641">
        <v>0</v>
      </c>
      <c r="J3641">
        <f>Table1[[#This Row],[Time_to_crack_in_seconds]]/60</f>
        <v>0</v>
      </c>
      <c r="K3641">
        <f>Table1[[#This Row],[Time_to_Crack_in_minutes]]/60</f>
        <v>0</v>
      </c>
    </row>
    <row r="3642" spans="1:11" x14ac:dyDescent="0.25">
      <c r="A3642" t="s">
        <v>2036</v>
      </c>
      <c r="B3642" t="s">
        <v>2037</v>
      </c>
      <c r="C3642">
        <v>41</v>
      </c>
      <c r="D3642" t="s">
        <v>20</v>
      </c>
      <c r="E3642">
        <f t="shared" si="56"/>
        <v>7</v>
      </c>
      <c r="F3642">
        <v>2759</v>
      </c>
      <c r="G3642" t="s">
        <v>10</v>
      </c>
      <c r="H3642">
        <v>48</v>
      </c>
      <c r="I3642">
        <v>0</v>
      </c>
      <c r="J3642">
        <f>Table1[[#This Row],[Time_to_crack_in_seconds]]/60</f>
        <v>0</v>
      </c>
      <c r="K3642">
        <f>Table1[[#This Row],[Time_to_Crack_in_minutes]]/60</f>
        <v>0</v>
      </c>
    </row>
    <row r="3643" spans="1:11" x14ac:dyDescent="0.25">
      <c r="A3643" t="s">
        <v>2036</v>
      </c>
      <c r="B3643" t="s">
        <v>2037</v>
      </c>
      <c r="C3643">
        <v>42</v>
      </c>
      <c r="D3643" t="s">
        <v>36</v>
      </c>
      <c r="E3643">
        <f t="shared" si="56"/>
        <v>5</v>
      </c>
      <c r="F3643">
        <v>2669</v>
      </c>
      <c r="G3643" t="s">
        <v>10</v>
      </c>
      <c r="H3643">
        <v>126</v>
      </c>
      <c r="I3643">
        <v>0</v>
      </c>
      <c r="J3643">
        <f>Table1[[#This Row],[Time_to_crack_in_seconds]]/60</f>
        <v>0</v>
      </c>
      <c r="K3643">
        <f>Table1[[#This Row],[Time_to_Crack_in_minutes]]/60</f>
        <v>0</v>
      </c>
    </row>
    <row r="3644" spans="1:11" x14ac:dyDescent="0.25">
      <c r="A3644" t="s">
        <v>2036</v>
      </c>
      <c r="B3644" t="s">
        <v>2037</v>
      </c>
      <c r="C3644">
        <v>43</v>
      </c>
      <c r="D3644" t="s">
        <v>2047</v>
      </c>
      <c r="E3644">
        <f t="shared" si="56"/>
        <v>8</v>
      </c>
      <c r="F3644">
        <v>2660</v>
      </c>
      <c r="G3644" t="s">
        <v>13</v>
      </c>
      <c r="I3644">
        <v>10800</v>
      </c>
      <c r="J3644">
        <f>Table1[[#This Row],[Time_to_crack_in_seconds]]/60</f>
        <v>180</v>
      </c>
      <c r="K3644">
        <f>Table1[[#This Row],[Time_to_Crack_in_minutes]]/60</f>
        <v>3</v>
      </c>
    </row>
    <row r="3645" spans="1:11" x14ac:dyDescent="0.25">
      <c r="A3645" t="s">
        <v>2036</v>
      </c>
      <c r="B3645" t="s">
        <v>2037</v>
      </c>
      <c r="C3645">
        <v>44</v>
      </c>
      <c r="D3645" t="s">
        <v>69</v>
      </c>
      <c r="E3645">
        <f t="shared" si="56"/>
        <v>6</v>
      </c>
      <c r="F3645">
        <v>2617</v>
      </c>
      <c r="G3645" t="s">
        <v>10</v>
      </c>
      <c r="I3645">
        <v>0</v>
      </c>
      <c r="J3645">
        <f>Table1[[#This Row],[Time_to_crack_in_seconds]]/60</f>
        <v>0</v>
      </c>
      <c r="K3645">
        <f>Table1[[#This Row],[Time_to_Crack_in_minutes]]/60</f>
        <v>0</v>
      </c>
    </row>
    <row r="3646" spans="1:11" x14ac:dyDescent="0.25">
      <c r="A3646" t="s">
        <v>2036</v>
      </c>
      <c r="B3646" t="s">
        <v>2037</v>
      </c>
      <c r="C3646">
        <v>45</v>
      </c>
      <c r="D3646" t="s">
        <v>22</v>
      </c>
      <c r="E3646">
        <f t="shared" si="56"/>
        <v>9</v>
      </c>
      <c r="F3646">
        <v>2613</v>
      </c>
      <c r="G3646" t="s">
        <v>10</v>
      </c>
      <c r="H3646">
        <v>11</v>
      </c>
      <c r="I3646">
        <v>0</v>
      </c>
      <c r="J3646">
        <f>Table1[[#This Row],[Time_to_crack_in_seconds]]/60</f>
        <v>0</v>
      </c>
      <c r="K3646">
        <f>Table1[[#This Row],[Time_to_Crack_in_minutes]]/60</f>
        <v>0</v>
      </c>
    </row>
    <row r="3647" spans="1:11" x14ac:dyDescent="0.25">
      <c r="A3647" t="s">
        <v>2036</v>
      </c>
      <c r="B3647" t="s">
        <v>2037</v>
      </c>
      <c r="C3647">
        <v>46</v>
      </c>
      <c r="D3647" t="s">
        <v>42</v>
      </c>
      <c r="E3647">
        <f t="shared" si="56"/>
        <v>6</v>
      </c>
      <c r="F3647">
        <v>2564</v>
      </c>
      <c r="G3647" t="s">
        <v>34</v>
      </c>
      <c r="H3647">
        <v>116</v>
      </c>
      <c r="I3647">
        <v>8</v>
      </c>
      <c r="J3647">
        <f>Table1[[#This Row],[Time_to_crack_in_seconds]]/60</f>
        <v>0.13333333333333333</v>
      </c>
      <c r="K3647">
        <f>Table1[[#This Row],[Time_to_Crack_in_minutes]]/60</f>
        <v>2.2222222222222222E-3</v>
      </c>
    </row>
    <row r="3648" spans="1:11" x14ac:dyDescent="0.25">
      <c r="A3648" t="s">
        <v>2036</v>
      </c>
      <c r="B3648" t="s">
        <v>2037</v>
      </c>
      <c r="C3648">
        <v>47</v>
      </c>
      <c r="D3648" t="s">
        <v>39</v>
      </c>
      <c r="E3648">
        <f t="shared" si="56"/>
        <v>8</v>
      </c>
      <c r="F3648">
        <v>2555</v>
      </c>
      <c r="G3648" t="s">
        <v>10</v>
      </c>
      <c r="H3648">
        <v>65</v>
      </c>
      <c r="I3648">
        <v>0</v>
      </c>
      <c r="J3648">
        <f>Table1[[#This Row],[Time_to_crack_in_seconds]]/60</f>
        <v>0</v>
      </c>
      <c r="K3648">
        <f>Table1[[#This Row],[Time_to_Crack_in_minutes]]/60</f>
        <v>0</v>
      </c>
    </row>
    <row r="3649" spans="1:11" x14ac:dyDescent="0.25">
      <c r="A3649" t="s">
        <v>2036</v>
      </c>
      <c r="B3649" t="s">
        <v>2037</v>
      </c>
      <c r="C3649">
        <v>48</v>
      </c>
      <c r="D3649" t="s">
        <v>65</v>
      </c>
      <c r="E3649">
        <f t="shared" si="56"/>
        <v>8</v>
      </c>
      <c r="F3649">
        <v>2510</v>
      </c>
      <c r="G3649" t="s">
        <v>10</v>
      </c>
      <c r="I3649">
        <v>0</v>
      </c>
      <c r="J3649">
        <f>Table1[[#This Row],[Time_to_crack_in_seconds]]/60</f>
        <v>0</v>
      </c>
      <c r="K3649">
        <f>Table1[[#This Row],[Time_to_Crack_in_minutes]]/60</f>
        <v>0</v>
      </c>
    </row>
    <row r="3650" spans="1:11" x14ac:dyDescent="0.25">
      <c r="A3650" t="s">
        <v>2036</v>
      </c>
      <c r="B3650" t="s">
        <v>2037</v>
      </c>
      <c r="C3650">
        <v>49</v>
      </c>
      <c r="D3650" t="s">
        <v>2048</v>
      </c>
      <c r="E3650">
        <f t="shared" si="56"/>
        <v>7</v>
      </c>
      <c r="F3650">
        <v>2504</v>
      </c>
      <c r="G3650" t="s">
        <v>54</v>
      </c>
      <c r="I3650">
        <v>1020</v>
      </c>
      <c r="J3650">
        <f>Table1[[#This Row],[Time_to_crack_in_seconds]]/60</f>
        <v>17</v>
      </c>
      <c r="K3650">
        <f>Table1[[#This Row],[Time_to_Crack_in_minutes]]/60</f>
        <v>0.28333333333333333</v>
      </c>
    </row>
    <row r="3651" spans="1:11" x14ac:dyDescent="0.25">
      <c r="A3651" t="s">
        <v>2036</v>
      </c>
      <c r="B3651" t="s">
        <v>2037</v>
      </c>
      <c r="C3651">
        <v>50</v>
      </c>
      <c r="D3651" t="s">
        <v>25</v>
      </c>
      <c r="E3651">
        <f t="shared" ref="E3651:E3714" si="57">LEN(D3651)</f>
        <v>8</v>
      </c>
      <c r="F3651">
        <v>2502</v>
      </c>
      <c r="G3651" t="s">
        <v>10</v>
      </c>
      <c r="H3651">
        <v>61</v>
      </c>
      <c r="I3651">
        <v>0</v>
      </c>
      <c r="J3651">
        <f>Table1[[#This Row],[Time_to_crack_in_seconds]]/60</f>
        <v>0</v>
      </c>
      <c r="K3651">
        <f>Table1[[#This Row],[Time_to_Crack_in_minutes]]/60</f>
        <v>0</v>
      </c>
    </row>
    <row r="3652" spans="1:11" x14ac:dyDescent="0.25">
      <c r="A3652" t="s">
        <v>2036</v>
      </c>
      <c r="B3652" t="s">
        <v>2037</v>
      </c>
      <c r="C3652">
        <v>51</v>
      </c>
      <c r="D3652" t="s">
        <v>27</v>
      </c>
      <c r="E3652">
        <f t="shared" si="57"/>
        <v>9</v>
      </c>
      <c r="F3652">
        <v>2416</v>
      </c>
      <c r="G3652" t="s">
        <v>28</v>
      </c>
      <c r="H3652">
        <v>161</v>
      </c>
      <c r="I3652">
        <v>3</v>
      </c>
      <c r="J3652">
        <f>Table1[[#This Row],[Time_to_crack_in_seconds]]/60</f>
        <v>0.05</v>
      </c>
      <c r="K3652">
        <f>Table1[[#This Row],[Time_to_Crack_in_minutes]]/60</f>
        <v>8.3333333333333339E-4</v>
      </c>
    </row>
    <row r="3653" spans="1:11" x14ac:dyDescent="0.25">
      <c r="A3653" t="s">
        <v>2036</v>
      </c>
      <c r="B3653" t="s">
        <v>2037</v>
      </c>
      <c r="C3653">
        <v>52</v>
      </c>
      <c r="D3653">
        <v>666666</v>
      </c>
      <c r="E3653">
        <f t="shared" si="57"/>
        <v>6</v>
      </c>
      <c r="F3653">
        <v>2348</v>
      </c>
      <c r="G3653" t="s">
        <v>10</v>
      </c>
      <c r="H3653">
        <v>24</v>
      </c>
      <c r="I3653">
        <v>0</v>
      </c>
      <c r="J3653">
        <f>Table1[[#This Row],[Time_to_crack_in_seconds]]/60</f>
        <v>0</v>
      </c>
      <c r="K3653">
        <f>Table1[[#This Row],[Time_to_Crack_in_minutes]]/60</f>
        <v>0</v>
      </c>
    </row>
    <row r="3654" spans="1:11" x14ac:dyDescent="0.25">
      <c r="A3654" t="s">
        <v>2036</v>
      </c>
      <c r="B3654" t="s">
        <v>2037</v>
      </c>
      <c r="C3654">
        <v>53</v>
      </c>
      <c r="D3654" t="s">
        <v>40</v>
      </c>
      <c r="E3654">
        <f t="shared" si="57"/>
        <v>7</v>
      </c>
      <c r="F3654">
        <v>2341</v>
      </c>
      <c r="G3654" t="s">
        <v>41</v>
      </c>
      <c r="H3654">
        <v>99</v>
      </c>
      <c r="I3654">
        <v>7</v>
      </c>
      <c r="J3654">
        <f>Table1[[#This Row],[Time_to_crack_in_seconds]]/60</f>
        <v>0.11666666666666667</v>
      </c>
      <c r="K3654">
        <f>Table1[[#This Row],[Time_to_Crack_in_minutes]]/60</f>
        <v>1.9444444444444444E-3</v>
      </c>
    </row>
    <row r="3655" spans="1:11" x14ac:dyDescent="0.25">
      <c r="A3655" t="s">
        <v>2036</v>
      </c>
      <c r="B3655" t="s">
        <v>2037</v>
      </c>
      <c r="C3655">
        <v>54</v>
      </c>
      <c r="D3655" t="s">
        <v>2049</v>
      </c>
      <c r="E3655">
        <f t="shared" si="57"/>
        <v>6</v>
      </c>
      <c r="F3655">
        <v>2326</v>
      </c>
      <c r="G3655" t="s">
        <v>18</v>
      </c>
      <c r="I3655">
        <v>120</v>
      </c>
      <c r="J3655">
        <f>Table1[[#This Row],[Time_to_crack_in_seconds]]/60</f>
        <v>2</v>
      </c>
      <c r="K3655">
        <f>Table1[[#This Row],[Time_to_Crack_in_minutes]]/60</f>
        <v>3.3333333333333333E-2</v>
      </c>
    </row>
    <row r="3656" spans="1:11" x14ac:dyDescent="0.25">
      <c r="A3656" t="s">
        <v>2036</v>
      </c>
      <c r="B3656" t="s">
        <v>2037</v>
      </c>
      <c r="C3656">
        <v>55</v>
      </c>
      <c r="D3656" t="s">
        <v>2050</v>
      </c>
      <c r="E3656">
        <f t="shared" si="57"/>
        <v>7</v>
      </c>
      <c r="F3656">
        <v>2308</v>
      </c>
      <c r="G3656" t="s">
        <v>54</v>
      </c>
      <c r="I3656">
        <v>1020</v>
      </c>
      <c r="J3656">
        <f>Table1[[#This Row],[Time_to_crack_in_seconds]]/60</f>
        <v>17</v>
      </c>
      <c r="K3656">
        <f>Table1[[#This Row],[Time_to_Crack_in_minutes]]/60</f>
        <v>0.28333333333333333</v>
      </c>
    </row>
    <row r="3657" spans="1:11" x14ac:dyDescent="0.25">
      <c r="A3657" t="s">
        <v>2036</v>
      </c>
      <c r="B3657" t="s">
        <v>2037</v>
      </c>
      <c r="C3657">
        <v>56</v>
      </c>
      <c r="D3657" t="s">
        <v>2051</v>
      </c>
      <c r="E3657">
        <f t="shared" si="57"/>
        <v>6</v>
      </c>
      <c r="F3657">
        <v>2306</v>
      </c>
      <c r="G3657" t="s">
        <v>18</v>
      </c>
      <c r="I3657">
        <v>120</v>
      </c>
      <c r="J3657">
        <f>Table1[[#This Row],[Time_to_crack_in_seconds]]/60</f>
        <v>2</v>
      </c>
      <c r="K3657">
        <f>Table1[[#This Row],[Time_to_Crack_in_minutes]]/60</f>
        <v>3.3333333333333333E-2</v>
      </c>
    </row>
    <row r="3658" spans="1:11" x14ac:dyDescent="0.25">
      <c r="A3658" t="s">
        <v>2036</v>
      </c>
      <c r="B3658" t="s">
        <v>2037</v>
      </c>
      <c r="C3658">
        <v>57</v>
      </c>
      <c r="D3658" t="s">
        <v>38</v>
      </c>
      <c r="E3658">
        <f t="shared" si="57"/>
        <v>6</v>
      </c>
      <c r="F3658">
        <v>2303</v>
      </c>
      <c r="G3658" t="s">
        <v>10</v>
      </c>
      <c r="H3658">
        <v>74</v>
      </c>
      <c r="I3658">
        <v>0</v>
      </c>
      <c r="J3658">
        <f>Table1[[#This Row],[Time_to_crack_in_seconds]]/60</f>
        <v>0</v>
      </c>
      <c r="K3658">
        <f>Table1[[#This Row],[Time_to_Crack_in_minutes]]/60</f>
        <v>0</v>
      </c>
    </row>
    <row r="3659" spans="1:11" x14ac:dyDescent="0.25">
      <c r="A3659" t="s">
        <v>2036</v>
      </c>
      <c r="B3659" t="s">
        <v>2037</v>
      </c>
      <c r="C3659">
        <v>58</v>
      </c>
      <c r="D3659" t="s">
        <v>91</v>
      </c>
      <c r="E3659">
        <f t="shared" si="57"/>
        <v>8</v>
      </c>
      <c r="F3659">
        <v>2272</v>
      </c>
      <c r="G3659" t="s">
        <v>13</v>
      </c>
      <c r="H3659">
        <v>123</v>
      </c>
      <c r="I3659">
        <v>10800</v>
      </c>
      <c r="J3659">
        <f>Table1[[#This Row],[Time_to_crack_in_seconds]]/60</f>
        <v>180</v>
      </c>
      <c r="K3659">
        <f>Table1[[#This Row],[Time_to_Crack_in_minutes]]/60</f>
        <v>3</v>
      </c>
    </row>
    <row r="3660" spans="1:11" x14ac:dyDescent="0.25">
      <c r="A3660" t="s">
        <v>2036</v>
      </c>
      <c r="B3660" t="s">
        <v>2037</v>
      </c>
      <c r="C3660">
        <v>59</v>
      </c>
      <c r="D3660" t="s">
        <v>157</v>
      </c>
      <c r="E3660">
        <f t="shared" si="57"/>
        <v>6</v>
      </c>
      <c r="F3660">
        <v>2270</v>
      </c>
      <c r="G3660" t="s">
        <v>18</v>
      </c>
      <c r="I3660">
        <v>120</v>
      </c>
      <c r="J3660">
        <f>Table1[[#This Row],[Time_to_crack_in_seconds]]/60</f>
        <v>2</v>
      </c>
      <c r="K3660">
        <f>Table1[[#This Row],[Time_to_Crack_in_minutes]]/60</f>
        <v>3.3333333333333333E-2</v>
      </c>
    </row>
    <row r="3661" spans="1:11" x14ac:dyDescent="0.25">
      <c r="A3661" t="s">
        <v>2036</v>
      </c>
      <c r="B3661" t="s">
        <v>2037</v>
      </c>
      <c r="C3661">
        <v>60</v>
      </c>
      <c r="D3661" t="s">
        <v>2052</v>
      </c>
      <c r="E3661">
        <f t="shared" si="57"/>
        <v>7</v>
      </c>
      <c r="F3661">
        <v>2269</v>
      </c>
      <c r="G3661" t="s">
        <v>54</v>
      </c>
      <c r="I3661">
        <v>1020</v>
      </c>
      <c r="J3661">
        <f>Table1[[#This Row],[Time_to_crack_in_seconds]]/60</f>
        <v>17</v>
      </c>
      <c r="K3661">
        <f>Table1[[#This Row],[Time_to_Crack_in_minutes]]/60</f>
        <v>0.28333333333333333</v>
      </c>
    </row>
    <row r="3662" spans="1:11" x14ac:dyDescent="0.25">
      <c r="A3662" t="s">
        <v>2036</v>
      </c>
      <c r="B3662" t="s">
        <v>2037</v>
      </c>
      <c r="C3662">
        <v>61</v>
      </c>
      <c r="D3662" t="s">
        <v>2053</v>
      </c>
      <c r="E3662">
        <f t="shared" si="57"/>
        <v>6</v>
      </c>
      <c r="F3662">
        <v>2256</v>
      </c>
      <c r="G3662" t="s">
        <v>18</v>
      </c>
      <c r="I3662">
        <v>120</v>
      </c>
      <c r="J3662">
        <f>Table1[[#This Row],[Time_to_crack_in_seconds]]/60</f>
        <v>2</v>
      </c>
      <c r="K3662">
        <f>Table1[[#This Row],[Time_to_Crack_in_minutes]]/60</f>
        <v>3.3333333333333333E-2</v>
      </c>
    </row>
    <row r="3663" spans="1:11" x14ac:dyDescent="0.25">
      <c r="A3663" t="s">
        <v>2036</v>
      </c>
      <c r="B3663" t="s">
        <v>2037</v>
      </c>
      <c r="C3663">
        <v>62</v>
      </c>
      <c r="D3663" t="s">
        <v>79</v>
      </c>
      <c r="E3663">
        <f t="shared" si="57"/>
        <v>6</v>
      </c>
      <c r="F3663">
        <v>2225</v>
      </c>
      <c r="G3663" t="s">
        <v>10</v>
      </c>
      <c r="I3663">
        <v>0</v>
      </c>
      <c r="J3663">
        <f>Table1[[#This Row],[Time_to_crack_in_seconds]]/60</f>
        <v>0</v>
      </c>
      <c r="K3663">
        <f>Table1[[#This Row],[Time_to_Crack_in_minutes]]/60</f>
        <v>0</v>
      </c>
    </row>
    <row r="3664" spans="1:11" x14ac:dyDescent="0.25">
      <c r="A3664" t="s">
        <v>2036</v>
      </c>
      <c r="B3664" t="s">
        <v>2037</v>
      </c>
      <c r="C3664">
        <v>63</v>
      </c>
      <c r="D3664" t="s">
        <v>2054</v>
      </c>
      <c r="E3664">
        <f t="shared" si="57"/>
        <v>8</v>
      </c>
      <c r="F3664">
        <v>2211</v>
      </c>
      <c r="G3664" t="s">
        <v>10</v>
      </c>
      <c r="I3664">
        <v>0</v>
      </c>
      <c r="J3664">
        <f>Table1[[#This Row],[Time_to_crack_in_seconds]]/60</f>
        <v>0</v>
      </c>
      <c r="K3664">
        <f>Table1[[#This Row],[Time_to_Crack_in_minutes]]/60</f>
        <v>0</v>
      </c>
    </row>
    <row r="3665" spans="1:11" x14ac:dyDescent="0.25">
      <c r="A3665" t="s">
        <v>2036</v>
      </c>
      <c r="B3665" t="s">
        <v>2037</v>
      </c>
      <c r="C3665">
        <v>64</v>
      </c>
      <c r="D3665" t="s">
        <v>73</v>
      </c>
      <c r="E3665">
        <f t="shared" si="57"/>
        <v>8</v>
      </c>
      <c r="F3665">
        <v>2192</v>
      </c>
      <c r="G3665" t="s">
        <v>10</v>
      </c>
      <c r="H3665">
        <v>81</v>
      </c>
      <c r="I3665">
        <v>0</v>
      </c>
      <c r="J3665">
        <f>Table1[[#This Row],[Time_to_crack_in_seconds]]/60</f>
        <v>0</v>
      </c>
      <c r="K3665">
        <f>Table1[[#This Row],[Time_to_Crack_in_minutes]]/60</f>
        <v>0</v>
      </c>
    </row>
    <row r="3666" spans="1:11" x14ac:dyDescent="0.25">
      <c r="A3666" t="s">
        <v>2036</v>
      </c>
      <c r="B3666" t="s">
        <v>2037</v>
      </c>
      <c r="C3666">
        <v>65</v>
      </c>
      <c r="D3666" t="s">
        <v>55</v>
      </c>
      <c r="E3666">
        <f t="shared" si="57"/>
        <v>6</v>
      </c>
      <c r="F3666">
        <v>2183</v>
      </c>
      <c r="G3666" t="s">
        <v>10</v>
      </c>
      <c r="I3666">
        <v>0</v>
      </c>
      <c r="J3666">
        <f>Table1[[#This Row],[Time_to_crack_in_seconds]]/60</f>
        <v>0</v>
      </c>
      <c r="K3666">
        <f>Table1[[#This Row],[Time_to_Crack_in_minutes]]/60</f>
        <v>0</v>
      </c>
    </row>
    <row r="3667" spans="1:11" x14ac:dyDescent="0.25">
      <c r="A3667" t="s">
        <v>2036</v>
      </c>
      <c r="B3667" t="s">
        <v>2037</v>
      </c>
      <c r="C3667">
        <v>66</v>
      </c>
      <c r="D3667">
        <v>96896</v>
      </c>
      <c r="E3667">
        <f t="shared" si="57"/>
        <v>5</v>
      </c>
      <c r="F3667">
        <v>2173</v>
      </c>
      <c r="G3667" t="s">
        <v>24</v>
      </c>
      <c r="I3667">
        <v>6</v>
      </c>
      <c r="J3667">
        <f>Table1[[#This Row],[Time_to_crack_in_seconds]]/60</f>
        <v>0.1</v>
      </c>
      <c r="K3667">
        <f>Table1[[#This Row],[Time_to_Crack_in_minutes]]/60</f>
        <v>1.6666666666666668E-3</v>
      </c>
    </row>
    <row r="3668" spans="1:11" x14ac:dyDescent="0.25">
      <c r="A3668" t="s">
        <v>2036</v>
      </c>
      <c r="B3668" t="s">
        <v>2037</v>
      </c>
      <c r="C3668">
        <v>67</v>
      </c>
      <c r="D3668" t="s">
        <v>181</v>
      </c>
      <c r="E3668">
        <f t="shared" si="57"/>
        <v>7</v>
      </c>
      <c r="F3668">
        <v>2163</v>
      </c>
      <c r="G3668" t="s">
        <v>54</v>
      </c>
      <c r="I3668">
        <v>1020</v>
      </c>
      <c r="J3668">
        <f>Table1[[#This Row],[Time_to_crack_in_seconds]]/60</f>
        <v>17</v>
      </c>
      <c r="K3668">
        <f>Table1[[#This Row],[Time_to_Crack_in_minutes]]/60</f>
        <v>0.28333333333333333</v>
      </c>
    </row>
    <row r="3669" spans="1:11" x14ac:dyDescent="0.25">
      <c r="A3669" t="s">
        <v>2036</v>
      </c>
      <c r="B3669" t="s">
        <v>2037</v>
      </c>
      <c r="C3669">
        <v>68</v>
      </c>
      <c r="D3669" t="s">
        <v>44</v>
      </c>
      <c r="E3669">
        <f t="shared" si="57"/>
        <v>6</v>
      </c>
      <c r="F3669">
        <v>2155</v>
      </c>
      <c r="G3669" t="s">
        <v>18</v>
      </c>
      <c r="H3669">
        <v>127</v>
      </c>
      <c r="I3669">
        <v>120</v>
      </c>
      <c r="J3669">
        <f>Table1[[#This Row],[Time_to_crack_in_seconds]]/60</f>
        <v>2</v>
      </c>
      <c r="K3669">
        <f>Table1[[#This Row],[Time_to_Crack_in_minutes]]/60</f>
        <v>3.3333333333333333E-2</v>
      </c>
    </row>
    <row r="3670" spans="1:11" x14ac:dyDescent="0.25">
      <c r="A3670" t="s">
        <v>2036</v>
      </c>
      <c r="B3670" t="s">
        <v>2037</v>
      </c>
      <c r="C3670">
        <v>69</v>
      </c>
      <c r="D3670" t="s">
        <v>2055</v>
      </c>
      <c r="E3670">
        <f t="shared" si="57"/>
        <v>7</v>
      </c>
      <c r="F3670">
        <v>2119</v>
      </c>
      <c r="G3670" t="s">
        <v>2056</v>
      </c>
      <c r="I3670">
        <v>51</v>
      </c>
      <c r="J3670">
        <f>Table1[[#This Row],[Time_to_crack_in_seconds]]/60</f>
        <v>0.85</v>
      </c>
      <c r="K3670">
        <f>Table1[[#This Row],[Time_to_Crack_in_minutes]]/60</f>
        <v>1.4166666666666666E-2</v>
      </c>
    </row>
    <row r="3671" spans="1:11" x14ac:dyDescent="0.25">
      <c r="A3671" t="s">
        <v>2036</v>
      </c>
      <c r="B3671" t="s">
        <v>2037</v>
      </c>
      <c r="C3671">
        <v>70</v>
      </c>
      <c r="D3671" t="s">
        <v>50</v>
      </c>
      <c r="E3671">
        <f t="shared" si="57"/>
        <v>6</v>
      </c>
      <c r="F3671">
        <v>2100</v>
      </c>
      <c r="G3671" t="s">
        <v>10</v>
      </c>
      <c r="H3671">
        <v>110</v>
      </c>
      <c r="I3671">
        <v>0</v>
      </c>
      <c r="J3671">
        <f>Table1[[#This Row],[Time_to_crack_in_seconds]]/60</f>
        <v>0</v>
      </c>
      <c r="K3671">
        <f>Table1[[#This Row],[Time_to_Crack_in_minutes]]/60</f>
        <v>0</v>
      </c>
    </row>
    <row r="3672" spans="1:11" x14ac:dyDescent="0.25">
      <c r="A3672" t="s">
        <v>2036</v>
      </c>
      <c r="B3672" t="s">
        <v>2037</v>
      </c>
      <c r="C3672">
        <v>71</v>
      </c>
      <c r="D3672" t="s">
        <v>113</v>
      </c>
      <c r="E3672">
        <f t="shared" si="57"/>
        <v>6</v>
      </c>
      <c r="F3672">
        <v>2099</v>
      </c>
      <c r="G3672" t="s">
        <v>10</v>
      </c>
      <c r="H3672">
        <v>32</v>
      </c>
      <c r="I3672">
        <v>0</v>
      </c>
      <c r="J3672">
        <f>Table1[[#This Row],[Time_to_crack_in_seconds]]/60</f>
        <v>0</v>
      </c>
      <c r="K3672">
        <f>Table1[[#This Row],[Time_to_Crack_in_minutes]]/60</f>
        <v>0</v>
      </c>
    </row>
    <row r="3673" spans="1:11" x14ac:dyDescent="0.25">
      <c r="A3673" t="s">
        <v>2036</v>
      </c>
      <c r="B3673" t="s">
        <v>2037</v>
      </c>
      <c r="C3673">
        <v>72</v>
      </c>
      <c r="D3673" t="s">
        <v>77</v>
      </c>
      <c r="E3673">
        <f t="shared" si="57"/>
        <v>9</v>
      </c>
      <c r="F3673">
        <v>2054</v>
      </c>
      <c r="G3673" t="s">
        <v>10</v>
      </c>
      <c r="H3673">
        <v>45</v>
      </c>
      <c r="I3673">
        <v>0</v>
      </c>
      <c r="J3673">
        <f>Table1[[#This Row],[Time_to_crack_in_seconds]]/60</f>
        <v>0</v>
      </c>
      <c r="K3673">
        <f>Table1[[#This Row],[Time_to_Crack_in_minutes]]/60</f>
        <v>0</v>
      </c>
    </row>
    <row r="3674" spans="1:11" x14ac:dyDescent="0.25">
      <c r="A3674" t="s">
        <v>2036</v>
      </c>
      <c r="B3674" t="s">
        <v>2037</v>
      </c>
      <c r="C3674">
        <v>73</v>
      </c>
      <c r="D3674" t="s">
        <v>2057</v>
      </c>
      <c r="E3674">
        <f t="shared" si="57"/>
        <v>9</v>
      </c>
      <c r="F3674">
        <v>2035</v>
      </c>
      <c r="G3674" t="s">
        <v>82</v>
      </c>
      <c r="I3674">
        <v>86400</v>
      </c>
      <c r="J3674">
        <f>Table1[[#This Row],[Time_to_crack_in_seconds]]/60</f>
        <v>1440</v>
      </c>
      <c r="K3674">
        <f>Table1[[#This Row],[Time_to_Crack_in_minutes]]/60</f>
        <v>24</v>
      </c>
    </row>
    <row r="3675" spans="1:11" x14ac:dyDescent="0.25">
      <c r="A3675" t="s">
        <v>2036</v>
      </c>
      <c r="B3675" t="s">
        <v>2037</v>
      </c>
      <c r="C3675">
        <v>74</v>
      </c>
      <c r="D3675" t="s">
        <v>110</v>
      </c>
      <c r="E3675">
        <f t="shared" si="57"/>
        <v>6</v>
      </c>
      <c r="F3675">
        <v>2028</v>
      </c>
      <c r="G3675" t="s">
        <v>18</v>
      </c>
      <c r="I3675">
        <v>120</v>
      </c>
      <c r="J3675">
        <f>Table1[[#This Row],[Time_to_crack_in_seconds]]/60</f>
        <v>2</v>
      </c>
      <c r="K3675">
        <f>Table1[[#This Row],[Time_to_Crack_in_minutes]]/60</f>
        <v>3.3333333333333333E-2</v>
      </c>
    </row>
    <row r="3676" spans="1:11" x14ac:dyDescent="0.25">
      <c r="A3676" t="s">
        <v>2036</v>
      </c>
      <c r="B3676" t="s">
        <v>2037</v>
      </c>
      <c r="C3676">
        <v>75</v>
      </c>
      <c r="D3676" t="s">
        <v>2058</v>
      </c>
      <c r="E3676">
        <f t="shared" si="57"/>
        <v>7</v>
      </c>
      <c r="F3676">
        <v>2019</v>
      </c>
      <c r="G3676" t="s">
        <v>162</v>
      </c>
      <c r="I3676">
        <v>2</v>
      </c>
      <c r="J3676">
        <f>Table1[[#This Row],[Time_to_crack_in_seconds]]/60</f>
        <v>3.3333333333333333E-2</v>
      </c>
      <c r="K3676">
        <f>Table1[[#This Row],[Time_to_Crack_in_minutes]]/60</f>
        <v>5.5555555555555556E-4</v>
      </c>
    </row>
    <row r="3677" spans="1:11" x14ac:dyDescent="0.25">
      <c r="A3677" t="s">
        <v>2036</v>
      </c>
      <c r="B3677" t="s">
        <v>2037</v>
      </c>
      <c r="C3677">
        <v>76</v>
      </c>
      <c r="D3677" t="s">
        <v>119</v>
      </c>
      <c r="E3677">
        <f t="shared" si="57"/>
        <v>8</v>
      </c>
      <c r="F3677">
        <v>2000</v>
      </c>
      <c r="G3677" t="s">
        <v>10</v>
      </c>
      <c r="H3677">
        <v>29</v>
      </c>
      <c r="I3677">
        <v>0</v>
      </c>
      <c r="J3677">
        <f>Table1[[#This Row],[Time_to_crack_in_seconds]]/60</f>
        <v>0</v>
      </c>
      <c r="K3677">
        <f>Table1[[#This Row],[Time_to_Crack_in_minutes]]/60</f>
        <v>0</v>
      </c>
    </row>
    <row r="3678" spans="1:11" x14ac:dyDescent="0.25">
      <c r="A3678" t="s">
        <v>2036</v>
      </c>
      <c r="B3678" t="s">
        <v>2037</v>
      </c>
      <c r="C3678">
        <v>77</v>
      </c>
      <c r="D3678" t="s">
        <v>2059</v>
      </c>
      <c r="E3678">
        <f t="shared" si="57"/>
        <v>6</v>
      </c>
      <c r="F3678">
        <v>1994</v>
      </c>
      <c r="G3678" t="s">
        <v>18</v>
      </c>
      <c r="I3678">
        <v>120</v>
      </c>
      <c r="J3678">
        <f>Table1[[#This Row],[Time_to_crack_in_seconds]]/60</f>
        <v>2</v>
      </c>
      <c r="K3678">
        <f>Table1[[#This Row],[Time_to_Crack_in_minutes]]/60</f>
        <v>3.3333333333333333E-2</v>
      </c>
    </row>
    <row r="3679" spans="1:11" x14ac:dyDescent="0.25">
      <c r="A3679" t="s">
        <v>2036</v>
      </c>
      <c r="B3679" t="s">
        <v>2037</v>
      </c>
      <c r="C3679">
        <v>78</v>
      </c>
      <c r="D3679" t="s">
        <v>45</v>
      </c>
      <c r="E3679">
        <f t="shared" si="57"/>
        <v>8</v>
      </c>
      <c r="F3679">
        <v>1978</v>
      </c>
      <c r="G3679" t="s">
        <v>10</v>
      </c>
      <c r="I3679">
        <v>0</v>
      </c>
      <c r="J3679">
        <f>Table1[[#This Row],[Time_to_crack_in_seconds]]/60</f>
        <v>0</v>
      </c>
      <c r="K3679">
        <f>Table1[[#This Row],[Time_to_Crack_in_minutes]]/60</f>
        <v>0</v>
      </c>
    </row>
    <row r="3680" spans="1:11" x14ac:dyDescent="0.25">
      <c r="A3680" t="s">
        <v>2036</v>
      </c>
      <c r="B3680" t="s">
        <v>2037</v>
      </c>
      <c r="C3680">
        <v>79</v>
      </c>
      <c r="D3680" t="s">
        <v>228</v>
      </c>
      <c r="E3680">
        <f t="shared" si="57"/>
        <v>6</v>
      </c>
      <c r="F3680">
        <v>1939</v>
      </c>
      <c r="G3680" t="s">
        <v>10</v>
      </c>
      <c r="I3680">
        <v>0</v>
      </c>
      <c r="J3680">
        <f>Table1[[#This Row],[Time_to_crack_in_seconds]]/60</f>
        <v>0</v>
      </c>
      <c r="K3680">
        <f>Table1[[#This Row],[Time_to_Crack_in_minutes]]/60</f>
        <v>0</v>
      </c>
    </row>
    <row r="3681" spans="1:11" x14ac:dyDescent="0.25">
      <c r="A3681" t="s">
        <v>2036</v>
      </c>
      <c r="B3681" t="s">
        <v>2037</v>
      </c>
      <c r="C3681">
        <v>80</v>
      </c>
      <c r="D3681" t="s">
        <v>2060</v>
      </c>
      <c r="E3681">
        <f t="shared" si="57"/>
        <v>6</v>
      </c>
      <c r="F3681">
        <v>1933</v>
      </c>
      <c r="G3681" t="s">
        <v>18</v>
      </c>
      <c r="I3681">
        <v>120</v>
      </c>
      <c r="J3681">
        <f>Table1[[#This Row],[Time_to_crack_in_seconds]]/60</f>
        <v>2</v>
      </c>
      <c r="K3681">
        <f>Table1[[#This Row],[Time_to_Crack_in_minutes]]/60</f>
        <v>3.3333333333333333E-2</v>
      </c>
    </row>
    <row r="3682" spans="1:11" x14ac:dyDescent="0.25">
      <c r="A3682" t="s">
        <v>2036</v>
      </c>
      <c r="B3682" t="s">
        <v>2037</v>
      </c>
      <c r="C3682">
        <v>81</v>
      </c>
      <c r="D3682" t="s">
        <v>143</v>
      </c>
      <c r="E3682">
        <f t="shared" si="57"/>
        <v>8</v>
      </c>
      <c r="F3682">
        <v>1929</v>
      </c>
      <c r="G3682" t="s">
        <v>10</v>
      </c>
      <c r="I3682">
        <v>0</v>
      </c>
      <c r="J3682">
        <f>Table1[[#This Row],[Time_to_crack_in_seconds]]/60</f>
        <v>0</v>
      </c>
      <c r="K3682">
        <f>Table1[[#This Row],[Time_to_Crack_in_minutes]]/60</f>
        <v>0</v>
      </c>
    </row>
    <row r="3683" spans="1:11" x14ac:dyDescent="0.25">
      <c r="A3683" t="s">
        <v>2036</v>
      </c>
      <c r="B3683" t="s">
        <v>2037</v>
      </c>
      <c r="C3683">
        <v>82</v>
      </c>
      <c r="D3683" t="s">
        <v>2061</v>
      </c>
      <c r="E3683">
        <f t="shared" si="57"/>
        <v>9</v>
      </c>
      <c r="F3683">
        <v>1916</v>
      </c>
      <c r="G3683" t="s">
        <v>82</v>
      </c>
      <c r="I3683">
        <v>86400</v>
      </c>
      <c r="J3683">
        <f>Table1[[#This Row],[Time_to_crack_in_seconds]]/60</f>
        <v>1440</v>
      </c>
      <c r="K3683">
        <f>Table1[[#This Row],[Time_to_Crack_in_minutes]]/60</f>
        <v>24</v>
      </c>
    </row>
    <row r="3684" spans="1:11" x14ac:dyDescent="0.25">
      <c r="A3684" t="s">
        <v>2036</v>
      </c>
      <c r="B3684" t="s">
        <v>2037</v>
      </c>
      <c r="C3684">
        <v>83</v>
      </c>
      <c r="D3684" t="s">
        <v>53</v>
      </c>
      <c r="E3684">
        <f t="shared" si="57"/>
        <v>7</v>
      </c>
      <c r="F3684">
        <v>1891</v>
      </c>
      <c r="G3684" t="s">
        <v>54</v>
      </c>
      <c r="I3684">
        <v>1020</v>
      </c>
      <c r="J3684">
        <f>Table1[[#This Row],[Time_to_crack_in_seconds]]/60</f>
        <v>17</v>
      </c>
      <c r="K3684">
        <f>Table1[[#This Row],[Time_to_Crack_in_minutes]]/60</f>
        <v>0.28333333333333333</v>
      </c>
    </row>
    <row r="3685" spans="1:11" x14ac:dyDescent="0.25">
      <c r="A3685" t="s">
        <v>2036</v>
      </c>
      <c r="B3685" t="s">
        <v>2037</v>
      </c>
      <c r="C3685">
        <v>84</v>
      </c>
      <c r="D3685" t="s">
        <v>140</v>
      </c>
      <c r="E3685">
        <f t="shared" si="57"/>
        <v>6</v>
      </c>
      <c r="F3685">
        <v>1883</v>
      </c>
      <c r="G3685" t="s">
        <v>10</v>
      </c>
      <c r="I3685">
        <v>0</v>
      </c>
      <c r="J3685">
        <f>Table1[[#This Row],[Time_to_crack_in_seconds]]/60</f>
        <v>0</v>
      </c>
      <c r="K3685">
        <f>Table1[[#This Row],[Time_to_Crack_in_minutes]]/60</f>
        <v>0</v>
      </c>
    </row>
    <row r="3686" spans="1:11" x14ac:dyDescent="0.25">
      <c r="A3686" t="s">
        <v>2036</v>
      </c>
      <c r="B3686" t="s">
        <v>2037</v>
      </c>
      <c r="C3686">
        <v>85</v>
      </c>
      <c r="D3686" t="s">
        <v>2062</v>
      </c>
      <c r="E3686">
        <f t="shared" si="57"/>
        <v>6</v>
      </c>
      <c r="F3686">
        <v>1879</v>
      </c>
      <c r="G3686" t="s">
        <v>18</v>
      </c>
      <c r="I3686">
        <v>120</v>
      </c>
      <c r="J3686">
        <f>Table1[[#This Row],[Time_to_crack_in_seconds]]/60</f>
        <v>2</v>
      </c>
      <c r="K3686">
        <f>Table1[[#This Row],[Time_to_Crack_in_minutes]]/60</f>
        <v>3.3333333333333333E-2</v>
      </c>
    </row>
    <row r="3687" spans="1:11" x14ac:dyDescent="0.25">
      <c r="A3687" t="s">
        <v>2036</v>
      </c>
      <c r="B3687" t="s">
        <v>2037</v>
      </c>
      <c r="C3687">
        <v>86</v>
      </c>
      <c r="D3687" t="s">
        <v>2063</v>
      </c>
      <c r="E3687">
        <f t="shared" si="57"/>
        <v>7</v>
      </c>
      <c r="F3687">
        <v>1876</v>
      </c>
      <c r="G3687" t="s">
        <v>54</v>
      </c>
      <c r="I3687">
        <v>1020</v>
      </c>
      <c r="J3687">
        <f>Table1[[#This Row],[Time_to_crack_in_seconds]]/60</f>
        <v>17</v>
      </c>
      <c r="K3687">
        <f>Table1[[#This Row],[Time_to_Crack_in_minutes]]/60</f>
        <v>0.28333333333333333</v>
      </c>
    </row>
    <row r="3688" spans="1:11" x14ac:dyDescent="0.25">
      <c r="A3688" t="s">
        <v>2036</v>
      </c>
      <c r="B3688" t="s">
        <v>2037</v>
      </c>
      <c r="C3688">
        <v>87</v>
      </c>
      <c r="D3688" t="s">
        <v>116</v>
      </c>
      <c r="E3688">
        <f t="shared" si="57"/>
        <v>6</v>
      </c>
      <c r="F3688">
        <v>1840</v>
      </c>
      <c r="G3688" t="s">
        <v>10</v>
      </c>
      <c r="H3688">
        <v>149</v>
      </c>
      <c r="I3688">
        <v>0</v>
      </c>
      <c r="J3688">
        <f>Table1[[#This Row],[Time_to_crack_in_seconds]]/60</f>
        <v>0</v>
      </c>
      <c r="K3688">
        <f>Table1[[#This Row],[Time_to_Crack_in_minutes]]/60</f>
        <v>0</v>
      </c>
    </row>
    <row r="3689" spans="1:11" x14ac:dyDescent="0.25">
      <c r="A3689" t="s">
        <v>2036</v>
      </c>
      <c r="B3689" t="s">
        <v>2037</v>
      </c>
      <c r="C3689">
        <v>88</v>
      </c>
      <c r="D3689" t="s">
        <v>271</v>
      </c>
      <c r="E3689">
        <f t="shared" si="57"/>
        <v>8</v>
      </c>
      <c r="F3689">
        <v>1811</v>
      </c>
      <c r="G3689" t="s">
        <v>90</v>
      </c>
      <c r="H3689">
        <v>137</v>
      </c>
      <c r="I3689">
        <v>7200</v>
      </c>
      <c r="J3689">
        <f>Table1[[#This Row],[Time_to_crack_in_seconds]]/60</f>
        <v>120</v>
      </c>
      <c r="K3689">
        <f>Table1[[#This Row],[Time_to_Crack_in_minutes]]/60</f>
        <v>2</v>
      </c>
    </row>
    <row r="3690" spans="1:11" x14ac:dyDescent="0.25">
      <c r="A3690" t="s">
        <v>2036</v>
      </c>
      <c r="B3690" t="s">
        <v>2037</v>
      </c>
      <c r="C3690">
        <v>89</v>
      </c>
      <c r="D3690" t="s">
        <v>2064</v>
      </c>
      <c r="E3690">
        <f t="shared" si="57"/>
        <v>8</v>
      </c>
      <c r="F3690">
        <v>1808</v>
      </c>
      <c r="G3690" t="s">
        <v>10</v>
      </c>
      <c r="I3690">
        <v>0</v>
      </c>
      <c r="J3690">
        <f>Table1[[#This Row],[Time_to_crack_in_seconds]]/60</f>
        <v>0</v>
      </c>
      <c r="K3690">
        <f>Table1[[#This Row],[Time_to_Crack_in_minutes]]/60</f>
        <v>0</v>
      </c>
    </row>
    <row r="3691" spans="1:11" x14ac:dyDescent="0.25">
      <c r="A3691" t="s">
        <v>2036</v>
      </c>
      <c r="B3691" t="s">
        <v>2037</v>
      </c>
      <c r="C3691">
        <v>90</v>
      </c>
      <c r="D3691">
        <v>123</v>
      </c>
      <c r="E3691">
        <f t="shared" si="57"/>
        <v>3</v>
      </c>
      <c r="F3691">
        <v>1798</v>
      </c>
      <c r="G3691" t="s">
        <v>10</v>
      </c>
      <c r="H3691">
        <v>26</v>
      </c>
      <c r="I3691">
        <v>0</v>
      </c>
      <c r="J3691">
        <f>Table1[[#This Row],[Time_to_crack_in_seconds]]/60</f>
        <v>0</v>
      </c>
      <c r="K3691">
        <f>Table1[[#This Row],[Time_to_Crack_in_minutes]]/60</f>
        <v>0</v>
      </c>
    </row>
    <row r="3692" spans="1:11" x14ac:dyDescent="0.25">
      <c r="A3692" t="s">
        <v>2036</v>
      </c>
      <c r="B3692" t="s">
        <v>2037</v>
      </c>
      <c r="C3692">
        <v>91</v>
      </c>
      <c r="D3692" t="s">
        <v>61</v>
      </c>
      <c r="E3692">
        <f t="shared" si="57"/>
        <v>8</v>
      </c>
      <c r="F3692">
        <v>1798</v>
      </c>
      <c r="G3692" t="s">
        <v>10</v>
      </c>
      <c r="I3692">
        <v>0</v>
      </c>
      <c r="J3692">
        <f>Table1[[#This Row],[Time_to_crack_in_seconds]]/60</f>
        <v>0</v>
      </c>
      <c r="K3692">
        <f>Table1[[#This Row],[Time_to_Crack_in_minutes]]/60</f>
        <v>0</v>
      </c>
    </row>
    <row r="3693" spans="1:11" x14ac:dyDescent="0.25">
      <c r="A3693" t="s">
        <v>2036</v>
      </c>
      <c r="B3693" t="s">
        <v>2037</v>
      </c>
      <c r="C3693">
        <v>92</v>
      </c>
      <c r="D3693" t="s">
        <v>2065</v>
      </c>
      <c r="E3693">
        <f t="shared" si="57"/>
        <v>6</v>
      </c>
      <c r="F3693">
        <v>1788</v>
      </c>
      <c r="G3693" t="s">
        <v>18</v>
      </c>
      <c r="I3693">
        <v>120</v>
      </c>
      <c r="J3693">
        <f>Table1[[#This Row],[Time_to_crack_in_seconds]]/60</f>
        <v>2</v>
      </c>
      <c r="K3693">
        <f>Table1[[#This Row],[Time_to_Crack_in_minutes]]/60</f>
        <v>3.3333333333333333E-2</v>
      </c>
    </row>
    <row r="3694" spans="1:11" x14ac:dyDescent="0.25">
      <c r="A3694" t="s">
        <v>2036</v>
      </c>
      <c r="B3694" t="s">
        <v>2037</v>
      </c>
      <c r="C3694">
        <v>93</v>
      </c>
      <c r="D3694" t="s">
        <v>132</v>
      </c>
      <c r="E3694">
        <f t="shared" si="57"/>
        <v>6</v>
      </c>
      <c r="F3694">
        <v>1765</v>
      </c>
      <c r="G3694" t="s">
        <v>10</v>
      </c>
      <c r="I3694">
        <v>0</v>
      </c>
      <c r="J3694">
        <f>Table1[[#This Row],[Time_to_crack_in_seconds]]/60</f>
        <v>0</v>
      </c>
      <c r="K3694">
        <f>Table1[[#This Row],[Time_to_Crack_in_minutes]]/60</f>
        <v>0</v>
      </c>
    </row>
    <row r="3695" spans="1:11" x14ac:dyDescent="0.25">
      <c r="A3695" t="s">
        <v>2036</v>
      </c>
      <c r="B3695" t="s">
        <v>2037</v>
      </c>
      <c r="C3695">
        <v>94</v>
      </c>
      <c r="D3695">
        <v>987654321</v>
      </c>
      <c r="E3695">
        <f t="shared" si="57"/>
        <v>9</v>
      </c>
      <c r="F3695">
        <v>1763</v>
      </c>
      <c r="G3695" t="s">
        <v>10</v>
      </c>
      <c r="H3695">
        <v>25</v>
      </c>
      <c r="I3695">
        <v>0</v>
      </c>
      <c r="J3695">
        <f>Table1[[#This Row],[Time_to_crack_in_seconds]]/60</f>
        <v>0</v>
      </c>
      <c r="K3695">
        <f>Table1[[#This Row],[Time_to_Crack_in_minutes]]/60</f>
        <v>0</v>
      </c>
    </row>
    <row r="3696" spans="1:11" x14ac:dyDescent="0.25">
      <c r="A3696" t="s">
        <v>2036</v>
      </c>
      <c r="B3696" t="s">
        <v>2037</v>
      </c>
      <c r="C3696">
        <v>95</v>
      </c>
      <c r="D3696">
        <v>123321</v>
      </c>
      <c r="E3696">
        <f t="shared" si="57"/>
        <v>6</v>
      </c>
      <c r="F3696">
        <v>1759</v>
      </c>
      <c r="G3696" t="s">
        <v>10</v>
      </c>
      <c r="H3696">
        <v>19</v>
      </c>
      <c r="I3696">
        <v>0</v>
      </c>
      <c r="J3696">
        <f>Table1[[#This Row],[Time_to_crack_in_seconds]]/60</f>
        <v>0</v>
      </c>
      <c r="K3696">
        <f>Table1[[#This Row],[Time_to_Crack_in_minutes]]/60</f>
        <v>0</v>
      </c>
    </row>
    <row r="3697" spans="1:11" x14ac:dyDescent="0.25">
      <c r="A3697" t="s">
        <v>2036</v>
      </c>
      <c r="B3697" t="s">
        <v>2037</v>
      </c>
      <c r="C3697">
        <v>96</v>
      </c>
      <c r="D3697" t="s">
        <v>2066</v>
      </c>
      <c r="E3697">
        <f t="shared" si="57"/>
        <v>10</v>
      </c>
      <c r="F3697">
        <v>1736</v>
      </c>
      <c r="G3697" t="s">
        <v>58</v>
      </c>
      <c r="I3697">
        <v>9</v>
      </c>
      <c r="J3697">
        <f>Table1[[#This Row],[Time_to_crack_in_seconds]]/60</f>
        <v>0.15</v>
      </c>
      <c r="K3697">
        <f>Table1[[#This Row],[Time_to_Crack_in_minutes]]/60</f>
        <v>2.5000000000000001E-3</v>
      </c>
    </row>
    <row r="3698" spans="1:11" x14ac:dyDescent="0.25">
      <c r="A3698" t="s">
        <v>2036</v>
      </c>
      <c r="B3698" t="s">
        <v>2037</v>
      </c>
      <c r="C3698">
        <v>97</v>
      </c>
      <c r="D3698" t="s">
        <v>182</v>
      </c>
      <c r="E3698">
        <f t="shared" si="57"/>
        <v>6</v>
      </c>
      <c r="F3698">
        <v>1731</v>
      </c>
      <c r="G3698" t="s">
        <v>10</v>
      </c>
      <c r="H3698">
        <v>53</v>
      </c>
      <c r="I3698">
        <v>0</v>
      </c>
      <c r="J3698">
        <f>Table1[[#This Row],[Time_to_crack_in_seconds]]/60</f>
        <v>0</v>
      </c>
      <c r="K3698">
        <f>Table1[[#This Row],[Time_to_Crack_in_minutes]]/60</f>
        <v>0</v>
      </c>
    </row>
    <row r="3699" spans="1:11" x14ac:dyDescent="0.25">
      <c r="A3699" t="s">
        <v>2036</v>
      </c>
      <c r="B3699" t="s">
        <v>2037</v>
      </c>
      <c r="C3699">
        <v>98</v>
      </c>
      <c r="D3699" t="s">
        <v>2067</v>
      </c>
      <c r="E3699">
        <f t="shared" si="57"/>
        <v>9</v>
      </c>
      <c r="F3699">
        <v>1700</v>
      </c>
      <c r="G3699" t="s">
        <v>82</v>
      </c>
      <c r="I3699">
        <v>86400</v>
      </c>
      <c r="J3699">
        <f>Table1[[#This Row],[Time_to_crack_in_seconds]]/60</f>
        <v>1440</v>
      </c>
      <c r="K3699">
        <f>Table1[[#This Row],[Time_to_Crack_in_minutes]]/60</f>
        <v>24</v>
      </c>
    </row>
    <row r="3700" spans="1:11" x14ac:dyDescent="0.25">
      <c r="A3700" t="s">
        <v>2036</v>
      </c>
      <c r="B3700" t="s">
        <v>2037</v>
      </c>
      <c r="C3700">
        <v>99</v>
      </c>
      <c r="D3700" t="s">
        <v>49</v>
      </c>
      <c r="E3700">
        <f t="shared" si="57"/>
        <v>6</v>
      </c>
      <c r="F3700">
        <v>1695</v>
      </c>
      <c r="G3700" t="s">
        <v>18</v>
      </c>
      <c r="I3700">
        <v>120</v>
      </c>
      <c r="J3700">
        <f>Table1[[#This Row],[Time_to_crack_in_seconds]]/60</f>
        <v>2</v>
      </c>
      <c r="K3700">
        <f>Table1[[#This Row],[Time_to_Crack_in_minutes]]/60</f>
        <v>3.3333333333333333E-2</v>
      </c>
    </row>
    <row r="3701" spans="1:11" x14ac:dyDescent="0.25">
      <c r="A3701" t="s">
        <v>2036</v>
      </c>
      <c r="B3701" t="s">
        <v>2037</v>
      </c>
      <c r="C3701">
        <v>100</v>
      </c>
      <c r="D3701" t="s">
        <v>1475</v>
      </c>
      <c r="E3701">
        <f t="shared" si="57"/>
        <v>7</v>
      </c>
      <c r="F3701">
        <v>1681</v>
      </c>
      <c r="G3701" t="s">
        <v>10</v>
      </c>
      <c r="I3701">
        <v>0</v>
      </c>
      <c r="J3701">
        <f>Table1[[#This Row],[Time_to_crack_in_seconds]]/60</f>
        <v>0</v>
      </c>
      <c r="K3701">
        <f>Table1[[#This Row],[Time_to_Crack_in_minutes]]/60</f>
        <v>0</v>
      </c>
    </row>
    <row r="3702" spans="1:11" x14ac:dyDescent="0.25">
      <c r="A3702" t="s">
        <v>2036</v>
      </c>
      <c r="B3702" t="s">
        <v>2037</v>
      </c>
      <c r="C3702">
        <v>101</v>
      </c>
      <c r="D3702" t="s">
        <v>126</v>
      </c>
      <c r="E3702">
        <f t="shared" si="57"/>
        <v>6</v>
      </c>
      <c r="F3702">
        <v>1661</v>
      </c>
      <c r="G3702" t="s">
        <v>10</v>
      </c>
      <c r="H3702">
        <v>28</v>
      </c>
      <c r="I3702">
        <v>0</v>
      </c>
      <c r="J3702">
        <f>Table1[[#This Row],[Time_to_crack_in_seconds]]/60</f>
        <v>0</v>
      </c>
      <c r="K3702">
        <f>Table1[[#This Row],[Time_to_Crack_in_minutes]]/60</f>
        <v>0</v>
      </c>
    </row>
    <row r="3703" spans="1:11" x14ac:dyDescent="0.25">
      <c r="A3703" t="s">
        <v>2036</v>
      </c>
      <c r="B3703" t="s">
        <v>2037</v>
      </c>
      <c r="C3703">
        <v>102</v>
      </c>
      <c r="D3703" t="s">
        <v>60</v>
      </c>
      <c r="E3703">
        <f t="shared" si="57"/>
        <v>7</v>
      </c>
      <c r="F3703">
        <v>1660</v>
      </c>
      <c r="G3703" t="s">
        <v>54</v>
      </c>
      <c r="I3703">
        <v>1020</v>
      </c>
      <c r="J3703">
        <f>Table1[[#This Row],[Time_to_crack_in_seconds]]/60</f>
        <v>17</v>
      </c>
      <c r="K3703">
        <f>Table1[[#This Row],[Time_to_Crack_in_minutes]]/60</f>
        <v>0.28333333333333333</v>
      </c>
    </row>
    <row r="3704" spans="1:11" x14ac:dyDescent="0.25">
      <c r="A3704" t="s">
        <v>2036</v>
      </c>
      <c r="B3704" t="s">
        <v>2037</v>
      </c>
      <c r="C3704">
        <v>103</v>
      </c>
      <c r="D3704" t="s">
        <v>2068</v>
      </c>
      <c r="E3704">
        <f t="shared" si="57"/>
        <v>6</v>
      </c>
      <c r="F3704">
        <v>1652</v>
      </c>
      <c r="G3704" t="s">
        <v>18</v>
      </c>
      <c r="I3704">
        <v>120</v>
      </c>
      <c r="J3704">
        <f>Table1[[#This Row],[Time_to_crack_in_seconds]]/60</f>
        <v>2</v>
      </c>
      <c r="K3704">
        <f>Table1[[#This Row],[Time_to_Crack_in_minutes]]/60</f>
        <v>3.3333333333333333E-2</v>
      </c>
    </row>
    <row r="3705" spans="1:11" x14ac:dyDescent="0.25">
      <c r="A3705" t="s">
        <v>2036</v>
      </c>
      <c r="B3705" t="s">
        <v>2037</v>
      </c>
      <c r="C3705">
        <v>104</v>
      </c>
      <c r="D3705" t="s">
        <v>37</v>
      </c>
      <c r="E3705">
        <f t="shared" si="57"/>
        <v>6</v>
      </c>
      <c r="F3705">
        <v>1650</v>
      </c>
      <c r="G3705" t="s">
        <v>18</v>
      </c>
      <c r="H3705">
        <v>142</v>
      </c>
      <c r="I3705">
        <v>120</v>
      </c>
      <c r="J3705">
        <f>Table1[[#This Row],[Time_to_crack_in_seconds]]/60</f>
        <v>2</v>
      </c>
      <c r="K3705">
        <f>Table1[[#This Row],[Time_to_Crack_in_minutes]]/60</f>
        <v>3.3333333333333333E-2</v>
      </c>
    </row>
    <row r="3706" spans="1:11" x14ac:dyDescent="0.25">
      <c r="A3706" t="s">
        <v>2036</v>
      </c>
      <c r="B3706" t="s">
        <v>2037</v>
      </c>
      <c r="C3706">
        <v>105</v>
      </c>
      <c r="D3706" t="s">
        <v>2069</v>
      </c>
      <c r="E3706">
        <f t="shared" si="57"/>
        <v>7</v>
      </c>
      <c r="F3706">
        <v>1646</v>
      </c>
      <c r="G3706" t="s">
        <v>10</v>
      </c>
      <c r="I3706">
        <v>0</v>
      </c>
      <c r="J3706">
        <f>Table1[[#This Row],[Time_to_crack_in_seconds]]/60</f>
        <v>0</v>
      </c>
      <c r="K3706">
        <f>Table1[[#This Row],[Time_to_Crack_in_minutes]]/60</f>
        <v>0</v>
      </c>
    </row>
    <row r="3707" spans="1:11" x14ac:dyDescent="0.25">
      <c r="A3707" t="s">
        <v>2036</v>
      </c>
      <c r="B3707" t="s">
        <v>2037</v>
      </c>
      <c r="C3707">
        <v>106</v>
      </c>
      <c r="D3707" t="s">
        <v>98</v>
      </c>
      <c r="E3707">
        <f t="shared" si="57"/>
        <v>6</v>
      </c>
      <c r="F3707">
        <v>1645</v>
      </c>
      <c r="G3707" t="s">
        <v>10</v>
      </c>
      <c r="I3707">
        <v>0</v>
      </c>
      <c r="J3707">
        <f>Table1[[#This Row],[Time_to_crack_in_seconds]]/60</f>
        <v>0</v>
      </c>
      <c r="K3707">
        <f>Table1[[#This Row],[Time_to_Crack_in_minutes]]/60</f>
        <v>0</v>
      </c>
    </row>
    <row r="3708" spans="1:11" x14ac:dyDescent="0.25">
      <c r="A3708" t="s">
        <v>2036</v>
      </c>
      <c r="B3708" t="s">
        <v>2037</v>
      </c>
      <c r="C3708">
        <v>107</v>
      </c>
      <c r="D3708" t="s">
        <v>2070</v>
      </c>
      <c r="E3708">
        <f t="shared" si="57"/>
        <v>6</v>
      </c>
      <c r="F3708">
        <v>1638</v>
      </c>
      <c r="G3708" t="s">
        <v>18</v>
      </c>
      <c r="I3708">
        <v>120</v>
      </c>
      <c r="J3708">
        <f>Table1[[#This Row],[Time_to_crack_in_seconds]]/60</f>
        <v>2</v>
      </c>
      <c r="K3708">
        <f>Table1[[#This Row],[Time_to_Crack_in_minutes]]/60</f>
        <v>3.3333333333333333E-2</v>
      </c>
    </row>
    <row r="3709" spans="1:11" x14ac:dyDescent="0.25">
      <c r="A3709" t="s">
        <v>2036</v>
      </c>
      <c r="B3709" t="s">
        <v>2037</v>
      </c>
      <c r="C3709">
        <v>108</v>
      </c>
      <c r="D3709" t="s">
        <v>85</v>
      </c>
      <c r="E3709">
        <f t="shared" si="57"/>
        <v>6</v>
      </c>
      <c r="F3709">
        <v>1637</v>
      </c>
      <c r="G3709" t="s">
        <v>10</v>
      </c>
      <c r="I3709">
        <v>0</v>
      </c>
      <c r="J3709">
        <f>Table1[[#This Row],[Time_to_crack_in_seconds]]/60</f>
        <v>0</v>
      </c>
      <c r="K3709">
        <f>Table1[[#This Row],[Time_to_Crack_in_minutes]]/60</f>
        <v>0</v>
      </c>
    </row>
    <row r="3710" spans="1:11" x14ac:dyDescent="0.25">
      <c r="A3710" t="s">
        <v>2036</v>
      </c>
      <c r="B3710" t="s">
        <v>2037</v>
      </c>
      <c r="C3710">
        <v>109</v>
      </c>
      <c r="D3710" t="s">
        <v>380</v>
      </c>
      <c r="E3710">
        <f t="shared" si="57"/>
        <v>8</v>
      </c>
      <c r="F3710">
        <v>1629</v>
      </c>
      <c r="G3710" t="s">
        <v>13</v>
      </c>
      <c r="I3710">
        <v>10800</v>
      </c>
      <c r="J3710">
        <f>Table1[[#This Row],[Time_to_crack_in_seconds]]/60</f>
        <v>180</v>
      </c>
      <c r="K3710">
        <f>Table1[[#This Row],[Time_to_Crack_in_minutes]]/60</f>
        <v>3</v>
      </c>
    </row>
    <row r="3711" spans="1:11" x14ac:dyDescent="0.25">
      <c r="A3711" t="s">
        <v>2036</v>
      </c>
      <c r="B3711" t="s">
        <v>2037</v>
      </c>
      <c r="C3711">
        <v>110</v>
      </c>
      <c r="D3711" t="s">
        <v>31</v>
      </c>
      <c r="E3711">
        <f t="shared" si="57"/>
        <v>8</v>
      </c>
      <c r="F3711">
        <v>1629</v>
      </c>
      <c r="G3711" t="s">
        <v>13</v>
      </c>
      <c r="H3711">
        <v>54</v>
      </c>
      <c r="I3711">
        <v>10800</v>
      </c>
      <c r="J3711">
        <f>Table1[[#This Row],[Time_to_crack_in_seconds]]/60</f>
        <v>180</v>
      </c>
      <c r="K3711">
        <f>Table1[[#This Row],[Time_to_Crack_in_minutes]]/60</f>
        <v>3</v>
      </c>
    </row>
    <row r="3712" spans="1:11" x14ac:dyDescent="0.25">
      <c r="A3712" t="s">
        <v>2036</v>
      </c>
      <c r="B3712" t="s">
        <v>2037</v>
      </c>
      <c r="C3712">
        <v>111</v>
      </c>
      <c r="D3712" t="s">
        <v>2071</v>
      </c>
      <c r="E3712">
        <f t="shared" si="57"/>
        <v>8</v>
      </c>
      <c r="F3712">
        <v>1617</v>
      </c>
      <c r="G3712" t="s">
        <v>13</v>
      </c>
      <c r="I3712">
        <v>10800</v>
      </c>
      <c r="J3712">
        <f>Table1[[#This Row],[Time_to_crack_in_seconds]]/60</f>
        <v>180</v>
      </c>
      <c r="K3712">
        <f>Table1[[#This Row],[Time_to_Crack_in_minutes]]/60</f>
        <v>3</v>
      </c>
    </row>
    <row r="3713" spans="1:11" x14ac:dyDescent="0.25">
      <c r="A3713" t="s">
        <v>2036</v>
      </c>
      <c r="B3713" t="s">
        <v>2037</v>
      </c>
      <c r="C3713">
        <v>112</v>
      </c>
      <c r="D3713" t="s">
        <v>43</v>
      </c>
      <c r="E3713">
        <f t="shared" si="57"/>
        <v>6</v>
      </c>
      <c r="F3713">
        <v>1613</v>
      </c>
      <c r="G3713" t="s">
        <v>10</v>
      </c>
      <c r="H3713">
        <v>50</v>
      </c>
      <c r="I3713">
        <v>0</v>
      </c>
      <c r="J3713">
        <f>Table1[[#This Row],[Time_to_crack_in_seconds]]/60</f>
        <v>0</v>
      </c>
      <c r="K3713">
        <f>Table1[[#This Row],[Time_to_Crack_in_minutes]]/60</f>
        <v>0</v>
      </c>
    </row>
    <row r="3714" spans="1:11" x14ac:dyDescent="0.25">
      <c r="A3714" t="s">
        <v>2036</v>
      </c>
      <c r="B3714" t="s">
        <v>2037</v>
      </c>
      <c r="C3714">
        <v>113</v>
      </c>
      <c r="D3714" t="s">
        <v>2072</v>
      </c>
      <c r="E3714">
        <f t="shared" si="57"/>
        <v>8</v>
      </c>
      <c r="F3714">
        <v>1611</v>
      </c>
      <c r="G3714" t="s">
        <v>13</v>
      </c>
      <c r="I3714">
        <v>10800</v>
      </c>
      <c r="J3714">
        <f>Table1[[#This Row],[Time_to_crack_in_seconds]]/60</f>
        <v>180</v>
      </c>
      <c r="K3714">
        <f>Table1[[#This Row],[Time_to_Crack_in_minutes]]/60</f>
        <v>3</v>
      </c>
    </row>
    <row r="3715" spans="1:11" x14ac:dyDescent="0.25">
      <c r="A3715" t="s">
        <v>2036</v>
      </c>
      <c r="B3715" t="s">
        <v>2037</v>
      </c>
      <c r="C3715">
        <v>114</v>
      </c>
      <c r="D3715" t="s">
        <v>2073</v>
      </c>
      <c r="E3715">
        <f t="shared" ref="E3715:E3778" si="58">LEN(D3715)</f>
        <v>8</v>
      </c>
      <c r="F3715">
        <v>1596</v>
      </c>
      <c r="G3715" t="s">
        <v>18</v>
      </c>
      <c r="I3715">
        <v>120</v>
      </c>
      <c r="J3715">
        <f>Table1[[#This Row],[Time_to_crack_in_seconds]]/60</f>
        <v>2</v>
      </c>
      <c r="K3715">
        <f>Table1[[#This Row],[Time_to_Crack_in_minutes]]/60</f>
        <v>3.3333333333333333E-2</v>
      </c>
    </row>
    <row r="3716" spans="1:11" x14ac:dyDescent="0.25">
      <c r="A3716" t="s">
        <v>2036</v>
      </c>
      <c r="B3716" t="s">
        <v>2037</v>
      </c>
      <c r="C3716">
        <v>115</v>
      </c>
      <c r="D3716" t="s">
        <v>2074</v>
      </c>
      <c r="E3716">
        <f t="shared" si="58"/>
        <v>7</v>
      </c>
      <c r="F3716">
        <v>1591</v>
      </c>
      <c r="G3716" t="s">
        <v>54</v>
      </c>
      <c r="I3716">
        <v>1020</v>
      </c>
      <c r="J3716">
        <f>Table1[[#This Row],[Time_to_crack_in_seconds]]/60</f>
        <v>17</v>
      </c>
      <c r="K3716">
        <f>Table1[[#This Row],[Time_to_Crack_in_minutes]]/60</f>
        <v>0.28333333333333333</v>
      </c>
    </row>
    <row r="3717" spans="1:11" x14ac:dyDescent="0.25">
      <c r="A3717" t="s">
        <v>2036</v>
      </c>
      <c r="B3717" t="s">
        <v>2037</v>
      </c>
      <c r="C3717">
        <v>116</v>
      </c>
      <c r="D3717" t="s">
        <v>2075</v>
      </c>
      <c r="E3717">
        <f t="shared" si="58"/>
        <v>9</v>
      </c>
      <c r="F3717">
        <v>1590</v>
      </c>
      <c r="G3717" t="s">
        <v>47</v>
      </c>
      <c r="I3717">
        <v>5</v>
      </c>
      <c r="J3717">
        <f>Table1[[#This Row],[Time_to_crack_in_seconds]]/60</f>
        <v>8.3333333333333329E-2</v>
      </c>
      <c r="K3717">
        <f>Table1[[#This Row],[Time_to_Crack_in_minutes]]/60</f>
        <v>1.3888888888888887E-3</v>
      </c>
    </row>
    <row r="3718" spans="1:11" x14ac:dyDescent="0.25">
      <c r="A3718" t="s">
        <v>2036</v>
      </c>
      <c r="B3718" t="s">
        <v>2037</v>
      </c>
      <c r="C3718">
        <v>117</v>
      </c>
      <c r="D3718" t="s">
        <v>129</v>
      </c>
      <c r="E3718">
        <f t="shared" si="58"/>
        <v>7</v>
      </c>
      <c r="F3718">
        <v>1587</v>
      </c>
      <c r="G3718" t="s">
        <v>10</v>
      </c>
      <c r="H3718">
        <v>33</v>
      </c>
      <c r="I3718">
        <v>0</v>
      </c>
      <c r="J3718">
        <f>Table1[[#This Row],[Time_to_crack_in_seconds]]/60</f>
        <v>0</v>
      </c>
      <c r="K3718">
        <f>Table1[[#This Row],[Time_to_Crack_in_minutes]]/60</f>
        <v>0</v>
      </c>
    </row>
    <row r="3719" spans="1:11" x14ac:dyDescent="0.25">
      <c r="A3719" t="s">
        <v>2036</v>
      </c>
      <c r="B3719" t="s">
        <v>2037</v>
      </c>
      <c r="C3719">
        <v>118</v>
      </c>
      <c r="D3719" t="s">
        <v>315</v>
      </c>
      <c r="E3719">
        <f t="shared" si="58"/>
        <v>11</v>
      </c>
      <c r="F3719">
        <v>1584</v>
      </c>
      <c r="G3719" t="s">
        <v>316</v>
      </c>
      <c r="I3719">
        <v>180</v>
      </c>
      <c r="J3719">
        <f>Table1[[#This Row],[Time_to_crack_in_seconds]]/60</f>
        <v>3</v>
      </c>
      <c r="K3719">
        <f>Table1[[#This Row],[Time_to_Crack_in_minutes]]/60</f>
        <v>0.05</v>
      </c>
    </row>
    <row r="3720" spans="1:11" x14ac:dyDescent="0.25">
      <c r="A3720" t="s">
        <v>2036</v>
      </c>
      <c r="B3720" t="s">
        <v>2037</v>
      </c>
      <c r="C3720">
        <v>119</v>
      </c>
      <c r="D3720" t="s">
        <v>101</v>
      </c>
      <c r="E3720">
        <f t="shared" si="58"/>
        <v>7</v>
      </c>
      <c r="F3720">
        <v>1576</v>
      </c>
      <c r="G3720" t="s">
        <v>54</v>
      </c>
      <c r="H3720">
        <v>140</v>
      </c>
      <c r="I3720">
        <v>1020</v>
      </c>
      <c r="J3720">
        <f>Table1[[#This Row],[Time_to_crack_in_seconds]]/60</f>
        <v>17</v>
      </c>
      <c r="K3720">
        <f>Table1[[#This Row],[Time_to_Crack_in_minutes]]/60</f>
        <v>0.28333333333333333</v>
      </c>
    </row>
    <row r="3721" spans="1:11" x14ac:dyDescent="0.25">
      <c r="A3721" t="s">
        <v>2036</v>
      </c>
      <c r="B3721" t="s">
        <v>2037</v>
      </c>
      <c r="C3721">
        <v>120</v>
      </c>
      <c r="D3721" t="s">
        <v>86</v>
      </c>
      <c r="E3721">
        <f t="shared" si="58"/>
        <v>6</v>
      </c>
      <c r="F3721">
        <v>1572</v>
      </c>
      <c r="G3721" t="s">
        <v>10</v>
      </c>
      <c r="H3721">
        <v>79</v>
      </c>
      <c r="I3721">
        <v>0</v>
      </c>
      <c r="J3721">
        <f>Table1[[#This Row],[Time_to_crack_in_seconds]]/60</f>
        <v>0</v>
      </c>
      <c r="K3721">
        <f>Table1[[#This Row],[Time_to_Crack_in_minutes]]/60</f>
        <v>0</v>
      </c>
    </row>
    <row r="3722" spans="1:11" x14ac:dyDescent="0.25">
      <c r="A3722" t="s">
        <v>2036</v>
      </c>
      <c r="B3722" t="s">
        <v>2037</v>
      </c>
      <c r="C3722">
        <v>121</v>
      </c>
      <c r="D3722" t="s">
        <v>2076</v>
      </c>
      <c r="E3722">
        <f t="shared" si="58"/>
        <v>7</v>
      </c>
      <c r="F3722">
        <v>1565</v>
      </c>
      <c r="G3722" t="s">
        <v>54</v>
      </c>
      <c r="I3722">
        <v>1020</v>
      </c>
      <c r="J3722">
        <f>Table1[[#This Row],[Time_to_crack_in_seconds]]/60</f>
        <v>17</v>
      </c>
      <c r="K3722">
        <f>Table1[[#This Row],[Time_to_Crack_in_minutes]]/60</f>
        <v>0.28333333333333333</v>
      </c>
    </row>
    <row r="3723" spans="1:11" x14ac:dyDescent="0.25">
      <c r="A3723" t="s">
        <v>2036</v>
      </c>
      <c r="B3723" t="s">
        <v>2037</v>
      </c>
      <c r="C3723">
        <v>122</v>
      </c>
      <c r="D3723" t="s">
        <v>97</v>
      </c>
      <c r="E3723">
        <f t="shared" si="58"/>
        <v>9</v>
      </c>
      <c r="F3723">
        <v>1546</v>
      </c>
      <c r="G3723" t="s">
        <v>10</v>
      </c>
      <c r="I3723">
        <v>0</v>
      </c>
      <c r="J3723">
        <f>Table1[[#This Row],[Time_to_crack_in_seconds]]/60</f>
        <v>0</v>
      </c>
      <c r="K3723">
        <f>Table1[[#This Row],[Time_to_Crack_in_minutes]]/60</f>
        <v>0</v>
      </c>
    </row>
    <row r="3724" spans="1:11" x14ac:dyDescent="0.25">
      <c r="A3724" t="s">
        <v>2036</v>
      </c>
      <c r="B3724" t="s">
        <v>2037</v>
      </c>
      <c r="C3724">
        <v>123</v>
      </c>
      <c r="D3724" t="s">
        <v>124</v>
      </c>
      <c r="E3724">
        <f t="shared" si="58"/>
        <v>7</v>
      </c>
      <c r="F3724">
        <v>1546</v>
      </c>
      <c r="G3724" t="s">
        <v>10</v>
      </c>
      <c r="H3724">
        <v>156</v>
      </c>
      <c r="I3724">
        <v>0</v>
      </c>
      <c r="J3724">
        <f>Table1[[#This Row],[Time_to_crack_in_seconds]]/60</f>
        <v>0</v>
      </c>
      <c r="K3724">
        <f>Table1[[#This Row],[Time_to_Crack_in_minutes]]/60</f>
        <v>0</v>
      </c>
    </row>
    <row r="3725" spans="1:11" x14ac:dyDescent="0.25">
      <c r="A3725" t="s">
        <v>2036</v>
      </c>
      <c r="B3725" t="s">
        <v>2037</v>
      </c>
      <c r="C3725">
        <v>124</v>
      </c>
      <c r="D3725" t="s">
        <v>96</v>
      </c>
      <c r="E3725">
        <f t="shared" si="58"/>
        <v>11</v>
      </c>
      <c r="F3725">
        <v>1542</v>
      </c>
      <c r="G3725" t="s">
        <v>10</v>
      </c>
      <c r="I3725">
        <v>0</v>
      </c>
      <c r="J3725">
        <f>Table1[[#This Row],[Time_to_crack_in_seconds]]/60</f>
        <v>0</v>
      </c>
      <c r="K3725">
        <f>Table1[[#This Row],[Time_to_Crack_in_minutes]]/60</f>
        <v>0</v>
      </c>
    </row>
    <row r="3726" spans="1:11" x14ac:dyDescent="0.25">
      <c r="A3726" t="s">
        <v>2036</v>
      </c>
      <c r="B3726" t="s">
        <v>2037</v>
      </c>
      <c r="C3726">
        <v>125</v>
      </c>
      <c r="D3726" t="s">
        <v>322</v>
      </c>
      <c r="E3726">
        <f t="shared" si="58"/>
        <v>9</v>
      </c>
      <c r="F3726">
        <v>1532</v>
      </c>
      <c r="G3726" t="s">
        <v>162</v>
      </c>
      <c r="I3726">
        <v>2</v>
      </c>
      <c r="J3726">
        <f>Table1[[#This Row],[Time_to_crack_in_seconds]]/60</f>
        <v>3.3333333333333333E-2</v>
      </c>
      <c r="K3726">
        <f>Table1[[#This Row],[Time_to_Crack_in_minutes]]/60</f>
        <v>5.5555555555555556E-4</v>
      </c>
    </row>
    <row r="3727" spans="1:11" x14ac:dyDescent="0.25">
      <c r="A3727" t="s">
        <v>2036</v>
      </c>
      <c r="B3727" t="s">
        <v>2037</v>
      </c>
      <c r="C3727">
        <v>126</v>
      </c>
      <c r="D3727" t="s">
        <v>212</v>
      </c>
      <c r="E3727">
        <f t="shared" si="58"/>
        <v>3</v>
      </c>
      <c r="F3727">
        <v>1521</v>
      </c>
      <c r="G3727" t="s">
        <v>10</v>
      </c>
      <c r="H3727">
        <v>200</v>
      </c>
      <c r="I3727">
        <v>0</v>
      </c>
      <c r="J3727">
        <f>Table1[[#This Row],[Time_to_crack_in_seconds]]/60</f>
        <v>0</v>
      </c>
      <c r="K3727">
        <f>Table1[[#This Row],[Time_to_Crack_in_minutes]]/60</f>
        <v>0</v>
      </c>
    </row>
    <row r="3728" spans="1:11" x14ac:dyDescent="0.25">
      <c r="A3728" t="s">
        <v>2036</v>
      </c>
      <c r="B3728" t="s">
        <v>2037</v>
      </c>
      <c r="C3728">
        <v>127</v>
      </c>
      <c r="D3728" t="s">
        <v>2077</v>
      </c>
      <c r="E3728">
        <f t="shared" si="58"/>
        <v>8</v>
      </c>
      <c r="F3728">
        <v>1513</v>
      </c>
      <c r="G3728" t="s">
        <v>10</v>
      </c>
      <c r="I3728">
        <v>0</v>
      </c>
      <c r="J3728">
        <f>Table1[[#This Row],[Time_to_crack_in_seconds]]/60</f>
        <v>0</v>
      </c>
      <c r="K3728">
        <f>Table1[[#This Row],[Time_to_Crack_in_minutes]]/60</f>
        <v>0</v>
      </c>
    </row>
    <row r="3729" spans="1:11" x14ac:dyDescent="0.25">
      <c r="A3729" t="s">
        <v>2036</v>
      </c>
      <c r="B3729" t="s">
        <v>2037</v>
      </c>
      <c r="C3729">
        <v>128</v>
      </c>
      <c r="D3729">
        <v>121212</v>
      </c>
      <c r="E3729">
        <f t="shared" si="58"/>
        <v>6</v>
      </c>
      <c r="F3729">
        <v>1502</v>
      </c>
      <c r="G3729" t="s">
        <v>10</v>
      </c>
      <c r="H3729">
        <v>34</v>
      </c>
      <c r="I3729">
        <v>0</v>
      </c>
      <c r="J3729">
        <f>Table1[[#This Row],[Time_to_crack_in_seconds]]/60</f>
        <v>0</v>
      </c>
      <c r="K3729">
        <f>Table1[[#This Row],[Time_to_Crack_in_minutes]]/60</f>
        <v>0</v>
      </c>
    </row>
    <row r="3730" spans="1:11" x14ac:dyDescent="0.25">
      <c r="A3730" t="s">
        <v>2036</v>
      </c>
      <c r="B3730" t="s">
        <v>2037</v>
      </c>
      <c r="C3730">
        <v>129</v>
      </c>
      <c r="D3730" t="s">
        <v>114</v>
      </c>
      <c r="E3730">
        <f t="shared" si="58"/>
        <v>8</v>
      </c>
      <c r="F3730">
        <v>1493</v>
      </c>
      <c r="G3730" t="s">
        <v>10</v>
      </c>
      <c r="H3730">
        <v>157</v>
      </c>
      <c r="I3730">
        <v>0</v>
      </c>
      <c r="J3730">
        <f>Table1[[#This Row],[Time_to_crack_in_seconds]]/60</f>
        <v>0</v>
      </c>
      <c r="K3730">
        <f>Table1[[#This Row],[Time_to_Crack_in_minutes]]/60</f>
        <v>0</v>
      </c>
    </row>
    <row r="3731" spans="1:11" x14ac:dyDescent="0.25">
      <c r="A3731" t="s">
        <v>2036</v>
      </c>
      <c r="B3731" t="s">
        <v>2037</v>
      </c>
      <c r="C3731">
        <v>130</v>
      </c>
      <c r="D3731" t="s">
        <v>131</v>
      </c>
      <c r="E3731">
        <f t="shared" si="58"/>
        <v>6</v>
      </c>
      <c r="F3731">
        <v>1490</v>
      </c>
      <c r="G3731" t="s">
        <v>10</v>
      </c>
      <c r="I3731">
        <v>0</v>
      </c>
      <c r="J3731">
        <f>Table1[[#This Row],[Time_to_crack_in_seconds]]/60</f>
        <v>0</v>
      </c>
      <c r="K3731">
        <f>Table1[[#This Row],[Time_to_Crack_in_minutes]]/60</f>
        <v>0</v>
      </c>
    </row>
    <row r="3732" spans="1:11" x14ac:dyDescent="0.25">
      <c r="A3732" t="s">
        <v>2036</v>
      </c>
      <c r="B3732" t="s">
        <v>2037</v>
      </c>
      <c r="C3732">
        <v>131</v>
      </c>
      <c r="D3732" t="s">
        <v>62</v>
      </c>
      <c r="E3732">
        <f t="shared" si="58"/>
        <v>7</v>
      </c>
      <c r="F3732">
        <v>1480</v>
      </c>
      <c r="G3732" t="s">
        <v>10</v>
      </c>
      <c r="I3732">
        <v>0</v>
      </c>
      <c r="J3732">
        <f>Table1[[#This Row],[Time_to_crack_in_seconds]]/60</f>
        <v>0</v>
      </c>
      <c r="K3732">
        <f>Table1[[#This Row],[Time_to_Crack_in_minutes]]/60</f>
        <v>0</v>
      </c>
    </row>
    <row r="3733" spans="1:11" x14ac:dyDescent="0.25">
      <c r="A3733" t="s">
        <v>2036</v>
      </c>
      <c r="B3733" t="s">
        <v>2037</v>
      </c>
      <c r="C3733">
        <v>132</v>
      </c>
      <c r="D3733" t="s">
        <v>35</v>
      </c>
      <c r="E3733">
        <f t="shared" si="58"/>
        <v>7</v>
      </c>
      <c r="F3733">
        <v>1452</v>
      </c>
      <c r="G3733" t="s">
        <v>10</v>
      </c>
      <c r="H3733">
        <v>111</v>
      </c>
      <c r="I3733">
        <v>0</v>
      </c>
      <c r="J3733">
        <f>Table1[[#This Row],[Time_to_crack_in_seconds]]/60</f>
        <v>0</v>
      </c>
      <c r="K3733">
        <f>Table1[[#This Row],[Time_to_Crack_in_minutes]]/60</f>
        <v>0</v>
      </c>
    </row>
    <row r="3734" spans="1:11" x14ac:dyDescent="0.25">
      <c r="A3734" t="s">
        <v>2036</v>
      </c>
      <c r="B3734" t="s">
        <v>2037</v>
      </c>
      <c r="C3734">
        <v>133</v>
      </c>
      <c r="D3734" t="s">
        <v>152</v>
      </c>
      <c r="E3734">
        <f t="shared" si="58"/>
        <v>7</v>
      </c>
      <c r="F3734">
        <v>1448</v>
      </c>
      <c r="G3734" t="s">
        <v>54</v>
      </c>
      <c r="I3734">
        <v>1020</v>
      </c>
      <c r="J3734">
        <f>Table1[[#This Row],[Time_to_crack_in_seconds]]/60</f>
        <v>17</v>
      </c>
      <c r="K3734">
        <f>Table1[[#This Row],[Time_to_Crack_in_minutes]]/60</f>
        <v>0.28333333333333333</v>
      </c>
    </row>
    <row r="3735" spans="1:11" x14ac:dyDescent="0.25">
      <c r="A3735" t="s">
        <v>2036</v>
      </c>
      <c r="B3735" t="s">
        <v>2037</v>
      </c>
      <c r="C3735">
        <v>134</v>
      </c>
      <c r="D3735" t="s">
        <v>29</v>
      </c>
      <c r="E3735">
        <f t="shared" si="58"/>
        <v>6</v>
      </c>
      <c r="F3735">
        <v>1432</v>
      </c>
      <c r="G3735" t="s">
        <v>10</v>
      </c>
      <c r="H3735">
        <v>95</v>
      </c>
      <c r="I3735">
        <v>0</v>
      </c>
      <c r="J3735">
        <f>Table1[[#This Row],[Time_to_crack_in_seconds]]/60</f>
        <v>0</v>
      </c>
      <c r="K3735">
        <f>Table1[[#This Row],[Time_to_Crack_in_minutes]]/60</f>
        <v>0</v>
      </c>
    </row>
    <row r="3736" spans="1:11" x14ac:dyDescent="0.25">
      <c r="A3736" t="s">
        <v>2036</v>
      </c>
      <c r="B3736" t="s">
        <v>2037</v>
      </c>
      <c r="C3736">
        <v>135</v>
      </c>
      <c r="D3736" t="s">
        <v>462</v>
      </c>
      <c r="E3736">
        <f t="shared" si="58"/>
        <v>9</v>
      </c>
      <c r="F3736">
        <v>1425</v>
      </c>
      <c r="G3736" t="s">
        <v>10</v>
      </c>
      <c r="I3736">
        <v>0</v>
      </c>
      <c r="J3736">
        <f>Table1[[#This Row],[Time_to_crack_in_seconds]]/60</f>
        <v>0</v>
      </c>
      <c r="K3736">
        <f>Table1[[#This Row],[Time_to_Crack_in_minutes]]/60</f>
        <v>0</v>
      </c>
    </row>
    <row r="3737" spans="1:11" x14ac:dyDescent="0.25">
      <c r="A3737" t="s">
        <v>2036</v>
      </c>
      <c r="B3737" t="s">
        <v>2037</v>
      </c>
      <c r="C3737">
        <v>136</v>
      </c>
      <c r="D3737" t="s">
        <v>167</v>
      </c>
      <c r="E3737">
        <f t="shared" si="58"/>
        <v>6</v>
      </c>
      <c r="F3737">
        <v>1419</v>
      </c>
      <c r="G3737" t="s">
        <v>10</v>
      </c>
      <c r="H3737">
        <v>51</v>
      </c>
      <c r="I3737">
        <v>0</v>
      </c>
      <c r="J3737">
        <f>Table1[[#This Row],[Time_to_crack_in_seconds]]/60</f>
        <v>0</v>
      </c>
      <c r="K3737">
        <f>Table1[[#This Row],[Time_to_Crack_in_minutes]]/60</f>
        <v>0</v>
      </c>
    </row>
    <row r="3738" spans="1:11" x14ac:dyDescent="0.25">
      <c r="A3738" t="s">
        <v>2036</v>
      </c>
      <c r="B3738" t="s">
        <v>2037</v>
      </c>
      <c r="C3738">
        <v>137</v>
      </c>
      <c r="D3738" t="s">
        <v>2078</v>
      </c>
      <c r="E3738">
        <f t="shared" si="58"/>
        <v>6</v>
      </c>
      <c r="F3738">
        <v>1417</v>
      </c>
      <c r="G3738" t="s">
        <v>10</v>
      </c>
      <c r="I3738">
        <v>0</v>
      </c>
      <c r="J3738">
        <f>Table1[[#This Row],[Time_to_crack_in_seconds]]/60</f>
        <v>0</v>
      </c>
      <c r="K3738">
        <f>Table1[[#This Row],[Time_to_Crack_in_minutes]]/60</f>
        <v>0</v>
      </c>
    </row>
    <row r="3739" spans="1:11" x14ac:dyDescent="0.25">
      <c r="A3739" t="s">
        <v>2036</v>
      </c>
      <c r="B3739" t="s">
        <v>2037</v>
      </c>
      <c r="C3739">
        <v>138</v>
      </c>
      <c r="D3739" t="s">
        <v>257</v>
      </c>
      <c r="E3739">
        <f t="shared" si="58"/>
        <v>7</v>
      </c>
      <c r="F3739">
        <v>1415</v>
      </c>
      <c r="G3739" t="s">
        <v>10</v>
      </c>
      <c r="H3739">
        <v>78</v>
      </c>
      <c r="I3739">
        <v>0</v>
      </c>
      <c r="J3739">
        <f>Table1[[#This Row],[Time_to_crack_in_seconds]]/60</f>
        <v>0</v>
      </c>
      <c r="K3739">
        <f>Table1[[#This Row],[Time_to_Crack_in_minutes]]/60</f>
        <v>0</v>
      </c>
    </row>
    <row r="3740" spans="1:11" x14ac:dyDescent="0.25">
      <c r="A3740" t="s">
        <v>2036</v>
      </c>
      <c r="B3740" t="s">
        <v>2037</v>
      </c>
      <c r="C3740">
        <v>139</v>
      </c>
      <c r="D3740" t="s">
        <v>2079</v>
      </c>
      <c r="E3740">
        <f t="shared" si="58"/>
        <v>8</v>
      </c>
      <c r="F3740">
        <v>1410</v>
      </c>
      <c r="G3740" t="s">
        <v>28</v>
      </c>
      <c r="I3740">
        <v>3</v>
      </c>
      <c r="J3740">
        <f>Table1[[#This Row],[Time_to_crack_in_seconds]]/60</f>
        <v>0.05</v>
      </c>
      <c r="K3740">
        <f>Table1[[#This Row],[Time_to_Crack_in_minutes]]/60</f>
        <v>8.3333333333333339E-4</v>
      </c>
    </row>
    <row r="3741" spans="1:11" x14ac:dyDescent="0.25">
      <c r="A3741" t="s">
        <v>2036</v>
      </c>
      <c r="B3741" t="s">
        <v>2037</v>
      </c>
      <c r="C3741">
        <v>140</v>
      </c>
      <c r="D3741" t="s">
        <v>70</v>
      </c>
      <c r="E3741">
        <f t="shared" si="58"/>
        <v>6</v>
      </c>
      <c r="F3741">
        <v>1404</v>
      </c>
      <c r="G3741" t="s">
        <v>18</v>
      </c>
      <c r="I3741">
        <v>120</v>
      </c>
      <c r="J3741">
        <f>Table1[[#This Row],[Time_to_crack_in_seconds]]/60</f>
        <v>2</v>
      </c>
      <c r="K3741">
        <f>Table1[[#This Row],[Time_to_Crack_in_minutes]]/60</f>
        <v>3.3333333333333333E-2</v>
      </c>
    </row>
    <row r="3742" spans="1:11" x14ac:dyDescent="0.25">
      <c r="A3742" t="s">
        <v>2036</v>
      </c>
      <c r="B3742" t="s">
        <v>2037</v>
      </c>
      <c r="C3742">
        <v>141</v>
      </c>
      <c r="D3742" t="s">
        <v>2080</v>
      </c>
      <c r="E3742">
        <f t="shared" si="58"/>
        <v>6</v>
      </c>
      <c r="F3742">
        <v>1404</v>
      </c>
      <c r="G3742" t="s">
        <v>10</v>
      </c>
      <c r="I3742">
        <v>0</v>
      </c>
      <c r="J3742">
        <f>Table1[[#This Row],[Time_to_crack_in_seconds]]/60</f>
        <v>0</v>
      </c>
      <c r="K3742">
        <f>Table1[[#This Row],[Time_to_Crack_in_minutes]]/60</f>
        <v>0</v>
      </c>
    </row>
    <row r="3743" spans="1:11" x14ac:dyDescent="0.25">
      <c r="A3743" t="s">
        <v>2036</v>
      </c>
      <c r="B3743" t="s">
        <v>2037</v>
      </c>
      <c r="C3743">
        <v>142</v>
      </c>
      <c r="D3743" t="s">
        <v>146</v>
      </c>
      <c r="E3743">
        <f t="shared" si="58"/>
        <v>6</v>
      </c>
      <c r="F3743">
        <v>1386</v>
      </c>
      <c r="G3743" t="s">
        <v>10</v>
      </c>
      <c r="I3743">
        <v>0</v>
      </c>
      <c r="J3743">
        <f>Table1[[#This Row],[Time_to_crack_in_seconds]]/60</f>
        <v>0</v>
      </c>
      <c r="K3743">
        <f>Table1[[#This Row],[Time_to_Crack_in_minutes]]/60</f>
        <v>0</v>
      </c>
    </row>
    <row r="3744" spans="1:11" x14ac:dyDescent="0.25">
      <c r="A3744" t="s">
        <v>2036</v>
      </c>
      <c r="B3744" t="s">
        <v>2037</v>
      </c>
      <c r="C3744">
        <v>143</v>
      </c>
      <c r="D3744" t="s">
        <v>112</v>
      </c>
      <c r="E3744">
        <f t="shared" si="58"/>
        <v>8</v>
      </c>
      <c r="F3744">
        <v>1376</v>
      </c>
      <c r="G3744" t="s">
        <v>10</v>
      </c>
      <c r="H3744">
        <v>72</v>
      </c>
      <c r="I3744">
        <v>0</v>
      </c>
      <c r="J3744">
        <f>Table1[[#This Row],[Time_to_crack_in_seconds]]/60</f>
        <v>0</v>
      </c>
      <c r="K3744">
        <f>Table1[[#This Row],[Time_to_Crack_in_minutes]]/60</f>
        <v>0</v>
      </c>
    </row>
    <row r="3745" spans="1:11" x14ac:dyDescent="0.25">
      <c r="A3745" t="s">
        <v>2036</v>
      </c>
      <c r="B3745" t="s">
        <v>2037</v>
      </c>
      <c r="C3745">
        <v>144</v>
      </c>
      <c r="D3745" t="s">
        <v>144</v>
      </c>
      <c r="E3745">
        <f t="shared" si="58"/>
        <v>6</v>
      </c>
      <c r="F3745">
        <v>1370</v>
      </c>
      <c r="G3745" t="s">
        <v>10</v>
      </c>
      <c r="I3745">
        <v>0</v>
      </c>
      <c r="J3745">
        <f>Table1[[#This Row],[Time_to_crack_in_seconds]]/60</f>
        <v>0</v>
      </c>
      <c r="K3745">
        <f>Table1[[#This Row],[Time_to_Crack_in_minutes]]/60</f>
        <v>0</v>
      </c>
    </row>
    <row r="3746" spans="1:11" x14ac:dyDescent="0.25">
      <c r="A3746" t="s">
        <v>2036</v>
      </c>
      <c r="B3746" t="s">
        <v>2037</v>
      </c>
      <c r="C3746">
        <v>145</v>
      </c>
      <c r="D3746" t="s">
        <v>2081</v>
      </c>
      <c r="E3746">
        <f t="shared" si="58"/>
        <v>7</v>
      </c>
      <c r="F3746">
        <v>1366</v>
      </c>
      <c r="G3746" t="s">
        <v>54</v>
      </c>
      <c r="I3746">
        <v>1020</v>
      </c>
      <c r="J3746">
        <f>Table1[[#This Row],[Time_to_crack_in_seconds]]/60</f>
        <v>17</v>
      </c>
      <c r="K3746">
        <f>Table1[[#This Row],[Time_to_Crack_in_minutes]]/60</f>
        <v>0.28333333333333333</v>
      </c>
    </row>
    <row r="3747" spans="1:11" x14ac:dyDescent="0.25">
      <c r="A3747" t="s">
        <v>2036</v>
      </c>
      <c r="B3747" t="s">
        <v>2037</v>
      </c>
      <c r="C3747">
        <v>146</v>
      </c>
      <c r="D3747" t="s">
        <v>2082</v>
      </c>
      <c r="E3747">
        <f t="shared" si="58"/>
        <v>6</v>
      </c>
      <c r="F3747">
        <v>1365</v>
      </c>
      <c r="G3747" t="s">
        <v>10</v>
      </c>
      <c r="I3747">
        <v>0</v>
      </c>
      <c r="J3747">
        <f>Table1[[#This Row],[Time_to_crack_in_seconds]]/60</f>
        <v>0</v>
      </c>
      <c r="K3747">
        <f>Table1[[#This Row],[Time_to_Crack_in_minutes]]/60</f>
        <v>0</v>
      </c>
    </row>
    <row r="3748" spans="1:11" x14ac:dyDescent="0.25">
      <c r="A3748" t="s">
        <v>2036</v>
      </c>
      <c r="B3748" t="s">
        <v>2037</v>
      </c>
      <c r="C3748">
        <v>147</v>
      </c>
      <c r="D3748" t="s">
        <v>341</v>
      </c>
      <c r="E3748">
        <f t="shared" si="58"/>
        <v>8</v>
      </c>
      <c r="F3748">
        <v>1349</v>
      </c>
      <c r="G3748" t="s">
        <v>342</v>
      </c>
      <c r="I3748">
        <v>11</v>
      </c>
      <c r="J3748">
        <f>Table1[[#This Row],[Time_to_crack_in_seconds]]/60</f>
        <v>0.18333333333333332</v>
      </c>
      <c r="K3748">
        <f>Table1[[#This Row],[Time_to_Crack_in_minutes]]/60</f>
        <v>3.0555555555555553E-3</v>
      </c>
    </row>
    <row r="3749" spans="1:11" x14ac:dyDescent="0.25">
      <c r="A3749" t="s">
        <v>2036</v>
      </c>
      <c r="B3749" t="s">
        <v>2037</v>
      </c>
      <c r="C3749">
        <v>148</v>
      </c>
      <c r="D3749" t="s">
        <v>107</v>
      </c>
      <c r="E3749">
        <f t="shared" si="58"/>
        <v>8</v>
      </c>
      <c r="F3749">
        <v>1317</v>
      </c>
      <c r="G3749" t="s">
        <v>10</v>
      </c>
      <c r="H3749">
        <v>166</v>
      </c>
      <c r="I3749">
        <v>0</v>
      </c>
      <c r="J3749">
        <f>Table1[[#This Row],[Time_to_crack_in_seconds]]/60</f>
        <v>0</v>
      </c>
      <c r="K3749">
        <f>Table1[[#This Row],[Time_to_Crack_in_minutes]]/60</f>
        <v>0</v>
      </c>
    </row>
    <row r="3750" spans="1:11" x14ac:dyDescent="0.25">
      <c r="A3750" t="s">
        <v>2036</v>
      </c>
      <c r="B3750" t="s">
        <v>2037</v>
      </c>
      <c r="C3750">
        <v>149</v>
      </c>
      <c r="D3750" t="s">
        <v>188</v>
      </c>
      <c r="E3750">
        <f t="shared" si="58"/>
        <v>6</v>
      </c>
      <c r="F3750">
        <v>1316</v>
      </c>
      <c r="G3750" t="s">
        <v>10</v>
      </c>
      <c r="I3750">
        <v>0</v>
      </c>
      <c r="J3750">
        <f>Table1[[#This Row],[Time_to_crack_in_seconds]]/60</f>
        <v>0</v>
      </c>
      <c r="K3750">
        <f>Table1[[#This Row],[Time_to_Crack_in_minutes]]/60</f>
        <v>0</v>
      </c>
    </row>
    <row r="3751" spans="1:11" x14ac:dyDescent="0.25">
      <c r="A3751" t="s">
        <v>2036</v>
      </c>
      <c r="B3751" t="s">
        <v>2037</v>
      </c>
      <c r="C3751">
        <v>150</v>
      </c>
      <c r="D3751" t="s">
        <v>57</v>
      </c>
      <c r="E3751">
        <f t="shared" si="58"/>
        <v>6</v>
      </c>
      <c r="F3751">
        <v>1293</v>
      </c>
      <c r="G3751" t="s">
        <v>58</v>
      </c>
      <c r="I3751">
        <v>9</v>
      </c>
      <c r="J3751">
        <f>Table1[[#This Row],[Time_to_crack_in_seconds]]/60</f>
        <v>0.15</v>
      </c>
      <c r="K3751">
        <f>Table1[[#This Row],[Time_to_Crack_in_minutes]]/60</f>
        <v>2.5000000000000001E-3</v>
      </c>
    </row>
    <row r="3752" spans="1:11" x14ac:dyDescent="0.25">
      <c r="A3752" t="s">
        <v>2036</v>
      </c>
      <c r="B3752" t="s">
        <v>2037</v>
      </c>
      <c r="C3752">
        <v>151</v>
      </c>
      <c r="D3752" t="s">
        <v>2083</v>
      </c>
      <c r="E3752">
        <f t="shared" si="58"/>
        <v>7</v>
      </c>
      <c r="F3752">
        <v>1280</v>
      </c>
      <c r="G3752" t="s">
        <v>10</v>
      </c>
      <c r="I3752">
        <v>0</v>
      </c>
      <c r="J3752">
        <f>Table1[[#This Row],[Time_to_crack_in_seconds]]/60</f>
        <v>0</v>
      </c>
      <c r="K3752">
        <f>Table1[[#This Row],[Time_to_Crack_in_minutes]]/60</f>
        <v>0</v>
      </c>
    </row>
    <row r="3753" spans="1:11" x14ac:dyDescent="0.25">
      <c r="A3753" t="s">
        <v>2036</v>
      </c>
      <c r="B3753" t="s">
        <v>2037</v>
      </c>
      <c r="C3753">
        <v>152</v>
      </c>
      <c r="D3753" t="s">
        <v>158</v>
      </c>
      <c r="E3753">
        <f t="shared" si="58"/>
        <v>6</v>
      </c>
      <c r="F3753">
        <v>1271</v>
      </c>
      <c r="G3753" t="s">
        <v>10</v>
      </c>
      <c r="I3753">
        <v>0</v>
      </c>
      <c r="J3753">
        <f>Table1[[#This Row],[Time_to_crack_in_seconds]]/60</f>
        <v>0</v>
      </c>
      <c r="K3753">
        <f>Table1[[#This Row],[Time_to_Crack_in_minutes]]/60</f>
        <v>0</v>
      </c>
    </row>
    <row r="3754" spans="1:11" x14ac:dyDescent="0.25">
      <c r="A3754" t="s">
        <v>2036</v>
      </c>
      <c r="B3754" t="s">
        <v>2037</v>
      </c>
      <c r="C3754">
        <v>153</v>
      </c>
      <c r="D3754" t="s">
        <v>2084</v>
      </c>
      <c r="E3754">
        <f t="shared" si="58"/>
        <v>6</v>
      </c>
      <c r="F3754">
        <v>1267</v>
      </c>
      <c r="G3754" t="s">
        <v>18</v>
      </c>
      <c r="I3754">
        <v>120</v>
      </c>
      <c r="J3754">
        <f>Table1[[#This Row],[Time_to_crack_in_seconds]]/60</f>
        <v>2</v>
      </c>
      <c r="K3754">
        <f>Table1[[#This Row],[Time_to_Crack_in_minutes]]/60</f>
        <v>3.3333333333333333E-2</v>
      </c>
    </row>
    <row r="3755" spans="1:11" x14ac:dyDescent="0.25">
      <c r="A3755" t="s">
        <v>2036</v>
      </c>
      <c r="B3755" t="s">
        <v>2037</v>
      </c>
      <c r="C3755">
        <v>154</v>
      </c>
      <c r="D3755" t="s">
        <v>204</v>
      </c>
      <c r="E3755">
        <f t="shared" si="58"/>
        <v>6</v>
      </c>
      <c r="F3755">
        <v>1266</v>
      </c>
      <c r="G3755" t="s">
        <v>10</v>
      </c>
      <c r="H3755">
        <v>13</v>
      </c>
      <c r="I3755">
        <v>0</v>
      </c>
      <c r="J3755">
        <f>Table1[[#This Row],[Time_to_crack_in_seconds]]/60</f>
        <v>0</v>
      </c>
      <c r="K3755">
        <f>Table1[[#This Row],[Time_to_Crack_in_minutes]]/60</f>
        <v>0</v>
      </c>
    </row>
    <row r="3756" spans="1:11" x14ac:dyDescent="0.25">
      <c r="A3756" t="s">
        <v>2036</v>
      </c>
      <c r="B3756" t="s">
        <v>2037</v>
      </c>
      <c r="C3756">
        <v>155</v>
      </c>
      <c r="D3756" t="s">
        <v>100</v>
      </c>
      <c r="E3756">
        <f t="shared" si="58"/>
        <v>8</v>
      </c>
      <c r="F3756">
        <v>1261</v>
      </c>
      <c r="G3756" t="s">
        <v>10</v>
      </c>
      <c r="H3756">
        <v>31</v>
      </c>
      <c r="I3756">
        <v>0</v>
      </c>
      <c r="J3756">
        <f>Table1[[#This Row],[Time_to_crack_in_seconds]]/60</f>
        <v>0</v>
      </c>
      <c r="K3756">
        <f>Table1[[#This Row],[Time_to_Crack_in_minutes]]/60</f>
        <v>0</v>
      </c>
    </row>
    <row r="3757" spans="1:11" x14ac:dyDescent="0.25">
      <c r="A3757" t="s">
        <v>2036</v>
      </c>
      <c r="B3757" t="s">
        <v>2037</v>
      </c>
      <c r="C3757">
        <v>156</v>
      </c>
      <c r="D3757" t="s">
        <v>261</v>
      </c>
      <c r="E3757">
        <f t="shared" si="58"/>
        <v>6</v>
      </c>
      <c r="F3757">
        <v>1261</v>
      </c>
      <c r="G3757" t="s">
        <v>18</v>
      </c>
      <c r="H3757">
        <v>151</v>
      </c>
      <c r="I3757">
        <v>120</v>
      </c>
      <c r="J3757">
        <f>Table1[[#This Row],[Time_to_crack_in_seconds]]/60</f>
        <v>2</v>
      </c>
      <c r="K3757">
        <f>Table1[[#This Row],[Time_to_Crack_in_minutes]]/60</f>
        <v>3.3333333333333333E-2</v>
      </c>
    </row>
    <row r="3758" spans="1:11" x14ac:dyDescent="0.25">
      <c r="A3758" t="s">
        <v>2036</v>
      </c>
      <c r="B3758" t="s">
        <v>2037</v>
      </c>
      <c r="C3758">
        <v>157</v>
      </c>
      <c r="D3758" t="s">
        <v>2085</v>
      </c>
      <c r="E3758">
        <f t="shared" si="58"/>
        <v>7</v>
      </c>
      <c r="F3758">
        <v>1257</v>
      </c>
      <c r="G3758" t="s">
        <v>54</v>
      </c>
      <c r="I3758">
        <v>1020</v>
      </c>
      <c r="J3758">
        <f>Table1[[#This Row],[Time_to_crack_in_seconds]]/60</f>
        <v>17</v>
      </c>
      <c r="K3758">
        <f>Table1[[#This Row],[Time_to_Crack_in_minutes]]/60</f>
        <v>0.28333333333333333</v>
      </c>
    </row>
    <row r="3759" spans="1:11" x14ac:dyDescent="0.25">
      <c r="A3759" t="s">
        <v>2036</v>
      </c>
      <c r="B3759" t="s">
        <v>2037</v>
      </c>
      <c r="C3759">
        <v>158</v>
      </c>
      <c r="D3759" t="s">
        <v>159</v>
      </c>
      <c r="E3759">
        <f t="shared" si="58"/>
        <v>7</v>
      </c>
      <c r="F3759">
        <v>1244</v>
      </c>
      <c r="G3759" t="s">
        <v>10</v>
      </c>
      <c r="H3759">
        <v>27</v>
      </c>
      <c r="I3759">
        <v>0</v>
      </c>
      <c r="J3759">
        <f>Table1[[#This Row],[Time_to_crack_in_seconds]]/60</f>
        <v>0</v>
      </c>
      <c r="K3759">
        <f>Table1[[#This Row],[Time_to_Crack_in_minutes]]/60</f>
        <v>0</v>
      </c>
    </row>
    <row r="3760" spans="1:11" x14ac:dyDescent="0.25">
      <c r="A3760" t="s">
        <v>2036</v>
      </c>
      <c r="B3760" t="s">
        <v>2037</v>
      </c>
      <c r="C3760">
        <v>159</v>
      </c>
      <c r="D3760" t="s">
        <v>2086</v>
      </c>
      <c r="E3760">
        <f t="shared" si="58"/>
        <v>7</v>
      </c>
      <c r="F3760">
        <v>1240</v>
      </c>
      <c r="G3760" t="s">
        <v>252</v>
      </c>
      <c r="I3760">
        <v>4</v>
      </c>
      <c r="J3760">
        <f>Table1[[#This Row],[Time_to_crack_in_seconds]]/60</f>
        <v>6.6666666666666666E-2</v>
      </c>
      <c r="K3760">
        <f>Table1[[#This Row],[Time_to_Crack_in_minutes]]/60</f>
        <v>1.1111111111111111E-3</v>
      </c>
    </row>
    <row r="3761" spans="1:11" x14ac:dyDescent="0.25">
      <c r="A3761" t="s">
        <v>2036</v>
      </c>
      <c r="B3761" t="s">
        <v>2037</v>
      </c>
      <c r="C3761">
        <v>160</v>
      </c>
      <c r="D3761" t="s">
        <v>166</v>
      </c>
      <c r="E3761">
        <f t="shared" si="58"/>
        <v>6</v>
      </c>
      <c r="F3761">
        <v>1238</v>
      </c>
      <c r="G3761" t="s">
        <v>18</v>
      </c>
      <c r="I3761">
        <v>120</v>
      </c>
      <c r="J3761">
        <f>Table1[[#This Row],[Time_to_crack_in_seconds]]/60</f>
        <v>2</v>
      </c>
      <c r="K3761">
        <f>Table1[[#This Row],[Time_to_Crack_in_minutes]]/60</f>
        <v>3.3333333333333333E-2</v>
      </c>
    </row>
    <row r="3762" spans="1:11" x14ac:dyDescent="0.25">
      <c r="A3762" t="s">
        <v>2036</v>
      </c>
      <c r="B3762" t="s">
        <v>2037</v>
      </c>
      <c r="C3762">
        <v>161</v>
      </c>
      <c r="D3762" t="s">
        <v>87</v>
      </c>
      <c r="E3762">
        <f t="shared" si="58"/>
        <v>6</v>
      </c>
      <c r="F3762">
        <v>1217</v>
      </c>
      <c r="G3762" t="s">
        <v>18</v>
      </c>
      <c r="I3762">
        <v>120</v>
      </c>
      <c r="J3762">
        <f>Table1[[#This Row],[Time_to_crack_in_seconds]]/60</f>
        <v>2</v>
      </c>
      <c r="K3762">
        <f>Table1[[#This Row],[Time_to_Crack_in_minutes]]/60</f>
        <v>3.3333333333333333E-2</v>
      </c>
    </row>
    <row r="3763" spans="1:11" x14ac:dyDescent="0.25">
      <c r="A3763" t="s">
        <v>2036</v>
      </c>
      <c r="B3763" t="s">
        <v>2037</v>
      </c>
      <c r="C3763">
        <v>162</v>
      </c>
      <c r="D3763" t="s">
        <v>67</v>
      </c>
      <c r="E3763">
        <f t="shared" si="58"/>
        <v>8</v>
      </c>
      <c r="F3763">
        <v>1214</v>
      </c>
      <c r="G3763" t="s">
        <v>10</v>
      </c>
      <c r="I3763">
        <v>0</v>
      </c>
      <c r="J3763">
        <f>Table1[[#This Row],[Time_to_crack_in_seconds]]/60</f>
        <v>0</v>
      </c>
      <c r="K3763">
        <f>Table1[[#This Row],[Time_to_Crack_in_minutes]]/60</f>
        <v>0</v>
      </c>
    </row>
    <row r="3764" spans="1:11" x14ac:dyDescent="0.25">
      <c r="A3764" t="s">
        <v>2036</v>
      </c>
      <c r="B3764" t="s">
        <v>2037</v>
      </c>
      <c r="C3764">
        <v>163</v>
      </c>
      <c r="D3764" t="s">
        <v>2087</v>
      </c>
      <c r="E3764">
        <f t="shared" si="58"/>
        <v>6</v>
      </c>
      <c r="F3764">
        <v>1212</v>
      </c>
      <c r="G3764" t="s">
        <v>18</v>
      </c>
      <c r="I3764">
        <v>120</v>
      </c>
      <c r="J3764">
        <f>Table1[[#This Row],[Time_to_crack_in_seconds]]/60</f>
        <v>2</v>
      </c>
      <c r="K3764">
        <f>Table1[[#This Row],[Time_to_Crack_in_minutes]]/60</f>
        <v>3.3333333333333333E-2</v>
      </c>
    </row>
    <row r="3765" spans="1:11" x14ac:dyDescent="0.25">
      <c r="A3765" t="s">
        <v>2036</v>
      </c>
      <c r="B3765" t="s">
        <v>2037</v>
      </c>
      <c r="C3765">
        <v>164</v>
      </c>
      <c r="D3765" t="s">
        <v>2088</v>
      </c>
      <c r="E3765">
        <f t="shared" si="58"/>
        <v>6</v>
      </c>
      <c r="F3765">
        <v>1181</v>
      </c>
      <c r="G3765" t="s">
        <v>18</v>
      </c>
      <c r="I3765">
        <v>120</v>
      </c>
      <c r="J3765">
        <f>Table1[[#This Row],[Time_to_crack_in_seconds]]/60</f>
        <v>2</v>
      </c>
      <c r="K3765">
        <f>Table1[[#This Row],[Time_to_Crack_in_minutes]]/60</f>
        <v>3.3333333333333333E-2</v>
      </c>
    </row>
    <row r="3766" spans="1:11" x14ac:dyDescent="0.25">
      <c r="A3766" t="s">
        <v>2036</v>
      </c>
      <c r="B3766" t="s">
        <v>2037</v>
      </c>
      <c r="C3766">
        <v>165</v>
      </c>
      <c r="D3766" t="s">
        <v>2089</v>
      </c>
      <c r="E3766">
        <f t="shared" si="58"/>
        <v>8</v>
      </c>
      <c r="F3766">
        <v>1178</v>
      </c>
      <c r="G3766" t="s">
        <v>10</v>
      </c>
      <c r="I3766">
        <v>0</v>
      </c>
      <c r="J3766">
        <f>Table1[[#This Row],[Time_to_crack_in_seconds]]/60</f>
        <v>0</v>
      </c>
      <c r="K3766">
        <f>Table1[[#This Row],[Time_to_Crack_in_minutes]]/60</f>
        <v>0</v>
      </c>
    </row>
    <row r="3767" spans="1:11" x14ac:dyDescent="0.25">
      <c r="A3767" t="s">
        <v>2036</v>
      </c>
      <c r="B3767" t="s">
        <v>2037</v>
      </c>
      <c r="C3767">
        <v>166</v>
      </c>
      <c r="D3767" t="s">
        <v>161</v>
      </c>
      <c r="E3767">
        <f t="shared" si="58"/>
        <v>9</v>
      </c>
      <c r="F3767">
        <v>1177</v>
      </c>
      <c r="G3767" t="s">
        <v>162</v>
      </c>
      <c r="I3767">
        <v>2</v>
      </c>
      <c r="J3767">
        <f>Table1[[#This Row],[Time_to_crack_in_seconds]]/60</f>
        <v>3.3333333333333333E-2</v>
      </c>
      <c r="K3767">
        <f>Table1[[#This Row],[Time_to_Crack_in_minutes]]/60</f>
        <v>5.5555555555555556E-4</v>
      </c>
    </row>
    <row r="3768" spans="1:11" x14ac:dyDescent="0.25">
      <c r="A3768" t="s">
        <v>2036</v>
      </c>
      <c r="B3768" t="s">
        <v>2037</v>
      </c>
      <c r="C3768">
        <v>167</v>
      </c>
      <c r="D3768" t="s">
        <v>153</v>
      </c>
      <c r="E3768">
        <f t="shared" si="58"/>
        <v>6</v>
      </c>
      <c r="F3768">
        <v>1170</v>
      </c>
      <c r="G3768" t="s">
        <v>10</v>
      </c>
      <c r="I3768">
        <v>0</v>
      </c>
      <c r="J3768">
        <f>Table1[[#This Row],[Time_to_crack_in_seconds]]/60</f>
        <v>0</v>
      </c>
      <c r="K3768">
        <f>Table1[[#This Row],[Time_to_Crack_in_minutes]]/60</f>
        <v>0</v>
      </c>
    </row>
    <row r="3769" spans="1:11" x14ac:dyDescent="0.25">
      <c r="A3769" t="s">
        <v>2036</v>
      </c>
      <c r="B3769" t="s">
        <v>2037</v>
      </c>
      <c r="C3769">
        <v>168</v>
      </c>
      <c r="D3769" t="s">
        <v>106</v>
      </c>
      <c r="E3769">
        <f t="shared" si="58"/>
        <v>6</v>
      </c>
      <c r="F3769">
        <v>1159</v>
      </c>
      <c r="G3769" t="s">
        <v>10</v>
      </c>
      <c r="I3769">
        <v>0</v>
      </c>
      <c r="J3769">
        <f>Table1[[#This Row],[Time_to_crack_in_seconds]]/60</f>
        <v>0</v>
      </c>
      <c r="K3769">
        <f>Table1[[#This Row],[Time_to_Crack_in_minutes]]/60</f>
        <v>0</v>
      </c>
    </row>
    <row r="3770" spans="1:11" x14ac:dyDescent="0.25">
      <c r="A3770" t="s">
        <v>2036</v>
      </c>
      <c r="B3770" t="s">
        <v>2037</v>
      </c>
      <c r="C3770">
        <v>169</v>
      </c>
      <c r="D3770" t="s">
        <v>2090</v>
      </c>
      <c r="E3770">
        <f t="shared" si="58"/>
        <v>9</v>
      </c>
      <c r="F3770">
        <v>1141</v>
      </c>
      <c r="G3770" t="s">
        <v>10</v>
      </c>
      <c r="I3770">
        <v>0</v>
      </c>
      <c r="J3770">
        <f>Table1[[#This Row],[Time_to_crack_in_seconds]]/60</f>
        <v>0</v>
      </c>
      <c r="K3770">
        <f>Table1[[#This Row],[Time_to_Crack_in_minutes]]/60</f>
        <v>0</v>
      </c>
    </row>
    <row r="3771" spans="1:11" x14ac:dyDescent="0.25">
      <c r="A3771" t="s">
        <v>2036</v>
      </c>
      <c r="B3771" t="s">
        <v>2037</v>
      </c>
      <c r="C3771">
        <v>170</v>
      </c>
      <c r="D3771">
        <v>7777777</v>
      </c>
      <c r="E3771">
        <f t="shared" si="58"/>
        <v>7</v>
      </c>
      <c r="F3771">
        <v>1139</v>
      </c>
      <c r="G3771" t="s">
        <v>10</v>
      </c>
      <c r="H3771">
        <v>30</v>
      </c>
      <c r="I3771">
        <v>0</v>
      </c>
      <c r="J3771">
        <f>Table1[[#This Row],[Time_to_crack_in_seconds]]/60</f>
        <v>0</v>
      </c>
      <c r="K3771">
        <f>Table1[[#This Row],[Time_to_Crack_in_minutes]]/60</f>
        <v>0</v>
      </c>
    </row>
    <row r="3772" spans="1:11" x14ac:dyDescent="0.25">
      <c r="A3772" t="s">
        <v>2036</v>
      </c>
      <c r="B3772" t="s">
        <v>2037</v>
      </c>
      <c r="C3772">
        <v>171</v>
      </c>
      <c r="D3772" t="s">
        <v>134</v>
      </c>
      <c r="E3772">
        <f t="shared" si="58"/>
        <v>7</v>
      </c>
      <c r="F3772">
        <v>1121</v>
      </c>
      <c r="G3772" t="s">
        <v>10</v>
      </c>
      <c r="I3772">
        <v>0</v>
      </c>
      <c r="J3772">
        <f>Table1[[#This Row],[Time_to_crack_in_seconds]]/60</f>
        <v>0</v>
      </c>
      <c r="K3772">
        <f>Table1[[#This Row],[Time_to_Crack_in_minutes]]/60</f>
        <v>0</v>
      </c>
    </row>
    <row r="3773" spans="1:11" x14ac:dyDescent="0.25">
      <c r="A3773" t="s">
        <v>2036</v>
      </c>
      <c r="B3773" t="s">
        <v>2037</v>
      </c>
      <c r="C3773">
        <v>172</v>
      </c>
      <c r="D3773" t="s">
        <v>946</v>
      </c>
      <c r="E3773">
        <f t="shared" si="58"/>
        <v>8</v>
      </c>
      <c r="F3773">
        <v>1106</v>
      </c>
      <c r="G3773" t="s">
        <v>10</v>
      </c>
      <c r="H3773">
        <v>175</v>
      </c>
      <c r="I3773">
        <v>0</v>
      </c>
      <c r="J3773">
        <f>Table1[[#This Row],[Time_to_crack_in_seconds]]/60</f>
        <v>0</v>
      </c>
      <c r="K3773">
        <f>Table1[[#This Row],[Time_to_Crack_in_minutes]]/60</f>
        <v>0</v>
      </c>
    </row>
    <row r="3774" spans="1:11" x14ac:dyDescent="0.25">
      <c r="A3774" t="s">
        <v>2036</v>
      </c>
      <c r="B3774" t="s">
        <v>2037</v>
      </c>
      <c r="C3774">
        <v>173</v>
      </c>
      <c r="D3774" t="s">
        <v>63</v>
      </c>
      <c r="E3774">
        <f t="shared" si="58"/>
        <v>6</v>
      </c>
      <c r="F3774">
        <v>1091</v>
      </c>
      <c r="G3774" t="s">
        <v>18</v>
      </c>
      <c r="I3774">
        <v>120</v>
      </c>
      <c r="J3774">
        <f>Table1[[#This Row],[Time_to_crack_in_seconds]]/60</f>
        <v>2</v>
      </c>
      <c r="K3774">
        <f>Table1[[#This Row],[Time_to_Crack_in_minutes]]/60</f>
        <v>3.3333333333333333E-2</v>
      </c>
    </row>
    <row r="3775" spans="1:11" x14ac:dyDescent="0.25">
      <c r="A3775" t="s">
        <v>2036</v>
      </c>
      <c r="B3775" t="s">
        <v>2037</v>
      </c>
      <c r="C3775">
        <v>174</v>
      </c>
      <c r="D3775" t="s">
        <v>2091</v>
      </c>
      <c r="E3775">
        <f t="shared" si="58"/>
        <v>7</v>
      </c>
      <c r="F3775">
        <v>1083</v>
      </c>
      <c r="G3775" t="s">
        <v>54</v>
      </c>
      <c r="I3775">
        <v>1020</v>
      </c>
      <c r="J3775">
        <f>Table1[[#This Row],[Time_to_crack_in_seconds]]/60</f>
        <v>17</v>
      </c>
      <c r="K3775">
        <f>Table1[[#This Row],[Time_to_Crack_in_minutes]]/60</f>
        <v>0.28333333333333333</v>
      </c>
    </row>
    <row r="3776" spans="1:11" x14ac:dyDescent="0.25">
      <c r="A3776" t="s">
        <v>2036</v>
      </c>
      <c r="B3776" t="s">
        <v>2037</v>
      </c>
      <c r="C3776">
        <v>175</v>
      </c>
      <c r="D3776" t="s">
        <v>2092</v>
      </c>
      <c r="E3776">
        <f t="shared" si="58"/>
        <v>7</v>
      </c>
      <c r="F3776">
        <v>1076</v>
      </c>
      <c r="G3776" t="s">
        <v>54</v>
      </c>
      <c r="I3776">
        <v>1020</v>
      </c>
      <c r="J3776">
        <f>Table1[[#This Row],[Time_to_crack_in_seconds]]/60</f>
        <v>17</v>
      </c>
      <c r="K3776">
        <f>Table1[[#This Row],[Time_to_Crack_in_minutes]]/60</f>
        <v>0.28333333333333333</v>
      </c>
    </row>
    <row r="3777" spans="1:11" x14ac:dyDescent="0.25">
      <c r="A3777" t="s">
        <v>2036</v>
      </c>
      <c r="B3777" t="s">
        <v>2037</v>
      </c>
      <c r="C3777">
        <v>176</v>
      </c>
      <c r="D3777" t="s">
        <v>624</v>
      </c>
      <c r="E3777">
        <f t="shared" si="58"/>
        <v>6</v>
      </c>
      <c r="F3777">
        <v>1076</v>
      </c>
      <c r="G3777" t="s">
        <v>10</v>
      </c>
      <c r="I3777">
        <v>0</v>
      </c>
      <c r="J3777">
        <f>Table1[[#This Row],[Time_to_crack_in_seconds]]/60</f>
        <v>0</v>
      </c>
      <c r="K3777">
        <f>Table1[[#This Row],[Time_to_Crack_in_minutes]]/60</f>
        <v>0</v>
      </c>
    </row>
    <row r="3778" spans="1:11" x14ac:dyDescent="0.25">
      <c r="A3778" t="s">
        <v>2036</v>
      </c>
      <c r="B3778" t="s">
        <v>2037</v>
      </c>
      <c r="C3778">
        <v>177</v>
      </c>
      <c r="D3778" t="s">
        <v>2093</v>
      </c>
      <c r="E3778">
        <f t="shared" si="58"/>
        <v>9</v>
      </c>
      <c r="F3778">
        <v>1076</v>
      </c>
      <c r="G3778" t="s">
        <v>203</v>
      </c>
      <c r="I3778">
        <v>60</v>
      </c>
      <c r="J3778">
        <f>Table1[[#This Row],[Time_to_crack_in_seconds]]/60</f>
        <v>1</v>
      </c>
      <c r="K3778">
        <f>Table1[[#This Row],[Time_to_Crack_in_minutes]]/60</f>
        <v>1.6666666666666666E-2</v>
      </c>
    </row>
    <row r="3779" spans="1:11" x14ac:dyDescent="0.25">
      <c r="A3779" t="s">
        <v>2036</v>
      </c>
      <c r="B3779" t="s">
        <v>2037</v>
      </c>
      <c r="C3779">
        <v>178</v>
      </c>
      <c r="D3779" t="s">
        <v>111</v>
      </c>
      <c r="E3779">
        <f t="shared" ref="E3779:E3842" si="59">LEN(D3779)</f>
        <v>6</v>
      </c>
      <c r="F3779">
        <v>1073</v>
      </c>
      <c r="G3779" t="s">
        <v>10</v>
      </c>
      <c r="I3779">
        <v>0</v>
      </c>
      <c r="J3779">
        <f>Table1[[#This Row],[Time_to_crack_in_seconds]]/60</f>
        <v>0</v>
      </c>
      <c r="K3779">
        <f>Table1[[#This Row],[Time_to_Crack_in_minutes]]/60</f>
        <v>0</v>
      </c>
    </row>
    <row r="3780" spans="1:11" x14ac:dyDescent="0.25">
      <c r="A3780" t="s">
        <v>2036</v>
      </c>
      <c r="B3780" t="s">
        <v>2037</v>
      </c>
      <c r="C3780">
        <v>179</v>
      </c>
      <c r="D3780" t="s">
        <v>325</v>
      </c>
      <c r="E3780">
        <f t="shared" si="59"/>
        <v>6</v>
      </c>
      <c r="F3780">
        <v>1073</v>
      </c>
      <c r="G3780" t="s">
        <v>10</v>
      </c>
      <c r="I3780">
        <v>0</v>
      </c>
      <c r="J3780">
        <f>Table1[[#This Row],[Time_to_crack_in_seconds]]/60</f>
        <v>0</v>
      </c>
      <c r="K3780">
        <f>Table1[[#This Row],[Time_to_Crack_in_minutes]]/60</f>
        <v>0</v>
      </c>
    </row>
    <row r="3781" spans="1:11" x14ac:dyDescent="0.25">
      <c r="A3781" t="s">
        <v>2036</v>
      </c>
      <c r="B3781" t="s">
        <v>2037</v>
      </c>
      <c r="C3781">
        <v>180</v>
      </c>
      <c r="D3781" t="s">
        <v>72</v>
      </c>
      <c r="E3781">
        <f t="shared" si="59"/>
        <v>6</v>
      </c>
      <c r="F3781">
        <v>1064</v>
      </c>
      <c r="G3781" t="s">
        <v>10</v>
      </c>
      <c r="I3781">
        <v>0</v>
      </c>
      <c r="J3781">
        <f>Table1[[#This Row],[Time_to_crack_in_seconds]]/60</f>
        <v>0</v>
      </c>
      <c r="K3781">
        <f>Table1[[#This Row],[Time_to_Crack_in_minutes]]/60</f>
        <v>0</v>
      </c>
    </row>
    <row r="3782" spans="1:11" x14ac:dyDescent="0.25">
      <c r="A3782" t="s">
        <v>2036</v>
      </c>
      <c r="B3782" t="s">
        <v>2037</v>
      </c>
      <c r="C3782">
        <v>181</v>
      </c>
      <c r="D3782" t="s">
        <v>2094</v>
      </c>
      <c r="E3782">
        <f t="shared" si="59"/>
        <v>7</v>
      </c>
      <c r="F3782">
        <v>1063</v>
      </c>
      <c r="G3782" t="s">
        <v>54</v>
      </c>
      <c r="I3782">
        <v>1020</v>
      </c>
      <c r="J3782">
        <f>Table1[[#This Row],[Time_to_crack_in_seconds]]/60</f>
        <v>17</v>
      </c>
      <c r="K3782">
        <f>Table1[[#This Row],[Time_to_Crack_in_minutes]]/60</f>
        <v>0.28333333333333333</v>
      </c>
    </row>
    <row r="3783" spans="1:11" x14ac:dyDescent="0.25">
      <c r="A3783" t="s">
        <v>2036</v>
      </c>
      <c r="B3783" t="s">
        <v>2037</v>
      </c>
      <c r="C3783">
        <v>182</v>
      </c>
      <c r="D3783" t="s">
        <v>2095</v>
      </c>
      <c r="E3783">
        <f t="shared" si="59"/>
        <v>7</v>
      </c>
      <c r="F3783">
        <v>1059</v>
      </c>
      <c r="G3783" t="s">
        <v>54</v>
      </c>
      <c r="I3783">
        <v>1020</v>
      </c>
      <c r="J3783">
        <f>Table1[[#This Row],[Time_to_crack_in_seconds]]/60</f>
        <v>17</v>
      </c>
      <c r="K3783">
        <f>Table1[[#This Row],[Time_to_Crack_in_minutes]]/60</f>
        <v>0.28333333333333333</v>
      </c>
    </row>
    <row r="3784" spans="1:11" x14ac:dyDescent="0.25">
      <c r="A3784" t="s">
        <v>2036</v>
      </c>
      <c r="B3784" t="s">
        <v>2037</v>
      </c>
      <c r="C3784">
        <v>183</v>
      </c>
      <c r="D3784" t="s">
        <v>657</v>
      </c>
      <c r="E3784">
        <f t="shared" si="59"/>
        <v>6</v>
      </c>
      <c r="F3784">
        <v>1018</v>
      </c>
      <c r="G3784" t="s">
        <v>10</v>
      </c>
      <c r="I3784">
        <v>0</v>
      </c>
      <c r="J3784">
        <f>Table1[[#This Row],[Time_to_crack_in_seconds]]/60</f>
        <v>0</v>
      </c>
      <c r="K3784">
        <f>Table1[[#This Row],[Time_to_Crack_in_minutes]]/60</f>
        <v>0</v>
      </c>
    </row>
    <row r="3785" spans="1:11" x14ac:dyDescent="0.25">
      <c r="A3785" t="s">
        <v>2036</v>
      </c>
      <c r="B3785" t="s">
        <v>2037</v>
      </c>
      <c r="C3785">
        <v>184</v>
      </c>
      <c r="D3785">
        <v>1111</v>
      </c>
      <c r="E3785">
        <f t="shared" si="59"/>
        <v>4</v>
      </c>
      <c r="F3785">
        <v>952</v>
      </c>
      <c r="G3785" t="s">
        <v>10</v>
      </c>
      <c r="H3785">
        <v>77</v>
      </c>
      <c r="I3785">
        <v>0</v>
      </c>
      <c r="J3785">
        <f>Table1[[#This Row],[Time_to_crack_in_seconds]]/60</f>
        <v>0</v>
      </c>
      <c r="K3785">
        <f>Table1[[#This Row],[Time_to_Crack_in_minutes]]/60</f>
        <v>0</v>
      </c>
    </row>
    <row r="3786" spans="1:11" x14ac:dyDescent="0.25">
      <c r="A3786" t="s">
        <v>2036</v>
      </c>
      <c r="B3786" t="s">
        <v>2037</v>
      </c>
      <c r="C3786">
        <v>185</v>
      </c>
      <c r="D3786" t="s">
        <v>2096</v>
      </c>
      <c r="E3786">
        <f t="shared" si="59"/>
        <v>5</v>
      </c>
      <c r="F3786">
        <v>898</v>
      </c>
      <c r="G3786" t="s">
        <v>10</v>
      </c>
      <c r="I3786">
        <v>0</v>
      </c>
      <c r="J3786">
        <f>Table1[[#This Row],[Time_to_crack_in_seconds]]/60</f>
        <v>0</v>
      </c>
      <c r="K3786">
        <f>Table1[[#This Row],[Time_to_Crack_in_minutes]]/60</f>
        <v>0</v>
      </c>
    </row>
    <row r="3787" spans="1:11" x14ac:dyDescent="0.25">
      <c r="A3787" t="s">
        <v>2036</v>
      </c>
      <c r="B3787" t="s">
        <v>2037</v>
      </c>
      <c r="C3787">
        <v>186</v>
      </c>
      <c r="D3787" t="s">
        <v>1613</v>
      </c>
      <c r="E3787">
        <f t="shared" si="59"/>
        <v>10</v>
      </c>
      <c r="F3787">
        <v>890</v>
      </c>
      <c r="G3787" t="s">
        <v>82</v>
      </c>
      <c r="I3787">
        <v>86400</v>
      </c>
      <c r="J3787">
        <f>Table1[[#This Row],[Time_to_crack_in_seconds]]/60</f>
        <v>1440</v>
      </c>
      <c r="K3787">
        <f>Table1[[#This Row],[Time_to_Crack_in_minutes]]/60</f>
        <v>24</v>
      </c>
    </row>
    <row r="3788" spans="1:11" x14ac:dyDescent="0.25">
      <c r="A3788" t="s">
        <v>2036</v>
      </c>
      <c r="B3788" t="s">
        <v>2037</v>
      </c>
      <c r="C3788">
        <v>187</v>
      </c>
      <c r="D3788" t="s">
        <v>2097</v>
      </c>
      <c r="E3788">
        <f t="shared" si="59"/>
        <v>6</v>
      </c>
      <c r="F3788">
        <v>890</v>
      </c>
      <c r="G3788" t="s">
        <v>18</v>
      </c>
      <c r="I3788">
        <v>120</v>
      </c>
      <c r="J3788">
        <f>Table1[[#This Row],[Time_to_crack_in_seconds]]/60</f>
        <v>2</v>
      </c>
      <c r="K3788">
        <f>Table1[[#This Row],[Time_to_Crack_in_minutes]]/60</f>
        <v>3.3333333333333333E-2</v>
      </c>
    </row>
    <row r="3789" spans="1:11" x14ac:dyDescent="0.25">
      <c r="A3789" t="s">
        <v>2036</v>
      </c>
      <c r="B3789" t="s">
        <v>2037</v>
      </c>
      <c r="C3789">
        <v>188</v>
      </c>
      <c r="D3789" t="s">
        <v>103</v>
      </c>
      <c r="E3789">
        <f t="shared" si="59"/>
        <v>7</v>
      </c>
      <c r="F3789">
        <v>886</v>
      </c>
      <c r="G3789" t="s">
        <v>10</v>
      </c>
      <c r="H3789">
        <v>120</v>
      </c>
      <c r="I3789">
        <v>0</v>
      </c>
      <c r="J3789">
        <f>Table1[[#This Row],[Time_to_crack_in_seconds]]/60</f>
        <v>0</v>
      </c>
      <c r="K3789">
        <f>Table1[[#This Row],[Time_to_Crack_in_minutes]]/60</f>
        <v>0</v>
      </c>
    </row>
    <row r="3790" spans="1:11" x14ac:dyDescent="0.25">
      <c r="A3790" t="s">
        <v>2036</v>
      </c>
      <c r="B3790" t="s">
        <v>2037</v>
      </c>
      <c r="C3790">
        <v>189</v>
      </c>
      <c r="D3790" t="s">
        <v>1605</v>
      </c>
      <c r="E3790">
        <f t="shared" si="59"/>
        <v>8</v>
      </c>
      <c r="F3790">
        <v>884</v>
      </c>
      <c r="G3790" t="s">
        <v>10</v>
      </c>
      <c r="I3790">
        <v>0</v>
      </c>
      <c r="J3790">
        <f>Table1[[#This Row],[Time_to_crack_in_seconds]]/60</f>
        <v>0</v>
      </c>
      <c r="K3790">
        <f>Table1[[#This Row],[Time_to_Crack_in_minutes]]/60</f>
        <v>0</v>
      </c>
    </row>
    <row r="3791" spans="1:11" x14ac:dyDescent="0.25">
      <c r="A3791" t="s">
        <v>2036</v>
      </c>
      <c r="B3791" t="s">
        <v>2037</v>
      </c>
      <c r="C3791">
        <v>190</v>
      </c>
      <c r="D3791" t="s">
        <v>155</v>
      </c>
      <c r="E3791">
        <f t="shared" si="59"/>
        <v>8</v>
      </c>
      <c r="F3791">
        <v>869</v>
      </c>
      <c r="G3791" t="s">
        <v>156</v>
      </c>
      <c r="I3791">
        <v>1560</v>
      </c>
      <c r="J3791">
        <f>Table1[[#This Row],[Time_to_crack_in_seconds]]/60</f>
        <v>26</v>
      </c>
      <c r="K3791">
        <f>Table1[[#This Row],[Time_to_Crack_in_minutes]]/60</f>
        <v>0.43333333333333335</v>
      </c>
    </row>
    <row r="3792" spans="1:11" x14ac:dyDescent="0.25">
      <c r="A3792" t="s">
        <v>2036</v>
      </c>
      <c r="B3792" t="s">
        <v>2037</v>
      </c>
      <c r="C3792">
        <v>191</v>
      </c>
      <c r="D3792" t="s">
        <v>2098</v>
      </c>
      <c r="E3792">
        <f t="shared" si="59"/>
        <v>6</v>
      </c>
      <c r="F3792">
        <v>863</v>
      </c>
      <c r="G3792" t="s">
        <v>156</v>
      </c>
      <c r="I3792">
        <v>1560</v>
      </c>
      <c r="J3792">
        <f>Table1[[#This Row],[Time_to_crack_in_seconds]]/60</f>
        <v>26</v>
      </c>
      <c r="K3792">
        <f>Table1[[#This Row],[Time_to_Crack_in_minutes]]/60</f>
        <v>0.43333333333333335</v>
      </c>
    </row>
    <row r="3793" spans="1:11" x14ac:dyDescent="0.25">
      <c r="A3793" t="s">
        <v>2036</v>
      </c>
      <c r="B3793" t="s">
        <v>2037</v>
      </c>
      <c r="C3793">
        <v>192</v>
      </c>
      <c r="D3793" t="s">
        <v>148</v>
      </c>
      <c r="E3793">
        <f t="shared" si="59"/>
        <v>6</v>
      </c>
      <c r="F3793">
        <v>858</v>
      </c>
      <c r="G3793" t="s">
        <v>10</v>
      </c>
      <c r="H3793">
        <v>82</v>
      </c>
      <c r="I3793">
        <v>0</v>
      </c>
      <c r="J3793">
        <f>Table1[[#This Row],[Time_to_crack_in_seconds]]/60</f>
        <v>0</v>
      </c>
      <c r="K3793">
        <f>Table1[[#This Row],[Time_to_Crack_in_minutes]]/60</f>
        <v>0</v>
      </c>
    </row>
    <row r="3794" spans="1:11" x14ac:dyDescent="0.25">
      <c r="A3794" t="s">
        <v>2036</v>
      </c>
      <c r="B3794" t="s">
        <v>2037</v>
      </c>
      <c r="C3794">
        <v>193</v>
      </c>
      <c r="D3794" t="s">
        <v>928</v>
      </c>
      <c r="E3794">
        <f t="shared" si="59"/>
        <v>9</v>
      </c>
      <c r="F3794">
        <v>837</v>
      </c>
      <c r="G3794" t="s">
        <v>288</v>
      </c>
      <c r="I3794">
        <v>57600</v>
      </c>
      <c r="J3794">
        <f>Table1[[#This Row],[Time_to_crack_in_seconds]]/60</f>
        <v>960</v>
      </c>
      <c r="K3794">
        <f>Table1[[#This Row],[Time_to_Crack_in_minutes]]/60</f>
        <v>16</v>
      </c>
    </row>
    <row r="3795" spans="1:11" x14ac:dyDescent="0.25">
      <c r="A3795" t="s">
        <v>2036</v>
      </c>
      <c r="B3795" t="s">
        <v>2037</v>
      </c>
      <c r="C3795">
        <v>194</v>
      </c>
      <c r="D3795">
        <v>112233</v>
      </c>
      <c r="E3795">
        <f t="shared" si="59"/>
        <v>6</v>
      </c>
      <c r="F3795">
        <v>835</v>
      </c>
      <c r="G3795" t="s">
        <v>10</v>
      </c>
      <c r="H3795">
        <v>39</v>
      </c>
      <c r="I3795">
        <v>0</v>
      </c>
      <c r="J3795">
        <f>Table1[[#This Row],[Time_to_crack_in_seconds]]/60</f>
        <v>0</v>
      </c>
      <c r="K3795">
        <f>Table1[[#This Row],[Time_to_Crack_in_minutes]]/60</f>
        <v>0</v>
      </c>
    </row>
    <row r="3796" spans="1:11" x14ac:dyDescent="0.25">
      <c r="A3796" t="s">
        <v>2036</v>
      </c>
      <c r="B3796" t="s">
        <v>2037</v>
      </c>
      <c r="C3796">
        <v>195</v>
      </c>
      <c r="D3796" t="s">
        <v>243</v>
      </c>
      <c r="E3796">
        <f t="shared" si="59"/>
        <v>8</v>
      </c>
      <c r="F3796">
        <v>817</v>
      </c>
      <c r="G3796" t="s">
        <v>10</v>
      </c>
      <c r="H3796">
        <v>143</v>
      </c>
      <c r="I3796">
        <v>0</v>
      </c>
      <c r="J3796">
        <f>Table1[[#This Row],[Time_to_crack_in_seconds]]/60</f>
        <v>0</v>
      </c>
      <c r="K3796">
        <f>Table1[[#This Row],[Time_to_Crack_in_minutes]]/60</f>
        <v>0</v>
      </c>
    </row>
    <row r="3797" spans="1:11" x14ac:dyDescent="0.25">
      <c r="A3797" t="s">
        <v>2036</v>
      </c>
      <c r="B3797" t="s">
        <v>2037</v>
      </c>
      <c r="C3797">
        <v>196</v>
      </c>
      <c r="D3797" t="s">
        <v>2099</v>
      </c>
      <c r="E3797">
        <f t="shared" si="59"/>
        <v>5</v>
      </c>
      <c r="F3797">
        <v>812</v>
      </c>
      <c r="G3797" t="s">
        <v>52</v>
      </c>
      <c r="I3797">
        <v>10</v>
      </c>
      <c r="J3797">
        <f>Table1[[#This Row],[Time_to_crack_in_seconds]]/60</f>
        <v>0.16666666666666666</v>
      </c>
      <c r="K3797">
        <f>Table1[[#This Row],[Time_to_Crack_in_minutes]]/60</f>
        <v>2.7777777777777775E-3</v>
      </c>
    </row>
    <row r="3798" spans="1:11" x14ac:dyDescent="0.25">
      <c r="A3798" t="s">
        <v>2036</v>
      </c>
      <c r="B3798" t="s">
        <v>2037</v>
      </c>
      <c r="C3798">
        <v>197</v>
      </c>
      <c r="D3798" t="s">
        <v>102</v>
      </c>
      <c r="E3798">
        <f t="shared" si="59"/>
        <v>6</v>
      </c>
      <c r="F3798">
        <v>787</v>
      </c>
      <c r="G3798" t="s">
        <v>10</v>
      </c>
      <c r="I3798">
        <v>0</v>
      </c>
      <c r="J3798">
        <f>Table1[[#This Row],[Time_to_crack_in_seconds]]/60</f>
        <v>0</v>
      </c>
      <c r="K3798">
        <f>Table1[[#This Row],[Time_to_Crack_in_minutes]]/60</f>
        <v>0</v>
      </c>
    </row>
    <row r="3799" spans="1:11" x14ac:dyDescent="0.25">
      <c r="A3799" t="s">
        <v>2036</v>
      </c>
      <c r="B3799" t="s">
        <v>2037</v>
      </c>
      <c r="C3799">
        <v>198</v>
      </c>
      <c r="D3799" t="s">
        <v>2100</v>
      </c>
      <c r="E3799">
        <f t="shared" si="59"/>
        <v>7</v>
      </c>
      <c r="F3799">
        <v>784</v>
      </c>
      <c r="G3799" t="s">
        <v>162</v>
      </c>
      <c r="I3799">
        <v>2</v>
      </c>
      <c r="J3799">
        <f>Table1[[#This Row],[Time_to_crack_in_seconds]]/60</f>
        <v>3.3333333333333333E-2</v>
      </c>
      <c r="K3799">
        <f>Table1[[#This Row],[Time_to_Crack_in_minutes]]/60</f>
        <v>5.5555555555555556E-4</v>
      </c>
    </row>
    <row r="3800" spans="1:11" x14ac:dyDescent="0.25">
      <c r="A3800" t="s">
        <v>2036</v>
      </c>
      <c r="B3800" t="s">
        <v>2037</v>
      </c>
      <c r="C3800">
        <v>199</v>
      </c>
      <c r="D3800" t="s">
        <v>183</v>
      </c>
      <c r="E3800">
        <f t="shared" si="59"/>
        <v>10</v>
      </c>
      <c r="F3800">
        <v>775</v>
      </c>
      <c r="G3800" t="s">
        <v>52</v>
      </c>
      <c r="I3800">
        <v>10</v>
      </c>
      <c r="J3800">
        <f>Table1[[#This Row],[Time_to_crack_in_seconds]]/60</f>
        <v>0.16666666666666666</v>
      </c>
      <c r="K3800">
        <f>Table1[[#This Row],[Time_to_Crack_in_minutes]]/60</f>
        <v>2.7777777777777775E-3</v>
      </c>
    </row>
    <row r="3801" spans="1:11" x14ac:dyDescent="0.25">
      <c r="A3801" t="s">
        <v>2036</v>
      </c>
      <c r="B3801" t="s">
        <v>2037</v>
      </c>
      <c r="C3801">
        <v>200</v>
      </c>
      <c r="D3801" t="s">
        <v>237</v>
      </c>
      <c r="E3801">
        <f t="shared" si="59"/>
        <v>6</v>
      </c>
      <c r="F3801">
        <v>760</v>
      </c>
      <c r="G3801" t="s">
        <v>18</v>
      </c>
      <c r="H3801">
        <v>141</v>
      </c>
      <c r="I3801">
        <v>120</v>
      </c>
      <c r="J3801">
        <f>Table1[[#This Row],[Time_to_crack_in_seconds]]/60</f>
        <v>2</v>
      </c>
      <c r="K3801">
        <f>Table1[[#This Row],[Time_to_Crack_in_minutes]]/60</f>
        <v>3.3333333333333333E-2</v>
      </c>
    </row>
    <row r="3802" spans="1:11" x14ac:dyDescent="0.25">
      <c r="A3802" t="s">
        <v>2101</v>
      </c>
      <c r="B3802" t="s">
        <v>2102</v>
      </c>
      <c r="C3802">
        <v>1</v>
      </c>
      <c r="D3802">
        <v>123456</v>
      </c>
      <c r="E3802">
        <f t="shared" si="59"/>
        <v>6</v>
      </c>
      <c r="F3802">
        <v>167776</v>
      </c>
      <c r="G3802" t="s">
        <v>10</v>
      </c>
      <c r="H3802">
        <v>1</v>
      </c>
      <c r="I3802">
        <v>0</v>
      </c>
      <c r="J3802">
        <f>Table1[[#This Row],[Time_to_crack_in_seconds]]/60</f>
        <v>0</v>
      </c>
      <c r="K3802">
        <f>Table1[[#This Row],[Time_to_Crack_in_minutes]]/60</f>
        <v>0</v>
      </c>
    </row>
    <row r="3803" spans="1:11" x14ac:dyDescent="0.25">
      <c r="A3803" t="s">
        <v>2101</v>
      </c>
      <c r="B3803" t="s">
        <v>2102</v>
      </c>
      <c r="C3803">
        <v>2</v>
      </c>
      <c r="D3803">
        <v>123456789</v>
      </c>
      <c r="E3803">
        <f t="shared" si="59"/>
        <v>9</v>
      </c>
      <c r="F3803">
        <v>53971</v>
      </c>
      <c r="G3803" t="s">
        <v>10</v>
      </c>
      <c r="H3803">
        <v>2</v>
      </c>
      <c r="I3803">
        <v>0</v>
      </c>
      <c r="J3803">
        <f>Table1[[#This Row],[Time_to_crack_in_seconds]]/60</f>
        <v>0</v>
      </c>
      <c r="K3803">
        <f>Table1[[#This Row],[Time_to_Crack_in_minutes]]/60</f>
        <v>0</v>
      </c>
    </row>
    <row r="3804" spans="1:11" x14ac:dyDescent="0.25">
      <c r="A3804" t="s">
        <v>2101</v>
      </c>
      <c r="B3804" t="s">
        <v>2102</v>
      </c>
      <c r="C3804">
        <v>3</v>
      </c>
      <c r="D3804">
        <v>1234</v>
      </c>
      <c r="E3804">
        <f t="shared" si="59"/>
        <v>4</v>
      </c>
      <c r="F3804">
        <v>38537</v>
      </c>
      <c r="G3804" t="s">
        <v>10</v>
      </c>
      <c r="H3804">
        <v>17</v>
      </c>
      <c r="I3804">
        <v>0</v>
      </c>
      <c r="J3804">
        <f>Table1[[#This Row],[Time_to_crack_in_seconds]]/60</f>
        <v>0</v>
      </c>
      <c r="K3804">
        <f>Table1[[#This Row],[Time_to_Crack_in_minutes]]/60</f>
        <v>0</v>
      </c>
    </row>
    <row r="3805" spans="1:11" x14ac:dyDescent="0.25">
      <c r="A3805" t="s">
        <v>2101</v>
      </c>
      <c r="B3805" t="s">
        <v>2102</v>
      </c>
      <c r="C3805">
        <v>4</v>
      </c>
      <c r="D3805">
        <v>12345</v>
      </c>
      <c r="E3805">
        <f t="shared" si="59"/>
        <v>5</v>
      </c>
      <c r="F3805">
        <v>35581</v>
      </c>
      <c r="G3805" t="s">
        <v>10</v>
      </c>
      <c r="H3805">
        <v>3</v>
      </c>
      <c r="I3805">
        <v>0</v>
      </c>
      <c r="J3805">
        <f>Table1[[#This Row],[Time_to_crack_in_seconds]]/60</f>
        <v>0</v>
      </c>
      <c r="K3805">
        <f>Table1[[#This Row],[Time_to_Crack_in_minutes]]/60</f>
        <v>0</v>
      </c>
    </row>
    <row r="3806" spans="1:11" x14ac:dyDescent="0.25">
      <c r="A3806" t="s">
        <v>2101</v>
      </c>
      <c r="B3806" t="s">
        <v>2102</v>
      </c>
      <c r="C3806">
        <v>5</v>
      </c>
      <c r="D3806">
        <v>123123</v>
      </c>
      <c r="E3806">
        <f t="shared" si="59"/>
        <v>6</v>
      </c>
      <c r="F3806">
        <v>32526</v>
      </c>
      <c r="G3806" t="s">
        <v>10</v>
      </c>
      <c r="H3806">
        <v>8</v>
      </c>
      <c r="I3806">
        <v>0</v>
      </c>
      <c r="J3806">
        <f>Table1[[#This Row],[Time_to_crack_in_seconds]]/60</f>
        <v>0</v>
      </c>
      <c r="K3806">
        <f>Table1[[#This Row],[Time_to_Crack_in_minutes]]/60</f>
        <v>0</v>
      </c>
    </row>
    <row r="3807" spans="1:11" x14ac:dyDescent="0.25">
      <c r="A3807" t="s">
        <v>2101</v>
      </c>
      <c r="B3807" t="s">
        <v>2102</v>
      </c>
      <c r="C3807">
        <v>6</v>
      </c>
      <c r="D3807">
        <v>12345678</v>
      </c>
      <c r="E3807">
        <f t="shared" si="59"/>
        <v>8</v>
      </c>
      <c r="F3807">
        <v>23238</v>
      </c>
      <c r="G3807" t="s">
        <v>10</v>
      </c>
      <c r="H3807">
        <v>6</v>
      </c>
      <c r="I3807">
        <v>0</v>
      </c>
      <c r="J3807">
        <f>Table1[[#This Row],[Time_to_crack_in_seconds]]/60</f>
        <v>0</v>
      </c>
      <c r="K3807">
        <f>Table1[[#This Row],[Time_to_Crack_in_minutes]]/60</f>
        <v>0</v>
      </c>
    </row>
    <row r="3808" spans="1:11" x14ac:dyDescent="0.25">
      <c r="A3808" t="s">
        <v>2101</v>
      </c>
      <c r="B3808" t="s">
        <v>2102</v>
      </c>
      <c r="C3808">
        <v>7</v>
      </c>
      <c r="D3808" t="s">
        <v>11</v>
      </c>
      <c r="E3808">
        <f t="shared" si="59"/>
        <v>8</v>
      </c>
      <c r="F3808">
        <v>19667</v>
      </c>
      <c r="G3808" t="s">
        <v>10</v>
      </c>
      <c r="H3808">
        <v>5</v>
      </c>
      <c r="I3808">
        <v>0</v>
      </c>
      <c r="J3808">
        <f>Table1[[#This Row],[Time_to_crack_in_seconds]]/60</f>
        <v>0</v>
      </c>
      <c r="K3808">
        <f>Table1[[#This Row],[Time_to_Crack_in_minutes]]/60</f>
        <v>0</v>
      </c>
    </row>
    <row r="3809" spans="1:11" x14ac:dyDescent="0.25">
      <c r="A3809" t="s">
        <v>2101</v>
      </c>
      <c r="B3809" t="s">
        <v>2102</v>
      </c>
      <c r="C3809">
        <v>8</v>
      </c>
      <c r="D3809">
        <v>1234567</v>
      </c>
      <c r="E3809">
        <f t="shared" si="59"/>
        <v>7</v>
      </c>
      <c r="F3809">
        <v>14561</v>
      </c>
      <c r="G3809" t="s">
        <v>10</v>
      </c>
      <c r="H3809">
        <v>10</v>
      </c>
      <c r="I3809">
        <v>0</v>
      </c>
      <c r="J3809">
        <f>Table1[[#This Row],[Time_to_crack_in_seconds]]/60</f>
        <v>0</v>
      </c>
      <c r="K3809">
        <f>Table1[[#This Row],[Time_to_Crack_in_minutes]]/60</f>
        <v>0</v>
      </c>
    </row>
    <row r="3810" spans="1:11" x14ac:dyDescent="0.25">
      <c r="A3810" t="s">
        <v>2101</v>
      </c>
      <c r="B3810" t="s">
        <v>2102</v>
      </c>
      <c r="C3810">
        <v>9</v>
      </c>
      <c r="D3810">
        <v>111111</v>
      </c>
      <c r="E3810">
        <f t="shared" si="59"/>
        <v>6</v>
      </c>
      <c r="F3810">
        <v>13298</v>
      </c>
      <c r="G3810" t="s">
        <v>10</v>
      </c>
      <c r="H3810">
        <v>7</v>
      </c>
      <c r="I3810">
        <v>0</v>
      </c>
      <c r="J3810">
        <f>Table1[[#This Row],[Time_to_crack_in_seconds]]/60</f>
        <v>0</v>
      </c>
      <c r="K3810">
        <f>Table1[[#This Row],[Time_to_Crack_in_minutes]]/60</f>
        <v>0</v>
      </c>
    </row>
    <row r="3811" spans="1:11" x14ac:dyDescent="0.25">
      <c r="A3811" t="s">
        <v>2101</v>
      </c>
      <c r="B3811" t="s">
        <v>2102</v>
      </c>
      <c r="C3811">
        <v>10</v>
      </c>
      <c r="D3811" t="s">
        <v>119</v>
      </c>
      <c r="E3811">
        <f t="shared" si="59"/>
        <v>8</v>
      </c>
      <c r="F3811">
        <v>13188</v>
      </c>
      <c r="G3811" t="s">
        <v>10</v>
      </c>
      <c r="H3811">
        <v>29</v>
      </c>
      <c r="I3811">
        <v>0</v>
      </c>
      <c r="J3811">
        <f>Table1[[#This Row],[Time_to_crack_in_seconds]]/60</f>
        <v>0</v>
      </c>
      <c r="K3811">
        <f>Table1[[#This Row],[Time_to_Crack_in_minutes]]/60</f>
        <v>0</v>
      </c>
    </row>
    <row r="3812" spans="1:11" x14ac:dyDescent="0.25">
      <c r="A3812" t="s">
        <v>2101</v>
      </c>
      <c r="B3812" t="s">
        <v>2102</v>
      </c>
      <c r="C3812">
        <v>11</v>
      </c>
      <c r="D3812">
        <v>123321</v>
      </c>
      <c r="E3812">
        <f t="shared" si="59"/>
        <v>6</v>
      </c>
      <c r="F3812">
        <v>12545</v>
      </c>
      <c r="G3812" t="s">
        <v>10</v>
      </c>
      <c r="H3812">
        <v>19</v>
      </c>
      <c r="I3812">
        <v>0</v>
      </c>
      <c r="J3812">
        <f>Table1[[#This Row],[Time_to_crack_in_seconds]]/60</f>
        <v>0</v>
      </c>
      <c r="K3812">
        <f>Table1[[#This Row],[Time_to_Crack_in_minutes]]/60</f>
        <v>0</v>
      </c>
    </row>
    <row r="3813" spans="1:11" x14ac:dyDescent="0.25">
      <c r="A3813" t="s">
        <v>2101</v>
      </c>
      <c r="B3813" t="s">
        <v>2102</v>
      </c>
      <c r="C3813">
        <v>12</v>
      </c>
      <c r="D3813" t="s">
        <v>2103</v>
      </c>
      <c r="E3813">
        <f t="shared" si="59"/>
        <v>6</v>
      </c>
      <c r="F3813">
        <v>10082</v>
      </c>
      <c r="G3813" t="s">
        <v>18</v>
      </c>
      <c r="I3813">
        <v>120</v>
      </c>
      <c r="J3813">
        <f>Table1[[#This Row],[Time_to_crack_in_seconds]]/60</f>
        <v>2</v>
      </c>
      <c r="K3813">
        <f>Table1[[#This Row],[Time_to_Crack_in_minutes]]/60</f>
        <v>3.3333333333333333E-2</v>
      </c>
    </row>
    <row r="3814" spans="1:11" x14ac:dyDescent="0.25">
      <c r="A3814" t="s">
        <v>2101</v>
      </c>
      <c r="B3814" t="s">
        <v>2102</v>
      </c>
      <c r="C3814">
        <v>13</v>
      </c>
      <c r="D3814" t="s">
        <v>204</v>
      </c>
      <c r="E3814">
        <f t="shared" si="59"/>
        <v>6</v>
      </c>
      <c r="F3814">
        <v>10012</v>
      </c>
      <c r="G3814" t="s">
        <v>10</v>
      </c>
      <c r="H3814">
        <v>13</v>
      </c>
      <c r="I3814">
        <v>0</v>
      </c>
      <c r="J3814">
        <f>Table1[[#This Row],[Time_to_crack_in_seconds]]/60</f>
        <v>0</v>
      </c>
      <c r="K3814">
        <f>Table1[[#This Row],[Time_to_Crack_in_minutes]]/60</f>
        <v>0</v>
      </c>
    </row>
    <row r="3815" spans="1:11" x14ac:dyDescent="0.25">
      <c r="A3815" t="s">
        <v>2101</v>
      </c>
      <c r="B3815" t="s">
        <v>2102</v>
      </c>
      <c r="C3815">
        <v>14</v>
      </c>
      <c r="D3815">
        <v>1234567890</v>
      </c>
      <c r="E3815">
        <f t="shared" si="59"/>
        <v>10</v>
      </c>
      <c r="F3815">
        <v>9344</v>
      </c>
      <c r="G3815" t="s">
        <v>10</v>
      </c>
      <c r="H3815">
        <v>9</v>
      </c>
      <c r="I3815">
        <v>0</v>
      </c>
      <c r="J3815">
        <f>Table1[[#This Row],[Time_to_crack_in_seconds]]/60</f>
        <v>0</v>
      </c>
      <c r="K3815">
        <f>Table1[[#This Row],[Time_to_Crack_in_minutes]]/60</f>
        <v>0</v>
      </c>
    </row>
    <row r="3816" spans="1:11" x14ac:dyDescent="0.25">
      <c r="A3816" t="s">
        <v>2101</v>
      </c>
      <c r="B3816" t="s">
        <v>2102</v>
      </c>
      <c r="C3816">
        <v>15</v>
      </c>
      <c r="D3816">
        <v>121212</v>
      </c>
      <c r="E3816">
        <f t="shared" si="59"/>
        <v>6</v>
      </c>
      <c r="F3816">
        <v>9278</v>
      </c>
      <c r="G3816" t="s">
        <v>10</v>
      </c>
      <c r="H3816">
        <v>34</v>
      </c>
      <c r="I3816">
        <v>0</v>
      </c>
      <c r="J3816">
        <f>Table1[[#This Row],[Time_to_crack_in_seconds]]/60</f>
        <v>0</v>
      </c>
      <c r="K3816">
        <f>Table1[[#This Row],[Time_to_Crack_in_minutes]]/60</f>
        <v>0</v>
      </c>
    </row>
    <row r="3817" spans="1:11" x14ac:dyDescent="0.25">
      <c r="A3817" t="s">
        <v>2101</v>
      </c>
      <c r="B3817" t="s">
        <v>2102</v>
      </c>
      <c r="C3817">
        <v>16</v>
      </c>
      <c r="D3817" t="s">
        <v>100</v>
      </c>
      <c r="E3817">
        <f t="shared" si="59"/>
        <v>8</v>
      </c>
      <c r="F3817">
        <v>7791</v>
      </c>
      <c r="G3817" t="s">
        <v>10</v>
      </c>
      <c r="H3817">
        <v>31</v>
      </c>
      <c r="I3817">
        <v>0</v>
      </c>
      <c r="J3817">
        <f>Table1[[#This Row],[Time_to_crack_in_seconds]]/60</f>
        <v>0</v>
      </c>
      <c r="K3817">
        <f>Table1[[#This Row],[Time_to_Crack_in_minutes]]/60</f>
        <v>0</v>
      </c>
    </row>
    <row r="3818" spans="1:11" x14ac:dyDescent="0.25">
      <c r="A3818" t="s">
        <v>2101</v>
      </c>
      <c r="B3818" t="s">
        <v>2102</v>
      </c>
      <c r="C3818">
        <v>17</v>
      </c>
      <c r="D3818">
        <v>123123123</v>
      </c>
      <c r="E3818">
        <f t="shared" si="59"/>
        <v>9</v>
      </c>
      <c r="F3818">
        <v>7259</v>
      </c>
      <c r="G3818" t="s">
        <v>10</v>
      </c>
      <c r="H3818">
        <v>40</v>
      </c>
      <c r="I3818">
        <v>0</v>
      </c>
      <c r="J3818">
        <f>Table1[[#This Row],[Time_to_crack_in_seconds]]/60</f>
        <v>0</v>
      </c>
      <c r="K3818">
        <f>Table1[[#This Row],[Time_to_Crack_in_minutes]]/60</f>
        <v>0</v>
      </c>
    </row>
    <row r="3819" spans="1:11" x14ac:dyDescent="0.25">
      <c r="A3819" t="s">
        <v>2101</v>
      </c>
      <c r="B3819" t="s">
        <v>2102</v>
      </c>
      <c r="C3819">
        <v>18</v>
      </c>
      <c r="D3819" t="s">
        <v>16</v>
      </c>
      <c r="E3819">
        <f t="shared" si="59"/>
        <v>6</v>
      </c>
      <c r="F3819">
        <v>7108</v>
      </c>
      <c r="G3819" t="s">
        <v>10</v>
      </c>
      <c r="H3819">
        <v>4</v>
      </c>
      <c r="I3819">
        <v>0</v>
      </c>
      <c r="J3819">
        <f>Table1[[#This Row],[Time_to_crack_in_seconds]]/60</f>
        <v>0</v>
      </c>
      <c r="K3819">
        <f>Table1[[#This Row],[Time_to_Crack_in_minutes]]/60</f>
        <v>0</v>
      </c>
    </row>
    <row r="3820" spans="1:11" x14ac:dyDescent="0.25">
      <c r="A3820" t="s">
        <v>2101</v>
      </c>
      <c r="B3820" t="s">
        <v>2102</v>
      </c>
      <c r="C3820">
        <v>19</v>
      </c>
      <c r="D3820" t="s">
        <v>546</v>
      </c>
      <c r="E3820">
        <f t="shared" si="59"/>
        <v>8</v>
      </c>
      <c r="F3820">
        <v>6639</v>
      </c>
      <c r="G3820" t="s">
        <v>10</v>
      </c>
      <c r="H3820">
        <v>73</v>
      </c>
      <c r="I3820">
        <v>0</v>
      </c>
      <c r="J3820">
        <f>Table1[[#This Row],[Time_to_crack_in_seconds]]/60</f>
        <v>0</v>
      </c>
      <c r="K3820">
        <f>Table1[[#This Row],[Time_to_Crack_in_minutes]]/60</f>
        <v>0</v>
      </c>
    </row>
    <row r="3821" spans="1:11" x14ac:dyDescent="0.25">
      <c r="A3821" t="s">
        <v>2101</v>
      </c>
      <c r="B3821" t="s">
        <v>2102</v>
      </c>
      <c r="C3821">
        <v>20</v>
      </c>
      <c r="D3821">
        <v>112233</v>
      </c>
      <c r="E3821">
        <f t="shared" si="59"/>
        <v>6</v>
      </c>
      <c r="F3821">
        <v>6558</v>
      </c>
      <c r="G3821" t="s">
        <v>10</v>
      </c>
      <c r="H3821">
        <v>39</v>
      </c>
      <c r="I3821">
        <v>0</v>
      </c>
      <c r="J3821">
        <f>Table1[[#This Row],[Time_to_crack_in_seconds]]/60</f>
        <v>0</v>
      </c>
      <c r="K3821">
        <f>Table1[[#This Row],[Time_to_Crack_in_minutes]]/60</f>
        <v>0</v>
      </c>
    </row>
    <row r="3822" spans="1:11" x14ac:dyDescent="0.25">
      <c r="A3822" t="s">
        <v>2101</v>
      </c>
      <c r="B3822" t="s">
        <v>2102</v>
      </c>
      <c r="C3822">
        <v>21</v>
      </c>
      <c r="D3822" t="s">
        <v>113</v>
      </c>
      <c r="E3822">
        <f t="shared" si="59"/>
        <v>6</v>
      </c>
      <c r="F3822">
        <v>6523</v>
      </c>
      <c r="G3822" t="s">
        <v>10</v>
      </c>
      <c r="H3822">
        <v>32</v>
      </c>
      <c r="I3822">
        <v>0</v>
      </c>
      <c r="J3822">
        <f>Table1[[#This Row],[Time_to_crack_in_seconds]]/60</f>
        <v>0</v>
      </c>
      <c r="K3822">
        <f>Table1[[#This Row],[Time_to_Crack_in_minutes]]/60</f>
        <v>0</v>
      </c>
    </row>
    <row r="3823" spans="1:11" x14ac:dyDescent="0.25">
      <c r="A3823" t="s">
        <v>2101</v>
      </c>
      <c r="B3823" t="s">
        <v>2102</v>
      </c>
      <c r="C3823">
        <v>22</v>
      </c>
      <c r="D3823">
        <v>159753</v>
      </c>
      <c r="E3823">
        <f t="shared" si="59"/>
        <v>6</v>
      </c>
      <c r="F3823">
        <v>6420</v>
      </c>
      <c r="G3823" t="s">
        <v>10</v>
      </c>
      <c r="H3823">
        <v>44</v>
      </c>
      <c r="I3823">
        <v>0</v>
      </c>
      <c r="J3823">
        <f>Table1[[#This Row],[Time_to_crack_in_seconds]]/60</f>
        <v>0</v>
      </c>
      <c r="K3823">
        <f>Table1[[#This Row],[Time_to_Crack_in_minutes]]/60</f>
        <v>0</v>
      </c>
    </row>
    <row r="3824" spans="1:11" x14ac:dyDescent="0.25">
      <c r="A3824" t="s">
        <v>2101</v>
      </c>
      <c r="B3824" t="s">
        <v>2102</v>
      </c>
      <c r="C3824">
        <v>23</v>
      </c>
      <c r="D3824">
        <v>0</v>
      </c>
      <c r="E3824">
        <f t="shared" si="59"/>
        <v>1</v>
      </c>
      <c r="F3824">
        <v>5360</v>
      </c>
      <c r="G3824" t="s">
        <v>10</v>
      </c>
      <c r="H3824">
        <v>12</v>
      </c>
      <c r="I3824">
        <v>0</v>
      </c>
      <c r="J3824">
        <f>Table1[[#This Row],[Time_to_crack_in_seconds]]/60</f>
        <v>0</v>
      </c>
      <c r="K3824">
        <f>Table1[[#This Row],[Time_to_Crack_in_minutes]]/60</f>
        <v>0</v>
      </c>
    </row>
    <row r="3825" spans="1:11" x14ac:dyDescent="0.25">
      <c r="A3825" t="s">
        <v>2101</v>
      </c>
      <c r="B3825" t="s">
        <v>2102</v>
      </c>
      <c r="C3825">
        <v>24</v>
      </c>
      <c r="D3825">
        <v>102030</v>
      </c>
      <c r="E3825">
        <f t="shared" si="59"/>
        <v>6</v>
      </c>
      <c r="F3825">
        <v>5129</v>
      </c>
      <c r="G3825" t="s">
        <v>10</v>
      </c>
      <c r="H3825">
        <v>119</v>
      </c>
      <c r="I3825">
        <v>0</v>
      </c>
      <c r="J3825">
        <f>Table1[[#This Row],[Time_to_crack_in_seconds]]/60</f>
        <v>0</v>
      </c>
      <c r="K3825">
        <f>Table1[[#This Row],[Time_to_Crack_in_minutes]]/60</f>
        <v>0</v>
      </c>
    </row>
    <row r="3826" spans="1:11" x14ac:dyDescent="0.25">
      <c r="A3826" t="s">
        <v>2101</v>
      </c>
      <c r="B3826" t="s">
        <v>2102</v>
      </c>
      <c r="C3826">
        <v>25</v>
      </c>
      <c r="D3826">
        <v>654321</v>
      </c>
      <c r="E3826">
        <f t="shared" si="59"/>
        <v>6</v>
      </c>
      <c r="F3826">
        <v>5086</v>
      </c>
      <c r="G3826" t="s">
        <v>10</v>
      </c>
      <c r="H3826">
        <v>23</v>
      </c>
      <c r="I3826">
        <v>0</v>
      </c>
      <c r="J3826">
        <f>Table1[[#This Row],[Time_to_crack_in_seconds]]/60</f>
        <v>0</v>
      </c>
      <c r="K3826">
        <f>Table1[[#This Row],[Time_to_Crack_in_minutes]]/60</f>
        <v>0</v>
      </c>
    </row>
    <row r="3827" spans="1:11" x14ac:dyDescent="0.25">
      <c r="A3827" t="s">
        <v>2101</v>
      </c>
      <c r="B3827" t="s">
        <v>2102</v>
      </c>
      <c r="C3827">
        <v>26</v>
      </c>
      <c r="D3827" t="s">
        <v>126</v>
      </c>
      <c r="E3827">
        <f t="shared" si="59"/>
        <v>6</v>
      </c>
      <c r="F3827">
        <v>5016</v>
      </c>
      <c r="G3827" t="s">
        <v>10</v>
      </c>
      <c r="H3827">
        <v>28</v>
      </c>
      <c r="I3827">
        <v>0</v>
      </c>
      <c r="J3827">
        <f>Table1[[#This Row],[Time_to_crack_in_seconds]]/60</f>
        <v>0</v>
      </c>
      <c r="K3827">
        <f>Table1[[#This Row],[Time_to_Crack_in_minutes]]/60</f>
        <v>0</v>
      </c>
    </row>
    <row r="3828" spans="1:11" x14ac:dyDescent="0.25">
      <c r="A3828" t="s">
        <v>2101</v>
      </c>
      <c r="B3828" t="s">
        <v>2102</v>
      </c>
      <c r="C3828">
        <v>27</v>
      </c>
      <c r="D3828">
        <v>12341234</v>
      </c>
      <c r="E3828">
        <f t="shared" si="59"/>
        <v>8</v>
      </c>
      <c r="F3828">
        <v>4774</v>
      </c>
      <c r="G3828" t="s">
        <v>10</v>
      </c>
      <c r="H3828">
        <v>108</v>
      </c>
      <c r="I3828">
        <v>0</v>
      </c>
      <c r="J3828">
        <f>Table1[[#This Row],[Time_to_crack_in_seconds]]/60</f>
        <v>0</v>
      </c>
      <c r="K3828">
        <f>Table1[[#This Row],[Time_to_Crack_in_minutes]]/60</f>
        <v>0</v>
      </c>
    </row>
    <row r="3829" spans="1:11" x14ac:dyDescent="0.25">
      <c r="A3829" t="s">
        <v>2101</v>
      </c>
      <c r="B3829" t="s">
        <v>2102</v>
      </c>
      <c r="C3829">
        <v>28</v>
      </c>
      <c r="D3829">
        <v>1111</v>
      </c>
      <c r="E3829">
        <f t="shared" si="59"/>
        <v>4</v>
      </c>
      <c r="F3829">
        <v>4492</v>
      </c>
      <c r="G3829" t="s">
        <v>10</v>
      </c>
      <c r="H3829">
        <v>77</v>
      </c>
      <c r="I3829">
        <v>0</v>
      </c>
      <c r="J3829">
        <f>Table1[[#This Row],[Time_to_crack_in_seconds]]/60</f>
        <v>0</v>
      </c>
      <c r="K3829">
        <f>Table1[[#This Row],[Time_to_Crack_in_minutes]]/60</f>
        <v>0</v>
      </c>
    </row>
    <row r="3830" spans="1:11" x14ac:dyDescent="0.25">
      <c r="A3830" t="s">
        <v>2101</v>
      </c>
      <c r="B3830" t="s">
        <v>2102</v>
      </c>
      <c r="C3830">
        <v>29</v>
      </c>
      <c r="D3830" t="s">
        <v>565</v>
      </c>
      <c r="E3830">
        <f t="shared" si="59"/>
        <v>6</v>
      </c>
      <c r="F3830">
        <v>4402</v>
      </c>
      <c r="G3830" t="s">
        <v>10</v>
      </c>
      <c r="H3830">
        <v>164</v>
      </c>
      <c r="I3830">
        <v>0</v>
      </c>
      <c r="J3830">
        <f>Table1[[#This Row],[Time_to_crack_in_seconds]]/60</f>
        <v>0</v>
      </c>
      <c r="K3830">
        <f>Table1[[#This Row],[Time_to_Crack_in_minutes]]/60</f>
        <v>0</v>
      </c>
    </row>
    <row r="3831" spans="1:11" x14ac:dyDescent="0.25">
      <c r="A3831" t="s">
        <v>2101</v>
      </c>
      <c r="B3831" t="s">
        <v>2102</v>
      </c>
      <c r="C3831">
        <v>30</v>
      </c>
      <c r="D3831">
        <v>159357</v>
      </c>
      <c r="E3831">
        <f t="shared" si="59"/>
        <v>6</v>
      </c>
      <c r="F3831">
        <v>4314</v>
      </c>
      <c r="G3831" t="s">
        <v>10</v>
      </c>
      <c r="H3831">
        <v>75</v>
      </c>
      <c r="I3831">
        <v>0</v>
      </c>
      <c r="J3831">
        <f>Table1[[#This Row],[Time_to_crack_in_seconds]]/60</f>
        <v>0</v>
      </c>
      <c r="K3831">
        <f>Table1[[#This Row],[Time_to_Crack_in_minutes]]/60</f>
        <v>0</v>
      </c>
    </row>
    <row r="3832" spans="1:11" x14ac:dyDescent="0.25">
      <c r="A3832" t="s">
        <v>2101</v>
      </c>
      <c r="B3832" t="s">
        <v>2102</v>
      </c>
      <c r="C3832">
        <v>31</v>
      </c>
      <c r="D3832">
        <v>987654321</v>
      </c>
      <c r="E3832">
        <f t="shared" si="59"/>
        <v>9</v>
      </c>
      <c r="F3832">
        <v>4234</v>
      </c>
      <c r="G3832" t="s">
        <v>10</v>
      </c>
      <c r="H3832">
        <v>25</v>
      </c>
      <c r="I3832">
        <v>0</v>
      </c>
      <c r="J3832">
        <f>Table1[[#This Row],[Time_to_crack_in_seconds]]/60</f>
        <v>0</v>
      </c>
      <c r="K3832">
        <f>Table1[[#This Row],[Time_to_Crack_in_minutes]]/60</f>
        <v>0</v>
      </c>
    </row>
    <row r="3833" spans="1:11" x14ac:dyDescent="0.25">
      <c r="A3833" t="s">
        <v>2101</v>
      </c>
      <c r="B3833" t="s">
        <v>2102</v>
      </c>
      <c r="C3833">
        <v>32</v>
      </c>
      <c r="D3833" t="s">
        <v>15</v>
      </c>
      <c r="E3833">
        <f t="shared" si="59"/>
        <v>6</v>
      </c>
      <c r="F3833">
        <v>4214</v>
      </c>
      <c r="G3833" t="s">
        <v>10</v>
      </c>
      <c r="H3833">
        <v>15</v>
      </c>
      <c r="I3833">
        <v>0</v>
      </c>
      <c r="J3833">
        <f>Table1[[#This Row],[Time_to_crack_in_seconds]]/60</f>
        <v>0</v>
      </c>
      <c r="K3833">
        <f>Table1[[#This Row],[Time_to_Crack_in_minutes]]/60</f>
        <v>0</v>
      </c>
    </row>
    <row r="3834" spans="1:11" x14ac:dyDescent="0.25">
      <c r="A3834" t="s">
        <v>2101</v>
      </c>
      <c r="B3834" t="s">
        <v>2102</v>
      </c>
      <c r="C3834">
        <v>33</v>
      </c>
      <c r="D3834">
        <v>123</v>
      </c>
      <c r="E3834">
        <f t="shared" si="59"/>
        <v>3</v>
      </c>
      <c r="F3834">
        <v>4158</v>
      </c>
      <c r="G3834" t="s">
        <v>10</v>
      </c>
      <c r="H3834">
        <v>26</v>
      </c>
      <c r="I3834">
        <v>0</v>
      </c>
      <c r="J3834">
        <f>Table1[[#This Row],[Time_to_crack_in_seconds]]/60</f>
        <v>0</v>
      </c>
      <c r="K3834">
        <f>Table1[[#This Row],[Time_to_Crack_in_minutes]]/60</f>
        <v>0</v>
      </c>
    </row>
    <row r="3835" spans="1:11" x14ac:dyDescent="0.25">
      <c r="A3835" t="s">
        <v>2101</v>
      </c>
      <c r="B3835" t="s">
        <v>2102</v>
      </c>
      <c r="C3835">
        <v>34</v>
      </c>
      <c r="D3835" t="s">
        <v>308</v>
      </c>
      <c r="E3835">
        <f t="shared" si="59"/>
        <v>10</v>
      </c>
      <c r="F3835">
        <v>3860</v>
      </c>
      <c r="G3835" t="s">
        <v>10</v>
      </c>
      <c r="H3835">
        <v>21</v>
      </c>
      <c r="I3835">
        <v>0</v>
      </c>
      <c r="J3835">
        <f>Table1[[#This Row],[Time_to_crack_in_seconds]]/60</f>
        <v>0</v>
      </c>
      <c r="K3835">
        <f>Table1[[#This Row],[Time_to_Crack_in_minutes]]/60</f>
        <v>0</v>
      </c>
    </row>
    <row r="3836" spans="1:11" x14ac:dyDescent="0.25">
      <c r="A3836" t="s">
        <v>2101</v>
      </c>
      <c r="B3836" t="s">
        <v>2102</v>
      </c>
      <c r="C3836">
        <v>35</v>
      </c>
      <c r="D3836" t="s">
        <v>334</v>
      </c>
      <c r="E3836">
        <f t="shared" si="59"/>
        <v>8</v>
      </c>
      <c r="F3836">
        <v>3755</v>
      </c>
      <c r="G3836" t="s">
        <v>10</v>
      </c>
      <c r="H3836">
        <v>47</v>
      </c>
      <c r="I3836">
        <v>0</v>
      </c>
      <c r="J3836">
        <f>Table1[[#This Row],[Time_to_crack_in_seconds]]/60</f>
        <v>0</v>
      </c>
      <c r="K3836">
        <f>Table1[[#This Row],[Time_to_Crack_in_minutes]]/60</f>
        <v>0</v>
      </c>
    </row>
    <row r="3837" spans="1:11" x14ac:dyDescent="0.25">
      <c r="A3837" t="s">
        <v>2101</v>
      </c>
      <c r="B3837" t="s">
        <v>2102</v>
      </c>
      <c r="C3837">
        <v>36</v>
      </c>
      <c r="D3837" t="s">
        <v>614</v>
      </c>
      <c r="E3837">
        <f t="shared" si="59"/>
        <v>7</v>
      </c>
      <c r="F3837">
        <v>3674</v>
      </c>
      <c r="G3837" t="s">
        <v>10</v>
      </c>
      <c r="H3837">
        <v>36</v>
      </c>
      <c r="I3837">
        <v>0</v>
      </c>
      <c r="J3837">
        <f>Table1[[#This Row],[Time_to_crack_in_seconds]]/60</f>
        <v>0</v>
      </c>
      <c r="K3837">
        <f>Table1[[#This Row],[Time_to_Crack_in_minutes]]/60</f>
        <v>0</v>
      </c>
    </row>
    <row r="3838" spans="1:11" x14ac:dyDescent="0.25">
      <c r="A3838" t="s">
        <v>2101</v>
      </c>
      <c r="B3838" t="s">
        <v>2102</v>
      </c>
      <c r="C3838">
        <v>37</v>
      </c>
      <c r="D3838" t="s">
        <v>159</v>
      </c>
      <c r="E3838">
        <f t="shared" si="59"/>
        <v>7</v>
      </c>
      <c r="F3838">
        <v>3614</v>
      </c>
      <c r="G3838" t="s">
        <v>10</v>
      </c>
      <c r="H3838">
        <v>27</v>
      </c>
      <c r="I3838">
        <v>0</v>
      </c>
      <c r="J3838">
        <f>Table1[[#This Row],[Time_to_crack_in_seconds]]/60</f>
        <v>0</v>
      </c>
      <c r="K3838">
        <f>Table1[[#This Row],[Time_to_Crack_in_minutes]]/60</f>
        <v>0</v>
      </c>
    </row>
    <row r="3839" spans="1:11" x14ac:dyDescent="0.25">
      <c r="A3839" t="s">
        <v>2101</v>
      </c>
      <c r="B3839" t="s">
        <v>2102</v>
      </c>
      <c r="C3839">
        <v>38</v>
      </c>
      <c r="D3839" t="s">
        <v>2104</v>
      </c>
      <c r="E3839">
        <f t="shared" si="59"/>
        <v>14</v>
      </c>
      <c r="F3839">
        <v>3529</v>
      </c>
      <c r="G3839" t="s">
        <v>2105</v>
      </c>
      <c r="I3839">
        <v>432000</v>
      </c>
      <c r="J3839">
        <f>Table1[[#This Row],[Time_to_crack_in_seconds]]/60</f>
        <v>7200</v>
      </c>
      <c r="K3839">
        <f>Table1[[#This Row],[Time_to_Crack_in_minutes]]/60</f>
        <v>120</v>
      </c>
    </row>
    <row r="3840" spans="1:11" x14ac:dyDescent="0.25">
      <c r="A3840" t="s">
        <v>2101</v>
      </c>
      <c r="B3840" t="s">
        <v>2102</v>
      </c>
      <c r="C3840">
        <v>39</v>
      </c>
      <c r="D3840" t="s">
        <v>797</v>
      </c>
      <c r="E3840">
        <f t="shared" si="59"/>
        <v>8</v>
      </c>
      <c r="F3840">
        <v>3473</v>
      </c>
      <c r="G3840" t="s">
        <v>10</v>
      </c>
      <c r="H3840">
        <v>68</v>
      </c>
      <c r="I3840">
        <v>0</v>
      </c>
      <c r="J3840">
        <f>Table1[[#This Row],[Time_to_crack_in_seconds]]/60</f>
        <v>0</v>
      </c>
      <c r="K3840">
        <f>Table1[[#This Row],[Time_to_Crack_in_minutes]]/60</f>
        <v>0</v>
      </c>
    </row>
    <row r="3841" spans="1:11" x14ac:dyDescent="0.25">
      <c r="A3841" t="s">
        <v>2101</v>
      </c>
      <c r="B3841" t="s">
        <v>2102</v>
      </c>
      <c r="C3841">
        <v>40</v>
      </c>
      <c r="D3841" t="s">
        <v>14</v>
      </c>
      <c r="E3841">
        <f t="shared" si="59"/>
        <v>9</v>
      </c>
      <c r="F3841">
        <v>3421</v>
      </c>
      <c r="G3841" t="s">
        <v>10</v>
      </c>
      <c r="H3841">
        <v>16</v>
      </c>
      <c r="I3841">
        <v>0</v>
      </c>
      <c r="J3841">
        <f>Table1[[#This Row],[Time_to_crack_in_seconds]]/60</f>
        <v>0</v>
      </c>
      <c r="K3841">
        <f>Table1[[#This Row],[Time_to_Crack_in_minutes]]/60</f>
        <v>0</v>
      </c>
    </row>
    <row r="3842" spans="1:11" x14ac:dyDescent="0.25">
      <c r="A3842" t="s">
        <v>2101</v>
      </c>
      <c r="B3842" t="s">
        <v>2102</v>
      </c>
      <c r="C3842">
        <v>41</v>
      </c>
      <c r="D3842">
        <v>666666</v>
      </c>
      <c r="E3842">
        <f t="shared" si="59"/>
        <v>6</v>
      </c>
      <c r="F3842">
        <v>3365</v>
      </c>
      <c r="G3842" t="s">
        <v>10</v>
      </c>
      <c r="H3842">
        <v>24</v>
      </c>
      <c r="I3842">
        <v>0</v>
      </c>
      <c r="J3842">
        <f>Table1[[#This Row],[Time_to_crack_in_seconds]]/60</f>
        <v>0</v>
      </c>
      <c r="K3842">
        <f>Table1[[#This Row],[Time_to_Crack_in_minutes]]/60</f>
        <v>0</v>
      </c>
    </row>
    <row r="3843" spans="1:11" x14ac:dyDescent="0.25">
      <c r="A3843" t="s">
        <v>2101</v>
      </c>
      <c r="B3843" t="s">
        <v>2102</v>
      </c>
      <c r="C3843">
        <v>42</v>
      </c>
      <c r="D3843">
        <v>12344321</v>
      </c>
      <c r="E3843">
        <f t="shared" ref="E3843:E3906" si="60">LEN(D3843)</f>
        <v>8</v>
      </c>
      <c r="F3843">
        <v>3306</v>
      </c>
      <c r="G3843" t="s">
        <v>10</v>
      </c>
      <c r="H3843">
        <v>115</v>
      </c>
      <c r="I3843">
        <v>0</v>
      </c>
      <c r="J3843">
        <f>Table1[[#This Row],[Time_to_crack_in_seconds]]/60</f>
        <v>0</v>
      </c>
      <c r="K3843">
        <f>Table1[[#This Row],[Time_to_Crack_in_minutes]]/60</f>
        <v>0</v>
      </c>
    </row>
    <row r="3844" spans="1:11" x14ac:dyDescent="0.25">
      <c r="A3844" t="s">
        <v>2101</v>
      </c>
      <c r="B3844" t="s">
        <v>2102</v>
      </c>
      <c r="C3844">
        <v>43</v>
      </c>
      <c r="D3844" t="s">
        <v>2106</v>
      </c>
      <c r="E3844">
        <f t="shared" si="60"/>
        <v>8</v>
      </c>
      <c r="F3844">
        <v>3254</v>
      </c>
      <c r="G3844" t="s">
        <v>10</v>
      </c>
      <c r="I3844">
        <v>0</v>
      </c>
      <c r="J3844">
        <f>Table1[[#This Row],[Time_to_crack_in_seconds]]/60</f>
        <v>0</v>
      </c>
      <c r="K3844">
        <f>Table1[[#This Row],[Time_to_Crack_in_minutes]]/60</f>
        <v>0</v>
      </c>
    </row>
    <row r="3845" spans="1:11" x14ac:dyDescent="0.25">
      <c r="A3845" t="s">
        <v>2101</v>
      </c>
      <c r="B3845" t="s">
        <v>2102</v>
      </c>
      <c r="C3845">
        <v>44</v>
      </c>
      <c r="D3845">
        <v>123654</v>
      </c>
      <c r="E3845">
        <f t="shared" si="60"/>
        <v>6</v>
      </c>
      <c r="F3845">
        <v>3159</v>
      </c>
      <c r="G3845" t="s">
        <v>10</v>
      </c>
      <c r="H3845">
        <v>49</v>
      </c>
      <c r="I3845">
        <v>0</v>
      </c>
      <c r="J3845">
        <f>Table1[[#This Row],[Time_to_crack_in_seconds]]/60</f>
        <v>0</v>
      </c>
      <c r="K3845">
        <f>Table1[[#This Row],[Time_to_Crack_in_minutes]]/60</f>
        <v>0</v>
      </c>
    </row>
    <row r="3846" spans="1:11" x14ac:dyDescent="0.25">
      <c r="A3846" t="s">
        <v>2101</v>
      </c>
      <c r="B3846" t="s">
        <v>2102</v>
      </c>
      <c r="C3846">
        <v>45</v>
      </c>
      <c r="D3846" t="s">
        <v>138</v>
      </c>
      <c r="E3846">
        <f t="shared" si="60"/>
        <v>6</v>
      </c>
      <c r="F3846">
        <v>2979</v>
      </c>
      <c r="G3846" t="s">
        <v>10</v>
      </c>
      <c r="H3846">
        <v>43</v>
      </c>
      <c r="I3846">
        <v>0</v>
      </c>
      <c r="J3846">
        <f>Table1[[#This Row],[Time_to_crack_in_seconds]]/60</f>
        <v>0</v>
      </c>
      <c r="K3846">
        <f>Table1[[#This Row],[Time_to_Crack_in_minutes]]/60</f>
        <v>0</v>
      </c>
    </row>
    <row r="3847" spans="1:11" x14ac:dyDescent="0.25">
      <c r="A3847" t="s">
        <v>2101</v>
      </c>
      <c r="B3847" t="s">
        <v>2102</v>
      </c>
      <c r="C3847">
        <v>46</v>
      </c>
      <c r="D3847">
        <v>11223344</v>
      </c>
      <c r="E3847">
        <f t="shared" si="60"/>
        <v>8</v>
      </c>
      <c r="F3847">
        <v>2801</v>
      </c>
      <c r="G3847" t="s">
        <v>10</v>
      </c>
      <c r="H3847">
        <v>158</v>
      </c>
      <c r="I3847">
        <v>0</v>
      </c>
      <c r="J3847">
        <f>Table1[[#This Row],[Time_to_crack_in_seconds]]/60</f>
        <v>0</v>
      </c>
      <c r="K3847">
        <f>Table1[[#This Row],[Time_to_Crack_in_minutes]]/60</f>
        <v>0</v>
      </c>
    </row>
    <row r="3848" spans="1:11" x14ac:dyDescent="0.25">
      <c r="A3848" t="s">
        <v>2101</v>
      </c>
      <c r="B3848" t="s">
        <v>2102</v>
      </c>
      <c r="C3848">
        <v>47</v>
      </c>
      <c r="D3848" t="s">
        <v>2107</v>
      </c>
      <c r="E3848">
        <f t="shared" si="60"/>
        <v>6</v>
      </c>
      <c r="F3848">
        <v>2717</v>
      </c>
      <c r="G3848" t="s">
        <v>18</v>
      </c>
      <c r="I3848">
        <v>120</v>
      </c>
      <c r="J3848">
        <f>Table1[[#This Row],[Time_to_crack_in_seconds]]/60</f>
        <v>2</v>
      </c>
      <c r="K3848">
        <f>Table1[[#This Row],[Time_to_Crack_in_minutes]]/60</f>
        <v>3.3333333333333333E-2</v>
      </c>
    </row>
    <row r="3849" spans="1:11" x14ac:dyDescent="0.25">
      <c r="A3849" t="s">
        <v>2101</v>
      </c>
      <c r="B3849" t="s">
        <v>2102</v>
      </c>
      <c r="C3849">
        <v>48</v>
      </c>
      <c r="D3849" t="s">
        <v>2108</v>
      </c>
      <c r="E3849">
        <f t="shared" si="60"/>
        <v>8</v>
      </c>
      <c r="F3849">
        <v>2586</v>
      </c>
      <c r="G3849" t="s">
        <v>10</v>
      </c>
      <c r="I3849">
        <v>0</v>
      </c>
      <c r="J3849">
        <f>Table1[[#This Row],[Time_to_crack_in_seconds]]/60</f>
        <v>0</v>
      </c>
      <c r="K3849">
        <f>Table1[[#This Row],[Time_to_Crack_in_minutes]]/60</f>
        <v>0</v>
      </c>
    </row>
    <row r="3850" spans="1:11" x14ac:dyDescent="0.25">
      <c r="A3850" t="s">
        <v>2101</v>
      </c>
      <c r="B3850" t="s">
        <v>2102</v>
      </c>
      <c r="C3850">
        <v>49</v>
      </c>
      <c r="D3850" t="s">
        <v>26</v>
      </c>
      <c r="E3850">
        <f t="shared" si="60"/>
        <v>8</v>
      </c>
      <c r="F3850">
        <v>2579</v>
      </c>
      <c r="G3850" t="s">
        <v>10</v>
      </c>
      <c r="H3850">
        <v>22</v>
      </c>
      <c r="I3850">
        <v>0</v>
      </c>
      <c r="J3850">
        <f>Table1[[#This Row],[Time_to_crack_in_seconds]]/60</f>
        <v>0</v>
      </c>
      <c r="K3850">
        <f>Table1[[#This Row],[Time_to_Crack_in_minutes]]/60</f>
        <v>0</v>
      </c>
    </row>
    <row r="3851" spans="1:11" x14ac:dyDescent="0.25">
      <c r="A3851" t="s">
        <v>2101</v>
      </c>
      <c r="B3851" t="s">
        <v>2102</v>
      </c>
      <c r="C3851">
        <v>50</v>
      </c>
      <c r="D3851" t="s">
        <v>1614</v>
      </c>
      <c r="E3851">
        <f t="shared" si="60"/>
        <v>8</v>
      </c>
      <c r="F3851">
        <v>2529</v>
      </c>
      <c r="G3851" t="s">
        <v>10</v>
      </c>
      <c r="H3851">
        <v>145</v>
      </c>
      <c r="I3851">
        <v>0</v>
      </c>
      <c r="J3851">
        <f>Table1[[#This Row],[Time_to_crack_in_seconds]]/60</f>
        <v>0</v>
      </c>
      <c r="K3851">
        <f>Table1[[#This Row],[Time_to_Crack_in_minutes]]/60</f>
        <v>0</v>
      </c>
    </row>
    <row r="3852" spans="1:11" x14ac:dyDescent="0.25">
      <c r="A3852" t="s">
        <v>2101</v>
      </c>
      <c r="B3852" t="s">
        <v>2102</v>
      </c>
      <c r="C3852">
        <v>51</v>
      </c>
      <c r="D3852">
        <v>555555</v>
      </c>
      <c r="E3852">
        <f t="shared" si="60"/>
        <v>6</v>
      </c>
      <c r="F3852">
        <v>2518</v>
      </c>
      <c r="G3852" t="s">
        <v>10</v>
      </c>
      <c r="H3852">
        <v>37</v>
      </c>
      <c r="I3852">
        <v>0</v>
      </c>
      <c r="J3852">
        <f>Table1[[#This Row],[Time_to_crack_in_seconds]]/60</f>
        <v>0</v>
      </c>
      <c r="K3852">
        <f>Table1[[#This Row],[Time_to_Crack_in_minutes]]/60</f>
        <v>0</v>
      </c>
    </row>
    <row r="3853" spans="1:11" x14ac:dyDescent="0.25">
      <c r="A3853" t="s">
        <v>2101</v>
      </c>
      <c r="B3853" t="s">
        <v>2102</v>
      </c>
      <c r="C3853">
        <v>52</v>
      </c>
      <c r="D3853" t="s">
        <v>212</v>
      </c>
      <c r="E3853">
        <f t="shared" si="60"/>
        <v>3</v>
      </c>
      <c r="F3853">
        <v>2508</v>
      </c>
      <c r="G3853" t="s">
        <v>10</v>
      </c>
      <c r="H3853">
        <v>200</v>
      </c>
      <c r="I3853">
        <v>0</v>
      </c>
      <c r="J3853">
        <f>Table1[[#This Row],[Time_to_crack_in_seconds]]/60</f>
        <v>0</v>
      </c>
      <c r="K3853">
        <f>Table1[[#This Row],[Time_to_Crack_in_minutes]]/60</f>
        <v>0</v>
      </c>
    </row>
    <row r="3854" spans="1:11" x14ac:dyDescent="0.25">
      <c r="A3854" t="s">
        <v>2101</v>
      </c>
      <c r="B3854" t="s">
        <v>2102</v>
      </c>
      <c r="C3854">
        <v>53</v>
      </c>
      <c r="D3854">
        <v>951753</v>
      </c>
      <c r="E3854">
        <f t="shared" si="60"/>
        <v>6</v>
      </c>
      <c r="F3854">
        <v>2417</v>
      </c>
      <c r="G3854" t="s">
        <v>10</v>
      </c>
      <c r="I3854">
        <v>0</v>
      </c>
      <c r="J3854">
        <f>Table1[[#This Row],[Time_to_crack_in_seconds]]/60</f>
        <v>0</v>
      </c>
      <c r="K3854">
        <f>Table1[[#This Row],[Time_to_Crack_in_minutes]]/60</f>
        <v>0</v>
      </c>
    </row>
    <row r="3855" spans="1:11" x14ac:dyDescent="0.25">
      <c r="A3855" t="s">
        <v>2101</v>
      </c>
      <c r="B3855" t="s">
        <v>2102</v>
      </c>
      <c r="C3855">
        <v>54</v>
      </c>
      <c r="D3855">
        <v>12121212</v>
      </c>
      <c r="E3855">
        <f t="shared" si="60"/>
        <v>8</v>
      </c>
      <c r="F3855">
        <v>2223</v>
      </c>
      <c r="G3855" t="s">
        <v>10</v>
      </c>
      <c r="I3855">
        <v>0</v>
      </c>
      <c r="J3855">
        <f>Table1[[#This Row],[Time_to_crack_in_seconds]]/60</f>
        <v>0</v>
      </c>
      <c r="K3855">
        <f>Table1[[#This Row],[Time_to_Crack_in_minutes]]/60</f>
        <v>0</v>
      </c>
    </row>
    <row r="3856" spans="1:11" x14ac:dyDescent="0.25">
      <c r="A3856" t="s">
        <v>2101</v>
      </c>
      <c r="B3856" t="s">
        <v>2102</v>
      </c>
      <c r="C3856">
        <v>55</v>
      </c>
      <c r="D3856" t="s">
        <v>2109</v>
      </c>
      <c r="E3856">
        <f t="shared" si="60"/>
        <v>6</v>
      </c>
      <c r="F3856">
        <v>2216</v>
      </c>
      <c r="G3856" t="s">
        <v>10</v>
      </c>
      <c r="I3856">
        <v>0</v>
      </c>
      <c r="J3856">
        <f>Table1[[#This Row],[Time_to_crack_in_seconds]]/60</f>
        <v>0</v>
      </c>
      <c r="K3856">
        <f>Table1[[#This Row],[Time_to_Crack_in_minutes]]/60</f>
        <v>0</v>
      </c>
    </row>
    <row r="3857" spans="1:11" x14ac:dyDescent="0.25">
      <c r="A3857" t="s">
        <v>2101</v>
      </c>
      <c r="B3857" t="s">
        <v>2102</v>
      </c>
      <c r="C3857">
        <v>56</v>
      </c>
      <c r="D3857" t="s">
        <v>22</v>
      </c>
      <c r="E3857">
        <f t="shared" si="60"/>
        <v>9</v>
      </c>
      <c r="F3857">
        <v>2188</v>
      </c>
      <c r="G3857" t="s">
        <v>10</v>
      </c>
      <c r="H3857">
        <v>11</v>
      </c>
      <c r="I3857">
        <v>0</v>
      </c>
      <c r="J3857">
        <f>Table1[[#This Row],[Time_to_crack_in_seconds]]/60</f>
        <v>0</v>
      </c>
      <c r="K3857">
        <f>Table1[[#This Row],[Time_to_Crack_in_minutes]]/60</f>
        <v>0</v>
      </c>
    </row>
    <row r="3858" spans="1:11" x14ac:dyDescent="0.25">
      <c r="A3858" t="s">
        <v>2101</v>
      </c>
      <c r="B3858" t="s">
        <v>2102</v>
      </c>
      <c r="C3858">
        <v>57</v>
      </c>
      <c r="D3858" t="s">
        <v>112</v>
      </c>
      <c r="E3858">
        <f t="shared" si="60"/>
        <v>8</v>
      </c>
      <c r="F3858">
        <v>2181</v>
      </c>
      <c r="G3858" t="s">
        <v>10</v>
      </c>
      <c r="H3858">
        <v>72</v>
      </c>
      <c r="I3858">
        <v>0</v>
      </c>
      <c r="J3858">
        <f>Table1[[#This Row],[Time_to_crack_in_seconds]]/60</f>
        <v>0</v>
      </c>
      <c r="K3858">
        <f>Table1[[#This Row],[Time_to_Crack_in_minutes]]/60</f>
        <v>0</v>
      </c>
    </row>
    <row r="3859" spans="1:11" x14ac:dyDescent="0.25">
      <c r="A3859" t="s">
        <v>2101</v>
      </c>
      <c r="B3859" t="s">
        <v>2102</v>
      </c>
      <c r="C3859">
        <v>58</v>
      </c>
      <c r="D3859">
        <v>147258369</v>
      </c>
      <c r="E3859">
        <f t="shared" si="60"/>
        <v>9</v>
      </c>
      <c r="F3859">
        <v>2179</v>
      </c>
      <c r="G3859" t="s">
        <v>10</v>
      </c>
      <c r="H3859">
        <v>63</v>
      </c>
      <c r="I3859">
        <v>0</v>
      </c>
      <c r="J3859">
        <f>Table1[[#This Row],[Time_to_crack_in_seconds]]/60</f>
        <v>0</v>
      </c>
      <c r="K3859">
        <f>Table1[[#This Row],[Time_to_Crack_in_minutes]]/60</f>
        <v>0</v>
      </c>
    </row>
    <row r="3860" spans="1:11" x14ac:dyDescent="0.25">
      <c r="A3860" t="s">
        <v>2101</v>
      </c>
      <c r="B3860" t="s">
        <v>2102</v>
      </c>
      <c r="C3860">
        <v>59</v>
      </c>
      <c r="D3860">
        <v>134679</v>
      </c>
      <c r="E3860">
        <f t="shared" si="60"/>
        <v>6</v>
      </c>
      <c r="F3860">
        <v>2160</v>
      </c>
      <c r="G3860" t="s">
        <v>10</v>
      </c>
      <c r="I3860">
        <v>0</v>
      </c>
      <c r="J3860">
        <f>Table1[[#This Row],[Time_to_crack_in_seconds]]/60</f>
        <v>0</v>
      </c>
      <c r="K3860">
        <f>Table1[[#This Row],[Time_to_Crack_in_minutes]]/60</f>
        <v>0</v>
      </c>
    </row>
    <row r="3861" spans="1:11" x14ac:dyDescent="0.25">
      <c r="A3861" t="s">
        <v>2101</v>
      </c>
      <c r="B3861" t="s">
        <v>2102</v>
      </c>
      <c r="C3861">
        <v>60</v>
      </c>
      <c r="D3861">
        <v>222222</v>
      </c>
      <c r="E3861">
        <f t="shared" si="60"/>
        <v>6</v>
      </c>
      <c r="F3861">
        <v>2102</v>
      </c>
      <c r="G3861" t="s">
        <v>10</v>
      </c>
      <c r="H3861">
        <v>46</v>
      </c>
      <c r="I3861">
        <v>0</v>
      </c>
      <c r="J3861">
        <f>Table1[[#This Row],[Time_to_crack_in_seconds]]/60</f>
        <v>0</v>
      </c>
      <c r="K3861">
        <f>Table1[[#This Row],[Time_to_Crack_in_minutes]]/60</f>
        <v>0</v>
      </c>
    </row>
    <row r="3862" spans="1:11" x14ac:dyDescent="0.25">
      <c r="A3862" t="s">
        <v>2101</v>
      </c>
      <c r="B3862" t="s">
        <v>2102</v>
      </c>
      <c r="C3862">
        <v>61</v>
      </c>
      <c r="D3862" t="s">
        <v>2110</v>
      </c>
      <c r="E3862">
        <f t="shared" si="60"/>
        <v>6</v>
      </c>
      <c r="F3862">
        <v>2062</v>
      </c>
      <c r="G3862" t="s">
        <v>10</v>
      </c>
      <c r="H3862">
        <v>129</v>
      </c>
      <c r="I3862">
        <v>0</v>
      </c>
      <c r="J3862">
        <f>Table1[[#This Row],[Time_to_crack_in_seconds]]/60</f>
        <v>0</v>
      </c>
      <c r="K3862">
        <f>Table1[[#This Row],[Time_to_Crack_in_minutes]]/60</f>
        <v>0</v>
      </c>
    </row>
    <row r="3863" spans="1:11" x14ac:dyDescent="0.25">
      <c r="A3863" t="s">
        <v>2101</v>
      </c>
      <c r="B3863" t="s">
        <v>2102</v>
      </c>
      <c r="C3863">
        <v>62</v>
      </c>
      <c r="D3863">
        <v>11111</v>
      </c>
      <c r="E3863">
        <f t="shared" si="60"/>
        <v>5</v>
      </c>
      <c r="F3863">
        <v>1996</v>
      </c>
      <c r="G3863" t="s">
        <v>10</v>
      </c>
      <c r="H3863">
        <v>71</v>
      </c>
      <c r="I3863">
        <v>0</v>
      </c>
      <c r="J3863">
        <f>Table1[[#This Row],[Time_to_crack_in_seconds]]/60</f>
        <v>0</v>
      </c>
      <c r="K3863">
        <f>Table1[[#This Row],[Time_to_Crack_in_minutes]]/60</f>
        <v>0</v>
      </c>
    </row>
    <row r="3864" spans="1:11" x14ac:dyDescent="0.25">
      <c r="A3864" t="s">
        <v>2101</v>
      </c>
      <c r="B3864" t="s">
        <v>2102</v>
      </c>
      <c r="C3864">
        <v>63</v>
      </c>
      <c r="D3864">
        <v>7777777</v>
      </c>
      <c r="E3864">
        <f t="shared" si="60"/>
        <v>7</v>
      </c>
      <c r="F3864">
        <v>1949</v>
      </c>
      <c r="G3864" t="s">
        <v>10</v>
      </c>
      <c r="H3864">
        <v>30</v>
      </c>
      <c r="I3864">
        <v>0</v>
      </c>
      <c r="J3864">
        <f>Table1[[#This Row],[Time_to_crack_in_seconds]]/60</f>
        <v>0</v>
      </c>
      <c r="K3864">
        <f>Table1[[#This Row],[Time_to_Crack_in_minutes]]/60</f>
        <v>0</v>
      </c>
    </row>
    <row r="3865" spans="1:11" x14ac:dyDescent="0.25">
      <c r="A3865" t="s">
        <v>2101</v>
      </c>
      <c r="B3865" t="s">
        <v>2102</v>
      </c>
      <c r="C3865">
        <v>64</v>
      </c>
      <c r="D3865">
        <v>1234321</v>
      </c>
      <c r="E3865">
        <f t="shared" si="60"/>
        <v>7</v>
      </c>
      <c r="F3865">
        <v>1927</v>
      </c>
      <c r="G3865" t="s">
        <v>10</v>
      </c>
      <c r="I3865">
        <v>0</v>
      </c>
      <c r="J3865">
        <f>Table1[[#This Row],[Time_to_crack_in_seconds]]/60</f>
        <v>0</v>
      </c>
      <c r="K3865">
        <f>Table1[[#This Row],[Time_to_Crack_in_minutes]]/60</f>
        <v>0</v>
      </c>
    </row>
    <row r="3866" spans="1:11" x14ac:dyDescent="0.25">
      <c r="A3866" t="s">
        <v>2101</v>
      </c>
      <c r="B3866" t="s">
        <v>2102</v>
      </c>
      <c r="C3866">
        <v>65</v>
      </c>
      <c r="D3866">
        <v>147258</v>
      </c>
      <c r="E3866">
        <f t="shared" si="60"/>
        <v>6</v>
      </c>
      <c r="F3866">
        <v>1918</v>
      </c>
      <c r="G3866" t="s">
        <v>10</v>
      </c>
      <c r="H3866">
        <v>107</v>
      </c>
      <c r="I3866">
        <v>0</v>
      </c>
      <c r="J3866">
        <f>Table1[[#This Row],[Time_to_crack_in_seconds]]/60</f>
        <v>0</v>
      </c>
      <c r="K3866">
        <f>Table1[[#This Row],[Time_to_Crack_in_minutes]]/60</f>
        <v>0</v>
      </c>
    </row>
    <row r="3867" spans="1:11" x14ac:dyDescent="0.25">
      <c r="A3867" t="s">
        <v>2101</v>
      </c>
      <c r="B3867" t="s">
        <v>2102</v>
      </c>
      <c r="C3867">
        <v>66</v>
      </c>
      <c r="D3867" t="s">
        <v>21</v>
      </c>
      <c r="E3867">
        <f t="shared" si="60"/>
        <v>6</v>
      </c>
      <c r="F3867">
        <v>1871</v>
      </c>
      <c r="G3867" t="s">
        <v>10</v>
      </c>
      <c r="H3867">
        <v>38</v>
      </c>
      <c r="I3867">
        <v>0</v>
      </c>
      <c r="J3867">
        <f>Table1[[#This Row],[Time_to_crack_in_seconds]]/60</f>
        <v>0</v>
      </c>
      <c r="K3867">
        <f>Table1[[#This Row],[Time_to_Crack_in_minutes]]/60</f>
        <v>0</v>
      </c>
    </row>
    <row r="3868" spans="1:11" x14ac:dyDescent="0.25">
      <c r="A3868" t="s">
        <v>2101</v>
      </c>
      <c r="B3868" t="s">
        <v>2102</v>
      </c>
      <c r="C3868">
        <v>67</v>
      </c>
      <c r="D3868" t="s">
        <v>1409</v>
      </c>
      <c r="E3868">
        <f t="shared" si="60"/>
        <v>9</v>
      </c>
      <c r="F3868">
        <v>1827</v>
      </c>
      <c r="G3868" t="s">
        <v>203</v>
      </c>
      <c r="I3868">
        <v>60</v>
      </c>
      <c r="J3868">
        <f>Table1[[#This Row],[Time_to_crack_in_seconds]]/60</f>
        <v>1</v>
      </c>
      <c r="K3868">
        <f>Table1[[#This Row],[Time_to_Crack_in_minutes]]/60</f>
        <v>1.6666666666666666E-2</v>
      </c>
    </row>
    <row r="3869" spans="1:11" x14ac:dyDescent="0.25">
      <c r="A3869" t="s">
        <v>2101</v>
      </c>
      <c r="B3869" t="s">
        <v>2102</v>
      </c>
      <c r="C3869">
        <v>68</v>
      </c>
      <c r="D3869" t="s">
        <v>623</v>
      </c>
      <c r="E3869">
        <f t="shared" si="60"/>
        <v>6</v>
      </c>
      <c r="F3869">
        <v>1823</v>
      </c>
      <c r="G3869" t="s">
        <v>10</v>
      </c>
      <c r="H3869">
        <v>35</v>
      </c>
      <c r="I3869">
        <v>0</v>
      </c>
      <c r="J3869">
        <f>Table1[[#This Row],[Time_to_crack_in_seconds]]/60</f>
        <v>0</v>
      </c>
      <c r="K3869">
        <f>Table1[[#This Row],[Time_to_Crack_in_minutes]]/60</f>
        <v>0</v>
      </c>
    </row>
    <row r="3870" spans="1:11" x14ac:dyDescent="0.25">
      <c r="A3870" t="s">
        <v>2101</v>
      </c>
      <c r="B3870" t="s">
        <v>2102</v>
      </c>
      <c r="C3870">
        <v>69</v>
      </c>
      <c r="D3870">
        <v>10203</v>
      </c>
      <c r="E3870">
        <f t="shared" si="60"/>
        <v>5</v>
      </c>
      <c r="F3870">
        <v>1807</v>
      </c>
      <c r="G3870" t="s">
        <v>10</v>
      </c>
      <c r="H3870">
        <v>150</v>
      </c>
      <c r="I3870">
        <v>0</v>
      </c>
      <c r="J3870">
        <f>Table1[[#This Row],[Time_to_crack_in_seconds]]/60</f>
        <v>0</v>
      </c>
      <c r="K3870">
        <f>Table1[[#This Row],[Time_to_Crack_in_minutes]]/60</f>
        <v>0</v>
      </c>
    </row>
    <row r="3871" spans="1:11" x14ac:dyDescent="0.25">
      <c r="A3871" t="s">
        <v>2101</v>
      </c>
      <c r="B3871" t="s">
        <v>2102</v>
      </c>
      <c r="C3871">
        <v>70</v>
      </c>
      <c r="D3871">
        <v>55555</v>
      </c>
      <c r="E3871">
        <f t="shared" si="60"/>
        <v>5</v>
      </c>
      <c r="F3871">
        <v>1777</v>
      </c>
      <c r="G3871" t="s">
        <v>10</v>
      </c>
      <c r="H3871">
        <v>169</v>
      </c>
      <c r="I3871">
        <v>0</v>
      </c>
      <c r="J3871">
        <f>Table1[[#This Row],[Time_to_crack_in_seconds]]/60</f>
        <v>0</v>
      </c>
      <c r="K3871">
        <f>Table1[[#This Row],[Time_to_Crack_in_minutes]]/60</f>
        <v>0</v>
      </c>
    </row>
    <row r="3872" spans="1:11" x14ac:dyDescent="0.25">
      <c r="A3872" t="s">
        <v>2101</v>
      </c>
      <c r="B3872" t="s">
        <v>2102</v>
      </c>
      <c r="C3872">
        <v>71</v>
      </c>
      <c r="D3872" t="s">
        <v>854</v>
      </c>
      <c r="E3872">
        <f t="shared" si="60"/>
        <v>8</v>
      </c>
      <c r="F3872">
        <v>1774</v>
      </c>
      <c r="G3872" t="s">
        <v>10</v>
      </c>
      <c r="H3872">
        <v>118</v>
      </c>
      <c r="I3872">
        <v>0</v>
      </c>
      <c r="J3872">
        <f>Table1[[#This Row],[Time_to_crack_in_seconds]]/60</f>
        <v>0</v>
      </c>
      <c r="K3872">
        <f>Table1[[#This Row],[Time_to_Crack_in_minutes]]/60</f>
        <v>0</v>
      </c>
    </row>
    <row r="3873" spans="1:11" x14ac:dyDescent="0.25">
      <c r="A3873" t="s">
        <v>2101</v>
      </c>
      <c r="B3873" t="s">
        <v>2102</v>
      </c>
      <c r="C3873">
        <v>72</v>
      </c>
      <c r="D3873" t="s">
        <v>2111</v>
      </c>
      <c r="E3873">
        <f t="shared" si="60"/>
        <v>6</v>
      </c>
      <c r="F3873">
        <v>1774</v>
      </c>
      <c r="G3873" t="s">
        <v>10</v>
      </c>
      <c r="I3873">
        <v>0</v>
      </c>
      <c r="J3873">
        <f>Table1[[#This Row],[Time_to_crack_in_seconds]]/60</f>
        <v>0</v>
      </c>
      <c r="K3873">
        <f>Table1[[#This Row],[Time_to_Crack_in_minutes]]/60</f>
        <v>0</v>
      </c>
    </row>
    <row r="3874" spans="1:11" x14ac:dyDescent="0.25">
      <c r="A3874" t="s">
        <v>2101</v>
      </c>
      <c r="B3874" t="s">
        <v>2102</v>
      </c>
      <c r="C3874">
        <v>73</v>
      </c>
      <c r="D3874">
        <v>123698745</v>
      </c>
      <c r="E3874">
        <f t="shared" si="60"/>
        <v>9</v>
      </c>
      <c r="F3874">
        <v>1714</v>
      </c>
      <c r="G3874" t="s">
        <v>10</v>
      </c>
      <c r="I3874">
        <v>0</v>
      </c>
      <c r="J3874">
        <f>Table1[[#This Row],[Time_to_crack_in_seconds]]/60</f>
        <v>0</v>
      </c>
      <c r="K3874">
        <f>Table1[[#This Row],[Time_to_Crack_in_minutes]]/60</f>
        <v>0</v>
      </c>
    </row>
    <row r="3875" spans="1:11" x14ac:dyDescent="0.25">
      <c r="A3875" t="s">
        <v>2101</v>
      </c>
      <c r="B3875" t="s">
        <v>2102</v>
      </c>
      <c r="C3875">
        <v>74</v>
      </c>
      <c r="D3875">
        <v>1212</v>
      </c>
      <c r="E3875">
        <f t="shared" si="60"/>
        <v>4</v>
      </c>
      <c r="F3875">
        <v>1697</v>
      </c>
      <c r="G3875" t="s">
        <v>10</v>
      </c>
      <c r="I3875">
        <v>0</v>
      </c>
      <c r="J3875">
        <f>Table1[[#This Row],[Time_to_crack_in_seconds]]/60</f>
        <v>0</v>
      </c>
      <c r="K3875">
        <f>Table1[[#This Row],[Time_to_Crack_in_minutes]]/60</f>
        <v>0</v>
      </c>
    </row>
    <row r="3876" spans="1:11" x14ac:dyDescent="0.25">
      <c r="A3876" t="s">
        <v>2101</v>
      </c>
      <c r="B3876" t="s">
        <v>2102</v>
      </c>
      <c r="C3876">
        <v>75</v>
      </c>
      <c r="D3876">
        <v>123789</v>
      </c>
      <c r="E3876">
        <f t="shared" si="60"/>
        <v>6</v>
      </c>
      <c r="F3876">
        <v>1692</v>
      </c>
      <c r="G3876" t="s">
        <v>10</v>
      </c>
      <c r="H3876">
        <v>181</v>
      </c>
      <c r="I3876">
        <v>0</v>
      </c>
      <c r="J3876">
        <f>Table1[[#This Row],[Time_to_crack_in_seconds]]/60</f>
        <v>0</v>
      </c>
      <c r="K3876">
        <f>Table1[[#This Row],[Time_to_Crack_in_minutes]]/60</f>
        <v>0</v>
      </c>
    </row>
    <row r="3877" spans="1:11" x14ac:dyDescent="0.25">
      <c r="A3877" t="s">
        <v>2101</v>
      </c>
      <c r="B3877" t="s">
        <v>2102</v>
      </c>
      <c r="C3877">
        <v>76</v>
      </c>
      <c r="D3877">
        <v>147852</v>
      </c>
      <c r="E3877">
        <f t="shared" si="60"/>
        <v>6</v>
      </c>
      <c r="F3877">
        <v>1676</v>
      </c>
      <c r="G3877" t="s">
        <v>10</v>
      </c>
      <c r="H3877">
        <v>178</v>
      </c>
      <c r="I3877">
        <v>0</v>
      </c>
      <c r="J3877">
        <f>Table1[[#This Row],[Time_to_crack_in_seconds]]/60</f>
        <v>0</v>
      </c>
      <c r="K3877">
        <f>Table1[[#This Row],[Time_to_Crack_in_minutes]]/60</f>
        <v>0</v>
      </c>
    </row>
    <row r="3878" spans="1:11" x14ac:dyDescent="0.25">
      <c r="A3878" t="s">
        <v>2101</v>
      </c>
      <c r="B3878" t="s">
        <v>2102</v>
      </c>
      <c r="C3878">
        <v>77</v>
      </c>
      <c r="D3878">
        <v>212121</v>
      </c>
      <c r="E3878">
        <f t="shared" si="60"/>
        <v>6</v>
      </c>
      <c r="F3878">
        <v>1665</v>
      </c>
      <c r="G3878" t="s">
        <v>10</v>
      </c>
      <c r="H3878">
        <v>180</v>
      </c>
      <c r="I3878">
        <v>0</v>
      </c>
      <c r="J3878">
        <f>Table1[[#This Row],[Time_to_crack_in_seconds]]/60</f>
        <v>0</v>
      </c>
      <c r="K3878">
        <f>Table1[[#This Row],[Time_to_Crack_in_minutes]]/60</f>
        <v>0</v>
      </c>
    </row>
    <row r="3879" spans="1:11" x14ac:dyDescent="0.25">
      <c r="A3879" t="s">
        <v>2101</v>
      </c>
      <c r="B3879" t="s">
        <v>2102</v>
      </c>
      <c r="C3879">
        <v>78</v>
      </c>
      <c r="D3879">
        <v>131313</v>
      </c>
      <c r="E3879">
        <f t="shared" si="60"/>
        <v>6</v>
      </c>
      <c r="F3879">
        <v>1644</v>
      </c>
      <c r="G3879" t="s">
        <v>10</v>
      </c>
      <c r="H3879">
        <v>87</v>
      </c>
      <c r="I3879">
        <v>0</v>
      </c>
      <c r="J3879">
        <f>Table1[[#This Row],[Time_to_crack_in_seconds]]/60</f>
        <v>0</v>
      </c>
      <c r="K3879">
        <f>Table1[[#This Row],[Time_to_Crack_in_minutes]]/60</f>
        <v>0</v>
      </c>
    </row>
    <row r="3880" spans="1:11" x14ac:dyDescent="0.25">
      <c r="A3880" t="s">
        <v>2101</v>
      </c>
      <c r="B3880" t="s">
        <v>2102</v>
      </c>
      <c r="C3880">
        <v>79</v>
      </c>
      <c r="D3880">
        <v>123654789</v>
      </c>
      <c r="E3880">
        <f t="shared" si="60"/>
        <v>9</v>
      </c>
      <c r="F3880">
        <v>1641</v>
      </c>
      <c r="G3880" t="s">
        <v>10</v>
      </c>
      <c r="H3880">
        <v>160</v>
      </c>
      <c r="I3880">
        <v>0</v>
      </c>
      <c r="J3880">
        <f>Table1[[#This Row],[Time_to_crack_in_seconds]]/60</f>
        <v>0</v>
      </c>
      <c r="K3880">
        <f>Table1[[#This Row],[Time_to_Crack_in_minutes]]/60</f>
        <v>0</v>
      </c>
    </row>
    <row r="3881" spans="1:11" x14ac:dyDescent="0.25">
      <c r="A3881" t="s">
        <v>2101</v>
      </c>
      <c r="B3881" t="s">
        <v>2102</v>
      </c>
      <c r="C3881">
        <v>80</v>
      </c>
      <c r="D3881" t="s">
        <v>1119</v>
      </c>
      <c r="E3881">
        <f t="shared" si="60"/>
        <v>8</v>
      </c>
      <c r="F3881">
        <v>1624</v>
      </c>
      <c r="G3881" t="s">
        <v>10</v>
      </c>
      <c r="I3881">
        <v>0</v>
      </c>
      <c r="J3881">
        <f>Table1[[#This Row],[Time_to_crack_in_seconds]]/60</f>
        <v>0</v>
      </c>
      <c r="K3881">
        <f>Table1[[#This Row],[Time_to_Crack_in_minutes]]/60</f>
        <v>0</v>
      </c>
    </row>
    <row r="3882" spans="1:11" x14ac:dyDescent="0.25">
      <c r="A3882" t="s">
        <v>2101</v>
      </c>
      <c r="B3882" t="s">
        <v>2102</v>
      </c>
      <c r="C3882">
        <v>81</v>
      </c>
      <c r="D3882" t="s">
        <v>532</v>
      </c>
      <c r="E3882">
        <f t="shared" si="60"/>
        <v>8</v>
      </c>
      <c r="F3882">
        <v>1564</v>
      </c>
      <c r="G3882" t="s">
        <v>10</v>
      </c>
      <c r="I3882">
        <v>0</v>
      </c>
      <c r="J3882">
        <f>Table1[[#This Row],[Time_to_crack_in_seconds]]/60</f>
        <v>0</v>
      </c>
      <c r="K3882">
        <f>Table1[[#This Row],[Time_to_Crack_in_minutes]]/60</f>
        <v>0</v>
      </c>
    </row>
    <row r="3883" spans="1:11" x14ac:dyDescent="0.25">
      <c r="A3883" t="s">
        <v>2101</v>
      </c>
      <c r="B3883" t="s">
        <v>2102</v>
      </c>
      <c r="C3883">
        <v>82</v>
      </c>
      <c r="D3883">
        <v>753951</v>
      </c>
      <c r="E3883">
        <f t="shared" si="60"/>
        <v>6</v>
      </c>
      <c r="F3883">
        <v>1555</v>
      </c>
      <c r="G3883" t="s">
        <v>10</v>
      </c>
      <c r="I3883">
        <v>0</v>
      </c>
      <c r="J3883">
        <f>Table1[[#This Row],[Time_to_crack_in_seconds]]/60</f>
        <v>0</v>
      </c>
      <c r="K3883">
        <f>Table1[[#This Row],[Time_to_Crack_in_minutes]]/60</f>
        <v>0</v>
      </c>
    </row>
    <row r="3884" spans="1:11" x14ac:dyDescent="0.25">
      <c r="A3884" t="s">
        <v>2101</v>
      </c>
      <c r="B3884" t="s">
        <v>2102</v>
      </c>
      <c r="C3884">
        <v>83</v>
      </c>
      <c r="D3884" t="s">
        <v>30</v>
      </c>
      <c r="E3884">
        <f t="shared" si="60"/>
        <v>6</v>
      </c>
      <c r="F3884">
        <v>1538</v>
      </c>
      <c r="G3884" t="s">
        <v>10</v>
      </c>
      <c r="H3884">
        <v>41</v>
      </c>
      <c r="I3884">
        <v>0</v>
      </c>
      <c r="J3884">
        <f>Table1[[#This Row],[Time_to_crack_in_seconds]]/60</f>
        <v>0</v>
      </c>
      <c r="K3884">
        <f>Table1[[#This Row],[Time_to_Crack_in_minutes]]/60</f>
        <v>0</v>
      </c>
    </row>
    <row r="3885" spans="1:11" x14ac:dyDescent="0.25">
      <c r="A3885" t="s">
        <v>2101</v>
      </c>
      <c r="B3885" t="s">
        <v>2102</v>
      </c>
      <c r="C3885">
        <v>84</v>
      </c>
      <c r="D3885" t="s">
        <v>306</v>
      </c>
      <c r="E3885">
        <f t="shared" si="60"/>
        <v>6</v>
      </c>
      <c r="F3885">
        <v>1520</v>
      </c>
      <c r="G3885" t="s">
        <v>10</v>
      </c>
      <c r="H3885">
        <v>80</v>
      </c>
      <c r="I3885">
        <v>0</v>
      </c>
      <c r="J3885">
        <f>Table1[[#This Row],[Time_to_crack_in_seconds]]/60</f>
        <v>0</v>
      </c>
      <c r="K3885">
        <f>Table1[[#This Row],[Time_to_Crack_in_minutes]]/60</f>
        <v>0</v>
      </c>
    </row>
    <row r="3886" spans="1:11" x14ac:dyDescent="0.25">
      <c r="A3886" t="s">
        <v>2101</v>
      </c>
      <c r="B3886" t="s">
        <v>2102</v>
      </c>
      <c r="C3886">
        <v>85</v>
      </c>
      <c r="D3886">
        <v>101010</v>
      </c>
      <c r="E3886">
        <f t="shared" si="60"/>
        <v>6</v>
      </c>
      <c r="F3886">
        <v>1509</v>
      </c>
      <c r="G3886" t="s">
        <v>10</v>
      </c>
      <c r="H3886">
        <v>124</v>
      </c>
      <c r="I3886">
        <v>0</v>
      </c>
      <c r="J3886">
        <f>Table1[[#This Row],[Time_to_crack_in_seconds]]/60</f>
        <v>0</v>
      </c>
      <c r="K3886">
        <f>Table1[[#This Row],[Time_to_Crack_in_minutes]]/60</f>
        <v>0</v>
      </c>
    </row>
    <row r="3887" spans="1:11" x14ac:dyDescent="0.25">
      <c r="A3887" t="s">
        <v>2101</v>
      </c>
      <c r="B3887" t="s">
        <v>2102</v>
      </c>
      <c r="C3887">
        <v>86</v>
      </c>
      <c r="D3887" t="s">
        <v>2112</v>
      </c>
      <c r="E3887">
        <f t="shared" si="60"/>
        <v>9</v>
      </c>
      <c r="F3887">
        <v>1491</v>
      </c>
      <c r="G3887" t="s">
        <v>82</v>
      </c>
      <c r="I3887">
        <v>86400</v>
      </c>
      <c r="J3887">
        <f>Table1[[#This Row],[Time_to_crack_in_seconds]]/60</f>
        <v>1440</v>
      </c>
      <c r="K3887">
        <f>Table1[[#This Row],[Time_to_Crack_in_minutes]]/60</f>
        <v>24</v>
      </c>
    </row>
    <row r="3888" spans="1:11" x14ac:dyDescent="0.25">
      <c r="A3888" t="s">
        <v>2101</v>
      </c>
      <c r="B3888" t="s">
        <v>2102</v>
      </c>
      <c r="C3888">
        <v>87</v>
      </c>
      <c r="D3888" t="s">
        <v>2113</v>
      </c>
      <c r="E3888">
        <f t="shared" si="60"/>
        <v>6</v>
      </c>
      <c r="F3888">
        <v>1490</v>
      </c>
      <c r="G3888" t="s">
        <v>10</v>
      </c>
      <c r="I3888">
        <v>0</v>
      </c>
      <c r="J3888">
        <f>Table1[[#This Row],[Time_to_crack_in_seconds]]/60</f>
        <v>0</v>
      </c>
      <c r="K3888">
        <f>Table1[[#This Row],[Time_to_Crack_in_minutes]]/60</f>
        <v>0</v>
      </c>
    </row>
    <row r="3889" spans="1:11" x14ac:dyDescent="0.25">
      <c r="A3889" t="s">
        <v>2101</v>
      </c>
      <c r="B3889" t="s">
        <v>2102</v>
      </c>
      <c r="C3889">
        <v>88</v>
      </c>
      <c r="D3889" t="s">
        <v>46</v>
      </c>
      <c r="E3889">
        <f t="shared" si="60"/>
        <v>6</v>
      </c>
      <c r="F3889">
        <v>1483</v>
      </c>
      <c r="G3889" t="s">
        <v>47</v>
      </c>
      <c r="H3889">
        <v>69</v>
      </c>
      <c r="I3889">
        <v>5</v>
      </c>
      <c r="J3889">
        <f>Table1[[#This Row],[Time_to_crack_in_seconds]]/60</f>
        <v>8.3333333333333329E-2</v>
      </c>
      <c r="K3889">
        <f>Table1[[#This Row],[Time_to_Crack_in_minutes]]/60</f>
        <v>1.3888888888888887E-3</v>
      </c>
    </row>
    <row r="3890" spans="1:11" x14ac:dyDescent="0.25">
      <c r="A3890" t="s">
        <v>2101</v>
      </c>
      <c r="B3890" t="s">
        <v>2102</v>
      </c>
      <c r="C3890">
        <v>89</v>
      </c>
      <c r="D3890" t="s">
        <v>2114</v>
      </c>
      <c r="E3890">
        <f t="shared" si="60"/>
        <v>7</v>
      </c>
      <c r="F3890">
        <v>1480</v>
      </c>
      <c r="G3890" t="s">
        <v>10</v>
      </c>
      <c r="I3890">
        <v>0</v>
      </c>
      <c r="J3890">
        <f>Table1[[#This Row],[Time_to_crack_in_seconds]]/60</f>
        <v>0</v>
      </c>
      <c r="K3890">
        <f>Table1[[#This Row],[Time_to_Crack_in_minutes]]/60</f>
        <v>0</v>
      </c>
    </row>
    <row r="3891" spans="1:11" x14ac:dyDescent="0.25">
      <c r="A3891" t="s">
        <v>2101</v>
      </c>
      <c r="B3891" t="s">
        <v>2102</v>
      </c>
      <c r="C3891">
        <v>90</v>
      </c>
      <c r="D3891">
        <v>987654</v>
      </c>
      <c r="E3891">
        <f t="shared" si="60"/>
        <v>6</v>
      </c>
      <c r="F3891">
        <v>1466</v>
      </c>
      <c r="G3891" t="s">
        <v>10</v>
      </c>
      <c r="H3891">
        <v>90</v>
      </c>
      <c r="I3891">
        <v>0</v>
      </c>
      <c r="J3891">
        <f>Table1[[#This Row],[Time_to_crack_in_seconds]]/60</f>
        <v>0</v>
      </c>
      <c r="K3891">
        <f>Table1[[#This Row],[Time_to_Crack_in_minutes]]/60</f>
        <v>0</v>
      </c>
    </row>
    <row r="3892" spans="1:11" x14ac:dyDescent="0.25">
      <c r="A3892" t="s">
        <v>2101</v>
      </c>
      <c r="B3892" t="s">
        <v>2102</v>
      </c>
      <c r="C3892">
        <v>91</v>
      </c>
      <c r="D3892">
        <v>789456</v>
      </c>
      <c r="E3892">
        <f t="shared" si="60"/>
        <v>6</v>
      </c>
      <c r="F3892">
        <v>1460</v>
      </c>
      <c r="G3892" t="s">
        <v>10</v>
      </c>
      <c r="H3892">
        <v>70</v>
      </c>
      <c r="I3892">
        <v>0</v>
      </c>
      <c r="J3892">
        <f>Table1[[#This Row],[Time_to_crack_in_seconds]]/60</f>
        <v>0</v>
      </c>
      <c r="K3892">
        <f>Table1[[#This Row],[Time_to_Crack_in_minutes]]/60</f>
        <v>0</v>
      </c>
    </row>
    <row r="3893" spans="1:11" x14ac:dyDescent="0.25">
      <c r="A3893" t="s">
        <v>2101</v>
      </c>
      <c r="B3893" t="s">
        <v>2102</v>
      </c>
      <c r="C3893">
        <v>92</v>
      </c>
      <c r="D3893">
        <v>11111111</v>
      </c>
      <c r="E3893">
        <f t="shared" si="60"/>
        <v>8</v>
      </c>
      <c r="F3893">
        <v>1439</v>
      </c>
      <c r="G3893" t="s">
        <v>10</v>
      </c>
      <c r="H3893">
        <v>42</v>
      </c>
      <c r="I3893">
        <v>0</v>
      </c>
      <c r="J3893">
        <f>Table1[[#This Row],[Time_to_crack_in_seconds]]/60</f>
        <v>0</v>
      </c>
      <c r="K3893">
        <f>Table1[[#This Row],[Time_to_Crack_in_minutes]]/60</f>
        <v>0</v>
      </c>
    </row>
    <row r="3894" spans="1:11" x14ac:dyDescent="0.25">
      <c r="A3894" t="s">
        <v>2101</v>
      </c>
      <c r="B3894" t="s">
        <v>2102</v>
      </c>
      <c r="C3894">
        <v>93</v>
      </c>
      <c r="D3894">
        <v>777777</v>
      </c>
      <c r="E3894">
        <f t="shared" si="60"/>
        <v>6</v>
      </c>
      <c r="F3894">
        <v>1368</v>
      </c>
      <c r="G3894" t="s">
        <v>10</v>
      </c>
      <c r="H3894">
        <v>52</v>
      </c>
      <c r="I3894">
        <v>0</v>
      </c>
      <c r="J3894">
        <f>Table1[[#This Row],[Time_to_crack_in_seconds]]/60</f>
        <v>0</v>
      </c>
      <c r="K3894">
        <f>Table1[[#This Row],[Time_to_Crack_in_minutes]]/60</f>
        <v>0</v>
      </c>
    </row>
    <row r="3895" spans="1:11" x14ac:dyDescent="0.25">
      <c r="A3895" t="s">
        <v>2101</v>
      </c>
      <c r="B3895" t="s">
        <v>2102</v>
      </c>
      <c r="C3895">
        <v>94</v>
      </c>
      <c r="D3895">
        <v>159159</v>
      </c>
      <c r="E3895">
        <f t="shared" si="60"/>
        <v>6</v>
      </c>
      <c r="F3895">
        <v>1357</v>
      </c>
      <c r="G3895" t="s">
        <v>10</v>
      </c>
      <c r="I3895">
        <v>0</v>
      </c>
      <c r="J3895">
        <f>Table1[[#This Row],[Time_to_crack_in_seconds]]/60</f>
        <v>0</v>
      </c>
      <c r="K3895">
        <f>Table1[[#This Row],[Time_to_Crack_in_minutes]]/60</f>
        <v>0</v>
      </c>
    </row>
    <row r="3896" spans="1:11" x14ac:dyDescent="0.25">
      <c r="A3896" t="s">
        <v>2101</v>
      </c>
      <c r="B3896" t="s">
        <v>2102</v>
      </c>
      <c r="C3896">
        <v>95</v>
      </c>
      <c r="D3896">
        <v>12345678910</v>
      </c>
      <c r="E3896">
        <f t="shared" si="60"/>
        <v>11</v>
      </c>
      <c r="F3896">
        <v>1345</v>
      </c>
      <c r="G3896" t="s">
        <v>10</v>
      </c>
      <c r="H3896">
        <v>113</v>
      </c>
      <c r="I3896">
        <v>0</v>
      </c>
      <c r="J3896">
        <f>Table1[[#This Row],[Time_to_crack_in_seconds]]/60</f>
        <v>0</v>
      </c>
      <c r="K3896">
        <f>Table1[[#This Row],[Time_to_Crack_in_minutes]]/60</f>
        <v>0</v>
      </c>
    </row>
    <row r="3897" spans="1:11" x14ac:dyDescent="0.25">
      <c r="A3897" t="s">
        <v>2101</v>
      </c>
      <c r="B3897" t="s">
        <v>2102</v>
      </c>
      <c r="C3897">
        <v>96</v>
      </c>
      <c r="D3897" t="s">
        <v>167</v>
      </c>
      <c r="E3897">
        <f t="shared" si="60"/>
        <v>6</v>
      </c>
      <c r="F3897">
        <v>1339</v>
      </c>
      <c r="G3897" t="s">
        <v>10</v>
      </c>
      <c r="H3897">
        <v>51</v>
      </c>
      <c r="I3897">
        <v>0</v>
      </c>
      <c r="J3897">
        <f>Table1[[#This Row],[Time_to_crack_in_seconds]]/60</f>
        <v>0</v>
      </c>
      <c r="K3897">
        <f>Table1[[#This Row],[Time_to_Crack_in_minutes]]/60</f>
        <v>0</v>
      </c>
    </row>
    <row r="3898" spans="1:11" x14ac:dyDescent="0.25">
      <c r="A3898" t="s">
        <v>2101</v>
      </c>
      <c r="B3898" t="s">
        <v>2102</v>
      </c>
      <c r="C3898">
        <v>97</v>
      </c>
      <c r="D3898">
        <v>147852369</v>
      </c>
      <c r="E3898">
        <f t="shared" si="60"/>
        <v>9</v>
      </c>
      <c r="F3898">
        <v>1331</v>
      </c>
      <c r="G3898" t="s">
        <v>10</v>
      </c>
      <c r="H3898">
        <v>182</v>
      </c>
      <c r="I3898">
        <v>0</v>
      </c>
      <c r="J3898">
        <f>Table1[[#This Row],[Time_to_crack_in_seconds]]/60</f>
        <v>0</v>
      </c>
      <c r="K3898">
        <f>Table1[[#This Row],[Time_to_Crack_in_minutes]]/60</f>
        <v>0</v>
      </c>
    </row>
    <row r="3899" spans="1:11" x14ac:dyDescent="0.25">
      <c r="A3899" t="s">
        <v>2101</v>
      </c>
      <c r="B3899" t="s">
        <v>2102</v>
      </c>
      <c r="C3899">
        <v>98</v>
      </c>
      <c r="D3899">
        <v>159951</v>
      </c>
      <c r="E3899">
        <f t="shared" si="60"/>
        <v>6</v>
      </c>
      <c r="F3899">
        <v>1312</v>
      </c>
      <c r="G3899" t="s">
        <v>10</v>
      </c>
      <c r="I3899">
        <v>0</v>
      </c>
      <c r="J3899">
        <f>Table1[[#This Row],[Time_to_crack_in_seconds]]/60</f>
        <v>0</v>
      </c>
      <c r="K3899">
        <f>Table1[[#This Row],[Time_to_Crack_in_minutes]]/60</f>
        <v>0</v>
      </c>
    </row>
    <row r="3900" spans="1:11" x14ac:dyDescent="0.25">
      <c r="A3900" t="s">
        <v>2101</v>
      </c>
      <c r="B3900" t="s">
        <v>2102</v>
      </c>
      <c r="C3900">
        <v>99</v>
      </c>
      <c r="D3900" t="s">
        <v>59</v>
      </c>
      <c r="E3900">
        <f t="shared" si="60"/>
        <v>10</v>
      </c>
      <c r="F3900">
        <v>1312</v>
      </c>
      <c r="G3900" t="s">
        <v>10</v>
      </c>
      <c r="H3900">
        <v>18</v>
      </c>
      <c r="I3900">
        <v>0</v>
      </c>
      <c r="J3900">
        <f>Table1[[#This Row],[Time_to_crack_in_seconds]]/60</f>
        <v>0</v>
      </c>
      <c r="K3900">
        <f>Table1[[#This Row],[Time_to_Crack_in_minutes]]/60</f>
        <v>0</v>
      </c>
    </row>
    <row r="3901" spans="1:11" x14ac:dyDescent="0.25">
      <c r="A3901" t="s">
        <v>2101</v>
      </c>
      <c r="B3901" t="s">
        <v>2102</v>
      </c>
      <c r="C3901">
        <v>100</v>
      </c>
      <c r="D3901" t="s">
        <v>793</v>
      </c>
      <c r="E3901">
        <f t="shared" si="60"/>
        <v>6</v>
      </c>
      <c r="F3901">
        <v>1306</v>
      </c>
      <c r="G3901" t="s">
        <v>10</v>
      </c>
      <c r="H3901">
        <v>139</v>
      </c>
      <c r="I3901">
        <v>0</v>
      </c>
      <c r="J3901">
        <f>Table1[[#This Row],[Time_to_crack_in_seconds]]/60</f>
        <v>0</v>
      </c>
      <c r="K3901">
        <f>Table1[[#This Row],[Time_to_Crack_in_minutes]]/60</f>
        <v>0</v>
      </c>
    </row>
    <row r="3902" spans="1:11" x14ac:dyDescent="0.25">
      <c r="A3902" t="s">
        <v>2101</v>
      </c>
      <c r="B3902" t="s">
        <v>2102</v>
      </c>
      <c r="C3902">
        <v>101</v>
      </c>
      <c r="D3902" t="s">
        <v>1380</v>
      </c>
      <c r="E3902">
        <f t="shared" si="60"/>
        <v>9</v>
      </c>
      <c r="F3902">
        <v>1302</v>
      </c>
      <c r="G3902" t="s">
        <v>10</v>
      </c>
      <c r="H3902">
        <v>187</v>
      </c>
      <c r="I3902">
        <v>0</v>
      </c>
      <c r="J3902">
        <f>Table1[[#This Row],[Time_to_crack_in_seconds]]/60</f>
        <v>0</v>
      </c>
      <c r="K3902">
        <f>Table1[[#This Row],[Time_to_Crack_in_minutes]]/60</f>
        <v>0</v>
      </c>
    </row>
    <row r="3903" spans="1:11" x14ac:dyDescent="0.25">
      <c r="A3903" t="s">
        <v>2101</v>
      </c>
      <c r="B3903" t="s">
        <v>2102</v>
      </c>
      <c r="C3903">
        <v>102</v>
      </c>
      <c r="D3903" t="s">
        <v>549</v>
      </c>
      <c r="E3903">
        <f t="shared" si="60"/>
        <v>6</v>
      </c>
      <c r="F3903">
        <v>1287</v>
      </c>
      <c r="G3903" t="s">
        <v>10</v>
      </c>
      <c r="I3903">
        <v>0</v>
      </c>
      <c r="J3903">
        <f>Table1[[#This Row],[Time_to_crack_in_seconds]]/60</f>
        <v>0</v>
      </c>
      <c r="K3903">
        <f>Table1[[#This Row],[Time_to_Crack_in_minutes]]/60</f>
        <v>0</v>
      </c>
    </row>
    <row r="3904" spans="1:11" x14ac:dyDescent="0.25">
      <c r="A3904" t="s">
        <v>2101</v>
      </c>
      <c r="B3904" t="s">
        <v>2102</v>
      </c>
      <c r="C3904">
        <v>103</v>
      </c>
      <c r="D3904" t="s">
        <v>576</v>
      </c>
      <c r="E3904">
        <f t="shared" si="60"/>
        <v>10</v>
      </c>
      <c r="F3904">
        <v>1277</v>
      </c>
      <c r="G3904" t="s">
        <v>10</v>
      </c>
      <c r="H3904">
        <v>57</v>
      </c>
      <c r="I3904">
        <v>0</v>
      </c>
      <c r="J3904">
        <f>Table1[[#This Row],[Time_to_crack_in_seconds]]/60</f>
        <v>0</v>
      </c>
      <c r="K3904">
        <f>Table1[[#This Row],[Time_to_Crack_in_minutes]]/60</f>
        <v>0</v>
      </c>
    </row>
    <row r="3905" spans="1:11" x14ac:dyDescent="0.25">
      <c r="A3905" t="s">
        <v>2101</v>
      </c>
      <c r="B3905" t="s">
        <v>2102</v>
      </c>
      <c r="C3905">
        <v>104</v>
      </c>
      <c r="D3905" t="s">
        <v>1485</v>
      </c>
      <c r="E3905">
        <f t="shared" si="60"/>
        <v>9</v>
      </c>
      <c r="F3905">
        <v>1260</v>
      </c>
      <c r="G3905" t="s">
        <v>58</v>
      </c>
      <c r="H3905">
        <v>89</v>
      </c>
      <c r="I3905">
        <v>9</v>
      </c>
      <c r="J3905">
        <f>Table1[[#This Row],[Time_to_crack_in_seconds]]/60</f>
        <v>0.15</v>
      </c>
      <c r="K3905">
        <f>Table1[[#This Row],[Time_to_Crack_in_minutes]]/60</f>
        <v>2.5000000000000001E-3</v>
      </c>
    </row>
    <row r="3906" spans="1:11" x14ac:dyDescent="0.25">
      <c r="A3906" t="s">
        <v>2101</v>
      </c>
      <c r="B3906" t="s">
        <v>2102</v>
      </c>
      <c r="C3906">
        <v>105</v>
      </c>
      <c r="D3906">
        <v>87654321</v>
      </c>
      <c r="E3906">
        <f t="shared" si="60"/>
        <v>8</v>
      </c>
      <c r="F3906">
        <v>1257</v>
      </c>
      <c r="G3906" t="s">
        <v>10</v>
      </c>
      <c r="H3906">
        <v>177</v>
      </c>
      <c r="I3906">
        <v>0</v>
      </c>
      <c r="J3906">
        <f>Table1[[#This Row],[Time_to_crack_in_seconds]]/60</f>
        <v>0</v>
      </c>
      <c r="K3906">
        <f>Table1[[#This Row],[Time_to_Crack_in_minutes]]/60</f>
        <v>0</v>
      </c>
    </row>
    <row r="3907" spans="1:11" x14ac:dyDescent="0.25">
      <c r="A3907" t="s">
        <v>2101</v>
      </c>
      <c r="B3907" t="s">
        <v>2102</v>
      </c>
      <c r="C3907">
        <v>106</v>
      </c>
      <c r="D3907">
        <v>10203040</v>
      </c>
      <c r="E3907">
        <f t="shared" ref="E3907:E3970" si="61">LEN(D3907)</f>
        <v>8</v>
      </c>
      <c r="F3907">
        <v>1256</v>
      </c>
      <c r="G3907" t="s">
        <v>10</v>
      </c>
      <c r="I3907">
        <v>0</v>
      </c>
      <c r="J3907">
        <f>Table1[[#This Row],[Time_to_crack_in_seconds]]/60</f>
        <v>0</v>
      </c>
      <c r="K3907">
        <f>Table1[[#This Row],[Time_to_Crack_in_minutes]]/60</f>
        <v>0</v>
      </c>
    </row>
    <row r="3908" spans="1:11" x14ac:dyDescent="0.25">
      <c r="A3908" t="s">
        <v>2101</v>
      </c>
      <c r="B3908" t="s">
        <v>2102</v>
      </c>
      <c r="C3908">
        <v>107</v>
      </c>
      <c r="D3908">
        <v>1029384756</v>
      </c>
      <c r="E3908">
        <f t="shared" si="61"/>
        <v>10</v>
      </c>
      <c r="F3908">
        <v>1253</v>
      </c>
      <c r="G3908" t="s">
        <v>10</v>
      </c>
      <c r="I3908">
        <v>0</v>
      </c>
      <c r="J3908">
        <f>Table1[[#This Row],[Time_to_crack_in_seconds]]/60</f>
        <v>0</v>
      </c>
      <c r="K3908">
        <f>Table1[[#This Row],[Time_to_Crack_in_minutes]]/60</f>
        <v>0</v>
      </c>
    </row>
    <row r="3909" spans="1:11" x14ac:dyDescent="0.25">
      <c r="A3909" t="s">
        <v>2101</v>
      </c>
      <c r="B3909" t="s">
        <v>2102</v>
      </c>
      <c r="C3909">
        <v>108</v>
      </c>
      <c r="D3909" t="s">
        <v>43</v>
      </c>
      <c r="E3909">
        <f t="shared" si="61"/>
        <v>6</v>
      </c>
      <c r="F3909">
        <v>1250</v>
      </c>
      <c r="G3909" t="s">
        <v>10</v>
      </c>
      <c r="H3909">
        <v>50</v>
      </c>
      <c r="I3909">
        <v>0</v>
      </c>
      <c r="J3909">
        <f>Table1[[#This Row],[Time_to_crack_in_seconds]]/60</f>
        <v>0</v>
      </c>
      <c r="K3909">
        <f>Table1[[#This Row],[Time_to_Crack_in_minutes]]/60</f>
        <v>0</v>
      </c>
    </row>
    <row r="3910" spans="1:11" x14ac:dyDescent="0.25">
      <c r="A3910" t="s">
        <v>2101</v>
      </c>
      <c r="B3910" t="s">
        <v>2102</v>
      </c>
      <c r="C3910">
        <v>109</v>
      </c>
      <c r="D3910">
        <v>456456</v>
      </c>
      <c r="E3910">
        <f t="shared" si="61"/>
        <v>6</v>
      </c>
      <c r="F3910">
        <v>1248</v>
      </c>
      <c r="G3910" t="s">
        <v>10</v>
      </c>
      <c r="I3910">
        <v>0</v>
      </c>
      <c r="J3910">
        <f>Table1[[#This Row],[Time_to_crack_in_seconds]]/60</f>
        <v>0</v>
      </c>
      <c r="K3910">
        <f>Table1[[#This Row],[Time_to_Crack_in_minutes]]/60</f>
        <v>0</v>
      </c>
    </row>
    <row r="3911" spans="1:11" x14ac:dyDescent="0.25">
      <c r="A3911" t="s">
        <v>2101</v>
      </c>
      <c r="B3911" t="s">
        <v>2102</v>
      </c>
      <c r="C3911">
        <v>110</v>
      </c>
      <c r="D3911" t="s">
        <v>1486</v>
      </c>
      <c r="E3911">
        <f t="shared" si="61"/>
        <v>8</v>
      </c>
      <c r="F3911">
        <v>1243</v>
      </c>
      <c r="G3911" t="s">
        <v>13</v>
      </c>
      <c r="H3911">
        <v>103</v>
      </c>
      <c r="I3911">
        <v>10800</v>
      </c>
      <c r="J3911">
        <f>Table1[[#This Row],[Time_to_crack_in_seconds]]/60</f>
        <v>180</v>
      </c>
      <c r="K3911">
        <f>Table1[[#This Row],[Time_to_Crack_in_minutes]]/60</f>
        <v>3</v>
      </c>
    </row>
    <row r="3912" spans="1:11" x14ac:dyDescent="0.25">
      <c r="A3912" t="s">
        <v>2101</v>
      </c>
      <c r="B3912" t="s">
        <v>2102</v>
      </c>
      <c r="C3912">
        <v>111</v>
      </c>
      <c r="D3912" t="s">
        <v>1487</v>
      </c>
      <c r="E3912">
        <f t="shared" si="61"/>
        <v>9</v>
      </c>
      <c r="F3912">
        <v>1241</v>
      </c>
      <c r="G3912" t="s">
        <v>13</v>
      </c>
      <c r="H3912">
        <v>104</v>
      </c>
      <c r="I3912">
        <v>10800</v>
      </c>
      <c r="J3912">
        <f>Table1[[#This Row],[Time_to_crack_in_seconds]]/60</f>
        <v>180</v>
      </c>
      <c r="K3912">
        <f>Table1[[#This Row],[Time_to_Crack_in_minutes]]/60</f>
        <v>3</v>
      </c>
    </row>
    <row r="3913" spans="1:11" x14ac:dyDescent="0.25">
      <c r="A3913" t="s">
        <v>2101</v>
      </c>
      <c r="B3913" t="s">
        <v>2102</v>
      </c>
      <c r="C3913">
        <v>112</v>
      </c>
      <c r="D3913" t="s">
        <v>1488</v>
      </c>
      <c r="E3913">
        <f t="shared" si="61"/>
        <v>8</v>
      </c>
      <c r="F3913">
        <v>1239</v>
      </c>
      <c r="G3913" t="s">
        <v>843</v>
      </c>
      <c r="H3913">
        <v>105</v>
      </c>
      <c r="I3913">
        <v>3600</v>
      </c>
      <c r="J3913">
        <f>Table1[[#This Row],[Time_to_crack_in_seconds]]/60</f>
        <v>60</v>
      </c>
      <c r="K3913">
        <f>Table1[[#This Row],[Time_to_Crack_in_minutes]]/60</f>
        <v>1</v>
      </c>
    </row>
    <row r="3914" spans="1:11" x14ac:dyDescent="0.25">
      <c r="A3914" t="s">
        <v>2101</v>
      </c>
      <c r="B3914" t="s">
        <v>2102</v>
      </c>
      <c r="C3914">
        <v>113</v>
      </c>
      <c r="D3914" t="s">
        <v>1489</v>
      </c>
      <c r="E3914">
        <f t="shared" si="61"/>
        <v>6</v>
      </c>
      <c r="F3914">
        <v>1233</v>
      </c>
      <c r="G3914" t="s">
        <v>18</v>
      </c>
      <c r="H3914">
        <v>98</v>
      </c>
      <c r="I3914">
        <v>120</v>
      </c>
      <c r="J3914">
        <f>Table1[[#This Row],[Time_to_crack_in_seconds]]/60</f>
        <v>2</v>
      </c>
      <c r="K3914">
        <f>Table1[[#This Row],[Time_to_Crack_in_minutes]]/60</f>
        <v>3.3333333333333333E-2</v>
      </c>
    </row>
    <row r="3915" spans="1:11" x14ac:dyDescent="0.25">
      <c r="A3915" t="s">
        <v>2101</v>
      </c>
      <c r="B3915" t="s">
        <v>2102</v>
      </c>
      <c r="C3915">
        <v>114</v>
      </c>
      <c r="D3915">
        <v>333333</v>
      </c>
      <c r="E3915">
        <f t="shared" si="61"/>
        <v>6</v>
      </c>
      <c r="F3915">
        <v>1230</v>
      </c>
      <c r="G3915" t="s">
        <v>10</v>
      </c>
      <c r="I3915">
        <v>0</v>
      </c>
      <c r="J3915">
        <f>Table1[[#This Row],[Time_to_crack_in_seconds]]/60</f>
        <v>0</v>
      </c>
      <c r="K3915">
        <f>Table1[[#This Row],[Time_to_Crack_in_minutes]]/60</f>
        <v>0</v>
      </c>
    </row>
    <row r="3916" spans="1:11" x14ac:dyDescent="0.25">
      <c r="A3916" t="s">
        <v>2101</v>
      </c>
      <c r="B3916" t="s">
        <v>2102</v>
      </c>
      <c r="C3916">
        <v>115</v>
      </c>
      <c r="D3916">
        <v>246810</v>
      </c>
      <c r="E3916">
        <f t="shared" si="61"/>
        <v>6</v>
      </c>
      <c r="F3916">
        <v>1229</v>
      </c>
      <c r="G3916" t="s">
        <v>10</v>
      </c>
      <c r="I3916">
        <v>0</v>
      </c>
      <c r="J3916">
        <f>Table1[[#This Row],[Time_to_crack_in_seconds]]/60</f>
        <v>0</v>
      </c>
      <c r="K3916">
        <f>Table1[[#This Row],[Time_to_Crack_in_minutes]]/60</f>
        <v>0</v>
      </c>
    </row>
    <row r="3917" spans="1:11" x14ac:dyDescent="0.25">
      <c r="A3917" t="s">
        <v>2101</v>
      </c>
      <c r="B3917" t="s">
        <v>2102</v>
      </c>
      <c r="C3917">
        <v>116</v>
      </c>
      <c r="D3917">
        <v>232323</v>
      </c>
      <c r="E3917">
        <f t="shared" si="61"/>
        <v>6</v>
      </c>
      <c r="F3917">
        <v>1226</v>
      </c>
      <c r="G3917" t="s">
        <v>10</v>
      </c>
      <c r="H3917">
        <v>192</v>
      </c>
      <c r="I3917">
        <v>0</v>
      </c>
      <c r="J3917">
        <f>Table1[[#This Row],[Time_to_crack_in_seconds]]/60</f>
        <v>0</v>
      </c>
      <c r="K3917">
        <f>Table1[[#This Row],[Time_to_Crack_in_minutes]]/60</f>
        <v>0</v>
      </c>
    </row>
    <row r="3918" spans="1:11" x14ac:dyDescent="0.25">
      <c r="A3918" t="s">
        <v>2101</v>
      </c>
      <c r="B3918" t="s">
        <v>2102</v>
      </c>
      <c r="C3918">
        <v>117</v>
      </c>
      <c r="D3918" t="s">
        <v>1490</v>
      </c>
      <c r="E3918">
        <f t="shared" si="61"/>
        <v>6</v>
      </c>
      <c r="F3918">
        <v>1220</v>
      </c>
      <c r="G3918" t="s">
        <v>47</v>
      </c>
      <c r="H3918">
        <v>106</v>
      </c>
      <c r="I3918">
        <v>5</v>
      </c>
      <c r="J3918">
        <f>Table1[[#This Row],[Time_to_crack_in_seconds]]/60</f>
        <v>8.3333333333333329E-2</v>
      </c>
      <c r="K3918">
        <f>Table1[[#This Row],[Time_to_Crack_in_minutes]]/60</f>
        <v>1.3888888888888887E-3</v>
      </c>
    </row>
    <row r="3919" spans="1:11" x14ac:dyDescent="0.25">
      <c r="A3919" t="s">
        <v>2101</v>
      </c>
      <c r="B3919" t="s">
        <v>2102</v>
      </c>
      <c r="C3919">
        <v>118</v>
      </c>
      <c r="D3919">
        <v>135790</v>
      </c>
      <c r="E3919">
        <f t="shared" si="61"/>
        <v>6</v>
      </c>
      <c r="F3919">
        <v>1219</v>
      </c>
      <c r="G3919" t="s">
        <v>10</v>
      </c>
      <c r="I3919">
        <v>0</v>
      </c>
      <c r="J3919">
        <f>Table1[[#This Row],[Time_to_crack_in_seconds]]/60</f>
        <v>0</v>
      </c>
      <c r="K3919">
        <f>Table1[[#This Row],[Time_to_Crack_in_minutes]]/60</f>
        <v>0</v>
      </c>
    </row>
    <row r="3920" spans="1:11" x14ac:dyDescent="0.25">
      <c r="A3920" t="s">
        <v>2101</v>
      </c>
      <c r="B3920" t="s">
        <v>2102</v>
      </c>
      <c r="C3920">
        <v>119</v>
      </c>
      <c r="D3920" t="s">
        <v>73</v>
      </c>
      <c r="E3920">
        <f t="shared" si="61"/>
        <v>8</v>
      </c>
      <c r="F3920">
        <v>1219</v>
      </c>
      <c r="G3920" t="s">
        <v>10</v>
      </c>
      <c r="H3920">
        <v>81</v>
      </c>
      <c r="I3920">
        <v>0</v>
      </c>
      <c r="J3920">
        <f>Table1[[#This Row],[Time_to_crack_in_seconds]]/60</f>
        <v>0</v>
      </c>
      <c r="K3920">
        <f>Table1[[#This Row],[Time_to_Crack_in_minutes]]/60</f>
        <v>0</v>
      </c>
    </row>
    <row r="3921" spans="1:11" x14ac:dyDescent="0.25">
      <c r="A3921" t="s">
        <v>2101</v>
      </c>
      <c r="B3921" t="s">
        <v>2102</v>
      </c>
      <c r="C3921">
        <v>120</v>
      </c>
      <c r="D3921">
        <v>124578</v>
      </c>
      <c r="E3921">
        <f t="shared" si="61"/>
        <v>6</v>
      </c>
      <c r="F3921">
        <v>1217</v>
      </c>
      <c r="G3921" t="s">
        <v>10</v>
      </c>
      <c r="I3921">
        <v>0</v>
      </c>
      <c r="J3921">
        <f>Table1[[#This Row],[Time_to_crack_in_seconds]]/60</f>
        <v>0</v>
      </c>
      <c r="K3921">
        <f>Table1[[#This Row],[Time_to_Crack_in_minutes]]/60</f>
        <v>0</v>
      </c>
    </row>
    <row r="3922" spans="1:11" x14ac:dyDescent="0.25">
      <c r="A3922" t="s">
        <v>2101</v>
      </c>
      <c r="B3922" t="s">
        <v>2102</v>
      </c>
      <c r="C3922">
        <v>121</v>
      </c>
      <c r="D3922">
        <v>999999</v>
      </c>
      <c r="E3922">
        <f t="shared" si="61"/>
        <v>6</v>
      </c>
      <c r="F3922">
        <v>1216</v>
      </c>
      <c r="G3922" t="s">
        <v>10</v>
      </c>
      <c r="H3922">
        <v>58</v>
      </c>
      <c r="I3922">
        <v>0</v>
      </c>
      <c r="J3922">
        <f>Table1[[#This Row],[Time_to_crack_in_seconds]]/60</f>
        <v>0</v>
      </c>
      <c r="K3922">
        <f>Table1[[#This Row],[Time_to_Crack_in_minutes]]/60</f>
        <v>0</v>
      </c>
    </row>
    <row r="3923" spans="1:11" x14ac:dyDescent="0.25">
      <c r="A3923" t="s">
        <v>2101</v>
      </c>
      <c r="B3923" t="s">
        <v>2102</v>
      </c>
      <c r="C3923">
        <v>122</v>
      </c>
      <c r="D3923">
        <v>147147</v>
      </c>
      <c r="E3923">
        <f t="shared" si="61"/>
        <v>6</v>
      </c>
      <c r="F3923">
        <v>1215</v>
      </c>
      <c r="G3923" t="s">
        <v>10</v>
      </c>
      <c r="I3923">
        <v>0</v>
      </c>
      <c r="J3923">
        <f>Table1[[#This Row],[Time_to_crack_in_seconds]]/60</f>
        <v>0</v>
      </c>
      <c r="K3923">
        <f>Table1[[#This Row],[Time_to_Crack_in_minutes]]/60</f>
        <v>0</v>
      </c>
    </row>
    <row r="3924" spans="1:11" x14ac:dyDescent="0.25">
      <c r="A3924" t="s">
        <v>2101</v>
      </c>
      <c r="B3924" t="s">
        <v>2102</v>
      </c>
      <c r="C3924">
        <v>123</v>
      </c>
      <c r="D3924" t="s">
        <v>790</v>
      </c>
      <c r="E3924">
        <f t="shared" si="61"/>
        <v>9</v>
      </c>
      <c r="F3924">
        <v>1204</v>
      </c>
      <c r="G3924" t="s">
        <v>10</v>
      </c>
      <c r="H3924">
        <v>86</v>
      </c>
      <c r="I3924">
        <v>0</v>
      </c>
      <c r="J3924">
        <f>Table1[[#This Row],[Time_to_crack_in_seconds]]/60</f>
        <v>0</v>
      </c>
      <c r="K3924">
        <f>Table1[[#This Row],[Time_to_Crack_in_minutes]]/60</f>
        <v>0</v>
      </c>
    </row>
    <row r="3925" spans="1:11" x14ac:dyDescent="0.25">
      <c r="A3925" t="s">
        <v>2101</v>
      </c>
      <c r="B3925" t="s">
        <v>2102</v>
      </c>
      <c r="C3925">
        <v>124</v>
      </c>
      <c r="D3925" t="s">
        <v>1144</v>
      </c>
      <c r="E3925">
        <f t="shared" si="61"/>
        <v>10</v>
      </c>
      <c r="F3925">
        <v>1196</v>
      </c>
      <c r="G3925" t="s">
        <v>10</v>
      </c>
      <c r="H3925">
        <v>100</v>
      </c>
      <c r="I3925">
        <v>0</v>
      </c>
      <c r="J3925">
        <f>Table1[[#This Row],[Time_to_crack_in_seconds]]/60</f>
        <v>0</v>
      </c>
      <c r="K3925">
        <f>Table1[[#This Row],[Time_to_Crack_in_minutes]]/60</f>
        <v>0</v>
      </c>
    </row>
    <row r="3926" spans="1:11" x14ac:dyDescent="0.25">
      <c r="A3926" t="s">
        <v>2101</v>
      </c>
      <c r="B3926" t="s">
        <v>2102</v>
      </c>
      <c r="C3926">
        <v>125</v>
      </c>
      <c r="D3926">
        <v>789456123</v>
      </c>
      <c r="E3926">
        <f t="shared" si="61"/>
        <v>9</v>
      </c>
      <c r="F3926">
        <v>1181</v>
      </c>
      <c r="G3926" t="s">
        <v>10</v>
      </c>
      <c r="H3926">
        <v>62</v>
      </c>
      <c r="I3926">
        <v>0</v>
      </c>
      <c r="J3926">
        <f>Table1[[#This Row],[Time_to_crack_in_seconds]]/60</f>
        <v>0</v>
      </c>
      <c r="K3926">
        <f>Table1[[#This Row],[Time_to_Crack_in_minutes]]/60</f>
        <v>0</v>
      </c>
    </row>
    <row r="3927" spans="1:11" x14ac:dyDescent="0.25">
      <c r="A3927" t="s">
        <v>2101</v>
      </c>
      <c r="B3927" t="s">
        <v>2102</v>
      </c>
      <c r="C3927">
        <v>126</v>
      </c>
      <c r="D3927">
        <v>444444</v>
      </c>
      <c r="E3927">
        <f t="shared" si="61"/>
        <v>6</v>
      </c>
      <c r="F3927">
        <v>1176</v>
      </c>
      <c r="G3927" t="s">
        <v>10</v>
      </c>
      <c r="H3927">
        <v>198</v>
      </c>
      <c r="I3927">
        <v>0</v>
      </c>
      <c r="J3927">
        <f>Table1[[#This Row],[Time_to_crack_in_seconds]]/60</f>
        <v>0</v>
      </c>
      <c r="K3927">
        <f>Table1[[#This Row],[Time_to_Crack_in_minutes]]/60</f>
        <v>0</v>
      </c>
    </row>
    <row r="3928" spans="1:11" x14ac:dyDescent="0.25">
      <c r="A3928" t="s">
        <v>2101</v>
      </c>
      <c r="B3928" t="s">
        <v>2102</v>
      </c>
      <c r="C3928">
        <v>127</v>
      </c>
      <c r="D3928">
        <v>963852741</v>
      </c>
      <c r="E3928">
        <f t="shared" si="61"/>
        <v>9</v>
      </c>
      <c r="F3928">
        <v>1163</v>
      </c>
      <c r="G3928" t="s">
        <v>10</v>
      </c>
      <c r="I3928">
        <v>0</v>
      </c>
      <c r="J3928">
        <f>Table1[[#This Row],[Time_to_crack_in_seconds]]/60</f>
        <v>0</v>
      </c>
      <c r="K3928">
        <f>Table1[[#This Row],[Time_to_Crack_in_minutes]]/60</f>
        <v>0</v>
      </c>
    </row>
    <row r="3929" spans="1:11" x14ac:dyDescent="0.25">
      <c r="A3929" t="s">
        <v>2101</v>
      </c>
      <c r="B3929" t="s">
        <v>2102</v>
      </c>
      <c r="C3929">
        <v>128</v>
      </c>
      <c r="D3929">
        <v>741852963</v>
      </c>
      <c r="E3929">
        <f t="shared" si="61"/>
        <v>9</v>
      </c>
      <c r="F3929">
        <v>1147</v>
      </c>
      <c r="G3929" t="s">
        <v>10</v>
      </c>
      <c r="H3929">
        <v>186</v>
      </c>
      <c r="I3929">
        <v>0</v>
      </c>
      <c r="J3929">
        <f>Table1[[#This Row],[Time_to_crack_in_seconds]]/60</f>
        <v>0</v>
      </c>
      <c r="K3929">
        <f>Table1[[#This Row],[Time_to_Crack_in_minutes]]/60</f>
        <v>0</v>
      </c>
    </row>
    <row r="3930" spans="1:11" x14ac:dyDescent="0.25">
      <c r="A3930" t="s">
        <v>2101</v>
      </c>
      <c r="B3930" t="s">
        <v>2102</v>
      </c>
      <c r="C3930">
        <v>129</v>
      </c>
      <c r="D3930" t="s">
        <v>182</v>
      </c>
      <c r="E3930">
        <f t="shared" si="61"/>
        <v>6</v>
      </c>
      <c r="F3930">
        <v>1147</v>
      </c>
      <c r="G3930" t="s">
        <v>10</v>
      </c>
      <c r="H3930">
        <v>53</v>
      </c>
      <c r="I3930">
        <v>0</v>
      </c>
      <c r="J3930">
        <f>Table1[[#This Row],[Time_to_crack_in_seconds]]/60</f>
        <v>0</v>
      </c>
      <c r="K3930">
        <f>Table1[[#This Row],[Time_to_Crack_in_minutes]]/60</f>
        <v>0</v>
      </c>
    </row>
    <row r="3931" spans="1:11" x14ac:dyDescent="0.25">
      <c r="A3931" t="s">
        <v>2101</v>
      </c>
      <c r="B3931" t="s">
        <v>2102</v>
      </c>
      <c r="C3931">
        <v>130</v>
      </c>
      <c r="D3931" t="s">
        <v>20</v>
      </c>
      <c r="E3931">
        <f t="shared" si="61"/>
        <v>7</v>
      </c>
      <c r="F3931">
        <v>1144</v>
      </c>
      <c r="G3931" t="s">
        <v>10</v>
      </c>
      <c r="H3931">
        <v>48</v>
      </c>
      <c r="I3931">
        <v>0</v>
      </c>
      <c r="J3931">
        <f>Table1[[#This Row],[Time_to_crack_in_seconds]]/60</f>
        <v>0</v>
      </c>
      <c r="K3931">
        <f>Table1[[#This Row],[Time_to_Crack_in_minutes]]/60</f>
        <v>0</v>
      </c>
    </row>
    <row r="3932" spans="1:11" x14ac:dyDescent="0.25">
      <c r="A3932" t="s">
        <v>2101</v>
      </c>
      <c r="B3932" t="s">
        <v>2102</v>
      </c>
      <c r="C3932">
        <v>131</v>
      </c>
      <c r="D3932">
        <v>741852</v>
      </c>
      <c r="E3932">
        <f t="shared" si="61"/>
        <v>6</v>
      </c>
      <c r="F3932">
        <v>1113</v>
      </c>
      <c r="G3932" t="s">
        <v>10</v>
      </c>
      <c r="I3932">
        <v>0</v>
      </c>
      <c r="J3932">
        <f>Table1[[#This Row],[Time_to_crack_in_seconds]]/60</f>
        <v>0</v>
      </c>
      <c r="K3932">
        <f>Table1[[#This Row],[Time_to_Crack_in_minutes]]/60</f>
        <v>0</v>
      </c>
    </row>
    <row r="3933" spans="1:11" x14ac:dyDescent="0.25">
      <c r="A3933" t="s">
        <v>2101</v>
      </c>
      <c r="B3933" t="s">
        <v>2102</v>
      </c>
      <c r="C3933">
        <v>132</v>
      </c>
      <c r="D3933">
        <v>134679852</v>
      </c>
      <c r="E3933">
        <f t="shared" si="61"/>
        <v>9</v>
      </c>
      <c r="F3933">
        <v>1074</v>
      </c>
      <c r="G3933" t="s">
        <v>58</v>
      </c>
      <c r="I3933">
        <v>9</v>
      </c>
      <c r="J3933">
        <f>Table1[[#This Row],[Time_to_crack_in_seconds]]/60</f>
        <v>0.15</v>
      </c>
      <c r="K3933">
        <f>Table1[[#This Row],[Time_to_Crack_in_minutes]]/60</f>
        <v>2.5000000000000001E-3</v>
      </c>
    </row>
    <row r="3934" spans="1:11" x14ac:dyDescent="0.25">
      <c r="A3934" t="s">
        <v>2101</v>
      </c>
      <c r="B3934" t="s">
        <v>2102</v>
      </c>
      <c r="C3934">
        <v>133</v>
      </c>
      <c r="D3934" t="s">
        <v>795</v>
      </c>
      <c r="E3934">
        <f t="shared" si="61"/>
        <v>9</v>
      </c>
      <c r="F3934">
        <v>1061</v>
      </c>
      <c r="G3934" t="s">
        <v>10</v>
      </c>
      <c r="H3934">
        <v>97</v>
      </c>
      <c r="I3934">
        <v>0</v>
      </c>
      <c r="J3934">
        <f>Table1[[#This Row],[Time_to_crack_in_seconds]]/60</f>
        <v>0</v>
      </c>
      <c r="K3934">
        <f>Table1[[#This Row],[Time_to_Crack_in_minutes]]/60</f>
        <v>0</v>
      </c>
    </row>
    <row r="3935" spans="1:11" x14ac:dyDescent="0.25">
      <c r="A3935" t="s">
        <v>2101</v>
      </c>
      <c r="B3935" t="s">
        <v>2102</v>
      </c>
      <c r="C3935">
        <v>134</v>
      </c>
      <c r="D3935">
        <v>321321</v>
      </c>
      <c r="E3935">
        <f t="shared" si="61"/>
        <v>6</v>
      </c>
      <c r="F3935">
        <v>1057</v>
      </c>
      <c r="G3935" t="s">
        <v>10</v>
      </c>
      <c r="I3935">
        <v>0</v>
      </c>
      <c r="J3935">
        <f>Table1[[#This Row],[Time_to_crack_in_seconds]]/60</f>
        <v>0</v>
      </c>
      <c r="K3935">
        <f>Table1[[#This Row],[Time_to_Crack_in_minutes]]/60</f>
        <v>0</v>
      </c>
    </row>
    <row r="3936" spans="1:11" x14ac:dyDescent="0.25">
      <c r="A3936" t="s">
        <v>2101</v>
      </c>
      <c r="B3936" t="s">
        <v>2102</v>
      </c>
      <c r="C3936">
        <v>135</v>
      </c>
      <c r="D3936">
        <v>142536</v>
      </c>
      <c r="E3936">
        <f t="shared" si="61"/>
        <v>6</v>
      </c>
      <c r="F3936">
        <v>1053</v>
      </c>
      <c r="G3936" t="s">
        <v>10</v>
      </c>
      <c r="I3936">
        <v>0</v>
      </c>
      <c r="J3936">
        <f>Table1[[#This Row],[Time_to_crack_in_seconds]]/60</f>
        <v>0</v>
      </c>
      <c r="K3936">
        <f>Table1[[#This Row],[Time_to_Crack_in_minutes]]/60</f>
        <v>0</v>
      </c>
    </row>
    <row r="3937" spans="1:11" x14ac:dyDescent="0.25">
      <c r="A3937" t="s">
        <v>2101</v>
      </c>
      <c r="B3937" t="s">
        <v>2102</v>
      </c>
      <c r="C3937">
        <v>136</v>
      </c>
      <c r="D3937">
        <v>88888888</v>
      </c>
      <c r="E3937">
        <f t="shared" si="61"/>
        <v>8</v>
      </c>
      <c r="F3937">
        <v>1051</v>
      </c>
      <c r="G3937" t="s">
        <v>10</v>
      </c>
      <c r="H3937">
        <v>55</v>
      </c>
      <c r="I3937">
        <v>0</v>
      </c>
      <c r="J3937">
        <f>Table1[[#This Row],[Time_to_crack_in_seconds]]/60</f>
        <v>0</v>
      </c>
      <c r="K3937">
        <f>Table1[[#This Row],[Time_to_Crack_in_minutes]]/60</f>
        <v>0</v>
      </c>
    </row>
    <row r="3938" spans="1:11" x14ac:dyDescent="0.25">
      <c r="A3938" t="s">
        <v>2101</v>
      </c>
      <c r="B3938" t="s">
        <v>2102</v>
      </c>
      <c r="C3938">
        <v>137</v>
      </c>
      <c r="D3938">
        <v>147896325</v>
      </c>
      <c r="E3938">
        <f t="shared" si="61"/>
        <v>9</v>
      </c>
      <c r="F3938">
        <v>1051</v>
      </c>
      <c r="G3938" t="s">
        <v>10</v>
      </c>
      <c r="I3938">
        <v>0</v>
      </c>
      <c r="J3938">
        <f>Table1[[#This Row],[Time_to_crack_in_seconds]]/60</f>
        <v>0</v>
      </c>
      <c r="K3938">
        <f>Table1[[#This Row],[Time_to_Crack_in_minutes]]/60</f>
        <v>0</v>
      </c>
    </row>
    <row r="3939" spans="1:11" x14ac:dyDescent="0.25">
      <c r="A3939" t="s">
        <v>2101</v>
      </c>
      <c r="B3939" t="s">
        <v>2102</v>
      </c>
      <c r="C3939">
        <v>138</v>
      </c>
      <c r="D3939">
        <v>111222</v>
      </c>
      <c r="E3939">
        <f t="shared" si="61"/>
        <v>6</v>
      </c>
      <c r="F3939">
        <v>1023</v>
      </c>
      <c r="G3939" t="s">
        <v>10</v>
      </c>
      <c r="H3939">
        <v>148</v>
      </c>
      <c r="I3939">
        <v>0</v>
      </c>
      <c r="J3939">
        <f>Table1[[#This Row],[Time_to_crack_in_seconds]]/60</f>
        <v>0</v>
      </c>
      <c r="K3939">
        <f>Table1[[#This Row],[Time_to_Crack_in_minutes]]/60</f>
        <v>0</v>
      </c>
    </row>
    <row r="3940" spans="1:11" x14ac:dyDescent="0.25">
      <c r="A3940" t="s">
        <v>2101</v>
      </c>
      <c r="B3940" t="s">
        <v>2102</v>
      </c>
      <c r="C3940">
        <v>139</v>
      </c>
      <c r="D3940" t="s">
        <v>796</v>
      </c>
      <c r="E3940">
        <f t="shared" si="61"/>
        <v>6</v>
      </c>
      <c r="F3940">
        <v>1001</v>
      </c>
      <c r="G3940" t="s">
        <v>10</v>
      </c>
      <c r="H3940">
        <v>85</v>
      </c>
      <c r="I3940">
        <v>0</v>
      </c>
      <c r="J3940">
        <f>Table1[[#This Row],[Time_to_crack_in_seconds]]/60</f>
        <v>0</v>
      </c>
      <c r="K3940">
        <f>Table1[[#This Row],[Time_to_Crack_in_minutes]]/60</f>
        <v>0</v>
      </c>
    </row>
    <row r="3941" spans="1:11" x14ac:dyDescent="0.25">
      <c r="A3941" t="s">
        <v>2101</v>
      </c>
      <c r="B3941" t="s">
        <v>2102</v>
      </c>
      <c r="C3941">
        <v>140</v>
      </c>
      <c r="D3941">
        <v>135246</v>
      </c>
      <c r="E3941">
        <f t="shared" si="61"/>
        <v>6</v>
      </c>
      <c r="F3941">
        <v>974</v>
      </c>
      <c r="G3941" t="s">
        <v>10</v>
      </c>
      <c r="I3941">
        <v>0</v>
      </c>
      <c r="J3941">
        <f>Table1[[#This Row],[Time_to_crack_in_seconds]]/60</f>
        <v>0</v>
      </c>
      <c r="K3941">
        <f>Table1[[#This Row],[Time_to_Crack_in_minutes]]/60</f>
        <v>0</v>
      </c>
    </row>
    <row r="3942" spans="1:11" x14ac:dyDescent="0.25">
      <c r="A3942" t="s">
        <v>2101</v>
      </c>
      <c r="B3942" t="s">
        <v>2102</v>
      </c>
      <c r="C3942">
        <v>141</v>
      </c>
      <c r="D3942" t="s">
        <v>129</v>
      </c>
      <c r="E3942">
        <f t="shared" si="61"/>
        <v>7</v>
      </c>
      <c r="F3942">
        <v>974</v>
      </c>
      <c r="G3942" t="s">
        <v>10</v>
      </c>
      <c r="H3942">
        <v>33</v>
      </c>
      <c r="I3942">
        <v>0</v>
      </c>
      <c r="J3942">
        <f>Table1[[#This Row],[Time_to_crack_in_seconds]]/60</f>
        <v>0</v>
      </c>
      <c r="K3942">
        <f>Table1[[#This Row],[Time_to_Crack_in_minutes]]/60</f>
        <v>0</v>
      </c>
    </row>
    <row r="3943" spans="1:11" x14ac:dyDescent="0.25">
      <c r="A3943" t="s">
        <v>2101</v>
      </c>
      <c r="B3943" t="s">
        <v>2102</v>
      </c>
      <c r="C3943">
        <v>142</v>
      </c>
      <c r="D3943">
        <v>123321123</v>
      </c>
      <c r="E3943">
        <f t="shared" si="61"/>
        <v>9</v>
      </c>
      <c r="F3943">
        <v>964</v>
      </c>
      <c r="G3943" t="s">
        <v>10</v>
      </c>
      <c r="I3943">
        <v>0</v>
      </c>
      <c r="J3943">
        <f>Table1[[#This Row],[Time_to_crack_in_seconds]]/60</f>
        <v>0</v>
      </c>
      <c r="K3943">
        <f>Table1[[#This Row],[Time_to_Crack_in_minutes]]/60</f>
        <v>0</v>
      </c>
    </row>
    <row r="3944" spans="1:11" x14ac:dyDescent="0.25">
      <c r="A3944" t="s">
        <v>2101</v>
      </c>
      <c r="B3944" t="s">
        <v>2102</v>
      </c>
      <c r="C3944">
        <v>143</v>
      </c>
      <c r="D3944" t="s">
        <v>2115</v>
      </c>
      <c r="E3944">
        <f t="shared" si="61"/>
        <v>6</v>
      </c>
      <c r="F3944">
        <v>961</v>
      </c>
      <c r="G3944" t="s">
        <v>10</v>
      </c>
      <c r="I3944">
        <v>0</v>
      </c>
      <c r="J3944">
        <f>Table1[[#This Row],[Time_to_crack_in_seconds]]/60</f>
        <v>0</v>
      </c>
      <c r="K3944">
        <f>Table1[[#This Row],[Time_to_Crack_in_minutes]]/60</f>
        <v>0</v>
      </c>
    </row>
    <row r="3945" spans="1:11" x14ac:dyDescent="0.25">
      <c r="A3945" t="s">
        <v>2101</v>
      </c>
      <c r="B3945" t="s">
        <v>2102</v>
      </c>
      <c r="C3945">
        <v>144</v>
      </c>
      <c r="D3945">
        <v>1234512345</v>
      </c>
      <c r="E3945">
        <f t="shared" si="61"/>
        <v>10</v>
      </c>
      <c r="F3945">
        <v>960</v>
      </c>
      <c r="G3945" t="s">
        <v>10</v>
      </c>
      <c r="I3945">
        <v>0</v>
      </c>
      <c r="J3945">
        <f>Table1[[#This Row],[Time_to_crack_in_seconds]]/60</f>
        <v>0</v>
      </c>
      <c r="K3945">
        <f>Table1[[#This Row],[Time_to_Crack_in_minutes]]/60</f>
        <v>0</v>
      </c>
    </row>
    <row r="3946" spans="1:11" x14ac:dyDescent="0.25">
      <c r="A3946" t="s">
        <v>2101</v>
      </c>
      <c r="B3946" t="s">
        <v>2102</v>
      </c>
      <c r="C3946">
        <v>145</v>
      </c>
      <c r="D3946">
        <v>1231234</v>
      </c>
      <c r="E3946">
        <f t="shared" si="61"/>
        <v>7</v>
      </c>
      <c r="F3946">
        <v>948</v>
      </c>
      <c r="G3946" t="s">
        <v>109</v>
      </c>
      <c r="I3946">
        <v>1</v>
      </c>
      <c r="J3946">
        <f>Table1[[#This Row],[Time_to_crack_in_seconds]]/60</f>
        <v>1.6666666666666666E-2</v>
      </c>
      <c r="K3946">
        <f>Table1[[#This Row],[Time_to_Crack_in_minutes]]/60</f>
        <v>2.7777777777777778E-4</v>
      </c>
    </row>
    <row r="3947" spans="1:11" x14ac:dyDescent="0.25">
      <c r="A3947" t="s">
        <v>2101</v>
      </c>
      <c r="B3947" t="s">
        <v>2102</v>
      </c>
      <c r="C3947">
        <v>146</v>
      </c>
      <c r="D3947">
        <v>123454321</v>
      </c>
      <c r="E3947">
        <f t="shared" si="61"/>
        <v>9</v>
      </c>
      <c r="F3947">
        <v>944</v>
      </c>
      <c r="G3947" t="s">
        <v>10</v>
      </c>
      <c r="I3947">
        <v>0</v>
      </c>
      <c r="J3947">
        <f>Table1[[#This Row],[Time_to_crack_in_seconds]]/60</f>
        <v>0</v>
      </c>
      <c r="K3947">
        <f>Table1[[#This Row],[Time_to_Crack_in_minutes]]/60</f>
        <v>0</v>
      </c>
    </row>
    <row r="3948" spans="1:11" x14ac:dyDescent="0.25">
      <c r="A3948" t="s">
        <v>2101</v>
      </c>
      <c r="B3948" t="s">
        <v>2102</v>
      </c>
      <c r="C3948">
        <v>147</v>
      </c>
      <c r="D3948">
        <v>1234554321</v>
      </c>
      <c r="E3948">
        <f t="shared" si="61"/>
        <v>10</v>
      </c>
      <c r="F3948">
        <v>939</v>
      </c>
      <c r="G3948" t="s">
        <v>10</v>
      </c>
      <c r="H3948">
        <v>155</v>
      </c>
      <c r="I3948">
        <v>0</v>
      </c>
      <c r="J3948">
        <f>Table1[[#This Row],[Time_to_crack_in_seconds]]/60</f>
        <v>0</v>
      </c>
      <c r="K3948">
        <f>Table1[[#This Row],[Time_to_Crack_in_minutes]]/60</f>
        <v>0</v>
      </c>
    </row>
    <row r="3949" spans="1:11" x14ac:dyDescent="0.25">
      <c r="A3949" t="s">
        <v>2101</v>
      </c>
      <c r="B3949" t="s">
        <v>2102</v>
      </c>
      <c r="C3949">
        <v>148</v>
      </c>
      <c r="D3949">
        <v>192837465</v>
      </c>
      <c r="E3949">
        <f t="shared" si="61"/>
        <v>9</v>
      </c>
      <c r="F3949">
        <v>926</v>
      </c>
      <c r="G3949" t="s">
        <v>10</v>
      </c>
      <c r="I3949">
        <v>0</v>
      </c>
      <c r="J3949">
        <f>Table1[[#This Row],[Time_to_crack_in_seconds]]/60</f>
        <v>0</v>
      </c>
      <c r="K3949">
        <f>Table1[[#This Row],[Time_to_Crack_in_minutes]]/60</f>
        <v>0</v>
      </c>
    </row>
    <row r="3950" spans="1:11" x14ac:dyDescent="0.25">
      <c r="A3950" t="s">
        <v>2101</v>
      </c>
      <c r="B3950" t="s">
        <v>2102</v>
      </c>
      <c r="C3950">
        <v>149</v>
      </c>
      <c r="D3950" t="s">
        <v>2116</v>
      </c>
      <c r="E3950">
        <f t="shared" si="61"/>
        <v>8</v>
      </c>
      <c r="F3950">
        <v>919</v>
      </c>
      <c r="G3950" t="s">
        <v>10</v>
      </c>
      <c r="I3950">
        <v>0</v>
      </c>
      <c r="J3950">
        <f>Table1[[#This Row],[Time_to_crack_in_seconds]]/60</f>
        <v>0</v>
      </c>
      <c r="K3950">
        <f>Table1[[#This Row],[Time_to_Crack_in_minutes]]/60</f>
        <v>0</v>
      </c>
    </row>
    <row r="3951" spans="1:11" x14ac:dyDescent="0.25">
      <c r="A3951" t="s">
        <v>2101</v>
      </c>
      <c r="B3951" t="s">
        <v>2102</v>
      </c>
      <c r="C3951">
        <v>150</v>
      </c>
      <c r="D3951">
        <v>123987</v>
      </c>
      <c r="E3951">
        <f t="shared" si="61"/>
        <v>6</v>
      </c>
      <c r="F3951">
        <v>915</v>
      </c>
      <c r="G3951" t="s">
        <v>10</v>
      </c>
      <c r="I3951">
        <v>0</v>
      </c>
      <c r="J3951">
        <f>Table1[[#This Row],[Time_to_crack_in_seconds]]/60</f>
        <v>0</v>
      </c>
      <c r="K3951">
        <f>Table1[[#This Row],[Time_to_Crack_in_minutes]]/60</f>
        <v>0</v>
      </c>
    </row>
    <row r="3952" spans="1:11" x14ac:dyDescent="0.25">
      <c r="A3952" t="s">
        <v>2101</v>
      </c>
      <c r="B3952" t="s">
        <v>2102</v>
      </c>
      <c r="C3952">
        <v>151</v>
      </c>
      <c r="D3952" t="s">
        <v>312</v>
      </c>
      <c r="E3952">
        <f t="shared" si="61"/>
        <v>6</v>
      </c>
      <c r="F3952">
        <v>910</v>
      </c>
      <c r="G3952" t="s">
        <v>10</v>
      </c>
      <c r="I3952">
        <v>0</v>
      </c>
      <c r="J3952">
        <f>Table1[[#This Row],[Time_to_crack_in_seconds]]/60</f>
        <v>0</v>
      </c>
      <c r="K3952">
        <f>Table1[[#This Row],[Time_to_Crack_in_minutes]]/60</f>
        <v>0</v>
      </c>
    </row>
    <row r="3953" spans="1:11" x14ac:dyDescent="0.25">
      <c r="A3953" t="s">
        <v>2101</v>
      </c>
      <c r="B3953" t="s">
        <v>2102</v>
      </c>
      <c r="C3953">
        <v>152</v>
      </c>
      <c r="D3953">
        <v>123456123456</v>
      </c>
      <c r="E3953">
        <f t="shared" si="61"/>
        <v>12</v>
      </c>
      <c r="F3953">
        <v>884</v>
      </c>
      <c r="G3953" t="s">
        <v>819</v>
      </c>
      <c r="I3953">
        <v>39600</v>
      </c>
      <c r="J3953">
        <f>Table1[[#This Row],[Time_to_crack_in_seconds]]/60</f>
        <v>660</v>
      </c>
      <c r="K3953">
        <f>Table1[[#This Row],[Time_to_Crack_in_minutes]]/60</f>
        <v>11</v>
      </c>
    </row>
    <row r="3954" spans="1:11" x14ac:dyDescent="0.25">
      <c r="A3954" t="s">
        <v>2101</v>
      </c>
      <c r="B3954" t="s">
        <v>2102</v>
      </c>
      <c r="C3954">
        <v>153</v>
      </c>
      <c r="D3954" t="s">
        <v>2117</v>
      </c>
      <c r="E3954">
        <f t="shared" si="61"/>
        <v>9</v>
      </c>
      <c r="F3954">
        <v>883</v>
      </c>
      <c r="G3954" t="s">
        <v>1948</v>
      </c>
      <c r="I3954">
        <v>32400</v>
      </c>
      <c r="J3954">
        <f>Table1[[#This Row],[Time_to_crack_in_seconds]]/60</f>
        <v>540</v>
      </c>
      <c r="K3954">
        <f>Table1[[#This Row],[Time_to_Crack_in_minutes]]/60</f>
        <v>9</v>
      </c>
    </row>
    <row r="3955" spans="1:11" x14ac:dyDescent="0.25">
      <c r="A3955" t="s">
        <v>2101</v>
      </c>
      <c r="B3955" t="s">
        <v>2102</v>
      </c>
      <c r="C3955">
        <v>154</v>
      </c>
      <c r="D3955">
        <v>12369874</v>
      </c>
      <c r="E3955">
        <f t="shared" si="61"/>
        <v>8</v>
      </c>
      <c r="F3955">
        <v>868</v>
      </c>
      <c r="G3955" t="s">
        <v>10</v>
      </c>
      <c r="I3955">
        <v>0</v>
      </c>
      <c r="J3955">
        <f>Table1[[#This Row],[Time_to_crack_in_seconds]]/60</f>
        <v>0</v>
      </c>
      <c r="K3955">
        <f>Table1[[#This Row],[Time_to_Crack_in_minutes]]/60</f>
        <v>0</v>
      </c>
    </row>
    <row r="3956" spans="1:11" x14ac:dyDescent="0.25">
      <c r="A3956" t="s">
        <v>2101</v>
      </c>
      <c r="B3956" t="s">
        <v>2102</v>
      </c>
      <c r="C3956">
        <v>155</v>
      </c>
      <c r="D3956" t="s">
        <v>2118</v>
      </c>
      <c r="E3956">
        <f t="shared" si="61"/>
        <v>6</v>
      </c>
      <c r="F3956">
        <v>867</v>
      </c>
      <c r="G3956" t="s">
        <v>10</v>
      </c>
      <c r="H3956">
        <v>83</v>
      </c>
      <c r="I3956">
        <v>0</v>
      </c>
      <c r="J3956">
        <f>Table1[[#This Row],[Time_to_crack_in_seconds]]/60</f>
        <v>0</v>
      </c>
      <c r="K3956">
        <f>Table1[[#This Row],[Time_to_Crack_in_minutes]]/60</f>
        <v>0</v>
      </c>
    </row>
    <row r="3957" spans="1:11" x14ac:dyDescent="0.25">
      <c r="A3957" t="s">
        <v>2101</v>
      </c>
      <c r="B3957" t="s">
        <v>2102</v>
      </c>
      <c r="C3957">
        <v>156</v>
      </c>
      <c r="D3957" t="s">
        <v>799</v>
      </c>
      <c r="E3957">
        <f t="shared" si="61"/>
        <v>6</v>
      </c>
      <c r="F3957">
        <v>814</v>
      </c>
      <c r="G3957" t="s">
        <v>10</v>
      </c>
      <c r="I3957">
        <v>0</v>
      </c>
      <c r="J3957">
        <f>Table1[[#This Row],[Time_to_crack_in_seconds]]/60</f>
        <v>0</v>
      </c>
      <c r="K3957">
        <f>Table1[[#This Row],[Time_to_Crack_in_minutes]]/60</f>
        <v>0</v>
      </c>
    </row>
    <row r="3958" spans="1:11" x14ac:dyDescent="0.25">
      <c r="A3958" t="s">
        <v>2101</v>
      </c>
      <c r="B3958" t="s">
        <v>2102</v>
      </c>
      <c r="C3958">
        <v>157</v>
      </c>
      <c r="D3958" t="s">
        <v>2119</v>
      </c>
      <c r="E3958">
        <f t="shared" si="61"/>
        <v>6</v>
      </c>
      <c r="F3958">
        <v>805</v>
      </c>
      <c r="G3958" t="s">
        <v>10</v>
      </c>
      <c r="I3958">
        <v>0</v>
      </c>
      <c r="J3958">
        <f>Table1[[#This Row],[Time_to_crack_in_seconds]]/60</f>
        <v>0</v>
      </c>
      <c r="K3958">
        <f>Table1[[#This Row],[Time_to_Crack_in_minutes]]/60</f>
        <v>0</v>
      </c>
    </row>
    <row r="3959" spans="1:11" x14ac:dyDescent="0.25">
      <c r="A3959" t="s">
        <v>2101</v>
      </c>
      <c r="B3959" t="s">
        <v>2102</v>
      </c>
      <c r="C3959">
        <v>158</v>
      </c>
      <c r="D3959">
        <v>1111111</v>
      </c>
      <c r="E3959">
        <f t="shared" si="61"/>
        <v>7</v>
      </c>
      <c r="F3959">
        <v>797</v>
      </c>
      <c r="G3959" t="s">
        <v>10</v>
      </c>
      <c r="H3959">
        <v>64</v>
      </c>
      <c r="I3959">
        <v>0</v>
      </c>
      <c r="J3959">
        <f>Table1[[#This Row],[Time_to_crack_in_seconds]]/60</f>
        <v>0</v>
      </c>
      <c r="K3959">
        <f>Table1[[#This Row],[Time_to_Crack_in_minutes]]/60</f>
        <v>0</v>
      </c>
    </row>
    <row r="3960" spans="1:11" x14ac:dyDescent="0.25">
      <c r="A3960" t="s">
        <v>2101</v>
      </c>
      <c r="B3960" t="s">
        <v>2102</v>
      </c>
      <c r="C3960">
        <v>159</v>
      </c>
      <c r="D3960" t="s">
        <v>2120</v>
      </c>
      <c r="E3960">
        <f t="shared" si="61"/>
        <v>8</v>
      </c>
      <c r="F3960">
        <v>779</v>
      </c>
      <c r="G3960" t="s">
        <v>203</v>
      </c>
      <c r="I3960">
        <v>60</v>
      </c>
      <c r="J3960">
        <f>Table1[[#This Row],[Time_to_crack_in_seconds]]/60</f>
        <v>1</v>
      </c>
      <c r="K3960">
        <f>Table1[[#This Row],[Time_to_Crack_in_minutes]]/60</f>
        <v>1.6666666666666666E-2</v>
      </c>
    </row>
    <row r="3961" spans="1:11" x14ac:dyDescent="0.25">
      <c r="A3961" t="s">
        <v>2101</v>
      </c>
      <c r="B3961" t="s">
        <v>2102</v>
      </c>
      <c r="C3961">
        <v>160</v>
      </c>
      <c r="D3961">
        <v>1122334455</v>
      </c>
      <c r="E3961">
        <f t="shared" si="61"/>
        <v>10</v>
      </c>
      <c r="F3961">
        <v>773</v>
      </c>
      <c r="G3961" t="s">
        <v>10</v>
      </c>
      <c r="I3961">
        <v>0</v>
      </c>
      <c r="J3961">
        <f>Table1[[#This Row],[Time_to_crack_in_seconds]]/60</f>
        <v>0</v>
      </c>
      <c r="K3961">
        <f>Table1[[#This Row],[Time_to_Crack_in_minutes]]/60</f>
        <v>0</v>
      </c>
    </row>
    <row r="3962" spans="1:11" x14ac:dyDescent="0.25">
      <c r="A3962" t="s">
        <v>2101</v>
      </c>
      <c r="B3962" t="s">
        <v>2102</v>
      </c>
      <c r="C3962">
        <v>161</v>
      </c>
      <c r="D3962" t="s">
        <v>2121</v>
      </c>
      <c r="E3962">
        <f t="shared" si="61"/>
        <v>9</v>
      </c>
      <c r="F3962">
        <v>772</v>
      </c>
      <c r="G3962" t="s">
        <v>10</v>
      </c>
      <c r="I3962">
        <v>0</v>
      </c>
      <c r="J3962">
        <f>Table1[[#This Row],[Time_to_crack_in_seconds]]/60</f>
        <v>0</v>
      </c>
      <c r="K3962">
        <f>Table1[[#This Row],[Time_to_Crack_in_minutes]]/60</f>
        <v>0</v>
      </c>
    </row>
    <row r="3963" spans="1:11" x14ac:dyDescent="0.25">
      <c r="A3963" t="s">
        <v>2101</v>
      </c>
      <c r="B3963" t="s">
        <v>2102</v>
      </c>
      <c r="C3963">
        <v>162</v>
      </c>
      <c r="D3963">
        <v>1598753</v>
      </c>
      <c r="E3963">
        <f t="shared" si="61"/>
        <v>7</v>
      </c>
      <c r="F3963">
        <v>761</v>
      </c>
      <c r="G3963" t="s">
        <v>41</v>
      </c>
      <c r="I3963">
        <v>7</v>
      </c>
      <c r="J3963">
        <f>Table1[[#This Row],[Time_to_crack_in_seconds]]/60</f>
        <v>0.11666666666666667</v>
      </c>
      <c r="K3963">
        <f>Table1[[#This Row],[Time_to_Crack_in_minutes]]/60</f>
        <v>1.9444444444444444E-3</v>
      </c>
    </row>
    <row r="3964" spans="1:11" x14ac:dyDescent="0.25">
      <c r="A3964" t="s">
        <v>2101</v>
      </c>
      <c r="B3964" t="s">
        <v>2102</v>
      </c>
      <c r="C3964">
        <v>163</v>
      </c>
      <c r="D3964">
        <v>1234561</v>
      </c>
      <c r="E3964">
        <f t="shared" si="61"/>
        <v>7</v>
      </c>
      <c r="F3964">
        <v>758</v>
      </c>
      <c r="G3964" t="s">
        <v>109</v>
      </c>
      <c r="H3964">
        <v>125</v>
      </c>
      <c r="I3964">
        <v>1</v>
      </c>
      <c r="J3964">
        <f>Table1[[#This Row],[Time_to_crack_in_seconds]]/60</f>
        <v>1.6666666666666666E-2</v>
      </c>
      <c r="K3964">
        <f>Table1[[#This Row],[Time_to_Crack_in_minutes]]/60</f>
        <v>2.7777777777777778E-4</v>
      </c>
    </row>
    <row r="3965" spans="1:11" x14ac:dyDescent="0.25">
      <c r="A3965" t="s">
        <v>2101</v>
      </c>
      <c r="B3965" t="s">
        <v>2102</v>
      </c>
      <c r="C3965">
        <v>164</v>
      </c>
      <c r="D3965" t="s">
        <v>577</v>
      </c>
      <c r="E3965">
        <f t="shared" si="61"/>
        <v>8</v>
      </c>
      <c r="F3965">
        <v>747</v>
      </c>
      <c r="G3965" t="s">
        <v>10</v>
      </c>
      <c r="I3965">
        <v>0</v>
      </c>
      <c r="J3965">
        <f>Table1[[#This Row],[Time_to_crack_in_seconds]]/60</f>
        <v>0</v>
      </c>
      <c r="K3965">
        <f>Table1[[#This Row],[Time_to_Crack_in_minutes]]/60</f>
        <v>0</v>
      </c>
    </row>
    <row r="3966" spans="1:11" x14ac:dyDescent="0.25">
      <c r="A3966" t="s">
        <v>2101</v>
      </c>
      <c r="B3966" t="s">
        <v>2102</v>
      </c>
      <c r="C3966">
        <v>165</v>
      </c>
      <c r="D3966" t="s">
        <v>814</v>
      </c>
      <c r="E3966">
        <f t="shared" si="61"/>
        <v>8</v>
      </c>
      <c r="F3966">
        <v>735</v>
      </c>
      <c r="G3966" t="s">
        <v>10</v>
      </c>
      <c r="H3966">
        <v>168</v>
      </c>
      <c r="I3966">
        <v>0</v>
      </c>
      <c r="J3966">
        <f>Table1[[#This Row],[Time_to_crack_in_seconds]]/60</f>
        <v>0</v>
      </c>
      <c r="K3966">
        <f>Table1[[#This Row],[Time_to_Crack_in_minutes]]/60</f>
        <v>0</v>
      </c>
    </row>
    <row r="3967" spans="1:11" x14ac:dyDescent="0.25">
      <c r="A3967" t="s">
        <v>2101</v>
      </c>
      <c r="B3967" t="s">
        <v>2102</v>
      </c>
      <c r="C3967">
        <v>166</v>
      </c>
      <c r="D3967">
        <v>852456</v>
      </c>
      <c r="E3967">
        <f t="shared" si="61"/>
        <v>6</v>
      </c>
      <c r="F3967">
        <v>732</v>
      </c>
      <c r="G3967" t="s">
        <v>10</v>
      </c>
      <c r="I3967">
        <v>0</v>
      </c>
      <c r="J3967">
        <f>Table1[[#This Row],[Time_to_crack_in_seconds]]/60</f>
        <v>0</v>
      </c>
      <c r="K3967">
        <f>Table1[[#This Row],[Time_to_Crack_in_minutes]]/60</f>
        <v>0</v>
      </c>
    </row>
    <row r="3968" spans="1:11" x14ac:dyDescent="0.25">
      <c r="A3968" t="s">
        <v>2101</v>
      </c>
      <c r="B3968" t="s">
        <v>2102</v>
      </c>
      <c r="C3968">
        <v>167</v>
      </c>
      <c r="D3968" t="s">
        <v>2122</v>
      </c>
      <c r="E3968">
        <f t="shared" si="61"/>
        <v>9</v>
      </c>
      <c r="F3968">
        <v>729</v>
      </c>
      <c r="G3968" t="s">
        <v>109</v>
      </c>
      <c r="I3968">
        <v>1</v>
      </c>
      <c r="J3968">
        <f>Table1[[#This Row],[Time_to_crack_in_seconds]]/60</f>
        <v>1.6666666666666666E-2</v>
      </c>
      <c r="K3968">
        <f>Table1[[#This Row],[Time_to_Crack_in_minutes]]/60</f>
        <v>2.7777777777777778E-4</v>
      </c>
    </row>
    <row r="3969" spans="1:11" x14ac:dyDescent="0.25">
      <c r="A3969" t="s">
        <v>2101</v>
      </c>
      <c r="B3969" t="s">
        <v>2102</v>
      </c>
      <c r="C3969">
        <v>168</v>
      </c>
      <c r="D3969" t="s">
        <v>243</v>
      </c>
      <c r="E3969">
        <f t="shared" si="61"/>
        <v>8</v>
      </c>
      <c r="F3969">
        <v>695</v>
      </c>
      <c r="G3969" t="s">
        <v>10</v>
      </c>
      <c r="H3969">
        <v>143</v>
      </c>
      <c r="I3969">
        <v>0</v>
      </c>
      <c r="J3969">
        <f>Table1[[#This Row],[Time_to_crack_in_seconds]]/60</f>
        <v>0</v>
      </c>
      <c r="K3969">
        <f>Table1[[#This Row],[Time_to_Crack_in_minutes]]/60</f>
        <v>0</v>
      </c>
    </row>
    <row r="3970" spans="1:11" x14ac:dyDescent="0.25">
      <c r="A3970" t="s">
        <v>2101</v>
      </c>
      <c r="B3970" t="s">
        <v>2102</v>
      </c>
      <c r="C3970">
        <v>169</v>
      </c>
      <c r="D3970">
        <v>13579</v>
      </c>
      <c r="E3970">
        <f t="shared" si="61"/>
        <v>5</v>
      </c>
      <c r="F3970">
        <v>683</v>
      </c>
      <c r="G3970" t="s">
        <v>10</v>
      </c>
      <c r="I3970">
        <v>0</v>
      </c>
      <c r="J3970">
        <f>Table1[[#This Row],[Time_to_crack_in_seconds]]/60</f>
        <v>0</v>
      </c>
      <c r="K3970">
        <f>Table1[[#This Row],[Time_to_Crack_in_minutes]]/60</f>
        <v>0</v>
      </c>
    </row>
    <row r="3971" spans="1:11" x14ac:dyDescent="0.25">
      <c r="A3971" t="s">
        <v>2101</v>
      </c>
      <c r="B3971" t="s">
        <v>2102</v>
      </c>
      <c r="C3971">
        <v>170</v>
      </c>
      <c r="D3971">
        <v>4444</v>
      </c>
      <c r="E3971">
        <f t="shared" ref="E3971:E4034" si="62">LEN(D3971)</f>
        <v>4</v>
      </c>
      <c r="F3971">
        <v>676</v>
      </c>
      <c r="G3971" t="s">
        <v>10</v>
      </c>
      <c r="I3971">
        <v>0</v>
      </c>
      <c r="J3971">
        <f>Table1[[#This Row],[Time_to_crack_in_seconds]]/60</f>
        <v>0</v>
      </c>
      <c r="K3971">
        <f>Table1[[#This Row],[Time_to_Crack_in_minutes]]/60</f>
        <v>0</v>
      </c>
    </row>
    <row r="3972" spans="1:11" x14ac:dyDescent="0.25">
      <c r="A3972" t="s">
        <v>2101</v>
      </c>
      <c r="B3972" t="s">
        <v>2102</v>
      </c>
      <c r="C3972">
        <v>171</v>
      </c>
      <c r="D3972" t="s">
        <v>956</v>
      </c>
      <c r="E3972">
        <f t="shared" si="62"/>
        <v>6</v>
      </c>
      <c r="F3972">
        <v>658</v>
      </c>
      <c r="G3972" t="s">
        <v>18</v>
      </c>
      <c r="I3972">
        <v>120</v>
      </c>
      <c r="J3972">
        <f>Table1[[#This Row],[Time_to_crack_in_seconds]]/60</f>
        <v>2</v>
      </c>
      <c r="K3972">
        <f>Table1[[#This Row],[Time_to_Crack_in_minutes]]/60</f>
        <v>3.3333333333333333E-2</v>
      </c>
    </row>
    <row r="3973" spans="1:11" x14ac:dyDescent="0.25">
      <c r="A3973" t="s">
        <v>2101</v>
      </c>
      <c r="B3973" t="s">
        <v>2102</v>
      </c>
      <c r="C3973">
        <v>172</v>
      </c>
      <c r="D3973" t="s">
        <v>77</v>
      </c>
      <c r="E3973">
        <f t="shared" si="62"/>
        <v>9</v>
      </c>
      <c r="F3973">
        <v>647</v>
      </c>
      <c r="G3973" t="s">
        <v>10</v>
      </c>
      <c r="H3973">
        <v>45</v>
      </c>
      <c r="I3973">
        <v>0</v>
      </c>
      <c r="J3973">
        <f>Table1[[#This Row],[Time_to_crack_in_seconds]]/60</f>
        <v>0</v>
      </c>
      <c r="K3973">
        <f>Table1[[#This Row],[Time_to_Crack_in_minutes]]/60</f>
        <v>0</v>
      </c>
    </row>
    <row r="3974" spans="1:11" x14ac:dyDescent="0.25">
      <c r="A3974" t="s">
        <v>2101</v>
      </c>
      <c r="B3974" t="s">
        <v>2102</v>
      </c>
      <c r="C3974">
        <v>173</v>
      </c>
      <c r="D3974">
        <v>132435</v>
      </c>
      <c r="E3974">
        <f t="shared" si="62"/>
        <v>6</v>
      </c>
      <c r="F3974">
        <v>630</v>
      </c>
      <c r="G3974" t="s">
        <v>10</v>
      </c>
      <c r="I3974">
        <v>0</v>
      </c>
      <c r="J3974">
        <f>Table1[[#This Row],[Time_to_crack_in_seconds]]/60</f>
        <v>0</v>
      </c>
      <c r="K3974">
        <f>Table1[[#This Row],[Time_to_Crack_in_minutes]]/60</f>
        <v>0</v>
      </c>
    </row>
    <row r="3975" spans="1:11" x14ac:dyDescent="0.25">
      <c r="A3975" t="s">
        <v>2101</v>
      </c>
      <c r="B3975" t="s">
        <v>2102</v>
      </c>
      <c r="C3975">
        <v>174</v>
      </c>
      <c r="D3975">
        <v>12301230</v>
      </c>
      <c r="E3975">
        <f t="shared" si="62"/>
        <v>8</v>
      </c>
      <c r="F3975">
        <v>624</v>
      </c>
      <c r="G3975" t="s">
        <v>10</v>
      </c>
      <c r="I3975">
        <v>0</v>
      </c>
      <c r="J3975">
        <f>Table1[[#This Row],[Time_to_crack_in_seconds]]/60</f>
        <v>0</v>
      </c>
      <c r="K3975">
        <f>Table1[[#This Row],[Time_to_Crack_in_minutes]]/60</f>
        <v>0</v>
      </c>
    </row>
    <row r="3976" spans="1:11" x14ac:dyDescent="0.25">
      <c r="A3976" t="s">
        <v>2101</v>
      </c>
      <c r="B3976" t="s">
        <v>2102</v>
      </c>
      <c r="C3976">
        <v>175</v>
      </c>
      <c r="D3976">
        <v>121314</v>
      </c>
      <c r="E3976">
        <f t="shared" si="62"/>
        <v>6</v>
      </c>
      <c r="F3976">
        <v>616</v>
      </c>
      <c r="G3976" t="s">
        <v>10</v>
      </c>
      <c r="I3976">
        <v>0</v>
      </c>
      <c r="J3976">
        <f>Table1[[#This Row],[Time_to_crack_in_seconds]]/60</f>
        <v>0</v>
      </c>
      <c r="K3976">
        <f>Table1[[#This Row],[Time_to_Crack_in_minutes]]/60</f>
        <v>0</v>
      </c>
    </row>
    <row r="3977" spans="1:11" x14ac:dyDescent="0.25">
      <c r="A3977" t="s">
        <v>2101</v>
      </c>
      <c r="B3977" t="s">
        <v>2102</v>
      </c>
      <c r="C3977">
        <v>176</v>
      </c>
      <c r="D3977">
        <v>963852</v>
      </c>
      <c r="E3977">
        <f t="shared" si="62"/>
        <v>6</v>
      </c>
      <c r="F3977">
        <v>607</v>
      </c>
      <c r="G3977" t="s">
        <v>10</v>
      </c>
      <c r="I3977">
        <v>0</v>
      </c>
      <c r="J3977">
        <f>Table1[[#This Row],[Time_to_crack_in_seconds]]/60</f>
        <v>0</v>
      </c>
      <c r="K3977">
        <f>Table1[[#This Row],[Time_to_Crack_in_minutes]]/60</f>
        <v>0</v>
      </c>
    </row>
    <row r="3978" spans="1:11" x14ac:dyDescent="0.25">
      <c r="A3978" t="s">
        <v>2101</v>
      </c>
      <c r="B3978" t="s">
        <v>2102</v>
      </c>
      <c r="C3978">
        <v>177</v>
      </c>
      <c r="D3978">
        <v>24682468</v>
      </c>
      <c r="E3978">
        <f t="shared" si="62"/>
        <v>8</v>
      </c>
      <c r="F3978">
        <v>607</v>
      </c>
      <c r="G3978" t="s">
        <v>10</v>
      </c>
      <c r="I3978">
        <v>0</v>
      </c>
      <c r="J3978">
        <f>Table1[[#This Row],[Time_to_crack_in_seconds]]/60</f>
        <v>0</v>
      </c>
      <c r="K3978">
        <f>Table1[[#This Row],[Time_to_Crack_in_minutes]]/60</f>
        <v>0</v>
      </c>
    </row>
    <row r="3979" spans="1:11" x14ac:dyDescent="0.25">
      <c r="A3979" t="s">
        <v>2101</v>
      </c>
      <c r="B3979" t="s">
        <v>2102</v>
      </c>
      <c r="C3979">
        <v>178</v>
      </c>
      <c r="D3979">
        <v>523213511</v>
      </c>
      <c r="E3979">
        <f t="shared" si="62"/>
        <v>9</v>
      </c>
      <c r="F3979">
        <v>601</v>
      </c>
      <c r="G3979" t="s">
        <v>837</v>
      </c>
      <c r="I3979">
        <v>14400</v>
      </c>
      <c r="J3979">
        <f>Table1[[#This Row],[Time_to_crack_in_seconds]]/60</f>
        <v>240</v>
      </c>
      <c r="K3979">
        <f>Table1[[#This Row],[Time_to_Crack_in_minutes]]/60</f>
        <v>4</v>
      </c>
    </row>
    <row r="3980" spans="1:11" x14ac:dyDescent="0.25">
      <c r="A3980" t="s">
        <v>2101</v>
      </c>
      <c r="B3980" t="s">
        <v>2102</v>
      </c>
      <c r="C3980">
        <v>179</v>
      </c>
      <c r="D3980">
        <v>123456789123</v>
      </c>
      <c r="E3980">
        <f t="shared" si="62"/>
        <v>12</v>
      </c>
      <c r="F3980">
        <v>601</v>
      </c>
      <c r="G3980" t="s">
        <v>867</v>
      </c>
      <c r="I3980">
        <v>345600</v>
      </c>
      <c r="J3980">
        <f>Table1[[#This Row],[Time_to_crack_in_seconds]]/60</f>
        <v>5760</v>
      </c>
      <c r="K3980">
        <f>Table1[[#This Row],[Time_to_Crack_in_minutes]]/60</f>
        <v>96</v>
      </c>
    </row>
    <row r="3981" spans="1:11" x14ac:dyDescent="0.25">
      <c r="A3981" t="s">
        <v>2101</v>
      </c>
      <c r="B3981" t="s">
        <v>2102</v>
      </c>
      <c r="C3981">
        <v>180</v>
      </c>
      <c r="D3981">
        <v>456789</v>
      </c>
      <c r="E3981">
        <f t="shared" si="62"/>
        <v>6</v>
      </c>
      <c r="F3981">
        <v>592</v>
      </c>
      <c r="G3981" t="s">
        <v>10</v>
      </c>
      <c r="H3981">
        <v>191</v>
      </c>
      <c r="I3981">
        <v>0</v>
      </c>
      <c r="J3981">
        <f>Table1[[#This Row],[Time_to_crack_in_seconds]]/60</f>
        <v>0</v>
      </c>
      <c r="K3981">
        <f>Table1[[#This Row],[Time_to_Crack_in_minutes]]/60</f>
        <v>0</v>
      </c>
    </row>
    <row r="3982" spans="1:11" x14ac:dyDescent="0.25">
      <c r="A3982" t="s">
        <v>2101</v>
      </c>
      <c r="B3982" t="s">
        <v>2102</v>
      </c>
      <c r="C3982">
        <v>181</v>
      </c>
      <c r="D3982" t="s">
        <v>801</v>
      </c>
      <c r="E3982">
        <f t="shared" si="62"/>
        <v>6</v>
      </c>
      <c r="F3982">
        <v>592</v>
      </c>
      <c r="G3982" t="s">
        <v>10</v>
      </c>
      <c r="H3982">
        <v>109</v>
      </c>
      <c r="I3982">
        <v>0</v>
      </c>
      <c r="J3982">
        <f>Table1[[#This Row],[Time_to_crack_in_seconds]]/60</f>
        <v>0</v>
      </c>
      <c r="K3982">
        <f>Table1[[#This Row],[Time_to_Crack_in_minutes]]/60</f>
        <v>0</v>
      </c>
    </row>
    <row r="3983" spans="1:11" x14ac:dyDescent="0.25">
      <c r="A3983" t="s">
        <v>2101</v>
      </c>
      <c r="B3983" t="s">
        <v>2102</v>
      </c>
      <c r="C3983">
        <v>182</v>
      </c>
      <c r="D3983">
        <v>121234</v>
      </c>
      <c r="E3983">
        <f t="shared" si="62"/>
        <v>6</v>
      </c>
      <c r="F3983">
        <v>565</v>
      </c>
      <c r="G3983" t="s">
        <v>10</v>
      </c>
      <c r="I3983">
        <v>0</v>
      </c>
      <c r="J3983">
        <f>Table1[[#This Row],[Time_to_crack_in_seconds]]/60</f>
        <v>0</v>
      </c>
      <c r="K3983">
        <f>Table1[[#This Row],[Time_to_Crack_in_minutes]]/60</f>
        <v>0</v>
      </c>
    </row>
    <row r="3984" spans="1:11" x14ac:dyDescent="0.25">
      <c r="A3984" t="s">
        <v>2101</v>
      </c>
      <c r="B3984" t="s">
        <v>2102</v>
      </c>
      <c r="C3984">
        <v>183</v>
      </c>
      <c r="D3984">
        <v>123456123</v>
      </c>
      <c r="E3984">
        <f t="shared" si="62"/>
        <v>9</v>
      </c>
      <c r="F3984">
        <v>564</v>
      </c>
      <c r="G3984" t="s">
        <v>162</v>
      </c>
      <c r="I3984">
        <v>2</v>
      </c>
      <c r="J3984">
        <f>Table1[[#This Row],[Time_to_crack_in_seconds]]/60</f>
        <v>3.3333333333333333E-2</v>
      </c>
      <c r="K3984">
        <f>Table1[[#This Row],[Time_to_Crack_in_minutes]]/60</f>
        <v>5.5555555555555556E-4</v>
      </c>
    </row>
    <row r="3985" spans="1:11" x14ac:dyDescent="0.25">
      <c r="A3985" t="s">
        <v>2101</v>
      </c>
      <c r="B3985" t="s">
        <v>2102</v>
      </c>
      <c r="C3985">
        <v>184</v>
      </c>
      <c r="D3985">
        <v>1234567891</v>
      </c>
      <c r="E3985">
        <f t="shared" si="62"/>
        <v>10</v>
      </c>
      <c r="F3985">
        <v>562</v>
      </c>
      <c r="G3985" t="s">
        <v>10</v>
      </c>
      <c r="H3985">
        <v>196</v>
      </c>
      <c r="I3985">
        <v>0</v>
      </c>
      <c r="J3985">
        <f>Table1[[#This Row],[Time_to_crack_in_seconds]]/60</f>
        <v>0</v>
      </c>
      <c r="K3985">
        <f>Table1[[#This Row],[Time_to_Crack_in_minutes]]/60</f>
        <v>0</v>
      </c>
    </row>
    <row r="3986" spans="1:11" x14ac:dyDescent="0.25">
      <c r="A3986" t="s">
        <v>2101</v>
      </c>
      <c r="B3986" t="s">
        <v>2102</v>
      </c>
      <c r="C3986">
        <v>185</v>
      </c>
      <c r="D3986">
        <v>1478963</v>
      </c>
      <c r="E3986">
        <f t="shared" si="62"/>
        <v>7</v>
      </c>
      <c r="F3986">
        <v>555</v>
      </c>
      <c r="G3986" t="s">
        <v>10</v>
      </c>
      <c r="I3986">
        <v>0</v>
      </c>
      <c r="J3986">
        <f>Table1[[#This Row],[Time_to_crack_in_seconds]]/60</f>
        <v>0</v>
      </c>
      <c r="K3986">
        <f>Table1[[#This Row],[Time_to_Crack_in_minutes]]/60</f>
        <v>0</v>
      </c>
    </row>
    <row r="3987" spans="1:11" x14ac:dyDescent="0.25">
      <c r="A3987" t="s">
        <v>2101</v>
      </c>
      <c r="B3987" t="s">
        <v>2102</v>
      </c>
      <c r="C3987">
        <v>186</v>
      </c>
      <c r="D3987">
        <v>1230123</v>
      </c>
      <c r="E3987">
        <f t="shared" si="62"/>
        <v>7</v>
      </c>
      <c r="F3987">
        <v>551</v>
      </c>
      <c r="G3987" t="s">
        <v>162</v>
      </c>
      <c r="I3987">
        <v>2</v>
      </c>
      <c r="J3987">
        <f>Table1[[#This Row],[Time_to_crack_in_seconds]]/60</f>
        <v>3.3333333333333333E-2</v>
      </c>
      <c r="K3987">
        <f>Table1[[#This Row],[Time_to_Crack_in_minutes]]/60</f>
        <v>5.5555555555555556E-4</v>
      </c>
    </row>
    <row r="3988" spans="1:11" x14ac:dyDescent="0.25">
      <c r="A3988" t="s">
        <v>2101</v>
      </c>
      <c r="B3988" t="s">
        <v>2102</v>
      </c>
      <c r="C3988">
        <v>187</v>
      </c>
      <c r="D3988">
        <v>12312312</v>
      </c>
      <c r="E3988">
        <f t="shared" si="62"/>
        <v>8</v>
      </c>
      <c r="F3988">
        <v>550</v>
      </c>
      <c r="G3988" t="s">
        <v>10</v>
      </c>
      <c r="I3988">
        <v>0</v>
      </c>
      <c r="J3988">
        <f>Table1[[#This Row],[Time_to_crack_in_seconds]]/60</f>
        <v>0</v>
      </c>
      <c r="K3988">
        <f>Table1[[#This Row],[Time_to_Crack_in_minutes]]/60</f>
        <v>0</v>
      </c>
    </row>
    <row r="3989" spans="1:11" x14ac:dyDescent="0.25">
      <c r="A3989" t="s">
        <v>2101</v>
      </c>
      <c r="B3989" t="s">
        <v>2102</v>
      </c>
      <c r="C3989">
        <v>188</v>
      </c>
      <c r="D3989">
        <v>252525</v>
      </c>
      <c r="E3989">
        <f t="shared" si="62"/>
        <v>6</v>
      </c>
      <c r="F3989">
        <v>547</v>
      </c>
      <c r="G3989" t="s">
        <v>10</v>
      </c>
      <c r="I3989">
        <v>0</v>
      </c>
      <c r="J3989">
        <f>Table1[[#This Row],[Time_to_crack_in_seconds]]/60</f>
        <v>0</v>
      </c>
      <c r="K3989">
        <f>Table1[[#This Row],[Time_to_Crack_in_minutes]]/60</f>
        <v>0</v>
      </c>
    </row>
    <row r="3990" spans="1:11" x14ac:dyDescent="0.25">
      <c r="A3990" t="s">
        <v>2101</v>
      </c>
      <c r="B3990" t="s">
        <v>2102</v>
      </c>
      <c r="C3990">
        <v>189</v>
      </c>
      <c r="D3990" t="s">
        <v>2123</v>
      </c>
      <c r="E3990">
        <f t="shared" si="62"/>
        <v>10</v>
      </c>
      <c r="F3990">
        <v>538</v>
      </c>
      <c r="G3990" t="s">
        <v>176</v>
      </c>
      <c r="I3990">
        <v>1036800</v>
      </c>
      <c r="J3990">
        <f>Table1[[#This Row],[Time_to_crack_in_seconds]]/60</f>
        <v>17280</v>
      </c>
      <c r="K3990">
        <f>Table1[[#This Row],[Time_to_Crack_in_minutes]]/60</f>
        <v>288</v>
      </c>
    </row>
    <row r="3991" spans="1:11" x14ac:dyDescent="0.25">
      <c r="A3991" t="s">
        <v>2101</v>
      </c>
      <c r="B3991" t="s">
        <v>2102</v>
      </c>
      <c r="C3991">
        <v>190</v>
      </c>
      <c r="D3991" t="s">
        <v>2124</v>
      </c>
      <c r="E3991">
        <f t="shared" si="62"/>
        <v>9</v>
      </c>
      <c r="F3991">
        <v>538</v>
      </c>
      <c r="G3991" t="s">
        <v>2125</v>
      </c>
      <c r="I3991">
        <v>960</v>
      </c>
      <c r="J3991">
        <f>Table1[[#This Row],[Time_to_crack_in_seconds]]/60</f>
        <v>16</v>
      </c>
      <c r="K3991">
        <f>Table1[[#This Row],[Time_to_Crack_in_minutes]]/60</f>
        <v>0.26666666666666666</v>
      </c>
    </row>
    <row r="3992" spans="1:11" x14ac:dyDescent="0.25">
      <c r="A3992" t="s">
        <v>2101</v>
      </c>
      <c r="B3992" t="s">
        <v>2102</v>
      </c>
      <c r="C3992">
        <v>191</v>
      </c>
      <c r="D3992" t="s">
        <v>2126</v>
      </c>
      <c r="E3992">
        <f t="shared" si="62"/>
        <v>8</v>
      </c>
      <c r="F3992">
        <v>536</v>
      </c>
      <c r="G3992" t="s">
        <v>13</v>
      </c>
      <c r="I3992">
        <v>10800</v>
      </c>
      <c r="J3992">
        <f>Table1[[#This Row],[Time_to_crack_in_seconds]]/60</f>
        <v>180</v>
      </c>
      <c r="K3992">
        <f>Table1[[#This Row],[Time_to_Crack_in_minutes]]/60</f>
        <v>3</v>
      </c>
    </row>
    <row r="3993" spans="1:11" x14ac:dyDescent="0.25">
      <c r="A3993" t="s">
        <v>2101</v>
      </c>
      <c r="B3993" t="s">
        <v>2102</v>
      </c>
      <c r="C3993">
        <v>192</v>
      </c>
      <c r="D3993" t="s">
        <v>1615</v>
      </c>
      <c r="E3993">
        <f t="shared" si="62"/>
        <v>8</v>
      </c>
      <c r="F3993">
        <v>519</v>
      </c>
      <c r="G3993" t="s">
        <v>10</v>
      </c>
      <c r="I3993">
        <v>0</v>
      </c>
      <c r="J3993">
        <f>Table1[[#This Row],[Time_to_crack_in_seconds]]/60</f>
        <v>0</v>
      </c>
      <c r="K3993">
        <f>Table1[[#This Row],[Time_to_Crack_in_minutes]]/60</f>
        <v>0</v>
      </c>
    </row>
    <row r="3994" spans="1:11" x14ac:dyDescent="0.25">
      <c r="A3994" t="s">
        <v>2101</v>
      </c>
      <c r="B3994" t="s">
        <v>2102</v>
      </c>
      <c r="C3994">
        <v>193</v>
      </c>
      <c r="D3994">
        <v>1212123</v>
      </c>
      <c r="E3994">
        <f t="shared" si="62"/>
        <v>7</v>
      </c>
      <c r="F3994">
        <v>505</v>
      </c>
      <c r="G3994" t="s">
        <v>109</v>
      </c>
      <c r="I3994">
        <v>1</v>
      </c>
      <c r="J3994">
        <f>Table1[[#This Row],[Time_to_crack_in_seconds]]/60</f>
        <v>1.6666666666666666E-2</v>
      </c>
      <c r="K3994">
        <f>Table1[[#This Row],[Time_to_Crack_in_minutes]]/60</f>
        <v>2.7777777777777778E-4</v>
      </c>
    </row>
    <row r="3995" spans="1:11" x14ac:dyDescent="0.25">
      <c r="A3995" t="s">
        <v>2101</v>
      </c>
      <c r="B3995" t="s">
        <v>2102</v>
      </c>
      <c r="C3995">
        <v>194</v>
      </c>
      <c r="D3995">
        <v>696969</v>
      </c>
      <c r="E3995">
        <f t="shared" si="62"/>
        <v>6</v>
      </c>
      <c r="F3995">
        <v>503</v>
      </c>
      <c r="G3995" t="s">
        <v>10</v>
      </c>
      <c r="I3995">
        <v>0</v>
      </c>
      <c r="J3995">
        <f>Table1[[#This Row],[Time_to_crack_in_seconds]]/60</f>
        <v>0</v>
      </c>
      <c r="K3995">
        <f>Table1[[#This Row],[Time_to_Crack_in_minutes]]/60</f>
        <v>0</v>
      </c>
    </row>
    <row r="3996" spans="1:11" x14ac:dyDescent="0.25">
      <c r="A3996" t="s">
        <v>2101</v>
      </c>
      <c r="B3996" t="s">
        <v>2102</v>
      </c>
      <c r="C3996">
        <v>195</v>
      </c>
      <c r="D3996">
        <v>5555</v>
      </c>
      <c r="E3996">
        <f t="shared" si="62"/>
        <v>4</v>
      </c>
      <c r="F3996">
        <v>501</v>
      </c>
      <c r="G3996" t="s">
        <v>10</v>
      </c>
      <c r="I3996">
        <v>0</v>
      </c>
      <c r="J3996">
        <f>Table1[[#This Row],[Time_to_crack_in_seconds]]/60</f>
        <v>0</v>
      </c>
      <c r="K3996">
        <f>Table1[[#This Row],[Time_to_Crack_in_minutes]]/60</f>
        <v>0</v>
      </c>
    </row>
    <row r="3997" spans="1:11" x14ac:dyDescent="0.25">
      <c r="A3997" t="s">
        <v>2101</v>
      </c>
      <c r="B3997" t="s">
        <v>2102</v>
      </c>
      <c r="C3997">
        <v>196</v>
      </c>
      <c r="D3997">
        <v>123789456</v>
      </c>
      <c r="E3997">
        <f t="shared" si="62"/>
        <v>9</v>
      </c>
      <c r="F3997">
        <v>492</v>
      </c>
      <c r="G3997" t="s">
        <v>10</v>
      </c>
      <c r="I3997">
        <v>0</v>
      </c>
      <c r="J3997">
        <f>Table1[[#This Row],[Time_to_crack_in_seconds]]/60</f>
        <v>0</v>
      </c>
      <c r="K3997">
        <f>Table1[[#This Row],[Time_to_Crack_in_minutes]]/60</f>
        <v>0</v>
      </c>
    </row>
    <row r="3998" spans="1:11" x14ac:dyDescent="0.25">
      <c r="A3998" t="s">
        <v>2101</v>
      </c>
      <c r="B3998" t="s">
        <v>2102</v>
      </c>
      <c r="C3998">
        <v>197</v>
      </c>
      <c r="D3998">
        <v>12012</v>
      </c>
      <c r="E3998">
        <f t="shared" si="62"/>
        <v>5</v>
      </c>
      <c r="F3998">
        <v>490</v>
      </c>
      <c r="G3998" t="s">
        <v>10</v>
      </c>
      <c r="I3998">
        <v>0</v>
      </c>
      <c r="J3998">
        <f>Table1[[#This Row],[Time_to_crack_in_seconds]]/60</f>
        <v>0</v>
      </c>
      <c r="K3998">
        <f>Table1[[#This Row],[Time_to_Crack_in_minutes]]/60</f>
        <v>0</v>
      </c>
    </row>
    <row r="3999" spans="1:11" x14ac:dyDescent="0.25">
      <c r="A3999" t="s">
        <v>2101</v>
      </c>
      <c r="B3999" t="s">
        <v>2102</v>
      </c>
      <c r="C3999">
        <v>198</v>
      </c>
      <c r="D3999">
        <v>888888</v>
      </c>
      <c r="E3999">
        <f t="shared" si="62"/>
        <v>6</v>
      </c>
      <c r="F3999">
        <v>487</v>
      </c>
      <c r="G3999" t="s">
        <v>10</v>
      </c>
      <c r="H3999">
        <v>59</v>
      </c>
      <c r="I3999">
        <v>0</v>
      </c>
      <c r="J3999">
        <f>Table1[[#This Row],[Time_to_crack_in_seconds]]/60</f>
        <v>0</v>
      </c>
      <c r="K3999">
        <f>Table1[[#This Row],[Time_to_Crack_in_minutes]]/60</f>
        <v>0</v>
      </c>
    </row>
    <row r="4000" spans="1:11" x14ac:dyDescent="0.25">
      <c r="A4000" t="s">
        <v>2101</v>
      </c>
      <c r="B4000" t="s">
        <v>2102</v>
      </c>
      <c r="C4000">
        <v>199</v>
      </c>
      <c r="D4000">
        <v>100100</v>
      </c>
      <c r="E4000">
        <f t="shared" si="62"/>
        <v>6</v>
      </c>
      <c r="F4000">
        <v>482</v>
      </c>
      <c r="G4000" t="s">
        <v>10</v>
      </c>
      <c r="I4000">
        <v>0</v>
      </c>
      <c r="J4000">
        <f>Table1[[#This Row],[Time_to_crack_in_seconds]]/60</f>
        <v>0</v>
      </c>
      <c r="K4000">
        <f>Table1[[#This Row],[Time_to_Crack_in_minutes]]/60</f>
        <v>0</v>
      </c>
    </row>
    <row r="4001" spans="1:11" x14ac:dyDescent="0.25">
      <c r="A4001" t="s">
        <v>2101</v>
      </c>
      <c r="B4001" t="s">
        <v>2102</v>
      </c>
      <c r="C4001">
        <v>200</v>
      </c>
      <c r="D4001">
        <v>54321</v>
      </c>
      <c r="E4001">
        <f t="shared" si="62"/>
        <v>5</v>
      </c>
      <c r="F4001">
        <v>480</v>
      </c>
      <c r="G4001" t="s">
        <v>10</v>
      </c>
      <c r="I4001">
        <v>0</v>
      </c>
      <c r="J4001">
        <f>Table1[[#This Row],[Time_to_crack_in_seconds]]/60</f>
        <v>0</v>
      </c>
      <c r="K4001">
        <f>Table1[[#This Row],[Time_to_Crack_in_minutes]]/60</f>
        <v>0</v>
      </c>
    </row>
    <row r="4002" spans="1:11" x14ac:dyDescent="0.25">
      <c r="A4002" t="s">
        <v>2127</v>
      </c>
      <c r="B4002" t="s">
        <v>2128</v>
      </c>
      <c r="C4002">
        <v>1</v>
      </c>
      <c r="D4002">
        <v>123456</v>
      </c>
      <c r="E4002">
        <f t="shared" si="62"/>
        <v>6</v>
      </c>
      <c r="F4002">
        <v>1726692</v>
      </c>
      <c r="G4002" t="s">
        <v>10</v>
      </c>
      <c r="H4002">
        <v>1</v>
      </c>
      <c r="I4002">
        <v>0</v>
      </c>
      <c r="J4002">
        <f>Table1[[#This Row],[Time_to_crack_in_seconds]]/60</f>
        <v>0</v>
      </c>
      <c r="K4002">
        <f>Table1[[#This Row],[Time_to_Crack_in_minutes]]/60</f>
        <v>0</v>
      </c>
    </row>
    <row r="4003" spans="1:11" x14ac:dyDescent="0.25">
      <c r="A4003" t="s">
        <v>2127</v>
      </c>
      <c r="B4003" t="s">
        <v>2128</v>
      </c>
      <c r="C4003">
        <v>2</v>
      </c>
      <c r="D4003">
        <v>123456789</v>
      </c>
      <c r="E4003">
        <f t="shared" si="62"/>
        <v>9</v>
      </c>
      <c r="F4003">
        <v>472182</v>
      </c>
      <c r="G4003" t="s">
        <v>10</v>
      </c>
      <c r="H4003">
        <v>2</v>
      </c>
      <c r="I4003">
        <v>0</v>
      </c>
      <c r="J4003">
        <f>Table1[[#This Row],[Time_to_crack_in_seconds]]/60</f>
        <v>0</v>
      </c>
      <c r="K4003">
        <f>Table1[[#This Row],[Time_to_Crack_in_minutes]]/60</f>
        <v>0</v>
      </c>
    </row>
    <row r="4004" spans="1:11" x14ac:dyDescent="0.25">
      <c r="A4004" t="s">
        <v>2127</v>
      </c>
      <c r="B4004" t="s">
        <v>2128</v>
      </c>
      <c r="C4004">
        <v>3</v>
      </c>
      <c r="D4004">
        <v>12345</v>
      </c>
      <c r="E4004">
        <f t="shared" si="62"/>
        <v>5</v>
      </c>
      <c r="F4004">
        <v>467700</v>
      </c>
      <c r="G4004" t="s">
        <v>10</v>
      </c>
      <c r="H4004">
        <v>3</v>
      </c>
      <c r="I4004">
        <v>0</v>
      </c>
      <c r="J4004">
        <f>Table1[[#This Row],[Time_to_crack_in_seconds]]/60</f>
        <v>0</v>
      </c>
      <c r="K4004">
        <f>Table1[[#This Row],[Time_to_Crack_in_minutes]]/60</f>
        <v>0</v>
      </c>
    </row>
    <row r="4005" spans="1:11" x14ac:dyDescent="0.25">
      <c r="A4005" t="s">
        <v>2127</v>
      </c>
      <c r="B4005" t="s">
        <v>2128</v>
      </c>
      <c r="C4005">
        <v>4</v>
      </c>
      <c r="D4005">
        <v>12345678</v>
      </c>
      <c r="E4005">
        <f t="shared" si="62"/>
        <v>8</v>
      </c>
      <c r="F4005">
        <v>240426</v>
      </c>
      <c r="G4005" t="s">
        <v>10</v>
      </c>
      <c r="H4005">
        <v>6</v>
      </c>
      <c r="I4005">
        <v>0</v>
      </c>
      <c r="J4005">
        <f>Table1[[#This Row],[Time_to_crack_in_seconds]]/60</f>
        <v>0</v>
      </c>
      <c r="K4005">
        <f>Table1[[#This Row],[Time_to_Crack_in_minutes]]/60</f>
        <v>0</v>
      </c>
    </row>
    <row r="4006" spans="1:11" x14ac:dyDescent="0.25">
      <c r="A4006" t="s">
        <v>2127</v>
      </c>
      <c r="B4006" t="s">
        <v>2128</v>
      </c>
      <c r="C4006">
        <v>5</v>
      </c>
      <c r="D4006" t="s">
        <v>16</v>
      </c>
      <c r="E4006">
        <f t="shared" si="62"/>
        <v>6</v>
      </c>
      <c r="F4006">
        <v>229451</v>
      </c>
      <c r="G4006" t="s">
        <v>10</v>
      </c>
      <c r="H4006">
        <v>4</v>
      </c>
      <c r="I4006">
        <v>0</v>
      </c>
      <c r="J4006">
        <f>Table1[[#This Row],[Time_to_crack_in_seconds]]/60</f>
        <v>0</v>
      </c>
      <c r="K4006">
        <f>Table1[[#This Row],[Time_to_Crack_in_minutes]]/60</f>
        <v>0</v>
      </c>
    </row>
    <row r="4007" spans="1:11" x14ac:dyDescent="0.25">
      <c r="A4007" t="s">
        <v>2127</v>
      </c>
      <c r="B4007" t="s">
        <v>2128</v>
      </c>
      <c r="C4007">
        <v>6</v>
      </c>
      <c r="D4007" t="s">
        <v>396</v>
      </c>
      <c r="E4007">
        <f t="shared" si="62"/>
        <v>8</v>
      </c>
      <c r="F4007">
        <v>223375</v>
      </c>
      <c r="G4007" t="s">
        <v>10</v>
      </c>
      <c r="I4007">
        <v>0</v>
      </c>
      <c r="J4007">
        <f>Table1[[#This Row],[Time_to_crack_in_seconds]]/60</f>
        <v>0</v>
      </c>
      <c r="K4007">
        <f>Table1[[#This Row],[Time_to_Crack_in_minutes]]/60</f>
        <v>0</v>
      </c>
    </row>
    <row r="4008" spans="1:11" x14ac:dyDescent="0.25">
      <c r="A4008" t="s">
        <v>2127</v>
      </c>
      <c r="B4008" t="s">
        <v>2128</v>
      </c>
      <c r="C4008">
        <v>7</v>
      </c>
      <c r="D4008">
        <v>0</v>
      </c>
      <c r="E4008">
        <f t="shared" si="62"/>
        <v>1</v>
      </c>
      <c r="F4008">
        <v>208140</v>
      </c>
      <c r="G4008" t="s">
        <v>10</v>
      </c>
      <c r="H4008">
        <v>12</v>
      </c>
      <c r="I4008">
        <v>0</v>
      </c>
      <c r="J4008">
        <f>Table1[[#This Row],[Time_to_crack_in_seconds]]/60</f>
        <v>0</v>
      </c>
      <c r="K4008">
        <f>Table1[[#This Row],[Time_to_Crack_in_minutes]]/60</f>
        <v>0</v>
      </c>
    </row>
    <row r="4009" spans="1:11" x14ac:dyDescent="0.25">
      <c r="A4009" t="s">
        <v>2127</v>
      </c>
      <c r="B4009" t="s">
        <v>2128</v>
      </c>
      <c r="C4009">
        <v>8</v>
      </c>
      <c r="D4009" t="s">
        <v>11</v>
      </c>
      <c r="E4009">
        <f t="shared" si="62"/>
        <v>8</v>
      </c>
      <c r="F4009">
        <v>189381</v>
      </c>
      <c r="G4009" t="s">
        <v>10</v>
      </c>
      <c r="H4009">
        <v>5</v>
      </c>
      <c r="I4009">
        <v>0</v>
      </c>
      <c r="J4009">
        <f>Table1[[#This Row],[Time_to_crack_in_seconds]]/60</f>
        <v>0</v>
      </c>
      <c r="K4009">
        <f>Table1[[#This Row],[Time_to_Crack_in_minutes]]/60</f>
        <v>0</v>
      </c>
    </row>
    <row r="4010" spans="1:11" x14ac:dyDescent="0.25">
      <c r="A4010" t="s">
        <v>2127</v>
      </c>
      <c r="B4010" t="s">
        <v>2128</v>
      </c>
      <c r="C4010">
        <v>9</v>
      </c>
      <c r="D4010" t="s">
        <v>237</v>
      </c>
      <c r="E4010">
        <f t="shared" si="62"/>
        <v>6</v>
      </c>
      <c r="F4010">
        <v>185381</v>
      </c>
      <c r="G4010" t="s">
        <v>18</v>
      </c>
      <c r="H4010">
        <v>141</v>
      </c>
      <c r="I4010">
        <v>120</v>
      </c>
      <c r="J4010">
        <f>Table1[[#This Row],[Time_to_crack_in_seconds]]/60</f>
        <v>2</v>
      </c>
      <c r="K4010">
        <f>Table1[[#This Row],[Time_to_Crack_in_minutes]]/60</f>
        <v>3.3333333333333333E-2</v>
      </c>
    </row>
    <row r="4011" spans="1:11" x14ac:dyDescent="0.25">
      <c r="A4011" t="s">
        <v>2127</v>
      </c>
      <c r="B4011" t="s">
        <v>2128</v>
      </c>
      <c r="C4011">
        <v>10</v>
      </c>
      <c r="D4011" t="s">
        <v>2129</v>
      </c>
      <c r="E4011">
        <f t="shared" si="62"/>
        <v>6</v>
      </c>
      <c r="F4011">
        <v>167987</v>
      </c>
      <c r="G4011" t="s">
        <v>10</v>
      </c>
      <c r="I4011">
        <v>0</v>
      </c>
      <c r="J4011">
        <f>Table1[[#This Row],[Time_to_crack_in_seconds]]/60</f>
        <v>0</v>
      </c>
      <c r="K4011">
        <f>Table1[[#This Row],[Time_to_Crack_in_minutes]]/60</f>
        <v>0</v>
      </c>
    </row>
    <row r="4012" spans="1:11" x14ac:dyDescent="0.25">
      <c r="A4012" t="s">
        <v>2127</v>
      </c>
      <c r="B4012" t="s">
        <v>2128</v>
      </c>
      <c r="C4012">
        <v>11</v>
      </c>
      <c r="D4012" t="s">
        <v>2130</v>
      </c>
      <c r="E4012">
        <f t="shared" si="62"/>
        <v>9</v>
      </c>
      <c r="F4012">
        <v>166477</v>
      </c>
      <c r="G4012" t="s">
        <v>41</v>
      </c>
      <c r="I4012">
        <v>7</v>
      </c>
      <c r="J4012">
        <f>Table1[[#This Row],[Time_to_crack_in_seconds]]/60</f>
        <v>0.11666666666666667</v>
      </c>
      <c r="K4012">
        <f>Table1[[#This Row],[Time_to_Crack_in_minutes]]/60</f>
        <v>1.9444444444444444E-3</v>
      </c>
    </row>
    <row r="4013" spans="1:11" x14ac:dyDescent="0.25">
      <c r="A4013" t="s">
        <v>2127</v>
      </c>
      <c r="B4013" t="s">
        <v>2128</v>
      </c>
      <c r="C4013">
        <v>12</v>
      </c>
      <c r="D4013">
        <v>111111</v>
      </c>
      <c r="E4013">
        <f t="shared" si="62"/>
        <v>6</v>
      </c>
      <c r="F4013">
        <v>162891</v>
      </c>
      <c r="G4013" t="s">
        <v>10</v>
      </c>
      <c r="H4013">
        <v>7</v>
      </c>
      <c r="I4013">
        <v>0</v>
      </c>
      <c r="J4013">
        <f>Table1[[#This Row],[Time_to_crack_in_seconds]]/60</f>
        <v>0</v>
      </c>
      <c r="K4013">
        <f>Table1[[#This Row],[Time_to_Crack_in_minutes]]/60</f>
        <v>0</v>
      </c>
    </row>
    <row r="4014" spans="1:11" x14ac:dyDescent="0.25">
      <c r="A4014" t="s">
        <v>2127</v>
      </c>
      <c r="B4014" t="s">
        <v>2128</v>
      </c>
      <c r="C4014">
        <v>13</v>
      </c>
      <c r="D4014">
        <v>1234567</v>
      </c>
      <c r="E4014">
        <f t="shared" si="62"/>
        <v>7</v>
      </c>
      <c r="F4014">
        <v>154044</v>
      </c>
      <c r="G4014" t="s">
        <v>10</v>
      </c>
      <c r="H4014">
        <v>10</v>
      </c>
      <c r="I4014">
        <v>0</v>
      </c>
      <c r="J4014">
        <f>Table1[[#This Row],[Time_to_crack_in_seconds]]/60</f>
        <v>0</v>
      </c>
      <c r="K4014">
        <f>Table1[[#This Row],[Time_to_Crack_in_minutes]]/60</f>
        <v>0</v>
      </c>
    </row>
    <row r="4015" spans="1:11" x14ac:dyDescent="0.25">
      <c r="A4015" t="s">
        <v>2127</v>
      </c>
      <c r="B4015" t="s">
        <v>2128</v>
      </c>
      <c r="C4015">
        <v>14</v>
      </c>
      <c r="D4015" t="s">
        <v>2131</v>
      </c>
      <c r="E4015">
        <f t="shared" si="62"/>
        <v>8</v>
      </c>
      <c r="F4015">
        <v>152926</v>
      </c>
      <c r="G4015" t="s">
        <v>10</v>
      </c>
      <c r="I4015">
        <v>0</v>
      </c>
      <c r="J4015">
        <f>Table1[[#This Row],[Time_to_crack_in_seconds]]/60</f>
        <v>0</v>
      </c>
      <c r="K4015">
        <f>Table1[[#This Row],[Time_to_Crack_in_minutes]]/60</f>
        <v>0</v>
      </c>
    </row>
    <row r="4016" spans="1:11" x14ac:dyDescent="0.25">
      <c r="A4016" t="s">
        <v>2127</v>
      </c>
      <c r="B4016" t="s">
        <v>2128</v>
      </c>
      <c r="C4016">
        <v>15</v>
      </c>
      <c r="D4016" t="s">
        <v>2132</v>
      </c>
      <c r="E4016">
        <f t="shared" si="62"/>
        <v>8</v>
      </c>
      <c r="F4016">
        <v>152857</v>
      </c>
      <c r="G4016" t="s">
        <v>13</v>
      </c>
      <c r="I4016">
        <v>10800</v>
      </c>
      <c r="J4016">
        <f>Table1[[#This Row],[Time_to_crack_in_seconds]]/60</f>
        <v>180</v>
      </c>
      <c r="K4016">
        <f>Table1[[#This Row],[Time_to_Crack_in_minutes]]/60</f>
        <v>3</v>
      </c>
    </row>
    <row r="4017" spans="1:11" x14ac:dyDescent="0.25">
      <c r="A4017" t="s">
        <v>2127</v>
      </c>
      <c r="B4017" t="s">
        <v>2128</v>
      </c>
      <c r="C4017">
        <v>16</v>
      </c>
      <c r="D4017" t="s">
        <v>2133</v>
      </c>
      <c r="E4017">
        <f t="shared" si="62"/>
        <v>10</v>
      </c>
      <c r="F4017">
        <v>146677</v>
      </c>
      <c r="G4017" t="s">
        <v>843</v>
      </c>
      <c r="I4017">
        <v>3600</v>
      </c>
      <c r="J4017">
        <f>Table1[[#This Row],[Time_to_crack_in_seconds]]/60</f>
        <v>60</v>
      </c>
      <c r="K4017">
        <f>Table1[[#This Row],[Time_to_Crack_in_minutes]]/60</f>
        <v>1</v>
      </c>
    </row>
    <row r="4018" spans="1:11" x14ac:dyDescent="0.25">
      <c r="A4018" t="s">
        <v>2127</v>
      </c>
      <c r="B4018" t="s">
        <v>2128</v>
      </c>
      <c r="C4018">
        <v>17</v>
      </c>
      <c r="D4018" t="s">
        <v>597</v>
      </c>
      <c r="E4018">
        <f t="shared" si="62"/>
        <v>7</v>
      </c>
      <c r="F4018">
        <v>139780</v>
      </c>
      <c r="G4018" t="s">
        <v>34</v>
      </c>
      <c r="I4018">
        <v>8</v>
      </c>
      <c r="J4018">
        <f>Table1[[#This Row],[Time_to_crack_in_seconds]]/60</f>
        <v>0.13333333333333333</v>
      </c>
      <c r="K4018">
        <f>Table1[[#This Row],[Time_to_Crack_in_minutes]]/60</f>
        <v>2.2222222222222222E-3</v>
      </c>
    </row>
    <row r="4019" spans="1:11" x14ac:dyDescent="0.25">
      <c r="A4019" t="s">
        <v>2127</v>
      </c>
      <c r="B4019" t="s">
        <v>2128</v>
      </c>
      <c r="C4019">
        <v>18</v>
      </c>
      <c r="D4019" t="s">
        <v>2134</v>
      </c>
      <c r="E4019">
        <f t="shared" si="62"/>
        <v>8</v>
      </c>
      <c r="F4019">
        <v>137375</v>
      </c>
      <c r="G4019" t="s">
        <v>162</v>
      </c>
      <c r="I4019">
        <v>2</v>
      </c>
      <c r="J4019">
        <f>Table1[[#This Row],[Time_to_crack_in_seconds]]/60</f>
        <v>3.3333333333333333E-2</v>
      </c>
      <c r="K4019">
        <f>Table1[[#This Row],[Time_to_Crack_in_minutes]]/60</f>
        <v>5.5555555555555556E-4</v>
      </c>
    </row>
    <row r="4020" spans="1:11" x14ac:dyDescent="0.25">
      <c r="A4020" t="s">
        <v>2127</v>
      </c>
      <c r="B4020" t="s">
        <v>2128</v>
      </c>
      <c r="C4020">
        <v>19</v>
      </c>
      <c r="D4020" t="s">
        <v>2135</v>
      </c>
      <c r="E4020">
        <f t="shared" si="62"/>
        <v>8</v>
      </c>
      <c r="F4020">
        <v>131842</v>
      </c>
      <c r="G4020" t="s">
        <v>13</v>
      </c>
      <c r="I4020">
        <v>10800</v>
      </c>
      <c r="J4020">
        <f>Table1[[#This Row],[Time_to_crack_in_seconds]]/60</f>
        <v>180</v>
      </c>
      <c r="K4020">
        <f>Table1[[#This Row],[Time_to_Crack_in_minutes]]/60</f>
        <v>3</v>
      </c>
    </row>
    <row r="4021" spans="1:11" x14ac:dyDescent="0.25">
      <c r="A4021" t="s">
        <v>2127</v>
      </c>
      <c r="B4021" t="s">
        <v>2128</v>
      </c>
      <c r="C4021">
        <v>20</v>
      </c>
      <c r="D4021" t="s">
        <v>2136</v>
      </c>
      <c r="E4021">
        <f t="shared" si="62"/>
        <v>9</v>
      </c>
      <c r="F4021">
        <v>128959</v>
      </c>
      <c r="G4021" t="s">
        <v>41</v>
      </c>
      <c r="I4021">
        <v>7</v>
      </c>
      <c r="J4021">
        <f>Table1[[#This Row],[Time_to_crack_in_seconds]]/60</f>
        <v>0.11666666666666667</v>
      </c>
      <c r="K4021">
        <f>Table1[[#This Row],[Time_to_Crack_in_minutes]]/60</f>
        <v>1.9444444444444444E-3</v>
      </c>
    </row>
    <row r="4022" spans="1:11" x14ac:dyDescent="0.25">
      <c r="A4022" t="s">
        <v>2127</v>
      </c>
      <c r="B4022" t="s">
        <v>2128</v>
      </c>
      <c r="C4022">
        <v>21</v>
      </c>
      <c r="D4022">
        <v>1234567890</v>
      </c>
      <c r="E4022">
        <f t="shared" si="62"/>
        <v>10</v>
      </c>
      <c r="F4022">
        <v>115692</v>
      </c>
      <c r="G4022" t="s">
        <v>10</v>
      </c>
      <c r="H4022">
        <v>9</v>
      </c>
      <c r="I4022">
        <v>0</v>
      </c>
      <c r="J4022">
        <f>Table1[[#This Row],[Time_to_crack_in_seconds]]/60</f>
        <v>0</v>
      </c>
      <c r="K4022">
        <f>Table1[[#This Row],[Time_to_Crack_in_minutes]]/60</f>
        <v>0</v>
      </c>
    </row>
    <row r="4023" spans="1:11" x14ac:dyDescent="0.25">
      <c r="A4023" t="s">
        <v>2127</v>
      </c>
      <c r="B4023" t="s">
        <v>2128</v>
      </c>
      <c r="C4023">
        <v>22</v>
      </c>
      <c r="D4023" t="s">
        <v>668</v>
      </c>
      <c r="E4023">
        <f t="shared" si="62"/>
        <v>9</v>
      </c>
      <c r="F4023">
        <v>112109</v>
      </c>
      <c r="G4023" t="s">
        <v>10</v>
      </c>
      <c r="I4023">
        <v>0</v>
      </c>
      <c r="J4023">
        <f>Table1[[#This Row],[Time_to_crack_in_seconds]]/60</f>
        <v>0</v>
      </c>
      <c r="K4023">
        <f>Table1[[#This Row],[Time_to_Crack_in_minutes]]/60</f>
        <v>0</v>
      </c>
    </row>
    <row r="4024" spans="1:11" x14ac:dyDescent="0.25">
      <c r="A4024" t="s">
        <v>2127</v>
      </c>
      <c r="B4024" t="s">
        <v>2128</v>
      </c>
      <c r="C4024">
        <v>23</v>
      </c>
      <c r="D4024" t="s">
        <v>1601</v>
      </c>
      <c r="E4024">
        <f t="shared" si="62"/>
        <v>6</v>
      </c>
      <c r="F4024">
        <v>107342</v>
      </c>
      <c r="G4024" t="s">
        <v>18</v>
      </c>
      <c r="I4024">
        <v>120</v>
      </c>
      <c r="J4024">
        <f>Table1[[#This Row],[Time_to_crack_in_seconds]]/60</f>
        <v>2</v>
      </c>
      <c r="K4024">
        <f>Table1[[#This Row],[Time_to_Crack_in_minutes]]/60</f>
        <v>3.3333333333333333E-2</v>
      </c>
    </row>
    <row r="4025" spans="1:11" x14ac:dyDescent="0.25">
      <c r="A4025" t="s">
        <v>2127</v>
      </c>
      <c r="B4025" t="s">
        <v>2128</v>
      </c>
      <c r="C4025">
        <v>24</v>
      </c>
      <c r="D4025" t="s">
        <v>2137</v>
      </c>
      <c r="E4025">
        <f t="shared" si="62"/>
        <v>8</v>
      </c>
      <c r="F4025">
        <v>107096</v>
      </c>
      <c r="G4025" t="s">
        <v>13</v>
      </c>
      <c r="I4025">
        <v>10800</v>
      </c>
      <c r="J4025">
        <f>Table1[[#This Row],[Time_to_crack_in_seconds]]/60</f>
        <v>180</v>
      </c>
      <c r="K4025">
        <f>Table1[[#This Row],[Time_to_Crack_in_minutes]]/60</f>
        <v>3</v>
      </c>
    </row>
    <row r="4026" spans="1:11" x14ac:dyDescent="0.25">
      <c r="A4026" t="s">
        <v>2127</v>
      </c>
      <c r="B4026" t="s">
        <v>2128</v>
      </c>
      <c r="C4026">
        <v>25</v>
      </c>
      <c r="D4026" t="s">
        <v>255</v>
      </c>
      <c r="E4026">
        <f t="shared" si="62"/>
        <v>7</v>
      </c>
      <c r="F4026">
        <v>107048</v>
      </c>
      <c r="G4026" t="s">
        <v>256</v>
      </c>
      <c r="I4026">
        <v>13</v>
      </c>
      <c r="J4026">
        <f>Table1[[#This Row],[Time_to_crack_in_seconds]]/60</f>
        <v>0.21666666666666667</v>
      </c>
      <c r="K4026">
        <f>Table1[[#This Row],[Time_to_Crack_in_minutes]]/60</f>
        <v>3.6111111111111114E-3</v>
      </c>
    </row>
    <row r="4027" spans="1:11" x14ac:dyDescent="0.25">
      <c r="A4027" t="s">
        <v>2127</v>
      </c>
      <c r="B4027" t="s">
        <v>2128</v>
      </c>
      <c r="C4027">
        <v>26</v>
      </c>
      <c r="D4027">
        <v>1234</v>
      </c>
      <c r="E4027">
        <f t="shared" si="62"/>
        <v>4</v>
      </c>
      <c r="F4027">
        <v>104172</v>
      </c>
      <c r="G4027" t="s">
        <v>10</v>
      </c>
      <c r="H4027">
        <v>17</v>
      </c>
      <c r="I4027">
        <v>0</v>
      </c>
      <c r="J4027">
        <f>Table1[[#This Row],[Time_to_crack_in_seconds]]/60</f>
        <v>0</v>
      </c>
      <c r="K4027">
        <f>Table1[[#This Row],[Time_to_Crack_in_minutes]]/60</f>
        <v>0</v>
      </c>
    </row>
    <row r="4028" spans="1:11" x14ac:dyDescent="0.25">
      <c r="A4028" t="s">
        <v>2127</v>
      </c>
      <c r="B4028" t="s">
        <v>2128</v>
      </c>
      <c r="C4028">
        <v>27</v>
      </c>
      <c r="D4028" t="s">
        <v>2138</v>
      </c>
      <c r="E4028">
        <f t="shared" si="62"/>
        <v>6</v>
      </c>
      <c r="F4028">
        <v>103585</v>
      </c>
      <c r="G4028" t="s">
        <v>10</v>
      </c>
      <c r="I4028">
        <v>0</v>
      </c>
      <c r="J4028">
        <f>Table1[[#This Row],[Time_to_crack_in_seconds]]/60</f>
        <v>0</v>
      </c>
      <c r="K4028">
        <f>Table1[[#This Row],[Time_to_Crack_in_minutes]]/60</f>
        <v>0</v>
      </c>
    </row>
    <row r="4029" spans="1:11" x14ac:dyDescent="0.25">
      <c r="A4029" t="s">
        <v>2127</v>
      </c>
      <c r="B4029" t="s">
        <v>2128</v>
      </c>
      <c r="C4029">
        <v>28</v>
      </c>
      <c r="D4029" t="s">
        <v>2139</v>
      </c>
      <c r="E4029">
        <f t="shared" si="62"/>
        <v>8</v>
      </c>
      <c r="F4029">
        <v>102900</v>
      </c>
      <c r="G4029" t="s">
        <v>541</v>
      </c>
      <c r="I4029">
        <v>3120</v>
      </c>
      <c r="J4029">
        <f>Table1[[#This Row],[Time_to_crack_in_seconds]]/60</f>
        <v>52</v>
      </c>
      <c r="K4029">
        <f>Table1[[#This Row],[Time_to_Crack_in_minutes]]/60</f>
        <v>0.8666666666666667</v>
      </c>
    </row>
    <row r="4030" spans="1:11" x14ac:dyDescent="0.25">
      <c r="A4030" t="s">
        <v>2127</v>
      </c>
      <c r="B4030" t="s">
        <v>2128</v>
      </c>
      <c r="C4030">
        <v>29</v>
      </c>
      <c r="D4030" t="s">
        <v>2140</v>
      </c>
      <c r="E4030">
        <f t="shared" si="62"/>
        <v>8</v>
      </c>
      <c r="F4030">
        <v>101226</v>
      </c>
      <c r="G4030" t="s">
        <v>13</v>
      </c>
      <c r="I4030">
        <v>10800</v>
      </c>
      <c r="J4030">
        <f>Table1[[#This Row],[Time_to_crack_in_seconds]]/60</f>
        <v>180</v>
      </c>
      <c r="K4030">
        <f>Table1[[#This Row],[Time_to_Crack_in_minutes]]/60</f>
        <v>3</v>
      </c>
    </row>
    <row r="4031" spans="1:11" x14ac:dyDescent="0.25">
      <c r="A4031" t="s">
        <v>2127</v>
      </c>
      <c r="B4031" t="s">
        <v>2128</v>
      </c>
      <c r="C4031">
        <v>30</v>
      </c>
      <c r="D4031" t="s">
        <v>2141</v>
      </c>
      <c r="E4031">
        <f t="shared" si="62"/>
        <v>6</v>
      </c>
      <c r="F4031">
        <v>96393</v>
      </c>
      <c r="G4031" t="s">
        <v>18</v>
      </c>
      <c r="I4031">
        <v>120</v>
      </c>
      <c r="J4031">
        <f>Table1[[#This Row],[Time_to_crack_in_seconds]]/60</f>
        <v>2</v>
      </c>
      <c r="K4031">
        <f>Table1[[#This Row],[Time_to_Crack_in_minutes]]/60</f>
        <v>3.3333333333333333E-2</v>
      </c>
    </row>
    <row r="4032" spans="1:11" x14ac:dyDescent="0.25">
      <c r="A4032" t="s">
        <v>2127</v>
      </c>
      <c r="B4032" t="s">
        <v>2128</v>
      </c>
      <c r="C4032">
        <v>31</v>
      </c>
      <c r="D4032" t="s">
        <v>609</v>
      </c>
      <c r="E4032">
        <f t="shared" si="62"/>
        <v>6</v>
      </c>
      <c r="F4032">
        <v>91436</v>
      </c>
      <c r="G4032" t="s">
        <v>18</v>
      </c>
      <c r="I4032">
        <v>120</v>
      </c>
      <c r="J4032">
        <f>Table1[[#This Row],[Time_to_crack_in_seconds]]/60</f>
        <v>2</v>
      </c>
      <c r="K4032">
        <f>Table1[[#This Row],[Time_to_Crack_in_minutes]]/60</f>
        <v>3.3333333333333333E-2</v>
      </c>
    </row>
    <row r="4033" spans="1:11" x14ac:dyDescent="0.25">
      <c r="A4033" t="s">
        <v>2127</v>
      </c>
      <c r="B4033" t="s">
        <v>2128</v>
      </c>
      <c r="C4033">
        <v>32</v>
      </c>
      <c r="D4033" t="s">
        <v>2142</v>
      </c>
      <c r="E4033">
        <f t="shared" si="62"/>
        <v>7</v>
      </c>
      <c r="F4033">
        <v>89473</v>
      </c>
      <c r="G4033" t="s">
        <v>54</v>
      </c>
      <c r="I4033">
        <v>1020</v>
      </c>
      <c r="J4033">
        <f>Table1[[#This Row],[Time_to_crack_in_seconds]]/60</f>
        <v>17</v>
      </c>
      <c r="K4033">
        <f>Table1[[#This Row],[Time_to_Crack_in_minutes]]/60</f>
        <v>0.28333333333333333</v>
      </c>
    </row>
    <row r="4034" spans="1:11" x14ac:dyDescent="0.25">
      <c r="A4034" t="s">
        <v>2127</v>
      </c>
      <c r="B4034" t="s">
        <v>2128</v>
      </c>
      <c r="C4034">
        <v>33</v>
      </c>
      <c r="D4034" t="s">
        <v>2143</v>
      </c>
      <c r="E4034">
        <f t="shared" si="62"/>
        <v>6</v>
      </c>
      <c r="F4034">
        <v>88835</v>
      </c>
      <c r="G4034" t="s">
        <v>10</v>
      </c>
      <c r="I4034">
        <v>0</v>
      </c>
      <c r="J4034">
        <f>Table1[[#This Row],[Time_to_crack_in_seconds]]/60</f>
        <v>0</v>
      </c>
      <c r="K4034">
        <f>Table1[[#This Row],[Time_to_Crack_in_minutes]]/60</f>
        <v>0</v>
      </c>
    </row>
    <row r="4035" spans="1:11" x14ac:dyDescent="0.25">
      <c r="A4035" t="s">
        <v>2127</v>
      </c>
      <c r="B4035" t="s">
        <v>2128</v>
      </c>
      <c r="C4035">
        <v>34</v>
      </c>
      <c r="D4035" t="s">
        <v>2144</v>
      </c>
      <c r="E4035">
        <f t="shared" ref="E4035:E4098" si="63">LEN(D4035)</f>
        <v>6</v>
      </c>
      <c r="F4035">
        <v>87113</v>
      </c>
      <c r="G4035" t="s">
        <v>10</v>
      </c>
      <c r="I4035">
        <v>0</v>
      </c>
      <c r="J4035">
        <f>Table1[[#This Row],[Time_to_crack_in_seconds]]/60</f>
        <v>0</v>
      </c>
      <c r="K4035">
        <f>Table1[[#This Row],[Time_to_Crack_in_minutes]]/60</f>
        <v>0</v>
      </c>
    </row>
    <row r="4036" spans="1:11" x14ac:dyDescent="0.25">
      <c r="A4036" t="s">
        <v>2127</v>
      </c>
      <c r="B4036" t="s">
        <v>2128</v>
      </c>
      <c r="C4036">
        <v>35</v>
      </c>
      <c r="D4036" t="s">
        <v>2145</v>
      </c>
      <c r="E4036">
        <f t="shared" si="63"/>
        <v>7</v>
      </c>
      <c r="F4036">
        <v>83678</v>
      </c>
      <c r="G4036" t="s">
        <v>10</v>
      </c>
      <c r="I4036">
        <v>0</v>
      </c>
      <c r="J4036">
        <f>Table1[[#This Row],[Time_to_crack_in_seconds]]/60</f>
        <v>0</v>
      </c>
      <c r="K4036">
        <f>Table1[[#This Row],[Time_to_Crack_in_minutes]]/60</f>
        <v>0</v>
      </c>
    </row>
    <row r="4037" spans="1:11" x14ac:dyDescent="0.25">
      <c r="A4037" t="s">
        <v>2127</v>
      </c>
      <c r="B4037" t="s">
        <v>2128</v>
      </c>
      <c r="C4037">
        <v>36</v>
      </c>
      <c r="D4037" t="s">
        <v>2146</v>
      </c>
      <c r="E4037">
        <f t="shared" si="63"/>
        <v>7</v>
      </c>
      <c r="F4037">
        <v>81482</v>
      </c>
      <c r="G4037" t="s">
        <v>263</v>
      </c>
      <c r="I4037">
        <v>41</v>
      </c>
      <c r="J4037">
        <f>Table1[[#This Row],[Time_to_crack_in_seconds]]/60</f>
        <v>0.68333333333333335</v>
      </c>
      <c r="K4037">
        <f>Table1[[#This Row],[Time_to_Crack_in_minutes]]/60</f>
        <v>1.1388888888888889E-2</v>
      </c>
    </row>
    <row r="4038" spans="1:11" x14ac:dyDescent="0.25">
      <c r="A4038" t="s">
        <v>2127</v>
      </c>
      <c r="B4038" t="s">
        <v>2128</v>
      </c>
      <c r="C4038">
        <v>37</v>
      </c>
      <c r="D4038" t="s">
        <v>2147</v>
      </c>
      <c r="E4038">
        <f t="shared" si="63"/>
        <v>5</v>
      </c>
      <c r="F4038">
        <v>79537</v>
      </c>
      <c r="G4038" t="s">
        <v>52</v>
      </c>
      <c r="I4038">
        <v>10</v>
      </c>
      <c r="J4038">
        <f>Table1[[#This Row],[Time_to_crack_in_seconds]]/60</f>
        <v>0.16666666666666666</v>
      </c>
      <c r="K4038">
        <f>Table1[[#This Row],[Time_to_Crack_in_minutes]]/60</f>
        <v>2.7777777777777775E-3</v>
      </c>
    </row>
    <row r="4039" spans="1:11" x14ac:dyDescent="0.25">
      <c r="A4039" t="s">
        <v>2127</v>
      </c>
      <c r="B4039" t="s">
        <v>2128</v>
      </c>
      <c r="C4039">
        <v>38</v>
      </c>
      <c r="D4039" t="s">
        <v>2148</v>
      </c>
      <c r="E4039">
        <f t="shared" si="63"/>
        <v>6</v>
      </c>
      <c r="F4039">
        <v>77424</v>
      </c>
      <c r="G4039" t="s">
        <v>18</v>
      </c>
      <c r="I4039">
        <v>120</v>
      </c>
      <c r="J4039">
        <f>Table1[[#This Row],[Time_to_crack_in_seconds]]/60</f>
        <v>2</v>
      </c>
      <c r="K4039">
        <f>Table1[[#This Row],[Time_to_Crack_in_minutes]]/60</f>
        <v>3.3333333333333333E-2</v>
      </c>
    </row>
    <row r="4040" spans="1:11" x14ac:dyDescent="0.25">
      <c r="A4040" t="s">
        <v>2127</v>
      </c>
      <c r="B4040" t="s">
        <v>2128</v>
      </c>
      <c r="C4040">
        <v>39</v>
      </c>
      <c r="D4040" t="s">
        <v>2149</v>
      </c>
      <c r="E4040">
        <f t="shared" si="63"/>
        <v>10</v>
      </c>
      <c r="F4040">
        <v>76981</v>
      </c>
      <c r="G4040" t="s">
        <v>176</v>
      </c>
      <c r="I4040">
        <v>1036800</v>
      </c>
      <c r="J4040">
        <f>Table1[[#This Row],[Time_to_crack_in_seconds]]/60</f>
        <v>17280</v>
      </c>
      <c r="K4040">
        <f>Table1[[#This Row],[Time_to_Crack_in_minutes]]/60</f>
        <v>288</v>
      </c>
    </row>
    <row r="4041" spans="1:11" x14ac:dyDescent="0.25">
      <c r="A4041" t="s">
        <v>2127</v>
      </c>
      <c r="B4041" t="s">
        <v>2128</v>
      </c>
      <c r="C4041">
        <v>40</v>
      </c>
      <c r="D4041" t="s">
        <v>2150</v>
      </c>
      <c r="E4041">
        <f t="shared" si="63"/>
        <v>7</v>
      </c>
      <c r="F4041">
        <v>75135</v>
      </c>
      <c r="G4041" t="s">
        <v>316</v>
      </c>
      <c r="I4041">
        <v>180</v>
      </c>
      <c r="J4041">
        <f>Table1[[#This Row],[Time_to_crack_in_seconds]]/60</f>
        <v>3</v>
      </c>
      <c r="K4041">
        <f>Table1[[#This Row],[Time_to_Crack_in_minutes]]/60</f>
        <v>0.05</v>
      </c>
    </row>
    <row r="4042" spans="1:11" x14ac:dyDescent="0.25">
      <c r="A4042" t="s">
        <v>2127</v>
      </c>
      <c r="B4042" t="s">
        <v>2128</v>
      </c>
      <c r="C4042">
        <v>41</v>
      </c>
      <c r="D4042" t="s">
        <v>2151</v>
      </c>
      <c r="E4042">
        <f t="shared" si="63"/>
        <v>9</v>
      </c>
      <c r="F4042">
        <v>74994</v>
      </c>
      <c r="G4042" t="s">
        <v>82</v>
      </c>
      <c r="I4042">
        <v>86400</v>
      </c>
      <c r="J4042">
        <f>Table1[[#This Row],[Time_to_crack_in_seconds]]/60</f>
        <v>1440</v>
      </c>
      <c r="K4042">
        <f>Table1[[#This Row],[Time_to_Crack_in_minutes]]/60</f>
        <v>24</v>
      </c>
    </row>
    <row r="4043" spans="1:11" x14ac:dyDescent="0.25">
      <c r="A4043" t="s">
        <v>2127</v>
      </c>
      <c r="B4043" t="s">
        <v>2128</v>
      </c>
      <c r="C4043">
        <v>42</v>
      </c>
      <c r="D4043" t="s">
        <v>2152</v>
      </c>
      <c r="E4043">
        <f t="shared" si="63"/>
        <v>7</v>
      </c>
      <c r="F4043">
        <v>72498</v>
      </c>
      <c r="G4043" t="s">
        <v>54</v>
      </c>
      <c r="I4043">
        <v>1020</v>
      </c>
      <c r="J4043">
        <f>Table1[[#This Row],[Time_to_crack_in_seconds]]/60</f>
        <v>17</v>
      </c>
      <c r="K4043">
        <f>Table1[[#This Row],[Time_to_Crack_in_minutes]]/60</f>
        <v>0.28333333333333333</v>
      </c>
    </row>
    <row r="4044" spans="1:11" x14ac:dyDescent="0.25">
      <c r="A4044" t="s">
        <v>2127</v>
      </c>
      <c r="B4044" t="s">
        <v>2128</v>
      </c>
      <c r="C4044">
        <v>43</v>
      </c>
      <c r="D4044" t="s">
        <v>2153</v>
      </c>
      <c r="E4044">
        <f t="shared" si="63"/>
        <v>6</v>
      </c>
      <c r="F4044">
        <v>72213</v>
      </c>
      <c r="G4044" t="s">
        <v>109</v>
      </c>
      <c r="I4044">
        <v>1</v>
      </c>
      <c r="J4044">
        <f>Table1[[#This Row],[Time_to_crack_in_seconds]]/60</f>
        <v>1.6666666666666666E-2</v>
      </c>
      <c r="K4044">
        <f>Table1[[#This Row],[Time_to_Crack_in_minutes]]/60</f>
        <v>2.7777777777777778E-4</v>
      </c>
    </row>
    <row r="4045" spans="1:11" x14ac:dyDescent="0.25">
      <c r="A4045" t="s">
        <v>2127</v>
      </c>
      <c r="B4045" t="s">
        <v>2128</v>
      </c>
      <c r="C4045">
        <v>44</v>
      </c>
      <c r="D4045" t="s">
        <v>2154</v>
      </c>
      <c r="E4045">
        <f t="shared" si="63"/>
        <v>7</v>
      </c>
      <c r="F4045">
        <v>71527</v>
      </c>
      <c r="G4045" t="s">
        <v>34</v>
      </c>
      <c r="I4045">
        <v>8</v>
      </c>
      <c r="J4045">
        <f>Table1[[#This Row],[Time_to_crack_in_seconds]]/60</f>
        <v>0.13333333333333333</v>
      </c>
      <c r="K4045">
        <f>Table1[[#This Row],[Time_to_Crack_in_minutes]]/60</f>
        <v>2.2222222222222222E-3</v>
      </c>
    </row>
    <row r="4046" spans="1:11" x14ac:dyDescent="0.25">
      <c r="A4046" t="s">
        <v>2127</v>
      </c>
      <c r="B4046" t="s">
        <v>2128</v>
      </c>
      <c r="C4046">
        <v>45</v>
      </c>
      <c r="D4046" t="s">
        <v>2155</v>
      </c>
      <c r="E4046">
        <f t="shared" si="63"/>
        <v>8</v>
      </c>
      <c r="F4046">
        <v>70474</v>
      </c>
      <c r="G4046" t="s">
        <v>2156</v>
      </c>
      <c r="I4046">
        <v>52</v>
      </c>
      <c r="J4046">
        <f>Table1[[#This Row],[Time_to_crack_in_seconds]]/60</f>
        <v>0.8666666666666667</v>
      </c>
      <c r="K4046">
        <f>Table1[[#This Row],[Time_to_Crack_in_minutes]]/60</f>
        <v>1.4444444444444446E-2</v>
      </c>
    </row>
    <row r="4047" spans="1:11" x14ac:dyDescent="0.25">
      <c r="A4047" t="s">
        <v>2127</v>
      </c>
      <c r="B4047" t="s">
        <v>2128</v>
      </c>
      <c r="C4047">
        <v>46</v>
      </c>
      <c r="D4047" t="s">
        <v>2157</v>
      </c>
      <c r="E4047">
        <f t="shared" si="63"/>
        <v>7</v>
      </c>
      <c r="F4047">
        <v>69443</v>
      </c>
      <c r="G4047" t="s">
        <v>54</v>
      </c>
      <c r="I4047">
        <v>1020</v>
      </c>
      <c r="J4047">
        <f>Table1[[#This Row],[Time_to_crack_in_seconds]]/60</f>
        <v>17</v>
      </c>
      <c r="K4047">
        <f>Table1[[#This Row],[Time_to_Crack_in_minutes]]/60</f>
        <v>0.28333333333333333</v>
      </c>
    </row>
    <row r="4048" spans="1:11" x14ac:dyDescent="0.25">
      <c r="A4048" t="s">
        <v>2127</v>
      </c>
      <c r="B4048" t="s">
        <v>2128</v>
      </c>
      <c r="C4048">
        <v>47</v>
      </c>
      <c r="D4048" t="s">
        <v>2158</v>
      </c>
      <c r="E4048">
        <f t="shared" si="63"/>
        <v>7</v>
      </c>
      <c r="F4048">
        <v>69332</v>
      </c>
      <c r="G4048" t="s">
        <v>54</v>
      </c>
      <c r="I4048">
        <v>1020</v>
      </c>
      <c r="J4048">
        <f>Table1[[#This Row],[Time_to_crack_in_seconds]]/60</f>
        <v>17</v>
      </c>
      <c r="K4048">
        <f>Table1[[#This Row],[Time_to_Crack_in_minutes]]/60</f>
        <v>0.28333333333333333</v>
      </c>
    </row>
    <row r="4049" spans="1:11" x14ac:dyDescent="0.25">
      <c r="A4049" t="s">
        <v>2127</v>
      </c>
      <c r="B4049" t="s">
        <v>2128</v>
      </c>
      <c r="C4049">
        <v>48</v>
      </c>
      <c r="D4049" t="s">
        <v>737</v>
      </c>
      <c r="E4049">
        <f t="shared" si="63"/>
        <v>9</v>
      </c>
      <c r="F4049">
        <v>68763</v>
      </c>
      <c r="G4049" t="s">
        <v>82</v>
      </c>
      <c r="I4049">
        <v>86400</v>
      </c>
      <c r="J4049">
        <f>Table1[[#This Row],[Time_to_crack_in_seconds]]/60</f>
        <v>1440</v>
      </c>
      <c r="K4049">
        <f>Table1[[#This Row],[Time_to_Crack_in_minutes]]/60</f>
        <v>24</v>
      </c>
    </row>
    <row r="4050" spans="1:11" x14ac:dyDescent="0.25">
      <c r="A4050" t="s">
        <v>2127</v>
      </c>
      <c r="B4050" t="s">
        <v>2128</v>
      </c>
      <c r="C4050">
        <v>49</v>
      </c>
      <c r="D4050" t="s">
        <v>2159</v>
      </c>
      <c r="E4050">
        <f t="shared" si="63"/>
        <v>4</v>
      </c>
      <c r="F4050">
        <v>68586</v>
      </c>
      <c r="G4050" t="s">
        <v>109</v>
      </c>
      <c r="I4050">
        <v>1</v>
      </c>
      <c r="J4050">
        <f>Table1[[#This Row],[Time_to_crack_in_seconds]]/60</f>
        <v>1.6666666666666666E-2</v>
      </c>
      <c r="K4050">
        <f>Table1[[#This Row],[Time_to_Crack_in_minutes]]/60</f>
        <v>2.7777777777777778E-4</v>
      </c>
    </row>
    <row r="4051" spans="1:11" x14ac:dyDescent="0.25">
      <c r="A4051" t="s">
        <v>2127</v>
      </c>
      <c r="B4051" t="s">
        <v>2128</v>
      </c>
      <c r="C4051">
        <v>50</v>
      </c>
      <c r="D4051" t="s">
        <v>2160</v>
      </c>
      <c r="E4051">
        <f t="shared" si="63"/>
        <v>6</v>
      </c>
      <c r="F4051">
        <v>67960</v>
      </c>
      <c r="G4051" t="s">
        <v>10</v>
      </c>
      <c r="I4051">
        <v>0</v>
      </c>
      <c r="J4051">
        <f>Table1[[#This Row],[Time_to_crack_in_seconds]]/60</f>
        <v>0</v>
      </c>
      <c r="K4051">
        <f>Table1[[#This Row],[Time_to_Crack_in_minutes]]/60</f>
        <v>0</v>
      </c>
    </row>
    <row r="4052" spans="1:11" x14ac:dyDescent="0.25">
      <c r="A4052" t="s">
        <v>2127</v>
      </c>
      <c r="B4052" t="s">
        <v>2128</v>
      </c>
      <c r="C4052">
        <v>51</v>
      </c>
      <c r="D4052" t="s">
        <v>2161</v>
      </c>
      <c r="E4052">
        <f t="shared" si="63"/>
        <v>10</v>
      </c>
      <c r="F4052">
        <v>67419</v>
      </c>
      <c r="G4052" t="s">
        <v>176</v>
      </c>
      <c r="I4052">
        <v>1036800</v>
      </c>
      <c r="J4052">
        <f>Table1[[#This Row],[Time_to_crack_in_seconds]]/60</f>
        <v>17280</v>
      </c>
      <c r="K4052">
        <f>Table1[[#This Row],[Time_to_Crack_in_minutes]]/60</f>
        <v>288</v>
      </c>
    </row>
    <row r="4053" spans="1:11" x14ac:dyDescent="0.25">
      <c r="A4053" t="s">
        <v>2127</v>
      </c>
      <c r="B4053" t="s">
        <v>2128</v>
      </c>
      <c r="C4053">
        <v>52</v>
      </c>
      <c r="D4053" t="s">
        <v>2162</v>
      </c>
      <c r="E4053">
        <f t="shared" si="63"/>
        <v>8</v>
      </c>
      <c r="F4053">
        <v>65702</v>
      </c>
      <c r="G4053" t="s">
        <v>13</v>
      </c>
      <c r="I4053">
        <v>10800</v>
      </c>
      <c r="J4053">
        <f>Table1[[#This Row],[Time_to_crack_in_seconds]]/60</f>
        <v>180</v>
      </c>
      <c r="K4053">
        <f>Table1[[#This Row],[Time_to_Crack_in_minutes]]/60</f>
        <v>3</v>
      </c>
    </row>
    <row r="4054" spans="1:11" x14ac:dyDescent="0.25">
      <c r="A4054" t="s">
        <v>2127</v>
      </c>
      <c r="B4054" t="s">
        <v>2128</v>
      </c>
      <c r="C4054">
        <v>53</v>
      </c>
      <c r="D4054" t="s">
        <v>59</v>
      </c>
      <c r="E4054">
        <f t="shared" si="63"/>
        <v>10</v>
      </c>
      <c r="F4054">
        <v>64155</v>
      </c>
      <c r="G4054" t="s">
        <v>10</v>
      </c>
      <c r="H4054">
        <v>18</v>
      </c>
      <c r="I4054">
        <v>0</v>
      </c>
      <c r="J4054">
        <f>Table1[[#This Row],[Time_to_crack_in_seconds]]/60</f>
        <v>0</v>
      </c>
      <c r="K4054">
        <f>Table1[[#This Row],[Time_to_Crack_in_minutes]]/60</f>
        <v>0</v>
      </c>
    </row>
    <row r="4055" spans="1:11" x14ac:dyDescent="0.25">
      <c r="A4055" t="s">
        <v>2127</v>
      </c>
      <c r="B4055" t="s">
        <v>2128</v>
      </c>
      <c r="C4055">
        <v>54</v>
      </c>
      <c r="D4055" t="s">
        <v>2163</v>
      </c>
      <c r="E4055">
        <f t="shared" si="63"/>
        <v>8</v>
      </c>
      <c r="F4055">
        <v>64136</v>
      </c>
      <c r="G4055" t="s">
        <v>13</v>
      </c>
      <c r="I4055">
        <v>10800</v>
      </c>
      <c r="J4055">
        <f>Table1[[#This Row],[Time_to_crack_in_seconds]]/60</f>
        <v>180</v>
      </c>
      <c r="K4055">
        <f>Table1[[#This Row],[Time_to_Crack_in_minutes]]/60</f>
        <v>3</v>
      </c>
    </row>
    <row r="4056" spans="1:11" x14ac:dyDescent="0.25">
      <c r="A4056" t="s">
        <v>2127</v>
      </c>
      <c r="B4056" t="s">
        <v>2128</v>
      </c>
      <c r="C4056">
        <v>55</v>
      </c>
      <c r="D4056">
        <v>654321</v>
      </c>
      <c r="E4056">
        <f t="shared" si="63"/>
        <v>6</v>
      </c>
      <c r="F4056">
        <v>63096</v>
      </c>
      <c r="G4056" t="s">
        <v>10</v>
      </c>
      <c r="H4056">
        <v>23</v>
      </c>
      <c r="I4056">
        <v>0</v>
      </c>
      <c r="J4056">
        <f>Table1[[#This Row],[Time_to_crack_in_seconds]]/60</f>
        <v>0</v>
      </c>
      <c r="K4056">
        <f>Table1[[#This Row],[Time_to_Crack_in_minutes]]/60</f>
        <v>0</v>
      </c>
    </row>
    <row r="4057" spans="1:11" x14ac:dyDescent="0.25">
      <c r="A4057" t="s">
        <v>2127</v>
      </c>
      <c r="B4057" t="s">
        <v>2128</v>
      </c>
      <c r="C4057">
        <v>56</v>
      </c>
      <c r="D4057">
        <v>123123</v>
      </c>
      <c r="E4057">
        <f t="shared" si="63"/>
        <v>6</v>
      </c>
      <c r="F4057">
        <v>61474</v>
      </c>
      <c r="G4057" t="s">
        <v>10</v>
      </c>
      <c r="H4057">
        <v>8</v>
      </c>
      <c r="I4057">
        <v>0</v>
      </c>
      <c r="J4057">
        <f>Table1[[#This Row],[Time_to_crack_in_seconds]]/60</f>
        <v>0</v>
      </c>
      <c r="K4057">
        <f>Table1[[#This Row],[Time_to_Crack_in_minutes]]/60</f>
        <v>0</v>
      </c>
    </row>
    <row r="4058" spans="1:11" x14ac:dyDescent="0.25">
      <c r="A4058" t="s">
        <v>2127</v>
      </c>
      <c r="B4058" t="s">
        <v>2128</v>
      </c>
      <c r="C4058">
        <v>57</v>
      </c>
      <c r="D4058" t="s">
        <v>2164</v>
      </c>
      <c r="E4058">
        <f t="shared" si="63"/>
        <v>6</v>
      </c>
      <c r="F4058">
        <v>59821</v>
      </c>
      <c r="G4058" t="s">
        <v>10</v>
      </c>
      <c r="I4058">
        <v>0</v>
      </c>
      <c r="J4058">
        <f>Table1[[#This Row],[Time_to_crack_in_seconds]]/60</f>
        <v>0</v>
      </c>
      <c r="K4058">
        <f>Table1[[#This Row],[Time_to_Crack_in_minutes]]/60</f>
        <v>0</v>
      </c>
    </row>
    <row r="4059" spans="1:11" x14ac:dyDescent="0.25">
      <c r="A4059" t="s">
        <v>2127</v>
      </c>
      <c r="B4059" t="s">
        <v>2128</v>
      </c>
      <c r="C4059">
        <v>58</v>
      </c>
      <c r="D4059" t="s">
        <v>1046</v>
      </c>
      <c r="E4059">
        <f t="shared" si="63"/>
        <v>6</v>
      </c>
      <c r="F4059">
        <v>59545</v>
      </c>
      <c r="G4059" t="s">
        <v>18</v>
      </c>
      <c r="I4059">
        <v>120</v>
      </c>
      <c r="J4059">
        <f>Table1[[#This Row],[Time_to_crack_in_seconds]]/60</f>
        <v>2</v>
      </c>
      <c r="K4059">
        <f>Table1[[#This Row],[Time_to_Crack_in_minutes]]/60</f>
        <v>3.3333333333333333E-2</v>
      </c>
    </row>
    <row r="4060" spans="1:11" x14ac:dyDescent="0.25">
      <c r="A4060" t="s">
        <v>2127</v>
      </c>
      <c r="B4060" t="s">
        <v>2128</v>
      </c>
      <c r="C4060">
        <v>59</v>
      </c>
      <c r="D4060" t="s">
        <v>449</v>
      </c>
      <c r="E4060">
        <f t="shared" si="63"/>
        <v>5</v>
      </c>
      <c r="F4060">
        <v>58433</v>
      </c>
      <c r="G4060" t="s">
        <v>52</v>
      </c>
      <c r="I4060">
        <v>10</v>
      </c>
      <c r="J4060">
        <f>Table1[[#This Row],[Time_to_crack_in_seconds]]/60</f>
        <v>0.16666666666666666</v>
      </c>
      <c r="K4060">
        <f>Table1[[#This Row],[Time_to_Crack_in_minutes]]/60</f>
        <v>2.7777777777777775E-3</v>
      </c>
    </row>
    <row r="4061" spans="1:11" x14ac:dyDescent="0.25">
      <c r="A4061" t="s">
        <v>2127</v>
      </c>
      <c r="B4061" t="s">
        <v>2128</v>
      </c>
      <c r="C4061">
        <v>60</v>
      </c>
      <c r="D4061" t="s">
        <v>595</v>
      </c>
      <c r="E4061">
        <f t="shared" si="63"/>
        <v>8</v>
      </c>
      <c r="F4061">
        <v>58425</v>
      </c>
      <c r="G4061" t="s">
        <v>13</v>
      </c>
      <c r="I4061">
        <v>10800</v>
      </c>
      <c r="J4061">
        <f>Table1[[#This Row],[Time_to_crack_in_seconds]]/60</f>
        <v>180</v>
      </c>
      <c r="K4061">
        <f>Table1[[#This Row],[Time_to_Crack_in_minutes]]/60</f>
        <v>3</v>
      </c>
    </row>
    <row r="4062" spans="1:11" x14ac:dyDescent="0.25">
      <c r="A4062" t="s">
        <v>2127</v>
      </c>
      <c r="B4062" t="s">
        <v>2128</v>
      </c>
      <c r="C4062">
        <v>61</v>
      </c>
      <c r="D4062" t="s">
        <v>262</v>
      </c>
      <c r="E4062">
        <f t="shared" si="63"/>
        <v>7</v>
      </c>
      <c r="F4062">
        <v>58069</v>
      </c>
      <c r="G4062" t="s">
        <v>263</v>
      </c>
      <c r="I4062">
        <v>41</v>
      </c>
      <c r="J4062">
        <f>Table1[[#This Row],[Time_to_crack_in_seconds]]/60</f>
        <v>0.68333333333333335</v>
      </c>
      <c r="K4062">
        <f>Table1[[#This Row],[Time_to_Crack_in_minutes]]/60</f>
        <v>1.1388888888888889E-2</v>
      </c>
    </row>
    <row r="4063" spans="1:11" x14ac:dyDescent="0.25">
      <c r="A4063" t="s">
        <v>2127</v>
      </c>
      <c r="B4063" t="s">
        <v>2128</v>
      </c>
      <c r="C4063">
        <v>62</v>
      </c>
      <c r="D4063" t="s">
        <v>923</v>
      </c>
      <c r="E4063">
        <f t="shared" si="63"/>
        <v>6</v>
      </c>
      <c r="F4063">
        <v>57881</v>
      </c>
      <c r="G4063" t="s">
        <v>109</v>
      </c>
      <c r="I4063">
        <v>1</v>
      </c>
      <c r="J4063">
        <f>Table1[[#This Row],[Time_to_crack_in_seconds]]/60</f>
        <v>1.6666666666666666E-2</v>
      </c>
      <c r="K4063">
        <f>Table1[[#This Row],[Time_to_Crack_in_minutes]]/60</f>
        <v>2.7777777777777778E-4</v>
      </c>
    </row>
    <row r="4064" spans="1:11" x14ac:dyDescent="0.25">
      <c r="A4064" t="s">
        <v>2127</v>
      </c>
      <c r="B4064" t="s">
        <v>2128</v>
      </c>
      <c r="C4064">
        <v>63</v>
      </c>
      <c r="D4064" t="s">
        <v>2165</v>
      </c>
      <c r="E4064">
        <f t="shared" si="63"/>
        <v>8</v>
      </c>
      <c r="F4064">
        <v>57716</v>
      </c>
      <c r="G4064" t="s">
        <v>528</v>
      </c>
      <c r="I4064">
        <v>42</v>
      </c>
      <c r="J4064">
        <f>Table1[[#This Row],[Time_to_crack_in_seconds]]/60</f>
        <v>0.7</v>
      </c>
      <c r="K4064">
        <f>Table1[[#This Row],[Time_to_Crack_in_minutes]]/60</f>
        <v>1.1666666666666665E-2</v>
      </c>
    </row>
    <row r="4065" spans="1:11" x14ac:dyDescent="0.25">
      <c r="A4065" t="s">
        <v>2127</v>
      </c>
      <c r="B4065" t="s">
        <v>2128</v>
      </c>
      <c r="C4065">
        <v>64</v>
      </c>
      <c r="D4065" t="s">
        <v>2166</v>
      </c>
      <c r="E4065">
        <f t="shared" si="63"/>
        <v>8</v>
      </c>
      <c r="F4065">
        <v>57611</v>
      </c>
      <c r="G4065" t="s">
        <v>13</v>
      </c>
      <c r="I4065">
        <v>10800</v>
      </c>
      <c r="J4065">
        <f>Table1[[#This Row],[Time_to_crack_in_seconds]]/60</f>
        <v>180</v>
      </c>
      <c r="K4065">
        <f>Table1[[#This Row],[Time_to_Crack_in_minutes]]/60</f>
        <v>3</v>
      </c>
    </row>
    <row r="4066" spans="1:11" x14ac:dyDescent="0.25">
      <c r="A4066" t="s">
        <v>2127</v>
      </c>
      <c r="B4066" t="s">
        <v>2128</v>
      </c>
      <c r="C4066">
        <v>65</v>
      </c>
      <c r="D4066" t="s">
        <v>2167</v>
      </c>
      <c r="E4066">
        <f t="shared" si="63"/>
        <v>8</v>
      </c>
      <c r="F4066">
        <v>57196</v>
      </c>
      <c r="G4066" t="s">
        <v>13</v>
      </c>
      <c r="I4066">
        <v>10800</v>
      </c>
      <c r="J4066">
        <f>Table1[[#This Row],[Time_to_crack_in_seconds]]/60</f>
        <v>180</v>
      </c>
      <c r="K4066">
        <f>Table1[[#This Row],[Time_to_Crack_in_minutes]]/60</f>
        <v>3</v>
      </c>
    </row>
    <row r="4067" spans="1:11" x14ac:dyDescent="0.25">
      <c r="A4067" t="s">
        <v>2127</v>
      </c>
      <c r="B4067" t="s">
        <v>2128</v>
      </c>
      <c r="C4067">
        <v>66</v>
      </c>
      <c r="D4067" t="s">
        <v>522</v>
      </c>
      <c r="E4067">
        <f t="shared" si="63"/>
        <v>8</v>
      </c>
      <c r="F4067">
        <v>56565</v>
      </c>
      <c r="G4067" t="s">
        <v>13</v>
      </c>
      <c r="I4067">
        <v>10800</v>
      </c>
      <c r="J4067">
        <f>Table1[[#This Row],[Time_to_crack_in_seconds]]/60</f>
        <v>180</v>
      </c>
      <c r="K4067">
        <f>Table1[[#This Row],[Time_to_Crack_in_minutes]]/60</f>
        <v>3</v>
      </c>
    </row>
    <row r="4068" spans="1:11" x14ac:dyDescent="0.25">
      <c r="A4068" t="s">
        <v>2127</v>
      </c>
      <c r="B4068" t="s">
        <v>2128</v>
      </c>
      <c r="C4068">
        <v>67</v>
      </c>
      <c r="D4068" t="s">
        <v>2168</v>
      </c>
      <c r="E4068">
        <f t="shared" si="63"/>
        <v>7</v>
      </c>
      <c r="F4068">
        <v>56260</v>
      </c>
      <c r="G4068" t="s">
        <v>34</v>
      </c>
      <c r="I4068">
        <v>8</v>
      </c>
      <c r="J4068">
        <f>Table1[[#This Row],[Time_to_crack_in_seconds]]/60</f>
        <v>0.13333333333333333</v>
      </c>
      <c r="K4068">
        <f>Table1[[#This Row],[Time_to_Crack_in_minutes]]/60</f>
        <v>2.2222222222222222E-3</v>
      </c>
    </row>
    <row r="4069" spans="1:11" x14ac:dyDescent="0.25">
      <c r="A4069" t="s">
        <v>2127</v>
      </c>
      <c r="B4069" t="s">
        <v>2128</v>
      </c>
      <c r="C4069">
        <v>68</v>
      </c>
      <c r="D4069" t="s">
        <v>1080</v>
      </c>
      <c r="E4069">
        <f t="shared" si="63"/>
        <v>7</v>
      </c>
      <c r="F4069">
        <v>56060</v>
      </c>
      <c r="G4069" t="s">
        <v>54</v>
      </c>
      <c r="I4069">
        <v>1020</v>
      </c>
      <c r="J4069">
        <f>Table1[[#This Row],[Time_to_crack_in_seconds]]/60</f>
        <v>17</v>
      </c>
      <c r="K4069">
        <f>Table1[[#This Row],[Time_to_Crack_in_minutes]]/60</f>
        <v>0.28333333333333333</v>
      </c>
    </row>
    <row r="4070" spans="1:11" x14ac:dyDescent="0.25">
      <c r="A4070" t="s">
        <v>2127</v>
      </c>
      <c r="B4070" t="s">
        <v>2128</v>
      </c>
      <c r="C4070">
        <v>69</v>
      </c>
      <c r="D4070">
        <v>123</v>
      </c>
      <c r="E4070">
        <f t="shared" si="63"/>
        <v>3</v>
      </c>
      <c r="F4070">
        <v>55881</v>
      </c>
      <c r="G4070" t="s">
        <v>10</v>
      </c>
      <c r="H4070">
        <v>26</v>
      </c>
      <c r="I4070">
        <v>0</v>
      </c>
      <c r="J4070">
        <f>Table1[[#This Row],[Time_to_crack_in_seconds]]/60</f>
        <v>0</v>
      </c>
      <c r="K4070">
        <f>Table1[[#This Row],[Time_to_Crack_in_minutes]]/60</f>
        <v>0</v>
      </c>
    </row>
    <row r="4071" spans="1:11" x14ac:dyDescent="0.25">
      <c r="A4071" t="s">
        <v>2127</v>
      </c>
      <c r="B4071" t="s">
        <v>2128</v>
      </c>
      <c r="C4071">
        <v>70</v>
      </c>
      <c r="D4071" t="s">
        <v>2169</v>
      </c>
      <c r="E4071">
        <f t="shared" si="63"/>
        <v>8</v>
      </c>
      <c r="F4071">
        <v>55842</v>
      </c>
      <c r="G4071" t="s">
        <v>13</v>
      </c>
      <c r="I4071">
        <v>10800</v>
      </c>
      <c r="J4071">
        <f>Table1[[#This Row],[Time_to_crack_in_seconds]]/60</f>
        <v>180</v>
      </c>
      <c r="K4071">
        <f>Table1[[#This Row],[Time_to_Crack_in_minutes]]/60</f>
        <v>3</v>
      </c>
    </row>
    <row r="4072" spans="1:11" x14ac:dyDescent="0.25">
      <c r="A4072" t="s">
        <v>2127</v>
      </c>
      <c r="B4072" t="s">
        <v>2128</v>
      </c>
      <c r="C4072">
        <v>71</v>
      </c>
      <c r="D4072" t="s">
        <v>2170</v>
      </c>
      <c r="E4072">
        <f t="shared" si="63"/>
        <v>6</v>
      </c>
      <c r="F4072">
        <v>55833</v>
      </c>
      <c r="G4072" t="s">
        <v>18</v>
      </c>
      <c r="I4072">
        <v>120</v>
      </c>
      <c r="J4072">
        <f>Table1[[#This Row],[Time_to_crack_in_seconds]]/60</f>
        <v>2</v>
      </c>
      <c r="K4072">
        <f>Table1[[#This Row],[Time_to_Crack_in_minutes]]/60</f>
        <v>3.3333333333333333E-2</v>
      </c>
    </row>
    <row r="4073" spans="1:11" x14ac:dyDescent="0.25">
      <c r="A4073" t="s">
        <v>2127</v>
      </c>
      <c r="B4073" t="s">
        <v>2128</v>
      </c>
      <c r="C4073">
        <v>72</v>
      </c>
      <c r="D4073" t="s">
        <v>2171</v>
      </c>
      <c r="E4073">
        <f t="shared" si="63"/>
        <v>5</v>
      </c>
      <c r="F4073">
        <v>54008</v>
      </c>
      <c r="G4073" t="s">
        <v>52</v>
      </c>
      <c r="I4073">
        <v>10</v>
      </c>
      <c r="J4073">
        <f>Table1[[#This Row],[Time_to_crack_in_seconds]]/60</f>
        <v>0.16666666666666666</v>
      </c>
      <c r="K4073">
        <f>Table1[[#This Row],[Time_to_Crack_in_minutes]]/60</f>
        <v>2.7777777777777775E-3</v>
      </c>
    </row>
    <row r="4074" spans="1:11" x14ac:dyDescent="0.25">
      <c r="A4074" t="s">
        <v>2127</v>
      </c>
      <c r="B4074" t="s">
        <v>2128</v>
      </c>
      <c r="C4074">
        <v>73</v>
      </c>
      <c r="D4074" t="s">
        <v>2172</v>
      </c>
      <c r="E4074">
        <f t="shared" si="63"/>
        <v>8</v>
      </c>
      <c r="F4074">
        <v>52113</v>
      </c>
      <c r="G4074" t="s">
        <v>13</v>
      </c>
      <c r="I4074">
        <v>10800</v>
      </c>
      <c r="J4074">
        <f>Table1[[#This Row],[Time_to_crack_in_seconds]]/60</f>
        <v>180</v>
      </c>
      <c r="K4074">
        <f>Table1[[#This Row],[Time_to_Crack_in_minutes]]/60</f>
        <v>3</v>
      </c>
    </row>
    <row r="4075" spans="1:11" x14ac:dyDescent="0.25">
      <c r="A4075" t="s">
        <v>2127</v>
      </c>
      <c r="B4075" t="s">
        <v>2128</v>
      </c>
      <c r="C4075">
        <v>74</v>
      </c>
      <c r="D4075" t="s">
        <v>2173</v>
      </c>
      <c r="E4075">
        <f t="shared" si="63"/>
        <v>6</v>
      </c>
      <c r="F4075">
        <v>50830</v>
      </c>
      <c r="G4075" t="s">
        <v>18</v>
      </c>
      <c r="I4075">
        <v>120</v>
      </c>
      <c r="J4075">
        <f>Table1[[#This Row],[Time_to_crack_in_seconds]]/60</f>
        <v>2</v>
      </c>
      <c r="K4075">
        <f>Table1[[#This Row],[Time_to_Crack_in_minutes]]/60</f>
        <v>3.3333333333333333E-2</v>
      </c>
    </row>
    <row r="4076" spans="1:11" x14ac:dyDescent="0.25">
      <c r="A4076" t="s">
        <v>2127</v>
      </c>
      <c r="B4076" t="s">
        <v>2128</v>
      </c>
      <c r="C4076">
        <v>75</v>
      </c>
      <c r="D4076" t="s">
        <v>2174</v>
      </c>
      <c r="E4076">
        <f t="shared" si="63"/>
        <v>6</v>
      </c>
      <c r="F4076">
        <v>50781</v>
      </c>
      <c r="G4076" t="s">
        <v>18</v>
      </c>
      <c r="I4076">
        <v>120</v>
      </c>
      <c r="J4076">
        <f>Table1[[#This Row],[Time_to_crack_in_seconds]]/60</f>
        <v>2</v>
      </c>
      <c r="K4076">
        <f>Table1[[#This Row],[Time_to_Crack_in_minutes]]/60</f>
        <v>3.3333333333333333E-2</v>
      </c>
    </row>
    <row r="4077" spans="1:11" x14ac:dyDescent="0.25">
      <c r="A4077" t="s">
        <v>2127</v>
      </c>
      <c r="B4077" t="s">
        <v>2128</v>
      </c>
      <c r="C4077">
        <v>76</v>
      </c>
      <c r="D4077" t="s">
        <v>753</v>
      </c>
      <c r="E4077">
        <f t="shared" si="63"/>
        <v>8</v>
      </c>
      <c r="F4077">
        <v>50679</v>
      </c>
      <c r="G4077" t="s">
        <v>13</v>
      </c>
      <c r="I4077">
        <v>10800</v>
      </c>
      <c r="J4077">
        <f>Table1[[#This Row],[Time_to_crack_in_seconds]]/60</f>
        <v>180</v>
      </c>
      <c r="K4077">
        <f>Table1[[#This Row],[Time_to_Crack_in_minutes]]/60</f>
        <v>3</v>
      </c>
    </row>
    <row r="4078" spans="1:11" x14ac:dyDescent="0.25">
      <c r="A4078" t="s">
        <v>2127</v>
      </c>
      <c r="B4078" t="s">
        <v>2128</v>
      </c>
      <c r="C4078">
        <v>77</v>
      </c>
      <c r="D4078" t="s">
        <v>2175</v>
      </c>
      <c r="E4078">
        <f t="shared" si="63"/>
        <v>8</v>
      </c>
      <c r="F4078">
        <v>49880</v>
      </c>
      <c r="G4078" t="s">
        <v>10</v>
      </c>
      <c r="I4078">
        <v>0</v>
      </c>
      <c r="J4078">
        <f>Table1[[#This Row],[Time_to_crack_in_seconds]]/60</f>
        <v>0</v>
      </c>
      <c r="K4078">
        <f>Table1[[#This Row],[Time_to_Crack_in_minutes]]/60</f>
        <v>0</v>
      </c>
    </row>
    <row r="4079" spans="1:11" x14ac:dyDescent="0.25">
      <c r="A4079" t="s">
        <v>2127</v>
      </c>
      <c r="B4079" t="s">
        <v>2128</v>
      </c>
      <c r="C4079">
        <v>78</v>
      </c>
      <c r="D4079" t="s">
        <v>2176</v>
      </c>
      <c r="E4079">
        <f t="shared" si="63"/>
        <v>7</v>
      </c>
      <c r="F4079">
        <v>49115</v>
      </c>
      <c r="G4079" t="s">
        <v>24</v>
      </c>
      <c r="I4079">
        <v>6</v>
      </c>
      <c r="J4079">
        <f>Table1[[#This Row],[Time_to_crack_in_seconds]]/60</f>
        <v>0.1</v>
      </c>
      <c r="K4079">
        <f>Table1[[#This Row],[Time_to_Crack_in_minutes]]/60</f>
        <v>1.6666666666666668E-3</v>
      </c>
    </row>
    <row r="4080" spans="1:11" x14ac:dyDescent="0.25">
      <c r="A4080" t="s">
        <v>2127</v>
      </c>
      <c r="B4080" t="s">
        <v>2128</v>
      </c>
      <c r="C4080">
        <v>79</v>
      </c>
      <c r="D4080" t="s">
        <v>569</v>
      </c>
      <c r="E4080">
        <f t="shared" si="63"/>
        <v>8</v>
      </c>
      <c r="F4080">
        <v>48705</v>
      </c>
      <c r="G4080" t="s">
        <v>13</v>
      </c>
      <c r="I4080">
        <v>10800</v>
      </c>
      <c r="J4080">
        <f>Table1[[#This Row],[Time_to_crack_in_seconds]]/60</f>
        <v>180</v>
      </c>
      <c r="K4080">
        <f>Table1[[#This Row],[Time_to_Crack_in_minutes]]/60</f>
        <v>3</v>
      </c>
    </row>
    <row r="4081" spans="1:11" x14ac:dyDescent="0.25">
      <c r="A4081" t="s">
        <v>2127</v>
      </c>
      <c r="B4081" t="s">
        <v>2128</v>
      </c>
      <c r="C4081">
        <v>80</v>
      </c>
      <c r="D4081" t="s">
        <v>2177</v>
      </c>
      <c r="E4081">
        <f t="shared" si="63"/>
        <v>8</v>
      </c>
      <c r="F4081">
        <v>48675</v>
      </c>
      <c r="G4081" t="s">
        <v>13</v>
      </c>
      <c r="I4081">
        <v>10800</v>
      </c>
      <c r="J4081">
        <f>Table1[[#This Row],[Time_to_crack_in_seconds]]/60</f>
        <v>180</v>
      </c>
      <c r="K4081">
        <f>Table1[[#This Row],[Time_to_Crack_in_minutes]]/60</f>
        <v>3</v>
      </c>
    </row>
    <row r="4082" spans="1:11" x14ac:dyDescent="0.25">
      <c r="A4082" t="s">
        <v>2127</v>
      </c>
      <c r="B4082" t="s">
        <v>2128</v>
      </c>
      <c r="C4082">
        <v>81</v>
      </c>
      <c r="D4082" t="s">
        <v>247</v>
      </c>
      <c r="E4082">
        <f t="shared" si="63"/>
        <v>7</v>
      </c>
      <c r="F4082">
        <v>48509</v>
      </c>
      <c r="G4082" t="s">
        <v>34</v>
      </c>
      <c r="I4082">
        <v>8</v>
      </c>
      <c r="J4082">
        <f>Table1[[#This Row],[Time_to_crack_in_seconds]]/60</f>
        <v>0.13333333333333333</v>
      </c>
      <c r="K4082">
        <f>Table1[[#This Row],[Time_to_Crack_in_minutes]]/60</f>
        <v>2.2222222222222222E-3</v>
      </c>
    </row>
    <row r="4083" spans="1:11" x14ac:dyDescent="0.25">
      <c r="A4083" t="s">
        <v>2127</v>
      </c>
      <c r="B4083" t="s">
        <v>2128</v>
      </c>
      <c r="C4083">
        <v>82</v>
      </c>
      <c r="D4083">
        <v>666666</v>
      </c>
      <c r="E4083">
        <f t="shared" si="63"/>
        <v>6</v>
      </c>
      <c r="F4083">
        <v>47972</v>
      </c>
      <c r="G4083" t="s">
        <v>10</v>
      </c>
      <c r="H4083">
        <v>24</v>
      </c>
      <c r="I4083">
        <v>0</v>
      </c>
      <c r="J4083">
        <f>Table1[[#This Row],[Time_to_crack_in_seconds]]/60</f>
        <v>0</v>
      </c>
      <c r="K4083">
        <f>Table1[[#This Row],[Time_to_Crack_in_minutes]]/60</f>
        <v>0</v>
      </c>
    </row>
    <row r="4084" spans="1:11" x14ac:dyDescent="0.25">
      <c r="A4084" t="s">
        <v>2127</v>
      </c>
      <c r="B4084" t="s">
        <v>2128</v>
      </c>
      <c r="C4084">
        <v>83</v>
      </c>
      <c r="D4084" t="s">
        <v>479</v>
      </c>
      <c r="E4084">
        <f t="shared" si="63"/>
        <v>6</v>
      </c>
      <c r="F4084">
        <v>47037</v>
      </c>
      <c r="G4084" t="s">
        <v>10</v>
      </c>
      <c r="I4084">
        <v>0</v>
      </c>
      <c r="J4084">
        <f>Table1[[#This Row],[Time_to_crack_in_seconds]]/60</f>
        <v>0</v>
      </c>
      <c r="K4084">
        <f>Table1[[#This Row],[Time_to_Crack_in_minutes]]/60</f>
        <v>0</v>
      </c>
    </row>
    <row r="4085" spans="1:11" x14ac:dyDescent="0.25">
      <c r="A4085" t="s">
        <v>2127</v>
      </c>
      <c r="B4085" t="s">
        <v>2128</v>
      </c>
      <c r="C4085">
        <v>84</v>
      </c>
      <c r="D4085" t="s">
        <v>2178</v>
      </c>
      <c r="E4085">
        <f t="shared" si="63"/>
        <v>7</v>
      </c>
      <c r="F4085">
        <v>47034</v>
      </c>
      <c r="G4085" t="s">
        <v>316</v>
      </c>
      <c r="I4085">
        <v>180</v>
      </c>
      <c r="J4085">
        <f>Table1[[#This Row],[Time_to_crack_in_seconds]]/60</f>
        <v>3</v>
      </c>
      <c r="K4085">
        <f>Table1[[#This Row],[Time_to_Crack_in_minutes]]/60</f>
        <v>0.05</v>
      </c>
    </row>
    <row r="4086" spans="1:11" x14ac:dyDescent="0.25">
      <c r="A4086" t="s">
        <v>2127</v>
      </c>
      <c r="B4086" t="s">
        <v>2128</v>
      </c>
      <c r="C4086">
        <v>85</v>
      </c>
      <c r="D4086" t="s">
        <v>2179</v>
      </c>
      <c r="E4086">
        <f t="shared" si="63"/>
        <v>8</v>
      </c>
      <c r="F4086">
        <v>46864</v>
      </c>
      <c r="G4086" t="s">
        <v>13</v>
      </c>
      <c r="I4086">
        <v>10800</v>
      </c>
      <c r="J4086">
        <f>Table1[[#This Row],[Time_to_crack_in_seconds]]/60</f>
        <v>180</v>
      </c>
      <c r="K4086">
        <f>Table1[[#This Row],[Time_to_Crack_in_minutes]]/60</f>
        <v>3</v>
      </c>
    </row>
    <row r="4087" spans="1:11" x14ac:dyDescent="0.25">
      <c r="A4087" t="s">
        <v>2127</v>
      </c>
      <c r="B4087" t="s">
        <v>2128</v>
      </c>
      <c r="C4087">
        <v>86</v>
      </c>
      <c r="D4087" t="s">
        <v>398</v>
      </c>
      <c r="E4087">
        <f t="shared" si="63"/>
        <v>7</v>
      </c>
      <c r="F4087">
        <v>46256</v>
      </c>
      <c r="G4087" t="s">
        <v>10</v>
      </c>
      <c r="I4087">
        <v>0</v>
      </c>
      <c r="J4087">
        <f>Table1[[#This Row],[Time_to_crack_in_seconds]]/60</f>
        <v>0</v>
      </c>
      <c r="K4087">
        <f>Table1[[#This Row],[Time_to_Crack_in_minutes]]/60</f>
        <v>0</v>
      </c>
    </row>
    <row r="4088" spans="1:11" x14ac:dyDescent="0.25">
      <c r="A4088" t="s">
        <v>2127</v>
      </c>
      <c r="B4088" t="s">
        <v>2128</v>
      </c>
      <c r="C4088">
        <v>87</v>
      </c>
      <c r="D4088" t="s">
        <v>2180</v>
      </c>
      <c r="E4088">
        <f t="shared" si="63"/>
        <v>6</v>
      </c>
      <c r="F4088">
        <v>46193</v>
      </c>
      <c r="G4088" t="s">
        <v>18</v>
      </c>
      <c r="I4088">
        <v>120</v>
      </c>
      <c r="J4088">
        <f>Table1[[#This Row],[Time_to_crack_in_seconds]]/60</f>
        <v>2</v>
      </c>
      <c r="K4088">
        <f>Table1[[#This Row],[Time_to_Crack_in_minutes]]/60</f>
        <v>3.3333333333333333E-2</v>
      </c>
    </row>
    <row r="4089" spans="1:11" x14ac:dyDescent="0.25">
      <c r="A4089" t="s">
        <v>2127</v>
      </c>
      <c r="B4089" t="s">
        <v>2128</v>
      </c>
      <c r="C4089">
        <v>88</v>
      </c>
      <c r="D4089" t="s">
        <v>2181</v>
      </c>
      <c r="E4089">
        <f t="shared" si="63"/>
        <v>8</v>
      </c>
      <c r="F4089">
        <v>46168</v>
      </c>
      <c r="G4089" t="s">
        <v>13</v>
      </c>
      <c r="I4089">
        <v>10800</v>
      </c>
      <c r="J4089">
        <f>Table1[[#This Row],[Time_to_crack_in_seconds]]/60</f>
        <v>180</v>
      </c>
      <c r="K4089">
        <f>Table1[[#This Row],[Time_to_Crack_in_minutes]]/60</f>
        <v>3</v>
      </c>
    </row>
    <row r="4090" spans="1:11" x14ac:dyDescent="0.25">
      <c r="A4090" t="s">
        <v>2127</v>
      </c>
      <c r="B4090" t="s">
        <v>2128</v>
      </c>
      <c r="C4090">
        <v>89</v>
      </c>
      <c r="D4090" t="s">
        <v>257</v>
      </c>
      <c r="E4090">
        <f t="shared" si="63"/>
        <v>7</v>
      </c>
      <c r="F4090">
        <v>46001</v>
      </c>
      <c r="G4090" t="s">
        <v>10</v>
      </c>
      <c r="H4090">
        <v>78</v>
      </c>
      <c r="I4090">
        <v>0</v>
      </c>
      <c r="J4090">
        <f>Table1[[#This Row],[Time_to_crack_in_seconds]]/60</f>
        <v>0</v>
      </c>
      <c r="K4090">
        <f>Table1[[#This Row],[Time_to_Crack_in_minutes]]/60</f>
        <v>0</v>
      </c>
    </row>
    <row r="4091" spans="1:11" x14ac:dyDescent="0.25">
      <c r="A4091" t="s">
        <v>2127</v>
      </c>
      <c r="B4091" t="s">
        <v>2128</v>
      </c>
      <c r="C4091">
        <v>90</v>
      </c>
      <c r="D4091">
        <v>121212</v>
      </c>
      <c r="E4091">
        <f t="shared" si="63"/>
        <v>6</v>
      </c>
      <c r="F4091">
        <v>45752</v>
      </c>
      <c r="G4091" t="s">
        <v>10</v>
      </c>
      <c r="H4091">
        <v>34</v>
      </c>
      <c r="I4091">
        <v>0</v>
      </c>
      <c r="J4091">
        <f>Table1[[#This Row],[Time_to_crack_in_seconds]]/60</f>
        <v>0</v>
      </c>
      <c r="K4091">
        <f>Table1[[#This Row],[Time_to_Crack_in_minutes]]/60</f>
        <v>0</v>
      </c>
    </row>
    <row r="4092" spans="1:11" x14ac:dyDescent="0.25">
      <c r="A4092" t="s">
        <v>2127</v>
      </c>
      <c r="B4092" t="s">
        <v>2128</v>
      </c>
      <c r="C4092">
        <v>91</v>
      </c>
      <c r="D4092" t="s">
        <v>766</v>
      </c>
      <c r="E4092">
        <f t="shared" si="63"/>
        <v>7</v>
      </c>
      <c r="F4092">
        <v>45462</v>
      </c>
      <c r="G4092" t="s">
        <v>54</v>
      </c>
      <c r="I4092">
        <v>1020</v>
      </c>
      <c r="J4092">
        <f>Table1[[#This Row],[Time_to_crack_in_seconds]]/60</f>
        <v>17</v>
      </c>
      <c r="K4092">
        <f>Table1[[#This Row],[Time_to_Crack_in_minutes]]/60</f>
        <v>0.28333333333333333</v>
      </c>
    </row>
    <row r="4093" spans="1:11" x14ac:dyDescent="0.25">
      <c r="A4093" t="s">
        <v>2127</v>
      </c>
      <c r="B4093" t="s">
        <v>2128</v>
      </c>
      <c r="C4093">
        <v>92</v>
      </c>
      <c r="D4093" t="s">
        <v>2182</v>
      </c>
      <c r="E4093">
        <f t="shared" si="63"/>
        <v>8</v>
      </c>
      <c r="F4093">
        <v>44871</v>
      </c>
      <c r="G4093" t="s">
        <v>13</v>
      </c>
      <c r="I4093">
        <v>10800</v>
      </c>
      <c r="J4093">
        <f>Table1[[#This Row],[Time_to_crack_in_seconds]]/60</f>
        <v>180</v>
      </c>
      <c r="K4093">
        <f>Table1[[#This Row],[Time_to_Crack_in_minutes]]/60</f>
        <v>3</v>
      </c>
    </row>
    <row r="4094" spans="1:11" x14ac:dyDescent="0.25">
      <c r="A4094" t="s">
        <v>2127</v>
      </c>
      <c r="B4094" t="s">
        <v>2128</v>
      </c>
      <c r="C4094">
        <v>93</v>
      </c>
      <c r="D4094" t="s">
        <v>2183</v>
      </c>
      <c r="E4094">
        <f t="shared" si="63"/>
        <v>10</v>
      </c>
      <c r="F4094">
        <v>43778</v>
      </c>
      <c r="G4094" t="s">
        <v>176</v>
      </c>
      <c r="I4094">
        <v>1036800</v>
      </c>
      <c r="J4094">
        <f>Table1[[#This Row],[Time_to_crack_in_seconds]]/60</f>
        <v>17280</v>
      </c>
      <c r="K4094">
        <f>Table1[[#This Row],[Time_to_Crack_in_minutes]]/60</f>
        <v>288</v>
      </c>
    </row>
    <row r="4095" spans="1:11" x14ac:dyDescent="0.25">
      <c r="A4095" t="s">
        <v>2127</v>
      </c>
      <c r="B4095" t="s">
        <v>2128</v>
      </c>
      <c r="C4095">
        <v>94</v>
      </c>
      <c r="D4095" t="s">
        <v>129</v>
      </c>
      <c r="E4095">
        <f t="shared" si="63"/>
        <v>7</v>
      </c>
      <c r="F4095">
        <v>43489</v>
      </c>
      <c r="G4095" t="s">
        <v>10</v>
      </c>
      <c r="H4095">
        <v>33</v>
      </c>
      <c r="I4095">
        <v>0</v>
      </c>
      <c r="J4095">
        <f>Table1[[#This Row],[Time_to_crack_in_seconds]]/60</f>
        <v>0</v>
      </c>
      <c r="K4095">
        <f>Table1[[#This Row],[Time_to_Crack_in_minutes]]/60</f>
        <v>0</v>
      </c>
    </row>
    <row r="4096" spans="1:11" x14ac:dyDescent="0.25">
      <c r="A4096" t="s">
        <v>2127</v>
      </c>
      <c r="B4096" t="s">
        <v>2128</v>
      </c>
      <c r="C4096">
        <v>95</v>
      </c>
      <c r="D4096" t="s">
        <v>2184</v>
      </c>
      <c r="E4096">
        <f t="shared" si="63"/>
        <v>7</v>
      </c>
      <c r="F4096">
        <v>43098</v>
      </c>
      <c r="G4096" t="s">
        <v>54</v>
      </c>
      <c r="I4096">
        <v>1020</v>
      </c>
      <c r="J4096">
        <f>Table1[[#This Row],[Time_to_crack_in_seconds]]/60</f>
        <v>17</v>
      </c>
      <c r="K4096">
        <f>Table1[[#This Row],[Time_to_Crack_in_minutes]]/60</f>
        <v>0.28333333333333333</v>
      </c>
    </row>
    <row r="4097" spans="1:11" x14ac:dyDescent="0.25">
      <c r="A4097" t="s">
        <v>2127</v>
      </c>
      <c r="B4097" t="s">
        <v>2128</v>
      </c>
      <c r="C4097">
        <v>96</v>
      </c>
      <c r="D4097" t="s">
        <v>2185</v>
      </c>
      <c r="E4097">
        <f t="shared" si="63"/>
        <v>5</v>
      </c>
      <c r="F4097">
        <v>42964</v>
      </c>
      <c r="G4097" t="s">
        <v>52</v>
      </c>
      <c r="I4097">
        <v>10</v>
      </c>
      <c r="J4097">
        <f>Table1[[#This Row],[Time_to_crack_in_seconds]]/60</f>
        <v>0.16666666666666666</v>
      </c>
      <c r="K4097">
        <f>Table1[[#This Row],[Time_to_Crack_in_minutes]]/60</f>
        <v>2.7777777777777775E-3</v>
      </c>
    </row>
    <row r="4098" spans="1:11" x14ac:dyDescent="0.25">
      <c r="A4098" t="s">
        <v>2127</v>
      </c>
      <c r="B4098" t="s">
        <v>2128</v>
      </c>
      <c r="C4098">
        <v>97</v>
      </c>
      <c r="D4098" t="s">
        <v>2186</v>
      </c>
      <c r="E4098">
        <f t="shared" si="63"/>
        <v>7</v>
      </c>
      <c r="F4098">
        <v>42559</v>
      </c>
      <c r="G4098" t="s">
        <v>54</v>
      </c>
      <c r="I4098">
        <v>1020</v>
      </c>
      <c r="J4098">
        <f>Table1[[#This Row],[Time_to_crack_in_seconds]]/60</f>
        <v>17</v>
      </c>
      <c r="K4098">
        <f>Table1[[#This Row],[Time_to_Crack_in_minutes]]/60</f>
        <v>0.28333333333333333</v>
      </c>
    </row>
    <row r="4099" spans="1:11" x14ac:dyDescent="0.25">
      <c r="A4099" t="s">
        <v>2127</v>
      </c>
      <c r="B4099" t="s">
        <v>2128</v>
      </c>
      <c r="C4099">
        <v>98</v>
      </c>
      <c r="D4099" t="s">
        <v>2187</v>
      </c>
      <c r="E4099">
        <f t="shared" ref="E4099:E4162" si="64">LEN(D4099)</f>
        <v>8</v>
      </c>
      <c r="F4099">
        <v>42098</v>
      </c>
      <c r="G4099" t="s">
        <v>13</v>
      </c>
      <c r="I4099">
        <v>10800</v>
      </c>
      <c r="J4099">
        <f>Table1[[#This Row],[Time_to_crack_in_seconds]]/60</f>
        <v>180</v>
      </c>
      <c r="K4099">
        <f>Table1[[#This Row],[Time_to_Crack_in_minutes]]/60</f>
        <v>3</v>
      </c>
    </row>
    <row r="4100" spans="1:11" x14ac:dyDescent="0.25">
      <c r="A4100" t="s">
        <v>2127</v>
      </c>
      <c r="B4100" t="s">
        <v>2128</v>
      </c>
      <c r="C4100">
        <v>99</v>
      </c>
      <c r="D4100" t="s">
        <v>2188</v>
      </c>
      <c r="E4100">
        <f t="shared" si="64"/>
        <v>8</v>
      </c>
      <c r="F4100">
        <v>41826</v>
      </c>
      <c r="G4100" t="s">
        <v>13</v>
      </c>
      <c r="I4100">
        <v>10800</v>
      </c>
      <c r="J4100">
        <f>Table1[[#This Row],[Time_to_crack_in_seconds]]/60</f>
        <v>180</v>
      </c>
      <c r="K4100">
        <f>Table1[[#This Row],[Time_to_Crack_in_minutes]]/60</f>
        <v>3</v>
      </c>
    </row>
    <row r="4101" spans="1:11" x14ac:dyDescent="0.25">
      <c r="A4101" t="s">
        <v>2127</v>
      </c>
      <c r="B4101" t="s">
        <v>2128</v>
      </c>
      <c r="C4101">
        <v>100</v>
      </c>
      <c r="D4101" t="s">
        <v>2189</v>
      </c>
      <c r="E4101">
        <f t="shared" si="64"/>
        <v>6</v>
      </c>
      <c r="F4101">
        <v>41423</v>
      </c>
      <c r="G4101" t="s">
        <v>18</v>
      </c>
      <c r="I4101">
        <v>120</v>
      </c>
      <c r="J4101">
        <f>Table1[[#This Row],[Time_to_crack_in_seconds]]/60</f>
        <v>2</v>
      </c>
      <c r="K4101">
        <f>Table1[[#This Row],[Time_to_Crack_in_minutes]]/60</f>
        <v>3.3333333333333333E-2</v>
      </c>
    </row>
    <row r="4102" spans="1:11" x14ac:dyDescent="0.25">
      <c r="A4102" t="s">
        <v>2127</v>
      </c>
      <c r="B4102" t="s">
        <v>2128</v>
      </c>
      <c r="C4102">
        <v>101</v>
      </c>
      <c r="D4102" t="s">
        <v>1553</v>
      </c>
      <c r="E4102">
        <f t="shared" si="64"/>
        <v>5</v>
      </c>
      <c r="F4102">
        <v>41357</v>
      </c>
      <c r="G4102" t="s">
        <v>52</v>
      </c>
      <c r="I4102">
        <v>10</v>
      </c>
      <c r="J4102">
        <f>Table1[[#This Row],[Time_to_crack_in_seconds]]/60</f>
        <v>0.16666666666666666</v>
      </c>
      <c r="K4102">
        <f>Table1[[#This Row],[Time_to_Crack_in_minutes]]/60</f>
        <v>2.7777777777777775E-3</v>
      </c>
    </row>
    <row r="4103" spans="1:11" x14ac:dyDescent="0.25">
      <c r="A4103" t="s">
        <v>2127</v>
      </c>
      <c r="B4103" t="s">
        <v>2128</v>
      </c>
      <c r="C4103">
        <v>102</v>
      </c>
      <c r="D4103" t="s">
        <v>2190</v>
      </c>
      <c r="E4103">
        <f t="shared" si="64"/>
        <v>8</v>
      </c>
      <c r="F4103">
        <v>41331</v>
      </c>
      <c r="G4103" t="s">
        <v>13</v>
      </c>
      <c r="I4103">
        <v>10800</v>
      </c>
      <c r="J4103">
        <f>Table1[[#This Row],[Time_to_crack_in_seconds]]/60</f>
        <v>180</v>
      </c>
      <c r="K4103">
        <f>Table1[[#This Row],[Time_to_Crack_in_minutes]]/60</f>
        <v>3</v>
      </c>
    </row>
    <row r="4104" spans="1:11" x14ac:dyDescent="0.25">
      <c r="A4104" t="s">
        <v>2127</v>
      </c>
      <c r="B4104" t="s">
        <v>2128</v>
      </c>
      <c r="C4104">
        <v>103</v>
      </c>
      <c r="D4104" t="s">
        <v>922</v>
      </c>
      <c r="E4104">
        <f t="shared" si="64"/>
        <v>6</v>
      </c>
      <c r="F4104">
        <v>41071</v>
      </c>
      <c r="G4104" t="s">
        <v>18</v>
      </c>
      <c r="I4104">
        <v>120</v>
      </c>
      <c r="J4104">
        <f>Table1[[#This Row],[Time_to_crack_in_seconds]]/60</f>
        <v>2</v>
      </c>
      <c r="K4104">
        <f>Table1[[#This Row],[Time_to_Crack_in_minutes]]/60</f>
        <v>3.3333333333333333E-2</v>
      </c>
    </row>
    <row r="4105" spans="1:11" x14ac:dyDescent="0.25">
      <c r="A4105" t="s">
        <v>2127</v>
      </c>
      <c r="B4105" t="s">
        <v>2128</v>
      </c>
      <c r="C4105">
        <v>104</v>
      </c>
      <c r="D4105" t="s">
        <v>723</v>
      </c>
      <c r="E4105">
        <f t="shared" si="64"/>
        <v>7</v>
      </c>
      <c r="F4105">
        <v>40932</v>
      </c>
      <c r="G4105" t="s">
        <v>34</v>
      </c>
      <c r="I4105">
        <v>8</v>
      </c>
      <c r="J4105">
        <f>Table1[[#This Row],[Time_to_crack_in_seconds]]/60</f>
        <v>0.13333333333333333</v>
      </c>
      <c r="K4105">
        <f>Table1[[#This Row],[Time_to_Crack_in_minutes]]/60</f>
        <v>2.2222222222222222E-3</v>
      </c>
    </row>
    <row r="4106" spans="1:11" x14ac:dyDescent="0.25">
      <c r="A4106" t="s">
        <v>2127</v>
      </c>
      <c r="B4106" t="s">
        <v>2128</v>
      </c>
      <c r="C4106">
        <v>105</v>
      </c>
      <c r="D4106" t="s">
        <v>2191</v>
      </c>
      <c r="E4106">
        <f t="shared" si="64"/>
        <v>5</v>
      </c>
      <c r="F4106">
        <v>40781</v>
      </c>
      <c r="G4106" t="s">
        <v>52</v>
      </c>
      <c r="I4106">
        <v>10</v>
      </c>
      <c r="J4106">
        <f>Table1[[#This Row],[Time_to_crack_in_seconds]]/60</f>
        <v>0.16666666666666666</v>
      </c>
      <c r="K4106">
        <f>Table1[[#This Row],[Time_to_Crack_in_minutes]]/60</f>
        <v>2.7777777777777775E-3</v>
      </c>
    </row>
    <row r="4107" spans="1:11" x14ac:dyDescent="0.25">
      <c r="A4107" t="s">
        <v>2127</v>
      </c>
      <c r="B4107" t="s">
        <v>2128</v>
      </c>
      <c r="C4107">
        <v>106</v>
      </c>
      <c r="D4107" t="s">
        <v>2192</v>
      </c>
      <c r="E4107">
        <f t="shared" si="64"/>
        <v>7</v>
      </c>
      <c r="F4107">
        <v>40774</v>
      </c>
      <c r="G4107" t="s">
        <v>54</v>
      </c>
      <c r="I4107">
        <v>1020</v>
      </c>
      <c r="J4107">
        <f>Table1[[#This Row],[Time_to_crack_in_seconds]]/60</f>
        <v>17</v>
      </c>
      <c r="K4107">
        <f>Table1[[#This Row],[Time_to_Crack_in_minutes]]/60</f>
        <v>0.28333333333333333</v>
      </c>
    </row>
    <row r="4108" spans="1:11" x14ac:dyDescent="0.25">
      <c r="A4108" t="s">
        <v>2127</v>
      </c>
      <c r="B4108" t="s">
        <v>2128</v>
      </c>
      <c r="C4108">
        <v>107</v>
      </c>
      <c r="D4108">
        <v>101010</v>
      </c>
      <c r="E4108">
        <f t="shared" si="64"/>
        <v>6</v>
      </c>
      <c r="F4108">
        <v>40458</v>
      </c>
      <c r="G4108" t="s">
        <v>10</v>
      </c>
      <c r="H4108">
        <v>124</v>
      </c>
      <c r="I4108">
        <v>0</v>
      </c>
      <c r="J4108">
        <f>Table1[[#This Row],[Time_to_crack_in_seconds]]/60</f>
        <v>0</v>
      </c>
      <c r="K4108">
        <f>Table1[[#This Row],[Time_to_Crack_in_minutes]]/60</f>
        <v>0</v>
      </c>
    </row>
    <row r="4109" spans="1:11" x14ac:dyDescent="0.25">
      <c r="A4109" t="s">
        <v>2127</v>
      </c>
      <c r="B4109" t="s">
        <v>2128</v>
      </c>
      <c r="C4109">
        <v>108</v>
      </c>
      <c r="D4109" t="s">
        <v>2193</v>
      </c>
      <c r="E4109">
        <f t="shared" si="64"/>
        <v>6</v>
      </c>
      <c r="F4109">
        <v>39916</v>
      </c>
      <c r="G4109" t="s">
        <v>18</v>
      </c>
      <c r="I4109">
        <v>120</v>
      </c>
      <c r="J4109">
        <f>Table1[[#This Row],[Time_to_crack_in_seconds]]/60</f>
        <v>2</v>
      </c>
      <c r="K4109">
        <f>Table1[[#This Row],[Time_to_Crack_in_minutes]]/60</f>
        <v>3.3333333333333333E-2</v>
      </c>
    </row>
    <row r="4110" spans="1:11" x14ac:dyDescent="0.25">
      <c r="A4110" t="s">
        <v>2127</v>
      </c>
      <c r="B4110" t="s">
        <v>2128</v>
      </c>
      <c r="C4110">
        <v>109</v>
      </c>
      <c r="D4110" t="s">
        <v>2194</v>
      </c>
      <c r="E4110">
        <f t="shared" si="64"/>
        <v>8</v>
      </c>
      <c r="F4110">
        <v>39269</v>
      </c>
      <c r="G4110" t="s">
        <v>13</v>
      </c>
      <c r="I4110">
        <v>10800</v>
      </c>
      <c r="J4110">
        <f>Table1[[#This Row],[Time_to_crack_in_seconds]]/60</f>
        <v>180</v>
      </c>
      <c r="K4110">
        <f>Table1[[#This Row],[Time_to_Crack_in_minutes]]/60</f>
        <v>3</v>
      </c>
    </row>
    <row r="4111" spans="1:11" x14ac:dyDescent="0.25">
      <c r="A4111" t="s">
        <v>2127</v>
      </c>
      <c r="B4111" t="s">
        <v>2128</v>
      </c>
      <c r="C4111">
        <v>110</v>
      </c>
      <c r="D4111">
        <v>987654321</v>
      </c>
      <c r="E4111">
        <f t="shared" si="64"/>
        <v>9</v>
      </c>
      <c r="F4111">
        <v>39137</v>
      </c>
      <c r="G4111" t="s">
        <v>10</v>
      </c>
      <c r="H4111">
        <v>25</v>
      </c>
      <c r="I4111">
        <v>0</v>
      </c>
      <c r="J4111">
        <f>Table1[[#This Row],[Time_to_crack_in_seconds]]/60</f>
        <v>0</v>
      </c>
      <c r="K4111">
        <f>Table1[[#This Row],[Time_to_Crack_in_minutes]]/60</f>
        <v>0</v>
      </c>
    </row>
    <row r="4112" spans="1:11" x14ac:dyDescent="0.25">
      <c r="A4112" t="s">
        <v>2127</v>
      </c>
      <c r="B4112" t="s">
        <v>2128</v>
      </c>
      <c r="C4112">
        <v>111</v>
      </c>
      <c r="D4112" t="s">
        <v>518</v>
      </c>
      <c r="E4112">
        <f t="shared" si="64"/>
        <v>6</v>
      </c>
      <c r="F4112">
        <v>39005</v>
      </c>
      <c r="G4112" t="s">
        <v>10</v>
      </c>
      <c r="I4112">
        <v>0</v>
      </c>
      <c r="J4112">
        <f>Table1[[#This Row],[Time_to_crack_in_seconds]]/60</f>
        <v>0</v>
      </c>
      <c r="K4112">
        <f>Table1[[#This Row],[Time_to_Crack_in_minutes]]/60</f>
        <v>0</v>
      </c>
    </row>
    <row r="4113" spans="1:11" x14ac:dyDescent="0.25">
      <c r="A4113" t="s">
        <v>2127</v>
      </c>
      <c r="B4113" t="s">
        <v>2128</v>
      </c>
      <c r="C4113">
        <v>112</v>
      </c>
      <c r="D4113" t="s">
        <v>2195</v>
      </c>
      <c r="E4113">
        <f t="shared" si="64"/>
        <v>8</v>
      </c>
      <c r="F4113">
        <v>38679</v>
      </c>
      <c r="G4113" t="s">
        <v>13</v>
      </c>
      <c r="I4113">
        <v>10800</v>
      </c>
      <c r="J4113">
        <f>Table1[[#This Row],[Time_to_crack_in_seconds]]/60</f>
        <v>180</v>
      </c>
      <c r="K4113">
        <f>Table1[[#This Row],[Time_to_Crack_in_minutes]]/60</f>
        <v>3</v>
      </c>
    </row>
    <row r="4114" spans="1:11" x14ac:dyDescent="0.25">
      <c r="A4114" t="s">
        <v>2127</v>
      </c>
      <c r="B4114" t="s">
        <v>2128</v>
      </c>
      <c r="C4114">
        <v>113</v>
      </c>
      <c r="D4114" t="s">
        <v>1020</v>
      </c>
      <c r="E4114">
        <f t="shared" si="64"/>
        <v>5</v>
      </c>
      <c r="F4114">
        <v>38339</v>
      </c>
      <c r="G4114" t="s">
        <v>52</v>
      </c>
      <c r="I4114">
        <v>10</v>
      </c>
      <c r="J4114">
        <f>Table1[[#This Row],[Time_to_crack_in_seconds]]/60</f>
        <v>0.16666666666666666</v>
      </c>
      <c r="K4114">
        <f>Table1[[#This Row],[Time_to_Crack_in_minutes]]/60</f>
        <v>2.7777777777777775E-3</v>
      </c>
    </row>
    <row r="4115" spans="1:11" x14ac:dyDescent="0.25">
      <c r="A4115" t="s">
        <v>2127</v>
      </c>
      <c r="B4115" t="s">
        <v>2128</v>
      </c>
      <c r="C4115">
        <v>114</v>
      </c>
      <c r="D4115" t="s">
        <v>2196</v>
      </c>
      <c r="E4115">
        <f t="shared" si="64"/>
        <v>10</v>
      </c>
      <c r="F4115">
        <v>37913</v>
      </c>
      <c r="G4115" t="s">
        <v>176</v>
      </c>
      <c r="I4115">
        <v>1036800</v>
      </c>
      <c r="J4115">
        <f>Table1[[#This Row],[Time_to_crack_in_seconds]]/60</f>
        <v>17280</v>
      </c>
      <c r="K4115">
        <f>Table1[[#This Row],[Time_to_Crack_in_minutes]]/60</f>
        <v>288</v>
      </c>
    </row>
    <row r="4116" spans="1:11" x14ac:dyDescent="0.25">
      <c r="A4116" t="s">
        <v>2127</v>
      </c>
      <c r="B4116" t="s">
        <v>2128</v>
      </c>
      <c r="C4116">
        <v>115</v>
      </c>
      <c r="D4116" t="s">
        <v>685</v>
      </c>
      <c r="E4116">
        <f t="shared" si="64"/>
        <v>8</v>
      </c>
      <c r="F4116">
        <v>37637</v>
      </c>
      <c r="G4116" t="s">
        <v>90</v>
      </c>
      <c r="I4116">
        <v>7200</v>
      </c>
      <c r="J4116">
        <f>Table1[[#This Row],[Time_to_crack_in_seconds]]/60</f>
        <v>120</v>
      </c>
      <c r="K4116">
        <f>Table1[[#This Row],[Time_to_Crack_in_minutes]]/60</f>
        <v>2</v>
      </c>
    </row>
    <row r="4117" spans="1:11" x14ac:dyDescent="0.25">
      <c r="A4117" t="s">
        <v>2127</v>
      </c>
      <c r="B4117" t="s">
        <v>2128</v>
      </c>
      <c r="C4117">
        <v>116</v>
      </c>
      <c r="D4117" t="s">
        <v>2197</v>
      </c>
      <c r="E4117">
        <f t="shared" si="64"/>
        <v>7</v>
      </c>
      <c r="F4117">
        <v>37181</v>
      </c>
      <c r="G4117" t="s">
        <v>54</v>
      </c>
      <c r="I4117">
        <v>1020</v>
      </c>
      <c r="J4117">
        <f>Table1[[#This Row],[Time_to_crack_in_seconds]]/60</f>
        <v>17</v>
      </c>
      <c r="K4117">
        <f>Table1[[#This Row],[Time_to_Crack_in_minutes]]/60</f>
        <v>0.28333333333333333</v>
      </c>
    </row>
    <row r="4118" spans="1:11" x14ac:dyDescent="0.25">
      <c r="A4118" t="s">
        <v>2127</v>
      </c>
      <c r="B4118" t="s">
        <v>2128</v>
      </c>
      <c r="C4118">
        <v>117</v>
      </c>
      <c r="D4118" t="s">
        <v>2198</v>
      </c>
      <c r="E4118">
        <f t="shared" si="64"/>
        <v>11</v>
      </c>
      <c r="F4118">
        <v>37152</v>
      </c>
      <c r="G4118" t="s">
        <v>197</v>
      </c>
      <c r="I4118">
        <v>10713600</v>
      </c>
      <c r="J4118">
        <f>Table1[[#This Row],[Time_to_crack_in_seconds]]/60</f>
        <v>178560</v>
      </c>
      <c r="K4118">
        <f>Table1[[#This Row],[Time_to_Crack_in_minutes]]/60</f>
        <v>2976</v>
      </c>
    </row>
    <row r="4119" spans="1:11" x14ac:dyDescent="0.25">
      <c r="A4119" t="s">
        <v>2127</v>
      </c>
      <c r="B4119" t="s">
        <v>2128</v>
      </c>
      <c r="C4119">
        <v>118</v>
      </c>
      <c r="D4119" t="s">
        <v>2199</v>
      </c>
      <c r="E4119">
        <f t="shared" si="64"/>
        <v>9</v>
      </c>
      <c r="F4119">
        <v>37132</v>
      </c>
      <c r="G4119" t="s">
        <v>82</v>
      </c>
      <c r="I4119">
        <v>86400</v>
      </c>
      <c r="J4119">
        <f>Table1[[#This Row],[Time_to_crack_in_seconds]]/60</f>
        <v>1440</v>
      </c>
      <c r="K4119">
        <f>Table1[[#This Row],[Time_to_Crack_in_minutes]]/60</f>
        <v>24</v>
      </c>
    </row>
    <row r="4120" spans="1:11" x14ac:dyDescent="0.25">
      <c r="A4120" t="s">
        <v>2127</v>
      </c>
      <c r="B4120" t="s">
        <v>2128</v>
      </c>
      <c r="C4120">
        <v>119</v>
      </c>
      <c r="D4120" t="s">
        <v>2200</v>
      </c>
      <c r="E4120">
        <f t="shared" si="64"/>
        <v>8</v>
      </c>
      <c r="F4120">
        <v>37104</v>
      </c>
      <c r="G4120" t="s">
        <v>13</v>
      </c>
      <c r="I4120">
        <v>10800</v>
      </c>
      <c r="J4120">
        <f>Table1[[#This Row],[Time_to_crack_in_seconds]]/60</f>
        <v>180</v>
      </c>
      <c r="K4120">
        <f>Table1[[#This Row],[Time_to_Crack_in_minutes]]/60</f>
        <v>3</v>
      </c>
    </row>
    <row r="4121" spans="1:11" x14ac:dyDescent="0.25">
      <c r="A4121" t="s">
        <v>2127</v>
      </c>
      <c r="B4121" t="s">
        <v>2128</v>
      </c>
      <c r="C4121">
        <v>120</v>
      </c>
      <c r="D4121" t="s">
        <v>2201</v>
      </c>
      <c r="E4121">
        <f t="shared" si="64"/>
        <v>10</v>
      </c>
      <c r="F4121">
        <v>37026</v>
      </c>
      <c r="G4121" t="s">
        <v>176</v>
      </c>
      <c r="I4121">
        <v>1036800</v>
      </c>
      <c r="J4121">
        <f>Table1[[#This Row],[Time_to_crack_in_seconds]]/60</f>
        <v>17280</v>
      </c>
      <c r="K4121">
        <f>Table1[[#This Row],[Time_to_Crack_in_minutes]]/60</f>
        <v>288</v>
      </c>
    </row>
    <row r="4122" spans="1:11" x14ac:dyDescent="0.25">
      <c r="A4122" t="s">
        <v>2127</v>
      </c>
      <c r="B4122" t="s">
        <v>2128</v>
      </c>
      <c r="C4122">
        <v>121</v>
      </c>
      <c r="D4122" t="s">
        <v>2202</v>
      </c>
      <c r="E4122">
        <f t="shared" si="64"/>
        <v>5</v>
      </c>
      <c r="F4122">
        <v>36737</v>
      </c>
      <c r="G4122" t="s">
        <v>52</v>
      </c>
      <c r="I4122">
        <v>10</v>
      </c>
      <c r="J4122">
        <f>Table1[[#This Row],[Time_to_crack_in_seconds]]/60</f>
        <v>0.16666666666666666</v>
      </c>
      <c r="K4122">
        <f>Table1[[#This Row],[Time_to_Crack_in_minutes]]/60</f>
        <v>2.7777777777777775E-3</v>
      </c>
    </row>
    <row r="4123" spans="1:11" x14ac:dyDescent="0.25">
      <c r="A4123" t="s">
        <v>2127</v>
      </c>
      <c r="B4123" t="s">
        <v>2128</v>
      </c>
      <c r="C4123">
        <v>122</v>
      </c>
      <c r="D4123" t="s">
        <v>2203</v>
      </c>
      <c r="E4123">
        <f t="shared" si="64"/>
        <v>8</v>
      </c>
      <c r="F4123">
        <v>36468</v>
      </c>
      <c r="G4123" t="s">
        <v>13</v>
      </c>
      <c r="I4123">
        <v>10800</v>
      </c>
      <c r="J4123">
        <f>Table1[[#This Row],[Time_to_crack_in_seconds]]/60</f>
        <v>180</v>
      </c>
      <c r="K4123">
        <f>Table1[[#This Row],[Time_to_Crack_in_minutes]]/60</f>
        <v>3</v>
      </c>
    </row>
    <row r="4124" spans="1:11" x14ac:dyDescent="0.25">
      <c r="A4124" t="s">
        <v>2127</v>
      </c>
      <c r="B4124" t="s">
        <v>2128</v>
      </c>
      <c r="C4124">
        <v>123</v>
      </c>
      <c r="D4124" t="s">
        <v>2204</v>
      </c>
      <c r="E4124">
        <f t="shared" si="64"/>
        <v>6</v>
      </c>
      <c r="F4124">
        <v>36442</v>
      </c>
      <c r="G4124" t="s">
        <v>18</v>
      </c>
      <c r="I4124">
        <v>120</v>
      </c>
      <c r="J4124">
        <f>Table1[[#This Row],[Time_to_crack_in_seconds]]/60</f>
        <v>2</v>
      </c>
      <c r="K4124">
        <f>Table1[[#This Row],[Time_to_Crack_in_minutes]]/60</f>
        <v>3.3333333333333333E-2</v>
      </c>
    </row>
    <row r="4125" spans="1:11" x14ac:dyDescent="0.25">
      <c r="A4125" t="s">
        <v>2127</v>
      </c>
      <c r="B4125" t="s">
        <v>2128</v>
      </c>
      <c r="C4125">
        <v>124</v>
      </c>
      <c r="D4125" t="s">
        <v>2205</v>
      </c>
      <c r="E4125">
        <f t="shared" si="64"/>
        <v>7</v>
      </c>
      <c r="F4125">
        <v>36390</v>
      </c>
      <c r="G4125" t="s">
        <v>10</v>
      </c>
      <c r="I4125">
        <v>0</v>
      </c>
      <c r="J4125">
        <f>Table1[[#This Row],[Time_to_crack_in_seconds]]/60</f>
        <v>0</v>
      </c>
      <c r="K4125">
        <f>Table1[[#This Row],[Time_to_Crack_in_minutes]]/60</f>
        <v>0</v>
      </c>
    </row>
    <row r="4126" spans="1:11" x14ac:dyDescent="0.25">
      <c r="A4126" t="s">
        <v>2127</v>
      </c>
      <c r="B4126" t="s">
        <v>2128</v>
      </c>
      <c r="C4126">
        <v>125</v>
      </c>
      <c r="D4126" t="s">
        <v>2206</v>
      </c>
      <c r="E4126">
        <f t="shared" si="64"/>
        <v>7</v>
      </c>
      <c r="F4126">
        <v>36173</v>
      </c>
      <c r="G4126" t="s">
        <v>54</v>
      </c>
      <c r="I4126">
        <v>1020</v>
      </c>
      <c r="J4126">
        <f>Table1[[#This Row],[Time_to_crack_in_seconds]]/60</f>
        <v>17</v>
      </c>
      <c r="K4126">
        <f>Table1[[#This Row],[Time_to_Crack_in_minutes]]/60</f>
        <v>0.28333333333333333</v>
      </c>
    </row>
    <row r="4127" spans="1:11" x14ac:dyDescent="0.25">
      <c r="A4127" t="s">
        <v>2127</v>
      </c>
      <c r="B4127" t="s">
        <v>2128</v>
      </c>
      <c r="C4127">
        <v>126</v>
      </c>
      <c r="D4127" t="s">
        <v>332</v>
      </c>
      <c r="E4127">
        <f t="shared" si="64"/>
        <v>5</v>
      </c>
      <c r="F4127">
        <v>36042</v>
      </c>
      <c r="G4127" t="s">
        <v>52</v>
      </c>
      <c r="I4127">
        <v>10</v>
      </c>
      <c r="J4127">
        <f>Table1[[#This Row],[Time_to_crack_in_seconds]]/60</f>
        <v>0.16666666666666666</v>
      </c>
      <c r="K4127">
        <f>Table1[[#This Row],[Time_to_Crack_in_minutes]]/60</f>
        <v>2.7777777777777775E-3</v>
      </c>
    </row>
    <row r="4128" spans="1:11" x14ac:dyDescent="0.25">
      <c r="A4128" t="s">
        <v>2127</v>
      </c>
      <c r="B4128" t="s">
        <v>2128</v>
      </c>
      <c r="C4128">
        <v>127</v>
      </c>
      <c r="D4128">
        <v>11111111</v>
      </c>
      <c r="E4128">
        <f t="shared" si="64"/>
        <v>8</v>
      </c>
      <c r="F4128">
        <v>35778</v>
      </c>
      <c r="G4128" t="s">
        <v>10</v>
      </c>
      <c r="H4128">
        <v>42</v>
      </c>
      <c r="I4128">
        <v>0</v>
      </c>
      <c r="J4128">
        <f>Table1[[#This Row],[Time_to_crack_in_seconds]]/60</f>
        <v>0</v>
      </c>
      <c r="K4128">
        <f>Table1[[#This Row],[Time_to_Crack_in_minutes]]/60</f>
        <v>0</v>
      </c>
    </row>
    <row r="4129" spans="1:11" x14ac:dyDescent="0.25">
      <c r="A4129" t="s">
        <v>2127</v>
      </c>
      <c r="B4129" t="s">
        <v>2128</v>
      </c>
      <c r="C4129">
        <v>128</v>
      </c>
      <c r="D4129" t="s">
        <v>2207</v>
      </c>
      <c r="E4129">
        <f t="shared" si="64"/>
        <v>10</v>
      </c>
      <c r="F4129">
        <v>35727</v>
      </c>
      <c r="G4129" t="s">
        <v>176</v>
      </c>
      <c r="I4129">
        <v>1036800</v>
      </c>
      <c r="J4129">
        <f>Table1[[#This Row],[Time_to_crack_in_seconds]]/60</f>
        <v>17280</v>
      </c>
      <c r="K4129">
        <f>Table1[[#This Row],[Time_to_Crack_in_minutes]]/60</f>
        <v>288</v>
      </c>
    </row>
    <row r="4130" spans="1:11" x14ac:dyDescent="0.25">
      <c r="A4130" t="s">
        <v>2127</v>
      </c>
      <c r="B4130" t="s">
        <v>2128</v>
      </c>
      <c r="C4130">
        <v>129</v>
      </c>
      <c r="D4130" t="s">
        <v>77</v>
      </c>
      <c r="E4130">
        <f t="shared" si="64"/>
        <v>9</v>
      </c>
      <c r="F4130">
        <v>35618</v>
      </c>
      <c r="G4130" t="s">
        <v>10</v>
      </c>
      <c r="H4130">
        <v>45</v>
      </c>
      <c r="I4130">
        <v>0</v>
      </c>
      <c r="J4130">
        <f>Table1[[#This Row],[Time_to_crack_in_seconds]]/60</f>
        <v>0</v>
      </c>
      <c r="K4130">
        <f>Table1[[#This Row],[Time_to_Crack_in_minutes]]/60</f>
        <v>0</v>
      </c>
    </row>
    <row r="4131" spans="1:11" x14ac:dyDescent="0.25">
      <c r="A4131" t="s">
        <v>2127</v>
      </c>
      <c r="B4131" t="s">
        <v>2128</v>
      </c>
      <c r="C4131">
        <v>130</v>
      </c>
      <c r="D4131" t="s">
        <v>2208</v>
      </c>
      <c r="E4131">
        <f t="shared" si="64"/>
        <v>6</v>
      </c>
      <c r="F4131">
        <v>35615</v>
      </c>
      <c r="G4131" t="s">
        <v>18</v>
      </c>
      <c r="I4131">
        <v>120</v>
      </c>
      <c r="J4131">
        <f>Table1[[#This Row],[Time_to_crack_in_seconds]]/60</f>
        <v>2</v>
      </c>
      <c r="K4131">
        <f>Table1[[#This Row],[Time_to_Crack_in_minutes]]/60</f>
        <v>3.3333333333333333E-2</v>
      </c>
    </row>
    <row r="4132" spans="1:11" x14ac:dyDescent="0.25">
      <c r="A4132" t="s">
        <v>2127</v>
      </c>
      <c r="B4132" t="s">
        <v>2128</v>
      </c>
      <c r="C4132">
        <v>131</v>
      </c>
      <c r="D4132" t="s">
        <v>349</v>
      </c>
      <c r="E4132">
        <f t="shared" si="64"/>
        <v>6</v>
      </c>
      <c r="F4132">
        <v>35520</v>
      </c>
      <c r="G4132" t="s">
        <v>10</v>
      </c>
      <c r="H4132">
        <v>146</v>
      </c>
      <c r="I4132">
        <v>0</v>
      </c>
      <c r="J4132">
        <f>Table1[[#This Row],[Time_to_crack_in_seconds]]/60</f>
        <v>0</v>
      </c>
      <c r="K4132">
        <f>Table1[[#This Row],[Time_to_Crack_in_minutes]]/60</f>
        <v>0</v>
      </c>
    </row>
    <row r="4133" spans="1:11" x14ac:dyDescent="0.25">
      <c r="A4133" t="s">
        <v>2127</v>
      </c>
      <c r="B4133" t="s">
        <v>2128</v>
      </c>
      <c r="C4133">
        <v>132</v>
      </c>
      <c r="D4133" t="s">
        <v>2209</v>
      </c>
      <c r="E4133">
        <f t="shared" si="64"/>
        <v>9</v>
      </c>
      <c r="F4133">
        <v>35148</v>
      </c>
      <c r="G4133" t="s">
        <v>13</v>
      </c>
      <c r="I4133">
        <v>10800</v>
      </c>
      <c r="J4133">
        <f>Table1[[#This Row],[Time_to_crack_in_seconds]]/60</f>
        <v>180</v>
      </c>
      <c r="K4133">
        <f>Table1[[#This Row],[Time_to_Crack_in_minutes]]/60</f>
        <v>3</v>
      </c>
    </row>
    <row r="4134" spans="1:11" x14ac:dyDescent="0.25">
      <c r="A4134" t="s">
        <v>2127</v>
      </c>
      <c r="B4134" t="s">
        <v>2128</v>
      </c>
      <c r="C4134">
        <v>133</v>
      </c>
      <c r="D4134" t="s">
        <v>248</v>
      </c>
      <c r="E4134">
        <f t="shared" si="64"/>
        <v>7</v>
      </c>
      <c r="F4134">
        <v>35126</v>
      </c>
      <c r="G4134" t="s">
        <v>54</v>
      </c>
      <c r="I4134">
        <v>1020</v>
      </c>
      <c r="J4134">
        <f>Table1[[#This Row],[Time_to_crack_in_seconds]]/60</f>
        <v>17</v>
      </c>
      <c r="K4134">
        <f>Table1[[#This Row],[Time_to_Crack_in_minutes]]/60</f>
        <v>0.28333333333333333</v>
      </c>
    </row>
    <row r="4135" spans="1:11" x14ac:dyDescent="0.25">
      <c r="A4135" t="s">
        <v>2127</v>
      </c>
      <c r="B4135" t="s">
        <v>2128</v>
      </c>
      <c r="C4135">
        <v>134</v>
      </c>
      <c r="D4135" t="s">
        <v>40</v>
      </c>
      <c r="E4135">
        <f t="shared" si="64"/>
        <v>7</v>
      </c>
      <c r="F4135">
        <v>35111</v>
      </c>
      <c r="G4135" t="s">
        <v>41</v>
      </c>
      <c r="H4135">
        <v>99</v>
      </c>
      <c r="I4135">
        <v>7</v>
      </c>
      <c r="J4135">
        <f>Table1[[#This Row],[Time_to_crack_in_seconds]]/60</f>
        <v>0.11666666666666667</v>
      </c>
      <c r="K4135">
        <f>Table1[[#This Row],[Time_to_Crack_in_minutes]]/60</f>
        <v>1.9444444444444444E-3</v>
      </c>
    </row>
    <row r="4136" spans="1:11" x14ac:dyDescent="0.25">
      <c r="A4136" t="s">
        <v>2127</v>
      </c>
      <c r="B4136" t="s">
        <v>2128</v>
      </c>
      <c r="C4136">
        <v>135</v>
      </c>
      <c r="D4136" t="s">
        <v>321</v>
      </c>
      <c r="E4136">
        <f t="shared" si="64"/>
        <v>7</v>
      </c>
      <c r="F4136">
        <v>35010</v>
      </c>
      <c r="G4136" t="s">
        <v>47</v>
      </c>
      <c r="I4136">
        <v>5</v>
      </c>
      <c r="J4136">
        <f>Table1[[#This Row],[Time_to_crack_in_seconds]]/60</f>
        <v>8.3333333333333329E-2</v>
      </c>
      <c r="K4136">
        <f>Table1[[#This Row],[Time_to_Crack_in_minutes]]/60</f>
        <v>1.3888888888888887E-3</v>
      </c>
    </row>
    <row r="4137" spans="1:11" x14ac:dyDescent="0.25">
      <c r="A4137" t="s">
        <v>2127</v>
      </c>
      <c r="B4137" t="s">
        <v>2128</v>
      </c>
      <c r="C4137">
        <v>136</v>
      </c>
      <c r="D4137" t="s">
        <v>2210</v>
      </c>
      <c r="E4137">
        <f t="shared" si="64"/>
        <v>6</v>
      </c>
      <c r="F4137">
        <v>34819</v>
      </c>
      <c r="G4137" t="s">
        <v>18</v>
      </c>
      <c r="I4137">
        <v>120</v>
      </c>
      <c r="J4137">
        <f>Table1[[#This Row],[Time_to_crack_in_seconds]]/60</f>
        <v>2</v>
      </c>
      <c r="K4137">
        <f>Table1[[#This Row],[Time_to_Crack_in_minutes]]/60</f>
        <v>3.3333333333333333E-2</v>
      </c>
    </row>
    <row r="4138" spans="1:11" x14ac:dyDescent="0.25">
      <c r="A4138" t="s">
        <v>2127</v>
      </c>
      <c r="B4138" t="s">
        <v>2128</v>
      </c>
      <c r="C4138">
        <v>137</v>
      </c>
      <c r="D4138" t="s">
        <v>2211</v>
      </c>
      <c r="E4138">
        <f t="shared" si="64"/>
        <v>8</v>
      </c>
      <c r="F4138">
        <v>34813</v>
      </c>
      <c r="G4138" t="s">
        <v>13</v>
      </c>
      <c r="I4138">
        <v>10800</v>
      </c>
      <c r="J4138">
        <f>Table1[[#This Row],[Time_to_crack_in_seconds]]/60</f>
        <v>180</v>
      </c>
      <c r="K4138">
        <f>Table1[[#This Row],[Time_to_Crack_in_minutes]]/60</f>
        <v>3</v>
      </c>
    </row>
    <row r="4139" spans="1:11" x14ac:dyDescent="0.25">
      <c r="A4139" t="s">
        <v>2127</v>
      </c>
      <c r="B4139" t="s">
        <v>2128</v>
      </c>
      <c r="C4139">
        <v>138</v>
      </c>
      <c r="D4139" t="s">
        <v>2212</v>
      </c>
      <c r="E4139">
        <f t="shared" si="64"/>
        <v>7</v>
      </c>
      <c r="F4139">
        <v>34744</v>
      </c>
      <c r="G4139" t="s">
        <v>54</v>
      </c>
      <c r="I4139">
        <v>1020</v>
      </c>
      <c r="J4139">
        <f>Table1[[#This Row],[Time_to_crack_in_seconds]]/60</f>
        <v>17</v>
      </c>
      <c r="K4139">
        <f>Table1[[#This Row],[Time_to_Crack_in_minutes]]/60</f>
        <v>0.28333333333333333</v>
      </c>
    </row>
    <row r="4140" spans="1:11" x14ac:dyDescent="0.25">
      <c r="A4140" t="s">
        <v>2127</v>
      </c>
      <c r="B4140" t="s">
        <v>2128</v>
      </c>
      <c r="C4140">
        <v>139</v>
      </c>
      <c r="D4140" t="s">
        <v>2213</v>
      </c>
      <c r="E4140">
        <f t="shared" si="64"/>
        <v>8</v>
      </c>
      <c r="F4140">
        <v>34728</v>
      </c>
      <c r="G4140" t="s">
        <v>13</v>
      </c>
      <c r="I4140">
        <v>10800</v>
      </c>
      <c r="J4140">
        <f>Table1[[#This Row],[Time_to_crack_in_seconds]]/60</f>
        <v>180</v>
      </c>
      <c r="K4140">
        <f>Table1[[#This Row],[Time_to_Crack_in_minutes]]/60</f>
        <v>3</v>
      </c>
    </row>
    <row r="4141" spans="1:11" x14ac:dyDescent="0.25">
      <c r="A4141" t="s">
        <v>2127</v>
      </c>
      <c r="B4141" t="s">
        <v>2128</v>
      </c>
      <c r="C4141">
        <v>140</v>
      </c>
      <c r="D4141" t="s">
        <v>48</v>
      </c>
      <c r="E4141">
        <f t="shared" si="64"/>
        <v>8</v>
      </c>
      <c r="F4141">
        <v>34328</v>
      </c>
      <c r="G4141" t="s">
        <v>10</v>
      </c>
      <c r="H4141">
        <v>67</v>
      </c>
      <c r="I4141">
        <v>0</v>
      </c>
      <c r="J4141">
        <f>Table1[[#This Row],[Time_to_crack_in_seconds]]/60</f>
        <v>0</v>
      </c>
      <c r="K4141">
        <f>Table1[[#This Row],[Time_to_Crack_in_minutes]]/60</f>
        <v>0</v>
      </c>
    </row>
    <row r="4142" spans="1:11" x14ac:dyDescent="0.25">
      <c r="A4142" t="s">
        <v>2127</v>
      </c>
      <c r="B4142" t="s">
        <v>2128</v>
      </c>
      <c r="C4142">
        <v>141</v>
      </c>
      <c r="D4142" t="s">
        <v>2214</v>
      </c>
      <c r="E4142">
        <f t="shared" si="64"/>
        <v>8</v>
      </c>
      <c r="F4142">
        <v>34152</v>
      </c>
      <c r="G4142" t="s">
        <v>13</v>
      </c>
      <c r="I4142">
        <v>10800</v>
      </c>
      <c r="J4142">
        <f>Table1[[#This Row],[Time_to_crack_in_seconds]]/60</f>
        <v>180</v>
      </c>
      <c r="K4142">
        <f>Table1[[#This Row],[Time_to_Crack_in_minutes]]/60</f>
        <v>3</v>
      </c>
    </row>
    <row r="4143" spans="1:11" x14ac:dyDescent="0.25">
      <c r="A4143" t="s">
        <v>2127</v>
      </c>
      <c r="B4143" t="s">
        <v>2128</v>
      </c>
      <c r="C4143">
        <v>142</v>
      </c>
      <c r="D4143" t="s">
        <v>1609</v>
      </c>
      <c r="E4143">
        <f t="shared" si="64"/>
        <v>8</v>
      </c>
      <c r="F4143">
        <v>33922</v>
      </c>
      <c r="G4143" t="s">
        <v>13</v>
      </c>
      <c r="I4143">
        <v>10800</v>
      </c>
      <c r="J4143">
        <f>Table1[[#This Row],[Time_to_crack_in_seconds]]/60</f>
        <v>180</v>
      </c>
      <c r="K4143">
        <f>Table1[[#This Row],[Time_to_Crack_in_minutes]]/60</f>
        <v>3</v>
      </c>
    </row>
    <row r="4144" spans="1:11" x14ac:dyDescent="0.25">
      <c r="A4144" t="s">
        <v>2127</v>
      </c>
      <c r="B4144" t="s">
        <v>2128</v>
      </c>
      <c r="C4144">
        <v>143</v>
      </c>
      <c r="D4144" t="s">
        <v>182</v>
      </c>
      <c r="E4144">
        <f t="shared" si="64"/>
        <v>6</v>
      </c>
      <c r="F4144">
        <v>33898</v>
      </c>
      <c r="G4144" t="s">
        <v>10</v>
      </c>
      <c r="H4144">
        <v>53</v>
      </c>
      <c r="I4144">
        <v>0</v>
      </c>
      <c r="J4144">
        <f>Table1[[#This Row],[Time_to_crack_in_seconds]]/60</f>
        <v>0</v>
      </c>
      <c r="K4144">
        <f>Table1[[#This Row],[Time_to_Crack_in_minutes]]/60</f>
        <v>0</v>
      </c>
    </row>
    <row r="4145" spans="1:11" x14ac:dyDescent="0.25">
      <c r="A4145" t="s">
        <v>2127</v>
      </c>
      <c r="B4145" t="s">
        <v>2128</v>
      </c>
      <c r="C4145">
        <v>144</v>
      </c>
      <c r="D4145" t="s">
        <v>2215</v>
      </c>
      <c r="E4145">
        <f t="shared" si="64"/>
        <v>7</v>
      </c>
      <c r="F4145">
        <v>33742</v>
      </c>
      <c r="G4145" t="s">
        <v>54</v>
      </c>
      <c r="I4145">
        <v>1020</v>
      </c>
      <c r="J4145">
        <f>Table1[[#This Row],[Time_to_crack_in_seconds]]/60</f>
        <v>17</v>
      </c>
      <c r="K4145">
        <f>Table1[[#This Row],[Time_to_Crack_in_minutes]]/60</f>
        <v>0.28333333333333333</v>
      </c>
    </row>
    <row r="4146" spans="1:11" x14ac:dyDescent="0.25">
      <c r="A4146" t="s">
        <v>2127</v>
      </c>
      <c r="B4146" t="s">
        <v>2128</v>
      </c>
      <c r="C4146">
        <v>145</v>
      </c>
      <c r="D4146" t="s">
        <v>2216</v>
      </c>
      <c r="E4146">
        <f t="shared" si="64"/>
        <v>8</v>
      </c>
      <c r="F4146">
        <v>33552</v>
      </c>
      <c r="G4146" t="s">
        <v>263</v>
      </c>
      <c r="I4146">
        <v>41</v>
      </c>
      <c r="J4146">
        <f>Table1[[#This Row],[Time_to_crack_in_seconds]]/60</f>
        <v>0.68333333333333335</v>
      </c>
      <c r="K4146">
        <f>Table1[[#This Row],[Time_to_Crack_in_minutes]]/60</f>
        <v>1.1388888888888889E-2</v>
      </c>
    </row>
    <row r="4147" spans="1:11" x14ac:dyDescent="0.25">
      <c r="A4147" t="s">
        <v>2127</v>
      </c>
      <c r="B4147" t="s">
        <v>2128</v>
      </c>
      <c r="C4147">
        <v>146</v>
      </c>
      <c r="D4147" t="s">
        <v>2217</v>
      </c>
      <c r="E4147">
        <f t="shared" si="64"/>
        <v>7</v>
      </c>
      <c r="F4147">
        <v>33479</v>
      </c>
      <c r="G4147" t="s">
        <v>54</v>
      </c>
      <c r="I4147">
        <v>1020</v>
      </c>
      <c r="J4147">
        <f>Table1[[#This Row],[Time_to_crack_in_seconds]]/60</f>
        <v>17</v>
      </c>
      <c r="K4147">
        <f>Table1[[#This Row],[Time_to_Crack_in_minutes]]/60</f>
        <v>0.28333333333333333</v>
      </c>
    </row>
    <row r="4148" spans="1:11" x14ac:dyDescent="0.25">
      <c r="A4148" t="s">
        <v>2127</v>
      </c>
      <c r="B4148" t="s">
        <v>2128</v>
      </c>
      <c r="C4148">
        <v>147</v>
      </c>
      <c r="D4148" t="s">
        <v>2218</v>
      </c>
      <c r="E4148">
        <f t="shared" si="64"/>
        <v>6</v>
      </c>
      <c r="F4148">
        <v>33470</v>
      </c>
      <c r="G4148" t="s">
        <v>18</v>
      </c>
      <c r="I4148">
        <v>120</v>
      </c>
      <c r="J4148">
        <f>Table1[[#This Row],[Time_to_crack_in_seconds]]/60</f>
        <v>2</v>
      </c>
      <c r="K4148">
        <f>Table1[[#This Row],[Time_to_Crack_in_minutes]]/60</f>
        <v>3.3333333333333333E-2</v>
      </c>
    </row>
    <row r="4149" spans="1:11" x14ac:dyDescent="0.25">
      <c r="A4149" t="s">
        <v>2127</v>
      </c>
      <c r="B4149" t="s">
        <v>2128</v>
      </c>
      <c r="C4149">
        <v>148</v>
      </c>
      <c r="D4149" t="s">
        <v>282</v>
      </c>
      <c r="E4149">
        <f t="shared" si="64"/>
        <v>6</v>
      </c>
      <c r="F4149">
        <v>33439</v>
      </c>
      <c r="G4149" t="s">
        <v>10</v>
      </c>
      <c r="I4149">
        <v>0</v>
      </c>
      <c r="J4149">
        <f>Table1[[#This Row],[Time_to_crack_in_seconds]]/60</f>
        <v>0</v>
      </c>
      <c r="K4149">
        <f>Table1[[#This Row],[Time_to_Crack_in_minutes]]/60</f>
        <v>0</v>
      </c>
    </row>
    <row r="4150" spans="1:11" x14ac:dyDescent="0.25">
      <c r="A4150" t="s">
        <v>2127</v>
      </c>
      <c r="B4150" t="s">
        <v>2128</v>
      </c>
      <c r="C4150">
        <v>149</v>
      </c>
      <c r="D4150" t="s">
        <v>2219</v>
      </c>
      <c r="E4150">
        <f t="shared" si="64"/>
        <v>8</v>
      </c>
      <c r="F4150">
        <v>33314</v>
      </c>
      <c r="G4150" t="s">
        <v>13</v>
      </c>
      <c r="I4150">
        <v>10800</v>
      </c>
      <c r="J4150">
        <f>Table1[[#This Row],[Time_to_crack_in_seconds]]/60</f>
        <v>180</v>
      </c>
      <c r="K4150">
        <f>Table1[[#This Row],[Time_to_Crack_in_minutes]]/60</f>
        <v>3</v>
      </c>
    </row>
    <row r="4151" spans="1:11" x14ac:dyDescent="0.25">
      <c r="A4151" t="s">
        <v>2127</v>
      </c>
      <c r="B4151" t="s">
        <v>2128</v>
      </c>
      <c r="C4151">
        <v>150</v>
      </c>
      <c r="D4151">
        <v>222222</v>
      </c>
      <c r="E4151">
        <f t="shared" si="64"/>
        <v>6</v>
      </c>
      <c r="F4151">
        <v>33277</v>
      </c>
      <c r="G4151" t="s">
        <v>10</v>
      </c>
      <c r="H4151">
        <v>46</v>
      </c>
      <c r="I4151">
        <v>0</v>
      </c>
      <c r="J4151">
        <f>Table1[[#This Row],[Time_to_crack_in_seconds]]/60</f>
        <v>0</v>
      </c>
      <c r="K4151">
        <f>Table1[[#This Row],[Time_to_Crack_in_minutes]]/60</f>
        <v>0</v>
      </c>
    </row>
    <row r="4152" spans="1:11" x14ac:dyDescent="0.25">
      <c r="A4152" t="s">
        <v>2127</v>
      </c>
      <c r="B4152" t="s">
        <v>2128</v>
      </c>
      <c r="C4152">
        <v>151</v>
      </c>
      <c r="D4152" t="s">
        <v>2220</v>
      </c>
      <c r="E4152">
        <f t="shared" si="64"/>
        <v>8</v>
      </c>
      <c r="F4152">
        <v>33153</v>
      </c>
      <c r="G4152" t="s">
        <v>13</v>
      </c>
      <c r="I4152">
        <v>10800</v>
      </c>
      <c r="J4152">
        <f>Table1[[#This Row],[Time_to_crack_in_seconds]]/60</f>
        <v>180</v>
      </c>
      <c r="K4152">
        <f>Table1[[#This Row],[Time_to_Crack_in_minutes]]/60</f>
        <v>3</v>
      </c>
    </row>
    <row r="4153" spans="1:11" x14ac:dyDescent="0.25">
      <c r="A4153" t="s">
        <v>2127</v>
      </c>
      <c r="B4153" t="s">
        <v>2128</v>
      </c>
      <c r="C4153">
        <v>152</v>
      </c>
      <c r="D4153" t="s">
        <v>2221</v>
      </c>
      <c r="E4153">
        <f t="shared" si="64"/>
        <v>6</v>
      </c>
      <c r="F4153">
        <v>32941</v>
      </c>
      <c r="G4153" t="s">
        <v>18</v>
      </c>
      <c r="I4153">
        <v>120</v>
      </c>
      <c r="J4153">
        <f>Table1[[#This Row],[Time_to_crack_in_seconds]]/60</f>
        <v>2</v>
      </c>
      <c r="K4153">
        <f>Table1[[#This Row],[Time_to_Crack_in_minutes]]/60</f>
        <v>3.3333333333333333E-2</v>
      </c>
    </row>
    <row r="4154" spans="1:11" x14ac:dyDescent="0.25">
      <c r="A4154" t="s">
        <v>2127</v>
      </c>
      <c r="B4154" t="s">
        <v>2128</v>
      </c>
      <c r="C4154">
        <v>153</v>
      </c>
      <c r="D4154" t="s">
        <v>756</v>
      </c>
      <c r="E4154">
        <f t="shared" si="64"/>
        <v>6</v>
      </c>
      <c r="F4154">
        <v>32857</v>
      </c>
      <c r="G4154" t="s">
        <v>18</v>
      </c>
      <c r="I4154">
        <v>120</v>
      </c>
      <c r="J4154">
        <f>Table1[[#This Row],[Time_to_crack_in_seconds]]/60</f>
        <v>2</v>
      </c>
      <c r="K4154">
        <f>Table1[[#This Row],[Time_to_Crack_in_minutes]]/60</f>
        <v>3.3333333333333333E-2</v>
      </c>
    </row>
    <row r="4155" spans="1:11" x14ac:dyDescent="0.25">
      <c r="A4155" t="s">
        <v>2127</v>
      </c>
      <c r="B4155" t="s">
        <v>2128</v>
      </c>
      <c r="C4155">
        <v>154</v>
      </c>
      <c r="D4155" t="s">
        <v>2222</v>
      </c>
      <c r="E4155">
        <f t="shared" si="64"/>
        <v>6</v>
      </c>
      <c r="F4155">
        <v>32754</v>
      </c>
      <c r="G4155" t="s">
        <v>18</v>
      </c>
      <c r="I4155">
        <v>120</v>
      </c>
      <c r="J4155">
        <f>Table1[[#This Row],[Time_to_crack_in_seconds]]/60</f>
        <v>2</v>
      </c>
      <c r="K4155">
        <f>Table1[[#This Row],[Time_to_Crack_in_minutes]]/60</f>
        <v>3.3333333333333333E-2</v>
      </c>
    </row>
    <row r="4156" spans="1:11" x14ac:dyDescent="0.25">
      <c r="A4156" t="s">
        <v>2127</v>
      </c>
      <c r="B4156" t="s">
        <v>2128</v>
      </c>
      <c r="C4156">
        <v>155</v>
      </c>
      <c r="D4156" t="s">
        <v>119</v>
      </c>
      <c r="E4156">
        <f t="shared" si="64"/>
        <v>8</v>
      </c>
      <c r="F4156">
        <v>32406</v>
      </c>
      <c r="G4156" t="s">
        <v>10</v>
      </c>
      <c r="H4156">
        <v>29</v>
      </c>
      <c r="I4156">
        <v>0</v>
      </c>
      <c r="J4156">
        <f>Table1[[#This Row],[Time_to_crack_in_seconds]]/60</f>
        <v>0</v>
      </c>
      <c r="K4156">
        <f>Table1[[#This Row],[Time_to_Crack_in_minutes]]/60</f>
        <v>0</v>
      </c>
    </row>
    <row r="4157" spans="1:11" x14ac:dyDescent="0.25">
      <c r="A4157" t="s">
        <v>2127</v>
      </c>
      <c r="B4157" t="s">
        <v>2128</v>
      </c>
      <c r="C4157">
        <v>156</v>
      </c>
      <c r="D4157">
        <v>112233</v>
      </c>
      <c r="E4157">
        <f t="shared" si="64"/>
        <v>6</v>
      </c>
      <c r="F4157">
        <v>32316</v>
      </c>
      <c r="G4157" t="s">
        <v>10</v>
      </c>
      <c r="H4157">
        <v>39</v>
      </c>
      <c r="I4157">
        <v>0</v>
      </c>
      <c r="J4157">
        <f>Table1[[#This Row],[Time_to_crack_in_seconds]]/60</f>
        <v>0</v>
      </c>
      <c r="K4157">
        <f>Table1[[#This Row],[Time_to_Crack_in_minutes]]/60</f>
        <v>0</v>
      </c>
    </row>
    <row r="4158" spans="1:11" x14ac:dyDescent="0.25">
      <c r="A4158" t="s">
        <v>2127</v>
      </c>
      <c r="B4158" t="s">
        <v>2128</v>
      </c>
      <c r="C4158">
        <v>157</v>
      </c>
      <c r="D4158" t="s">
        <v>98</v>
      </c>
      <c r="E4158">
        <f t="shared" si="64"/>
        <v>6</v>
      </c>
      <c r="F4158">
        <v>32260</v>
      </c>
      <c r="G4158" t="s">
        <v>10</v>
      </c>
      <c r="I4158">
        <v>0</v>
      </c>
      <c r="J4158">
        <f>Table1[[#This Row],[Time_to_crack_in_seconds]]/60</f>
        <v>0</v>
      </c>
      <c r="K4158">
        <f>Table1[[#This Row],[Time_to_Crack_in_minutes]]/60</f>
        <v>0</v>
      </c>
    </row>
    <row r="4159" spans="1:11" x14ac:dyDescent="0.25">
      <c r="A4159" t="s">
        <v>2127</v>
      </c>
      <c r="B4159" t="s">
        <v>2128</v>
      </c>
      <c r="C4159">
        <v>158</v>
      </c>
      <c r="D4159" t="s">
        <v>2223</v>
      </c>
      <c r="E4159">
        <f t="shared" si="64"/>
        <v>8</v>
      </c>
      <c r="F4159">
        <v>32132</v>
      </c>
      <c r="G4159" t="s">
        <v>13</v>
      </c>
      <c r="I4159">
        <v>10800</v>
      </c>
      <c r="J4159">
        <f>Table1[[#This Row],[Time_to_crack_in_seconds]]/60</f>
        <v>180</v>
      </c>
      <c r="K4159">
        <f>Table1[[#This Row],[Time_to_Crack_in_minutes]]/60</f>
        <v>3</v>
      </c>
    </row>
    <row r="4160" spans="1:11" x14ac:dyDescent="0.25">
      <c r="A4160" t="s">
        <v>2127</v>
      </c>
      <c r="B4160" t="s">
        <v>2128</v>
      </c>
      <c r="C4160">
        <v>159</v>
      </c>
      <c r="D4160" t="s">
        <v>254</v>
      </c>
      <c r="E4160">
        <f t="shared" si="64"/>
        <v>8</v>
      </c>
      <c r="F4160">
        <v>32045</v>
      </c>
      <c r="G4160" t="s">
        <v>10</v>
      </c>
      <c r="H4160">
        <v>163</v>
      </c>
      <c r="I4160">
        <v>0</v>
      </c>
      <c r="J4160">
        <f>Table1[[#This Row],[Time_to_crack_in_seconds]]/60</f>
        <v>0</v>
      </c>
      <c r="K4160">
        <f>Table1[[#This Row],[Time_to_Crack_in_minutes]]/60</f>
        <v>0</v>
      </c>
    </row>
    <row r="4161" spans="1:11" x14ac:dyDescent="0.25">
      <c r="A4161" t="s">
        <v>2127</v>
      </c>
      <c r="B4161" t="s">
        <v>2128</v>
      </c>
      <c r="C4161">
        <v>160</v>
      </c>
      <c r="D4161" t="s">
        <v>2224</v>
      </c>
      <c r="E4161">
        <f t="shared" si="64"/>
        <v>7</v>
      </c>
      <c r="F4161">
        <v>31927</v>
      </c>
      <c r="G4161" t="s">
        <v>54</v>
      </c>
      <c r="I4161">
        <v>1020</v>
      </c>
      <c r="J4161">
        <f>Table1[[#This Row],[Time_to_crack_in_seconds]]/60</f>
        <v>17</v>
      </c>
      <c r="K4161">
        <f>Table1[[#This Row],[Time_to_Crack_in_minutes]]/60</f>
        <v>0.28333333333333333</v>
      </c>
    </row>
    <row r="4162" spans="1:11" x14ac:dyDescent="0.25">
      <c r="A4162" t="s">
        <v>2127</v>
      </c>
      <c r="B4162" t="s">
        <v>2128</v>
      </c>
      <c r="C4162">
        <v>161</v>
      </c>
      <c r="D4162" t="s">
        <v>233</v>
      </c>
      <c r="E4162">
        <f t="shared" si="64"/>
        <v>6</v>
      </c>
      <c r="F4162">
        <v>31873</v>
      </c>
      <c r="G4162" t="s">
        <v>18</v>
      </c>
      <c r="I4162">
        <v>120</v>
      </c>
      <c r="J4162">
        <f>Table1[[#This Row],[Time_to_crack_in_seconds]]/60</f>
        <v>2</v>
      </c>
      <c r="K4162">
        <f>Table1[[#This Row],[Time_to_Crack_in_minutes]]/60</f>
        <v>3.3333333333333333E-2</v>
      </c>
    </row>
    <row r="4163" spans="1:11" x14ac:dyDescent="0.25">
      <c r="A4163" t="s">
        <v>2127</v>
      </c>
      <c r="B4163" t="s">
        <v>2128</v>
      </c>
      <c r="C4163">
        <v>162</v>
      </c>
      <c r="D4163" t="s">
        <v>2225</v>
      </c>
      <c r="E4163">
        <f t="shared" ref="E4163:E4226" si="65">LEN(D4163)</f>
        <v>8</v>
      </c>
      <c r="F4163">
        <v>31803</v>
      </c>
      <c r="G4163" t="s">
        <v>13</v>
      </c>
      <c r="I4163">
        <v>10800</v>
      </c>
      <c r="J4163">
        <f>Table1[[#This Row],[Time_to_crack_in_seconds]]/60</f>
        <v>180</v>
      </c>
      <c r="K4163">
        <f>Table1[[#This Row],[Time_to_Crack_in_minutes]]/60</f>
        <v>3</v>
      </c>
    </row>
    <row r="4164" spans="1:11" x14ac:dyDescent="0.25">
      <c r="A4164" t="s">
        <v>2127</v>
      </c>
      <c r="B4164" t="s">
        <v>2128</v>
      </c>
      <c r="C4164">
        <v>163</v>
      </c>
      <c r="D4164" t="s">
        <v>2226</v>
      </c>
      <c r="E4164">
        <f t="shared" si="65"/>
        <v>7</v>
      </c>
      <c r="F4164">
        <v>31702</v>
      </c>
      <c r="G4164" t="s">
        <v>54</v>
      </c>
      <c r="I4164">
        <v>1020</v>
      </c>
      <c r="J4164">
        <f>Table1[[#This Row],[Time_to_crack_in_seconds]]/60</f>
        <v>17</v>
      </c>
      <c r="K4164">
        <f>Table1[[#This Row],[Time_to_Crack_in_minutes]]/60</f>
        <v>0.28333333333333333</v>
      </c>
    </row>
    <row r="4165" spans="1:11" x14ac:dyDescent="0.25">
      <c r="A4165" t="s">
        <v>2127</v>
      </c>
      <c r="B4165" t="s">
        <v>2128</v>
      </c>
      <c r="C4165">
        <v>164</v>
      </c>
      <c r="D4165" t="s">
        <v>2227</v>
      </c>
      <c r="E4165">
        <f t="shared" si="65"/>
        <v>8</v>
      </c>
      <c r="F4165">
        <v>31611</v>
      </c>
      <c r="G4165" t="s">
        <v>13</v>
      </c>
      <c r="I4165">
        <v>10800</v>
      </c>
      <c r="J4165">
        <f>Table1[[#This Row],[Time_to_crack_in_seconds]]/60</f>
        <v>180</v>
      </c>
      <c r="K4165">
        <f>Table1[[#This Row],[Time_to_Crack_in_minutes]]/60</f>
        <v>3</v>
      </c>
    </row>
    <row r="4166" spans="1:11" x14ac:dyDescent="0.25">
      <c r="A4166" t="s">
        <v>2127</v>
      </c>
      <c r="B4166" t="s">
        <v>2128</v>
      </c>
      <c r="C4166">
        <v>165</v>
      </c>
      <c r="D4166" t="s">
        <v>2228</v>
      </c>
      <c r="E4166">
        <f t="shared" si="65"/>
        <v>8</v>
      </c>
      <c r="F4166">
        <v>30865</v>
      </c>
      <c r="G4166" t="s">
        <v>13</v>
      </c>
      <c r="I4166">
        <v>10800</v>
      </c>
      <c r="J4166">
        <f>Table1[[#This Row],[Time_to_crack_in_seconds]]/60</f>
        <v>180</v>
      </c>
      <c r="K4166">
        <f>Table1[[#This Row],[Time_to_Crack_in_minutes]]/60</f>
        <v>3</v>
      </c>
    </row>
    <row r="4167" spans="1:11" x14ac:dyDescent="0.25">
      <c r="A4167" t="s">
        <v>2127</v>
      </c>
      <c r="B4167" t="s">
        <v>2128</v>
      </c>
      <c r="C4167">
        <v>166</v>
      </c>
      <c r="D4167" t="s">
        <v>2229</v>
      </c>
      <c r="E4167">
        <f t="shared" si="65"/>
        <v>6</v>
      </c>
      <c r="F4167">
        <v>30592</v>
      </c>
      <c r="G4167" t="s">
        <v>18</v>
      </c>
      <c r="I4167">
        <v>120</v>
      </c>
      <c r="J4167">
        <f>Table1[[#This Row],[Time_to_crack_in_seconds]]/60</f>
        <v>2</v>
      </c>
      <c r="K4167">
        <f>Table1[[#This Row],[Time_to_Crack_in_minutes]]/60</f>
        <v>3.3333333333333333E-2</v>
      </c>
    </row>
    <row r="4168" spans="1:11" x14ac:dyDescent="0.25">
      <c r="A4168" t="s">
        <v>2127</v>
      </c>
      <c r="B4168" t="s">
        <v>2128</v>
      </c>
      <c r="C4168">
        <v>167</v>
      </c>
      <c r="D4168" t="s">
        <v>159</v>
      </c>
      <c r="E4168">
        <f t="shared" si="65"/>
        <v>7</v>
      </c>
      <c r="F4168">
        <v>30537</v>
      </c>
      <c r="G4168" t="s">
        <v>10</v>
      </c>
      <c r="H4168">
        <v>27</v>
      </c>
      <c r="I4168">
        <v>0</v>
      </c>
      <c r="J4168">
        <f>Table1[[#This Row],[Time_to_crack_in_seconds]]/60</f>
        <v>0</v>
      </c>
      <c r="K4168">
        <f>Table1[[#This Row],[Time_to_Crack_in_minutes]]/60</f>
        <v>0</v>
      </c>
    </row>
    <row r="4169" spans="1:11" x14ac:dyDescent="0.25">
      <c r="A4169" t="s">
        <v>2127</v>
      </c>
      <c r="B4169" t="s">
        <v>2128</v>
      </c>
      <c r="C4169">
        <v>168</v>
      </c>
      <c r="D4169">
        <v>11111</v>
      </c>
      <c r="E4169">
        <f t="shared" si="65"/>
        <v>5</v>
      </c>
      <c r="F4169">
        <v>30402</v>
      </c>
      <c r="G4169" t="s">
        <v>10</v>
      </c>
      <c r="H4169">
        <v>71</v>
      </c>
      <c r="I4169">
        <v>0</v>
      </c>
      <c r="J4169">
        <f>Table1[[#This Row],[Time_to_crack_in_seconds]]/60</f>
        <v>0</v>
      </c>
      <c r="K4169">
        <f>Table1[[#This Row],[Time_to_Crack_in_minutes]]/60</f>
        <v>0</v>
      </c>
    </row>
    <row r="4170" spans="1:11" x14ac:dyDescent="0.25">
      <c r="A4170" t="s">
        <v>2127</v>
      </c>
      <c r="B4170" t="s">
        <v>2128</v>
      </c>
      <c r="C4170">
        <v>169</v>
      </c>
      <c r="D4170" t="s">
        <v>2230</v>
      </c>
      <c r="E4170">
        <f t="shared" si="65"/>
        <v>7</v>
      </c>
      <c r="F4170">
        <v>29956</v>
      </c>
      <c r="G4170" t="s">
        <v>54</v>
      </c>
      <c r="I4170">
        <v>1020</v>
      </c>
      <c r="J4170">
        <f>Table1[[#This Row],[Time_to_crack_in_seconds]]/60</f>
        <v>17</v>
      </c>
      <c r="K4170">
        <f>Table1[[#This Row],[Time_to_Crack_in_minutes]]/60</f>
        <v>0.28333333333333333</v>
      </c>
    </row>
    <row r="4171" spans="1:11" x14ac:dyDescent="0.25">
      <c r="A4171" t="s">
        <v>2127</v>
      </c>
      <c r="B4171" t="s">
        <v>2128</v>
      </c>
      <c r="C4171">
        <v>170</v>
      </c>
      <c r="D4171" t="s">
        <v>2231</v>
      </c>
      <c r="E4171">
        <f t="shared" si="65"/>
        <v>7</v>
      </c>
      <c r="F4171">
        <v>29923</v>
      </c>
      <c r="G4171" t="s">
        <v>54</v>
      </c>
      <c r="I4171">
        <v>1020</v>
      </c>
      <c r="J4171">
        <f>Table1[[#This Row],[Time_to_crack_in_seconds]]/60</f>
        <v>17</v>
      </c>
      <c r="K4171">
        <f>Table1[[#This Row],[Time_to_Crack_in_minutes]]/60</f>
        <v>0.28333333333333333</v>
      </c>
    </row>
    <row r="4172" spans="1:11" x14ac:dyDescent="0.25">
      <c r="A4172" t="s">
        <v>2127</v>
      </c>
      <c r="B4172" t="s">
        <v>2128</v>
      </c>
      <c r="C4172">
        <v>171</v>
      </c>
      <c r="D4172" t="s">
        <v>2232</v>
      </c>
      <c r="E4172">
        <f t="shared" si="65"/>
        <v>7</v>
      </c>
      <c r="F4172">
        <v>29721</v>
      </c>
      <c r="G4172" t="s">
        <v>54</v>
      </c>
      <c r="I4172">
        <v>1020</v>
      </c>
      <c r="J4172">
        <f>Table1[[#This Row],[Time_to_crack_in_seconds]]/60</f>
        <v>17</v>
      </c>
      <c r="K4172">
        <f>Table1[[#This Row],[Time_to_Crack_in_minutes]]/60</f>
        <v>0.28333333333333333</v>
      </c>
    </row>
    <row r="4173" spans="1:11" x14ac:dyDescent="0.25">
      <c r="A4173" t="s">
        <v>2127</v>
      </c>
      <c r="B4173" t="s">
        <v>2128</v>
      </c>
      <c r="C4173">
        <v>172</v>
      </c>
      <c r="D4173" t="s">
        <v>2233</v>
      </c>
      <c r="E4173">
        <f t="shared" si="65"/>
        <v>6</v>
      </c>
      <c r="F4173">
        <v>29190</v>
      </c>
      <c r="G4173" t="s">
        <v>18</v>
      </c>
      <c r="I4173">
        <v>120</v>
      </c>
      <c r="J4173">
        <f>Table1[[#This Row],[Time_to_crack_in_seconds]]/60</f>
        <v>2</v>
      </c>
      <c r="K4173">
        <f>Table1[[#This Row],[Time_to_Crack_in_minutes]]/60</f>
        <v>3.3333333333333333E-2</v>
      </c>
    </row>
    <row r="4174" spans="1:11" x14ac:dyDescent="0.25">
      <c r="A4174" t="s">
        <v>2127</v>
      </c>
      <c r="B4174" t="s">
        <v>2128</v>
      </c>
      <c r="C4174">
        <v>173</v>
      </c>
      <c r="D4174">
        <v>555555</v>
      </c>
      <c r="E4174">
        <f t="shared" si="65"/>
        <v>6</v>
      </c>
      <c r="F4174">
        <v>28595</v>
      </c>
      <c r="G4174" t="s">
        <v>10</v>
      </c>
      <c r="H4174">
        <v>37</v>
      </c>
      <c r="I4174">
        <v>0</v>
      </c>
      <c r="J4174">
        <f>Table1[[#This Row],[Time_to_crack_in_seconds]]/60</f>
        <v>0</v>
      </c>
      <c r="K4174">
        <f>Table1[[#This Row],[Time_to_Crack_in_minutes]]/60</f>
        <v>0</v>
      </c>
    </row>
    <row r="4175" spans="1:11" x14ac:dyDescent="0.25">
      <c r="A4175" t="s">
        <v>2127</v>
      </c>
      <c r="B4175" t="s">
        <v>2128</v>
      </c>
      <c r="C4175">
        <v>174</v>
      </c>
      <c r="D4175" t="s">
        <v>2234</v>
      </c>
      <c r="E4175">
        <f t="shared" si="65"/>
        <v>8</v>
      </c>
      <c r="F4175">
        <v>28457</v>
      </c>
      <c r="G4175" t="s">
        <v>13</v>
      </c>
      <c r="I4175">
        <v>10800</v>
      </c>
      <c r="J4175">
        <f>Table1[[#This Row],[Time_to_crack_in_seconds]]/60</f>
        <v>180</v>
      </c>
      <c r="K4175">
        <f>Table1[[#This Row],[Time_to_Crack_in_minutes]]/60</f>
        <v>3</v>
      </c>
    </row>
    <row r="4176" spans="1:11" x14ac:dyDescent="0.25">
      <c r="A4176" t="s">
        <v>2127</v>
      </c>
      <c r="B4176" t="s">
        <v>2128</v>
      </c>
      <c r="C4176">
        <v>175</v>
      </c>
      <c r="D4176" t="s">
        <v>2235</v>
      </c>
      <c r="E4176">
        <f t="shared" si="65"/>
        <v>7</v>
      </c>
      <c r="F4176">
        <v>28423</v>
      </c>
      <c r="G4176" t="s">
        <v>54</v>
      </c>
      <c r="I4176">
        <v>1020</v>
      </c>
      <c r="J4176">
        <f>Table1[[#This Row],[Time_to_crack_in_seconds]]/60</f>
        <v>17</v>
      </c>
      <c r="K4176">
        <f>Table1[[#This Row],[Time_to_Crack_in_minutes]]/60</f>
        <v>0.28333333333333333</v>
      </c>
    </row>
    <row r="4177" spans="1:11" x14ac:dyDescent="0.25">
      <c r="A4177" t="s">
        <v>2127</v>
      </c>
      <c r="B4177" t="s">
        <v>2128</v>
      </c>
      <c r="C4177">
        <v>176</v>
      </c>
      <c r="D4177" t="s">
        <v>20</v>
      </c>
      <c r="E4177">
        <f t="shared" si="65"/>
        <v>7</v>
      </c>
      <c r="F4177">
        <v>28422</v>
      </c>
      <c r="G4177" t="s">
        <v>10</v>
      </c>
      <c r="H4177">
        <v>48</v>
      </c>
      <c r="I4177">
        <v>0</v>
      </c>
      <c r="J4177">
        <f>Table1[[#This Row],[Time_to_crack_in_seconds]]/60</f>
        <v>0</v>
      </c>
      <c r="K4177">
        <f>Table1[[#This Row],[Time_to_Crack_in_minutes]]/60</f>
        <v>0</v>
      </c>
    </row>
    <row r="4178" spans="1:11" x14ac:dyDescent="0.25">
      <c r="A4178" t="s">
        <v>2127</v>
      </c>
      <c r="B4178" t="s">
        <v>2128</v>
      </c>
      <c r="C4178">
        <v>177</v>
      </c>
      <c r="D4178">
        <v>696969</v>
      </c>
      <c r="E4178">
        <f t="shared" si="65"/>
        <v>6</v>
      </c>
      <c r="F4178">
        <v>27915</v>
      </c>
      <c r="G4178" t="s">
        <v>10</v>
      </c>
      <c r="I4178">
        <v>0</v>
      </c>
      <c r="J4178">
        <f>Table1[[#This Row],[Time_to_crack_in_seconds]]/60</f>
        <v>0</v>
      </c>
      <c r="K4178">
        <f>Table1[[#This Row],[Time_to_Crack_in_minutes]]/60</f>
        <v>0</v>
      </c>
    </row>
    <row r="4179" spans="1:11" x14ac:dyDescent="0.25">
      <c r="A4179" t="s">
        <v>2127</v>
      </c>
      <c r="B4179" t="s">
        <v>2128</v>
      </c>
      <c r="C4179">
        <v>178</v>
      </c>
      <c r="D4179" t="s">
        <v>2236</v>
      </c>
      <c r="E4179">
        <f t="shared" si="65"/>
        <v>7</v>
      </c>
      <c r="F4179">
        <v>27821</v>
      </c>
      <c r="G4179" t="s">
        <v>54</v>
      </c>
      <c r="I4179">
        <v>1020</v>
      </c>
      <c r="J4179">
        <f>Table1[[#This Row],[Time_to_crack_in_seconds]]/60</f>
        <v>17</v>
      </c>
      <c r="K4179">
        <f>Table1[[#This Row],[Time_to_Crack_in_minutes]]/60</f>
        <v>0.28333333333333333</v>
      </c>
    </row>
    <row r="4180" spans="1:11" x14ac:dyDescent="0.25">
      <c r="A4180" t="s">
        <v>2127</v>
      </c>
      <c r="B4180" t="s">
        <v>2128</v>
      </c>
      <c r="C4180">
        <v>179</v>
      </c>
      <c r="D4180" t="s">
        <v>2237</v>
      </c>
      <c r="E4180">
        <f t="shared" si="65"/>
        <v>10</v>
      </c>
      <c r="F4180">
        <v>27749</v>
      </c>
      <c r="G4180" t="s">
        <v>176</v>
      </c>
      <c r="I4180">
        <v>1036800</v>
      </c>
      <c r="J4180">
        <f>Table1[[#This Row],[Time_to_crack_in_seconds]]/60</f>
        <v>17280</v>
      </c>
      <c r="K4180">
        <f>Table1[[#This Row],[Time_to_Crack_in_minutes]]/60</f>
        <v>288</v>
      </c>
    </row>
    <row r="4181" spans="1:11" x14ac:dyDescent="0.25">
      <c r="A4181" t="s">
        <v>2127</v>
      </c>
      <c r="B4181" t="s">
        <v>2128</v>
      </c>
      <c r="C4181">
        <v>180</v>
      </c>
      <c r="D4181" t="s">
        <v>2238</v>
      </c>
      <c r="E4181">
        <f t="shared" si="65"/>
        <v>6</v>
      </c>
      <c r="F4181">
        <v>27312</v>
      </c>
      <c r="G4181" t="s">
        <v>18</v>
      </c>
      <c r="I4181">
        <v>120</v>
      </c>
      <c r="J4181">
        <f>Table1[[#This Row],[Time_to_crack_in_seconds]]/60</f>
        <v>2</v>
      </c>
      <c r="K4181">
        <f>Table1[[#This Row],[Time_to_Crack_in_minutes]]/60</f>
        <v>3.3333333333333333E-2</v>
      </c>
    </row>
    <row r="4182" spans="1:11" x14ac:dyDescent="0.25">
      <c r="A4182" t="s">
        <v>2127</v>
      </c>
      <c r="B4182" t="s">
        <v>2128</v>
      </c>
      <c r="C4182">
        <v>181</v>
      </c>
      <c r="D4182" t="s">
        <v>2239</v>
      </c>
      <c r="E4182">
        <f t="shared" si="65"/>
        <v>11</v>
      </c>
      <c r="F4182">
        <v>27306</v>
      </c>
      <c r="G4182" t="s">
        <v>2240</v>
      </c>
      <c r="I4182">
        <v>68400</v>
      </c>
      <c r="J4182">
        <f>Table1[[#This Row],[Time_to_crack_in_seconds]]/60</f>
        <v>1140</v>
      </c>
      <c r="K4182">
        <f>Table1[[#This Row],[Time_to_Crack_in_minutes]]/60</f>
        <v>19</v>
      </c>
    </row>
    <row r="4183" spans="1:11" x14ac:dyDescent="0.25">
      <c r="A4183" t="s">
        <v>2127</v>
      </c>
      <c r="B4183" t="s">
        <v>2128</v>
      </c>
      <c r="C4183">
        <v>182</v>
      </c>
      <c r="D4183" t="s">
        <v>319</v>
      </c>
      <c r="E4183">
        <f t="shared" si="65"/>
        <v>7</v>
      </c>
      <c r="F4183">
        <v>27061</v>
      </c>
      <c r="G4183" t="s">
        <v>54</v>
      </c>
      <c r="I4183">
        <v>1020</v>
      </c>
      <c r="J4183">
        <f>Table1[[#This Row],[Time_to_crack_in_seconds]]/60</f>
        <v>17</v>
      </c>
      <c r="K4183">
        <f>Table1[[#This Row],[Time_to_Crack_in_minutes]]/60</f>
        <v>0.28333333333333333</v>
      </c>
    </row>
    <row r="4184" spans="1:11" x14ac:dyDescent="0.25">
      <c r="A4184" t="s">
        <v>2127</v>
      </c>
      <c r="B4184" t="s">
        <v>2128</v>
      </c>
      <c r="C4184">
        <v>183</v>
      </c>
      <c r="D4184">
        <v>123321</v>
      </c>
      <c r="E4184">
        <f t="shared" si="65"/>
        <v>6</v>
      </c>
      <c r="F4184">
        <v>27024</v>
      </c>
      <c r="G4184" t="s">
        <v>54</v>
      </c>
      <c r="H4184">
        <v>19</v>
      </c>
      <c r="I4184">
        <v>1020</v>
      </c>
      <c r="J4184">
        <f>Table1[[#This Row],[Time_to_crack_in_seconds]]/60</f>
        <v>17</v>
      </c>
      <c r="K4184">
        <f>Table1[[#This Row],[Time_to_Crack_in_minutes]]/60</f>
        <v>0.28333333333333333</v>
      </c>
    </row>
    <row r="4185" spans="1:11" x14ac:dyDescent="0.25">
      <c r="A4185" t="s">
        <v>2127</v>
      </c>
      <c r="B4185" t="s">
        <v>2128</v>
      </c>
      <c r="C4185">
        <v>184</v>
      </c>
      <c r="D4185" t="s">
        <v>2241</v>
      </c>
      <c r="E4185">
        <f t="shared" si="65"/>
        <v>6</v>
      </c>
      <c r="F4185">
        <v>26755</v>
      </c>
      <c r="G4185" t="s">
        <v>54</v>
      </c>
      <c r="I4185">
        <v>1020</v>
      </c>
      <c r="J4185">
        <f>Table1[[#This Row],[Time_to_crack_in_seconds]]/60</f>
        <v>17</v>
      </c>
      <c r="K4185">
        <f>Table1[[#This Row],[Time_to_Crack_in_minutes]]/60</f>
        <v>0.28333333333333333</v>
      </c>
    </row>
    <row r="4186" spans="1:11" x14ac:dyDescent="0.25">
      <c r="A4186" t="s">
        <v>2127</v>
      </c>
      <c r="B4186" t="s">
        <v>2128</v>
      </c>
      <c r="C4186">
        <v>185</v>
      </c>
      <c r="D4186" t="s">
        <v>250</v>
      </c>
      <c r="E4186">
        <f t="shared" si="65"/>
        <v>7</v>
      </c>
      <c r="F4186">
        <v>26523</v>
      </c>
      <c r="G4186" t="s">
        <v>54</v>
      </c>
      <c r="I4186">
        <v>1020</v>
      </c>
      <c r="J4186">
        <f>Table1[[#This Row],[Time_to_crack_in_seconds]]/60</f>
        <v>17</v>
      </c>
      <c r="K4186">
        <f>Table1[[#This Row],[Time_to_Crack_in_minutes]]/60</f>
        <v>0.28333333333333333</v>
      </c>
    </row>
    <row r="4187" spans="1:11" x14ac:dyDescent="0.25">
      <c r="A4187" t="s">
        <v>2127</v>
      </c>
      <c r="B4187" t="s">
        <v>2128</v>
      </c>
      <c r="C4187">
        <v>186</v>
      </c>
      <c r="D4187" t="s">
        <v>2242</v>
      </c>
      <c r="E4187">
        <f t="shared" si="65"/>
        <v>6</v>
      </c>
      <c r="F4187">
        <v>26170</v>
      </c>
      <c r="G4187" t="s">
        <v>54</v>
      </c>
      <c r="I4187">
        <v>1020</v>
      </c>
      <c r="J4187">
        <f>Table1[[#This Row],[Time_to_crack_in_seconds]]/60</f>
        <v>17</v>
      </c>
      <c r="K4187">
        <f>Table1[[#This Row],[Time_to_Crack_in_minutes]]/60</f>
        <v>0.28333333333333333</v>
      </c>
    </row>
    <row r="4188" spans="1:11" x14ac:dyDescent="0.25">
      <c r="A4188" t="s">
        <v>2127</v>
      </c>
      <c r="B4188" t="s">
        <v>2128</v>
      </c>
      <c r="C4188">
        <v>187</v>
      </c>
      <c r="D4188" t="s">
        <v>22</v>
      </c>
      <c r="E4188">
        <f t="shared" si="65"/>
        <v>9</v>
      </c>
      <c r="F4188">
        <v>25995</v>
      </c>
      <c r="G4188" t="s">
        <v>10</v>
      </c>
      <c r="H4188">
        <v>11</v>
      </c>
      <c r="I4188">
        <v>0</v>
      </c>
      <c r="J4188">
        <f>Table1[[#This Row],[Time_to_crack_in_seconds]]/60</f>
        <v>0</v>
      </c>
      <c r="K4188">
        <f>Table1[[#This Row],[Time_to_Crack_in_minutes]]/60</f>
        <v>0</v>
      </c>
    </row>
    <row r="4189" spans="1:11" x14ac:dyDescent="0.25">
      <c r="A4189" t="s">
        <v>2127</v>
      </c>
      <c r="B4189" t="s">
        <v>2128</v>
      </c>
      <c r="C4189">
        <v>188</v>
      </c>
      <c r="D4189" t="s">
        <v>2243</v>
      </c>
      <c r="E4189">
        <f t="shared" si="65"/>
        <v>7</v>
      </c>
      <c r="F4189">
        <v>25936</v>
      </c>
      <c r="G4189" t="s">
        <v>13</v>
      </c>
      <c r="I4189">
        <v>10800</v>
      </c>
      <c r="J4189">
        <f>Table1[[#This Row],[Time_to_crack_in_seconds]]/60</f>
        <v>180</v>
      </c>
      <c r="K4189">
        <f>Table1[[#This Row],[Time_to_Crack_in_minutes]]/60</f>
        <v>3</v>
      </c>
    </row>
    <row r="4190" spans="1:11" x14ac:dyDescent="0.25">
      <c r="A4190" t="s">
        <v>2127</v>
      </c>
      <c r="B4190" t="s">
        <v>2128</v>
      </c>
      <c r="C4190">
        <v>189</v>
      </c>
      <c r="D4190" t="s">
        <v>2244</v>
      </c>
      <c r="E4190">
        <f t="shared" si="65"/>
        <v>5</v>
      </c>
      <c r="F4190">
        <v>25777</v>
      </c>
      <c r="G4190" t="s">
        <v>52</v>
      </c>
      <c r="I4190">
        <v>10</v>
      </c>
      <c r="J4190">
        <f>Table1[[#This Row],[Time_to_crack_in_seconds]]/60</f>
        <v>0.16666666666666666</v>
      </c>
      <c r="K4190">
        <f>Table1[[#This Row],[Time_to_Crack_in_minutes]]/60</f>
        <v>2.7777777777777775E-3</v>
      </c>
    </row>
    <row r="4191" spans="1:11" x14ac:dyDescent="0.25">
      <c r="A4191" t="s">
        <v>2127</v>
      </c>
      <c r="B4191" t="s">
        <v>2128</v>
      </c>
      <c r="C4191">
        <v>190</v>
      </c>
      <c r="D4191" t="s">
        <v>15</v>
      </c>
      <c r="E4191">
        <f t="shared" si="65"/>
        <v>6</v>
      </c>
      <c r="F4191">
        <v>25757</v>
      </c>
      <c r="G4191" t="s">
        <v>10</v>
      </c>
      <c r="H4191">
        <v>15</v>
      </c>
      <c r="I4191">
        <v>0</v>
      </c>
      <c r="J4191">
        <f>Table1[[#This Row],[Time_to_crack_in_seconds]]/60</f>
        <v>0</v>
      </c>
      <c r="K4191">
        <f>Table1[[#This Row],[Time_to_Crack_in_minutes]]/60</f>
        <v>0</v>
      </c>
    </row>
    <row r="4192" spans="1:11" x14ac:dyDescent="0.25">
      <c r="A4192" t="s">
        <v>2127</v>
      </c>
      <c r="B4192" t="s">
        <v>2128</v>
      </c>
      <c r="C4192">
        <v>191</v>
      </c>
      <c r="D4192" t="s">
        <v>623</v>
      </c>
      <c r="E4192">
        <f t="shared" si="65"/>
        <v>6</v>
      </c>
      <c r="F4192">
        <v>25524</v>
      </c>
      <c r="G4192" t="s">
        <v>10</v>
      </c>
      <c r="H4192">
        <v>35</v>
      </c>
      <c r="I4192">
        <v>0</v>
      </c>
      <c r="J4192">
        <f>Table1[[#This Row],[Time_to_crack_in_seconds]]/60</f>
        <v>0</v>
      </c>
      <c r="K4192">
        <f>Table1[[#This Row],[Time_to_Crack_in_minutes]]/60</f>
        <v>0</v>
      </c>
    </row>
    <row r="4193" spans="1:11" x14ac:dyDescent="0.25">
      <c r="A4193" t="s">
        <v>2127</v>
      </c>
      <c r="B4193" t="s">
        <v>2128</v>
      </c>
      <c r="C4193">
        <v>192</v>
      </c>
      <c r="D4193" t="s">
        <v>100</v>
      </c>
      <c r="E4193">
        <f t="shared" si="65"/>
        <v>8</v>
      </c>
      <c r="F4193">
        <v>25426</v>
      </c>
      <c r="G4193" t="s">
        <v>10</v>
      </c>
      <c r="H4193">
        <v>31</v>
      </c>
      <c r="I4193">
        <v>0</v>
      </c>
      <c r="J4193">
        <f>Table1[[#This Row],[Time_to_crack_in_seconds]]/60</f>
        <v>0</v>
      </c>
      <c r="K4193">
        <f>Table1[[#This Row],[Time_to_Crack_in_minutes]]/60</f>
        <v>0</v>
      </c>
    </row>
    <row r="4194" spans="1:11" x14ac:dyDescent="0.25">
      <c r="A4194" t="s">
        <v>2127</v>
      </c>
      <c r="B4194" t="s">
        <v>2128</v>
      </c>
      <c r="C4194">
        <v>193</v>
      </c>
      <c r="D4194" t="s">
        <v>242</v>
      </c>
      <c r="E4194">
        <f t="shared" si="65"/>
        <v>8</v>
      </c>
      <c r="F4194">
        <v>25415</v>
      </c>
      <c r="G4194" t="s">
        <v>10</v>
      </c>
      <c r="I4194">
        <v>0</v>
      </c>
      <c r="J4194">
        <f>Table1[[#This Row],[Time_to_crack_in_seconds]]/60</f>
        <v>0</v>
      </c>
      <c r="K4194">
        <f>Table1[[#This Row],[Time_to_Crack_in_minutes]]/60</f>
        <v>0</v>
      </c>
    </row>
    <row r="4195" spans="1:11" x14ac:dyDescent="0.25">
      <c r="A4195" t="s">
        <v>2127</v>
      </c>
      <c r="B4195" t="s">
        <v>2128</v>
      </c>
      <c r="C4195">
        <v>194</v>
      </c>
      <c r="D4195" t="s">
        <v>2245</v>
      </c>
      <c r="E4195">
        <f t="shared" si="65"/>
        <v>6</v>
      </c>
      <c r="F4195">
        <v>24952</v>
      </c>
      <c r="G4195" t="s">
        <v>192</v>
      </c>
      <c r="I4195">
        <v>17</v>
      </c>
      <c r="J4195">
        <f>Table1[[#This Row],[Time_to_crack_in_seconds]]/60</f>
        <v>0.28333333333333333</v>
      </c>
      <c r="K4195">
        <f>Table1[[#This Row],[Time_to_Crack_in_minutes]]/60</f>
        <v>4.7222222222222223E-3</v>
      </c>
    </row>
    <row r="4196" spans="1:11" x14ac:dyDescent="0.25">
      <c r="A4196" t="s">
        <v>2127</v>
      </c>
      <c r="B4196" t="s">
        <v>2128</v>
      </c>
      <c r="C4196">
        <v>195</v>
      </c>
      <c r="D4196" t="s">
        <v>126</v>
      </c>
      <c r="E4196">
        <f t="shared" si="65"/>
        <v>6</v>
      </c>
      <c r="F4196">
        <v>24709</v>
      </c>
      <c r="G4196" t="s">
        <v>10</v>
      </c>
      <c r="H4196">
        <v>28</v>
      </c>
      <c r="I4196">
        <v>0</v>
      </c>
      <c r="J4196">
        <f>Table1[[#This Row],[Time_to_crack_in_seconds]]/60</f>
        <v>0</v>
      </c>
      <c r="K4196">
        <f>Table1[[#This Row],[Time_to_Crack_in_minutes]]/60</f>
        <v>0</v>
      </c>
    </row>
    <row r="4197" spans="1:11" x14ac:dyDescent="0.25">
      <c r="A4197" t="s">
        <v>2127</v>
      </c>
      <c r="B4197" t="s">
        <v>2128</v>
      </c>
      <c r="C4197">
        <v>196</v>
      </c>
      <c r="D4197" t="s">
        <v>2246</v>
      </c>
      <c r="E4197">
        <f t="shared" si="65"/>
        <v>9</v>
      </c>
      <c r="F4197">
        <v>24350</v>
      </c>
      <c r="G4197" t="s">
        <v>82</v>
      </c>
      <c r="I4197">
        <v>86400</v>
      </c>
      <c r="J4197">
        <f>Table1[[#This Row],[Time_to_crack_in_seconds]]/60</f>
        <v>1440</v>
      </c>
      <c r="K4197">
        <f>Table1[[#This Row],[Time_to_Crack_in_minutes]]/60</f>
        <v>24</v>
      </c>
    </row>
    <row r="4198" spans="1:11" x14ac:dyDescent="0.25">
      <c r="A4198" t="s">
        <v>2127</v>
      </c>
      <c r="B4198" t="s">
        <v>2128</v>
      </c>
      <c r="C4198">
        <v>197</v>
      </c>
      <c r="D4198" t="s">
        <v>138</v>
      </c>
      <c r="E4198">
        <f t="shared" si="65"/>
        <v>6</v>
      </c>
      <c r="F4198">
        <v>22934</v>
      </c>
      <c r="G4198" t="s">
        <v>10</v>
      </c>
      <c r="H4198">
        <v>43</v>
      </c>
      <c r="I4198">
        <v>0</v>
      </c>
      <c r="J4198">
        <f>Table1[[#This Row],[Time_to_crack_in_seconds]]/60</f>
        <v>0</v>
      </c>
      <c r="K4198">
        <f>Table1[[#This Row],[Time_to_Crack_in_minutes]]/60</f>
        <v>0</v>
      </c>
    </row>
    <row r="4199" spans="1:11" x14ac:dyDescent="0.25">
      <c r="A4199" t="s">
        <v>2127</v>
      </c>
      <c r="B4199" t="s">
        <v>2128</v>
      </c>
      <c r="C4199">
        <v>198</v>
      </c>
      <c r="D4199" t="s">
        <v>2247</v>
      </c>
      <c r="E4199">
        <f t="shared" si="65"/>
        <v>5</v>
      </c>
      <c r="F4199">
        <v>22552</v>
      </c>
      <c r="G4199" t="s">
        <v>52</v>
      </c>
      <c r="I4199">
        <v>10</v>
      </c>
      <c r="J4199">
        <f>Table1[[#This Row],[Time_to_crack_in_seconds]]/60</f>
        <v>0.16666666666666666</v>
      </c>
      <c r="K4199">
        <f>Table1[[#This Row],[Time_to_Crack_in_minutes]]/60</f>
        <v>2.7777777777777775E-3</v>
      </c>
    </row>
    <row r="4200" spans="1:11" x14ac:dyDescent="0.25">
      <c r="A4200" t="s">
        <v>2127</v>
      </c>
      <c r="B4200" t="s">
        <v>2128</v>
      </c>
      <c r="C4200">
        <v>199</v>
      </c>
      <c r="D4200" t="s">
        <v>400</v>
      </c>
      <c r="E4200">
        <f t="shared" si="65"/>
        <v>8</v>
      </c>
      <c r="F4200">
        <v>22360</v>
      </c>
      <c r="G4200" t="s">
        <v>10</v>
      </c>
      <c r="I4200">
        <v>0</v>
      </c>
      <c r="J4200">
        <f>Table1[[#This Row],[Time_to_crack_in_seconds]]/60</f>
        <v>0</v>
      </c>
      <c r="K4200">
        <f>Table1[[#This Row],[Time_to_Crack_in_minutes]]/60</f>
        <v>0</v>
      </c>
    </row>
    <row r="4201" spans="1:11" x14ac:dyDescent="0.25">
      <c r="A4201" t="s">
        <v>2127</v>
      </c>
      <c r="B4201" t="s">
        <v>2128</v>
      </c>
      <c r="C4201">
        <v>200</v>
      </c>
      <c r="D4201" t="s">
        <v>113</v>
      </c>
      <c r="E4201">
        <f t="shared" si="65"/>
        <v>6</v>
      </c>
      <c r="F4201">
        <v>21633</v>
      </c>
      <c r="G4201" t="s">
        <v>10</v>
      </c>
      <c r="H4201">
        <v>32</v>
      </c>
      <c r="I4201">
        <v>0</v>
      </c>
      <c r="J4201">
        <f>Table1[[#This Row],[Time_to_crack_in_seconds]]/60</f>
        <v>0</v>
      </c>
      <c r="K4201">
        <f>Table1[[#This Row],[Time_to_Crack_in_minutes]]/60</f>
        <v>0</v>
      </c>
    </row>
    <row r="4202" spans="1:11" x14ac:dyDescent="0.25">
      <c r="A4202" t="s">
        <v>2248</v>
      </c>
      <c r="B4202" t="s">
        <v>2249</v>
      </c>
      <c r="C4202">
        <v>1</v>
      </c>
      <c r="D4202" t="s">
        <v>11</v>
      </c>
      <c r="E4202">
        <f t="shared" si="65"/>
        <v>8</v>
      </c>
      <c r="F4202">
        <v>177844</v>
      </c>
      <c r="G4202" t="s">
        <v>10</v>
      </c>
      <c r="H4202">
        <v>5</v>
      </c>
      <c r="I4202">
        <v>0</v>
      </c>
      <c r="J4202">
        <f>Table1[[#This Row],[Time_to_crack_in_seconds]]/60</f>
        <v>0</v>
      </c>
      <c r="K4202">
        <f>Table1[[#This Row],[Time_to_Crack_in_minutes]]/60</f>
        <v>0</v>
      </c>
    </row>
    <row r="4203" spans="1:11" x14ac:dyDescent="0.25">
      <c r="A4203" t="s">
        <v>2248</v>
      </c>
      <c r="B4203" t="s">
        <v>2249</v>
      </c>
      <c r="C4203">
        <v>2</v>
      </c>
      <c r="D4203">
        <v>123456</v>
      </c>
      <c r="E4203">
        <f t="shared" si="65"/>
        <v>6</v>
      </c>
      <c r="F4203">
        <v>157799</v>
      </c>
      <c r="G4203" t="s">
        <v>10</v>
      </c>
      <c r="H4203">
        <v>1</v>
      </c>
      <c r="I4203">
        <v>0</v>
      </c>
      <c r="J4203">
        <f>Table1[[#This Row],[Time_to_crack_in_seconds]]/60</f>
        <v>0</v>
      </c>
      <c r="K4203">
        <f>Table1[[#This Row],[Time_to_Crack_in_minutes]]/60</f>
        <v>0</v>
      </c>
    </row>
    <row r="4204" spans="1:11" x14ac:dyDescent="0.25">
      <c r="A4204" t="s">
        <v>2248</v>
      </c>
      <c r="B4204" t="s">
        <v>2249</v>
      </c>
      <c r="C4204">
        <v>3</v>
      </c>
      <c r="D4204">
        <v>123456789</v>
      </c>
      <c r="E4204">
        <f t="shared" si="65"/>
        <v>9</v>
      </c>
      <c r="F4204">
        <v>100367</v>
      </c>
      <c r="G4204" t="s">
        <v>10</v>
      </c>
      <c r="H4204">
        <v>2</v>
      </c>
      <c r="I4204">
        <v>0</v>
      </c>
      <c r="J4204">
        <f>Table1[[#This Row],[Time_to_crack_in_seconds]]/60</f>
        <v>0</v>
      </c>
      <c r="K4204">
        <f>Table1[[#This Row],[Time_to_Crack_in_minutes]]/60</f>
        <v>0</v>
      </c>
    </row>
    <row r="4205" spans="1:11" x14ac:dyDescent="0.25">
      <c r="A4205" t="s">
        <v>2248</v>
      </c>
      <c r="B4205" t="s">
        <v>2249</v>
      </c>
      <c r="C4205">
        <v>4</v>
      </c>
      <c r="D4205">
        <v>12345678</v>
      </c>
      <c r="E4205">
        <f t="shared" si="65"/>
        <v>8</v>
      </c>
      <c r="F4205">
        <v>88014</v>
      </c>
      <c r="G4205" t="s">
        <v>10</v>
      </c>
      <c r="H4205">
        <v>6</v>
      </c>
      <c r="I4205">
        <v>0</v>
      </c>
      <c r="J4205">
        <f>Table1[[#This Row],[Time_to_crack_in_seconds]]/60</f>
        <v>0</v>
      </c>
      <c r="K4205">
        <f>Table1[[#This Row],[Time_to_Crack_in_minutes]]/60</f>
        <v>0</v>
      </c>
    </row>
    <row r="4206" spans="1:11" x14ac:dyDescent="0.25">
      <c r="A4206" t="s">
        <v>2248</v>
      </c>
      <c r="B4206" t="s">
        <v>2249</v>
      </c>
      <c r="C4206">
        <v>5</v>
      </c>
      <c r="D4206" t="s">
        <v>100</v>
      </c>
      <c r="E4206">
        <f t="shared" si="65"/>
        <v>8</v>
      </c>
      <c r="F4206">
        <v>43645</v>
      </c>
      <c r="G4206" t="s">
        <v>10</v>
      </c>
      <c r="H4206">
        <v>31</v>
      </c>
      <c r="I4206">
        <v>0</v>
      </c>
      <c r="J4206">
        <f>Table1[[#This Row],[Time_to_crack_in_seconds]]/60</f>
        <v>0</v>
      </c>
      <c r="K4206">
        <f>Table1[[#This Row],[Time_to_Crack_in_minutes]]/60</f>
        <v>0</v>
      </c>
    </row>
    <row r="4207" spans="1:11" x14ac:dyDescent="0.25">
      <c r="A4207" t="s">
        <v>2248</v>
      </c>
      <c r="B4207" t="s">
        <v>2249</v>
      </c>
      <c r="C4207">
        <v>6</v>
      </c>
      <c r="D4207" t="s">
        <v>2250</v>
      </c>
      <c r="E4207">
        <f t="shared" si="65"/>
        <v>6</v>
      </c>
      <c r="F4207">
        <v>39815</v>
      </c>
      <c r="G4207" t="s">
        <v>18</v>
      </c>
      <c r="I4207">
        <v>120</v>
      </c>
      <c r="J4207">
        <f>Table1[[#This Row],[Time_to_crack_in_seconds]]/60</f>
        <v>2</v>
      </c>
      <c r="K4207">
        <f>Table1[[#This Row],[Time_to_Crack_in_minutes]]/60</f>
        <v>3.3333333333333333E-2</v>
      </c>
    </row>
    <row r="4208" spans="1:11" x14ac:dyDescent="0.25">
      <c r="A4208" t="s">
        <v>2248</v>
      </c>
      <c r="B4208" t="s">
        <v>2249</v>
      </c>
      <c r="C4208">
        <v>7</v>
      </c>
      <c r="D4208" t="s">
        <v>2251</v>
      </c>
      <c r="E4208">
        <f t="shared" si="65"/>
        <v>8</v>
      </c>
      <c r="F4208">
        <v>39797</v>
      </c>
      <c r="G4208" t="s">
        <v>10</v>
      </c>
      <c r="I4208">
        <v>0</v>
      </c>
      <c r="J4208">
        <f>Table1[[#This Row],[Time_to_crack_in_seconds]]/60</f>
        <v>0</v>
      </c>
      <c r="K4208">
        <f>Table1[[#This Row],[Time_to_Crack_in_minutes]]/60</f>
        <v>0</v>
      </c>
    </row>
    <row r="4209" spans="1:11" x14ac:dyDescent="0.25">
      <c r="A4209" t="s">
        <v>2248</v>
      </c>
      <c r="B4209" t="s">
        <v>2249</v>
      </c>
      <c r="C4209">
        <v>8</v>
      </c>
      <c r="D4209">
        <v>12345</v>
      </c>
      <c r="E4209">
        <f t="shared" si="65"/>
        <v>5</v>
      </c>
      <c r="F4209">
        <v>31144</v>
      </c>
      <c r="G4209" t="s">
        <v>10</v>
      </c>
      <c r="H4209">
        <v>3</v>
      </c>
      <c r="I4209">
        <v>0</v>
      </c>
      <c r="J4209">
        <f>Table1[[#This Row],[Time_to_crack_in_seconds]]/60</f>
        <v>0</v>
      </c>
      <c r="K4209">
        <f>Table1[[#This Row],[Time_to_Crack_in_minutes]]/60</f>
        <v>0</v>
      </c>
    </row>
    <row r="4210" spans="1:11" x14ac:dyDescent="0.25">
      <c r="A4210" t="s">
        <v>2248</v>
      </c>
      <c r="B4210" t="s">
        <v>2249</v>
      </c>
      <c r="C4210">
        <v>9</v>
      </c>
      <c r="D4210" t="s">
        <v>14</v>
      </c>
      <c r="E4210">
        <f t="shared" si="65"/>
        <v>9</v>
      </c>
      <c r="F4210">
        <v>29854</v>
      </c>
      <c r="G4210" t="s">
        <v>10</v>
      </c>
      <c r="H4210">
        <v>16</v>
      </c>
      <c r="I4210">
        <v>0</v>
      </c>
      <c r="J4210">
        <f>Table1[[#This Row],[Time_to_crack_in_seconds]]/60</f>
        <v>0</v>
      </c>
      <c r="K4210">
        <f>Table1[[#This Row],[Time_to_Crack_in_minutes]]/60</f>
        <v>0</v>
      </c>
    </row>
    <row r="4211" spans="1:11" x14ac:dyDescent="0.25">
      <c r="A4211" t="s">
        <v>2248</v>
      </c>
      <c r="B4211" t="s">
        <v>2249</v>
      </c>
      <c r="C4211">
        <v>10</v>
      </c>
      <c r="D4211">
        <v>1234567890</v>
      </c>
      <c r="E4211">
        <f t="shared" si="65"/>
        <v>10</v>
      </c>
      <c r="F4211">
        <v>26697</v>
      </c>
      <c r="G4211" t="s">
        <v>10</v>
      </c>
      <c r="H4211">
        <v>9</v>
      </c>
      <c r="I4211">
        <v>0</v>
      </c>
      <c r="J4211">
        <f>Table1[[#This Row],[Time_to_crack_in_seconds]]/60</f>
        <v>0</v>
      </c>
      <c r="K4211">
        <f>Table1[[#This Row],[Time_to_Crack_in_minutes]]/60</f>
        <v>0</v>
      </c>
    </row>
    <row r="4212" spans="1:11" x14ac:dyDescent="0.25">
      <c r="A4212" t="s">
        <v>2248</v>
      </c>
      <c r="B4212" t="s">
        <v>2249</v>
      </c>
      <c r="C4212">
        <v>11</v>
      </c>
      <c r="D4212" t="s">
        <v>77</v>
      </c>
      <c r="E4212">
        <f t="shared" si="65"/>
        <v>9</v>
      </c>
      <c r="F4212">
        <v>23923</v>
      </c>
      <c r="G4212" t="s">
        <v>10</v>
      </c>
      <c r="H4212">
        <v>45</v>
      </c>
      <c r="I4212">
        <v>0</v>
      </c>
      <c r="J4212">
        <f>Table1[[#This Row],[Time_to_crack_in_seconds]]/60</f>
        <v>0</v>
      </c>
      <c r="K4212">
        <f>Table1[[#This Row],[Time_to_Crack_in_minutes]]/60</f>
        <v>0</v>
      </c>
    </row>
    <row r="4213" spans="1:11" x14ac:dyDescent="0.25">
      <c r="A4213" t="s">
        <v>2248</v>
      </c>
      <c r="B4213" t="s">
        <v>2249</v>
      </c>
      <c r="C4213">
        <v>12</v>
      </c>
      <c r="D4213" t="s">
        <v>243</v>
      </c>
      <c r="E4213">
        <f t="shared" si="65"/>
        <v>8</v>
      </c>
      <c r="F4213">
        <v>23381</v>
      </c>
      <c r="G4213" t="s">
        <v>10</v>
      </c>
      <c r="H4213">
        <v>143</v>
      </c>
      <c r="I4213">
        <v>0</v>
      </c>
      <c r="J4213">
        <f>Table1[[#This Row],[Time_to_crack_in_seconds]]/60</f>
        <v>0</v>
      </c>
      <c r="K4213">
        <f>Table1[[#This Row],[Time_to_Crack_in_minutes]]/60</f>
        <v>0</v>
      </c>
    </row>
    <row r="4214" spans="1:11" x14ac:dyDescent="0.25">
      <c r="A4214" t="s">
        <v>2248</v>
      </c>
      <c r="B4214" t="s">
        <v>2249</v>
      </c>
      <c r="C4214">
        <v>13</v>
      </c>
      <c r="D4214" t="s">
        <v>59</v>
      </c>
      <c r="E4214">
        <f t="shared" si="65"/>
        <v>10</v>
      </c>
      <c r="F4214">
        <v>21441</v>
      </c>
      <c r="G4214" t="s">
        <v>10</v>
      </c>
      <c r="H4214">
        <v>18</v>
      </c>
      <c r="I4214">
        <v>0</v>
      </c>
      <c r="J4214">
        <f>Table1[[#This Row],[Time_to_crack_in_seconds]]/60</f>
        <v>0</v>
      </c>
      <c r="K4214">
        <f>Table1[[#This Row],[Time_to_Crack_in_minutes]]/60</f>
        <v>0</v>
      </c>
    </row>
    <row r="4215" spans="1:11" x14ac:dyDescent="0.25">
      <c r="A4215" t="s">
        <v>2248</v>
      </c>
      <c r="B4215" t="s">
        <v>2249</v>
      </c>
      <c r="C4215">
        <v>14</v>
      </c>
      <c r="D4215" t="s">
        <v>16</v>
      </c>
      <c r="E4215">
        <f t="shared" si="65"/>
        <v>6</v>
      </c>
      <c r="F4215">
        <v>18632</v>
      </c>
      <c r="G4215" t="s">
        <v>10</v>
      </c>
      <c r="H4215">
        <v>4</v>
      </c>
      <c r="I4215">
        <v>0</v>
      </c>
      <c r="J4215">
        <f>Table1[[#This Row],[Time_to_crack_in_seconds]]/60</f>
        <v>0</v>
      </c>
      <c r="K4215">
        <f>Table1[[#This Row],[Time_to_Crack_in_minutes]]/60</f>
        <v>0</v>
      </c>
    </row>
    <row r="4216" spans="1:11" x14ac:dyDescent="0.25">
      <c r="A4216" t="s">
        <v>2248</v>
      </c>
      <c r="B4216" t="s">
        <v>2249</v>
      </c>
      <c r="C4216">
        <v>15</v>
      </c>
      <c r="D4216" t="s">
        <v>1941</v>
      </c>
      <c r="E4216">
        <f t="shared" si="65"/>
        <v>6</v>
      </c>
      <c r="F4216">
        <v>18190</v>
      </c>
      <c r="G4216" t="s">
        <v>10</v>
      </c>
      <c r="I4216">
        <v>0</v>
      </c>
      <c r="J4216">
        <f>Table1[[#This Row],[Time_to_crack_in_seconds]]/60</f>
        <v>0</v>
      </c>
      <c r="K4216">
        <f>Table1[[#This Row],[Time_to_Crack_in_minutes]]/60</f>
        <v>0</v>
      </c>
    </row>
    <row r="4217" spans="1:11" x14ac:dyDescent="0.25">
      <c r="A4217" t="s">
        <v>2248</v>
      </c>
      <c r="B4217" t="s">
        <v>2249</v>
      </c>
      <c r="C4217">
        <v>16</v>
      </c>
      <c r="D4217" t="s">
        <v>119</v>
      </c>
      <c r="E4217">
        <f t="shared" si="65"/>
        <v>8</v>
      </c>
      <c r="F4217">
        <v>17387</v>
      </c>
      <c r="G4217" t="s">
        <v>10</v>
      </c>
      <c r="H4217">
        <v>29</v>
      </c>
      <c r="I4217">
        <v>0</v>
      </c>
      <c r="J4217">
        <f>Table1[[#This Row],[Time_to_crack_in_seconds]]/60</f>
        <v>0</v>
      </c>
      <c r="K4217">
        <f>Table1[[#This Row],[Time_to_Crack_in_minutes]]/60</f>
        <v>0</v>
      </c>
    </row>
    <row r="4218" spans="1:11" x14ac:dyDescent="0.25">
      <c r="A4218" t="s">
        <v>2248</v>
      </c>
      <c r="B4218" t="s">
        <v>2249</v>
      </c>
      <c r="C4218">
        <v>17</v>
      </c>
      <c r="D4218" t="s">
        <v>797</v>
      </c>
      <c r="E4218">
        <f t="shared" si="65"/>
        <v>8</v>
      </c>
      <c r="F4218">
        <v>16490</v>
      </c>
      <c r="G4218" t="s">
        <v>10</v>
      </c>
      <c r="H4218">
        <v>68</v>
      </c>
      <c r="I4218">
        <v>0</v>
      </c>
      <c r="J4218">
        <f>Table1[[#This Row],[Time_to_crack_in_seconds]]/60</f>
        <v>0</v>
      </c>
      <c r="K4218">
        <f>Table1[[#This Row],[Time_to_Crack_in_minutes]]/60</f>
        <v>0</v>
      </c>
    </row>
    <row r="4219" spans="1:11" x14ac:dyDescent="0.25">
      <c r="A4219" t="s">
        <v>2248</v>
      </c>
      <c r="B4219" t="s">
        <v>2249</v>
      </c>
      <c r="C4219">
        <v>18</v>
      </c>
      <c r="D4219" t="s">
        <v>112</v>
      </c>
      <c r="E4219">
        <f t="shared" si="65"/>
        <v>8</v>
      </c>
      <c r="F4219">
        <v>15299</v>
      </c>
      <c r="G4219" t="s">
        <v>10</v>
      </c>
      <c r="H4219">
        <v>72</v>
      </c>
      <c r="I4219">
        <v>0</v>
      </c>
      <c r="J4219">
        <f>Table1[[#This Row],[Time_to_crack_in_seconds]]/60</f>
        <v>0</v>
      </c>
      <c r="K4219">
        <f>Table1[[#This Row],[Time_to_Crack_in_minutes]]/60</f>
        <v>0</v>
      </c>
    </row>
    <row r="4220" spans="1:11" x14ac:dyDescent="0.25">
      <c r="A4220" t="s">
        <v>2248</v>
      </c>
      <c r="B4220" t="s">
        <v>2249</v>
      </c>
      <c r="C4220">
        <v>19</v>
      </c>
      <c r="D4220" t="s">
        <v>1119</v>
      </c>
      <c r="E4220">
        <f t="shared" si="65"/>
        <v>8</v>
      </c>
      <c r="F4220">
        <v>15298</v>
      </c>
      <c r="G4220" t="s">
        <v>10</v>
      </c>
      <c r="I4220">
        <v>0</v>
      </c>
      <c r="J4220">
        <f>Table1[[#This Row],[Time_to_crack_in_seconds]]/60</f>
        <v>0</v>
      </c>
      <c r="K4220">
        <f>Table1[[#This Row],[Time_to_Crack_in_minutes]]/60</f>
        <v>0</v>
      </c>
    </row>
    <row r="4221" spans="1:11" x14ac:dyDescent="0.25">
      <c r="A4221" t="s">
        <v>2248</v>
      </c>
      <c r="B4221" t="s">
        <v>2249</v>
      </c>
      <c r="C4221">
        <v>20</v>
      </c>
      <c r="D4221" t="s">
        <v>814</v>
      </c>
      <c r="E4221">
        <f t="shared" si="65"/>
        <v>8</v>
      </c>
      <c r="F4221">
        <v>14811</v>
      </c>
      <c r="G4221" t="s">
        <v>10</v>
      </c>
      <c r="H4221">
        <v>168</v>
      </c>
      <c r="I4221">
        <v>0</v>
      </c>
      <c r="J4221">
        <f>Table1[[#This Row],[Time_to_crack_in_seconds]]/60</f>
        <v>0</v>
      </c>
      <c r="K4221">
        <f>Table1[[#This Row],[Time_to_Crack_in_minutes]]/60</f>
        <v>0</v>
      </c>
    </row>
    <row r="4222" spans="1:11" x14ac:dyDescent="0.25">
      <c r="A4222" t="s">
        <v>2248</v>
      </c>
      <c r="B4222" t="s">
        <v>2249</v>
      </c>
      <c r="C4222">
        <v>21</v>
      </c>
      <c r="D4222" t="s">
        <v>2252</v>
      </c>
      <c r="E4222">
        <f t="shared" si="65"/>
        <v>8</v>
      </c>
      <c r="F4222">
        <v>14254</v>
      </c>
      <c r="G4222" t="s">
        <v>13</v>
      </c>
      <c r="I4222">
        <v>10800</v>
      </c>
      <c r="J4222">
        <f>Table1[[#This Row],[Time_to_crack_in_seconds]]/60</f>
        <v>180</v>
      </c>
      <c r="K4222">
        <f>Table1[[#This Row],[Time_to_Crack_in_minutes]]/60</f>
        <v>3</v>
      </c>
    </row>
    <row r="4223" spans="1:11" x14ac:dyDescent="0.25">
      <c r="A4223" t="s">
        <v>2248</v>
      </c>
      <c r="B4223" t="s">
        <v>2249</v>
      </c>
      <c r="C4223">
        <v>22</v>
      </c>
      <c r="D4223">
        <v>1234567</v>
      </c>
      <c r="E4223">
        <f t="shared" si="65"/>
        <v>7</v>
      </c>
      <c r="F4223">
        <v>13388</v>
      </c>
      <c r="G4223" t="s">
        <v>10</v>
      </c>
      <c r="H4223">
        <v>10</v>
      </c>
      <c r="I4223">
        <v>0</v>
      </c>
      <c r="J4223">
        <f>Table1[[#This Row],[Time_to_crack_in_seconds]]/60</f>
        <v>0</v>
      </c>
      <c r="K4223">
        <f>Table1[[#This Row],[Time_to_Crack_in_minutes]]/60</f>
        <v>0</v>
      </c>
    </row>
    <row r="4224" spans="1:11" x14ac:dyDescent="0.25">
      <c r="A4224" t="s">
        <v>2248</v>
      </c>
      <c r="B4224" t="s">
        <v>2249</v>
      </c>
      <c r="C4224">
        <v>23</v>
      </c>
      <c r="D4224">
        <v>987654321</v>
      </c>
      <c r="E4224">
        <f t="shared" si="65"/>
        <v>9</v>
      </c>
      <c r="F4224">
        <v>13200</v>
      </c>
      <c r="G4224" t="s">
        <v>10</v>
      </c>
      <c r="H4224">
        <v>25</v>
      </c>
      <c r="I4224">
        <v>0</v>
      </c>
      <c r="J4224">
        <f>Table1[[#This Row],[Time_to_crack_in_seconds]]/60</f>
        <v>0</v>
      </c>
      <c r="K4224">
        <f>Table1[[#This Row],[Time_to_Crack_in_minutes]]/60</f>
        <v>0</v>
      </c>
    </row>
    <row r="4225" spans="1:11" x14ac:dyDescent="0.25">
      <c r="A4225" t="s">
        <v>2248</v>
      </c>
      <c r="B4225" t="s">
        <v>2249</v>
      </c>
      <c r="C4225">
        <v>24</v>
      </c>
      <c r="D4225" t="s">
        <v>129</v>
      </c>
      <c r="E4225">
        <f t="shared" si="65"/>
        <v>7</v>
      </c>
      <c r="F4225">
        <v>13175</v>
      </c>
      <c r="G4225" t="s">
        <v>10</v>
      </c>
      <c r="H4225">
        <v>33</v>
      </c>
      <c r="I4225">
        <v>0</v>
      </c>
      <c r="J4225">
        <f>Table1[[#This Row],[Time_to_crack_in_seconds]]/60</f>
        <v>0</v>
      </c>
      <c r="K4225">
        <f>Table1[[#This Row],[Time_to_Crack_in_minutes]]/60</f>
        <v>0</v>
      </c>
    </row>
    <row r="4226" spans="1:11" x14ac:dyDescent="0.25">
      <c r="A4226" t="s">
        <v>2248</v>
      </c>
      <c r="B4226" t="s">
        <v>2249</v>
      </c>
      <c r="C4226">
        <v>25</v>
      </c>
      <c r="D4226" t="s">
        <v>2253</v>
      </c>
      <c r="E4226">
        <f t="shared" si="65"/>
        <v>10</v>
      </c>
      <c r="F4226">
        <v>12596</v>
      </c>
      <c r="G4226" t="s">
        <v>13</v>
      </c>
      <c r="I4226">
        <v>10800</v>
      </c>
      <c r="J4226">
        <f>Table1[[#This Row],[Time_to_crack_in_seconds]]/60</f>
        <v>180</v>
      </c>
      <c r="K4226">
        <f>Table1[[#This Row],[Time_to_Crack_in_minutes]]/60</f>
        <v>3</v>
      </c>
    </row>
    <row r="4227" spans="1:11" x14ac:dyDescent="0.25">
      <c r="A4227" t="s">
        <v>2248</v>
      </c>
      <c r="B4227" t="s">
        <v>2249</v>
      </c>
      <c r="C4227">
        <v>26</v>
      </c>
      <c r="D4227" t="s">
        <v>627</v>
      </c>
      <c r="E4227">
        <f t="shared" ref="E4227:E4290" si="66">LEN(D4227)</f>
        <v>8</v>
      </c>
      <c r="F4227">
        <v>12480</v>
      </c>
      <c r="G4227" t="s">
        <v>10</v>
      </c>
      <c r="H4227">
        <v>91</v>
      </c>
      <c r="I4227">
        <v>0</v>
      </c>
      <c r="J4227">
        <f>Table1[[#This Row],[Time_to_crack_in_seconds]]/60</f>
        <v>0</v>
      </c>
      <c r="K4227">
        <f>Table1[[#This Row],[Time_to_Crack_in_minutes]]/60</f>
        <v>0</v>
      </c>
    </row>
    <row r="4228" spans="1:11" x14ac:dyDescent="0.25">
      <c r="A4228" t="s">
        <v>2248</v>
      </c>
      <c r="B4228" t="s">
        <v>2249</v>
      </c>
      <c r="C4228">
        <v>27</v>
      </c>
      <c r="D4228" t="s">
        <v>334</v>
      </c>
      <c r="E4228">
        <f t="shared" si="66"/>
        <v>8</v>
      </c>
      <c r="F4228">
        <v>12354</v>
      </c>
      <c r="G4228" t="s">
        <v>10</v>
      </c>
      <c r="H4228">
        <v>47</v>
      </c>
      <c r="I4228">
        <v>0</v>
      </c>
      <c r="J4228">
        <f>Table1[[#This Row],[Time_to_crack_in_seconds]]/60</f>
        <v>0</v>
      </c>
      <c r="K4228">
        <f>Table1[[#This Row],[Time_to_Crack_in_minutes]]/60</f>
        <v>0</v>
      </c>
    </row>
    <row r="4229" spans="1:11" x14ac:dyDescent="0.25">
      <c r="A4229" t="s">
        <v>2248</v>
      </c>
      <c r="B4229" t="s">
        <v>2249</v>
      </c>
      <c r="C4229">
        <v>28</v>
      </c>
      <c r="D4229" t="s">
        <v>1917</v>
      </c>
      <c r="E4229">
        <f t="shared" si="66"/>
        <v>8</v>
      </c>
      <c r="F4229">
        <v>11916</v>
      </c>
      <c r="G4229" t="s">
        <v>13</v>
      </c>
      <c r="I4229">
        <v>10800</v>
      </c>
      <c r="J4229">
        <f>Table1[[#This Row],[Time_to_crack_in_seconds]]/60</f>
        <v>180</v>
      </c>
      <c r="K4229">
        <f>Table1[[#This Row],[Time_to_Crack_in_minutes]]/60</f>
        <v>3</v>
      </c>
    </row>
    <row r="4230" spans="1:11" x14ac:dyDescent="0.25">
      <c r="A4230" t="s">
        <v>2248</v>
      </c>
      <c r="B4230" t="s">
        <v>2249</v>
      </c>
      <c r="C4230">
        <v>29</v>
      </c>
      <c r="D4230">
        <v>12341234</v>
      </c>
      <c r="E4230">
        <f t="shared" si="66"/>
        <v>8</v>
      </c>
      <c r="F4230">
        <v>11417</v>
      </c>
      <c r="G4230" t="s">
        <v>10</v>
      </c>
      <c r="H4230">
        <v>108</v>
      </c>
      <c r="I4230">
        <v>0</v>
      </c>
      <c r="J4230">
        <f>Table1[[#This Row],[Time_to_crack_in_seconds]]/60</f>
        <v>0</v>
      </c>
      <c r="K4230">
        <f>Table1[[#This Row],[Time_to_Crack_in_minutes]]/60</f>
        <v>0</v>
      </c>
    </row>
    <row r="4231" spans="1:11" x14ac:dyDescent="0.25">
      <c r="A4231" t="s">
        <v>2248</v>
      </c>
      <c r="B4231" t="s">
        <v>2249</v>
      </c>
      <c r="C4231">
        <v>30</v>
      </c>
      <c r="D4231" t="s">
        <v>790</v>
      </c>
      <c r="E4231">
        <f t="shared" si="66"/>
        <v>9</v>
      </c>
      <c r="F4231">
        <v>11315</v>
      </c>
      <c r="G4231" t="s">
        <v>10</v>
      </c>
      <c r="H4231">
        <v>86</v>
      </c>
      <c r="I4231">
        <v>0</v>
      </c>
      <c r="J4231">
        <f>Table1[[#This Row],[Time_to_crack_in_seconds]]/60</f>
        <v>0</v>
      </c>
      <c r="K4231">
        <f>Table1[[#This Row],[Time_to_Crack_in_minutes]]/60</f>
        <v>0</v>
      </c>
    </row>
    <row r="4232" spans="1:11" x14ac:dyDescent="0.25">
      <c r="A4232" t="s">
        <v>2248</v>
      </c>
      <c r="B4232" t="s">
        <v>2249</v>
      </c>
      <c r="C4232">
        <v>31</v>
      </c>
      <c r="D4232" t="s">
        <v>2254</v>
      </c>
      <c r="E4232">
        <f t="shared" si="66"/>
        <v>8</v>
      </c>
      <c r="F4232">
        <v>11130</v>
      </c>
      <c r="G4232" t="s">
        <v>13</v>
      </c>
      <c r="I4232">
        <v>10800</v>
      </c>
      <c r="J4232">
        <f>Table1[[#This Row],[Time_to_crack_in_seconds]]/60</f>
        <v>180</v>
      </c>
      <c r="K4232">
        <f>Table1[[#This Row],[Time_to_Crack_in_minutes]]/60</f>
        <v>3</v>
      </c>
    </row>
    <row r="4233" spans="1:11" x14ac:dyDescent="0.25">
      <c r="A4233" t="s">
        <v>2248</v>
      </c>
      <c r="B4233" t="s">
        <v>2249</v>
      </c>
      <c r="C4233">
        <v>32</v>
      </c>
      <c r="D4233" t="s">
        <v>138</v>
      </c>
      <c r="E4233">
        <f t="shared" si="66"/>
        <v>6</v>
      </c>
      <c r="F4233">
        <v>10658</v>
      </c>
      <c r="G4233" t="s">
        <v>10</v>
      </c>
      <c r="H4233">
        <v>43</v>
      </c>
      <c r="I4233">
        <v>0</v>
      </c>
      <c r="J4233">
        <f>Table1[[#This Row],[Time_to_crack_in_seconds]]/60</f>
        <v>0</v>
      </c>
      <c r="K4233">
        <f>Table1[[#This Row],[Time_to_Crack_in_minutes]]/60</f>
        <v>0</v>
      </c>
    </row>
    <row r="4234" spans="1:11" x14ac:dyDescent="0.25">
      <c r="A4234" t="s">
        <v>2248</v>
      </c>
      <c r="B4234" t="s">
        <v>2249</v>
      </c>
      <c r="C4234">
        <v>33</v>
      </c>
      <c r="D4234" t="s">
        <v>1614</v>
      </c>
      <c r="E4234">
        <f t="shared" si="66"/>
        <v>8</v>
      </c>
      <c r="F4234">
        <v>10641</v>
      </c>
      <c r="G4234" t="s">
        <v>10</v>
      </c>
      <c r="H4234">
        <v>145</v>
      </c>
      <c r="I4234">
        <v>0</v>
      </c>
      <c r="J4234">
        <f>Table1[[#This Row],[Time_to_crack_in_seconds]]/60</f>
        <v>0</v>
      </c>
      <c r="K4234">
        <f>Table1[[#This Row],[Time_to_Crack_in_minutes]]/60</f>
        <v>0</v>
      </c>
    </row>
    <row r="4235" spans="1:11" x14ac:dyDescent="0.25">
      <c r="A4235" t="s">
        <v>2248</v>
      </c>
      <c r="B4235" t="s">
        <v>2249</v>
      </c>
      <c r="C4235">
        <v>34</v>
      </c>
      <c r="D4235" t="s">
        <v>2255</v>
      </c>
      <c r="E4235">
        <f t="shared" si="66"/>
        <v>8</v>
      </c>
      <c r="F4235">
        <v>10304</v>
      </c>
      <c r="G4235" t="s">
        <v>13</v>
      </c>
      <c r="I4235">
        <v>10800</v>
      </c>
      <c r="J4235">
        <f>Table1[[#This Row],[Time_to_crack_in_seconds]]/60</f>
        <v>180</v>
      </c>
      <c r="K4235">
        <f>Table1[[#This Row],[Time_to_Crack_in_minutes]]/60</f>
        <v>3</v>
      </c>
    </row>
    <row r="4236" spans="1:11" x14ac:dyDescent="0.25">
      <c r="A4236" t="s">
        <v>2248</v>
      </c>
      <c r="B4236" t="s">
        <v>2249</v>
      </c>
      <c r="C4236">
        <v>35</v>
      </c>
      <c r="D4236" t="s">
        <v>2256</v>
      </c>
      <c r="E4236">
        <f t="shared" si="66"/>
        <v>8</v>
      </c>
      <c r="F4236">
        <v>10087</v>
      </c>
      <c r="G4236" t="s">
        <v>18</v>
      </c>
      <c r="I4236">
        <v>120</v>
      </c>
      <c r="J4236">
        <f>Table1[[#This Row],[Time_to_crack_in_seconds]]/60</f>
        <v>2</v>
      </c>
      <c r="K4236">
        <f>Table1[[#This Row],[Time_to_Crack_in_minutes]]/60</f>
        <v>3.3333333333333333E-2</v>
      </c>
    </row>
    <row r="4237" spans="1:11" x14ac:dyDescent="0.25">
      <c r="A4237" t="s">
        <v>2248</v>
      </c>
      <c r="B4237" t="s">
        <v>2249</v>
      </c>
      <c r="C4237">
        <v>36</v>
      </c>
      <c r="D4237" t="s">
        <v>2257</v>
      </c>
      <c r="E4237">
        <f t="shared" si="66"/>
        <v>8</v>
      </c>
      <c r="F4237">
        <v>9837</v>
      </c>
      <c r="G4237" t="s">
        <v>13</v>
      </c>
      <c r="I4237">
        <v>10800</v>
      </c>
      <c r="J4237">
        <f>Table1[[#This Row],[Time_to_crack_in_seconds]]/60</f>
        <v>180</v>
      </c>
      <c r="K4237">
        <f>Table1[[#This Row],[Time_to_Crack_in_minutes]]/60</f>
        <v>3</v>
      </c>
    </row>
    <row r="4238" spans="1:11" x14ac:dyDescent="0.25">
      <c r="A4238" t="s">
        <v>2248</v>
      </c>
      <c r="B4238" t="s">
        <v>2249</v>
      </c>
      <c r="C4238">
        <v>37</v>
      </c>
      <c r="D4238" t="s">
        <v>2258</v>
      </c>
      <c r="E4238">
        <f t="shared" si="66"/>
        <v>8</v>
      </c>
      <c r="F4238">
        <v>9779</v>
      </c>
      <c r="G4238" t="s">
        <v>13</v>
      </c>
      <c r="I4238">
        <v>10800</v>
      </c>
      <c r="J4238">
        <f>Table1[[#This Row],[Time_to_crack_in_seconds]]/60</f>
        <v>180</v>
      </c>
      <c r="K4238">
        <f>Table1[[#This Row],[Time_to_Crack_in_minutes]]/60</f>
        <v>3</v>
      </c>
    </row>
    <row r="4239" spans="1:11" x14ac:dyDescent="0.25">
      <c r="A4239" t="s">
        <v>2248</v>
      </c>
      <c r="B4239" t="s">
        <v>2249</v>
      </c>
      <c r="C4239">
        <v>38</v>
      </c>
      <c r="D4239" t="s">
        <v>2259</v>
      </c>
      <c r="E4239">
        <f t="shared" si="66"/>
        <v>8</v>
      </c>
      <c r="F4239">
        <v>9776</v>
      </c>
      <c r="G4239" t="s">
        <v>10</v>
      </c>
      <c r="I4239">
        <v>0</v>
      </c>
      <c r="J4239">
        <f>Table1[[#This Row],[Time_to_crack_in_seconds]]/60</f>
        <v>0</v>
      </c>
      <c r="K4239">
        <f>Table1[[#This Row],[Time_to_Crack_in_minutes]]/60</f>
        <v>0</v>
      </c>
    </row>
    <row r="4240" spans="1:11" x14ac:dyDescent="0.25">
      <c r="A4240" t="s">
        <v>2248</v>
      </c>
      <c r="B4240" t="s">
        <v>2249</v>
      </c>
      <c r="C4240">
        <v>39</v>
      </c>
      <c r="D4240" t="s">
        <v>15</v>
      </c>
      <c r="E4240">
        <f t="shared" si="66"/>
        <v>6</v>
      </c>
      <c r="F4240">
        <v>9545</v>
      </c>
      <c r="G4240" t="s">
        <v>10</v>
      </c>
      <c r="H4240">
        <v>15</v>
      </c>
      <c r="I4240">
        <v>0</v>
      </c>
      <c r="J4240">
        <f>Table1[[#This Row],[Time_to_crack_in_seconds]]/60</f>
        <v>0</v>
      </c>
      <c r="K4240">
        <f>Table1[[#This Row],[Time_to_Crack_in_minutes]]/60</f>
        <v>0</v>
      </c>
    </row>
    <row r="4241" spans="1:11" x14ac:dyDescent="0.25">
      <c r="A4241" t="s">
        <v>2248</v>
      </c>
      <c r="B4241" t="s">
        <v>2249</v>
      </c>
      <c r="C4241">
        <v>40</v>
      </c>
      <c r="D4241" t="s">
        <v>26</v>
      </c>
      <c r="E4241">
        <f t="shared" si="66"/>
        <v>8</v>
      </c>
      <c r="F4241">
        <v>9529</v>
      </c>
      <c r="G4241" t="s">
        <v>10</v>
      </c>
      <c r="H4241">
        <v>22</v>
      </c>
      <c r="I4241">
        <v>0</v>
      </c>
      <c r="J4241">
        <f>Table1[[#This Row],[Time_to_crack_in_seconds]]/60</f>
        <v>0</v>
      </c>
      <c r="K4241">
        <f>Table1[[#This Row],[Time_to_Crack_in_minutes]]/60</f>
        <v>0</v>
      </c>
    </row>
    <row r="4242" spans="1:11" x14ac:dyDescent="0.25">
      <c r="A4242" t="s">
        <v>2248</v>
      </c>
      <c r="B4242" t="s">
        <v>2249</v>
      </c>
      <c r="C4242">
        <v>41</v>
      </c>
      <c r="D4242">
        <v>112233</v>
      </c>
      <c r="E4242">
        <f t="shared" si="66"/>
        <v>6</v>
      </c>
      <c r="F4242">
        <v>9337</v>
      </c>
      <c r="G4242" t="s">
        <v>10</v>
      </c>
      <c r="H4242">
        <v>39</v>
      </c>
      <c r="I4242">
        <v>0</v>
      </c>
      <c r="J4242">
        <f>Table1[[#This Row],[Time_to_crack_in_seconds]]/60</f>
        <v>0</v>
      </c>
      <c r="K4242">
        <f>Table1[[#This Row],[Time_to_Crack_in_minutes]]/60</f>
        <v>0</v>
      </c>
    </row>
    <row r="4243" spans="1:11" x14ac:dyDescent="0.25">
      <c r="A4243" t="s">
        <v>2248</v>
      </c>
      <c r="B4243" t="s">
        <v>2249</v>
      </c>
      <c r="C4243">
        <v>42</v>
      </c>
      <c r="D4243" t="s">
        <v>274</v>
      </c>
      <c r="E4243">
        <f t="shared" si="66"/>
        <v>8</v>
      </c>
      <c r="F4243">
        <v>9251</v>
      </c>
      <c r="G4243" t="s">
        <v>10</v>
      </c>
      <c r="I4243">
        <v>0</v>
      </c>
      <c r="J4243">
        <f>Table1[[#This Row],[Time_to_crack_in_seconds]]/60</f>
        <v>0</v>
      </c>
      <c r="K4243">
        <f>Table1[[#This Row],[Time_to_Crack_in_minutes]]/60</f>
        <v>0</v>
      </c>
    </row>
    <row r="4244" spans="1:11" x14ac:dyDescent="0.25">
      <c r="A4244" t="s">
        <v>2248</v>
      </c>
      <c r="B4244" t="s">
        <v>2249</v>
      </c>
      <c r="C4244">
        <v>43</v>
      </c>
      <c r="D4244" t="s">
        <v>2260</v>
      </c>
      <c r="E4244">
        <f t="shared" si="66"/>
        <v>8</v>
      </c>
      <c r="F4244">
        <v>9160</v>
      </c>
      <c r="G4244" t="s">
        <v>13</v>
      </c>
      <c r="I4244">
        <v>10800</v>
      </c>
      <c r="J4244">
        <f>Table1[[#This Row],[Time_to_crack_in_seconds]]/60</f>
        <v>180</v>
      </c>
      <c r="K4244">
        <f>Table1[[#This Row],[Time_to_Crack_in_minutes]]/60</f>
        <v>3</v>
      </c>
    </row>
    <row r="4245" spans="1:11" x14ac:dyDescent="0.25">
      <c r="A4245" t="s">
        <v>2248</v>
      </c>
      <c r="B4245" t="s">
        <v>2249</v>
      </c>
      <c r="C4245">
        <v>44</v>
      </c>
      <c r="D4245">
        <v>11223344</v>
      </c>
      <c r="E4245">
        <f t="shared" si="66"/>
        <v>8</v>
      </c>
      <c r="F4245">
        <v>9113</v>
      </c>
      <c r="G4245" t="s">
        <v>10</v>
      </c>
      <c r="H4245">
        <v>158</v>
      </c>
      <c r="I4245">
        <v>0</v>
      </c>
      <c r="J4245">
        <f>Table1[[#This Row],[Time_to_crack_in_seconds]]/60</f>
        <v>0</v>
      </c>
      <c r="K4245">
        <f>Table1[[#This Row],[Time_to_Crack_in_minutes]]/60</f>
        <v>0</v>
      </c>
    </row>
    <row r="4246" spans="1:11" x14ac:dyDescent="0.25">
      <c r="A4246" t="s">
        <v>2248</v>
      </c>
      <c r="B4246" t="s">
        <v>2249</v>
      </c>
      <c r="C4246">
        <v>45</v>
      </c>
      <c r="D4246">
        <v>88888888</v>
      </c>
      <c r="E4246">
        <f t="shared" si="66"/>
        <v>8</v>
      </c>
      <c r="F4246">
        <v>8938</v>
      </c>
      <c r="G4246" t="s">
        <v>10</v>
      </c>
      <c r="H4246">
        <v>55</v>
      </c>
      <c r="I4246">
        <v>0</v>
      </c>
      <c r="J4246">
        <f>Table1[[#This Row],[Time_to_crack_in_seconds]]/60</f>
        <v>0</v>
      </c>
      <c r="K4246">
        <f>Table1[[#This Row],[Time_to_Crack_in_minutes]]/60</f>
        <v>0</v>
      </c>
    </row>
    <row r="4247" spans="1:11" x14ac:dyDescent="0.25">
      <c r="A4247" t="s">
        <v>2248</v>
      </c>
      <c r="B4247" t="s">
        <v>2249</v>
      </c>
      <c r="C4247">
        <v>46</v>
      </c>
      <c r="D4247" t="s">
        <v>2261</v>
      </c>
      <c r="E4247">
        <f t="shared" si="66"/>
        <v>8</v>
      </c>
      <c r="F4247">
        <v>8491</v>
      </c>
      <c r="G4247" t="s">
        <v>18</v>
      </c>
      <c r="I4247">
        <v>120</v>
      </c>
      <c r="J4247">
        <f>Table1[[#This Row],[Time_to_crack_in_seconds]]/60</f>
        <v>2</v>
      </c>
      <c r="K4247">
        <f>Table1[[#This Row],[Time_to_Crack_in_minutes]]/60</f>
        <v>3.3333333333333333E-2</v>
      </c>
    </row>
    <row r="4248" spans="1:11" x14ac:dyDescent="0.25">
      <c r="A4248" t="s">
        <v>2248</v>
      </c>
      <c r="B4248" t="s">
        <v>2249</v>
      </c>
      <c r="C4248">
        <v>47</v>
      </c>
      <c r="D4248" t="s">
        <v>2262</v>
      </c>
      <c r="E4248">
        <f t="shared" si="66"/>
        <v>8</v>
      </c>
      <c r="F4248">
        <v>8310</v>
      </c>
      <c r="G4248" t="s">
        <v>13</v>
      </c>
      <c r="I4248">
        <v>10800</v>
      </c>
      <c r="J4248">
        <f>Table1[[#This Row],[Time_to_crack_in_seconds]]/60</f>
        <v>180</v>
      </c>
      <c r="K4248">
        <f>Table1[[#This Row],[Time_to_Crack_in_minutes]]/60</f>
        <v>3</v>
      </c>
    </row>
    <row r="4249" spans="1:11" x14ac:dyDescent="0.25">
      <c r="A4249" t="s">
        <v>2248</v>
      </c>
      <c r="B4249" t="s">
        <v>2249</v>
      </c>
      <c r="C4249">
        <v>48</v>
      </c>
      <c r="D4249" t="s">
        <v>659</v>
      </c>
      <c r="E4249">
        <f t="shared" si="66"/>
        <v>7</v>
      </c>
      <c r="F4249">
        <v>8111</v>
      </c>
      <c r="G4249" t="s">
        <v>54</v>
      </c>
      <c r="I4249">
        <v>1020</v>
      </c>
      <c r="J4249">
        <f>Table1[[#This Row],[Time_to_crack_in_seconds]]/60</f>
        <v>17</v>
      </c>
      <c r="K4249">
        <f>Table1[[#This Row],[Time_to_Crack_in_minutes]]/60</f>
        <v>0.28333333333333333</v>
      </c>
    </row>
    <row r="4250" spans="1:11" x14ac:dyDescent="0.25">
      <c r="A4250" t="s">
        <v>2248</v>
      </c>
      <c r="B4250" t="s">
        <v>2249</v>
      </c>
      <c r="C4250">
        <v>49</v>
      </c>
      <c r="D4250" t="s">
        <v>2263</v>
      </c>
      <c r="E4250">
        <f t="shared" si="66"/>
        <v>8</v>
      </c>
      <c r="F4250">
        <v>7960</v>
      </c>
      <c r="G4250" t="s">
        <v>13</v>
      </c>
      <c r="I4250">
        <v>10800</v>
      </c>
      <c r="J4250">
        <f>Table1[[#This Row],[Time_to_crack_in_seconds]]/60</f>
        <v>180</v>
      </c>
      <c r="K4250">
        <f>Table1[[#This Row],[Time_to_Crack_in_minutes]]/60</f>
        <v>3</v>
      </c>
    </row>
    <row r="4251" spans="1:11" x14ac:dyDescent="0.25">
      <c r="A4251" t="s">
        <v>2248</v>
      </c>
      <c r="B4251" t="s">
        <v>2249</v>
      </c>
      <c r="C4251">
        <v>50</v>
      </c>
      <c r="D4251" t="s">
        <v>2264</v>
      </c>
      <c r="E4251">
        <f t="shared" si="66"/>
        <v>4</v>
      </c>
      <c r="F4251">
        <v>7622</v>
      </c>
      <c r="G4251" t="s">
        <v>109</v>
      </c>
      <c r="I4251">
        <v>1</v>
      </c>
      <c r="J4251">
        <f>Table1[[#This Row],[Time_to_crack_in_seconds]]/60</f>
        <v>1.6666666666666666E-2</v>
      </c>
      <c r="K4251">
        <f>Table1[[#This Row],[Time_to_Crack_in_minutes]]/60</f>
        <v>2.7777777777777778E-4</v>
      </c>
    </row>
    <row r="4252" spans="1:11" x14ac:dyDescent="0.25">
      <c r="A4252" t="s">
        <v>2248</v>
      </c>
      <c r="B4252" t="s">
        <v>2249</v>
      </c>
      <c r="C4252">
        <v>51</v>
      </c>
      <c r="D4252">
        <v>654321</v>
      </c>
      <c r="E4252">
        <f t="shared" si="66"/>
        <v>6</v>
      </c>
      <c r="F4252">
        <v>7576</v>
      </c>
      <c r="G4252" t="s">
        <v>10</v>
      </c>
      <c r="H4252">
        <v>23</v>
      </c>
      <c r="I4252">
        <v>0</v>
      </c>
      <c r="J4252">
        <f>Table1[[#This Row],[Time_to_crack_in_seconds]]/60</f>
        <v>0</v>
      </c>
      <c r="K4252">
        <f>Table1[[#This Row],[Time_to_Crack_in_minutes]]/60</f>
        <v>0</v>
      </c>
    </row>
    <row r="4253" spans="1:11" x14ac:dyDescent="0.25">
      <c r="A4253" t="s">
        <v>2248</v>
      </c>
      <c r="B4253" t="s">
        <v>2249</v>
      </c>
      <c r="C4253">
        <v>52</v>
      </c>
      <c r="D4253" t="s">
        <v>2265</v>
      </c>
      <c r="E4253">
        <f t="shared" si="66"/>
        <v>8</v>
      </c>
      <c r="F4253">
        <v>7568</v>
      </c>
      <c r="G4253" t="s">
        <v>13</v>
      </c>
      <c r="I4253">
        <v>10800</v>
      </c>
      <c r="J4253">
        <f>Table1[[#This Row],[Time_to_crack_in_seconds]]/60</f>
        <v>180</v>
      </c>
      <c r="K4253">
        <f>Table1[[#This Row],[Time_to_Crack_in_minutes]]/60</f>
        <v>3</v>
      </c>
    </row>
    <row r="4254" spans="1:11" x14ac:dyDescent="0.25">
      <c r="A4254" t="s">
        <v>2248</v>
      </c>
      <c r="B4254" t="s">
        <v>2249</v>
      </c>
      <c r="C4254">
        <v>53</v>
      </c>
      <c r="D4254" t="s">
        <v>2266</v>
      </c>
      <c r="E4254">
        <f t="shared" si="66"/>
        <v>8</v>
      </c>
      <c r="F4254">
        <v>7470</v>
      </c>
      <c r="G4254" t="s">
        <v>162</v>
      </c>
      <c r="I4254">
        <v>2</v>
      </c>
      <c r="J4254">
        <f>Table1[[#This Row],[Time_to_crack_in_seconds]]/60</f>
        <v>3.3333333333333333E-2</v>
      </c>
      <c r="K4254">
        <f>Table1[[#This Row],[Time_to_Crack_in_minutes]]/60</f>
        <v>5.5555555555555556E-4</v>
      </c>
    </row>
    <row r="4255" spans="1:11" x14ac:dyDescent="0.25">
      <c r="A4255" t="s">
        <v>2248</v>
      </c>
      <c r="B4255" t="s">
        <v>2249</v>
      </c>
      <c r="C4255">
        <v>54</v>
      </c>
      <c r="D4255" t="s">
        <v>2267</v>
      </c>
      <c r="E4255">
        <f t="shared" si="66"/>
        <v>8</v>
      </c>
      <c r="F4255">
        <v>7451</v>
      </c>
      <c r="G4255" t="s">
        <v>162</v>
      </c>
      <c r="I4255">
        <v>2</v>
      </c>
      <c r="J4255">
        <f>Table1[[#This Row],[Time_to_crack_in_seconds]]/60</f>
        <v>3.3333333333333333E-2</v>
      </c>
      <c r="K4255">
        <f>Table1[[#This Row],[Time_to_Crack_in_minutes]]/60</f>
        <v>5.5555555555555556E-4</v>
      </c>
    </row>
    <row r="4256" spans="1:11" x14ac:dyDescent="0.25">
      <c r="A4256" t="s">
        <v>2248</v>
      </c>
      <c r="B4256" t="s">
        <v>2249</v>
      </c>
      <c r="C4256">
        <v>55</v>
      </c>
      <c r="D4256" t="s">
        <v>2268</v>
      </c>
      <c r="E4256">
        <f t="shared" si="66"/>
        <v>8</v>
      </c>
      <c r="F4256">
        <v>7398</v>
      </c>
      <c r="G4256" t="s">
        <v>162</v>
      </c>
      <c r="I4256">
        <v>2</v>
      </c>
      <c r="J4256">
        <f>Table1[[#This Row],[Time_to_crack_in_seconds]]/60</f>
        <v>3.3333333333333333E-2</v>
      </c>
      <c r="K4256">
        <f>Table1[[#This Row],[Time_to_Crack_in_minutes]]/60</f>
        <v>5.5555555555555556E-4</v>
      </c>
    </row>
    <row r="4257" spans="1:11" x14ac:dyDescent="0.25">
      <c r="A4257" t="s">
        <v>2248</v>
      </c>
      <c r="B4257" t="s">
        <v>2249</v>
      </c>
      <c r="C4257">
        <v>56</v>
      </c>
      <c r="D4257" t="s">
        <v>2269</v>
      </c>
      <c r="E4257">
        <f t="shared" si="66"/>
        <v>8</v>
      </c>
      <c r="F4257">
        <v>7387</v>
      </c>
      <c r="G4257" t="s">
        <v>162</v>
      </c>
      <c r="I4257">
        <v>2</v>
      </c>
      <c r="J4257">
        <f>Table1[[#This Row],[Time_to_crack_in_seconds]]/60</f>
        <v>3.3333333333333333E-2</v>
      </c>
      <c r="K4257">
        <f>Table1[[#This Row],[Time_to_Crack_in_minutes]]/60</f>
        <v>5.5555555555555556E-4</v>
      </c>
    </row>
    <row r="4258" spans="1:11" x14ac:dyDescent="0.25">
      <c r="A4258" t="s">
        <v>2248</v>
      </c>
      <c r="B4258" t="s">
        <v>2249</v>
      </c>
      <c r="C4258">
        <v>57</v>
      </c>
      <c r="D4258" t="s">
        <v>546</v>
      </c>
      <c r="E4258">
        <f t="shared" si="66"/>
        <v>8</v>
      </c>
      <c r="F4258">
        <v>7241</v>
      </c>
      <c r="G4258" t="s">
        <v>10</v>
      </c>
      <c r="H4258">
        <v>73</v>
      </c>
      <c r="I4258">
        <v>0</v>
      </c>
      <c r="J4258">
        <f>Table1[[#This Row],[Time_to_crack_in_seconds]]/60</f>
        <v>0</v>
      </c>
      <c r="K4258">
        <f>Table1[[#This Row],[Time_to_Crack_in_minutes]]/60</f>
        <v>0</v>
      </c>
    </row>
    <row r="4259" spans="1:11" x14ac:dyDescent="0.25">
      <c r="A4259" t="s">
        <v>2248</v>
      </c>
      <c r="B4259" t="s">
        <v>2249</v>
      </c>
      <c r="C4259">
        <v>58</v>
      </c>
      <c r="D4259" t="s">
        <v>320</v>
      </c>
      <c r="E4259">
        <f t="shared" si="66"/>
        <v>8</v>
      </c>
      <c r="F4259">
        <v>7224</v>
      </c>
      <c r="G4259" t="s">
        <v>10</v>
      </c>
      <c r="I4259">
        <v>0</v>
      </c>
      <c r="J4259">
        <f>Table1[[#This Row],[Time_to_crack_in_seconds]]/60</f>
        <v>0</v>
      </c>
      <c r="K4259">
        <f>Table1[[#This Row],[Time_to_Crack_in_minutes]]/60</f>
        <v>0</v>
      </c>
    </row>
    <row r="4260" spans="1:11" x14ac:dyDescent="0.25">
      <c r="A4260" t="s">
        <v>2248</v>
      </c>
      <c r="B4260" t="s">
        <v>2249</v>
      </c>
      <c r="C4260">
        <v>59</v>
      </c>
      <c r="D4260">
        <v>123123123</v>
      </c>
      <c r="E4260">
        <f t="shared" si="66"/>
        <v>9</v>
      </c>
      <c r="F4260">
        <v>7093</v>
      </c>
      <c r="G4260" t="s">
        <v>10</v>
      </c>
      <c r="H4260">
        <v>40</v>
      </c>
      <c r="I4260">
        <v>0</v>
      </c>
      <c r="J4260">
        <f>Table1[[#This Row],[Time_to_crack_in_seconds]]/60</f>
        <v>0</v>
      </c>
      <c r="K4260">
        <f>Table1[[#This Row],[Time_to_Crack_in_minutes]]/60</f>
        <v>0</v>
      </c>
    </row>
    <row r="4261" spans="1:11" x14ac:dyDescent="0.25">
      <c r="A4261" t="s">
        <v>2248</v>
      </c>
      <c r="B4261" t="s">
        <v>2249</v>
      </c>
      <c r="C4261">
        <v>60</v>
      </c>
      <c r="D4261" t="s">
        <v>2270</v>
      </c>
      <c r="E4261">
        <f t="shared" si="66"/>
        <v>8</v>
      </c>
      <c r="F4261">
        <v>6716</v>
      </c>
      <c r="G4261" t="s">
        <v>162</v>
      </c>
      <c r="I4261">
        <v>2</v>
      </c>
      <c r="J4261">
        <f>Table1[[#This Row],[Time_to_crack_in_seconds]]/60</f>
        <v>3.3333333333333333E-2</v>
      </c>
      <c r="K4261">
        <f>Table1[[#This Row],[Time_to_Crack_in_minutes]]/60</f>
        <v>5.5555555555555556E-4</v>
      </c>
    </row>
    <row r="4262" spans="1:11" x14ac:dyDescent="0.25">
      <c r="A4262" t="s">
        <v>2248</v>
      </c>
      <c r="B4262" t="s">
        <v>2249</v>
      </c>
      <c r="C4262">
        <v>61</v>
      </c>
      <c r="D4262" t="s">
        <v>2271</v>
      </c>
      <c r="E4262">
        <f t="shared" si="66"/>
        <v>8</v>
      </c>
      <c r="F4262">
        <v>6700</v>
      </c>
      <c r="G4262" t="s">
        <v>13</v>
      </c>
      <c r="I4262">
        <v>10800</v>
      </c>
      <c r="J4262">
        <f>Table1[[#This Row],[Time_to_crack_in_seconds]]/60</f>
        <v>180</v>
      </c>
      <c r="K4262">
        <f>Table1[[#This Row],[Time_to_Crack_in_minutes]]/60</f>
        <v>3</v>
      </c>
    </row>
    <row r="4263" spans="1:11" x14ac:dyDescent="0.25">
      <c r="A4263" t="s">
        <v>2248</v>
      </c>
      <c r="B4263" t="s">
        <v>2249</v>
      </c>
      <c r="C4263">
        <v>62</v>
      </c>
      <c r="D4263" t="s">
        <v>126</v>
      </c>
      <c r="E4263">
        <f t="shared" si="66"/>
        <v>6</v>
      </c>
      <c r="F4263">
        <v>6663</v>
      </c>
      <c r="G4263" t="s">
        <v>10</v>
      </c>
      <c r="H4263">
        <v>28</v>
      </c>
      <c r="I4263">
        <v>0</v>
      </c>
      <c r="J4263">
        <f>Table1[[#This Row],[Time_to_crack_in_seconds]]/60</f>
        <v>0</v>
      </c>
      <c r="K4263">
        <f>Table1[[#This Row],[Time_to_Crack_in_minutes]]/60</f>
        <v>0</v>
      </c>
    </row>
    <row r="4264" spans="1:11" x14ac:dyDescent="0.25">
      <c r="A4264" t="s">
        <v>2248</v>
      </c>
      <c r="B4264" t="s">
        <v>2249</v>
      </c>
      <c r="C4264">
        <v>63</v>
      </c>
      <c r="D4264" t="s">
        <v>2272</v>
      </c>
      <c r="E4264">
        <f t="shared" si="66"/>
        <v>8</v>
      </c>
      <c r="F4264">
        <v>6607</v>
      </c>
      <c r="G4264" t="s">
        <v>162</v>
      </c>
      <c r="I4264">
        <v>2</v>
      </c>
      <c r="J4264">
        <f>Table1[[#This Row],[Time_to_crack_in_seconds]]/60</f>
        <v>3.3333333333333333E-2</v>
      </c>
      <c r="K4264">
        <f>Table1[[#This Row],[Time_to_Crack_in_minutes]]/60</f>
        <v>5.5555555555555556E-4</v>
      </c>
    </row>
    <row r="4265" spans="1:11" x14ac:dyDescent="0.25">
      <c r="A4265" t="s">
        <v>2248</v>
      </c>
      <c r="B4265" t="s">
        <v>2249</v>
      </c>
      <c r="C4265">
        <v>64</v>
      </c>
      <c r="D4265">
        <v>12344321</v>
      </c>
      <c r="E4265">
        <f t="shared" si="66"/>
        <v>8</v>
      </c>
      <c r="F4265">
        <v>6584</v>
      </c>
      <c r="G4265" t="s">
        <v>10</v>
      </c>
      <c r="H4265">
        <v>115</v>
      </c>
      <c r="I4265">
        <v>0</v>
      </c>
      <c r="J4265">
        <f>Table1[[#This Row],[Time_to_crack_in_seconds]]/60</f>
        <v>0</v>
      </c>
      <c r="K4265">
        <f>Table1[[#This Row],[Time_to_Crack_in_minutes]]/60</f>
        <v>0</v>
      </c>
    </row>
    <row r="4266" spans="1:11" x14ac:dyDescent="0.25">
      <c r="A4266" t="s">
        <v>2248</v>
      </c>
      <c r="B4266" t="s">
        <v>2249</v>
      </c>
      <c r="C4266">
        <v>65</v>
      </c>
      <c r="D4266" t="s">
        <v>1615</v>
      </c>
      <c r="E4266">
        <f t="shared" si="66"/>
        <v>8</v>
      </c>
      <c r="F4266">
        <v>6412</v>
      </c>
      <c r="G4266" t="s">
        <v>10</v>
      </c>
      <c r="I4266">
        <v>0</v>
      </c>
      <c r="J4266">
        <f>Table1[[#This Row],[Time_to_crack_in_seconds]]/60</f>
        <v>0</v>
      </c>
      <c r="K4266">
        <f>Table1[[#This Row],[Time_to_Crack_in_minutes]]/60</f>
        <v>0</v>
      </c>
    </row>
    <row r="4267" spans="1:11" x14ac:dyDescent="0.25">
      <c r="A4267" t="s">
        <v>2248</v>
      </c>
      <c r="B4267" t="s">
        <v>2249</v>
      </c>
      <c r="C4267">
        <v>66</v>
      </c>
      <c r="D4267" t="s">
        <v>2273</v>
      </c>
      <c r="E4267">
        <f t="shared" si="66"/>
        <v>8</v>
      </c>
      <c r="F4267">
        <v>6400</v>
      </c>
      <c r="G4267" t="s">
        <v>162</v>
      </c>
      <c r="I4267">
        <v>2</v>
      </c>
      <c r="J4267">
        <f>Table1[[#This Row],[Time_to_crack_in_seconds]]/60</f>
        <v>3.3333333333333333E-2</v>
      </c>
      <c r="K4267">
        <f>Table1[[#This Row],[Time_to_Crack_in_minutes]]/60</f>
        <v>5.5555555555555556E-4</v>
      </c>
    </row>
    <row r="4268" spans="1:11" x14ac:dyDescent="0.25">
      <c r="A4268" t="s">
        <v>2248</v>
      </c>
      <c r="B4268" t="s">
        <v>2249</v>
      </c>
      <c r="C4268">
        <v>67</v>
      </c>
      <c r="D4268">
        <v>123321</v>
      </c>
      <c r="E4268">
        <f t="shared" si="66"/>
        <v>6</v>
      </c>
      <c r="F4268">
        <v>6350</v>
      </c>
      <c r="G4268" t="s">
        <v>10</v>
      </c>
      <c r="H4268">
        <v>19</v>
      </c>
      <c r="I4268">
        <v>0</v>
      </c>
      <c r="J4268">
        <f>Table1[[#This Row],[Time_to_crack_in_seconds]]/60</f>
        <v>0</v>
      </c>
      <c r="K4268">
        <f>Table1[[#This Row],[Time_to_Crack_in_minutes]]/60</f>
        <v>0</v>
      </c>
    </row>
    <row r="4269" spans="1:11" x14ac:dyDescent="0.25">
      <c r="A4269" t="s">
        <v>2248</v>
      </c>
      <c r="B4269" t="s">
        <v>2249</v>
      </c>
      <c r="C4269">
        <v>68</v>
      </c>
      <c r="D4269" t="s">
        <v>2274</v>
      </c>
      <c r="E4269">
        <f t="shared" si="66"/>
        <v>8</v>
      </c>
      <c r="F4269">
        <v>6233</v>
      </c>
      <c r="G4269" t="s">
        <v>13</v>
      </c>
      <c r="I4269">
        <v>10800</v>
      </c>
      <c r="J4269">
        <f>Table1[[#This Row],[Time_to_crack_in_seconds]]/60</f>
        <v>180</v>
      </c>
      <c r="K4269">
        <f>Table1[[#This Row],[Time_to_Crack_in_minutes]]/60</f>
        <v>3</v>
      </c>
    </row>
    <row r="4270" spans="1:11" x14ac:dyDescent="0.25">
      <c r="A4270" t="s">
        <v>2248</v>
      </c>
      <c r="B4270" t="s">
        <v>2249</v>
      </c>
      <c r="C4270">
        <v>69</v>
      </c>
      <c r="D4270" t="s">
        <v>2275</v>
      </c>
      <c r="E4270">
        <f t="shared" si="66"/>
        <v>10</v>
      </c>
      <c r="F4270">
        <v>6228</v>
      </c>
      <c r="G4270" t="s">
        <v>764</v>
      </c>
      <c r="I4270">
        <v>2160</v>
      </c>
      <c r="J4270">
        <f>Table1[[#This Row],[Time_to_crack_in_seconds]]/60</f>
        <v>36</v>
      </c>
      <c r="K4270">
        <f>Table1[[#This Row],[Time_to_Crack_in_minutes]]/60</f>
        <v>0.6</v>
      </c>
    </row>
    <row r="4271" spans="1:11" x14ac:dyDescent="0.25">
      <c r="A4271" t="s">
        <v>2248</v>
      </c>
      <c r="B4271" t="s">
        <v>2249</v>
      </c>
      <c r="C4271">
        <v>70</v>
      </c>
      <c r="D4271" t="s">
        <v>167</v>
      </c>
      <c r="E4271">
        <f t="shared" si="66"/>
        <v>6</v>
      </c>
      <c r="F4271">
        <v>6193</v>
      </c>
      <c r="G4271" t="s">
        <v>10</v>
      </c>
      <c r="H4271">
        <v>51</v>
      </c>
      <c r="I4271">
        <v>0</v>
      </c>
      <c r="J4271">
        <f>Table1[[#This Row],[Time_to_crack_in_seconds]]/60</f>
        <v>0</v>
      </c>
      <c r="K4271">
        <f>Table1[[#This Row],[Time_to_Crack_in_minutes]]/60</f>
        <v>0</v>
      </c>
    </row>
    <row r="4272" spans="1:11" x14ac:dyDescent="0.25">
      <c r="A4272" t="s">
        <v>2248</v>
      </c>
      <c r="B4272" t="s">
        <v>2249</v>
      </c>
      <c r="C4272">
        <v>71</v>
      </c>
      <c r="D4272" t="s">
        <v>2116</v>
      </c>
      <c r="E4272">
        <f t="shared" si="66"/>
        <v>8</v>
      </c>
      <c r="F4272">
        <v>6174</v>
      </c>
      <c r="G4272" t="s">
        <v>10</v>
      </c>
      <c r="I4272">
        <v>0</v>
      </c>
      <c r="J4272">
        <f>Table1[[#This Row],[Time_to_crack_in_seconds]]/60</f>
        <v>0</v>
      </c>
      <c r="K4272">
        <f>Table1[[#This Row],[Time_to_Crack_in_minutes]]/60</f>
        <v>0</v>
      </c>
    </row>
    <row r="4273" spans="1:11" x14ac:dyDescent="0.25">
      <c r="A4273" t="s">
        <v>2248</v>
      </c>
      <c r="B4273" t="s">
        <v>2249</v>
      </c>
      <c r="C4273">
        <v>72</v>
      </c>
      <c r="D4273" t="s">
        <v>2276</v>
      </c>
      <c r="E4273">
        <f t="shared" si="66"/>
        <v>8</v>
      </c>
      <c r="F4273">
        <v>6150</v>
      </c>
      <c r="G4273" t="s">
        <v>13</v>
      </c>
      <c r="I4273">
        <v>10800</v>
      </c>
      <c r="J4273">
        <f>Table1[[#This Row],[Time_to_crack_in_seconds]]/60</f>
        <v>180</v>
      </c>
      <c r="K4273">
        <f>Table1[[#This Row],[Time_to_Crack_in_minutes]]/60</f>
        <v>3</v>
      </c>
    </row>
    <row r="4274" spans="1:11" x14ac:dyDescent="0.25">
      <c r="A4274" t="s">
        <v>2248</v>
      </c>
      <c r="B4274" t="s">
        <v>2249</v>
      </c>
      <c r="C4274">
        <v>73</v>
      </c>
      <c r="D4274" t="s">
        <v>2277</v>
      </c>
      <c r="E4274">
        <f t="shared" si="66"/>
        <v>8</v>
      </c>
      <c r="F4274">
        <v>6108</v>
      </c>
      <c r="G4274" t="s">
        <v>13</v>
      </c>
      <c r="I4274">
        <v>10800</v>
      </c>
      <c r="J4274">
        <f>Table1[[#This Row],[Time_to_crack_in_seconds]]/60</f>
        <v>180</v>
      </c>
      <c r="K4274">
        <f>Table1[[#This Row],[Time_to_Crack_in_minutes]]/60</f>
        <v>3</v>
      </c>
    </row>
    <row r="4275" spans="1:11" x14ac:dyDescent="0.25">
      <c r="A4275" t="s">
        <v>2248</v>
      </c>
      <c r="B4275" t="s">
        <v>2249</v>
      </c>
      <c r="C4275">
        <v>74</v>
      </c>
      <c r="D4275" t="s">
        <v>2278</v>
      </c>
      <c r="E4275">
        <f t="shared" si="66"/>
        <v>8</v>
      </c>
      <c r="F4275">
        <v>6084</v>
      </c>
      <c r="G4275" t="s">
        <v>10</v>
      </c>
      <c r="I4275">
        <v>0</v>
      </c>
      <c r="J4275">
        <f>Table1[[#This Row],[Time_to_crack_in_seconds]]/60</f>
        <v>0</v>
      </c>
      <c r="K4275">
        <f>Table1[[#This Row],[Time_to_Crack_in_minutes]]/60</f>
        <v>0</v>
      </c>
    </row>
    <row r="4276" spans="1:11" x14ac:dyDescent="0.25">
      <c r="A4276" t="s">
        <v>2248</v>
      </c>
      <c r="B4276" t="s">
        <v>2249</v>
      </c>
      <c r="C4276">
        <v>75</v>
      </c>
      <c r="D4276">
        <v>666666</v>
      </c>
      <c r="E4276">
        <f t="shared" si="66"/>
        <v>6</v>
      </c>
      <c r="F4276">
        <v>5972</v>
      </c>
      <c r="G4276" t="s">
        <v>10</v>
      </c>
      <c r="H4276">
        <v>24</v>
      </c>
      <c r="I4276">
        <v>0</v>
      </c>
      <c r="J4276">
        <f>Table1[[#This Row],[Time_to_crack_in_seconds]]/60</f>
        <v>0</v>
      </c>
      <c r="K4276">
        <f>Table1[[#This Row],[Time_to_Crack_in_minutes]]/60</f>
        <v>0</v>
      </c>
    </row>
    <row r="4277" spans="1:11" x14ac:dyDescent="0.25">
      <c r="A4277" t="s">
        <v>2248</v>
      </c>
      <c r="B4277" t="s">
        <v>2249</v>
      </c>
      <c r="C4277">
        <v>76</v>
      </c>
      <c r="D4277" t="s">
        <v>2279</v>
      </c>
      <c r="E4277">
        <f t="shared" si="66"/>
        <v>8</v>
      </c>
      <c r="F4277">
        <v>5968</v>
      </c>
      <c r="G4277" t="s">
        <v>162</v>
      </c>
      <c r="I4277">
        <v>2</v>
      </c>
      <c r="J4277">
        <f>Table1[[#This Row],[Time_to_crack_in_seconds]]/60</f>
        <v>3.3333333333333333E-2</v>
      </c>
      <c r="K4277">
        <f>Table1[[#This Row],[Time_to_Crack_in_minutes]]/60</f>
        <v>5.5555555555555556E-4</v>
      </c>
    </row>
    <row r="4278" spans="1:11" x14ac:dyDescent="0.25">
      <c r="A4278" t="s">
        <v>2248</v>
      </c>
      <c r="B4278" t="s">
        <v>2249</v>
      </c>
      <c r="C4278">
        <v>77</v>
      </c>
      <c r="D4278" t="s">
        <v>204</v>
      </c>
      <c r="E4278">
        <f t="shared" si="66"/>
        <v>6</v>
      </c>
      <c r="F4278">
        <v>5873</v>
      </c>
      <c r="G4278" t="s">
        <v>10</v>
      </c>
      <c r="H4278">
        <v>13</v>
      </c>
      <c r="I4278">
        <v>0</v>
      </c>
      <c r="J4278">
        <f>Table1[[#This Row],[Time_to_crack_in_seconds]]/60</f>
        <v>0</v>
      </c>
      <c r="K4278">
        <f>Table1[[#This Row],[Time_to_Crack_in_minutes]]/60</f>
        <v>0</v>
      </c>
    </row>
    <row r="4279" spans="1:11" x14ac:dyDescent="0.25">
      <c r="A4279" t="s">
        <v>2248</v>
      </c>
      <c r="B4279" t="s">
        <v>2249</v>
      </c>
      <c r="C4279">
        <v>78</v>
      </c>
      <c r="D4279" t="s">
        <v>2280</v>
      </c>
      <c r="E4279">
        <f t="shared" si="66"/>
        <v>8</v>
      </c>
      <c r="F4279">
        <v>5814</v>
      </c>
      <c r="G4279" t="s">
        <v>162</v>
      </c>
      <c r="I4279">
        <v>2</v>
      </c>
      <c r="J4279">
        <f>Table1[[#This Row],[Time_to_crack_in_seconds]]/60</f>
        <v>3.3333333333333333E-2</v>
      </c>
      <c r="K4279">
        <f>Table1[[#This Row],[Time_to_Crack_in_minutes]]/60</f>
        <v>5.5555555555555556E-4</v>
      </c>
    </row>
    <row r="4280" spans="1:11" x14ac:dyDescent="0.25">
      <c r="A4280" t="s">
        <v>2248</v>
      </c>
      <c r="B4280" t="s">
        <v>2249</v>
      </c>
      <c r="C4280">
        <v>79</v>
      </c>
      <c r="D4280" t="s">
        <v>113</v>
      </c>
      <c r="E4280">
        <f t="shared" si="66"/>
        <v>6</v>
      </c>
      <c r="F4280">
        <v>5730</v>
      </c>
      <c r="G4280" t="s">
        <v>10</v>
      </c>
      <c r="H4280">
        <v>32</v>
      </c>
      <c r="I4280">
        <v>0</v>
      </c>
      <c r="J4280">
        <f>Table1[[#This Row],[Time_to_crack_in_seconds]]/60</f>
        <v>0</v>
      </c>
      <c r="K4280">
        <f>Table1[[#This Row],[Time_to_Crack_in_minutes]]/60</f>
        <v>0</v>
      </c>
    </row>
    <row r="4281" spans="1:11" x14ac:dyDescent="0.25">
      <c r="A4281" t="s">
        <v>2248</v>
      </c>
      <c r="B4281" t="s">
        <v>2249</v>
      </c>
      <c r="C4281">
        <v>80</v>
      </c>
      <c r="D4281" t="s">
        <v>1157</v>
      </c>
      <c r="E4281">
        <f t="shared" si="66"/>
        <v>8</v>
      </c>
      <c r="F4281">
        <v>5685</v>
      </c>
      <c r="G4281" t="s">
        <v>10</v>
      </c>
      <c r="I4281">
        <v>0</v>
      </c>
      <c r="J4281">
        <f>Table1[[#This Row],[Time_to_crack_in_seconds]]/60</f>
        <v>0</v>
      </c>
      <c r="K4281">
        <f>Table1[[#This Row],[Time_to_Crack_in_minutes]]/60</f>
        <v>0</v>
      </c>
    </row>
    <row r="4282" spans="1:11" x14ac:dyDescent="0.25">
      <c r="A4282" t="s">
        <v>2248</v>
      </c>
      <c r="B4282" t="s">
        <v>2249</v>
      </c>
      <c r="C4282">
        <v>81</v>
      </c>
      <c r="D4282" t="s">
        <v>39</v>
      </c>
      <c r="E4282">
        <f t="shared" si="66"/>
        <v>8</v>
      </c>
      <c r="F4282">
        <v>5615</v>
      </c>
      <c r="G4282" t="s">
        <v>10</v>
      </c>
      <c r="H4282">
        <v>65</v>
      </c>
      <c r="I4282">
        <v>0</v>
      </c>
      <c r="J4282">
        <f>Table1[[#This Row],[Time_to_crack_in_seconds]]/60</f>
        <v>0</v>
      </c>
      <c r="K4282">
        <f>Table1[[#This Row],[Time_to_Crack_in_minutes]]/60</f>
        <v>0</v>
      </c>
    </row>
    <row r="4283" spans="1:11" x14ac:dyDescent="0.25">
      <c r="A4283" t="s">
        <v>2248</v>
      </c>
      <c r="B4283" t="s">
        <v>2249</v>
      </c>
      <c r="C4283">
        <v>82</v>
      </c>
      <c r="D4283" t="s">
        <v>795</v>
      </c>
      <c r="E4283">
        <f t="shared" si="66"/>
        <v>9</v>
      </c>
      <c r="F4283">
        <v>5456</v>
      </c>
      <c r="G4283" t="s">
        <v>10</v>
      </c>
      <c r="H4283">
        <v>97</v>
      </c>
      <c r="I4283">
        <v>0</v>
      </c>
      <c r="J4283">
        <f>Table1[[#This Row],[Time_to_crack_in_seconds]]/60</f>
        <v>0</v>
      </c>
      <c r="K4283">
        <f>Table1[[#This Row],[Time_to_Crack_in_minutes]]/60</f>
        <v>0</v>
      </c>
    </row>
    <row r="4284" spans="1:11" x14ac:dyDescent="0.25">
      <c r="A4284" t="s">
        <v>2248</v>
      </c>
      <c r="B4284" t="s">
        <v>2249</v>
      </c>
      <c r="C4284">
        <v>83</v>
      </c>
      <c r="D4284" t="s">
        <v>576</v>
      </c>
      <c r="E4284">
        <f t="shared" si="66"/>
        <v>10</v>
      </c>
      <c r="F4284">
        <v>5416</v>
      </c>
      <c r="G4284" t="s">
        <v>10</v>
      </c>
      <c r="H4284">
        <v>57</v>
      </c>
      <c r="I4284">
        <v>0</v>
      </c>
      <c r="J4284">
        <f>Table1[[#This Row],[Time_to_crack_in_seconds]]/60</f>
        <v>0</v>
      </c>
      <c r="K4284">
        <f>Table1[[#This Row],[Time_to_Crack_in_minutes]]/60</f>
        <v>0</v>
      </c>
    </row>
    <row r="4285" spans="1:11" x14ac:dyDescent="0.25">
      <c r="A4285" t="s">
        <v>2248</v>
      </c>
      <c r="B4285" t="s">
        <v>2249</v>
      </c>
      <c r="C4285">
        <v>84</v>
      </c>
      <c r="D4285" t="s">
        <v>2281</v>
      </c>
      <c r="E4285">
        <f t="shared" si="66"/>
        <v>8</v>
      </c>
      <c r="F4285">
        <v>5360</v>
      </c>
      <c r="G4285" t="s">
        <v>13</v>
      </c>
      <c r="I4285">
        <v>10800</v>
      </c>
      <c r="J4285">
        <f>Table1[[#This Row],[Time_to_crack_in_seconds]]/60</f>
        <v>180</v>
      </c>
      <c r="K4285">
        <f>Table1[[#This Row],[Time_to_Crack_in_minutes]]/60</f>
        <v>3</v>
      </c>
    </row>
    <row r="4286" spans="1:11" x14ac:dyDescent="0.25">
      <c r="A4286" t="s">
        <v>2248</v>
      </c>
      <c r="B4286" t="s">
        <v>2249</v>
      </c>
      <c r="C4286">
        <v>85</v>
      </c>
      <c r="D4286" t="s">
        <v>25</v>
      </c>
      <c r="E4286">
        <f t="shared" si="66"/>
        <v>8</v>
      </c>
      <c r="F4286">
        <v>5323</v>
      </c>
      <c r="G4286" t="s">
        <v>10</v>
      </c>
      <c r="H4286">
        <v>61</v>
      </c>
      <c r="I4286">
        <v>0</v>
      </c>
      <c r="J4286">
        <f>Table1[[#This Row],[Time_to_crack_in_seconds]]/60</f>
        <v>0</v>
      </c>
      <c r="K4286">
        <f>Table1[[#This Row],[Time_to_Crack_in_minutes]]/60</f>
        <v>0</v>
      </c>
    </row>
    <row r="4287" spans="1:11" x14ac:dyDescent="0.25">
      <c r="A4287" t="s">
        <v>2248</v>
      </c>
      <c r="B4287" t="s">
        <v>2249</v>
      </c>
      <c r="C4287">
        <v>86</v>
      </c>
      <c r="D4287" t="s">
        <v>21</v>
      </c>
      <c r="E4287">
        <f t="shared" si="66"/>
        <v>6</v>
      </c>
      <c r="F4287">
        <v>5312</v>
      </c>
      <c r="G4287" t="s">
        <v>10</v>
      </c>
      <c r="H4287">
        <v>38</v>
      </c>
      <c r="I4287">
        <v>0</v>
      </c>
      <c r="J4287">
        <f>Table1[[#This Row],[Time_to_crack_in_seconds]]/60</f>
        <v>0</v>
      </c>
      <c r="K4287">
        <f>Table1[[#This Row],[Time_to_Crack_in_minutes]]/60</f>
        <v>0</v>
      </c>
    </row>
    <row r="4288" spans="1:11" x14ac:dyDescent="0.25">
      <c r="A4288" t="s">
        <v>2248</v>
      </c>
      <c r="B4288" t="s">
        <v>2249</v>
      </c>
      <c r="C4288">
        <v>87</v>
      </c>
      <c r="D4288" t="s">
        <v>2282</v>
      </c>
      <c r="E4288">
        <f t="shared" si="66"/>
        <v>8</v>
      </c>
      <c r="F4288">
        <v>5178</v>
      </c>
      <c r="G4288" t="s">
        <v>162</v>
      </c>
      <c r="I4288">
        <v>2</v>
      </c>
      <c r="J4288">
        <f>Table1[[#This Row],[Time_to_crack_in_seconds]]/60</f>
        <v>3.3333333333333333E-2</v>
      </c>
      <c r="K4288">
        <f>Table1[[#This Row],[Time_to_Crack_in_minutes]]/60</f>
        <v>5.5555555555555556E-4</v>
      </c>
    </row>
    <row r="4289" spans="1:11" x14ac:dyDescent="0.25">
      <c r="A4289" t="s">
        <v>2248</v>
      </c>
      <c r="B4289" t="s">
        <v>2249</v>
      </c>
      <c r="C4289">
        <v>88</v>
      </c>
      <c r="D4289" t="s">
        <v>29</v>
      </c>
      <c r="E4289">
        <f t="shared" si="66"/>
        <v>6</v>
      </c>
      <c r="F4289">
        <v>5173</v>
      </c>
      <c r="G4289" t="s">
        <v>10</v>
      </c>
      <c r="H4289">
        <v>95</v>
      </c>
      <c r="I4289">
        <v>0</v>
      </c>
      <c r="J4289">
        <f>Table1[[#This Row],[Time_to_crack_in_seconds]]/60</f>
        <v>0</v>
      </c>
      <c r="K4289">
        <f>Table1[[#This Row],[Time_to_Crack_in_minutes]]/60</f>
        <v>0</v>
      </c>
    </row>
    <row r="4290" spans="1:11" x14ac:dyDescent="0.25">
      <c r="A4290" t="s">
        <v>2248</v>
      </c>
      <c r="B4290" t="s">
        <v>2249</v>
      </c>
      <c r="C4290">
        <v>89</v>
      </c>
      <c r="D4290" t="s">
        <v>1749</v>
      </c>
      <c r="E4290">
        <f t="shared" si="66"/>
        <v>8</v>
      </c>
      <c r="F4290">
        <v>5151</v>
      </c>
      <c r="G4290" t="s">
        <v>10</v>
      </c>
      <c r="I4290">
        <v>0</v>
      </c>
      <c r="J4290">
        <f>Table1[[#This Row],[Time_to_crack_in_seconds]]/60</f>
        <v>0</v>
      </c>
      <c r="K4290">
        <f>Table1[[#This Row],[Time_to_Crack_in_minutes]]/60</f>
        <v>0</v>
      </c>
    </row>
    <row r="4291" spans="1:11" x14ac:dyDescent="0.25">
      <c r="A4291" t="s">
        <v>2248</v>
      </c>
      <c r="B4291" t="s">
        <v>2249</v>
      </c>
      <c r="C4291">
        <v>90</v>
      </c>
      <c r="D4291" t="s">
        <v>2283</v>
      </c>
      <c r="E4291">
        <f t="shared" ref="E4291:E4354" si="67">LEN(D4291)</f>
        <v>8</v>
      </c>
      <c r="F4291">
        <v>5149</v>
      </c>
      <c r="G4291" t="s">
        <v>13</v>
      </c>
      <c r="I4291">
        <v>10800</v>
      </c>
      <c r="J4291">
        <f>Table1[[#This Row],[Time_to_crack_in_seconds]]/60</f>
        <v>180</v>
      </c>
      <c r="K4291">
        <f>Table1[[#This Row],[Time_to_Crack_in_minutes]]/60</f>
        <v>3</v>
      </c>
    </row>
    <row r="4292" spans="1:11" x14ac:dyDescent="0.25">
      <c r="A4292" t="s">
        <v>2248</v>
      </c>
      <c r="B4292" t="s">
        <v>2249</v>
      </c>
      <c r="C4292">
        <v>91</v>
      </c>
      <c r="D4292">
        <v>147258369</v>
      </c>
      <c r="E4292">
        <f t="shared" si="67"/>
        <v>9</v>
      </c>
      <c r="F4292">
        <v>5075</v>
      </c>
      <c r="G4292" t="s">
        <v>10</v>
      </c>
      <c r="H4292">
        <v>63</v>
      </c>
      <c r="I4292">
        <v>0</v>
      </c>
      <c r="J4292">
        <f>Table1[[#This Row],[Time_to_crack_in_seconds]]/60</f>
        <v>0</v>
      </c>
      <c r="K4292">
        <f>Table1[[#This Row],[Time_to_Crack_in_minutes]]/60</f>
        <v>0</v>
      </c>
    </row>
    <row r="4293" spans="1:11" x14ac:dyDescent="0.25">
      <c r="A4293" t="s">
        <v>2248</v>
      </c>
      <c r="B4293" t="s">
        <v>2249</v>
      </c>
      <c r="C4293">
        <v>92</v>
      </c>
      <c r="D4293" t="s">
        <v>1820</v>
      </c>
      <c r="E4293">
        <f t="shared" si="67"/>
        <v>8</v>
      </c>
      <c r="F4293">
        <v>5040</v>
      </c>
      <c r="G4293" t="s">
        <v>10</v>
      </c>
      <c r="I4293">
        <v>0</v>
      </c>
      <c r="J4293">
        <f>Table1[[#This Row],[Time_to_crack_in_seconds]]/60</f>
        <v>0</v>
      </c>
      <c r="K4293">
        <f>Table1[[#This Row],[Time_to_Crack_in_minutes]]/60</f>
        <v>0</v>
      </c>
    </row>
    <row r="4294" spans="1:11" x14ac:dyDescent="0.25">
      <c r="A4294" t="s">
        <v>2248</v>
      </c>
      <c r="B4294" t="s">
        <v>2249</v>
      </c>
      <c r="C4294">
        <v>93</v>
      </c>
      <c r="D4294" t="s">
        <v>2284</v>
      </c>
      <c r="E4294">
        <f t="shared" si="67"/>
        <v>8</v>
      </c>
      <c r="F4294">
        <v>5023</v>
      </c>
      <c r="G4294" t="s">
        <v>162</v>
      </c>
      <c r="I4294">
        <v>2</v>
      </c>
      <c r="J4294">
        <f>Table1[[#This Row],[Time_to_crack_in_seconds]]/60</f>
        <v>3.3333333333333333E-2</v>
      </c>
      <c r="K4294">
        <f>Table1[[#This Row],[Time_to_Crack_in_minutes]]/60</f>
        <v>5.5555555555555556E-4</v>
      </c>
    </row>
    <row r="4295" spans="1:11" x14ac:dyDescent="0.25">
      <c r="A4295" t="s">
        <v>2248</v>
      </c>
      <c r="B4295" t="s">
        <v>2249</v>
      </c>
      <c r="C4295">
        <v>94</v>
      </c>
      <c r="D4295" t="s">
        <v>107</v>
      </c>
      <c r="E4295">
        <f t="shared" si="67"/>
        <v>8</v>
      </c>
      <c r="F4295">
        <v>4969</v>
      </c>
      <c r="G4295" t="s">
        <v>10</v>
      </c>
      <c r="H4295">
        <v>166</v>
      </c>
      <c r="I4295">
        <v>0</v>
      </c>
      <c r="J4295">
        <f>Table1[[#This Row],[Time_to_crack_in_seconds]]/60</f>
        <v>0</v>
      </c>
      <c r="K4295">
        <f>Table1[[#This Row],[Time_to_Crack_in_minutes]]/60</f>
        <v>0</v>
      </c>
    </row>
    <row r="4296" spans="1:11" x14ac:dyDescent="0.25">
      <c r="A4296" t="s">
        <v>2248</v>
      </c>
      <c r="B4296" t="s">
        <v>2249</v>
      </c>
      <c r="C4296">
        <v>95</v>
      </c>
      <c r="D4296" t="s">
        <v>796</v>
      </c>
      <c r="E4296">
        <f t="shared" si="67"/>
        <v>6</v>
      </c>
      <c r="F4296">
        <v>4962</v>
      </c>
      <c r="G4296" t="s">
        <v>10</v>
      </c>
      <c r="H4296">
        <v>85</v>
      </c>
      <c r="I4296">
        <v>0</v>
      </c>
      <c r="J4296">
        <f>Table1[[#This Row],[Time_to_crack_in_seconds]]/60</f>
        <v>0</v>
      </c>
      <c r="K4296">
        <f>Table1[[#This Row],[Time_to_Crack_in_minutes]]/60</f>
        <v>0</v>
      </c>
    </row>
    <row r="4297" spans="1:11" x14ac:dyDescent="0.25">
      <c r="A4297" t="s">
        <v>2248</v>
      </c>
      <c r="B4297" t="s">
        <v>2249</v>
      </c>
      <c r="C4297">
        <v>96</v>
      </c>
      <c r="D4297" t="s">
        <v>2285</v>
      </c>
      <c r="E4297">
        <f t="shared" si="67"/>
        <v>8</v>
      </c>
      <c r="F4297">
        <v>4953</v>
      </c>
      <c r="G4297" t="s">
        <v>13</v>
      </c>
      <c r="I4297">
        <v>10800</v>
      </c>
      <c r="J4297">
        <f>Table1[[#This Row],[Time_to_crack_in_seconds]]/60</f>
        <v>180</v>
      </c>
      <c r="K4297">
        <f>Table1[[#This Row],[Time_to_Crack_in_minutes]]/60</f>
        <v>3</v>
      </c>
    </row>
    <row r="4298" spans="1:11" x14ac:dyDescent="0.25">
      <c r="A4298" t="s">
        <v>2248</v>
      </c>
      <c r="B4298" t="s">
        <v>2249</v>
      </c>
      <c r="C4298">
        <v>97</v>
      </c>
      <c r="D4298">
        <v>7777777</v>
      </c>
      <c r="E4298">
        <f t="shared" si="67"/>
        <v>7</v>
      </c>
      <c r="F4298">
        <v>4914</v>
      </c>
      <c r="G4298" t="s">
        <v>10</v>
      </c>
      <c r="H4298">
        <v>30</v>
      </c>
      <c r="I4298">
        <v>0</v>
      </c>
      <c r="J4298">
        <f>Table1[[#This Row],[Time_to_crack_in_seconds]]/60</f>
        <v>0</v>
      </c>
      <c r="K4298">
        <f>Table1[[#This Row],[Time_to_Crack_in_minutes]]/60</f>
        <v>0</v>
      </c>
    </row>
    <row r="4299" spans="1:11" x14ac:dyDescent="0.25">
      <c r="A4299" t="s">
        <v>2248</v>
      </c>
      <c r="B4299" t="s">
        <v>2249</v>
      </c>
      <c r="C4299">
        <v>98</v>
      </c>
      <c r="D4299" t="s">
        <v>73</v>
      </c>
      <c r="E4299">
        <f t="shared" si="67"/>
        <v>8</v>
      </c>
      <c r="F4299">
        <v>4914</v>
      </c>
      <c r="G4299" t="s">
        <v>10</v>
      </c>
      <c r="H4299">
        <v>81</v>
      </c>
      <c r="I4299">
        <v>0</v>
      </c>
      <c r="J4299">
        <f>Table1[[#This Row],[Time_to_crack_in_seconds]]/60</f>
        <v>0</v>
      </c>
      <c r="K4299">
        <f>Table1[[#This Row],[Time_to_Crack_in_minutes]]/60</f>
        <v>0</v>
      </c>
    </row>
    <row r="4300" spans="1:11" x14ac:dyDescent="0.25">
      <c r="A4300" t="s">
        <v>2248</v>
      </c>
      <c r="B4300" t="s">
        <v>2249</v>
      </c>
      <c r="C4300">
        <v>99</v>
      </c>
      <c r="D4300">
        <v>87654321</v>
      </c>
      <c r="E4300">
        <f t="shared" si="67"/>
        <v>8</v>
      </c>
      <c r="F4300">
        <v>4884</v>
      </c>
      <c r="G4300" t="s">
        <v>10</v>
      </c>
      <c r="H4300">
        <v>177</v>
      </c>
      <c r="I4300">
        <v>0</v>
      </c>
      <c r="J4300">
        <f>Table1[[#This Row],[Time_to_crack_in_seconds]]/60</f>
        <v>0</v>
      </c>
      <c r="K4300">
        <f>Table1[[#This Row],[Time_to_Crack_in_minutes]]/60</f>
        <v>0</v>
      </c>
    </row>
    <row r="4301" spans="1:11" x14ac:dyDescent="0.25">
      <c r="A4301" t="s">
        <v>2248</v>
      </c>
      <c r="B4301" t="s">
        <v>2249</v>
      </c>
      <c r="C4301">
        <v>100</v>
      </c>
      <c r="D4301" t="s">
        <v>2286</v>
      </c>
      <c r="E4301">
        <f t="shared" si="67"/>
        <v>8</v>
      </c>
      <c r="F4301">
        <v>4822</v>
      </c>
      <c r="G4301" t="s">
        <v>13</v>
      </c>
      <c r="I4301">
        <v>10800</v>
      </c>
      <c r="J4301">
        <f>Table1[[#This Row],[Time_to_crack_in_seconds]]/60</f>
        <v>180</v>
      </c>
      <c r="K4301">
        <f>Table1[[#This Row],[Time_to_Crack_in_minutes]]/60</f>
        <v>3</v>
      </c>
    </row>
    <row r="4302" spans="1:11" x14ac:dyDescent="0.25">
      <c r="A4302" t="s">
        <v>2248</v>
      </c>
      <c r="B4302" t="s">
        <v>2249</v>
      </c>
      <c r="C4302">
        <v>101</v>
      </c>
      <c r="D4302" t="s">
        <v>2287</v>
      </c>
      <c r="E4302">
        <f t="shared" si="67"/>
        <v>8</v>
      </c>
      <c r="F4302">
        <v>4789</v>
      </c>
      <c r="G4302" t="s">
        <v>162</v>
      </c>
      <c r="I4302">
        <v>2</v>
      </c>
      <c r="J4302">
        <f>Table1[[#This Row],[Time_to_crack_in_seconds]]/60</f>
        <v>3.3333333333333333E-2</v>
      </c>
      <c r="K4302">
        <f>Table1[[#This Row],[Time_to_Crack_in_minutes]]/60</f>
        <v>5.5555555555555556E-4</v>
      </c>
    </row>
    <row r="4303" spans="1:11" x14ac:dyDescent="0.25">
      <c r="A4303" t="s">
        <v>2248</v>
      </c>
      <c r="B4303" t="s">
        <v>2249</v>
      </c>
      <c r="C4303">
        <v>102</v>
      </c>
      <c r="D4303" t="s">
        <v>2288</v>
      </c>
      <c r="E4303">
        <f t="shared" si="67"/>
        <v>8</v>
      </c>
      <c r="F4303">
        <v>4779</v>
      </c>
      <c r="G4303" t="s">
        <v>13</v>
      </c>
      <c r="I4303">
        <v>10800</v>
      </c>
      <c r="J4303">
        <f>Table1[[#This Row],[Time_to_crack_in_seconds]]/60</f>
        <v>180</v>
      </c>
      <c r="K4303">
        <f>Table1[[#This Row],[Time_to_Crack_in_minutes]]/60</f>
        <v>3</v>
      </c>
    </row>
    <row r="4304" spans="1:11" x14ac:dyDescent="0.25">
      <c r="A4304" t="s">
        <v>2248</v>
      </c>
      <c r="B4304" t="s">
        <v>2249</v>
      </c>
      <c r="C4304">
        <v>103</v>
      </c>
      <c r="D4304" t="s">
        <v>2289</v>
      </c>
      <c r="E4304">
        <f t="shared" si="67"/>
        <v>6</v>
      </c>
      <c r="F4304">
        <v>4764</v>
      </c>
      <c r="G4304" t="s">
        <v>18</v>
      </c>
      <c r="I4304">
        <v>120</v>
      </c>
      <c r="J4304">
        <f>Table1[[#This Row],[Time_to_crack_in_seconds]]/60</f>
        <v>2</v>
      </c>
      <c r="K4304">
        <f>Table1[[#This Row],[Time_to_Crack_in_minutes]]/60</f>
        <v>3.3333333333333333E-2</v>
      </c>
    </row>
    <row r="4305" spans="1:11" x14ac:dyDescent="0.25">
      <c r="A4305" t="s">
        <v>2248</v>
      </c>
      <c r="B4305" t="s">
        <v>2249</v>
      </c>
      <c r="C4305">
        <v>104</v>
      </c>
      <c r="D4305" t="s">
        <v>88</v>
      </c>
      <c r="E4305">
        <f t="shared" si="67"/>
        <v>8</v>
      </c>
      <c r="F4305">
        <v>4759</v>
      </c>
      <c r="G4305" t="s">
        <v>10</v>
      </c>
      <c r="H4305">
        <v>60</v>
      </c>
      <c r="I4305">
        <v>0</v>
      </c>
      <c r="J4305">
        <f>Table1[[#This Row],[Time_to_crack_in_seconds]]/60</f>
        <v>0</v>
      </c>
      <c r="K4305">
        <f>Table1[[#This Row],[Time_to_Crack_in_minutes]]/60</f>
        <v>0</v>
      </c>
    </row>
    <row r="4306" spans="1:11" x14ac:dyDescent="0.25">
      <c r="A4306" t="s">
        <v>2248</v>
      </c>
      <c r="B4306" t="s">
        <v>2249</v>
      </c>
      <c r="C4306">
        <v>105</v>
      </c>
      <c r="D4306" t="s">
        <v>2290</v>
      </c>
      <c r="E4306">
        <f t="shared" si="67"/>
        <v>8</v>
      </c>
      <c r="F4306">
        <v>4725</v>
      </c>
      <c r="G4306" t="s">
        <v>13</v>
      </c>
      <c r="I4306">
        <v>10800</v>
      </c>
      <c r="J4306">
        <f>Table1[[#This Row],[Time_to_crack_in_seconds]]/60</f>
        <v>180</v>
      </c>
      <c r="K4306">
        <f>Table1[[#This Row],[Time_to_Crack_in_minutes]]/60</f>
        <v>3</v>
      </c>
    </row>
    <row r="4307" spans="1:11" x14ac:dyDescent="0.25">
      <c r="A4307" t="s">
        <v>2248</v>
      </c>
      <c r="B4307" t="s">
        <v>2249</v>
      </c>
      <c r="C4307">
        <v>106</v>
      </c>
      <c r="D4307" t="s">
        <v>27</v>
      </c>
      <c r="E4307">
        <f t="shared" si="67"/>
        <v>9</v>
      </c>
      <c r="F4307">
        <v>4718</v>
      </c>
      <c r="G4307" t="s">
        <v>28</v>
      </c>
      <c r="H4307">
        <v>161</v>
      </c>
      <c r="I4307">
        <v>3</v>
      </c>
      <c r="J4307">
        <f>Table1[[#This Row],[Time_to_crack_in_seconds]]/60</f>
        <v>0.05</v>
      </c>
      <c r="K4307">
        <f>Table1[[#This Row],[Time_to_Crack_in_minutes]]/60</f>
        <v>8.3333333333333339E-4</v>
      </c>
    </row>
    <row r="4308" spans="1:11" x14ac:dyDescent="0.25">
      <c r="A4308" t="s">
        <v>2248</v>
      </c>
      <c r="B4308" t="s">
        <v>2249</v>
      </c>
      <c r="C4308">
        <v>107</v>
      </c>
      <c r="D4308" t="s">
        <v>2291</v>
      </c>
      <c r="E4308">
        <f t="shared" si="67"/>
        <v>8</v>
      </c>
      <c r="F4308">
        <v>4712</v>
      </c>
      <c r="G4308" t="s">
        <v>162</v>
      </c>
      <c r="I4308">
        <v>2</v>
      </c>
      <c r="J4308">
        <f>Table1[[#This Row],[Time_to_crack_in_seconds]]/60</f>
        <v>3.3333333333333333E-2</v>
      </c>
      <c r="K4308">
        <f>Table1[[#This Row],[Time_to_Crack_in_minutes]]/60</f>
        <v>5.5555555555555556E-4</v>
      </c>
    </row>
    <row r="4309" spans="1:11" x14ac:dyDescent="0.25">
      <c r="A4309" t="s">
        <v>2248</v>
      </c>
      <c r="B4309" t="s">
        <v>2249</v>
      </c>
      <c r="C4309">
        <v>108</v>
      </c>
      <c r="D4309" t="s">
        <v>2292</v>
      </c>
      <c r="E4309">
        <f t="shared" si="67"/>
        <v>8</v>
      </c>
      <c r="F4309">
        <v>4696</v>
      </c>
      <c r="G4309" t="s">
        <v>162</v>
      </c>
      <c r="I4309">
        <v>2</v>
      </c>
      <c r="J4309">
        <f>Table1[[#This Row],[Time_to_crack_in_seconds]]/60</f>
        <v>3.3333333333333333E-2</v>
      </c>
      <c r="K4309">
        <f>Table1[[#This Row],[Time_to_Crack_in_minutes]]/60</f>
        <v>5.5555555555555556E-4</v>
      </c>
    </row>
    <row r="4310" spans="1:11" x14ac:dyDescent="0.25">
      <c r="A4310" t="s">
        <v>2248</v>
      </c>
      <c r="B4310" t="s">
        <v>2249</v>
      </c>
      <c r="C4310">
        <v>109</v>
      </c>
      <c r="D4310" t="s">
        <v>2293</v>
      </c>
      <c r="E4310">
        <f t="shared" si="67"/>
        <v>8</v>
      </c>
      <c r="F4310">
        <v>4695</v>
      </c>
      <c r="G4310" t="s">
        <v>13</v>
      </c>
      <c r="I4310">
        <v>10800</v>
      </c>
      <c r="J4310">
        <f>Table1[[#This Row],[Time_to_crack_in_seconds]]/60</f>
        <v>180</v>
      </c>
      <c r="K4310">
        <f>Table1[[#This Row],[Time_to_Crack_in_minutes]]/60</f>
        <v>3</v>
      </c>
    </row>
    <row r="4311" spans="1:11" x14ac:dyDescent="0.25">
      <c r="A4311" t="s">
        <v>2248</v>
      </c>
      <c r="B4311" t="s">
        <v>2249</v>
      </c>
      <c r="C4311">
        <v>110</v>
      </c>
      <c r="D4311" t="s">
        <v>2294</v>
      </c>
      <c r="E4311">
        <f t="shared" si="67"/>
        <v>8</v>
      </c>
      <c r="F4311">
        <v>4608</v>
      </c>
      <c r="G4311" t="s">
        <v>13</v>
      </c>
      <c r="I4311">
        <v>10800</v>
      </c>
      <c r="J4311">
        <f>Table1[[#This Row],[Time_to_crack_in_seconds]]/60</f>
        <v>180</v>
      </c>
      <c r="K4311">
        <f>Table1[[#This Row],[Time_to_Crack_in_minutes]]/60</f>
        <v>3</v>
      </c>
    </row>
    <row r="4312" spans="1:11" x14ac:dyDescent="0.25">
      <c r="A4312" t="s">
        <v>2248</v>
      </c>
      <c r="B4312" t="s">
        <v>2249</v>
      </c>
      <c r="C4312">
        <v>111</v>
      </c>
      <c r="D4312" t="s">
        <v>2295</v>
      </c>
      <c r="E4312">
        <f t="shared" si="67"/>
        <v>8</v>
      </c>
      <c r="F4312">
        <v>4602</v>
      </c>
      <c r="G4312" t="s">
        <v>162</v>
      </c>
      <c r="I4312">
        <v>2</v>
      </c>
      <c r="J4312">
        <f>Table1[[#This Row],[Time_to_crack_in_seconds]]/60</f>
        <v>3.3333333333333333E-2</v>
      </c>
      <c r="K4312">
        <f>Table1[[#This Row],[Time_to_Crack_in_minutes]]/60</f>
        <v>5.5555555555555556E-4</v>
      </c>
    </row>
    <row r="4313" spans="1:11" x14ac:dyDescent="0.25">
      <c r="A4313" t="s">
        <v>2248</v>
      </c>
      <c r="B4313" t="s">
        <v>2249</v>
      </c>
      <c r="C4313">
        <v>112</v>
      </c>
      <c r="D4313" t="s">
        <v>2296</v>
      </c>
      <c r="E4313">
        <f t="shared" si="67"/>
        <v>8</v>
      </c>
      <c r="F4313">
        <v>4575</v>
      </c>
      <c r="G4313" t="s">
        <v>10</v>
      </c>
      <c r="I4313">
        <v>0</v>
      </c>
      <c r="J4313">
        <f>Table1[[#This Row],[Time_to_crack_in_seconds]]/60</f>
        <v>0</v>
      </c>
      <c r="K4313">
        <f>Table1[[#This Row],[Time_to_Crack_in_minutes]]/60</f>
        <v>0</v>
      </c>
    </row>
    <row r="4314" spans="1:11" x14ac:dyDescent="0.25">
      <c r="A4314" t="s">
        <v>2248</v>
      </c>
      <c r="B4314" t="s">
        <v>2249</v>
      </c>
      <c r="C4314">
        <v>113</v>
      </c>
      <c r="D4314" t="s">
        <v>2297</v>
      </c>
      <c r="E4314">
        <f t="shared" si="67"/>
        <v>8</v>
      </c>
      <c r="F4314">
        <v>4568</v>
      </c>
      <c r="G4314" t="s">
        <v>13</v>
      </c>
      <c r="I4314">
        <v>10800</v>
      </c>
      <c r="J4314">
        <f>Table1[[#This Row],[Time_to_crack_in_seconds]]/60</f>
        <v>180</v>
      </c>
      <c r="K4314">
        <f>Table1[[#This Row],[Time_to_Crack_in_minutes]]/60</f>
        <v>3</v>
      </c>
    </row>
    <row r="4315" spans="1:11" x14ac:dyDescent="0.25">
      <c r="A4315" t="s">
        <v>2248</v>
      </c>
      <c r="B4315" t="s">
        <v>2249</v>
      </c>
      <c r="C4315">
        <v>114</v>
      </c>
      <c r="D4315" t="s">
        <v>2298</v>
      </c>
      <c r="E4315">
        <f t="shared" si="67"/>
        <v>6</v>
      </c>
      <c r="F4315">
        <v>4563</v>
      </c>
      <c r="G4315" t="s">
        <v>18</v>
      </c>
      <c r="I4315">
        <v>120</v>
      </c>
      <c r="J4315">
        <f>Table1[[#This Row],[Time_to_crack_in_seconds]]/60</f>
        <v>2</v>
      </c>
      <c r="K4315">
        <f>Table1[[#This Row],[Time_to_Crack_in_minutes]]/60</f>
        <v>3.3333333333333333E-2</v>
      </c>
    </row>
    <row r="4316" spans="1:11" x14ac:dyDescent="0.25">
      <c r="A4316" t="s">
        <v>2248</v>
      </c>
      <c r="B4316" t="s">
        <v>2249</v>
      </c>
      <c r="C4316">
        <v>115</v>
      </c>
      <c r="D4316" t="s">
        <v>899</v>
      </c>
      <c r="E4316">
        <f t="shared" si="67"/>
        <v>8</v>
      </c>
      <c r="F4316">
        <v>4558</v>
      </c>
      <c r="G4316" t="s">
        <v>10</v>
      </c>
      <c r="I4316">
        <v>0</v>
      </c>
      <c r="J4316">
        <f>Table1[[#This Row],[Time_to_crack_in_seconds]]/60</f>
        <v>0</v>
      </c>
      <c r="K4316">
        <f>Table1[[#This Row],[Time_to_Crack_in_minutes]]/60</f>
        <v>0</v>
      </c>
    </row>
    <row r="4317" spans="1:11" x14ac:dyDescent="0.25">
      <c r="A4317" t="s">
        <v>2248</v>
      </c>
      <c r="B4317" t="s">
        <v>2249</v>
      </c>
      <c r="C4317">
        <v>116</v>
      </c>
      <c r="D4317" t="s">
        <v>2299</v>
      </c>
      <c r="E4317">
        <f t="shared" si="67"/>
        <v>8</v>
      </c>
      <c r="F4317">
        <v>4527</v>
      </c>
      <c r="G4317" t="s">
        <v>13</v>
      </c>
      <c r="I4317">
        <v>10800</v>
      </c>
      <c r="J4317">
        <f>Table1[[#This Row],[Time_to_crack_in_seconds]]/60</f>
        <v>180</v>
      </c>
      <c r="K4317">
        <f>Table1[[#This Row],[Time_to_Crack_in_minutes]]/60</f>
        <v>3</v>
      </c>
    </row>
    <row r="4318" spans="1:11" x14ac:dyDescent="0.25">
      <c r="A4318" t="s">
        <v>2248</v>
      </c>
      <c r="B4318" t="s">
        <v>2249</v>
      </c>
      <c r="C4318">
        <v>117</v>
      </c>
      <c r="D4318" t="s">
        <v>22</v>
      </c>
      <c r="E4318">
        <f t="shared" si="67"/>
        <v>9</v>
      </c>
      <c r="F4318">
        <v>4488</v>
      </c>
      <c r="G4318" t="s">
        <v>10</v>
      </c>
      <c r="H4318">
        <v>11</v>
      </c>
      <c r="I4318">
        <v>0</v>
      </c>
      <c r="J4318">
        <f>Table1[[#This Row],[Time_to_crack_in_seconds]]/60</f>
        <v>0</v>
      </c>
      <c r="K4318">
        <f>Table1[[#This Row],[Time_to_Crack_in_minutes]]/60</f>
        <v>0</v>
      </c>
    </row>
    <row r="4319" spans="1:11" x14ac:dyDescent="0.25">
      <c r="A4319" t="s">
        <v>2248</v>
      </c>
      <c r="B4319" t="s">
        <v>2249</v>
      </c>
      <c r="C4319">
        <v>118</v>
      </c>
      <c r="D4319" t="s">
        <v>124</v>
      </c>
      <c r="E4319">
        <f t="shared" si="67"/>
        <v>7</v>
      </c>
      <c r="F4319">
        <v>4453</v>
      </c>
      <c r="G4319" t="s">
        <v>10</v>
      </c>
      <c r="H4319">
        <v>156</v>
      </c>
      <c r="I4319">
        <v>0</v>
      </c>
      <c r="J4319">
        <f>Table1[[#This Row],[Time_to_crack_in_seconds]]/60</f>
        <v>0</v>
      </c>
      <c r="K4319">
        <f>Table1[[#This Row],[Time_to_Crack_in_minutes]]/60</f>
        <v>0</v>
      </c>
    </row>
    <row r="4320" spans="1:11" x14ac:dyDescent="0.25">
      <c r="A4320" t="s">
        <v>2248</v>
      </c>
      <c r="B4320" t="s">
        <v>2249</v>
      </c>
      <c r="C4320">
        <v>119</v>
      </c>
      <c r="D4320" t="s">
        <v>98</v>
      </c>
      <c r="E4320">
        <f t="shared" si="67"/>
        <v>6</v>
      </c>
      <c r="F4320">
        <v>4412</v>
      </c>
      <c r="G4320" t="s">
        <v>10</v>
      </c>
      <c r="I4320">
        <v>0</v>
      </c>
      <c r="J4320">
        <f>Table1[[#This Row],[Time_to_crack_in_seconds]]/60</f>
        <v>0</v>
      </c>
      <c r="K4320">
        <f>Table1[[#This Row],[Time_to_Crack_in_minutes]]/60</f>
        <v>0</v>
      </c>
    </row>
    <row r="4321" spans="1:11" x14ac:dyDescent="0.25">
      <c r="A4321" t="s">
        <v>2248</v>
      </c>
      <c r="B4321" t="s">
        <v>2249</v>
      </c>
      <c r="C4321">
        <v>120</v>
      </c>
      <c r="D4321" t="s">
        <v>2300</v>
      </c>
      <c r="E4321">
        <f t="shared" si="67"/>
        <v>8</v>
      </c>
      <c r="F4321">
        <v>4390</v>
      </c>
      <c r="G4321" t="s">
        <v>10</v>
      </c>
      <c r="I4321">
        <v>0</v>
      </c>
      <c r="J4321">
        <f>Table1[[#This Row],[Time_to_crack_in_seconds]]/60</f>
        <v>0</v>
      </c>
      <c r="K4321">
        <f>Table1[[#This Row],[Time_to_Crack_in_minutes]]/60</f>
        <v>0</v>
      </c>
    </row>
    <row r="4322" spans="1:11" x14ac:dyDescent="0.25">
      <c r="A4322" t="s">
        <v>2248</v>
      </c>
      <c r="B4322" t="s">
        <v>2249</v>
      </c>
      <c r="C4322">
        <v>121</v>
      </c>
      <c r="D4322" t="s">
        <v>1605</v>
      </c>
      <c r="E4322">
        <f t="shared" si="67"/>
        <v>8</v>
      </c>
      <c r="F4322">
        <v>4384</v>
      </c>
      <c r="G4322" t="s">
        <v>10</v>
      </c>
      <c r="I4322">
        <v>0</v>
      </c>
      <c r="J4322">
        <f>Table1[[#This Row],[Time_to_crack_in_seconds]]/60</f>
        <v>0</v>
      </c>
      <c r="K4322">
        <f>Table1[[#This Row],[Time_to_Crack_in_minutes]]/60</f>
        <v>0</v>
      </c>
    </row>
    <row r="4323" spans="1:11" x14ac:dyDescent="0.25">
      <c r="A4323" t="s">
        <v>2248</v>
      </c>
      <c r="B4323" t="s">
        <v>2249</v>
      </c>
      <c r="C4323">
        <v>122</v>
      </c>
      <c r="D4323" t="s">
        <v>2301</v>
      </c>
      <c r="E4323">
        <f t="shared" si="67"/>
        <v>8</v>
      </c>
      <c r="F4323">
        <v>4268</v>
      </c>
      <c r="G4323" t="s">
        <v>13</v>
      </c>
      <c r="I4323">
        <v>10800</v>
      </c>
      <c r="J4323">
        <f>Table1[[#This Row],[Time_to_crack_in_seconds]]/60</f>
        <v>180</v>
      </c>
      <c r="K4323">
        <f>Table1[[#This Row],[Time_to_Crack_in_minutes]]/60</f>
        <v>3</v>
      </c>
    </row>
    <row r="4324" spans="1:11" x14ac:dyDescent="0.25">
      <c r="A4324" t="s">
        <v>2248</v>
      </c>
      <c r="B4324" t="s">
        <v>2249</v>
      </c>
      <c r="C4324">
        <v>123</v>
      </c>
      <c r="D4324" t="s">
        <v>2302</v>
      </c>
      <c r="E4324">
        <f t="shared" si="67"/>
        <v>7</v>
      </c>
      <c r="F4324">
        <v>4253</v>
      </c>
      <c r="G4324" t="s">
        <v>54</v>
      </c>
      <c r="I4324">
        <v>1020</v>
      </c>
      <c r="J4324">
        <f>Table1[[#This Row],[Time_to_crack_in_seconds]]/60</f>
        <v>17</v>
      </c>
      <c r="K4324">
        <f>Table1[[#This Row],[Time_to_Crack_in_minutes]]/60</f>
        <v>0.28333333333333333</v>
      </c>
    </row>
    <row r="4325" spans="1:11" x14ac:dyDescent="0.25">
      <c r="A4325" t="s">
        <v>2248</v>
      </c>
      <c r="B4325" t="s">
        <v>2249</v>
      </c>
      <c r="C4325">
        <v>124</v>
      </c>
      <c r="D4325" t="s">
        <v>2303</v>
      </c>
      <c r="E4325">
        <f t="shared" si="67"/>
        <v>8</v>
      </c>
      <c r="F4325">
        <v>4243</v>
      </c>
      <c r="G4325" t="s">
        <v>10</v>
      </c>
      <c r="I4325">
        <v>0</v>
      </c>
      <c r="J4325">
        <f>Table1[[#This Row],[Time_to_crack_in_seconds]]/60</f>
        <v>0</v>
      </c>
      <c r="K4325">
        <f>Table1[[#This Row],[Time_to_Crack_in_minutes]]/60</f>
        <v>0</v>
      </c>
    </row>
    <row r="4326" spans="1:11" x14ac:dyDescent="0.25">
      <c r="A4326" t="s">
        <v>2248</v>
      </c>
      <c r="B4326" t="s">
        <v>2249</v>
      </c>
      <c r="C4326">
        <v>125</v>
      </c>
      <c r="D4326" t="s">
        <v>2304</v>
      </c>
      <c r="E4326">
        <f t="shared" si="67"/>
        <v>6</v>
      </c>
      <c r="F4326">
        <v>4203</v>
      </c>
      <c r="G4326" t="s">
        <v>18</v>
      </c>
      <c r="I4326">
        <v>120</v>
      </c>
      <c r="J4326">
        <f>Table1[[#This Row],[Time_to_crack_in_seconds]]/60</f>
        <v>2</v>
      </c>
      <c r="K4326">
        <f>Table1[[#This Row],[Time_to_Crack_in_minutes]]/60</f>
        <v>3.3333333333333333E-2</v>
      </c>
    </row>
    <row r="4327" spans="1:11" x14ac:dyDescent="0.25">
      <c r="A4327" t="s">
        <v>2248</v>
      </c>
      <c r="B4327" t="s">
        <v>2249</v>
      </c>
      <c r="C4327">
        <v>126</v>
      </c>
      <c r="D4327" t="s">
        <v>2305</v>
      </c>
      <c r="E4327">
        <f t="shared" si="67"/>
        <v>8</v>
      </c>
      <c r="F4327">
        <v>4167</v>
      </c>
      <c r="G4327" t="s">
        <v>13</v>
      </c>
      <c r="I4327">
        <v>10800</v>
      </c>
      <c r="J4327">
        <f>Table1[[#This Row],[Time_to_crack_in_seconds]]/60</f>
        <v>180</v>
      </c>
      <c r="K4327">
        <f>Table1[[#This Row],[Time_to_Crack_in_minutes]]/60</f>
        <v>3</v>
      </c>
    </row>
    <row r="4328" spans="1:11" x14ac:dyDescent="0.25">
      <c r="A4328" t="s">
        <v>2248</v>
      </c>
      <c r="B4328" t="s">
        <v>2249</v>
      </c>
      <c r="C4328">
        <v>127</v>
      </c>
      <c r="D4328" t="s">
        <v>183</v>
      </c>
      <c r="E4328">
        <f t="shared" si="67"/>
        <v>10</v>
      </c>
      <c r="F4328">
        <v>4137</v>
      </c>
      <c r="G4328" t="s">
        <v>52</v>
      </c>
      <c r="I4328">
        <v>10</v>
      </c>
      <c r="J4328">
        <f>Table1[[#This Row],[Time_to_crack_in_seconds]]/60</f>
        <v>0.16666666666666666</v>
      </c>
      <c r="K4328">
        <f>Table1[[#This Row],[Time_to_Crack_in_minutes]]/60</f>
        <v>2.7777777777777775E-3</v>
      </c>
    </row>
    <row r="4329" spans="1:11" x14ac:dyDescent="0.25">
      <c r="A4329" t="s">
        <v>2248</v>
      </c>
      <c r="B4329" t="s">
        <v>2249</v>
      </c>
      <c r="C4329">
        <v>128</v>
      </c>
      <c r="D4329" t="s">
        <v>2306</v>
      </c>
      <c r="E4329">
        <f t="shared" si="67"/>
        <v>6</v>
      </c>
      <c r="F4329">
        <v>4040</v>
      </c>
      <c r="G4329" t="s">
        <v>10</v>
      </c>
      <c r="I4329">
        <v>0</v>
      </c>
      <c r="J4329">
        <f>Table1[[#This Row],[Time_to_crack_in_seconds]]/60</f>
        <v>0</v>
      </c>
      <c r="K4329">
        <f>Table1[[#This Row],[Time_to_Crack_in_minutes]]/60</f>
        <v>0</v>
      </c>
    </row>
    <row r="4330" spans="1:11" x14ac:dyDescent="0.25">
      <c r="A4330" t="s">
        <v>2248</v>
      </c>
      <c r="B4330" t="s">
        <v>2249</v>
      </c>
      <c r="C4330">
        <v>129</v>
      </c>
      <c r="D4330" t="s">
        <v>2307</v>
      </c>
      <c r="E4330">
        <f t="shared" si="67"/>
        <v>7</v>
      </c>
      <c r="F4330">
        <v>4016</v>
      </c>
      <c r="G4330" t="s">
        <v>54</v>
      </c>
      <c r="I4330">
        <v>1020</v>
      </c>
      <c r="J4330">
        <f>Table1[[#This Row],[Time_to_crack_in_seconds]]/60</f>
        <v>17</v>
      </c>
      <c r="K4330">
        <f>Table1[[#This Row],[Time_to_Crack_in_minutes]]/60</f>
        <v>0.28333333333333333</v>
      </c>
    </row>
    <row r="4331" spans="1:11" x14ac:dyDescent="0.25">
      <c r="A4331" t="s">
        <v>2248</v>
      </c>
      <c r="B4331" t="s">
        <v>2249</v>
      </c>
      <c r="C4331">
        <v>130</v>
      </c>
      <c r="D4331" t="s">
        <v>2308</v>
      </c>
      <c r="E4331">
        <f t="shared" si="67"/>
        <v>8</v>
      </c>
      <c r="F4331">
        <v>3996</v>
      </c>
      <c r="G4331" t="s">
        <v>13</v>
      </c>
      <c r="I4331">
        <v>10800</v>
      </c>
      <c r="J4331">
        <f>Table1[[#This Row],[Time_to_crack_in_seconds]]/60</f>
        <v>180</v>
      </c>
      <c r="K4331">
        <f>Table1[[#This Row],[Time_to_Crack_in_minutes]]/60</f>
        <v>3</v>
      </c>
    </row>
    <row r="4332" spans="1:11" x14ac:dyDescent="0.25">
      <c r="A4332" t="s">
        <v>2248</v>
      </c>
      <c r="B4332" t="s">
        <v>2249</v>
      </c>
      <c r="C4332">
        <v>131</v>
      </c>
      <c r="D4332" t="s">
        <v>2309</v>
      </c>
      <c r="E4332">
        <f t="shared" si="67"/>
        <v>6</v>
      </c>
      <c r="F4332">
        <v>3987</v>
      </c>
      <c r="G4332" t="s">
        <v>18</v>
      </c>
      <c r="I4332">
        <v>120</v>
      </c>
      <c r="J4332">
        <f>Table1[[#This Row],[Time_to_crack_in_seconds]]/60</f>
        <v>2</v>
      </c>
      <c r="K4332">
        <f>Table1[[#This Row],[Time_to_Crack_in_minutes]]/60</f>
        <v>3.3333333333333333E-2</v>
      </c>
    </row>
    <row r="4333" spans="1:11" x14ac:dyDescent="0.25">
      <c r="A4333" t="s">
        <v>2248</v>
      </c>
      <c r="B4333" t="s">
        <v>2249</v>
      </c>
      <c r="C4333">
        <v>132</v>
      </c>
      <c r="D4333" t="s">
        <v>2310</v>
      </c>
      <c r="E4333">
        <f t="shared" si="67"/>
        <v>6</v>
      </c>
      <c r="F4333">
        <v>3978</v>
      </c>
      <c r="G4333" t="s">
        <v>18</v>
      </c>
      <c r="I4333">
        <v>120</v>
      </c>
      <c r="J4333">
        <f>Table1[[#This Row],[Time_to_crack_in_seconds]]/60</f>
        <v>2</v>
      </c>
      <c r="K4333">
        <f>Table1[[#This Row],[Time_to_Crack_in_minutes]]/60</f>
        <v>3.3333333333333333E-2</v>
      </c>
    </row>
    <row r="4334" spans="1:11" x14ac:dyDescent="0.25">
      <c r="A4334" t="s">
        <v>2248</v>
      </c>
      <c r="B4334" t="s">
        <v>2249</v>
      </c>
      <c r="C4334">
        <v>133</v>
      </c>
      <c r="D4334" t="s">
        <v>48</v>
      </c>
      <c r="E4334">
        <f t="shared" si="67"/>
        <v>8</v>
      </c>
      <c r="F4334">
        <v>3963</v>
      </c>
      <c r="G4334" t="s">
        <v>10</v>
      </c>
      <c r="H4334">
        <v>67</v>
      </c>
      <c r="I4334">
        <v>0</v>
      </c>
      <c r="J4334">
        <f>Table1[[#This Row],[Time_to_crack_in_seconds]]/60</f>
        <v>0</v>
      </c>
      <c r="K4334">
        <f>Table1[[#This Row],[Time_to_Crack_in_minutes]]/60</f>
        <v>0</v>
      </c>
    </row>
    <row r="4335" spans="1:11" x14ac:dyDescent="0.25">
      <c r="A4335" t="s">
        <v>2248</v>
      </c>
      <c r="B4335" t="s">
        <v>2249</v>
      </c>
      <c r="C4335">
        <v>134</v>
      </c>
      <c r="D4335" t="s">
        <v>2311</v>
      </c>
      <c r="E4335">
        <f t="shared" si="67"/>
        <v>8</v>
      </c>
      <c r="F4335">
        <v>3958</v>
      </c>
      <c r="G4335" t="s">
        <v>13</v>
      </c>
      <c r="I4335">
        <v>10800</v>
      </c>
      <c r="J4335">
        <f>Table1[[#This Row],[Time_to_crack_in_seconds]]/60</f>
        <v>180</v>
      </c>
      <c r="K4335">
        <f>Table1[[#This Row],[Time_to_Crack_in_minutes]]/60</f>
        <v>3</v>
      </c>
    </row>
    <row r="4336" spans="1:11" x14ac:dyDescent="0.25">
      <c r="A4336" t="s">
        <v>2248</v>
      </c>
      <c r="B4336" t="s">
        <v>2249</v>
      </c>
      <c r="C4336">
        <v>135</v>
      </c>
      <c r="D4336" t="s">
        <v>2312</v>
      </c>
      <c r="E4336">
        <f t="shared" si="67"/>
        <v>8</v>
      </c>
      <c r="F4336">
        <v>3953</v>
      </c>
      <c r="G4336" t="s">
        <v>18</v>
      </c>
      <c r="I4336">
        <v>120</v>
      </c>
      <c r="J4336">
        <f>Table1[[#This Row],[Time_to_crack_in_seconds]]/60</f>
        <v>2</v>
      </c>
      <c r="K4336">
        <f>Table1[[#This Row],[Time_to_Crack_in_minutes]]/60</f>
        <v>3.3333333333333333E-2</v>
      </c>
    </row>
    <row r="4337" spans="1:11" x14ac:dyDescent="0.25">
      <c r="A4337" t="s">
        <v>2248</v>
      </c>
      <c r="B4337" t="s">
        <v>2249</v>
      </c>
      <c r="C4337">
        <v>136</v>
      </c>
      <c r="D4337" t="s">
        <v>308</v>
      </c>
      <c r="E4337">
        <f t="shared" si="67"/>
        <v>10</v>
      </c>
      <c r="F4337">
        <v>3932</v>
      </c>
      <c r="G4337" t="s">
        <v>10</v>
      </c>
      <c r="H4337">
        <v>21</v>
      </c>
      <c r="I4337">
        <v>0</v>
      </c>
      <c r="J4337">
        <f>Table1[[#This Row],[Time_to_crack_in_seconds]]/60</f>
        <v>0</v>
      </c>
      <c r="K4337">
        <f>Table1[[#This Row],[Time_to_Crack_in_minutes]]/60</f>
        <v>0</v>
      </c>
    </row>
    <row r="4338" spans="1:11" x14ac:dyDescent="0.25">
      <c r="A4338" t="s">
        <v>2248</v>
      </c>
      <c r="B4338" t="s">
        <v>2249</v>
      </c>
      <c r="C4338">
        <v>137</v>
      </c>
      <c r="D4338" t="s">
        <v>2313</v>
      </c>
      <c r="E4338">
        <f t="shared" si="67"/>
        <v>8</v>
      </c>
      <c r="F4338">
        <v>3916</v>
      </c>
      <c r="G4338" t="s">
        <v>156</v>
      </c>
      <c r="I4338">
        <v>1560</v>
      </c>
      <c r="J4338">
        <f>Table1[[#This Row],[Time_to_crack_in_seconds]]/60</f>
        <v>26</v>
      </c>
      <c r="K4338">
        <f>Table1[[#This Row],[Time_to_Crack_in_minutes]]/60</f>
        <v>0.43333333333333335</v>
      </c>
    </row>
    <row r="4339" spans="1:11" x14ac:dyDescent="0.25">
      <c r="A4339" t="s">
        <v>2248</v>
      </c>
      <c r="B4339" t="s">
        <v>2249</v>
      </c>
      <c r="C4339">
        <v>138</v>
      </c>
      <c r="D4339" t="s">
        <v>2314</v>
      </c>
      <c r="E4339">
        <f t="shared" si="67"/>
        <v>6</v>
      </c>
      <c r="F4339">
        <v>3879</v>
      </c>
      <c r="G4339" t="s">
        <v>10</v>
      </c>
      <c r="I4339">
        <v>0</v>
      </c>
      <c r="J4339">
        <f>Table1[[#This Row],[Time_to_crack_in_seconds]]/60</f>
        <v>0</v>
      </c>
      <c r="K4339">
        <f>Table1[[#This Row],[Time_to_Crack_in_minutes]]/60</f>
        <v>0</v>
      </c>
    </row>
    <row r="4340" spans="1:11" x14ac:dyDescent="0.25">
      <c r="A4340" t="s">
        <v>2248</v>
      </c>
      <c r="B4340" t="s">
        <v>2249</v>
      </c>
      <c r="C4340">
        <v>139</v>
      </c>
      <c r="D4340" t="s">
        <v>2315</v>
      </c>
      <c r="E4340">
        <f t="shared" si="67"/>
        <v>8</v>
      </c>
      <c r="F4340">
        <v>3874</v>
      </c>
      <c r="G4340" t="s">
        <v>10</v>
      </c>
      <c r="I4340">
        <v>0</v>
      </c>
      <c r="J4340">
        <f>Table1[[#This Row],[Time_to_crack_in_seconds]]/60</f>
        <v>0</v>
      </c>
      <c r="K4340">
        <f>Table1[[#This Row],[Time_to_Crack_in_minutes]]/60</f>
        <v>0</v>
      </c>
    </row>
    <row r="4341" spans="1:11" x14ac:dyDescent="0.25">
      <c r="A4341" t="s">
        <v>2248</v>
      </c>
      <c r="B4341" t="s">
        <v>2249</v>
      </c>
      <c r="C4341">
        <v>140</v>
      </c>
      <c r="D4341" t="s">
        <v>2316</v>
      </c>
      <c r="E4341">
        <f t="shared" si="67"/>
        <v>7</v>
      </c>
      <c r="F4341">
        <v>3873</v>
      </c>
      <c r="G4341" t="s">
        <v>162</v>
      </c>
      <c r="I4341">
        <v>2</v>
      </c>
      <c r="J4341">
        <f>Table1[[#This Row],[Time_to_crack_in_seconds]]/60</f>
        <v>3.3333333333333333E-2</v>
      </c>
      <c r="K4341">
        <f>Table1[[#This Row],[Time_to_Crack_in_minutes]]/60</f>
        <v>5.5555555555555556E-4</v>
      </c>
    </row>
    <row r="4342" spans="1:11" x14ac:dyDescent="0.25">
      <c r="A4342" t="s">
        <v>2248</v>
      </c>
      <c r="B4342" t="s">
        <v>2249</v>
      </c>
      <c r="C4342">
        <v>141</v>
      </c>
      <c r="D4342" t="s">
        <v>2317</v>
      </c>
      <c r="E4342">
        <f t="shared" si="67"/>
        <v>8</v>
      </c>
      <c r="F4342">
        <v>3862</v>
      </c>
      <c r="G4342" t="s">
        <v>162</v>
      </c>
      <c r="I4342">
        <v>2</v>
      </c>
      <c r="J4342">
        <f>Table1[[#This Row],[Time_to_crack_in_seconds]]/60</f>
        <v>3.3333333333333333E-2</v>
      </c>
      <c r="K4342">
        <f>Table1[[#This Row],[Time_to_Crack_in_minutes]]/60</f>
        <v>5.5555555555555556E-4</v>
      </c>
    </row>
    <row r="4343" spans="1:11" x14ac:dyDescent="0.25">
      <c r="A4343" t="s">
        <v>2248</v>
      </c>
      <c r="B4343" t="s">
        <v>2249</v>
      </c>
      <c r="C4343">
        <v>142</v>
      </c>
      <c r="D4343" t="s">
        <v>2318</v>
      </c>
      <c r="E4343">
        <f t="shared" si="67"/>
        <v>8</v>
      </c>
      <c r="F4343">
        <v>3845</v>
      </c>
      <c r="G4343" t="s">
        <v>162</v>
      </c>
      <c r="I4343">
        <v>2</v>
      </c>
      <c r="J4343">
        <f>Table1[[#This Row],[Time_to_crack_in_seconds]]/60</f>
        <v>3.3333333333333333E-2</v>
      </c>
      <c r="K4343">
        <f>Table1[[#This Row],[Time_to_Crack_in_minutes]]/60</f>
        <v>5.5555555555555556E-4</v>
      </c>
    </row>
    <row r="4344" spans="1:11" x14ac:dyDescent="0.25">
      <c r="A4344" t="s">
        <v>2248</v>
      </c>
      <c r="B4344" t="s">
        <v>2249</v>
      </c>
      <c r="C4344">
        <v>143</v>
      </c>
      <c r="D4344" t="s">
        <v>2319</v>
      </c>
      <c r="E4344">
        <f t="shared" si="67"/>
        <v>8</v>
      </c>
      <c r="F4344">
        <v>3795</v>
      </c>
      <c r="G4344" t="s">
        <v>13</v>
      </c>
      <c r="I4344">
        <v>10800</v>
      </c>
      <c r="J4344">
        <f>Table1[[#This Row],[Time_to_crack_in_seconds]]/60</f>
        <v>180</v>
      </c>
      <c r="K4344">
        <f>Table1[[#This Row],[Time_to_Crack_in_minutes]]/60</f>
        <v>3</v>
      </c>
    </row>
    <row r="4345" spans="1:11" x14ac:dyDescent="0.25">
      <c r="A4345" t="s">
        <v>2248</v>
      </c>
      <c r="B4345" t="s">
        <v>2249</v>
      </c>
      <c r="C4345">
        <v>144</v>
      </c>
      <c r="D4345" t="s">
        <v>65</v>
      </c>
      <c r="E4345">
        <f t="shared" si="67"/>
        <v>8</v>
      </c>
      <c r="F4345">
        <v>3776</v>
      </c>
      <c r="G4345" t="s">
        <v>10</v>
      </c>
      <c r="I4345">
        <v>0</v>
      </c>
      <c r="J4345">
        <f>Table1[[#This Row],[Time_to_crack_in_seconds]]/60</f>
        <v>0</v>
      </c>
      <c r="K4345">
        <f>Table1[[#This Row],[Time_to_Crack_in_minutes]]/60</f>
        <v>0</v>
      </c>
    </row>
    <row r="4346" spans="1:11" x14ac:dyDescent="0.25">
      <c r="A4346" t="s">
        <v>2248</v>
      </c>
      <c r="B4346" t="s">
        <v>2249</v>
      </c>
      <c r="C4346">
        <v>145</v>
      </c>
      <c r="D4346" t="s">
        <v>2320</v>
      </c>
      <c r="E4346">
        <f t="shared" si="67"/>
        <v>6</v>
      </c>
      <c r="F4346">
        <v>3769</v>
      </c>
      <c r="G4346" t="s">
        <v>47</v>
      </c>
      <c r="I4346">
        <v>5</v>
      </c>
      <c r="J4346">
        <f>Table1[[#This Row],[Time_to_crack_in_seconds]]/60</f>
        <v>8.3333333333333329E-2</v>
      </c>
      <c r="K4346">
        <f>Table1[[#This Row],[Time_to_Crack_in_minutes]]/60</f>
        <v>1.3888888888888887E-3</v>
      </c>
    </row>
    <row r="4347" spans="1:11" x14ac:dyDescent="0.25">
      <c r="A4347" t="s">
        <v>2248</v>
      </c>
      <c r="B4347" t="s">
        <v>2249</v>
      </c>
      <c r="C4347">
        <v>146</v>
      </c>
      <c r="D4347" t="s">
        <v>532</v>
      </c>
      <c r="E4347">
        <f t="shared" si="67"/>
        <v>8</v>
      </c>
      <c r="F4347">
        <v>3756</v>
      </c>
      <c r="G4347" t="s">
        <v>10</v>
      </c>
      <c r="I4347">
        <v>0</v>
      </c>
      <c r="J4347">
        <f>Table1[[#This Row],[Time_to_crack_in_seconds]]/60</f>
        <v>0</v>
      </c>
      <c r="K4347">
        <f>Table1[[#This Row],[Time_to_Crack_in_minutes]]/60</f>
        <v>0</v>
      </c>
    </row>
    <row r="4348" spans="1:11" x14ac:dyDescent="0.25">
      <c r="A4348" t="s">
        <v>2248</v>
      </c>
      <c r="B4348" t="s">
        <v>2249</v>
      </c>
      <c r="C4348">
        <v>147</v>
      </c>
      <c r="D4348" t="s">
        <v>2321</v>
      </c>
      <c r="E4348">
        <f t="shared" si="67"/>
        <v>8</v>
      </c>
      <c r="F4348">
        <v>3737</v>
      </c>
      <c r="G4348" t="s">
        <v>90</v>
      </c>
      <c r="I4348">
        <v>7200</v>
      </c>
      <c r="J4348">
        <f>Table1[[#This Row],[Time_to_crack_in_seconds]]/60</f>
        <v>120</v>
      </c>
      <c r="K4348">
        <f>Table1[[#This Row],[Time_to_Crack_in_minutes]]/60</f>
        <v>2</v>
      </c>
    </row>
    <row r="4349" spans="1:11" x14ac:dyDescent="0.25">
      <c r="A4349" t="s">
        <v>2248</v>
      </c>
      <c r="B4349" t="s">
        <v>2249</v>
      </c>
      <c r="C4349">
        <v>148</v>
      </c>
      <c r="D4349" t="s">
        <v>2322</v>
      </c>
      <c r="E4349">
        <f t="shared" si="67"/>
        <v>8</v>
      </c>
      <c r="F4349">
        <v>3713</v>
      </c>
      <c r="G4349" t="s">
        <v>162</v>
      </c>
      <c r="I4349">
        <v>2</v>
      </c>
      <c r="J4349">
        <f>Table1[[#This Row],[Time_to_crack_in_seconds]]/60</f>
        <v>3.3333333333333333E-2</v>
      </c>
      <c r="K4349">
        <f>Table1[[#This Row],[Time_to_Crack_in_minutes]]/60</f>
        <v>5.5555555555555556E-4</v>
      </c>
    </row>
    <row r="4350" spans="1:11" x14ac:dyDescent="0.25">
      <c r="A4350" t="s">
        <v>2248</v>
      </c>
      <c r="B4350" t="s">
        <v>2249</v>
      </c>
      <c r="C4350">
        <v>149</v>
      </c>
      <c r="D4350" t="s">
        <v>2323</v>
      </c>
      <c r="E4350">
        <f t="shared" si="67"/>
        <v>8</v>
      </c>
      <c r="F4350">
        <v>3702</v>
      </c>
      <c r="G4350" t="s">
        <v>13</v>
      </c>
      <c r="I4350">
        <v>10800</v>
      </c>
      <c r="J4350">
        <f>Table1[[#This Row],[Time_to_crack_in_seconds]]/60</f>
        <v>180</v>
      </c>
      <c r="K4350">
        <f>Table1[[#This Row],[Time_to_Crack_in_minutes]]/60</f>
        <v>3</v>
      </c>
    </row>
    <row r="4351" spans="1:11" x14ac:dyDescent="0.25">
      <c r="A4351" t="s">
        <v>2248</v>
      </c>
      <c r="B4351" t="s">
        <v>2249</v>
      </c>
      <c r="C4351">
        <v>150</v>
      </c>
      <c r="D4351" t="s">
        <v>2324</v>
      </c>
      <c r="E4351">
        <f t="shared" si="67"/>
        <v>8</v>
      </c>
      <c r="F4351">
        <v>3641</v>
      </c>
      <c r="G4351" t="s">
        <v>10</v>
      </c>
      <c r="I4351">
        <v>0</v>
      </c>
      <c r="J4351">
        <f>Table1[[#This Row],[Time_to_crack_in_seconds]]/60</f>
        <v>0</v>
      </c>
      <c r="K4351">
        <f>Table1[[#This Row],[Time_to_Crack_in_minutes]]/60</f>
        <v>0</v>
      </c>
    </row>
    <row r="4352" spans="1:11" x14ac:dyDescent="0.25">
      <c r="A4352" t="s">
        <v>2248</v>
      </c>
      <c r="B4352" t="s">
        <v>2249</v>
      </c>
      <c r="C4352">
        <v>151</v>
      </c>
      <c r="D4352" t="s">
        <v>2325</v>
      </c>
      <c r="E4352">
        <f t="shared" si="67"/>
        <v>8</v>
      </c>
      <c r="F4352">
        <v>3631</v>
      </c>
      <c r="G4352" t="s">
        <v>13</v>
      </c>
      <c r="I4352">
        <v>10800</v>
      </c>
      <c r="J4352">
        <f>Table1[[#This Row],[Time_to_crack_in_seconds]]/60</f>
        <v>180</v>
      </c>
      <c r="K4352">
        <f>Table1[[#This Row],[Time_to_Crack_in_minutes]]/60</f>
        <v>3</v>
      </c>
    </row>
    <row r="4353" spans="1:11" x14ac:dyDescent="0.25">
      <c r="A4353" t="s">
        <v>2248</v>
      </c>
      <c r="B4353" t="s">
        <v>2249</v>
      </c>
      <c r="C4353">
        <v>152</v>
      </c>
      <c r="D4353" t="s">
        <v>2326</v>
      </c>
      <c r="E4353">
        <f t="shared" si="67"/>
        <v>8</v>
      </c>
      <c r="F4353">
        <v>3619</v>
      </c>
      <c r="G4353" t="s">
        <v>10</v>
      </c>
      <c r="I4353">
        <v>0</v>
      </c>
      <c r="J4353">
        <f>Table1[[#This Row],[Time_to_crack_in_seconds]]/60</f>
        <v>0</v>
      </c>
      <c r="K4353">
        <f>Table1[[#This Row],[Time_to_Crack_in_minutes]]/60</f>
        <v>0</v>
      </c>
    </row>
    <row r="4354" spans="1:11" x14ac:dyDescent="0.25">
      <c r="A4354" t="s">
        <v>2248</v>
      </c>
      <c r="B4354" t="s">
        <v>2249</v>
      </c>
      <c r="C4354">
        <v>153</v>
      </c>
      <c r="D4354" t="s">
        <v>2327</v>
      </c>
      <c r="E4354">
        <f t="shared" si="67"/>
        <v>8</v>
      </c>
      <c r="F4354">
        <v>3546</v>
      </c>
      <c r="G4354" t="s">
        <v>13</v>
      </c>
      <c r="I4354">
        <v>10800</v>
      </c>
      <c r="J4354">
        <f>Table1[[#This Row],[Time_to_crack_in_seconds]]/60</f>
        <v>180</v>
      </c>
      <c r="K4354">
        <f>Table1[[#This Row],[Time_to_Crack_in_minutes]]/60</f>
        <v>3</v>
      </c>
    </row>
    <row r="4355" spans="1:11" x14ac:dyDescent="0.25">
      <c r="A4355" t="s">
        <v>2248</v>
      </c>
      <c r="B4355" t="s">
        <v>2249</v>
      </c>
      <c r="C4355">
        <v>154</v>
      </c>
      <c r="D4355" t="s">
        <v>356</v>
      </c>
      <c r="E4355">
        <f t="shared" ref="E4355:E4418" si="68">LEN(D4355)</f>
        <v>8</v>
      </c>
      <c r="F4355">
        <v>3536</v>
      </c>
      <c r="G4355" t="s">
        <v>10</v>
      </c>
      <c r="I4355">
        <v>0</v>
      </c>
      <c r="J4355">
        <f>Table1[[#This Row],[Time_to_crack_in_seconds]]/60</f>
        <v>0</v>
      </c>
      <c r="K4355">
        <f>Table1[[#This Row],[Time_to_Crack_in_minutes]]/60</f>
        <v>0</v>
      </c>
    </row>
    <row r="4356" spans="1:11" x14ac:dyDescent="0.25">
      <c r="A4356" t="s">
        <v>2248</v>
      </c>
      <c r="B4356" t="s">
        <v>2249</v>
      </c>
      <c r="C4356">
        <v>155</v>
      </c>
      <c r="D4356" t="s">
        <v>946</v>
      </c>
      <c r="E4356">
        <f t="shared" si="68"/>
        <v>8</v>
      </c>
      <c r="F4356">
        <v>3512</v>
      </c>
      <c r="G4356" t="s">
        <v>10</v>
      </c>
      <c r="H4356">
        <v>175</v>
      </c>
      <c r="I4356">
        <v>0</v>
      </c>
      <c r="J4356">
        <f>Table1[[#This Row],[Time_to_crack_in_seconds]]/60</f>
        <v>0</v>
      </c>
      <c r="K4356">
        <f>Table1[[#This Row],[Time_to_Crack_in_minutes]]/60</f>
        <v>0</v>
      </c>
    </row>
    <row r="4357" spans="1:11" x14ac:dyDescent="0.25">
      <c r="A4357" t="s">
        <v>2248</v>
      </c>
      <c r="B4357" t="s">
        <v>2249</v>
      </c>
      <c r="C4357">
        <v>156</v>
      </c>
      <c r="D4357" t="s">
        <v>188</v>
      </c>
      <c r="E4357">
        <f t="shared" si="68"/>
        <v>6</v>
      </c>
      <c r="F4357">
        <v>3511</v>
      </c>
      <c r="G4357" t="s">
        <v>10</v>
      </c>
      <c r="I4357">
        <v>0</v>
      </c>
      <c r="J4357">
        <f>Table1[[#This Row],[Time_to_crack_in_seconds]]/60</f>
        <v>0</v>
      </c>
      <c r="K4357">
        <f>Table1[[#This Row],[Time_to_Crack_in_minutes]]/60</f>
        <v>0</v>
      </c>
    </row>
    <row r="4358" spans="1:11" x14ac:dyDescent="0.25">
      <c r="A4358" t="s">
        <v>2248</v>
      </c>
      <c r="B4358" t="s">
        <v>2249</v>
      </c>
      <c r="C4358">
        <v>157</v>
      </c>
      <c r="D4358" t="s">
        <v>2328</v>
      </c>
      <c r="E4358">
        <f t="shared" si="68"/>
        <v>8</v>
      </c>
      <c r="F4358">
        <v>3509</v>
      </c>
      <c r="G4358" t="s">
        <v>162</v>
      </c>
      <c r="I4358">
        <v>2</v>
      </c>
      <c r="J4358">
        <f>Table1[[#This Row],[Time_to_crack_in_seconds]]/60</f>
        <v>3.3333333333333333E-2</v>
      </c>
      <c r="K4358">
        <f>Table1[[#This Row],[Time_to_Crack_in_minutes]]/60</f>
        <v>5.5555555555555556E-4</v>
      </c>
    </row>
    <row r="4359" spans="1:11" x14ac:dyDescent="0.25">
      <c r="A4359" t="s">
        <v>2248</v>
      </c>
      <c r="B4359" t="s">
        <v>2249</v>
      </c>
      <c r="C4359">
        <v>158</v>
      </c>
      <c r="D4359" t="s">
        <v>2329</v>
      </c>
      <c r="E4359">
        <f t="shared" si="68"/>
        <v>6</v>
      </c>
      <c r="F4359">
        <v>3499</v>
      </c>
      <c r="G4359" t="s">
        <v>18</v>
      </c>
      <c r="I4359">
        <v>120</v>
      </c>
      <c r="J4359">
        <f>Table1[[#This Row],[Time_to_crack_in_seconds]]/60</f>
        <v>2</v>
      </c>
      <c r="K4359">
        <f>Table1[[#This Row],[Time_to_Crack_in_minutes]]/60</f>
        <v>3.3333333333333333E-2</v>
      </c>
    </row>
    <row r="4360" spans="1:11" x14ac:dyDescent="0.25">
      <c r="A4360" t="s">
        <v>2248</v>
      </c>
      <c r="B4360" t="s">
        <v>2249</v>
      </c>
      <c r="C4360">
        <v>159</v>
      </c>
      <c r="D4360" t="s">
        <v>2330</v>
      </c>
      <c r="E4360">
        <f t="shared" si="68"/>
        <v>8</v>
      </c>
      <c r="F4360">
        <v>3491</v>
      </c>
      <c r="G4360" t="s">
        <v>13</v>
      </c>
      <c r="I4360">
        <v>10800</v>
      </c>
      <c r="J4360">
        <f>Table1[[#This Row],[Time_to_crack_in_seconds]]/60</f>
        <v>180</v>
      </c>
      <c r="K4360">
        <f>Table1[[#This Row],[Time_to_Crack_in_minutes]]/60</f>
        <v>3</v>
      </c>
    </row>
    <row r="4361" spans="1:11" x14ac:dyDescent="0.25">
      <c r="A4361" t="s">
        <v>2248</v>
      </c>
      <c r="B4361" t="s">
        <v>2249</v>
      </c>
      <c r="C4361">
        <v>160</v>
      </c>
      <c r="D4361" t="s">
        <v>2331</v>
      </c>
      <c r="E4361">
        <f t="shared" si="68"/>
        <v>8</v>
      </c>
      <c r="F4361">
        <v>3481</v>
      </c>
      <c r="G4361" t="s">
        <v>162</v>
      </c>
      <c r="I4361">
        <v>2</v>
      </c>
      <c r="J4361">
        <f>Table1[[#This Row],[Time_to_crack_in_seconds]]/60</f>
        <v>3.3333333333333333E-2</v>
      </c>
      <c r="K4361">
        <f>Table1[[#This Row],[Time_to_Crack_in_minutes]]/60</f>
        <v>5.5555555555555556E-4</v>
      </c>
    </row>
    <row r="4362" spans="1:11" x14ac:dyDescent="0.25">
      <c r="A4362" t="s">
        <v>2248</v>
      </c>
      <c r="B4362" t="s">
        <v>2249</v>
      </c>
      <c r="C4362">
        <v>161</v>
      </c>
      <c r="D4362" t="s">
        <v>2332</v>
      </c>
      <c r="E4362">
        <f t="shared" si="68"/>
        <v>8</v>
      </c>
      <c r="F4362">
        <v>3451</v>
      </c>
      <c r="G4362" t="s">
        <v>10</v>
      </c>
      <c r="I4362">
        <v>0</v>
      </c>
      <c r="J4362">
        <f>Table1[[#This Row],[Time_to_crack_in_seconds]]/60</f>
        <v>0</v>
      </c>
      <c r="K4362">
        <f>Table1[[#This Row],[Time_to_Crack_in_minutes]]/60</f>
        <v>0</v>
      </c>
    </row>
    <row r="4363" spans="1:11" x14ac:dyDescent="0.25">
      <c r="A4363" t="s">
        <v>2248</v>
      </c>
      <c r="B4363" t="s">
        <v>2249</v>
      </c>
      <c r="C4363">
        <v>162</v>
      </c>
      <c r="D4363" t="s">
        <v>2119</v>
      </c>
      <c r="E4363">
        <f t="shared" si="68"/>
        <v>6</v>
      </c>
      <c r="F4363">
        <v>3448</v>
      </c>
      <c r="G4363" t="s">
        <v>10</v>
      </c>
      <c r="I4363">
        <v>0</v>
      </c>
      <c r="J4363">
        <f>Table1[[#This Row],[Time_to_crack_in_seconds]]/60</f>
        <v>0</v>
      </c>
      <c r="K4363">
        <f>Table1[[#This Row],[Time_to_Crack_in_minutes]]/60</f>
        <v>0</v>
      </c>
    </row>
    <row r="4364" spans="1:11" x14ac:dyDescent="0.25">
      <c r="A4364" t="s">
        <v>2248</v>
      </c>
      <c r="B4364" t="s">
        <v>2249</v>
      </c>
      <c r="C4364">
        <v>163</v>
      </c>
      <c r="D4364" t="s">
        <v>2333</v>
      </c>
      <c r="E4364">
        <f t="shared" si="68"/>
        <v>6</v>
      </c>
      <c r="F4364">
        <v>3440</v>
      </c>
      <c r="G4364" t="s">
        <v>18</v>
      </c>
      <c r="I4364">
        <v>120</v>
      </c>
      <c r="J4364">
        <f>Table1[[#This Row],[Time_to_crack_in_seconds]]/60</f>
        <v>2</v>
      </c>
      <c r="K4364">
        <f>Table1[[#This Row],[Time_to_Crack_in_minutes]]/60</f>
        <v>3.3333333333333333E-2</v>
      </c>
    </row>
    <row r="4365" spans="1:11" x14ac:dyDescent="0.25">
      <c r="A4365" t="s">
        <v>2248</v>
      </c>
      <c r="B4365" t="s">
        <v>2249</v>
      </c>
      <c r="C4365">
        <v>164</v>
      </c>
      <c r="D4365" t="s">
        <v>91</v>
      </c>
      <c r="E4365">
        <f t="shared" si="68"/>
        <v>8</v>
      </c>
      <c r="F4365">
        <v>3435</v>
      </c>
      <c r="G4365" t="s">
        <v>13</v>
      </c>
      <c r="H4365">
        <v>123</v>
      </c>
      <c r="I4365">
        <v>10800</v>
      </c>
      <c r="J4365">
        <f>Table1[[#This Row],[Time_to_crack_in_seconds]]/60</f>
        <v>180</v>
      </c>
      <c r="K4365">
        <f>Table1[[#This Row],[Time_to_Crack_in_minutes]]/60</f>
        <v>3</v>
      </c>
    </row>
    <row r="4366" spans="1:11" x14ac:dyDescent="0.25">
      <c r="A4366" t="s">
        <v>2248</v>
      </c>
      <c r="B4366" t="s">
        <v>2249</v>
      </c>
      <c r="C4366">
        <v>165</v>
      </c>
      <c r="D4366" t="s">
        <v>2334</v>
      </c>
      <c r="E4366">
        <f t="shared" si="68"/>
        <v>8</v>
      </c>
      <c r="F4366">
        <v>3428</v>
      </c>
      <c r="G4366" t="s">
        <v>13</v>
      </c>
      <c r="I4366">
        <v>10800</v>
      </c>
      <c r="J4366">
        <f>Table1[[#This Row],[Time_to_crack_in_seconds]]/60</f>
        <v>180</v>
      </c>
      <c r="K4366">
        <f>Table1[[#This Row],[Time_to_Crack_in_minutes]]/60</f>
        <v>3</v>
      </c>
    </row>
    <row r="4367" spans="1:11" x14ac:dyDescent="0.25">
      <c r="A4367" t="s">
        <v>2248</v>
      </c>
      <c r="B4367" t="s">
        <v>2249</v>
      </c>
      <c r="C4367">
        <v>166</v>
      </c>
      <c r="D4367" t="s">
        <v>2335</v>
      </c>
      <c r="E4367">
        <f t="shared" si="68"/>
        <v>8</v>
      </c>
      <c r="F4367">
        <v>3427</v>
      </c>
      <c r="G4367" t="s">
        <v>13</v>
      </c>
      <c r="I4367">
        <v>10800</v>
      </c>
      <c r="J4367">
        <f>Table1[[#This Row],[Time_to_crack_in_seconds]]/60</f>
        <v>180</v>
      </c>
      <c r="K4367">
        <f>Table1[[#This Row],[Time_to_Crack_in_minutes]]/60</f>
        <v>3</v>
      </c>
    </row>
    <row r="4368" spans="1:11" x14ac:dyDescent="0.25">
      <c r="A4368" t="s">
        <v>2248</v>
      </c>
      <c r="B4368" t="s">
        <v>2249</v>
      </c>
      <c r="C4368">
        <v>167</v>
      </c>
      <c r="D4368" t="s">
        <v>2336</v>
      </c>
      <c r="E4368">
        <f t="shared" si="68"/>
        <v>8</v>
      </c>
      <c r="F4368">
        <v>3423</v>
      </c>
      <c r="G4368" t="s">
        <v>13</v>
      </c>
      <c r="I4368">
        <v>10800</v>
      </c>
      <c r="J4368">
        <f>Table1[[#This Row],[Time_to_crack_in_seconds]]/60</f>
        <v>180</v>
      </c>
      <c r="K4368">
        <f>Table1[[#This Row],[Time_to_Crack_in_minutes]]/60</f>
        <v>3</v>
      </c>
    </row>
    <row r="4369" spans="1:11" x14ac:dyDescent="0.25">
      <c r="A4369" t="s">
        <v>2248</v>
      </c>
      <c r="B4369" t="s">
        <v>2249</v>
      </c>
      <c r="C4369">
        <v>168</v>
      </c>
      <c r="D4369" t="s">
        <v>858</v>
      </c>
      <c r="E4369">
        <f t="shared" si="68"/>
        <v>6</v>
      </c>
      <c r="F4369">
        <v>3412</v>
      </c>
      <c r="G4369" t="s">
        <v>10</v>
      </c>
      <c r="I4369">
        <v>0</v>
      </c>
      <c r="J4369">
        <f>Table1[[#This Row],[Time_to_crack_in_seconds]]/60</f>
        <v>0</v>
      </c>
      <c r="K4369">
        <f>Table1[[#This Row],[Time_to_Crack_in_minutes]]/60</f>
        <v>0</v>
      </c>
    </row>
    <row r="4370" spans="1:11" x14ac:dyDescent="0.25">
      <c r="A4370" t="s">
        <v>2248</v>
      </c>
      <c r="B4370" t="s">
        <v>2249</v>
      </c>
      <c r="C4370">
        <v>169</v>
      </c>
      <c r="D4370" t="s">
        <v>2337</v>
      </c>
      <c r="E4370">
        <f t="shared" si="68"/>
        <v>8</v>
      </c>
      <c r="F4370">
        <v>3368</v>
      </c>
      <c r="G4370" t="s">
        <v>13</v>
      </c>
      <c r="I4370">
        <v>10800</v>
      </c>
      <c r="J4370">
        <f>Table1[[#This Row],[Time_to_crack_in_seconds]]/60</f>
        <v>180</v>
      </c>
      <c r="K4370">
        <f>Table1[[#This Row],[Time_to_Crack_in_minutes]]/60</f>
        <v>3</v>
      </c>
    </row>
    <row r="4371" spans="1:11" x14ac:dyDescent="0.25">
      <c r="A4371" t="s">
        <v>2248</v>
      </c>
      <c r="B4371" t="s">
        <v>2249</v>
      </c>
      <c r="C4371">
        <v>170</v>
      </c>
      <c r="D4371" t="s">
        <v>2338</v>
      </c>
      <c r="E4371">
        <f t="shared" si="68"/>
        <v>8</v>
      </c>
      <c r="F4371">
        <v>3348</v>
      </c>
      <c r="G4371" t="s">
        <v>162</v>
      </c>
      <c r="I4371">
        <v>2</v>
      </c>
      <c r="J4371">
        <f>Table1[[#This Row],[Time_to_crack_in_seconds]]/60</f>
        <v>3.3333333333333333E-2</v>
      </c>
      <c r="K4371">
        <f>Table1[[#This Row],[Time_to_Crack_in_minutes]]/60</f>
        <v>5.5555555555555556E-4</v>
      </c>
    </row>
    <row r="4372" spans="1:11" x14ac:dyDescent="0.25">
      <c r="A4372" t="s">
        <v>2248</v>
      </c>
      <c r="B4372" t="s">
        <v>2249</v>
      </c>
      <c r="C4372">
        <v>171</v>
      </c>
      <c r="D4372" t="s">
        <v>2339</v>
      </c>
      <c r="E4372">
        <f t="shared" si="68"/>
        <v>6</v>
      </c>
      <c r="F4372">
        <v>3348</v>
      </c>
      <c r="G4372" t="s">
        <v>10</v>
      </c>
      <c r="I4372">
        <v>0</v>
      </c>
      <c r="J4372">
        <f>Table1[[#This Row],[Time_to_crack_in_seconds]]/60</f>
        <v>0</v>
      </c>
      <c r="K4372">
        <f>Table1[[#This Row],[Time_to_Crack_in_minutes]]/60</f>
        <v>0</v>
      </c>
    </row>
    <row r="4373" spans="1:11" x14ac:dyDescent="0.25">
      <c r="A4373" t="s">
        <v>2248</v>
      </c>
      <c r="B4373" t="s">
        <v>2249</v>
      </c>
      <c r="C4373">
        <v>172</v>
      </c>
      <c r="D4373" t="s">
        <v>2340</v>
      </c>
      <c r="E4373">
        <f t="shared" si="68"/>
        <v>8</v>
      </c>
      <c r="F4373">
        <v>3338</v>
      </c>
      <c r="G4373" t="s">
        <v>162</v>
      </c>
      <c r="I4373">
        <v>2</v>
      </c>
      <c r="J4373">
        <f>Table1[[#This Row],[Time_to_crack_in_seconds]]/60</f>
        <v>3.3333333333333333E-2</v>
      </c>
      <c r="K4373">
        <f>Table1[[#This Row],[Time_to_Crack_in_minutes]]/60</f>
        <v>5.5555555555555556E-4</v>
      </c>
    </row>
    <row r="4374" spans="1:11" x14ac:dyDescent="0.25">
      <c r="A4374" t="s">
        <v>2248</v>
      </c>
      <c r="B4374" t="s">
        <v>2249</v>
      </c>
      <c r="C4374">
        <v>173</v>
      </c>
      <c r="D4374" t="s">
        <v>2341</v>
      </c>
      <c r="E4374">
        <f t="shared" si="68"/>
        <v>8</v>
      </c>
      <c r="F4374">
        <v>3337</v>
      </c>
      <c r="G4374" t="s">
        <v>162</v>
      </c>
      <c r="I4374">
        <v>2</v>
      </c>
      <c r="J4374">
        <f>Table1[[#This Row],[Time_to_crack_in_seconds]]/60</f>
        <v>3.3333333333333333E-2</v>
      </c>
      <c r="K4374">
        <f>Table1[[#This Row],[Time_to_Crack_in_minutes]]/60</f>
        <v>5.5555555555555556E-4</v>
      </c>
    </row>
    <row r="4375" spans="1:11" x14ac:dyDescent="0.25">
      <c r="A4375" t="s">
        <v>2248</v>
      </c>
      <c r="B4375" t="s">
        <v>2249</v>
      </c>
      <c r="C4375">
        <v>174</v>
      </c>
      <c r="D4375" t="s">
        <v>2342</v>
      </c>
      <c r="E4375">
        <f t="shared" si="68"/>
        <v>7</v>
      </c>
      <c r="F4375">
        <v>3334</v>
      </c>
      <c r="G4375" t="s">
        <v>10</v>
      </c>
      <c r="I4375">
        <v>0</v>
      </c>
      <c r="J4375">
        <f>Table1[[#This Row],[Time_to_crack_in_seconds]]/60</f>
        <v>0</v>
      </c>
      <c r="K4375">
        <f>Table1[[#This Row],[Time_to_Crack_in_minutes]]/60</f>
        <v>0</v>
      </c>
    </row>
    <row r="4376" spans="1:11" x14ac:dyDescent="0.25">
      <c r="A4376" t="s">
        <v>2248</v>
      </c>
      <c r="B4376" t="s">
        <v>2249</v>
      </c>
      <c r="C4376">
        <v>175</v>
      </c>
      <c r="D4376" t="s">
        <v>2343</v>
      </c>
      <c r="E4376">
        <f t="shared" si="68"/>
        <v>8</v>
      </c>
      <c r="F4376">
        <v>3312</v>
      </c>
      <c r="G4376" t="s">
        <v>10</v>
      </c>
      <c r="I4376">
        <v>0</v>
      </c>
      <c r="J4376">
        <f>Table1[[#This Row],[Time_to_crack_in_seconds]]/60</f>
        <v>0</v>
      </c>
      <c r="K4376">
        <f>Table1[[#This Row],[Time_to_Crack_in_minutes]]/60</f>
        <v>0</v>
      </c>
    </row>
    <row r="4377" spans="1:11" x14ac:dyDescent="0.25">
      <c r="A4377" t="s">
        <v>2248</v>
      </c>
      <c r="B4377" t="s">
        <v>2249</v>
      </c>
      <c r="C4377">
        <v>176</v>
      </c>
      <c r="D4377" t="s">
        <v>2344</v>
      </c>
      <c r="E4377">
        <f t="shared" si="68"/>
        <v>8</v>
      </c>
      <c r="F4377">
        <v>3283</v>
      </c>
      <c r="G4377" t="s">
        <v>162</v>
      </c>
      <c r="I4377">
        <v>2</v>
      </c>
      <c r="J4377">
        <f>Table1[[#This Row],[Time_to_crack_in_seconds]]/60</f>
        <v>3.3333333333333333E-2</v>
      </c>
      <c r="K4377">
        <f>Table1[[#This Row],[Time_to_Crack_in_minutes]]/60</f>
        <v>5.5555555555555556E-4</v>
      </c>
    </row>
    <row r="4378" spans="1:11" x14ac:dyDescent="0.25">
      <c r="A4378" t="s">
        <v>2248</v>
      </c>
      <c r="B4378" t="s">
        <v>2249</v>
      </c>
      <c r="C4378">
        <v>177</v>
      </c>
      <c r="D4378" t="s">
        <v>1380</v>
      </c>
      <c r="E4378">
        <f t="shared" si="68"/>
        <v>9</v>
      </c>
      <c r="F4378">
        <v>3244</v>
      </c>
      <c r="G4378" t="s">
        <v>10</v>
      </c>
      <c r="H4378">
        <v>187</v>
      </c>
      <c r="I4378">
        <v>0</v>
      </c>
      <c r="J4378">
        <f>Table1[[#This Row],[Time_to_crack_in_seconds]]/60</f>
        <v>0</v>
      </c>
      <c r="K4378">
        <f>Table1[[#This Row],[Time_to_Crack_in_minutes]]/60</f>
        <v>0</v>
      </c>
    </row>
    <row r="4379" spans="1:11" x14ac:dyDescent="0.25">
      <c r="A4379" t="s">
        <v>2248</v>
      </c>
      <c r="B4379" t="s">
        <v>2249</v>
      </c>
      <c r="C4379">
        <v>178</v>
      </c>
      <c r="D4379" t="s">
        <v>2345</v>
      </c>
      <c r="E4379">
        <f t="shared" si="68"/>
        <v>8</v>
      </c>
      <c r="F4379">
        <v>3240</v>
      </c>
      <c r="G4379" t="s">
        <v>10</v>
      </c>
      <c r="I4379">
        <v>0</v>
      </c>
      <c r="J4379">
        <f>Table1[[#This Row],[Time_to_crack_in_seconds]]/60</f>
        <v>0</v>
      </c>
      <c r="K4379">
        <f>Table1[[#This Row],[Time_to_Crack_in_minutes]]/60</f>
        <v>0</v>
      </c>
    </row>
    <row r="4380" spans="1:11" x14ac:dyDescent="0.25">
      <c r="A4380" t="s">
        <v>2248</v>
      </c>
      <c r="B4380" t="s">
        <v>2249</v>
      </c>
      <c r="C4380">
        <v>179</v>
      </c>
      <c r="D4380" t="s">
        <v>2346</v>
      </c>
      <c r="E4380">
        <f t="shared" si="68"/>
        <v>6</v>
      </c>
      <c r="F4380">
        <v>3235</v>
      </c>
      <c r="G4380" t="s">
        <v>10</v>
      </c>
      <c r="I4380">
        <v>0</v>
      </c>
      <c r="J4380">
        <f>Table1[[#This Row],[Time_to_crack_in_seconds]]/60</f>
        <v>0</v>
      </c>
      <c r="K4380">
        <f>Table1[[#This Row],[Time_to_Crack_in_minutes]]/60</f>
        <v>0</v>
      </c>
    </row>
    <row r="4381" spans="1:11" x14ac:dyDescent="0.25">
      <c r="A4381" t="s">
        <v>2248</v>
      </c>
      <c r="B4381" t="s">
        <v>2249</v>
      </c>
      <c r="C4381">
        <v>180</v>
      </c>
      <c r="D4381" t="s">
        <v>807</v>
      </c>
      <c r="E4381">
        <f t="shared" si="68"/>
        <v>7</v>
      </c>
      <c r="F4381">
        <v>3225</v>
      </c>
      <c r="G4381" t="s">
        <v>10</v>
      </c>
      <c r="I4381">
        <v>0</v>
      </c>
      <c r="J4381">
        <f>Table1[[#This Row],[Time_to_crack_in_seconds]]/60</f>
        <v>0</v>
      </c>
      <c r="K4381">
        <f>Table1[[#This Row],[Time_to_Crack_in_minutes]]/60</f>
        <v>0</v>
      </c>
    </row>
    <row r="4382" spans="1:11" x14ac:dyDescent="0.25">
      <c r="A4382" t="s">
        <v>2248</v>
      </c>
      <c r="B4382" t="s">
        <v>2249</v>
      </c>
      <c r="C4382">
        <v>181</v>
      </c>
      <c r="D4382" t="s">
        <v>254</v>
      </c>
      <c r="E4382">
        <f t="shared" si="68"/>
        <v>8</v>
      </c>
      <c r="F4382">
        <v>3194</v>
      </c>
      <c r="G4382" t="s">
        <v>10</v>
      </c>
      <c r="H4382">
        <v>163</v>
      </c>
      <c r="I4382">
        <v>0</v>
      </c>
      <c r="J4382">
        <f>Table1[[#This Row],[Time_to_crack_in_seconds]]/60</f>
        <v>0</v>
      </c>
      <c r="K4382">
        <f>Table1[[#This Row],[Time_to_Crack_in_minutes]]/60</f>
        <v>0</v>
      </c>
    </row>
    <row r="4383" spans="1:11" x14ac:dyDescent="0.25">
      <c r="A4383" t="s">
        <v>2248</v>
      </c>
      <c r="B4383" t="s">
        <v>2249</v>
      </c>
      <c r="C4383">
        <v>182</v>
      </c>
      <c r="D4383" t="s">
        <v>2347</v>
      </c>
      <c r="E4383">
        <f t="shared" si="68"/>
        <v>6</v>
      </c>
      <c r="F4383">
        <v>3162</v>
      </c>
      <c r="G4383" t="s">
        <v>10</v>
      </c>
      <c r="I4383">
        <v>0</v>
      </c>
      <c r="J4383">
        <f>Table1[[#This Row],[Time_to_crack_in_seconds]]/60</f>
        <v>0</v>
      </c>
      <c r="K4383">
        <f>Table1[[#This Row],[Time_to_Crack_in_minutes]]/60</f>
        <v>0</v>
      </c>
    </row>
    <row r="4384" spans="1:11" x14ac:dyDescent="0.25">
      <c r="A4384" t="s">
        <v>2248</v>
      </c>
      <c r="B4384" t="s">
        <v>2249</v>
      </c>
      <c r="C4384">
        <v>183</v>
      </c>
      <c r="D4384" t="s">
        <v>2348</v>
      </c>
      <c r="E4384">
        <f t="shared" si="68"/>
        <v>8</v>
      </c>
      <c r="F4384">
        <v>3158</v>
      </c>
      <c r="G4384" t="s">
        <v>10</v>
      </c>
      <c r="I4384">
        <v>0</v>
      </c>
      <c r="J4384">
        <f>Table1[[#This Row],[Time_to_crack_in_seconds]]/60</f>
        <v>0</v>
      </c>
      <c r="K4384">
        <f>Table1[[#This Row],[Time_to_Crack_in_minutes]]/60</f>
        <v>0</v>
      </c>
    </row>
    <row r="4385" spans="1:11" x14ac:dyDescent="0.25">
      <c r="A4385" t="s">
        <v>2248</v>
      </c>
      <c r="B4385" t="s">
        <v>2249</v>
      </c>
      <c r="C4385">
        <v>184</v>
      </c>
      <c r="D4385" t="s">
        <v>2349</v>
      </c>
      <c r="E4385">
        <f t="shared" si="68"/>
        <v>8</v>
      </c>
      <c r="F4385">
        <v>3153</v>
      </c>
      <c r="G4385" t="s">
        <v>162</v>
      </c>
      <c r="I4385">
        <v>2</v>
      </c>
      <c r="J4385">
        <f>Table1[[#This Row],[Time_to_crack_in_seconds]]/60</f>
        <v>3.3333333333333333E-2</v>
      </c>
      <c r="K4385">
        <f>Table1[[#This Row],[Time_to_Crack_in_minutes]]/60</f>
        <v>5.5555555555555556E-4</v>
      </c>
    </row>
    <row r="4386" spans="1:11" x14ac:dyDescent="0.25">
      <c r="A4386" t="s">
        <v>2248</v>
      </c>
      <c r="B4386" t="s">
        <v>2249</v>
      </c>
      <c r="C4386">
        <v>185</v>
      </c>
      <c r="D4386" t="s">
        <v>2350</v>
      </c>
      <c r="E4386">
        <f t="shared" si="68"/>
        <v>7</v>
      </c>
      <c r="F4386">
        <v>3142</v>
      </c>
      <c r="G4386" t="s">
        <v>54</v>
      </c>
      <c r="I4386">
        <v>1020</v>
      </c>
      <c r="J4386">
        <f>Table1[[#This Row],[Time_to_crack_in_seconds]]/60</f>
        <v>17</v>
      </c>
      <c r="K4386">
        <f>Table1[[#This Row],[Time_to_Crack_in_minutes]]/60</f>
        <v>0.28333333333333333</v>
      </c>
    </row>
    <row r="4387" spans="1:11" x14ac:dyDescent="0.25">
      <c r="A4387" t="s">
        <v>2248</v>
      </c>
      <c r="B4387" t="s">
        <v>2249</v>
      </c>
      <c r="C4387">
        <v>186</v>
      </c>
      <c r="D4387" t="s">
        <v>2351</v>
      </c>
      <c r="E4387">
        <f t="shared" si="68"/>
        <v>7</v>
      </c>
      <c r="F4387">
        <v>3124</v>
      </c>
      <c r="G4387" t="s">
        <v>54</v>
      </c>
      <c r="I4387">
        <v>1020</v>
      </c>
      <c r="J4387">
        <f>Table1[[#This Row],[Time_to_crack_in_seconds]]/60</f>
        <v>17</v>
      </c>
      <c r="K4387">
        <f>Table1[[#This Row],[Time_to_Crack_in_minutes]]/60</f>
        <v>0.28333333333333333</v>
      </c>
    </row>
    <row r="4388" spans="1:11" x14ac:dyDescent="0.25">
      <c r="A4388" t="s">
        <v>2248</v>
      </c>
      <c r="B4388" t="s">
        <v>2249</v>
      </c>
      <c r="C4388">
        <v>187</v>
      </c>
      <c r="D4388" t="s">
        <v>2352</v>
      </c>
      <c r="E4388">
        <f t="shared" si="68"/>
        <v>8</v>
      </c>
      <c r="F4388">
        <v>3114</v>
      </c>
      <c r="G4388" t="s">
        <v>10</v>
      </c>
      <c r="I4388">
        <v>0</v>
      </c>
      <c r="J4388">
        <f>Table1[[#This Row],[Time_to_crack_in_seconds]]/60</f>
        <v>0</v>
      </c>
      <c r="K4388">
        <f>Table1[[#This Row],[Time_to_Crack_in_minutes]]/60</f>
        <v>0</v>
      </c>
    </row>
    <row r="4389" spans="1:11" x14ac:dyDescent="0.25">
      <c r="A4389" t="s">
        <v>2248</v>
      </c>
      <c r="B4389" t="s">
        <v>2249</v>
      </c>
      <c r="C4389">
        <v>188</v>
      </c>
      <c r="D4389" t="s">
        <v>2353</v>
      </c>
      <c r="E4389">
        <f t="shared" si="68"/>
        <v>8</v>
      </c>
      <c r="F4389">
        <v>3100</v>
      </c>
      <c r="G4389" t="s">
        <v>162</v>
      </c>
      <c r="I4389">
        <v>2</v>
      </c>
      <c r="J4389">
        <f>Table1[[#This Row],[Time_to_crack_in_seconds]]/60</f>
        <v>3.3333333333333333E-2</v>
      </c>
      <c r="K4389">
        <f>Table1[[#This Row],[Time_to_Crack_in_minutes]]/60</f>
        <v>5.5555555555555556E-4</v>
      </c>
    </row>
    <row r="4390" spans="1:11" x14ac:dyDescent="0.25">
      <c r="A4390" t="s">
        <v>2248</v>
      </c>
      <c r="B4390" t="s">
        <v>2249</v>
      </c>
      <c r="C4390">
        <v>189</v>
      </c>
      <c r="D4390" t="s">
        <v>2354</v>
      </c>
      <c r="E4390">
        <f t="shared" si="68"/>
        <v>8</v>
      </c>
      <c r="F4390">
        <v>3086</v>
      </c>
      <c r="G4390" t="s">
        <v>13</v>
      </c>
      <c r="I4390">
        <v>10800</v>
      </c>
      <c r="J4390">
        <f>Table1[[#This Row],[Time_to_crack_in_seconds]]/60</f>
        <v>180</v>
      </c>
      <c r="K4390">
        <f>Table1[[#This Row],[Time_to_Crack_in_minutes]]/60</f>
        <v>3</v>
      </c>
    </row>
    <row r="4391" spans="1:11" x14ac:dyDescent="0.25">
      <c r="A4391" t="s">
        <v>2248</v>
      </c>
      <c r="B4391" t="s">
        <v>2249</v>
      </c>
      <c r="C4391">
        <v>190</v>
      </c>
      <c r="D4391" t="s">
        <v>2355</v>
      </c>
      <c r="E4391">
        <f t="shared" si="68"/>
        <v>9</v>
      </c>
      <c r="F4391">
        <v>3084</v>
      </c>
      <c r="G4391" t="s">
        <v>850</v>
      </c>
      <c r="I4391">
        <v>600</v>
      </c>
      <c r="J4391">
        <f>Table1[[#This Row],[Time_to_crack_in_seconds]]/60</f>
        <v>10</v>
      </c>
      <c r="K4391">
        <f>Table1[[#This Row],[Time_to_Crack_in_minutes]]/60</f>
        <v>0.16666666666666666</v>
      </c>
    </row>
    <row r="4392" spans="1:11" x14ac:dyDescent="0.25">
      <c r="A4392" t="s">
        <v>2248</v>
      </c>
      <c r="B4392" t="s">
        <v>2249</v>
      </c>
      <c r="C4392">
        <v>191</v>
      </c>
      <c r="D4392" t="s">
        <v>2356</v>
      </c>
      <c r="E4392">
        <f t="shared" si="68"/>
        <v>8</v>
      </c>
      <c r="F4392">
        <v>3080</v>
      </c>
      <c r="G4392" t="s">
        <v>10</v>
      </c>
      <c r="I4392">
        <v>0</v>
      </c>
      <c r="J4392">
        <f>Table1[[#This Row],[Time_to_crack_in_seconds]]/60</f>
        <v>0</v>
      </c>
      <c r="K4392">
        <f>Table1[[#This Row],[Time_to_Crack_in_minutes]]/60</f>
        <v>0</v>
      </c>
    </row>
    <row r="4393" spans="1:11" x14ac:dyDescent="0.25">
      <c r="A4393" t="s">
        <v>2248</v>
      </c>
      <c r="B4393" t="s">
        <v>2249</v>
      </c>
      <c r="C4393">
        <v>192</v>
      </c>
      <c r="D4393" t="s">
        <v>2357</v>
      </c>
      <c r="E4393">
        <f t="shared" si="68"/>
        <v>10</v>
      </c>
      <c r="F4393">
        <v>3068</v>
      </c>
      <c r="G4393" t="s">
        <v>176</v>
      </c>
      <c r="I4393">
        <v>1036800</v>
      </c>
      <c r="J4393">
        <f>Table1[[#This Row],[Time_to_crack_in_seconds]]/60</f>
        <v>17280</v>
      </c>
      <c r="K4393">
        <f>Table1[[#This Row],[Time_to_Crack_in_minutes]]/60</f>
        <v>288</v>
      </c>
    </row>
    <row r="4394" spans="1:11" x14ac:dyDescent="0.25">
      <c r="A4394" t="s">
        <v>2248</v>
      </c>
      <c r="B4394" t="s">
        <v>2249</v>
      </c>
      <c r="C4394">
        <v>193</v>
      </c>
      <c r="D4394" t="s">
        <v>2358</v>
      </c>
      <c r="E4394">
        <f t="shared" si="68"/>
        <v>8</v>
      </c>
      <c r="F4394">
        <v>3056</v>
      </c>
      <c r="G4394" t="s">
        <v>13</v>
      </c>
      <c r="I4394">
        <v>10800</v>
      </c>
      <c r="J4394">
        <f>Table1[[#This Row],[Time_to_crack_in_seconds]]/60</f>
        <v>180</v>
      </c>
      <c r="K4394">
        <f>Table1[[#This Row],[Time_to_Crack_in_minutes]]/60</f>
        <v>3</v>
      </c>
    </row>
    <row r="4395" spans="1:11" x14ac:dyDescent="0.25">
      <c r="A4395" t="s">
        <v>2248</v>
      </c>
      <c r="B4395" t="s">
        <v>2249</v>
      </c>
      <c r="C4395">
        <v>194</v>
      </c>
      <c r="D4395" t="s">
        <v>2359</v>
      </c>
      <c r="E4395">
        <f t="shared" si="68"/>
        <v>9</v>
      </c>
      <c r="F4395">
        <v>3052</v>
      </c>
      <c r="G4395" t="s">
        <v>82</v>
      </c>
      <c r="I4395">
        <v>86400</v>
      </c>
      <c r="J4395">
        <f>Table1[[#This Row],[Time_to_crack_in_seconds]]/60</f>
        <v>1440</v>
      </c>
      <c r="K4395">
        <f>Table1[[#This Row],[Time_to_Crack_in_minutes]]/60</f>
        <v>24</v>
      </c>
    </row>
    <row r="4396" spans="1:11" x14ac:dyDescent="0.25">
      <c r="A4396" t="s">
        <v>2248</v>
      </c>
      <c r="B4396" t="s">
        <v>2249</v>
      </c>
      <c r="C4396">
        <v>195</v>
      </c>
      <c r="D4396" t="s">
        <v>2360</v>
      </c>
      <c r="E4396">
        <f t="shared" si="68"/>
        <v>9</v>
      </c>
      <c r="F4396">
        <v>3046</v>
      </c>
      <c r="G4396" t="s">
        <v>82</v>
      </c>
      <c r="I4396">
        <v>86400</v>
      </c>
      <c r="J4396">
        <f>Table1[[#This Row],[Time_to_crack_in_seconds]]/60</f>
        <v>1440</v>
      </c>
      <c r="K4396">
        <f>Table1[[#This Row],[Time_to_Crack_in_minutes]]/60</f>
        <v>24</v>
      </c>
    </row>
    <row r="4397" spans="1:11" x14ac:dyDescent="0.25">
      <c r="A4397" t="s">
        <v>2248</v>
      </c>
      <c r="B4397" t="s">
        <v>2249</v>
      </c>
      <c r="C4397">
        <v>196</v>
      </c>
      <c r="D4397" t="s">
        <v>2361</v>
      </c>
      <c r="E4397">
        <f t="shared" si="68"/>
        <v>8</v>
      </c>
      <c r="F4397">
        <v>3040</v>
      </c>
      <c r="G4397" t="s">
        <v>162</v>
      </c>
      <c r="I4397">
        <v>2</v>
      </c>
      <c r="J4397">
        <f>Table1[[#This Row],[Time_to_crack_in_seconds]]/60</f>
        <v>3.3333333333333333E-2</v>
      </c>
      <c r="K4397">
        <f>Table1[[#This Row],[Time_to_Crack_in_minutes]]/60</f>
        <v>5.5555555555555556E-4</v>
      </c>
    </row>
    <row r="4398" spans="1:11" x14ac:dyDescent="0.25">
      <c r="A4398" t="s">
        <v>2248</v>
      </c>
      <c r="B4398" t="s">
        <v>2249</v>
      </c>
      <c r="C4398">
        <v>197</v>
      </c>
      <c r="D4398" t="s">
        <v>2362</v>
      </c>
      <c r="E4398">
        <f t="shared" si="68"/>
        <v>8</v>
      </c>
      <c r="F4398">
        <v>3036</v>
      </c>
      <c r="G4398" t="s">
        <v>10</v>
      </c>
      <c r="I4398">
        <v>0</v>
      </c>
      <c r="J4398">
        <f>Table1[[#This Row],[Time_to_crack_in_seconds]]/60</f>
        <v>0</v>
      </c>
      <c r="K4398">
        <f>Table1[[#This Row],[Time_to_Crack_in_minutes]]/60</f>
        <v>0</v>
      </c>
    </row>
    <row r="4399" spans="1:11" x14ac:dyDescent="0.25">
      <c r="A4399" t="s">
        <v>2248</v>
      </c>
      <c r="B4399" t="s">
        <v>2249</v>
      </c>
      <c r="C4399">
        <v>198</v>
      </c>
      <c r="D4399" t="s">
        <v>462</v>
      </c>
      <c r="E4399">
        <f t="shared" si="68"/>
        <v>9</v>
      </c>
      <c r="F4399">
        <v>3001</v>
      </c>
      <c r="G4399" t="s">
        <v>10</v>
      </c>
      <c r="I4399">
        <v>0</v>
      </c>
      <c r="J4399">
        <f>Table1[[#This Row],[Time_to_crack_in_seconds]]/60</f>
        <v>0</v>
      </c>
      <c r="K4399">
        <f>Table1[[#This Row],[Time_to_Crack_in_minutes]]/60</f>
        <v>0</v>
      </c>
    </row>
    <row r="4400" spans="1:11" x14ac:dyDescent="0.25">
      <c r="A4400" t="s">
        <v>2248</v>
      </c>
      <c r="B4400" t="s">
        <v>2249</v>
      </c>
      <c r="C4400">
        <v>199</v>
      </c>
      <c r="D4400" t="s">
        <v>2363</v>
      </c>
      <c r="E4400">
        <f t="shared" si="68"/>
        <v>8</v>
      </c>
      <c r="F4400">
        <v>2977</v>
      </c>
      <c r="G4400" t="s">
        <v>13</v>
      </c>
      <c r="I4400">
        <v>10800</v>
      </c>
      <c r="J4400">
        <f>Table1[[#This Row],[Time_to_crack_in_seconds]]/60</f>
        <v>180</v>
      </c>
      <c r="K4400">
        <f>Table1[[#This Row],[Time_to_Crack_in_minutes]]/60</f>
        <v>3</v>
      </c>
    </row>
    <row r="4401" spans="1:11" x14ac:dyDescent="0.25">
      <c r="A4401" t="s">
        <v>2248</v>
      </c>
      <c r="B4401" t="s">
        <v>2249</v>
      </c>
      <c r="C4401">
        <v>200</v>
      </c>
      <c r="D4401">
        <v>123123</v>
      </c>
      <c r="E4401">
        <f t="shared" si="68"/>
        <v>6</v>
      </c>
      <c r="F4401">
        <v>1376</v>
      </c>
      <c r="G4401" t="s">
        <v>10</v>
      </c>
      <c r="H4401">
        <v>8</v>
      </c>
      <c r="I4401">
        <v>0</v>
      </c>
      <c r="J4401">
        <f>Table1[[#This Row],[Time_to_crack_in_seconds]]/60</f>
        <v>0</v>
      </c>
      <c r="K4401">
        <f>Table1[[#This Row],[Time_to_Crack_in_minutes]]/60</f>
        <v>0</v>
      </c>
    </row>
    <row r="4402" spans="1:11" x14ac:dyDescent="0.25">
      <c r="A4402" t="s">
        <v>2364</v>
      </c>
      <c r="B4402" t="s">
        <v>2365</v>
      </c>
      <c r="C4402">
        <v>1</v>
      </c>
      <c r="D4402">
        <v>123456</v>
      </c>
      <c r="E4402">
        <f t="shared" si="68"/>
        <v>6</v>
      </c>
      <c r="F4402">
        <v>151312</v>
      </c>
      <c r="G4402" t="s">
        <v>10</v>
      </c>
      <c r="H4402">
        <v>1</v>
      </c>
      <c r="I4402">
        <v>0</v>
      </c>
      <c r="J4402">
        <f>Table1[[#This Row],[Time_to_crack_in_seconds]]/60</f>
        <v>0</v>
      </c>
      <c r="K4402">
        <f>Table1[[#This Row],[Time_to_Crack_in_minutes]]/60</f>
        <v>0</v>
      </c>
    </row>
    <row r="4403" spans="1:11" x14ac:dyDescent="0.25">
      <c r="A4403" t="s">
        <v>2364</v>
      </c>
      <c r="B4403" t="s">
        <v>2365</v>
      </c>
      <c r="C4403">
        <v>2</v>
      </c>
      <c r="D4403" t="s">
        <v>11</v>
      </c>
      <c r="E4403">
        <f t="shared" si="68"/>
        <v>8</v>
      </c>
      <c r="F4403">
        <v>83930</v>
      </c>
      <c r="G4403" t="s">
        <v>10</v>
      </c>
      <c r="H4403">
        <v>5</v>
      </c>
      <c r="I4403">
        <v>0</v>
      </c>
      <c r="J4403">
        <f>Table1[[#This Row],[Time_to_crack_in_seconds]]/60</f>
        <v>0</v>
      </c>
      <c r="K4403">
        <f>Table1[[#This Row],[Time_to_Crack_in_minutes]]/60</f>
        <v>0</v>
      </c>
    </row>
    <row r="4404" spans="1:11" x14ac:dyDescent="0.25">
      <c r="A4404" t="s">
        <v>2364</v>
      </c>
      <c r="B4404" t="s">
        <v>2365</v>
      </c>
      <c r="C4404">
        <v>3</v>
      </c>
      <c r="D4404">
        <v>1234</v>
      </c>
      <c r="E4404">
        <f t="shared" si="68"/>
        <v>4</v>
      </c>
      <c r="F4404">
        <v>60561</v>
      </c>
      <c r="G4404" t="s">
        <v>10</v>
      </c>
      <c r="H4404">
        <v>17</v>
      </c>
      <c r="I4404">
        <v>0</v>
      </c>
      <c r="J4404">
        <f>Table1[[#This Row],[Time_to_crack_in_seconds]]/60</f>
        <v>0</v>
      </c>
      <c r="K4404">
        <f>Table1[[#This Row],[Time_to_Crack_in_minutes]]/60</f>
        <v>0</v>
      </c>
    </row>
    <row r="4405" spans="1:11" x14ac:dyDescent="0.25">
      <c r="A4405" t="s">
        <v>2364</v>
      </c>
      <c r="B4405" t="s">
        <v>2365</v>
      </c>
      <c r="C4405">
        <v>4</v>
      </c>
      <c r="D4405">
        <v>123123</v>
      </c>
      <c r="E4405">
        <f t="shared" si="68"/>
        <v>6</v>
      </c>
      <c r="F4405">
        <v>51287</v>
      </c>
      <c r="G4405" t="s">
        <v>10</v>
      </c>
      <c r="H4405">
        <v>8</v>
      </c>
      <c r="I4405">
        <v>0</v>
      </c>
      <c r="J4405">
        <f>Table1[[#This Row],[Time_to_crack_in_seconds]]/60</f>
        <v>0</v>
      </c>
      <c r="K4405">
        <f>Table1[[#This Row],[Time_to_Crack_in_minutes]]/60</f>
        <v>0</v>
      </c>
    </row>
    <row r="4406" spans="1:11" x14ac:dyDescent="0.25">
      <c r="A4406" t="s">
        <v>2364</v>
      </c>
      <c r="B4406" t="s">
        <v>2365</v>
      </c>
      <c r="C4406">
        <v>5</v>
      </c>
      <c r="D4406">
        <v>1122334</v>
      </c>
      <c r="E4406">
        <f t="shared" si="68"/>
        <v>7</v>
      </c>
      <c r="F4406">
        <v>43243</v>
      </c>
      <c r="G4406" t="s">
        <v>109</v>
      </c>
      <c r="I4406">
        <v>1</v>
      </c>
      <c r="J4406">
        <f>Table1[[#This Row],[Time_to_crack_in_seconds]]/60</f>
        <v>1.6666666666666666E-2</v>
      </c>
      <c r="K4406">
        <f>Table1[[#This Row],[Time_to_Crack_in_minutes]]/60</f>
        <v>2.7777777777777778E-4</v>
      </c>
    </row>
    <row r="4407" spans="1:11" x14ac:dyDescent="0.25">
      <c r="A4407" t="s">
        <v>2364</v>
      </c>
      <c r="B4407" t="s">
        <v>2365</v>
      </c>
      <c r="C4407">
        <v>6</v>
      </c>
      <c r="D4407">
        <v>12345</v>
      </c>
      <c r="E4407">
        <f t="shared" si="68"/>
        <v>5</v>
      </c>
      <c r="F4407">
        <v>29348</v>
      </c>
      <c r="G4407" t="s">
        <v>10</v>
      </c>
      <c r="H4407">
        <v>3</v>
      </c>
      <c r="I4407">
        <v>0</v>
      </c>
      <c r="J4407">
        <f>Table1[[#This Row],[Time_to_crack_in_seconds]]/60</f>
        <v>0</v>
      </c>
      <c r="K4407">
        <f>Table1[[#This Row],[Time_to_Crack_in_minutes]]/60</f>
        <v>0</v>
      </c>
    </row>
    <row r="4408" spans="1:11" x14ac:dyDescent="0.25">
      <c r="A4408" t="s">
        <v>2364</v>
      </c>
      <c r="B4408" t="s">
        <v>2365</v>
      </c>
      <c r="C4408">
        <v>7</v>
      </c>
      <c r="D4408">
        <v>123456789</v>
      </c>
      <c r="E4408">
        <f t="shared" si="68"/>
        <v>9</v>
      </c>
      <c r="F4408">
        <v>26381</v>
      </c>
      <c r="G4408" t="s">
        <v>10</v>
      </c>
      <c r="H4408">
        <v>2</v>
      </c>
      <c r="I4408">
        <v>0</v>
      </c>
      <c r="J4408">
        <f>Table1[[#This Row],[Time_to_crack_in_seconds]]/60</f>
        <v>0</v>
      </c>
      <c r="K4408">
        <f>Table1[[#This Row],[Time_to_Crack_in_minutes]]/60</f>
        <v>0</v>
      </c>
    </row>
    <row r="4409" spans="1:11" x14ac:dyDescent="0.25">
      <c r="A4409" t="s">
        <v>2364</v>
      </c>
      <c r="B4409" t="s">
        <v>2365</v>
      </c>
      <c r="C4409">
        <v>8</v>
      </c>
      <c r="D4409" t="s">
        <v>204</v>
      </c>
      <c r="E4409">
        <f t="shared" si="68"/>
        <v>6</v>
      </c>
      <c r="F4409">
        <v>22454</v>
      </c>
      <c r="G4409" t="s">
        <v>10</v>
      </c>
      <c r="H4409">
        <v>13</v>
      </c>
      <c r="I4409">
        <v>0</v>
      </c>
      <c r="J4409">
        <f>Table1[[#This Row],[Time_to_crack_in_seconds]]/60</f>
        <v>0</v>
      </c>
      <c r="K4409">
        <f>Table1[[#This Row],[Time_to_Crack_in_minutes]]/60</f>
        <v>0</v>
      </c>
    </row>
    <row r="4410" spans="1:11" x14ac:dyDescent="0.25">
      <c r="A4410" t="s">
        <v>2364</v>
      </c>
      <c r="B4410" t="s">
        <v>2365</v>
      </c>
      <c r="C4410">
        <v>9</v>
      </c>
      <c r="D4410" t="s">
        <v>119</v>
      </c>
      <c r="E4410">
        <f t="shared" si="68"/>
        <v>8</v>
      </c>
      <c r="F4410">
        <v>15974</v>
      </c>
      <c r="G4410" t="s">
        <v>10</v>
      </c>
      <c r="H4410">
        <v>29</v>
      </c>
      <c r="I4410">
        <v>0</v>
      </c>
      <c r="J4410">
        <f>Table1[[#This Row],[Time_to_crack_in_seconds]]/60</f>
        <v>0</v>
      </c>
      <c r="K4410">
        <f>Table1[[#This Row],[Time_to_Crack_in_minutes]]/60</f>
        <v>0</v>
      </c>
    </row>
    <row r="4411" spans="1:11" x14ac:dyDescent="0.25">
      <c r="A4411" t="s">
        <v>2364</v>
      </c>
      <c r="B4411" t="s">
        <v>2365</v>
      </c>
      <c r="C4411">
        <v>10</v>
      </c>
      <c r="D4411" t="s">
        <v>113</v>
      </c>
      <c r="E4411">
        <f t="shared" si="68"/>
        <v>6</v>
      </c>
      <c r="F4411">
        <v>14857</v>
      </c>
      <c r="G4411" t="s">
        <v>10</v>
      </c>
      <c r="H4411">
        <v>32</v>
      </c>
      <c r="I4411">
        <v>0</v>
      </c>
      <c r="J4411">
        <f>Table1[[#This Row],[Time_to_crack_in_seconds]]/60</f>
        <v>0</v>
      </c>
      <c r="K4411">
        <f>Table1[[#This Row],[Time_to_Crack_in_minutes]]/60</f>
        <v>0</v>
      </c>
    </row>
    <row r="4412" spans="1:11" x14ac:dyDescent="0.25">
      <c r="A4412" t="s">
        <v>2364</v>
      </c>
      <c r="B4412" t="s">
        <v>2365</v>
      </c>
      <c r="C4412">
        <v>11</v>
      </c>
      <c r="D4412" t="s">
        <v>126</v>
      </c>
      <c r="E4412">
        <f t="shared" si="68"/>
        <v>6</v>
      </c>
      <c r="F4412">
        <v>14045</v>
      </c>
      <c r="G4412" t="s">
        <v>10</v>
      </c>
      <c r="H4412">
        <v>28</v>
      </c>
      <c r="I4412">
        <v>0</v>
      </c>
      <c r="J4412">
        <f>Table1[[#This Row],[Time_to_crack_in_seconds]]/60</f>
        <v>0</v>
      </c>
      <c r="K4412">
        <f>Table1[[#This Row],[Time_to_Crack_in_minutes]]/60</f>
        <v>0</v>
      </c>
    </row>
    <row r="4413" spans="1:11" x14ac:dyDescent="0.25">
      <c r="A4413" t="s">
        <v>2364</v>
      </c>
      <c r="B4413" t="s">
        <v>2365</v>
      </c>
      <c r="C4413">
        <v>12</v>
      </c>
      <c r="D4413">
        <v>12345678</v>
      </c>
      <c r="E4413">
        <f t="shared" si="68"/>
        <v>8</v>
      </c>
      <c r="F4413">
        <v>13195</v>
      </c>
      <c r="G4413" t="s">
        <v>10</v>
      </c>
      <c r="H4413">
        <v>6</v>
      </c>
      <c r="I4413">
        <v>0</v>
      </c>
      <c r="J4413">
        <f>Table1[[#This Row],[Time_to_crack_in_seconds]]/60</f>
        <v>0</v>
      </c>
      <c r="K4413">
        <f>Table1[[#This Row],[Time_to_Crack_in_minutes]]/60</f>
        <v>0</v>
      </c>
    </row>
    <row r="4414" spans="1:11" x14ac:dyDescent="0.25">
      <c r="A4414" t="s">
        <v>2364</v>
      </c>
      <c r="B4414" t="s">
        <v>2365</v>
      </c>
      <c r="C4414">
        <v>13</v>
      </c>
      <c r="D4414">
        <v>1234567</v>
      </c>
      <c r="E4414">
        <f t="shared" si="68"/>
        <v>7</v>
      </c>
      <c r="F4414">
        <v>11846</v>
      </c>
      <c r="G4414" t="s">
        <v>10</v>
      </c>
      <c r="H4414">
        <v>10</v>
      </c>
      <c r="I4414">
        <v>0</v>
      </c>
      <c r="J4414">
        <f>Table1[[#This Row],[Time_to_crack_in_seconds]]/60</f>
        <v>0</v>
      </c>
      <c r="K4414">
        <f>Table1[[#This Row],[Time_to_Crack_in_minutes]]/60</f>
        <v>0</v>
      </c>
    </row>
    <row r="4415" spans="1:11" x14ac:dyDescent="0.25">
      <c r="A4415" t="s">
        <v>2364</v>
      </c>
      <c r="B4415" t="s">
        <v>2365</v>
      </c>
      <c r="C4415">
        <v>14</v>
      </c>
      <c r="D4415" t="s">
        <v>306</v>
      </c>
      <c r="E4415">
        <f t="shared" si="68"/>
        <v>6</v>
      </c>
      <c r="F4415">
        <v>11465</v>
      </c>
      <c r="G4415" t="s">
        <v>90</v>
      </c>
      <c r="H4415">
        <v>80</v>
      </c>
      <c r="I4415">
        <v>7200</v>
      </c>
      <c r="J4415">
        <f>Table1[[#This Row],[Time_to_crack_in_seconds]]/60</f>
        <v>120</v>
      </c>
      <c r="K4415">
        <f>Table1[[#This Row],[Time_to_Crack_in_minutes]]/60</f>
        <v>2</v>
      </c>
    </row>
    <row r="4416" spans="1:11" x14ac:dyDescent="0.25">
      <c r="A4416" t="s">
        <v>2364</v>
      </c>
      <c r="B4416" t="s">
        <v>2365</v>
      </c>
      <c r="C4416">
        <v>15</v>
      </c>
      <c r="D4416" t="s">
        <v>565</v>
      </c>
      <c r="E4416">
        <f t="shared" si="68"/>
        <v>6</v>
      </c>
      <c r="F4416">
        <v>8039</v>
      </c>
      <c r="G4416" t="s">
        <v>843</v>
      </c>
      <c r="H4416">
        <v>164</v>
      </c>
      <c r="I4416">
        <v>3600</v>
      </c>
      <c r="J4416">
        <f>Table1[[#This Row],[Time_to_crack_in_seconds]]/60</f>
        <v>60</v>
      </c>
      <c r="K4416">
        <f>Table1[[#This Row],[Time_to_Crack_in_minutes]]/60</f>
        <v>1</v>
      </c>
    </row>
    <row r="4417" spans="1:11" x14ac:dyDescent="0.25">
      <c r="A4417" t="s">
        <v>2364</v>
      </c>
      <c r="B4417" t="s">
        <v>2365</v>
      </c>
      <c r="C4417">
        <v>16</v>
      </c>
      <c r="D4417" t="s">
        <v>797</v>
      </c>
      <c r="E4417">
        <f t="shared" si="68"/>
        <v>8</v>
      </c>
      <c r="F4417">
        <v>7793</v>
      </c>
      <c r="G4417" t="s">
        <v>10</v>
      </c>
      <c r="H4417">
        <v>68</v>
      </c>
      <c r="I4417">
        <v>0</v>
      </c>
      <c r="J4417">
        <f>Table1[[#This Row],[Time_to_crack_in_seconds]]/60</f>
        <v>0</v>
      </c>
      <c r="K4417">
        <f>Table1[[#This Row],[Time_to_Crack_in_minutes]]/60</f>
        <v>0</v>
      </c>
    </row>
    <row r="4418" spans="1:11" x14ac:dyDescent="0.25">
      <c r="A4418" t="s">
        <v>2364</v>
      </c>
      <c r="B4418" t="s">
        <v>2365</v>
      </c>
      <c r="C4418">
        <v>17</v>
      </c>
      <c r="D4418" t="s">
        <v>16</v>
      </c>
      <c r="E4418">
        <f t="shared" si="68"/>
        <v>6</v>
      </c>
      <c r="F4418">
        <v>7588</v>
      </c>
      <c r="G4418" t="s">
        <v>10</v>
      </c>
      <c r="H4418">
        <v>4</v>
      </c>
      <c r="I4418">
        <v>0</v>
      </c>
      <c r="J4418">
        <f>Table1[[#This Row],[Time_to_crack_in_seconds]]/60</f>
        <v>0</v>
      </c>
      <c r="K4418">
        <f>Table1[[#This Row],[Time_to_Crack_in_minutes]]/60</f>
        <v>0</v>
      </c>
    </row>
    <row r="4419" spans="1:11" x14ac:dyDescent="0.25">
      <c r="A4419" t="s">
        <v>2364</v>
      </c>
      <c r="B4419" t="s">
        <v>2365</v>
      </c>
      <c r="C4419">
        <v>18</v>
      </c>
      <c r="D4419" t="s">
        <v>100</v>
      </c>
      <c r="E4419">
        <f t="shared" ref="E4419:E4482" si="69">LEN(D4419)</f>
        <v>8</v>
      </c>
      <c r="F4419">
        <v>7470</v>
      </c>
      <c r="G4419" t="s">
        <v>10</v>
      </c>
      <c r="H4419">
        <v>31</v>
      </c>
      <c r="I4419">
        <v>0</v>
      </c>
      <c r="J4419">
        <f>Table1[[#This Row],[Time_to_crack_in_seconds]]/60</f>
        <v>0</v>
      </c>
      <c r="K4419">
        <f>Table1[[#This Row],[Time_to_Crack_in_minutes]]/60</f>
        <v>0</v>
      </c>
    </row>
    <row r="4420" spans="1:11" x14ac:dyDescent="0.25">
      <c r="A4420" t="s">
        <v>2364</v>
      </c>
      <c r="B4420" t="s">
        <v>2365</v>
      </c>
      <c r="C4420">
        <v>19</v>
      </c>
      <c r="D4420" t="s">
        <v>15</v>
      </c>
      <c r="E4420">
        <f t="shared" si="69"/>
        <v>6</v>
      </c>
      <c r="F4420">
        <v>6709</v>
      </c>
      <c r="G4420" t="s">
        <v>10</v>
      </c>
      <c r="H4420">
        <v>15</v>
      </c>
      <c r="I4420">
        <v>0</v>
      </c>
      <c r="J4420">
        <f>Table1[[#This Row],[Time_to_crack_in_seconds]]/60</f>
        <v>0</v>
      </c>
      <c r="K4420">
        <f>Table1[[#This Row],[Time_to_Crack_in_minutes]]/60</f>
        <v>0</v>
      </c>
    </row>
    <row r="4421" spans="1:11" x14ac:dyDescent="0.25">
      <c r="A4421" t="s">
        <v>2364</v>
      </c>
      <c r="B4421" t="s">
        <v>2365</v>
      </c>
      <c r="C4421">
        <v>20</v>
      </c>
      <c r="D4421" t="s">
        <v>546</v>
      </c>
      <c r="E4421">
        <f t="shared" si="69"/>
        <v>8</v>
      </c>
      <c r="F4421">
        <v>6704</v>
      </c>
      <c r="G4421" t="s">
        <v>41</v>
      </c>
      <c r="H4421">
        <v>73</v>
      </c>
      <c r="I4421">
        <v>7</v>
      </c>
      <c r="J4421">
        <f>Table1[[#This Row],[Time_to_crack_in_seconds]]/60</f>
        <v>0.11666666666666667</v>
      </c>
      <c r="K4421">
        <f>Table1[[#This Row],[Time_to_Crack_in_minutes]]/60</f>
        <v>1.9444444444444444E-3</v>
      </c>
    </row>
    <row r="4422" spans="1:11" x14ac:dyDescent="0.25">
      <c r="A4422" t="s">
        <v>2364</v>
      </c>
      <c r="B4422" t="s">
        <v>2365</v>
      </c>
      <c r="C4422">
        <v>21</v>
      </c>
      <c r="D4422">
        <v>123321</v>
      </c>
      <c r="E4422">
        <f t="shared" si="69"/>
        <v>6</v>
      </c>
      <c r="F4422">
        <v>6551</v>
      </c>
      <c r="G4422" t="s">
        <v>10</v>
      </c>
      <c r="H4422">
        <v>19</v>
      </c>
      <c r="I4422">
        <v>0</v>
      </c>
      <c r="J4422">
        <f>Table1[[#This Row],[Time_to_crack_in_seconds]]/60</f>
        <v>0</v>
      </c>
      <c r="K4422">
        <f>Table1[[#This Row],[Time_to_Crack_in_minutes]]/60</f>
        <v>0</v>
      </c>
    </row>
    <row r="4423" spans="1:11" x14ac:dyDescent="0.25">
      <c r="A4423" t="s">
        <v>2364</v>
      </c>
      <c r="B4423" t="s">
        <v>2365</v>
      </c>
      <c r="C4423">
        <v>22</v>
      </c>
      <c r="D4423" t="s">
        <v>243</v>
      </c>
      <c r="E4423">
        <f t="shared" si="69"/>
        <v>8</v>
      </c>
      <c r="F4423">
        <v>5676</v>
      </c>
      <c r="G4423" t="s">
        <v>10</v>
      </c>
      <c r="H4423">
        <v>143</v>
      </c>
      <c r="I4423">
        <v>0</v>
      </c>
      <c r="J4423">
        <f>Table1[[#This Row],[Time_to_crack_in_seconds]]/60</f>
        <v>0</v>
      </c>
      <c r="K4423">
        <f>Table1[[#This Row],[Time_to_Crack_in_minutes]]/60</f>
        <v>0</v>
      </c>
    </row>
    <row r="4424" spans="1:11" x14ac:dyDescent="0.25">
      <c r="A4424" t="s">
        <v>2364</v>
      </c>
      <c r="B4424" t="s">
        <v>2365</v>
      </c>
      <c r="C4424">
        <v>23</v>
      </c>
      <c r="D4424">
        <v>159753</v>
      </c>
      <c r="E4424">
        <f t="shared" si="69"/>
        <v>6</v>
      </c>
      <c r="F4424">
        <v>5453</v>
      </c>
      <c r="G4424" t="s">
        <v>13</v>
      </c>
      <c r="H4424">
        <v>44</v>
      </c>
      <c r="I4424">
        <v>10800</v>
      </c>
      <c r="J4424">
        <f>Table1[[#This Row],[Time_to_crack_in_seconds]]/60</f>
        <v>180</v>
      </c>
      <c r="K4424">
        <f>Table1[[#This Row],[Time_to_Crack_in_minutes]]/60</f>
        <v>3</v>
      </c>
    </row>
    <row r="4425" spans="1:11" x14ac:dyDescent="0.25">
      <c r="A4425" t="s">
        <v>2364</v>
      </c>
      <c r="B4425" t="s">
        <v>2365</v>
      </c>
      <c r="C4425">
        <v>24</v>
      </c>
      <c r="D4425">
        <v>112233</v>
      </c>
      <c r="E4425">
        <f t="shared" si="69"/>
        <v>6</v>
      </c>
      <c r="F4425">
        <v>5354</v>
      </c>
      <c r="G4425" t="s">
        <v>10</v>
      </c>
      <c r="H4425">
        <v>39</v>
      </c>
      <c r="I4425">
        <v>0</v>
      </c>
      <c r="J4425">
        <f>Table1[[#This Row],[Time_to_crack_in_seconds]]/60</f>
        <v>0</v>
      </c>
      <c r="K4425">
        <f>Table1[[#This Row],[Time_to_Crack_in_minutes]]/60</f>
        <v>0</v>
      </c>
    </row>
    <row r="4426" spans="1:11" x14ac:dyDescent="0.25">
      <c r="A4426" t="s">
        <v>2364</v>
      </c>
      <c r="B4426" t="s">
        <v>2365</v>
      </c>
      <c r="C4426">
        <v>25</v>
      </c>
      <c r="D4426" t="s">
        <v>334</v>
      </c>
      <c r="E4426">
        <f t="shared" si="69"/>
        <v>8</v>
      </c>
      <c r="F4426">
        <v>5327</v>
      </c>
      <c r="G4426" t="s">
        <v>41</v>
      </c>
      <c r="H4426">
        <v>47</v>
      </c>
      <c r="I4426">
        <v>7</v>
      </c>
      <c r="J4426">
        <f>Table1[[#This Row],[Time_to_crack_in_seconds]]/60</f>
        <v>0.11666666666666667</v>
      </c>
      <c r="K4426">
        <f>Table1[[#This Row],[Time_to_Crack_in_minutes]]/60</f>
        <v>1.9444444444444444E-3</v>
      </c>
    </row>
    <row r="4427" spans="1:11" x14ac:dyDescent="0.25">
      <c r="A4427" t="s">
        <v>2364</v>
      </c>
      <c r="B4427" t="s">
        <v>2365</v>
      </c>
      <c r="C4427">
        <v>26</v>
      </c>
      <c r="D4427">
        <v>456123</v>
      </c>
      <c r="E4427">
        <f t="shared" si="69"/>
        <v>6</v>
      </c>
      <c r="F4427">
        <v>5253</v>
      </c>
      <c r="G4427" t="s">
        <v>10</v>
      </c>
      <c r="H4427">
        <v>197</v>
      </c>
      <c r="I4427">
        <v>0</v>
      </c>
      <c r="J4427">
        <f>Table1[[#This Row],[Time_to_crack_in_seconds]]/60</f>
        <v>0</v>
      </c>
      <c r="K4427">
        <f>Table1[[#This Row],[Time_to_Crack_in_minutes]]/60</f>
        <v>0</v>
      </c>
    </row>
    <row r="4428" spans="1:11" x14ac:dyDescent="0.25">
      <c r="A4428" t="s">
        <v>2364</v>
      </c>
      <c r="B4428" t="s">
        <v>2365</v>
      </c>
      <c r="C4428">
        <v>27</v>
      </c>
      <c r="D4428">
        <v>134679</v>
      </c>
      <c r="E4428">
        <f t="shared" si="69"/>
        <v>6</v>
      </c>
      <c r="F4428">
        <v>5154</v>
      </c>
      <c r="G4428" t="s">
        <v>10</v>
      </c>
      <c r="I4428">
        <v>0</v>
      </c>
      <c r="J4428">
        <f>Table1[[#This Row],[Time_to_crack_in_seconds]]/60</f>
        <v>0</v>
      </c>
      <c r="K4428">
        <f>Table1[[#This Row],[Time_to_Crack_in_minutes]]/60</f>
        <v>0</v>
      </c>
    </row>
    <row r="4429" spans="1:11" x14ac:dyDescent="0.25">
      <c r="A4429" t="s">
        <v>2364</v>
      </c>
      <c r="B4429" t="s">
        <v>2365</v>
      </c>
      <c r="C4429">
        <v>28</v>
      </c>
      <c r="D4429" t="s">
        <v>2119</v>
      </c>
      <c r="E4429">
        <f t="shared" si="69"/>
        <v>6</v>
      </c>
      <c r="F4429">
        <v>5022</v>
      </c>
      <c r="G4429" t="s">
        <v>13</v>
      </c>
      <c r="I4429">
        <v>10800</v>
      </c>
      <c r="J4429">
        <f>Table1[[#This Row],[Time_to_crack_in_seconds]]/60</f>
        <v>180</v>
      </c>
      <c r="K4429">
        <f>Table1[[#This Row],[Time_to_Crack_in_minutes]]/60</f>
        <v>3</v>
      </c>
    </row>
    <row r="4430" spans="1:11" x14ac:dyDescent="0.25">
      <c r="A4430" t="s">
        <v>2364</v>
      </c>
      <c r="B4430" t="s">
        <v>2365</v>
      </c>
      <c r="C4430">
        <v>29</v>
      </c>
      <c r="D4430" t="s">
        <v>245</v>
      </c>
      <c r="E4430">
        <f t="shared" si="69"/>
        <v>4</v>
      </c>
      <c r="F4430">
        <v>4861</v>
      </c>
      <c r="G4430" t="s">
        <v>192</v>
      </c>
      <c r="H4430">
        <v>101</v>
      </c>
      <c r="I4430">
        <v>17</v>
      </c>
      <c r="J4430">
        <f>Table1[[#This Row],[Time_to_crack_in_seconds]]/60</f>
        <v>0.28333333333333333</v>
      </c>
      <c r="K4430">
        <f>Table1[[#This Row],[Time_to_Crack_in_minutes]]/60</f>
        <v>4.7222222222222223E-3</v>
      </c>
    </row>
    <row r="4431" spans="1:11" x14ac:dyDescent="0.25">
      <c r="A4431" t="s">
        <v>2364</v>
      </c>
      <c r="B4431" t="s">
        <v>2365</v>
      </c>
      <c r="C4431">
        <v>30</v>
      </c>
      <c r="D4431">
        <v>456852</v>
      </c>
      <c r="E4431">
        <f t="shared" si="69"/>
        <v>6</v>
      </c>
      <c r="F4431">
        <v>4744</v>
      </c>
      <c r="G4431" t="s">
        <v>10</v>
      </c>
      <c r="I4431">
        <v>0</v>
      </c>
      <c r="J4431">
        <f>Table1[[#This Row],[Time_to_crack_in_seconds]]/60</f>
        <v>0</v>
      </c>
      <c r="K4431">
        <f>Table1[[#This Row],[Time_to_Crack_in_minutes]]/60</f>
        <v>0</v>
      </c>
    </row>
    <row r="4432" spans="1:11" x14ac:dyDescent="0.25">
      <c r="A4432" t="s">
        <v>2364</v>
      </c>
      <c r="B4432" t="s">
        <v>2365</v>
      </c>
      <c r="C4432">
        <v>31</v>
      </c>
      <c r="D4432">
        <v>1234567890</v>
      </c>
      <c r="E4432">
        <f t="shared" si="69"/>
        <v>10</v>
      </c>
      <c r="F4432">
        <v>4595</v>
      </c>
      <c r="G4432" t="s">
        <v>10</v>
      </c>
      <c r="H4432">
        <v>9</v>
      </c>
      <c r="I4432">
        <v>0</v>
      </c>
      <c r="J4432">
        <f>Table1[[#This Row],[Time_to_crack_in_seconds]]/60</f>
        <v>0</v>
      </c>
      <c r="K4432">
        <f>Table1[[#This Row],[Time_to_Crack_in_minutes]]/60</f>
        <v>0</v>
      </c>
    </row>
    <row r="4433" spans="1:11" x14ac:dyDescent="0.25">
      <c r="A4433" t="s">
        <v>2364</v>
      </c>
      <c r="B4433" t="s">
        <v>2365</v>
      </c>
      <c r="C4433">
        <v>32</v>
      </c>
      <c r="D4433">
        <v>654321</v>
      </c>
      <c r="E4433">
        <f t="shared" si="69"/>
        <v>6</v>
      </c>
      <c r="F4433">
        <v>4379</v>
      </c>
      <c r="G4433" t="s">
        <v>10</v>
      </c>
      <c r="H4433">
        <v>23</v>
      </c>
      <c r="I4433">
        <v>0</v>
      </c>
      <c r="J4433">
        <f>Table1[[#This Row],[Time_to_crack_in_seconds]]/60</f>
        <v>0</v>
      </c>
      <c r="K4433">
        <f>Table1[[#This Row],[Time_to_Crack_in_minutes]]/60</f>
        <v>0</v>
      </c>
    </row>
    <row r="4434" spans="1:11" x14ac:dyDescent="0.25">
      <c r="A4434" t="s">
        <v>2364</v>
      </c>
      <c r="B4434" t="s">
        <v>2365</v>
      </c>
      <c r="C4434">
        <v>33</v>
      </c>
      <c r="D4434">
        <v>111111</v>
      </c>
      <c r="E4434">
        <f t="shared" si="69"/>
        <v>6</v>
      </c>
      <c r="F4434">
        <v>4338</v>
      </c>
      <c r="G4434" t="s">
        <v>10</v>
      </c>
      <c r="H4434">
        <v>7</v>
      </c>
      <c r="I4434">
        <v>0</v>
      </c>
      <c r="J4434">
        <f>Table1[[#This Row],[Time_to_crack_in_seconds]]/60</f>
        <v>0</v>
      </c>
      <c r="K4434">
        <f>Table1[[#This Row],[Time_to_Crack_in_minutes]]/60</f>
        <v>0</v>
      </c>
    </row>
    <row r="4435" spans="1:11" x14ac:dyDescent="0.25">
      <c r="A4435" t="s">
        <v>2364</v>
      </c>
      <c r="B4435" t="s">
        <v>2365</v>
      </c>
      <c r="C4435">
        <v>34</v>
      </c>
      <c r="D4435">
        <v>12341234</v>
      </c>
      <c r="E4435">
        <f t="shared" si="69"/>
        <v>8</v>
      </c>
      <c r="F4435">
        <v>3941</v>
      </c>
      <c r="G4435" t="s">
        <v>13</v>
      </c>
      <c r="H4435">
        <v>108</v>
      </c>
      <c r="I4435">
        <v>10800</v>
      </c>
      <c r="J4435">
        <f>Table1[[#This Row],[Time_to_crack_in_seconds]]/60</f>
        <v>180</v>
      </c>
      <c r="K4435">
        <f>Table1[[#This Row],[Time_to_Crack_in_minutes]]/60</f>
        <v>3</v>
      </c>
    </row>
    <row r="4436" spans="1:11" x14ac:dyDescent="0.25">
      <c r="A4436" t="s">
        <v>2364</v>
      </c>
      <c r="B4436" t="s">
        <v>2365</v>
      </c>
      <c r="C4436">
        <v>35</v>
      </c>
      <c r="D4436">
        <v>102938</v>
      </c>
      <c r="E4436">
        <f t="shared" si="69"/>
        <v>6</v>
      </c>
      <c r="F4436">
        <v>3621</v>
      </c>
      <c r="G4436" t="s">
        <v>10</v>
      </c>
      <c r="I4436">
        <v>0</v>
      </c>
      <c r="J4436">
        <f>Table1[[#This Row],[Time_to_crack_in_seconds]]/60</f>
        <v>0</v>
      </c>
      <c r="K4436">
        <f>Table1[[#This Row],[Time_to_Crack_in_minutes]]/60</f>
        <v>0</v>
      </c>
    </row>
    <row r="4437" spans="1:11" x14ac:dyDescent="0.25">
      <c r="A4437" t="s">
        <v>2364</v>
      </c>
      <c r="B4437" t="s">
        <v>2365</v>
      </c>
      <c r="C4437">
        <v>36</v>
      </c>
      <c r="D4437">
        <v>135246</v>
      </c>
      <c r="E4437">
        <f t="shared" si="69"/>
        <v>6</v>
      </c>
      <c r="F4437">
        <v>3585</v>
      </c>
      <c r="G4437" t="s">
        <v>18</v>
      </c>
      <c r="I4437">
        <v>120</v>
      </c>
      <c r="J4437">
        <f>Table1[[#This Row],[Time_to_crack_in_seconds]]/60</f>
        <v>2</v>
      </c>
      <c r="K4437">
        <f>Table1[[#This Row],[Time_to_Crack_in_minutes]]/60</f>
        <v>3.3333333333333333E-2</v>
      </c>
    </row>
    <row r="4438" spans="1:11" x14ac:dyDescent="0.25">
      <c r="A4438" t="s">
        <v>2364</v>
      </c>
      <c r="B4438" t="s">
        <v>2365</v>
      </c>
      <c r="C4438">
        <v>37</v>
      </c>
      <c r="D4438" t="s">
        <v>26</v>
      </c>
      <c r="E4438">
        <f t="shared" si="69"/>
        <v>8</v>
      </c>
      <c r="F4438">
        <v>3510</v>
      </c>
      <c r="G4438" t="s">
        <v>10</v>
      </c>
      <c r="H4438">
        <v>22</v>
      </c>
      <c r="I4438">
        <v>0</v>
      </c>
      <c r="J4438">
        <f>Table1[[#This Row],[Time_to_crack_in_seconds]]/60</f>
        <v>0</v>
      </c>
      <c r="K4438">
        <f>Table1[[#This Row],[Time_to_Crack_in_minutes]]/60</f>
        <v>0</v>
      </c>
    </row>
    <row r="4439" spans="1:11" x14ac:dyDescent="0.25">
      <c r="A4439" t="s">
        <v>2364</v>
      </c>
      <c r="B4439" t="s">
        <v>2365</v>
      </c>
      <c r="C4439">
        <v>38</v>
      </c>
      <c r="D4439">
        <v>159357</v>
      </c>
      <c r="E4439">
        <f t="shared" si="69"/>
        <v>6</v>
      </c>
      <c r="F4439">
        <v>3337</v>
      </c>
      <c r="G4439" t="s">
        <v>18</v>
      </c>
      <c r="H4439">
        <v>75</v>
      </c>
      <c r="I4439">
        <v>120</v>
      </c>
      <c r="J4439">
        <f>Table1[[#This Row],[Time_to_crack_in_seconds]]/60</f>
        <v>2</v>
      </c>
      <c r="K4439">
        <f>Table1[[#This Row],[Time_to_Crack_in_minutes]]/60</f>
        <v>3.3333333333333333E-2</v>
      </c>
    </row>
    <row r="4440" spans="1:11" x14ac:dyDescent="0.25">
      <c r="A4440" t="s">
        <v>2364</v>
      </c>
      <c r="B4440" t="s">
        <v>2365</v>
      </c>
      <c r="C4440">
        <v>39</v>
      </c>
      <c r="D4440" t="s">
        <v>788</v>
      </c>
      <c r="E4440">
        <f t="shared" si="69"/>
        <v>8</v>
      </c>
      <c r="F4440">
        <v>3278</v>
      </c>
      <c r="G4440" t="s">
        <v>13</v>
      </c>
      <c r="I4440">
        <v>10800</v>
      </c>
      <c r="J4440">
        <f>Table1[[#This Row],[Time_to_crack_in_seconds]]/60</f>
        <v>180</v>
      </c>
      <c r="K4440">
        <f>Table1[[#This Row],[Time_to_Crack_in_minutes]]/60</f>
        <v>3</v>
      </c>
    </row>
    <row r="4441" spans="1:11" x14ac:dyDescent="0.25">
      <c r="A4441" t="s">
        <v>2364</v>
      </c>
      <c r="B4441" t="s">
        <v>2365</v>
      </c>
      <c r="C4441">
        <v>40</v>
      </c>
      <c r="D4441" t="s">
        <v>854</v>
      </c>
      <c r="E4441">
        <f t="shared" si="69"/>
        <v>8</v>
      </c>
      <c r="F4441">
        <v>3177</v>
      </c>
      <c r="G4441" t="s">
        <v>18</v>
      </c>
      <c r="H4441">
        <v>118</v>
      </c>
      <c r="I4441">
        <v>120</v>
      </c>
      <c r="J4441">
        <f>Table1[[#This Row],[Time_to_crack_in_seconds]]/60</f>
        <v>2</v>
      </c>
      <c r="K4441">
        <f>Table1[[#This Row],[Time_to_Crack_in_minutes]]/60</f>
        <v>3.3333333333333333E-2</v>
      </c>
    </row>
    <row r="4442" spans="1:11" x14ac:dyDescent="0.25">
      <c r="A4442" t="s">
        <v>2364</v>
      </c>
      <c r="B4442" t="s">
        <v>2365</v>
      </c>
      <c r="C4442">
        <v>41</v>
      </c>
      <c r="D4442">
        <v>123654</v>
      </c>
      <c r="E4442">
        <f t="shared" si="69"/>
        <v>6</v>
      </c>
      <c r="F4442">
        <v>3163</v>
      </c>
      <c r="G4442" t="s">
        <v>10</v>
      </c>
      <c r="H4442">
        <v>49</v>
      </c>
      <c r="I4442">
        <v>0</v>
      </c>
      <c r="J4442">
        <f>Table1[[#This Row],[Time_to_crack_in_seconds]]/60</f>
        <v>0</v>
      </c>
      <c r="K4442">
        <f>Table1[[#This Row],[Time_to_Crack_in_minutes]]/60</f>
        <v>0</v>
      </c>
    </row>
    <row r="4443" spans="1:11" x14ac:dyDescent="0.25">
      <c r="A4443" t="s">
        <v>2364</v>
      </c>
      <c r="B4443" t="s">
        <v>2365</v>
      </c>
      <c r="C4443">
        <v>42</v>
      </c>
      <c r="D4443">
        <v>852456</v>
      </c>
      <c r="E4443">
        <f t="shared" si="69"/>
        <v>6</v>
      </c>
      <c r="F4443">
        <v>3120</v>
      </c>
      <c r="G4443" t="s">
        <v>10</v>
      </c>
      <c r="I4443">
        <v>0</v>
      </c>
      <c r="J4443">
        <f>Table1[[#This Row],[Time_to_crack_in_seconds]]/60</f>
        <v>0</v>
      </c>
      <c r="K4443">
        <f>Table1[[#This Row],[Time_to_Crack_in_minutes]]/60</f>
        <v>0</v>
      </c>
    </row>
    <row r="4444" spans="1:11" x14ac:dyDescent="0.25">
      <c r="A4444" t="s">
        <v>2364</v>
      </c>
      <c r="B4444" t="s">
        <v>2365</v>
      </c>
      <c r="C4444">
        <v>43</v>
      </c>
      <c r="D4444" t="s">
        <v>112</v>
      </c>
      <c r="E4444">
        <f t="shared" si="69"/>
        <v>8</v>
      </c>
      <c r="F4444">
        <v>3119</v>
      </c>
      <c r="G4444" t="s">
        <v>10</v>
      </c>
      <c r="H4444">
        <v>72</v>
      </c>
      <c r="I4444">
        <v>0</v>
      </c>
      <c r="J4444">
        <f>Table1[[#This Row],[Time_to_crack_in_seconds]]/60</f>
        <v>0</v>
      </c>
      <c r="K4444">
        <f>Table1[[#This Row],[Time_to_Crack_in_minutes]]/60</f>
        <v>0</v>
      </c>
    </row>
    <row r="4445" spans="1:11" x14ac:dyDescent="0.25">
      <c r="A4445" t="s">
        <v>2364</v>
      </c>
      <c r="B4445" t="s">
        <v>2365</v>
      </c>
      <c r="C4445">
        <v>44</v>
      </c>
      <c r="D4445" t="s">
        <v>167</v>
      </c>
      <c r="E4445">
        <f t="shared" si="69"/>
        <v>6</v>
      </c>
      <c r="F4445">
        <v>2991</v>
      </c>
      <c r="G4445" t="s">
        <v>10</v>
      </c>
      <c r="H4445">
        <v>51</v>
      </c>
      <c r="I4445">
        <v>0</v>
      </c>
      <c r="J4445">
        <f>Table1[[#This Row],[Time_to_crack_in_seconds]]/60</f>
        <v>0</v>
      </c>
      <c r="K4445">
        <f>Table1[[#This Row],[Time_to_Crack_in_minutes]]/60</f>
        <v>0</v>
      </c>
    </row>
    <row r="4446" spans="1:11" x14ac:dyDescent="0.25">
      <c r="A4446" t="s">
        <v>2364</v>
      </c>
      <c r="B4446" t="s">
        <v>2365</v>
      </c>
      <c r="C4446">
        <v>45</v>
      </c>
      <c r="D4446" t="s">
        <v>138</v>
      </c>
      <c r="E4446">
        <f t="shared" si="69"/>
        <v>6</v>
      </c>
      <c r="F4446">
        <v>2851</v>
      </c>
      <c r="G4446" t="s">
        <v>10</v>
      </c>
      <c r="H4446">
        <v>43</v>
      </c>
      <c r="I4446">
        <v>0</v>
      </c>
      <c r="J4446">
        <f>Table1[[#This Row],[Time_to_crack_in_seconds]]/60</f>
        <v>0</v>
      </c>
      <c r="K4446">
        <f>Table1[[#This Row],[Time_to_Crack_in_minutes]]/60</f>
        <v>0</v>
      </c>
    </row>
    <row r="4447" spans="1:11" x14ac:dyDescent="0.25">
      <c r="A4447" t="s">
        <v>2364</v>
      </c>
      <c r="B4447" t="s">
        <v>2365</v>
      </c>
      <c r="C4447">
        <v>46</v>
      </c>
      <c r="D4447">
        <v>753951</v>
      </c>
      <c r="E4447">
        <f t="shared" si="69"/>
        <v>6</v>
      </c>
      <c r="F4447">
        <v>2723</v>
      </c>
      <c r="G4447" t="s">
        <v>10</v>
      </c>
      <c r="I4447">
        <v>0</v>
      </c>
      <c r="J4447">
        <f>Table1[[#This Row],[Time_to_crack_in_seconds]]/60</f>
        <v>0</v>
      </c>
      <c r="K4447">
        <f>Table1[[#This Row],[Time_to_Crack_in_minutes]]/60</f>
        <v>0</v>
      </c>
    </row>
    <row r="4448" spans="1:11" x14ac:dyDescent="0.25">
      <c r="A4448" t="s">
        <v>2364</v>
      </c>
      <c r="B4448" t="s">
        <v>2365</v>
      </c>
      <c r="C4448">
        <v>47</v>
      </c>
      <c r="D4448" t="s">
        <v>21</v>
      </c>
      <c r="E4448">
        <f t="shared" si="69"/>
        <v>6</v>
      </c>
      <c r="F4448">
        <v>2720</v>
      </c>
      <c r="G4448" t="s">
        <v>10</v>
      </c>
      <c r="H4448">
        <v>38</v>
      </c>
      <c r="I4448">
        <v>0</v>
      </c>
      <c r="J4448">
        <f>Table1[[#This Row],[Time_to_crack_in_seconds]]/60</f>
        <v>0</v>
      </c>
      <c r="K4448">
        <f>Table1[[#This Row],[Time_to_Crack_in_minutes]]/60</f>
        <v>0</v>
      </c>
    </row>
    <row r="4449" spans="1:11" x14ac:dyDescent="0.25">
      <c r="A4449" t="s">
        <v>2364</v>
      </c>
      <c r="B4449" t="s">
        <v>2365</v>
      </c>
      <c r="C4449">
        <v>48</v>
      </c>
      <c r="D4449" t="s">
        <v>2366</v>
      </c>
      <c r="E4449">
        <f t="shared" si="69"/>
        <v>7</v>
      </c>
      <c r="F4449">
        <v>2682</v>
      </c>
      <c r="G4449" t="s">
        <v>10</v>
      </c>
      <c r="I4449">
        <v>0</v>
      </c>
      <c r="J4449">
        <f>Table1[[#This Row],[Time_to_crack_in_seconds]]/60</f>
        <v>0</v>
      </c>
      <c r="K4449">
        <f>Table1[[#This Row],[Time_to_Crack_in_minutes]]/60</f>
        <v>0</v>
      </c>
    </row>
    <row r="4450" spans="1:11" x14ac:dyDescent="0.25">
      <c r="A4450" t="s">
        <v>2364</v>
      </c>
      <c r="B4450" t="s">
        <v>2365</v>
      </c>
      <c r="C4450">
        <v>49</v>
      </c>
      <c r="D4450" t="s">
        <v>623</v>
      </c>
      <c r="E4450">
        <f t="shared" si="69"/>
        <v>6</v>
      </c>
      <c r="F4450">
        <v>2670</v>
      </c>
      <c r="G4450" t="s">
        <v>54</v>
      </c>
      <c r="H4450">
        <v>35</v>
      </c>
      <c r="I4450">
        <v>1020</v>
      </c>
      <c r="J4450">
        <f>Table1[[#This Row],[Time_to_crack_in_seconds]]/60</f>
        <v>17</v>
      </c>
      <c r="K4450">
        <f>Table1[[#This Row],[Time_to_Crack_in_minutes]]/60</f>
        <v>0.28333333333333333</v>
      </c>
    </row>
    <row r="4451" spans="1:11" x14ac:dyDescent="0.25">
      <c r="A4451" t="s">
        <v>2364</v>
      </c>
      <c r="B4451" t="s">
        <v>2365</v>
      </c>
      <c r="C4451">
        <v>50</v>
      </c>
      <c r="D4451" t="s">
        <v>274</v>
      </c>
      <c r="E4451">
        <f t="shared" si="69"/>
        <v>8</v>
      </c>
      <c r="F4451">
        <v>2636</v>
      </c>
      <c r="G4451" t="s">
        <v>10</v>
      </c>
      <c r="I4451">
        <v>0</v>
      </c>
      <c r="J4451">
        <f>Table1[[#This Row],[Time_to_crack_in_seconds]]/60</f>
        <v>0</v>
      </c>
      <c r="K4451">
        <f>Table1[[#This Row],[Time_to_Crack_in_minutes]]/60</f>
        <v>0</v>
      </c>
    </row>
    <row r="4452" spans="1:11" x14ac:dyDescent="0.25">
      <c r="A4452" t="s">
        <v>2364</v>
      </c>
      <c r="B4452" t="s">
        <v>2365</v>
      </c>
      <c r="C4452">
        <v>51</v>
      </c>
      <c r="D4452" t="s">
        <v>308</v>
      </c>
      <c r="E4452">
        <f t="shared" si="69"/>
        <v>10</v>
      </c>
      <c r="F4452">
        <v>2593</v>
      </c>
      <c r="G4452" t="s">
        <v>10</v>
      </c>
      <c r="H4452">
        <v>21</v>
      </c>
      <c r="I4452">
        <v>0</v>
      </c>
      <c r="J4452">
        <f>Table1[[#This Row],[Time_to_crack_in_seconds]]/60</f>
        <v>0</v>
      </c>
      <c r="K4452">
        <f>Table1[[#This Row],[Time_to_Crack_in_minutes]]/60</f>
        <v>0</v>
      </c>
    </row>
    <row r="4453" spans="1:11" x14ac:dyDescent="0.25">
      <c r="A4453" t="s">
        <v>2364</v>
      </c>
      <c r="B4453" t="s">
        <v>2365</v>
      </c>
      <c r="C4453">
        <v>52</v>
      </c>
      <c r="D4453">
        <v>1111</v>
      </c>
      <c r="E4453">
        <f t="shared" si="69"/>
        <v>4</v>
      </c>
      <c r="F4453">
        <v>2575</v>
      </c>
      <c r="G4453" t="s">
        <v>47</v>
      </c>
      <c r="H4453">
        <v>77</v>
      </c>
      <c r="I4453">
        <v>5</v>
      </c>
      <c r="J4453">
        <f>Table1[[#This Row],[Time_to_crack_in_seconds]]/60</f>
        <v>8.3333333333333329E-2</v>
      </c>
      <c r="K4453">
        <f>Table1[[#This Row],[Time_to_Crack_in_minutes]]/60</f>
        <v>1.3888888888888887E-3</v>
      </c>
    </row>
    <row r="4454" spans="1:11" x14ac:dyDescent="0.25">
      <c r="A4454" t="s">
        <v>2364</v>
      </c>
      <c r="B4454" t="s">
        <v>2365</v>
      </c>
      <c r="C4454">
        <v>53</v>
      </c>
      <c r="D4454">
        <v>987654</v>
      </c>
      <c r="E4454">
        <f t="shared" si="69"/>
        <v>6</v>
      </c>
      <c r="F4454">
        <v>2548</v>
      </c>
      <c r="G4454" t="s">
        <v>10</v>
      </c>
      <c r="H4454">
        <v>90</v>
      </c>
      <c r="I4454">
        <v>0</v>
      </c>
      <c r="J4454">
        <f>Table1[[#This Row],[Time_to_crack_in_seconds]]/60</f>
        <v>0</v>
      </c>
      <c r="K4454">
        <f>Table1[[#This Row],[Time_to_Crack_in_minutes]]/60</f>
        <v>0</v>
      </c>
    </row>
    <row r="4455" spans="1:11" x14ac:dyDescent="0.25">
      <c r="A4455" t="s">
        <v>2364</v>
      </c>
      <c r="B4455" t="s">
        <v>2365</v>
      </c>
      <c r="C4455">
        <v>54</v>
      </c>
      <c r="D4455">
        <v>135790</v>
      </c>
      <c r="E4455">
        <f t="shared" si="69"/>
        <v>6</v>
      </c>
      <c r="F4455">
        <v>2506</v>
      </c>
      <c r="G4455" t="s">
        <v>52</v>
      </c>
      <c r="I4455">
        <v>10</v>
      </c>
      <c r="J4455">
        <f>Table1[[#This Row],[Time_to_crack_in_seconds]]/60</f>
        <v>0.16666666666666666</v>
      </c>
      <c r="K4455">
        <f>Table1[[#This Row],[Time_to_Crack_in_minutes]]/60</f>
        <v>2.7777777777777775E-3</v>
      </c>
    </row>
    <row r="4456" spans="1:11" x14ac:dyDescent="0.25">
      <c r="A4456" t="s">
        <v>2364</v>
      </c>
      <c r="B4456" t="s">
        <v>2365</v>
      </c>
      <c r="C4456">
        <v>55</v>
      </c>
      <c r="D4456" t="s">
        <v>2367</v>
      </c>
      <c r="E4456">
        <f t="shared" si="69"/>
        <v>9</v>
      </c>
      <c r="F4456">
        <v>2500</v>
      </c>
      <c r="G4456" t="s">
        <v>162</v>
      </c>
      <c r="I4456">
        <v>2</v>
      </c>
      <c r="J4456">
        <f>Table1[[#This Row],[Time_to_crack_in_seconds]]/60</f>
        <v>3.3333333333333333E-2</v>
      </c>
      <c r="K4456">
        <f>Table1[[#This Row],[Time_to_Crack_in_minutes]]/60</f>
        <v>5.5555555555555556E-4</v>
      </c>
    </row>
    <row r="4457" spans="1:11" x14ac:dyDescent="0.25">
      <c r="A4457" t="s">
        <v>2364</v>
      </c>
      <c r="B4457" t="s">
        <v>2365</v>
      </c>
      <c r="C4457">
        <v>56</v>
      </c>
      <c r="D4457" t="s">
        <v>1614</v>
      </c>
      <c r="E4457">
        <f t="shared" si="69"/>
        <v>8</v>
      </c>
      <c r="F4457">
        <v>2441</v>
      </c>
      <c r="G4457" t="s">
        <v>10</v>
      </c>
      <c r="H4457">
        <v>145</v>
      </c>
      <c r="I4457">
        <v>0</v>
      </c>
      <c r="J4457">
        <f>Table1[[#This Row],[Time_to_crack_in_seconds]]/60</f>
        <v>0</v>
      </c>
      <c r="K4457">
        <f>Table1[[#This Row],[Time_to_Crack_in_minutes]]/60</f>
        <v>0</v>
      </c>
    </row>
    <row r="4458" spans="1:11" x14ac:dyDescent="0.25">
      <c r="A4458" t="s">
        <v>2364</v>
      </c>
      <c r="B4458" t="s">
        <v>2365</v>
      </c>
      <c r="C4458">
        <v>57</v>
      </c>
      <c r="D4458">
        <v>794613</v>
      </c>
      <c r="E4458">
        <f t="shared" si="69"/>
        <v>6</v>
      </c>
      <c r="F4458">
        <v>2357</v>
      </c>
      <c r="G4458" t="s">
        <v>10</v>
      </c>
      <c r="I4458">
        <v>0</v>
      </c>
      <c r="J4458">
        <f>Table1[[#This Row],[Time_to_crack_in_seconds]]/60</f>
        <v>0</v>
      </c>
      <c r="K4458">
        <f>Table1[[#This Row],[Time_to_Crack_in_minutes]]/60</f>
        <v>0</v>
      </c>
    </row>
    <row r="4459" spans="1:11" x14ac:dyDescent="0.25">
      <c r="A4459" t="s">
        <v>2364</v>
      </c>
      <c r="B4459" t="s">
        <v>2365</v>
      </c>
      <c r="C4459">
        <v>58</v>
      </c>
      <c r="D4459" t="s">
        <v>129</v>
      </c>
      <c r="E4459">
        <f t="shared" si="69"/>
        <v>7</v>
      </c>
      <c r="F4459">
        <v>2346</v>
      </c>
      <c r="G4459" t="s">
        <v>10</v>
      </c>
      <c r="H4459">
        <v>33</v>
      </c>
      <c r="I4459">
        <v>0</v>
      </c>
      <c r="J4459">
        <f>Table1[[#This Row],[Time_to_crack_in_seconds]]/60</f>
        <v>0</v>
      </c>
      <c r="K4459">
        <f>Table1[[#This Row],[Time_to_Crack_in_minutes]]/60</f>
        <v>0</v>
      </c>
    </row>
    <row r="4460" spans="1:11" x14ac:dyDescent="0.25">
      <c r="A4460" t="s">
        <v>2364</v>
      </c>
      <c r="B4460" t="s">
        <v>2365</v>
      </c>
      <c r="C4460">
        <v>59</v>
      </c>
      <c r="D4460" t="s">
        <v>2368</v>
      </c>
      <c r="E4460">
        <f t="shared" si="69"/>
        <v>6</v>
      </c>
      <c r="F4460">
        <v>2306</v>
      </c>
      <c r="G4460" t="s">
        <v>252</v>
      </c>
      <c r="I4460">
        <v>4</v>
      </c>
      <c r="J4460">
        <f>Table1[[#This Row],[Time_to_crack_in_seconds]]/60</f>
        <v>6.6666666666666666E-2</v>
      </c>
      <c r="K4460">
        <f>Table1[[#This Row],[Time_to_Crack_in_minutes]]/60</f>
        <v>1.1111111111111111E-3</v>
      </c>
    </row>
    <row r="4461" spans="1:11" x14ac:dyDescent="0.25">
      <c r="A4461" t="s">
        <v>2364</v>
      </c>
      <c r="B4461" t="s">
        <v>2365</v>
      </c>
      <c r="C4461">
        <v>60</v>
      </c>
      <c r="D4461" t="s">
        <v>2369</v>
      </c>
      <c r="E4461">
        <f t="shared" si="69"/>
        <v>4</v>
      </c>
      <c r="F4461">
        <v>2269</v>
      </c>
      <c r="G4461" t="s">
        <v>10</v>
      </c>
      <c r="I4461">
        <v>0</v>
      </c>
      <c r="J4461">
        <f>Table1[[#This Row],[Time_to_crack_in_seconds]]/60</f>
        <v>0</v>
      </c>
      <c r="K4461">
        <f>Table1[[#This Row],[Time_to_Crack_in_minutes]]/60</f>
        <v>0</v>
      </c>
    </row>
    <row r="4462" spans="1:11" x14ac:dyDescent="0.25">
      <c r="A4462" t="s">
        <v>2364</v>
      </c>
      <c r="B4462" t="s">
        <v>2365</v>
      </c>
      <c r="C4462">
        <v>61</v>
      </c>
      <c r="D4462">
        <v>4321</v>
      </c>
      <c r="E4462">
        <f t="shared" si="69"/>
        <v>4</v>
      </c>
      <c r="F4462">
        <v>2254</v>
      </c>
      <c r="G4462" t="s">
        <v>10</v>
      </c>
      <c r="I4462">
        <v>0</v>
      </c>
      <c r="J4462">
        <f>Table1[[#This Row],[Time_to_crack_in_seconds]]/60</f>
        <v>0</v>
      </c>
      <c r="K4462">
        <f>Table1[[#This Row],[Time_to_Crack_in_minutes]]/60</f>
        <v>0</v>
      </c>
    </row>
    <row r="4463" spans="1:11" x14ac:dyDescent="0.25">
      <c r="A4463" t="s">
        <v>2364</v>
      </c>
      <c r="B4463" t="s">
        <v>2365</v>
      </c>
      <c r="C4463">
        <v>62</v>
      </c>
      <c r="D4463" t="s">
        <v>2250</v>
      </c>
      <c r="E4463">
        <f t="shared" si="69"/>
        <v>6</v>
      </c>
      <c r="F4463">
        <v>2237</v>
      </c>
      <c r="G4463" t="s">
        <v>18</v>
      </c>
      <c r="I4463">
        <v>120</v>
      </c>
      <c r="J4463">
        <f>Table1[[#This Row],[Time_to_crack_in_seconds]]/60</f>
        <v>2</v>
      </c>
      <c r="K4463">
        <f>Table1[[#This Row],[Time_to_Crack_in_minutes]]/60</f>
        <v>3.3333333333333333E-2</v>
      </c>
    </row>
    <row r="4464" spans="1:11" x14ac:dyDescent="0.25">
      <c r="A4464" t="s">
        <v>2364</v>
      </c>
      <c r="B4464" t="s">
        <v>2365</v>
      </c>
      <c r="C4464">
        <v>63</v>
      </c>
      <c r="D4464" t="s">
        <v>86</v>
      </c>
      <c r="E4464">
        <f t="shared" si="69"/>
        <v>6</v>
      </c>
      <c r="F4464">
        <v>2201</v>
      </c>
      <c r="G4464" t="s">
        <v>10</v>
      </c>
      <c r="H4464">
        <v>79</v>
      </c>
      <c r="I4464">
        <v>0</v>
      </c>
      <c r="J4464">
        <f>Table1[[#This Row],[Time_to_crack_in_seconds]]/60</f>
        <v>0</v>
      </c>
      <c r="K4464">
        <f>Table1[[#This Row],[Time_to_Crack_in_minutes]]/60</f>
        <v>0</v>
      </c>
    </row>
    <row r="4465" spans="1:11" x14ac:dyDescent="0.25">
      <c r="A4465" t="s">
        <v>2364</v>
      </c>
      <c r="B4465" t="s">
        <v>2365</v>
      </c>
      <c r="C4465">
        <v>64</v>
      </c>
      <c r="D4465" t="s">
        <v>831</v>
      </c>
      <c r="E4465">
        <f t="shared" si="69"/>
        <v>6</v>
      </c>
      <c r="F4465">
        <v>2138</v>
      </c>
      <c r="G4465" t="s">
        <v>10</v>
      </c>
      <c r="I4465">
        <v>0</v>
      </c>
      <c r="J4465">
        <f>Table1[[#This Row],[Time_to_crack_in_seconds]]/60</f>
        <v>0</v>
      </c>
      <c r="K4465">
        <f>Table1[[#This Row],[Time_to_Crack_in_minutes]]/60</f>
        <v>0</v>
      </c>
    </row>
    <row r="4466" spans="1:11" x14ac:dyDescent="0.25">
      <c r="A4466" t="s">
        <v>2364</v>
      </c>
      <c r="B4466" t="s">
        <v>2365</v>
      </c>
      <c r="C4466">
        <v>65</v>
      </c>
      <c r="D4466" t="s">
        <v>645</v>
      </c>
      <c r="E4466">
        <f t="shared" si="69"/>
        <v>4</v>
      </c>
      <c r="F4466">
        <v>2086</v>
      </c>
      <c r="G4466" t="s">
        <v>10</v>
      </c>
      <c r="H4466">
        <v>117</v>
      </c>
      <c r="I4466">
        <v>0</v>
      </c>
      <c r="J4466">
        <f>Table1[[#This Row],[Time_to_crack_in_seconds]]/60</f>
        <v>0</v>
      </c>
      <c r="K4466">
        <f>Table1[[#This Row],[Time_to_Crack_in_minutes]]/60</f>
        <v>0</v>
      </c>
    </row>
    <row r="4467" spans="1:11" x14ac:dyDescent="0.25">
      <c r="A4467" t="s">
        <v>2364</v>
      </c>
      <c r="B4467" t="s">
        <v>2365</v>
      </c>
      <c r="C4467">
        <v>66</v>
      </c>
      <c r="D4467" t="s">
        <v>2370</v>
      </c>
      <c r="E4467">
        <f t="shared" si="69"/>
        <v>6</v>
      </c>
      <c r="F4467">
        <v>2083</v>
      </c>
      <c r="G4467" t="s">
        <v>2371</v>
      </c>
      <c r="I4467">
        <v>14</v>
      </c>
      <c r="J4467">
        <f>Table1[[#This Row],[Time_to_crack_in_seconds]]/60</f>
        <v>0.23333333333333334</v>
      </c>
      <c r="K4467">
        <f>Table1[[#This Row],[Time_to_Crack_in_minutes]]/60</f>
        <v>3.8888888888888888E-3</v>
      </c>
    </row>
    <row r="4468" spans="1:11" x14ac:dyDescent="0.25">
      <c r="A4468" t="s">
        <v>2364</v>
      </c>
      <c r="B4468" t="s">
        <v>2365</v>
      </c>
      <c r="C4468">
        <v>67</v>
      </c>
      <c r="D4468" t="s">
        <v>793</v>
      </c>
      <c r="E4468">
        <f t="shared" si="69"/>
        <v>6</v>
      </c>
      <c r="F4468">
        <v>2080</v>
      </c>
      <c r="G4468" t="s">
        <v>18</v>
      </c>
      <c r="H4468">
        <v>139</v>
      </c>
      <c r="I4468">
        <v>120</v>
      </c>
      <c r="J4468">
        <f>Table1[[#This Row],[Time_to_crack_in_seconds]]/60</f>
        <v>2</v>
      </c>
      <c r="K4468">
        <f>Table1[[#This Row],[Time_to_Crack_in_minutes]]/60</f>
        <v>3.3333333333333333E-2</v>
      </c>
    </row>
    <row r="4469" spans="1:11" x14ac:dyDescent="0.25">
      <c r="A4469" t="s">
        <v>2364</v>
      </c>
      <c r="B4469" t="s">
        <v>2365</v>
      </c>
      <c r="C4469">
        <v>68</v>
      </c>
      <c r="D4469">
        <v>123789</v>
      </c>
      <c r="E4469">
        <f t="shared" si="69"/>
        <v>6</v>
      </c>
      <c r="F4469">
        <v>2029</v>
      </c>
      <c r="G4469" t="s">
        <v>10</v>
      </c>
      <c r="H4469">
        <v>181</v>
      </c>
      <c r="I4469">
        <v>0</v>
      </c>
      <c r="J4469">
        <f>Table1[[#This Row],[Time_to_crack_in_seconds]]/60</f>
        <v>0</v>
      </c>
      <c r="K4469">
        <f>Table1[[#This Row],[Time_to_Crack_in_minutes]]/60</f>
        <v>0</v>
      </c>
    </row>
    <row r="4470" spans="1:11" x14ac:dyDescent="0.25">
      <c r="A4470" t="s">
        <v>2364</v>
      </c>
      <c r="B4470" t="s">
        <v>2365</v>
      </c>
      <c r="C4470">
        <v>69</v>
      </c>
      <c r="D4470" t="s">
        <v>2372</v>
      </c>
      <c r="E4470">
        <f t="shared" si="69"/>
        <v>8</v>
      </c>
      <c r="F4470">
        <v>2022</v>
      </c>
      <c r="G4470" t="s">
        <v>203</v>
      </c>
      <c r="I4470">
        <v>60</v>
      </c>
      <c r="J4470">
        <f>Table1[[#This Row],[Time_to_crack_in_seconds]]/60</f>
        <v>1</v>
      </c>
      <c r="K4470">
        <f>Table1[[#This Row],[Time_to_Crack_in_minutes]]/60</f>
        <v>1.6666666666666666E-2</v>
      </c>
    </row>
    <row r="4471" spans="1:11" x14ac:dyDescent="0.25">
      <c r="A4471" t="s">
        <v>2364</v>
      </c>
      <c r="B4471" t="s">
        <v>2365</v>
      </c>
      <c r="C4471">
        <v>70</v>
      </c>
      <c r="D4471" t="s">
        <v>799</v>
      </c>
      <c r="E4471">
        <f t="shared" si="69"/>
        <v>6</v>
      </c>
      <c r="F4471">
        <v>2003</v>
      </c>
      <c r="G4471" t="s">
        <v>10</v>
      </c>
      <c r="I4471">
        <v>0</v>
      </c>
      <c r="J4471">
        <f>Table1[[#This Row],[Time_to_crack_in_seconds]]/60</f>
        <v>0</v>
      </c>
      <c r="K4471">
        <f>Table1[[#This Row],[Time_to_Crack_in_minutes]]/60</f>
        <v>0</v>
      </c>
    </row>
    <row r="4472" spans="1:11" x14ac:dyDescent="0.25">
      <c r="A4472" t="s">
        <v>2364</v>
      </c>
      <c r="B4472" t="s">
        <v>2365</v>
      </c>
      <c r="C4472">
        <v>71</v>
      </c>
      <c r="D4472" t="s">
        <v>14</v>
      </c>
      <c r="E4472">
        <f t="shared" si="69"/>
        <v>9</v>
      </c>
      <c r="F4472">
        <v>1986</v>
      </c>
      <c r="G4472" t="s">
        <v>10</v>
      </c>
      <c r="H4472">
        <v>16</v>
      </c>
      <c r="I4472">
        <v>0</v>
      </c>
      <c r="J4472">
        <f>Table1[[#This Row],[Time_to_crack_in_seconds]]/60</f>
        <v>0</v>
      </c>
      <c r="K4472">
        <f>Table1[[#This Row],[Time_to_Crack_in_minutes]]/60</f>
        <v>0</v>
      </c>
    </row>
    <row r="4473" spans="1:11" x14ac:dyDescent="0.25">
      <c r="A4473" t="s">
        <v>2364</v>
      </c>
      <c r="B4473" t="s">
        <v>2365</v>
      </c>
      <c r="C4473">
        <v>72</v>
      </c>
      <c r="D4473" t="s">
        <v>2373</v>
      </c>
      <c r="E4473">
        <f t="shared" si="69"/>
        <v>4</v>
      </c>
      <c r="F4473">
        <v>1932</v>
      </c>
      <c r="G4473" t="s">
        <v>10</v>
      </c>
      <c r="I4473">
        <v>0</v>
      </c>
      <c r="J4473">
        <f>Table1[[#This Row],[Time_to_crack_in_seconds]]/60</f>
        <v>0</v>
      </c>
      <c r="K4473">
        <f>Table1[[#This Row],[Time_to_Crack_in_minutes]]/60</f>
        <v>0</v>
      </c>
    </row>
    <row r="4474" spans="1:11" x14ac:dyDescent="0.25">
      <c r="A4474" t="s">
        <v>2364</v>
      </c>
      <c r="B4474" t="s">
        <v>2365</v>
      </c>
      <c r="C4474">
        <v>73</v>
      </c>
      <c r="D4474" t="s">
        <v>2374</v>
      </c>
      <c r="E4474">
        <f t="shared" si="69"/>
        <v>7</v>
      </c>
      <c r="F4474">
        <v>1926</v>
      </c>
      <c r="G4474" t="s">
        <v>10</v>
      </c>
      <c r="H4474">
        <v>185</v>
      </c>
      <c r="I4474">
        <v>0</v>
      </c>
      <c r="J4474">
        <f>Table1[[#This Row],[Time_to_crack_in_seconds]]/60</f>
        <v>0</v>
      </c>
      <c r="K4474">
        <f>Table1[[#This Row],[Time_to_Crack_in_minutes]]/60</f>
        <v>0</v>
      </c>
    </row>
    <row r="4475" spans="1:11" x14ac:dyDescent="0.25">
      <c r="A4475" t="s">
        <v>2364</v>
      </c>
      <c r="B4475" t="s">
        <v>2365</v>
      </c>
      <c r="C4475">
        <v>74</v>
      </c>
      <c r="D4475" t="s">
        <v>333</v>
      </c>
      <c r="E4475">
        <f t="shared" si="69"/>
        <v>5</v>
      </c>
      <c r="F4475">
        <v>1866</v>
      </c>
      <c r="G4475" t="s">
        <v>52</v>
      </c>
      <c r="H4475">
        <v>92</v>
      </c>
      <c r="I4475">
        <v>10</v>
      </c>
      <c r="J4475">
        <f>Table1[[#This Row],[Time_to_crack_in_seconds]]/60</f>
        <v>0.16666666666666666</v>
      </c>
      <c r="K4475">
        <f>Table1[[#This Row],[Time_to_Crack_in_minutes]]/60</f>
        <v>2.7777777777777775E-3</v>
      </c>
    </row>
    <row r="4476" spans="1:11" x14ac:dyDescent="0.25">
      <c r="A4476" t="s">
        <v>2364</v>
      </c>
      <c r="B4476" t="s">
        <v>2365</v>
      </c>
      <c r="C4476">
        <v>75</v>
      </c>
      <c r="D4476">
        <v>456789</v>
      </c>
      <c r="E4476">
        <f t="shared" si="69"/>
        <v>6</v>
      </c>
      <c r="F4476">
        <v>1823</v>
      </c>
      <c r="G4476" t="s">
        <v>10</v>
      </c>
      <c r="H4476">
        <v>191</v>
      </c>
      <c r="I4476">
        <v>0</v>
      </c>
      <c r="J4476">
        <f>Table1[[#This Row],[Time_to_crack_in_seconds]]/60</f>
        <v>0</v>
      </c>
      <c r="K4476">
        <f>Table1[[#This Row],[Time_to_Crack_in_minutes]]/60</f>
        <v>0</v>
      </c>
    </row>
    <row r="4477" spans="1:11" x14ac:dyDescent="0.25">
      <c r="A4477" t="s">
        <v>2364</v>
      </c>
      <c r="B4477" t="s">
        <v>2365</v>
      </c>
      <c r="C4477">
        <v>76</v>
      </c>
      <c r="D4477" t="s">
        <v>2375</v>
      </c>
      <c r="E4477">
        <f t="shared" si="69"/>
        <v>5</v>
      </c>
      <c r="F4477">
        <v>1764</v>
      </c>
      <c r="G4477" t="s">
        <v>162</v>
      </c>
      <c r="I4477">
        <v>2</v>
      </c>
      <c r="J4477">
        <f>Table1[[#This Row],[Time_to_crack_in_seconds]]/60</f>
        <v>3.3333333333333333E-2</v>
      </c>
      <c r="K4477">
        <f>Table1[[#This Row],[Time_to_Crack_in_minutes]]/60</f>
        <v>5.5555555555555556E-4</v>
      </c>
    </row>
    <row r="4478" spans="1:11" x14ac:dyDescent="0.25">
      <c r="A4478" t="s">
        <v>2364</v>
      </c>
      <c r="B4478" t="s">
        <v>2365</v>
      </c>
      <c r="C4478">
        <v>77</v>
      </c>
      <c r="D4478">
        <v>147258</v>
      </c>
      <c r="E4478">
        <f t="shared" si="69"/>
        <v>6</v>
      </c>
      <c r="F4478">
        <v>1761</v>
      </c>
      <c r="G4478" t="s">
        <v>18</v>
      </c>
      <c r="H4478">
        <v>107</v>
      </c>
      <c r="I4478">
        <v>120</v>
      </c>
      <c r="J4478">
        <f>Table1[[#This Row],[Time_to_crack_in_seconds]]/60</f>
        <v>2</v>
      </c>
      <c r="K4478">
        <f>Table1[[#This Row],[Time_to_Crack_in_minutes]]/60</f>
        <v>3.3333333333333333E-2</v>
      </c>
    </row>
    <row r="4479" spans="1:11" x14ac:dyDescent="0.25">
      <c r="A4479" t="s">
        <v>2364</v>
      </c>
      <c r="B4479" t="s">
        <v>2365</v>
      </c>
      <c r="C4479">
        <v>78</v>
      </c>
      <c r="D4479">
        <v>7777777</v>
      </c>
      <c r="E4479">
        <f t="shared" si="69"/>
        <v>7</v>
      </c>
      <c r="F4479">
        <v>1753</v>
      </c>
      <c r="G4479" t="s">
        <v>10</v>
      </c>
      <c r="H4479">
        <v>30</v>
      </c>
      <c r="I4479">
        <v>0</v>
      </c>
      <c r="J4479">
        <f>Table1[[#This Row],[Time_to_crack_in_seconds]]/60</f>
        <v>0</v>
      </c>
      <c r="K4479">
        <f>Table1[[#This Row],[Time_to_Crack_in_minutes]]/60</f>
        <v>0</v>
      </c>
    </row>
    <row r="4480" spans="1:11" x14ac:dyDescent="0.25">
      <c r="A4480" t="s">
        <v>2364</v>
      </c>
      <c r="B4480" t="s">
        <v>2365</v>
      </c>
      <c r="C4480">
        <v>79</v>
      </c>
      <c r="D4480" t="s">
        <v>2376</v>
      </c>
      <c r="E4480">
        <f t="shared" si="69"/>
        <v>6</v>
      </c>
      <c r="F4480">
        <v>1743</v>
      </c>
      <c r="G4480" t="s">
        <v>162</v>
      </c>
      <c r="I4480">
        <v>2</v>
      </c>
      <c r="J4480">
        <f>Table1[[#This Row],[Time_to_crack_in_seconds]]/60</f>
        <v>3.3333333333333333E-2</v>
      </c>
      <c r="K4480">
        <f>Table1[[#This Row],[Time_to_Crack_in_minutes]]/60</f>
        <v>5.5555555555555556E-4</v>
      </c>
    </row>
    <row r="4481" spans="1:11" x14ac:dyDescent="0.25">
      <c r="A4481" t="s">
        <v>2364</v>
      </c>
      <c r="B4481" t="s">
        <v>2365</v>
      </c>
      <c r="C4481">
        <v>80</v>
      </c>
      <c r="D4481" t="s">
        <v>148</v>
      </c>
      <c r="E4481">
        <f t="shared" si="69"/>
        <v>6</v>
      </c>
      <c r="F4481">
        <v>1727</v>
      </c>
      <c r="G4481" t="s">
        <v>10</v>
      </c>
      <c r="H4481">
        <v>82</v>
      </c>
      <c r="I4481">
        <v>0</v>
      </c>
      <c r="J4481">
        <f>Table1[[#This Row],[Time_to_crack_in_seconds]]/60</f>
        <v>0</v>
      </c>
      <c r="K4481">
        <f>Table1[[#This Row],[Time_to_Crack_in_minutes]]/60</f>
        <v>0</v>
      </c>
    </row>
    <row r="4482" spans="1:11" x14ac:dyDescent="0.25">
      <c r="A4482" t="s">
        <v>2364</v>
      </c>
      <c r="B4482" t="s">
        <v>2365</v>
      </c>
      <c r="C4482">
        <v>81</v>
      </c>
      <c r="D4482" t="s">
        <v>772</v>
      </c>
      <c r="E4482">
        <f t="shared" si="69"/>
        <v>6</v>
      </c>
      <c r="F4482">
        <v>1692</v>
      </c>
      <c r="G4482" t="s">
        <v>10</v>
      </c>
      <c r="I4482">
        <v>0</v>
      </c>
      <c r="J4482">
        <f>Table1[[#This Row],[Time_to_crack_in_seconds]]/60</f>
        <v>0</v>
      </c>
      <c r="K4482">
        <f>Table1[[#This Row],[Time_to_Crack_in_minutes]]/60</f>
        <v>0</v>
      </c>
    </row>
    <row r="4483" spans="1:11" x14ac:dyDescent="0.25">
      <c r="A4483" t="s">
        <v>2364</v>
      </c>
      <c r="B4483" t="s">
        <v>2365</v>
      </c>
      <c r="C4483">
        <v>82</v>
      </c>
      <c r="D4483" t="s">
        <v>2377</v>
      </c>
      <c r="E4483">
        <f t="shared" ref="E4483:E4546" si="70">LEN(D4483)</f>
        <v>6</v>
      </c>
      <c r="F4483">
        <v>1662</v>
      </c>
      <c r="G4483" t="s">
        <v>10</v>
      </c>
      <c r="I4483">
        <v>0</v>
      </c>
      <c r="J4483">
        <f>Table1[[#This Row],[Time_to_crack_in_seconds]]/60</f>
        <v>0</v>
      </c>
      <c r="K4483">
        <f>Table1[[#This Row],[Time_to_Crack_in_minutes]]/60</f>
        <v>0</v>
      </c>
    </row>
    <row r="4484" spans="1:11" x14ac:dyDescent="0.25">
      <c r="A4484" t="s">
        <v>2364</v>
      </c>
      <c r="B4484" t="s">
        <v>2365</v>
      </c>
      <c r="C4484">
        <v>83</v>
      </c>
      <c r="D4484" t="s">
        <v>1605</v>
      </c>
      <c r="E4484">
        <f t="shared" si="70"/>
        <v>8</v>
      </c>
      <c r="F4484">
        <v>1622</v>
      </c>
      <c r="G4484" t="s">
        <v>18</v>
      </c>
      <c r="I4484">
        <v>120</v>
      </c>
      <c r="J4484">
        <f>Table1[[#This Row],[Time_to_crack_in_seconds]]/60</f>
        <v>2</v>
      </c>
      <c r="K4484">
        <f>Table1[[#This Row],[Time_to_Crack_in_minutes]]/60</f>
        <v>3.3333333333333333E-2</v>
      </c>
    </row>
    <row r="4485" spans="1:11" x14ac:dyDescent="0.25">
      <c r="A4485" t="s">
        <v>2364</v>
      </c>
      <c r="B4485" t="s">
        <v>2365</v>
      </c>
      <c r="C4485">
        <v>84</v>
      </c>
      <c r="D4485" t="s">
        <v>2378</v>
      </c>
      <c r="E4485">
        <f t="shared" si="70"/>
        <v>6</v>
      </c>
      <c r="F4485">
        <v>1617</v>
      </c>
      <c r="G4485" t="s">
        <v>10</v>
      </c>
      <c r="I4485">
        <v>0</v>
      </c>
      <c r="J4485">
        <f>Table1[[#This Row],[Time_to_crack_in_seconds]]/60</f>
        <v>0</v>
      </c>
      <c r="K4485">
        <f>Table1[[#This Row],[Time_to_Crack_in_minutes]]/60</f>
        <v>0</v>
      </c>
    </row>
    <row r="4486" spans="1:11" x14ac:dyDescent="0.25">
      <c r="A4486" t="s">
        <v>2364</v>
      </c>
      <c r="B4486" t="s">
        <v>2365</v>
      </c>
      <c r="C4486">
        <v>85</v>
      </c>
      <c r="D4486" t="s">
        <v>182</v>
      </c>
      <c r="E4486">
        <f t="shared" si="70"/>
        <v>6</v>
      </c>
      <c r="F4486">
        <v>1611</v>
      </c>
      <c r="G4486" t="s">
        <v>10</v>
      </c>
      <c r="H4486">
        <v>53</v>
      </c>
      <c r="I4486">
        <v>0</v>
      </c>
      <c r="J4486">
        <f>Table1[[#This Row],[Time_to_crack_in_seconds]]/60</f>
        <v>0</v>
      </c>
      <c r="K4486">
        <f>Table1[[#This Row],[Time_to_Crack_in_minutes]]/60</f>
        <v>0</v>
      </c>
    </row>
    <row r="4487" spans="1:11" x14ac:dyDescent="0.25">
      <c r="A4487" t="s">
        <v>2364</v>
      </c>
      <c r="B4487" t="s">
        <v>2365</v>
      </c>
      <c r="C4487">
        <v>86</v>
      </c>
      <c r="D4487" t="s">
        <v>2379</v>
      </c>
      <c r="E4487">
        <f t="shared" si="70"/>
        <v>3</v>
      </c>
      <c r="F4487">
        <v>1591</v>
      </c>
      <c r="G4487" t="s">
        <v>10</v>
      </c>
      <c r="I4487">
        <v>0</v>
      </c>
      <c r="J4487">
        <f>Table1[[#This Row],[Time_to_crack_in_seconds]]/60</f>
        <v>0</v>
      </c>
      <c r="K4487">
        <f>Table1[[#This Row],[Time_to_Crack_in_minutes]]/60</f>
        <v>0</v>
      </c>
    </row>
    <row r="4488" spans="1:11" x14ac:dyDescent="0.25">
      <c r="A4488" t="s">
        <v>2364</v>
      </c>
      <c r="B4488" t="s">
        <v>2365</v>
      </c>
      <c r="C4488">
        <v>87</v>
      </c>
      <c r="D4488" t="s">
        <v>315</v>
      </c>
      <c r="E4488">
        <f t="shared" si="70"/>
        <v>11</v>
      </c>
      <c r="F4488">
        <v>1584</v>
      </c>
      <c r="G4488" t="s">
        <v>10</v>
      </c>
      <c r="I4488">
        <v>0</v>
      </c>
      <c r="J4488">
        <f>Table1[[#This Row],[Time_to_crack_in_seconds]]/60</f>
        <v>0</v>
      </c>
      <c r="K4488">
        <f>Table1[[#This Row],[Time_to_Crack_in_minutes]]/60</f>
        <v>0</v>
      </c>
    </row>
    <row r="4489" spans="1:11" x14ac:dyDescent="0.25">
      <c r="A4489" t="s">
        <v>2364</v>
      </c>
      <c r="B4489" t="s">
        <v>2365</v>
      </c>
      <c r="C4489">
        <v>88</v>
      </c>
      <c r="D4489" t="s">
        <v>2380</v>
      </c>
      <c r="E4489">
        <f t="shared" si="70"/>
        <v>6</v>
      </c>
      <c r="F4489">
        <v>1584</v>
      </c>
      <c r="G4489" t="s">
        <v>342</v>
      </c>
      <c r="I4489">
        <v>11</v>
      </c>
      <c r="J4489">
        <f>Table1[[#This Row],[Time_to_crack_in_seconds]]/60</f>
        <v>0.18333333333333332</v>
      </c>
      <c r="K4489">
        <f>Table1[[#This Row],[Time_to_Crack_in_minutes]]/60</f>
        <v>3.0555555555555553E-3</v>
      </c>
    </row>
    <row r="4490" spans="1:11" x14ac:dyDescent="0.25">
      <c r="A4490" t="s">
        <v>2364</v>
      </c>
      <c r="B4490" t="s">
        <v>2365</v>
      </c>
      <c r="C4490">
        <v>89</v>
      </c>
      <c r="D4490">
        <v>147852</v>
      </c>
      <c r="E4490">
        <f t="shared" si="70"/>
        <v>6</v>
      </c>
      <c r="F4490">
        <v>1573</v>
      </c>
      <c r="G4490" t="s">
        <v>13</v>
      </c>
      <c r="H4490">
        <v>178</v>
      </c>
      <c r="I4490">
        <v>10800</v>
      </c>
      <c r="J4490">
        <f>Table1[[#This Row],[Time_to_crack_in_seconds]]/60</f>
        <v>180</v>
      </c>
      <c r="K4490">
        <f>Table1[[#This Row],[Time_to_Crack_in_minutes]]/60</f>
        <v>3</v>
      </c>
    </row>
    <row r="4491" spans="1:11" x14ac:dyDescent="0.25">
      <c r="A4491" t="s">
        <v>2364</v>
      </c>
      <c r="B4491" t="s">
        <v>2365</v>
      </c>
      <c r="C4491">
        <v>90</v>
      </c>
      <c r="D4491" t="s">
        <v>2381</v>
      </c>
      <c r="E4491">
        <f t="shared" si="70"/>
        <v>6</v>
      </c>
      <c r="F4491">
        <v>1554</v>
      </c>
      <c r="G4491" t="s">
        <v>52</v>
      </c>
      <c r="I4491">
        <v>10</v>
      </c>
      <c r="J4491">
        <f>Table1[[#This Row],[Time_to_crack_in_seconds]]/60</f>
        <v>0.16666666666666666</v>
      </c>
      <c r="K4491">
        <f>Table1[[#This Row],[Time_to_Crack_in_minutes]]/60</f>
        <v>2.7777777777777775E-3</v>
      </c>
    </row>
    <row r="4492" spans="1:11" x14ac:dyDescent="0.25">
      <c r="A4492" t="s">
        <v>2364</v>
      </c>
      <c r="B4492" t="s">
        <v>2365</v>
      </c>
      <c r="C4492">
        <v>91</v>
      </c>
      <c r="D4492" t="s">
        <v>322</v>
      </c>
      <c r="E4492">
        <f t="shared" si="70"/>
        <v>9</v>
      </c>
      <c r="F4492">
        <v>1548</v>
      </c>
      <c r="G4492" t="s">
        <v>10</v>
      </c>
      <c r="I4492">
        <v>0</v>
      </c>
      <c r="J4492">
        <f>Table1[[#This Row],[Time_to_crack_in_seconds]]/60</f>
        <v>0</v>
      </c>
      <c r="K4492">
        <f>Table1[[#This Row],[Time_to_Crack_in_minutes]]/60</f>
        <v>0</v>
      </c>
    </row>
    <row r="4493" spans="1:11" x14ac:dyDescent="0.25">
      <c r="A4493" t="s">
        <v>2364</v>
      </c>
      <c r="B4493" t="s">
        <v>2365</v>
      </c>
      <c r="C4493">
        <v>92</v>
      </c>
      <c r="D4493" t="s">
        <v>801</v>
      </c>
      <c r="E4493">
        <f t="shared" si="70"/>
        <v>6</v>
      </c>
      <c r="F4493">
        <v>1541</v>
      </c>
      <c r="G4493" t="s">
        <v>18</v>
      </c>
      <c r="H4493">
        <v>109</v>
      </c>
      <c r="I4493">
        <v>120</v>
      </c>
      <c r="J4493">
        <f>Table1[[#This Row],[Time_to_crack_in_seconds]]/60</f>
        <v>2</v>
      </c>
      <c r="K4493">
        <f>Table1[[#This Row],[Time_to_Crack_in_minutes]]/60</f>
        <v>3.3333333333333333E-2</v>
      </c>
    </row>
    <row r="4494" spans="1:11" x14ac:dyDescent="0.25">
      <c r="A4494" t="s">
        <v>2364</v>
      </c>
      <c r="B4494" t="s">
        <v>2365</v>
      </c>
      <c r="C4494">
        <v>93</v>
      </c>
      <c r="D4494">
        <v>111222</v>
      </c>
      <c r="E4494">
        <f t="shared" si="70"/>
        <v>6</v>
      </c>
      <c r="F4494">
        <v>1538</v>
      </c>
      <c r="G4494" t="s">
        <v>10</v>
      </c>
      <c r="H4494">
        <v>148</v>
      </c>
      <c r="I4494">
        <v>0</v>
      </c>
      <c r="J4494">
        <f>Table1[[#This Row],[Time_to_crack_in_seconds]]/60</f>
        <v>0</v>
      </c>
      <c r="K4494">
        <f>Table1[[#This Row],[Time_to_Crack_in_minutes]]/60</f>
        <v>0</v>
      </c>
    </row>
    <row r="4495" spans="1:11" x14ac:dyDescent="0.25">
      <c r="A4495" t="s">
        <v>2364</v>
      </c>
      <c r="B4495" t="s">
        <v>2365</v>
      </c>
      <c r="C4495">
        <v>94</v>
      </c>
      <c r="D4495" t="s">
        <v>2382</v>
      </c>
      <c r="E4495">
        <f t="shared" si="70"/>
        <v>5</v>
      </c>
      <c r="F4495">
        <v>1533</v>
      </c>
      <c r="G4495" t="s">
        <v>52</v>
      </c>
      <c r="I4495">
        <v>10</v>
      </c>
      <c r="J4495">
        <f>Table1[[#This Row],[Time_to_crack_in_seconds]]/60</f>
        <v>0.16666666666666666</v>
      </c>
      <c r="K4495">
        <f>Table1[[#This Row],[Time_to_Crack_in_minutes]]/60</f>
        <v>2.7777777777777775E-3</v>
      </c>
    </row>
    <row r="4496" spans="1:11" x14ac:dyDescent="0.25">
      <c r="A4496" t="s">
        <v>2364</v>
      </c>
      <c r="B4496" t="s">
        <v>2365</v>
      </c>
      <c r="C4496">
        <v>95</v>
      </c>
      <c r="D4496">
        <v>666666</v>
      </c>
      <c r="E4496">
        <f t="shared" si="70"/>
        <v>6</v>
      </c>
      <c r="F4496">
        <v>1525</v>
      </c>
      <c r="G4496" t="s">
        <v>10</v>
      </c>
      <c r="H4496">
        <v>24</v>
      </c>
      <c r="I4496">
        <v>0</v>
      </c>
      <c r="J4496">
        <f>Table1[[#This Row],[Time_to_crack_in_seconds]]/60</f>
        <v>0</v>
      </c>
      <c r="K4496">
        <f>Table1[[#This Row],[Time_to_Crack_in_minutes]]/60</f>
        <v>0</v>
      </c>
    </row>
    <row r="4497" spans="1:11" x14ac:dyDescent="0.25">
      <c r="A4497" t="s">
        <v>2364</v>
      </c>
      <c r="B4497" t="s">
        <v>2365</v>
      </c>
      <c r="C4497">
        <v>96</v>
      </c>
      <c r="D4497" t="s">
        <v>2383</v>
      </c>
      <c r="E4497">
        <f t="shared" si="70"/>
        <v>5</v>
      </c>
      <c r="F4497">
        <v>1503</v>
      </c>
      <c r="G4497" t="s">
        <v>52</v>
      </c>
      <c r="I4497">
        <v>10</v>
      </c>
      <c r="J4497">
        <f>Table1[[#This Row],[Time_to_crack_in_seconds]]/60</f>
        <v>0.16666666666666666</v>
      </c>
      <c r="K4497">
        <f>Table1[[#This Row],[Time_to_Crack_in_minutes]]/60</f>
        <v>2.7777777777777775E-3</v>
      </c>
    </row>
    <row r="4498" spans="1:11" x14ac:dyDescent="0.25">
      <c r="A4498" t="s">
        <v>2364</v>
      </c>
      <c r="B4498" t="s">
        <v>2365</v>
      </c>
      <c r="C4498">
        <v>97</v>
      </c>
      <c r="D4498" t="s">
        <v>22</v>
      </c>
      <c r="E4498">
        <f t="shared" si="70"/>
        <v>9</v>
      </c>
      <c r="F4498">
        <v>1479</v>
      </c>
      <c r="G4498" t="s">
        <v>10</v>
      </c>
      <c r="H4498">
        <v>11</v>
      </c>
      <c r="I4498">
        <v>0</v>
      </c>
      <c r="J4498">
        <f>Table1[[#This Row],[Time_to_crack_in_seconds]]/60</f>
        <v>0</v>
      </c>
      <c r="K4498">
        <f>Table1[[#This Row],[Time_to_Crack_in_minutes]]/60</f>
        <v>0</v>
      </c>
    </row>
    <row r="4499" spans="1:11" x14ac:dyDescent="0.25">
      <c r="A4499" t="s">
        <v>2364</v>
      </c>
      <c r="B4499" t="s">
        <v>2365</v>
      </c>
      <c r="C4499">
        <v>98</v>
      </c>
      <c r="D4499" t="s">
        <v>59</v>
      </c>
      <c r="E4499">
        <f t="shared" si="70"/>
        <v>10</v>
      </c>
      <c r="F4499">
        <v>1466</v>
      </c>
      <c r="G4499" t="s">
        <v>10</v>
      </c>
      <c r="H4499">
        <v>18</v>
      </c>
      <c r="I4499">
        <v>0</v>
      </c>
      <c r="J4499">
        <f>Table1[[#This Row],[Time_to_crack_in_seconds]]/60</f>
        <v>0</v>
      </c>
      <c r="K4499">
        <f>Table1[[#This Row],[Time_to_Crack_in_minutes]]/60</f>
        <v>0</v>
      </c>
    </row>
    <row r="4500" spans="1:11" x14ac:dyDescent="0.25">
      <c r="A4500" t="s">
        <v>2364</v>
      </c>
      <c r="B4500" t="s">
        <v>2365</v>
      </c>
      <c r="C4500">
        <v>99</v>
      </c>
      <c r="D4500" t="s">
        <v>549</v>
      </c>
      <c r="E4500">
        <f t="shared" si="70"/>
        <v>6</v>
      </c>
      <c r="F4500">
        <v>1449</v>
      </c>
      <c r="G4500" t="s">
        <v>54</v>
      </c>
      <c r="I4500">
        <v>1020</v>
      </c>
      <c r="J4500">
        <f>Table1[[#This Row],[Time_to_crack_in_seconds]]/60</f>
        <v>17</v>
      </c>
      <c r="K4500">
        <f>Table1[[#This Row],[Time_to_Crack_in_minutes]]/60</f>
        <v>0.28333333333333333</v>
      </c>
    </row>
    <row r="4501" spans="1:11" x14ac:dyDescent="0.25">
      <c r="A4501" t="s">
        <v>2364</v>
      </c>
      <c r="B4501" t="s">
        <v>2365</v>
      </c>
      <c r="C4501">
        <v>100</v>
      </c>
      <c r="D4501" t="s">
        <v>43</v>
      </c>
      <c r="E4501">
        <f t="shared" si="70"/>
        <v>6</v>
      </c>
      <c r="F4501">
        <v>1439</v>
      </c>
      <c r="G4501" t="s">
        <v>10</v>
      </c>
      <c r="H4501">
        <v>50</v>
      </c>
      <c r="I4501">
        <v>0</v>
      </c>
      <c r="J4501">
        <f>Table1[[#This Row],[Time_to_crack_in_seconds]]/60</f>
        <v>0</v>
      </c>
      <c r="K4501">
        <f>Table1[[#This Row],[Time_to_Crack_in_minutes]]/60</f>
        <v>0</v>
      </c>
    </row>
    <row r="4502" spans="1:11" x14ac:dyDescent="0.25">
      <c r="A4502" t="s">
        <v>2364</v>
      </c>
      <c r="B4502" t="s">
        <v>2365</v>
      </c>
      <c r="C4502">
        <v>101</v>
      </c>
      <c r="D4502" t="s">
        <v>2384</v>
      </c>
      <c r="E4502">
        <f t="shared" si="70"/>
        <v>7</v>
      </c>
      <c r="F4502">
        <v>1436</v>
      </c>
      <c r="G4502" t="s">
        <v>10</v>
      </c>
      <c r="I4502">
        <v>0</v>
      </c>
      <c r="J4502">
        <f>Table1[[#This Row],[Time_to_crack_in_seconds]]/60</f>
        <v>0</v>
      </c>
      <c r="K4502">
        <f>Table1[[#This Row],[Time_to_Crack_in_minutes]]/60</f>
        <v>0</v>
      </c>
    </row>
    <row r="4503" spans="1:11" x14ac:dyDescent="0.25">
      <c r="A4503" t="s">
        <v>2364</v>
      </c>
      <c r="B4503" t="s">
        <v>2365</v>
      </c>
      <c r="C4503">
        <v>102</v>
      </c>
      <c r="D4503">
        <v>123123123</v>
      </c>
      <c r="E4503">
        <f t="shared" si="70"/>
        <v>9</v>
      </c>
      <c r="F4503">
        <v>1382</v>
      </c>
      <c r="G4503" t="s">
        <v>10</v>
      </c>
      <c r="H4503">
        <v>40</v>
      </c>
      <c r="I4503">
        <v>0</v>
      </c>
      <c r="J4503">
        <f>Table1[[#This Row],[Time_to_crack_in_seconds]]/60</f>
        <v>0</v>
      </c>
      <c r="K4503">
        <f>Table1[[#This Row],[Time_to_Crack_in_minutes]]/60</f>
        <v>0</v>
      </c>
    </row>
    <row r="4504" spans="1:11" x14ac:dyDescent="0.25">
      <c r="A4504" t="s">
        <v>2364</v>
      </c>
      <c r="B4504" t="s">
        <v>2365</v>
      </c>
      <c r="C4504">
        <v>103</v>
      </c>
      <c r="D4504" t="s">
        <v>2385</v>
      </c>
      <c r="E4504">
        <f t="shared" si="70"/>
        <v>8</v>
      </c>
      <c r="F4504">
        <v>1379</v>
      </c>
      <c r="G4504" t="s">
        <v>13</v>
      </c>
      <c r="I4504">
        <v>10800</v>
      </c>
      <c r="J4504">
        <f>Table1[[#This Row],[Time_to_crack_in_seconds]]/60</f>
        <v>180</v>
      </c>
      <c r="K4504">
        <f>Table1[[#This Row],[Time_to_Crack_in_minutes]]/60</f>
        <v>3</v>
      </c>
    </row>
    <row r="4505" spans="1:11" x14ac:dyDescent="0.25">
      <c r="A4505" t="s">
        <v>2364</v>
      </c>
      <c r="B4505" t="s">
        <v>2365</v>
      </c>
      <c r="C4505">
        <v>104</v>
      </c>
      <c r="D4505">
        <v>987654321</v>
      </c>
      <c r="E4505">
        <f t="shared" si="70"/>
        <v>9</v>
      </c>
      <c r="F4505">
        <v>1375</v>
      </c>
      <c r="G4505" t="s">
        <v>162</v>
      </c>
      <c r="H4505">
        <v>25</v>
      </c>
      <c r="I4505">
        <v>2</v>
      </c>
      <c r="J4505">
        <f>Table1[[#This Row],[Time_to_crack_in_seconds]]/60</f>
        <v>3.3333333333333333E-2</v>
      </c>
      <c r="K4505">
        <f>Table1[[#This Row],[Time_to_Crack_in_minutes]]/60</f>
        <v>5.5555555555555556E-4</v>
      </c>
    </row>
    <row r="4506" spans="1:11" x14ac:dyDescent="0.25">
      <c r="A4506" t="s">
        <v>2364</v>
      </c>
      <c r="B4506" t="s">
        <v>2365</v>
      </c>
      <c r="C4506">
        <v>105</v>
      </c>
      <c r="D4506" t="s">
        <v>2386</v>
      </c>
      <c r="E4506">
        <f t="shared" si="70"/>
        <v>5</v>
      </c>
      <c r="F4506">
        <v>1373</v>
      </c>
      <c r="G4506" t="s">
        <v>52</v>
      </c>
      <c r="I4506">
        <v>10</v>
      </c>
      <c r="J4506">
        <f>Table1[[#This Row],[Time_to_crack_in_seconds]]/60</f>
        <v>0.16666666666666666</v>
      </c>
      <c r="K4506">
        <f>Table1[[#This Row],[Time_to_Crack_in_minutes]]/60</f>
        <v>2.7777777777777775E-3</v>
      </c>
    </row>
    <row r="4507" spans="1:11" x14ac:dyDescent="0.25">
      <c r="A4507" t="s">
        <v>2364</v>
      </c>
      <c r="B4507" t="s">
        <v>2365</v>
      </c>
      <c r="C4507">
        <v>106</v>
      </c>
      <c r="D4507" t="s">
        <v>341</v>
      </c>
      <c r="E4507">
        <f t="shared" si="70"/>
        <v>8</v>
      </c>
      <c r="F4507">
        <v>1371</v>
      </c>
      <c r="G4507" t="s">
        <v>18</v>
      </c>
      <c r="I4507">
        <v>120</v>
      </c>
      <c r="J4507">
        <f>Table1[[#This Row],[Time_to_crack_in_seconds]]/60</f>
        <v>2</v>
      </c>
      <c r="K4507">
        <f>Table1[[#This Row],[Time_to_Crack_in_minutes]]/60</f>
        <v>3.3333333333333333E-2</v>
      </c>
    </row>
    <row r="4508" spans="1:11" x14ac:dyDescent="0.25">
      <c r="A4508" t="s">
        <v>2364</v>
      </c>
      <c r="B4508" t="s">
        <v>2365</v>
      </c>
      <c r="C4508">
        <v>107</v>
      </c>
      <c r="D4508" t="s">
        <v>1949</v>
      </c>
      <c r="E4508">
        <f t="shared" si="70"/>
        <v>6</v>
      </c>
      <c r="F4508">
        <v>1360</v>
      </c>
      <c r="G4508" t="s">
        <v>10</v>
      </c>
      <c r="I4508">
        <v>0</v>
      </c>
      <c r="J4508">
        <f>Table1[[#This Row],[Time_to_crack_in_seconds]]/60</f>
        <v>0</v>
      </c>
      <c r="K4508">
        <f>Table1[[#This Row],[Time_to_Crack_in_minutes]]/60</f>
        <v>0</v>
      </c>
    </row>
    <row r="4509" spans="1:11" x14ac:dyDescent="0.25">
      <c r="A4509" t="s">
        <v>2364</v>
      </c>
      <c r="B4509" t="s">
        <v>2365</v>
      </c>
      <c r="C4509">
        <v>108</v>
      </c>
      <c r="D4509" t="s">
        <v>73</v>
      </c>
      <c r="E4509">
        <f t="shared" si="70"/>
        <v>8</v>
      </c>
      <c r="F4509">
        <v>1331</v>
      </c>
      <c r="G4509" t="s">
        <v>10</v>
      </c>
      <c r="H4509">
        <v>81</v>
      </c>
      <c r="I4509">
        <v>0</v>
      </c>
      <c r="J4509">
        <f>Table1[[#This Row],[Time_to_crack_in_seconds]]/60</f>
        <v>0</v>
      </c>
      <c r="K4509">
        <f>Table1[[#This Row],[Time_to_Crack_in_minutes]]/60</f>
        <v>0</v>
      </c>
    </row>
    <row r="4510" spans="1:11" x14ac:dyDescent="0.25">
      <c r="A4510" t="s">
        <v>2364</v>
      </c>
      <c r="B4510" t="s">
        <v>2365</v>
      </c>
      <c r="C4510">
        <v>109</v>
      </c>
      <c r="D4510" t="s">
        <v>2387</v>
      </c>
      <c r="E4510">
        <f t="shared" si="70"/>
        <v>8</v>
      </c>
      <c r="F4510">
        <v>1328</v>
      </c>
      <c r="G4510" t="s">
        <v>10</v>
      </c>
      <c r="I4510">
        <v>0</v>
      </c>
      <c r="J4510">
        <f>Table1[[#This Row],[Time_to_crack_in_seconds]]/60</f>
        <v>0</v>
      </c>
      <c r="K4510">
        <f>Table1[[#This Row],[Time_to_Crack_in_minutes]]/60</f>
        <v>0</v>
      </c>
    </row>
    <row r="4511" spans="1:11" x14ac:dyDescent="0.25">
      <c r="A4511" t="s">
        <v>2364</v>
      </c>
      <c r="B4511" t="s">
        <v>2365</v>
      </c>
      <c r="C4511">
        <v>110</v>
      </c>
      <c r="D4511" t="s">
        <v>2388</v>
      </c>
      <c r="E4511">
        <f t="shared" si="70"/>
        <v>9</v>
      </c>
      <c r="F4511">
        <v>1328</v>
      </c>
      <c r="G4511" t="s">
        <v>54</v>
      </c>
      <c r="I4511">
        <v>1020</v>
      </c>
      <c r="J4511">
        <f>Table1[[#This Row],[Time_to_crack_in_seconds]]/60</f>
        <v>17</v>
      </c>
      <c r="K4511">
        <f>Table1[[#This Row],[Time_to_Crack_in_minutes]]/60</f>
        <v>0.28333333333333333</v>
      </c>
    </row>
    <row r="4512" spans="1:11" x14ac:dyDescent="0.25">
      <c r="A4512" t="s">
        <v>2364</v>
      </c>
      <c r="B4512" t="s">
        <v>2365</v>
      </c>
      <c r="C4512">
        <v>111</v>
      </c>
      <c r="D4512" t="s">
        <v>343</v>
      </c>
      <c r="E4512">
        <f t="shared" si="70"/>
        <v>5</v>
      </c>
      <c r="F4512">
        <v>1323</v>
      </c>
      <c r="G4512" t="s">
        <v>203</v>
      </c>
      <c r="I4512">
        <v>60</v>
      </c>
      <c r="J4512">
        <f>Table1[[#This Row],[Time_to_crack_in_seconds]]/60</f>
        <v>1</v>
      </c>
      <c r="K4512">
        <f>Table1[[#This Row],[Time_to_Crack_in_minutes]]/60</f>
        <v>1.6666666666666666E-2</v>
      </c>
    </row>
    <row r="4513" spans="1:11" x14ac:dyDescent="0.25">
      <c r="A4513" t="s">
        <v>2364</v>
      </c>
      <c r="B4513" t="s">
        <v>2365</v>
      </c>
      <c r="C4513">
        <v>112</v>
      </c>
      <c r="D4513">
        <v>784512</v>
      </c>
      <c r="E4513">
        <f t="shared" si="70"/>
        <v>6</v>
      </c>
      <c r="F4513">
        <v>1309</v>
      </c>
      <c r="G4513" t="s">
        <v>10</v>
      </c>
      <c r="I4513">
        <v>0</v>
      </c>
      <c r="J4513">
        <f>Table1[[#This Row],[Time_to_crack_in_seconds]]/60</f>
        <v>0</v>
      </c>
      <c r="K4513">
        <f>Table1[[#This Row],[Time_to_Crack_in_minutes]]/60</f>
        <v>0</v>
      </c>
    </row>
    <row r="4514" spans="1:11" x14ac:dyDescent="0.25">
      <c r="A4514" t="s">
        <v>2364</v>
      </c>
      <c r="B4514" t="s">
        <v>2365</v>
      </c>
      <c r="C4514">
        <v>113</v>
      </c>
      <c r="D4514" t="s">
        <v>634</v>
      </c>
      <c r="E4514">
        <f t="shared" si="70"/>
        <v>6</v>
      </c>
      <c r="F4514">
        <v>1307</v>
      </c>
      <c r="G4514" t="s">
        <v>162</v>
      </c>
      <c r="I4514">
        <v>2</v>
      </c>
      <c r="J4514">
        <f>Table1[[#This Row],[Time_to_crack_in_seconds]]/60</f>
        <v>3.3333333333333333E-2</v>
      </c>
      <c r="K4514">
        <f>Table1[[#This Row],[Time_to_Crack_in_minutes]]/60</f>
        <v>5.5555555555555556E-4</v>
      </c>
    </row>
    <row r="4515" spans="1:11" x14ac:dyDescent="0.25">
      <c r="A4515" t="s">
        <v>2364</v>
      </c>
      <c r="B4515" t="s">
        <v>2365</v>
      </c>
      <c r="C4515">
        <v>114</v>
      </c>
      <c r="D4515">
        <v>132456</v>
      </c>
      <c r="E4515">
        <f t="shared" si="70"/>
        <v>6</v>
      </c>
      <c r="F4515">
        <v>1304</v>
      </c>
      <c r="G4515" t="s">
        <v>342</v>
      </c>
      <c r="I4515">
        <v>11</v>
      </c>
      <c r="J4515">
        <f>Table1[[#This Row],[Time_to_crack_in_seconds]]/60</f>
        <v>0.18333333333333332</v>
      </c>
      <c r="K4515">
        <f>Table1[[#This Row],[Time_to_Crack_in_minutes]]/60</f>
        <v>3.0555555555555553E-3</v>
      </c>
    </row>
    <row r="4516" spans="1:11" x14ac:dyDescent="0.25">
      <c r="A4516" t="s">
        <v>2364</v>
      </c>
      <c r="B4516" t="s">
        <v>2365</v>
      </c>
      <c r="C4516">
        <v>115</v>
      </c>
      <c r="D4516" t="s">
        <v>2389</v>
      </c>
      <c r="E4516">
        <f t="shared" si="70"/>
        <v>4</v>
      </c>
      <c r="F4516">
        <v>1302</v>
      </c>
      <c r="G4516" t="s">
        <v>10</v>
      </c>
      <c r="I4516">
        <v>0</v>
      </c>
      <c r="J4516">
        <f>Table1[[#This Row],[Time_to_crack_in_seconds]]/60</f>
        <v>0</v>
      </c>
      <c r="K4516">
        <f>Table1[[#This Row],[Time_to_Crack_in_minutes]]/60</f>
        <v>0</v>
      </c>
    </row>
    <row r="4517" spans="1:11" x14ac:dyDescent="0.25">
      <c r="A4517" t="s">
        <v>2364</v>
      </c>
      <c r="B4517" t="s">
        <v>2365</v>
      </c>
      <c r="C4517">
        <v>116</v>
      </c>
      <c r="D4517" t="s">
        <v>796</v>
      </c>
      <c r="E4517">
        <f t="shared" si="70"/>
        <v>6</v>
      </c>
      <c r="F4517">
        <v>1258</v>
      </c>
      <c r="G4517" t="s">
        <v>18</v>
      </c>
      <c r="H4517">
        <v>85</v>
      </c>
      <c r="I4517">
        <v>120</v>
      </c>
      <c r="J4517">
        <f>Table1[[#This Row],[Time_to_crack_in_seconds]]/60</f>
        <v>2</v>
      </c>
      <c r="K4517">
        <f>Table1[[#This Row],[Time_to_Crack_in_minutes]]/60</f>
        <v>3.3333333333333333E-2</v>
      </c>
    </row>
    <row r="4518" spans="1:11" x14ac:dyDescent="0.25">
      <c r="A4518" t="s">
        <v>2364</v>
      </c>
      <c r="B4518" t="s">
        <v>2365</v>
      </c>
      <c r="C4518">
        <v>117</v>
      </c>
      <c r="D4518" t="s">
        <v>257</v>
      </c>
      <c r="E4518">
        <f t="shared" si="70"/>
        <v>7</v>
      </c>
      <c r="F4518">
        <v>1256</v>
      </c>
      <c r="G4518" t="s">
        <v>10</v>
      </c>
      <c r="H4518">
        <v>78</v>
      </c>
      <c r="I4518">
        <v>0</v>
      </c>
      <c r="J4518">
        <f>Table1[[#This Row],[Time_to_crack_in_seconds]]/60</f>
        <v>0</v>
      </c>
      <c r="K4518">
        <f>Table1[[#This Row],[Time_to_Crack_in_minutes]]/60</f>
        <v>0</v>
      </c>
    </row>
    <row r="4519" spans="1:11" x14ac:dyDescent="0.25">
      <c r="A4519" t="s">
        <v>2364</v>
      </c>
      <c r="B4519" t="s">
        <v>2365</v>
      </c>
      <c r="C4519">
        <v>118</v>
      </c>
      <c r="D4519">
        <v>789123</v>
      </c>
      <c r="E4519">
        <f t="shared" si="70"/>
        <v>6</v>
      </c>
      <c r="F4519">
        <v>1253</v>
      </c>
      <c r="G4519" t="s">
        <v>10</v>
      </c>
      <c r="I4519">
        <v>0</v>
      </c>
      <c r="J4519">
        <f>Table1[[#This Row],[Time_to_crack_in_seconds]]/60</f>
        <v>0</v>
      </c>
      <c r="K4519">
        <f>Table1[[#This Row],[Time_to_Crack_in_minutes]]/60</f>
        <v>0</v>
      </c>
    </row>
    <row r="4520" spans="1:11" x14ac:dyDescent="0.25">
      <c r="A4520" t="s">
        <v>2364</v>
      </c>
      <c r="B4520" t="s">
        <v>2365</v>
      </c>
      <c r="C4520">
        <v>119</v>
      </c>
      <c r="D4520" t="s">
        <v>2390</v>
      </c>
      <c r="E4520">
        <f t="shared" si="70"/>
        <v>4</v>
      </c>
      <c r="F4520">
        <v>1234</v>
      </c>
      <c r="G4520" t="s">
        <v>109</v>
      </c>
      <c r="I4520">
        <v>1</v>
      </c>
      <c r="J4520">
        <f>Table1[[#This Row],[Time_to_crack_in_seconds]]/60</f>
        <v>1.6666666666666666E-2</v>
      </c>
      <c r="K4520">
        <f>Table1[[#This Row],[Time_to_Crack_in_minutes]]/60</f>
        <v>2.7777777777777778E-4</v>
      </c>
    </row>
    <row r="4521" spans="1:11" x14ac:dyDescent="0.25">
      <c r="A4521" t="s">
        <v>2364</v>
      </c>
      <c r="B4521" t="s">
        <v>2365</v>
      </c>
      <c r="C4521">
        <v>120</v>
      </c>
      <c r="D4521" t="s">
        <v>92</v>
      </c>
      <c r="E4521">
        <f t="shared" si="70"/>
        <v>7</v>
      </c>
      <c r="F4521">
        <v>1226</v>
      </c>
      <c r="G4521" t="s">
        <v>10</v>
      </c>
      <c r="H4521">
        <v>56</v>
      </c>
      <c r="I4521">
        <v>0</v>
      </c>
      <c r="J4521">
        <f>Table1[[#This Row],[Time_to_crack_in_seconds]]/60</f>
        <v>0</v>
      </c>
      <c r="K4521">
        <f>Table1[[#This Row],[Time_to_Crack_in_minutes]]/60</f>
        <v>0</v>
      </c>
    </row>
    <row r="4522" spans="1:11" x14ac:dyDescent="0.25">
      <c r="A4522" t="s">
        <v>2364</v>
      </c>
      <c r="B4522" t="s">
        <v>2365</v>
      </c>
      <c r="C4522">
        <v>121</v>
      </c>
      <c r="D4522" t="s">
        <v>209</v>
      </c>
      <c r="E4522">
        <f t="shared" si="70"/>
        <v>6</v>
      </c>
      <c r="F4522">
        <v>1214</v>
      </c>
      <c r="G4522" t="s">
        <v>10</v>
      </c>
      <c r="H4522">
        <v>154</v>
      </c>
      <c r="I4522">
        <v>0</v>
      </c>
      <c r="J4522">
        <f>Table1[[#This Row],[Time_to_crack_in_seconds]]/60</f>
        <v>0</v>
      </c>
      <c r="K4522">
        <f>Table1[[#This Row],[Time_to_Crack_in_minutes]]/60</f>
        <v>0</v>
      </c>
    </row>
    <row r="4523" spans="1:11" x14ac:dyDescent="0.25">
      <c r="A4523" t="s">
        <v>2364</v>
      </c>
      <c r="B4523" t="s">
        <v>2365</v>
      </c>
      <c r="C4523">
        <v>122</v>
      </c>
      <c r="D4523" t="s">
        <v>2391</v>
      </c>
      <c r="E4523">
        <f t="shared" si="70"/>
        <v>8</v>
      </c>
      <c r="F4523">
        <v>1211</v>
      </c>
      <c r="G4523" t="s">
        <v>162</v>
      </c>
      <c r="I4523">
        <v>2</v>
      </c>
      <c r="J4523">
        <f>Table1[[#This Row],[Time_to_crack_in_seconds]]/60</f>
        <v>3.3333333333333333E-2</v>
      </c>
      <c r="K4523">
        <f>Table1[[#This Row],[Time_to_Crack_in_minutes]]/60</f>
        <v>5.5555555555555556E-4</v>
      </c>
    </row>
    <row r="4524" spans="1:11" x14ac:dyDescent="0.25">
      <c r="A4524" t="s">
        <v>2364</v>
      </c>
      <c r="B4524" t="s">
        <v>2365</v>
      </c>
      <c r="C4524">
        <v>123</v>
      </c>
      <c r="D4524" t="s">
        <v>2392</v>
      </c>
      <c r="E4524">
        <f t="shared" si="70"/>
        <v>6</v>
      </c>
      <c r="F4524">
        <v>1202</v>
      </c>
      <c r="G4524" t="s">
        <v>10</v>
      </c>
      <c r="I4524">
        <v>0</v>
      </c>
      <c r="J4524">
        <f>Table1[[#This Row],[Time_to_crack_in_seconds]]/60</f>
        <v>0</v>
      </c>
      <c r="K4524">
        <f>Table1[[#This Row],[Time_to_Crack_in_minutes]]/60</f>
        <v>0</v>
      </c>
    </row>
    <row r="4525" spans="1:11" x14ac:dyDescent="0.25">
      <c r="A4525" t="s">
        <v>2364</v>
      </c>
      <c r="B4525" t="s">
        <v>2365</v>
      </c>
      <c r="C4525">
        <v>124</v>
      </c>
      <c r="D4525" t="s">
        <v>899</v>
      </c>
      <c r="E4525">
        <f t="shared" si="70"/>
        <v>8</v>
      </c>
      <c r="F4525">
        <v>1185</v>
      </c>
      <c r="G4525" t="s">
        <v>10</v>
      </c>
      <c r="I4525">
        <v>0</v>
      </c>
      <c r="J4525">
        <f>Table1[[#This Row],[Time_to_crack_in_seconds]]/60</f>
        <v>0</v>
      </c>
      <c r="K4525">
        <f>Table1[[#This Row],[Time_to_Crack_in_minutes]]/60</f>
        <v>0</v>
      </c>
    </row>
    <row r="4526" spans="1:11" x14ac:dyDescent="0.25">
      <c r="A4526" t="s">
        <v>2364</v>
      </c>
      <c r="B4526" t="s">
        <v>2365</v>
      </c>
      <c r="C4526">
        <v>125</v>
      </c>
      <c r="D4526" t="s">
        <v>1764</v>
      </c>
      <c r="E4526">
        <f t="shared" si="70"/>
        <v>4</v>
      </c>
      <c r="F4526">
        <v>1176</v>
      </c>
      <c r="G4526" t="s">
        <v>10</v>
      </c>
      <c r="I4526">
        <v>0</v>
      </c>
      <c r="J4526">
        <f>Table1[[#This Row],[Time_to_crack_in_seconds]]/60</f>
        <v>0</v>
      </c>
      <c r="K4526">
        <f>Table1[[#This Row],[Time_to_Crack_in_minutes]]/60</f>
        <v>0</v>
      </c>
    </row>
    <row r="4527" spans="1:11" x14ac:dyDescent="0.25">
      <c r="A4527" t="s">
        <v>2364</v>
      </c>
      <c r="B4527" t="s">
        <v>2365</v>
      </c>
      <c r="C4527">
        <v>126</v>
      </c>
      <c r="D4527" t="s">
        <v>30</v>
      </c>
      <c r="E4527">
        <f t="shared" si="70"/>
        <v>6</v>
      </c>
      <c r="F4527">
        <v>1172</v>
      </c>
      <c r="G4527" t="s">
        <v>10</v>
      </c>
      <c r="H4527">
        <v>41</v>
      </c>
      <c r="I4527">
        <v>0</v>
      </c>
      <c r="J4527">
        <f>Table1[[#This Row],[Time_to_crack_in_seconds]]/60</f>
        <v>0</v>
      </c>
      <c r="K4527">
        <f>Table1[[#This Row],[Time_to_Crack_in_minutes]]/60</f>
        <v>0</v>
      </c>
    </row>
    <row r="4528" spans="1:11" x14ac:dyDescent="0.25">
      <c r="A4528" t="s">
        <v>2364</v>
      </c>
      <c r="B4528" t="s">
        <v>2365</v>
      </c>
      <c r="C4528">
        <v>127</v>
      </c>
      <c r="D4528">
        <v>7895123</v>
      </c>
      <c r="E4528">
        <f t="shared" si="70"/>
        <v>7</v>
      </c>
      <c r="F4528">
        <v>1163</v>
      </c>
      <c r="G4528" t="s">
        <v>10</v>
      </c>
      <c r="I4528">
        <v>0</v>
      </c>
      <c r="J4528">
        <f>Table1[[#This Row],[Time_to_crack_in_seconds]]/60</f>
        <v>0</v>
      </c>
      <c r="K4528">
        <f>Table1[[#This Row],[Time_to_Crack_in_minutes]]/60</f>
        <v>0</v>
      </c>
    </row>
    <row r="4529" spans="1:11" x14ac:dyDescent="0.25">
      <c r="A4529" t="s">
        <v>2364</v>
      </c>
      <c r="B4529" t="s">
        <v>2365</v>
      </c>
      <c r="C4529">
        <v>128</v>
      </c>
      <c r="D4529" t="s">
        <v>567</v>
      </c>
      <c r="E4529">
        <f t="shared" si="70"/>
        <v>5</v>
      </c>
      <c r="F4529">
        <v>1157</v>
      </c>
      <c r="G4529" t="s">
        <v>52</v>
      </c>
      <c r="I4529">
        <v>10</v>
      </c>
      <c r="J4529">
        <f>Table1[[#This Row],[Time_to_crack_in_seconds]]/60</f>
        <v>0.16666666666666666</v>
      </c>
      <c r="K4529">
        <f>Table1[[#This Row],[Time_to_Crack_in_minutes]]/60</f>
        <v>2.7777777777777775E-3</v>
      </c>
    </row>
    <row r="4530" spans="1:11" x14ac:dyDescent="0.25">
      <c r="A4530" t="s">
        <v>2364</v>
      </c>
      <c r="B4530" t="s">
        <v>2365</v>
      </c>
      <c r="C4530">
        <v>129</v>
      </c>
      <c r="D4530" t="s">
        <v>2393</v>
      </c>
      <c r="E4530">
        <f t="shared" si="70"/>
        <v>4</v>
      </c>
      <c r="F4530">
        <v>1146</v>
      </c>
      <c r="G4530" t="s">
        <v>10</v>
      </c>
      <c r="I4530">
        <v>0</v>
      </c>
      <c r="J4530">
        <f>Table1[[#This Row],[Time_to_crack_in_seconds]]/60</f>
        <v>0</v>
      </c>
      <c r="K4530">
        <f>Table1[[#This Row],[Time_to_Crack_in_minutes]]/60</f>
        <v>0</v>
      </c>
    </row>
    <row r="4531" spans="1:11" x14ac:dyDescent="0.25">
      <c r="A4531" t="s">
        <v>2364</v>
      </c>
      <c r="B4531" t="s">
        <v>2365</v>
      </c>
      <c r="C4531">
        <v>130</v>
      </c>
      <c r="D4531" t="s">
        <v>969</v>
      </c>
      <c r="E4531">
        <f t="shared" si="70"/>
        <v>6</v>
      </c>
      <c r="F4531">
        <v>1139</v>
      </c>
      <c r="G4531" t="s">
        <v>10</v>
      </c>
      <c r="I4531">
        <v>0</v>
      </c>
      <c r="J4531">
        <f>Table1[[#This Row],[Time_to_crack_in_seconds]]/60</f>
        <v>0</v>
      </c>
      <c r="K4531">
        <f>Table1[[#This Row],[Time_to_Crack_in_minutes]]/60</f>
        <v>0</v>
      </c>
    </row>
    <row r="4532" spans="1:11" x14ac:dyDescent="0.25">
      <c r="A4532" t="s">
        <v>2364</v>
      </c>
      <c r="B4532" t="s">
        <v>2365</v>
      </c>
      <c r="C4532">
        <v>131</v>
      </c>
      <c r="D4532" t="s">
        <v>2394</v>
      </c>
      <c r="E4532">
        <f t="shared" si="70"/>
        <v>6</v>
      </c>
      <c r="F4532">
        <v>1136</v>
      </c>
      <c r="G4532" t="s">
        <v>10</v>
      </c>
      <c r="I4532">
        <v>0</v>
      </c>
      <c r="J4532">
        <f>Table1[[#This Row],[Time_to_crack_in_seconds]]/60</f>
        <v>0</v>
      </c>
      <c r="K4532">
        <f>Table1[[#This Row],[Time_to_Crack_in_minutes]]/60</f>
        <v>0</v>
      </c>
    </row>
    <row r="4533" spans="1:11" x14ac:dyDescent="0.25">
      <c r="A4533" t="s">
        <v>2364</v>
      </c>
      <c r="B4533" t="s">
        <v>2365</v>
      </c>
      <c r="C4533">
        <v>132</v>
      </c>
      <c r="D4533" t="s">
        <v>1119</v>
      </c>
      <c r="E4533">
        <f t="shared" si="70"/>
        <v>8</v>
      </c>
      <c r="F4533">
        <v>1136</v>
      </c>
      <c r="G4533" t="s">
        <v>109</v>
      </c>
      <c r="I4533">
        <v>1</v>
      </c>
      <c r="J4533">
        <f>Table1[[#This Row],[Time_to_crack_in_seconds]]/60</f>
        <v>1.6666666666666666E-2</v>
      </c>
      <c r="K4533">
        <f>Table1[[#This Row],[Time_to_Crack_in_minutes]]/60</f>
        <v>2.7777777777777778E-4</v>
      </c>
    </row>
    <row r="4534" spans="1:11" x14ac:dyDescent="0.25">
      <c r="A4534" t="s">
        <v>2364</v>
      </c>
      <c r="B4534" t="s">
        <v>2365</v>
      </c>
      <c r="C4534">
        <v>133</v>
      </c>
      <c r="D4534" t="s">
        <v>36</v>
      </c>
      <c r="E4534">
        <f t="shared" si="70"/>
        <v>5</v>
      </c>
      <c r="F4534">
        <v>1134</v>
      </c>
      <c r="G4534" t="s">
        <v>10</v>
      </c>
      <c r="H4534">
        <v>126</v>
      </c>
      <c r="I4534">
        <v>0</v>
      </c>
      <c r="J4534">
        <f>Table1[[#This Row],[Time_to_crack_in_seconds]]/60</f>
        <v>0</v>
      </c>
      <c r="K4534">
        <f>Table1[[#This Row],[Time_to_Crack_in_minutes]]/60</f>
        <v>0</v>
      </c>
    </row>
    <row r="4535" spans="1:11" x14ac:dyDescent="0.25">
      <c r="A4535" t="s">
        <v>2364</v>
      </c>
      <c r="B4535" t="s">
        <v>2365</v>
      </c>
      <c r="C4535">
        <v>134</v>
      </c>
      <c r="D4535" t="s">
        <v>158</v>
      </c>
      <c r="E4535">
        <f t="shared" si="70"/>
        <v>6</v>
      </c>
      <c r="F4535">
        <v>1114</v>
      </c>
      <c r="G4535" t="s">
        <v>10</v>
      </c>
      <c r="I4535">
        <v>0</v>
      </c>
      <c r="J4535">
        <f>Table1[[#This Row],[Time_to_crack_in_seconds]]/60</f>
        <v>0</v>
      </c>
      <c r="K4535">
        <f>Table1[[#This Row],[Time_to_Crack_in_minutes]]/60</f>
        <v>0</v>
      </c>
    </row>
    <row r="4536" spans="1:11" x14ac:dyDescent="0.25">
      <c r="A4536" t="s">
        <v>2364</v>
      </c>
      <c r="B4536" t="s">
        <v>2365</v>
      </c>
      <c r="C4536">
        <v>135</v>
      </c>
      <c r="D4536" t="s">
        <v>2259</v>
      </c>
      <c r="E4536">
        <f t="shared" si="70"/>
        <v>8</v>
      </c>
      <c r="F4536">
        <v>1090</v>
      </c>
      <c r="G4536" t="s">
        <v>10</v>
      </c>
      <c r="I4536">
        <v>0</v>
      </c>
      <c r="J4536">
        <f>Table1[[#This Row],[Time_to_crack_in_seconds]]/60</f>
        <v>0</v>
      </c>
      <c r="K4536">
        <f>Table1[[#This Row],[Time_to_Crack_in_minutes]]/60</f>
        <v>0</v>
      </c>
    </row>
    <row r="4537" spans="1:11" x14ac:dyDescent="0.25">
      <c r="A4537" t="s">
        <v>2364</v>
      </c>
      <c r="B4537" t="s">
        <v>2365</v>
      </c>
      <c r="C4537">
        <v>136</v>
      </c>
      <c r="D4537" t="s">
        <v>38</v>
      </c>
      <c r="E4537">
        <f t="shared" si="70"/>
        <v>6</v>
      </c>
      <c r="F4537">
        <v>1085</v>
      </c>
      <c r="G4537" t="s">
        <v>10</v>
      </c>
      <c r="H4537">
        <v>74</v>
      </c>
      <c r="I4537">
        <v>0</v>
      </c>
      <c r="J4537">
        <f>Table1[[#This Row],[Time_to_crack_in_seconds]]/60</f>
        <v>0</v>
      </c>
      <c r="K4537">
        <f>Table1[[#This Row],[Time_to_Crack_in_minutes]]/60</f>
        <v>0</v>
      </c>
    </row>
    <row r="4538" spans="1:11" x14ac:dyDescent="0.25">
      <c r="A4538" t="s">
        <v>2364</v>
      </c>
      <c r="B4538" t="s">
        <v>2365</v>
      </c>
      <c r="C4538">
        <v>137</v>
      </c>
      <c r="D4538" t="s">
        <v>188</v>
      </c>
      <c r="E4538">
        <f t="shared" si="70"/>
        <v>6</v>
      </c>
      <c r="F4538">
        <v>1082</v>
      </c>
      <c r="G4538" t="s">
        <v>10</v>
      </c>
      <c r="I4538">
        <v>0</v>
      </c>
      <c r="J4538">
        <f>Table1[[#This Row],[Time_to_crack_in_seconds]]/60</f>
        <v>0</v>
      </c>
      <c r="K4538">
        <f>Table1[[#This Row],[Time_to_Crack_in_minutes]]/60</f>
        <v>0</v>
      </c>
    </row>
    <row r="4539" spans="1:11" x14ac:dyDescent="0.25">
      <c r="A4539" t="s">
        <v>2364</v>
      </c>
      <c r="B4539" t="s">
        <v>2365</v>
      </c>
      <c r="C4539">
        <v>138</v>
      </c>
      <c r="D4539">
        <v>12121212</v>
      </c>
      <c r="E4539">
        <f t="shared" si="70"/>
        <v>8</v>
      </c>
      <c r="F4539">
        <v>1057</v>
      </c>
      <c r="G4539" t="s">
        <v>10</v>
      </c>
      <c r="I4539">
        <v>0</v>
      </c>
      <c r="J4539">
        <f>Table1[[#This Row],[Time_to_crack_in_seconds]]/60</f>
        <v>0</v>
      </c>
      <c r="K4539">
        <f>Table1[[#This Row],[Time_to_Crack_in_minutes]]/60</f>
        <v>0</v>
      </c>
    </row>
    <row r="4540" spans="1:11" x14ac:dyDescent="0.25">
      <c r="A4540" t="s">
        <v>2364</v>
      </c>
      <c r="B4540" t="s">
        <v>2365</v>
      </c>
      <c r="C4540">
        <v>139</v>
      </c>
      <c r="D4540" t="s">
        <v>838</v>
      </c>
      <c r="E4540">
        <f t="shared" si="70"/>
        <v>6</v>
      </c>
      <c r="F4540">
        <v>1042</v>
      </c>
      <c r="G4540" t="s">
        <v>10</v>
      </c>
      <c r="H4540">
        <v>195</v>
      </c>
      <c r="I4540">
        <v>0</v>
      </c>
      <c r="J4540">
        <f>Table1[[#This Row],[Time_to_crack_in_seconds]]/60</f>
        <v>0</v>
      </c>
      <c r="K4540">
        <f>Table1[[#This Row],[Time_to_Crack_in_minutes]]/60</f>
        <v>0</v>
      </c>
    </row>
    <row r="4541" spans="1:11" x14ac:dyDescent="0.25">
      <c r="A4541" t="s">
        <v>2364</v>
      </c>
      <c r="B4541" t="s">
        <v>2365</v>
      </c>
      <c r="C4541">
        <v>140</v>
      </c>
      <c r="D4541">
        <v>963852</v>
      </c>
      <c r="E4541">
        <f t="shared" si="70"/>
        <v>6</v>
      </c>
      <c r="F4541">
        <v>1039</v>
      </c>
      <c r="G4541" t="s">
        <v>10</v>
      </c>
      <c r="I4541">
        <v>0</v>
      </c>
      <c r="J4541">
        <f>Table1[[#This Row],[Time_to_crack_in_seconds]]/60</f>
        <v>0</v>
      </c>
      <c r="K4541">
        <f>Table1[[#This Row],[Time_to_Crack_in_minutes]]/60</f>
        <v>0</v>
      </c>
    </row>
    <row r="4542" spans="1:11" x14ac:dyDescent="0.25">
      <c r="A4542" t="s">
        <v>2364</v>
      </c>
      <c r="B4542" t="s">
        <v>2365</v>
      </c>
      <c r="C4542">
        <v>141</v>
      </c>
      <c r="D4542" t="s">
        <v>2395</v>
      </c>
      <c r="E4542">
        <f t="shared" si="70"/>
        <v>5</v>
      </c>
      <c r="F4542">
        <v>1023</v>
      </c>
      <c r="G4542" t="s">
        <v>10</v>
      </c>
      <c r="I4542">
        <v>0</v>
      </c>
      <c r="J4542">
        <f>Table1[[#This Row],[Time_to_crack_in_seconds]]/60</f>
        <v>0</v>
      </c>
      <c r="K4542">
        <f>Table1[[#This Row],[Time_to_Crack_in_minutes]]/60</f>
        <v>0</v>
      </c>
    </row>
    <row r="4543" spans="1:11" x14ac:dyDescent="0.25">
      <c r="A4543" t="s">
        <v>2364</v>
      </c>
      <c r="B4543" t="s">
        <v>2365</v>
      </c>
      <c r="C4543">
        <v>142</v>
      </c>
      <c r="D4543" t="s">
        <v>946</v>
      </c>
      <c r="E4543">
        <f t="shared" si="70"/>
        <v>8</v>
      </c>
      <c r="F4543">
        <v>1015</v>
      </c>
      <c r="G4543" t="s">
        <v>13</v>
      </c>
      <c r="H4543">
        <v>175</v>
      </c>
      <c r="I4543">
        <v>10800</v>
      </c>
      <c r="J4543">
        <f>Table1[[#This Row],[Time_to_crack_in_seconds]]/60</f>
        <v>180</v>
      </c>
      <c r="K4543">
        <f>Table1[[#This Row],[Time_to_Crack_in_minutes]]/60</f>
        <v>3</v>
      </c>
    </row>
    <row r="4544" spans="1:11" x14ac:dyDescent="0.25">
      <c r="A4544" t="s">
        <v>2364</v>
      </c>
      <c r="B4544" t="s">
        <v>2365</v>
      </c>
      <c r="C4544">
        <v>143</v>
      </c>
      <c r="D4544" t="s">
        <v>1621</v>
      </c>
      <c r="E4544">
        <f t="shared" si="70"/>
        <v>6</v>
      </c>
      <c r="F4544">
        <v>1013</v>
      </c>
      <c r="G4544" t="s">
        <v>10</v>
      </c>
      <c r="I4544">
        <v>0</v>
      </c>
      <c r="J4544">
        <f>Table1[[#This Row],[Time_to_crack_in_seconds]]/60</f>
        <v>0</v>
      </c>
      <c r="K4544">
        <f>Table1[[#This Row],[Time_to_Crack_in_minutes]]/60</f>
        <v>0</v>
      </c>
    </row>
    <row r="4545" spans="1:11" x14ac:dyDescent="0.25">
      <c r="A4545" t="s">
        <v>2364</v>
      </c>
      <c r="B4545" t="s">
        <v>2365</v>
      </c>
      <c r="C4545">
        <v>144</v>
      </c>
      <c r="D4545" t="s">
        <v>29</v>
      </c>
      <c r="E4545">
        <f t="shared" si="70"/>
        <v>6</v>
      </c>
      <c r="F4545">
        <v>1005</v>
      </c>
      <c r="G4545" t="s">
        <v>10</v>
      </c>
      <c r="H4545">
        <v>95</v>
      </c>
      <c r="I4545">
        <v>0</v>
      </c>
      <c r="J4545">
        <f>Table1[[#This Row],[Time_to_crack_in_seconds]]/60</f>
        <v>0</v>
      </c>
      <c r="K4545">
        <f>Table1[[#This Row],[Time_to_Crack_in_minutes]]/60</f>
        <v>0</v>
      </c>
    </row>
    <row r="4546" spans="1:11" x14ac:dyDescent="0.25">
      <c r="A4546" t="s">
        <v>2364</v>
      </c>
      <c r="B4546" t="s">
        <v>2365</v>
      </c>
      <c r="C4546">
        <v>145</v>
      </c>
      <c r="D4546">
        <v>789456</v>
      </c>
      <c r="E4546">
        <f t="shared" si="70"/>
        <v>6</v>
      </c>
      <c r="F4546">
        <v>1004</v>
      </c>
      <c r="G4546" t="s">
        <v>13</v>
      </c>
      <c r="H4546">
        <v>70</v>
      </c>
      <c r="I4546">
        <v>10800</v>
      </c>
      <c r="J4546">
        <f>Table1[[#This Row],[Time_to_crack_in_seconds]]/60</f>
        <v>180</v>
      </c>
      <c r="K4546">
        <f>Table1[[#This Row],[Time_to_Crack_in_minutes]]/60</f>
        <v>3</v>
      </c>
    </row>
    <row r="4547" spans="1:11" x14ac:dyDescent="0.25">
      <c r="A4547" t="s">
        <v>2364</v>
      </c>
      <c r="B4547" t="s">
        <v>2365</v>
      </c>
      <c r="C4547">
        <v>146</v>
      </c>
      <c r="D4547" t="s">
        <v>39</v>
      </c>
      <c r="E4547">
        <f t="shared" ref="E4547:E4610" si="71">LEN(D4547)</f>
        <v>8</v>
      </c>
      <c r="F4547">
        <v>1004</v>
      </c>
      <c r="G4547" t="s">
        <v>10</v>
      </c>
      <c r="H4547">
        <v>65</v>
      </c>
      <c r="I4547">
        <v>0</v>
      </c>
      <c r="J4547">
        <f>Table1[[#This Row],[Time_to_crack_in_seconds]]/60</f>
        <v>0</v>
      </c>
      <c r="K4547">
        <f>Table1[[#This Row],[Time_to_Crack_in_minutes]]/60</f>
        <v>0</v>
      </c>
    </row>
    <row r="4548" spans="1:11" x14ac:dyDescent="0.25">
      <c r="A4548" t="s">
        <v>2364</v>
      </c>
      <c r="B4548" t="s">
        <v>2365</v>
      </c>
      <c r="C4548">
        <v>147</v>
      </c>
      <c r="D4548" t="s">
        <v>2315</v>
      </c>
      <c r="E4548">
        <f t="shared" si="71"/>
        <v>8</v>
      </c>
      <c r="F4548">
        <v>1000</v>
      </c>
      <c r="G4548" t="s">
        <v>10</v>
      </c>
      <c r="I4548">
        <v>0</v>
      </c>
      <c r="J4548">
        <f>Table1[[#This Row],[Time_to_crack_in_seconds]]/60</f>
        <v>0</v>
      </c>
      <c r="K4548">
        <f>Table1[[#This Row],[Time_to_Crack_in_minutes]]/60</f>
        <v>0</v>
      </c>
    </row>
    <row r="4549" spans="1:11" x14ac:dyDescent="0.25">
      <c r="A4549" t="s">
        <v>2364</v>
      </c>
      <c r="B4549" t="s">
        <v>2365</v>
      </c>
      <c r="C4549">
        <v>148</v>
      </c>
      <c r="D4549" t="s">
        <v>2396</v>
      </c>
      <c r="E4549">
        <f t="shared" si="71"/>
        <v>7</v>
      </c>
      <c r="F4549">
        <v>987</v>
      </c>
      <c r="G4549" t="s">
        <v>10</v>
      </c>
      <c r="I4549">
        <v>0</v>
      </c>
      <c r="J4549">
        <f>Table1[[#This Row],[Time_to_crack_in_seconds]]/60</f>
        <v>0</v>
      </c>
      <c r="K4549">
        <f>Table1[[#This Row],[Time_to_Crack_in_minutes]]/60</f>
        <v>0</v>
      </c>
    </row>
    <row r="4550" spans="1:11" x14ac:dyDescent="0.25">
      <c r="A4550" t="s">
        <v>2364</v>
      </c>
      <c r="B4550" t="s">
        <v>2365</v>
      </c>
      <c r="C4550">
        <v>149</v>
      </c>
      <c r="D4550" t="s">
        <v>2397</v>
      </c>
      <c r="E4550">
        <f t="shared" si="71"/>
        <v>7</v>
      </c>
      <c r="F4550">
        <v>979</v>
      </c>
      <c r="G4550" t="s">
        <v>54</v>
      </c>
      <c r="I4550">
        <v>1020</v>
      </c>
      <c r="J4550">
        <f>Table1[[#This Row],[Time_to_crack_in_seconds]]/60</f>
        <v>17</v>
      </c>
      <c r="K4550">
        <f>Table1[[#This Row],[Time_to_Crack_in_minutes]]/60</f>
        <v>0.28333333333333333</v>
      </c>
    </row>
    <row r="4551" spans="1:11" x14ac:dyDescent="0.25">
      <c r="A4551" t="s">
        <v>2364</v>
      </c>
      <c r="B4551" t="s">
        <v>2365</v>
      </c>
      <c r="C4551">
        <v>150</v>
      </c>
      <c r="D4551">
        <v>321654</v>
      </c>
      <c r="E4551">
        <f t="shared" si="71"/>
        <v>6</v>
      </c>
      <c r="F4551">
        <v>976</v>
      </c>
      <c r="G4551" t="s">
        <v>10</v>
      </c>
      <c r="I4551">
        <v>0</v>
      </c>
      <c r="J4551">
        <f>Table1[[#This Row],[Time_to_crack_in_seconds]]/60</f>
        <v>0</v>
      </c>
      <c r="K4551">
        <f>Table1[[#This Row],[Time_to_Crack_in_minutes]]/60</f>
        <v>0</v>
      </c>
    </row>
    <row r="4552" spans="1:11" x14ac:dyDescent="0.25">
      <c r="A4552" t="s">
        <v>2364</v>
      </c>
      <c r="B4552" t="s">
        <v>2365</v>
      </c>
      <c r="C4552">
        <v>151</v>
      </c>
      <c r="D4552" t="s">
        <v>2398</v>
      </c>
      <c r="E4552">
        <f t="shared" si="71"/>
        <v>8</v>
      </c>
      <c r="F4552">
        <v>962</v>
      </c>
      <c r="G4552" t="s">
        <v>28</v>
      </c>
      <c r="I4552">
        <v>3</v>
      </c>
      <c r="J4552">
        <f>Table1[[#This Row],[Time_to_crack_in_seconds]]/60</f>
        <v>0.05</v>
      </c>
      <c r="K4552">
        <f>Table1[[#This Row],[Time_to_Crack_in_minutes]]/60</f>
        <v>8.3333333333333339E-4</v>
      </c>
    </row>
    <row r="4553" spans="1:11" x14ac:dyDescent="0.25">
      <c r="A4553" t="s">
        <v>2364</v>
      </c>
      <c r="B4553" t="s">
        <v>2365</v>
      </c>
      <c r="C4553">
        <v>152</v>
      </c>
      <c r="D4553" t="s">
        <v>2399</v>
      </c>
      <c r="E4553">
        <f t="shared" si="71"/>
        <v>6</v>
      </c>
      <c r="F4553">
        <v>960</v>
      </c>
      <c r="G4553" t="s">
        <v>18</v>
      </c>
      <c r="I4553">
        <v>120</v>
      </c>
      <c r="J4553">
        <f>Table1[[#This Row],[Time_to_crack_in_seconds]]/60</f>
        <v>2</v>
      </c>
      <c r="K4553">
        <f>Table1[[#This Row],[Time_to_Crack_in_minutes]]/60</f>
        <v>3.3333333333333333E-2</v>
      </c>
    </row>
    <row r="4554" spans="1:11" x14ac:dyDescent="0.25">
      <c r="A4554" t="s">
        <v>2364</v>
      </c>
      <c r="B4554" t="s">
        <v>2365</v>
      </c>
      <c r="C4554">
        <v>153</v>
      </c>
      <c r="D4554" t="s">
        <v>1144</v>
      </c>
      <c r="E4554">
        <f t="shared" si="71"/>
        <v>10</v>
      </c>
      <c r="F4554">
        <v>955</v>
      </c>
      <c r="G4554" t="s">
        <v>10</v>
      </c>
      <c r="H4554">
        <v>100</v>
      </c>
      <c r="I4554">
        <v>0</v>
      </c>
      <c r="J4554">
        <f>Table1[[#This Row],[Time_to_crack_in_seconds]]/60</f>
        <v>0</v>
      </c>
      <c r="K4554">
        <f>Table1[[#This Row],[Time_to_Crack_in_minutes]]/60</f>
        <v>0</v>
      </c>
    </row>
    <row r="4555" spans="1:11" x14ac:dyDescent="0.25">
      <c r="A4555" t="s">
        <v>2364</v>
      </c>
      <c r="B4555" t="s">
        <v>2365</v>
      </c>
      <c r="C4555">
        <v>154</v>
      </c>
      <c r="D4555" t="s">
        <v>134</v>
      </c>
      <c r="E4555">
        <f t="shared" si="71"/>
        <v>7</v>
      </c>
      <c r="F4555">
        <v>949</v>
      </c>
      <c r="G4555" t="s">
        <v>10</v>
      </c>
      <c r="I4555">
        <v>0</v>
      </c>
      <c r="J4555">
        <f>Table1[[#This Row],[Time_to_crack_in_seconds]]/60</f>
        <v>0</v>
      </c>
      <c r="K4555">
        <f>Table1[[#This Row],[Time_to_Crack_in_minutes]]/60</f>
        <v>0</v>
      </c>
    </row>
    <row r="4556" spans="1:11" x14ac:dyDescent="0.25">
      <c r="A4556" t="s">
        <v>2364</v>
      </c>
      <c r="B4556" t="s">
        <v>2365</v>
      </c>
      <c r="C4556">
        <v>155</v>
      </c>
      <c r="D4556" t="s">
        <v>103</v>
      </c>
      <c r="E4556">
        <f t="shared" si="71"/>
        <v>7</v>
      </c>
      <c r="F4556">
        <v>942</v>
      </c>
      <c r="G4556" t="s">
        <v>10</v>
      </c>
      <c r="H4556">
        <v>120</v>
      </c>
      <c r="I4556">
        <v>0</v>
      </c>
      <c r="J4556">
        <f>Table1[[#This Row],[Time_to_crack_in_seconds]]/60</f>
        <v>0</v>
      </c>
      <c r="K4556">
        <f>Table1[[#This Row],[Time_to_Crack_in_minutes]]/60</f>
        <v>0</v>
      </c>
    </row>
    <row r="4557" spans="1:11" x14ac:dyDescent="0.25">
      <c r="A4557" t="s">
        <v>2364</v>
      </c>
      <c r="B4557" t="s">
        <v>2365</v>
      </c>
      <c r="C4557">
        <v>156</v>
      </c>
      <c r="D4557" t="s">
        <v>2400</v>
      </c>
      <c r="E4557">
        <f t="shared" si="71"/>
        <v>6</v>
      </c>
      <c r="F4557">
        <v>937</v>
      </c>
      <c r="G4557" t="s">
        <v>10</v>
      </c>
      <c r="I4557">
        <v>0</v>
      </c>
      <c r="J4557">
        <f>Table1[[#This Row],[Time_to_crack_in_seconds]]/60</f>
        <v>0</v>
      </c>
      <c r="K4557">
        <f>Table1[[#This Row],[Time_to_Crack_in_minutes]]/60</f>
        <v>0</v>
      </c>
    </row>
    <row r="4558" spans="1:11" x14ac:dyDescent="0.25">
      <c r="A4558" t="s">
        <v>2364</v>
      </c>
      <c r="B4558" t="s">
        <v>2365</v>
      </c>
      <c r="C4558">
        <v>157</v>
      </c>
      <c r="D4558">
        <v>12321</v>
      </c>
      <c r="E4558">
        <f t="shared" si="71"/>
        <v>5</v>
      </c>
      <c r="F4558">
        <v>935</v>
      </c>
      <c r="G4558" t="s">
        <v>10</v>
      </c>
      <c r="I4558">
        <v>0</v>
      </c>
      <c r="J4558">
        <f>Table1[[#This Row],[Time_to_crack_in_seconds]]/60</f>
        <v>0</v>
      </c>
      <c r="K4558">
        <f>Table1[[#This Row],[Time_to_Crack_in_minutes]]/60</f>
        <v>0</v>
      </c>
    </row>
    <row r="4559" spans="1:11" x14ac:dyDescent="0.25">
      <c r="A4559" t="s">
        <v>2364</v>
      </c>
      <c r="B4559" t="s">
        <v>2365</v>
      </c>
      <c r="C4559">
        <v>158</v>
      </c>
      <c r="D4559" t="s">
        <v>48</v>
      </c>
      <c r="E4559">
        <f t="shared" si="71"/>
        <v>8</v>
      </c>
      <c r="F4559">
        <v>931</v>
      </c>
      <c r="G4559" t="s">
        <v>10</v>
      </c>
      <c r="H4559">
        <v>67</v>
      </c>
      <c r="I4559">
        <v>0</v>
      </c>
      <c r="J4559">
        <f>Table1[[#This Row],[Time_to_crack_in_seconds]]/60</f>
        <v>0</v>
      </c>
      <c r="K4559">
        <f>Table1[[#This Row],[Time_to_Crack_in_minutes]]/60</f>
        <v>0</v>
      </c>
    </row>
    <row r="4560" spans="1:11" x14ac:dyDescent="0.25">
      <c r="A4560" t="s">
        <v>2364</v>
      </c>
      <c r="B4560" t="s">
        <v>2365</v>
      </c>
      <c r="C4560">
        <v>159</v>
      </c>
      <c r="D4560">
        <v>11223344</v>
      </c>
      <c r="E4560">
        <f t="shared" si="71"/>
        <v>8</v>
      </c>
      <c r="F4560">
        <v>920</v>
      </c>
      <c r="G4560" t="s">
        <v>10</v>
      </c>
      <c r="H4560">
        <v>158</v>
      </c>
      <c r="I4560">
        <v>0</v>
      </c>
      <c r="J4560">
        <f>Table1[[#This Row],[Time_to_crack_in_seconds]]/60</f>
        <v>0</v>
      </c>
      <c r="K4560">
        <f>Table1[[#This Row],[Time_to_Crack_in_minutes]]/60</f>
        <v>0</v>
      </c>
    </row>
    <row r="4561" spans="1:11" x14ac:dyDescent="0.25">
      <c r="A4561" t="s">
        <v>2364</v>
      </c>
      <c r="B4561" t="s">
        <v>2365</v>
      </c>
      <c r="C4561">
        <v>160</v>
      </c>
      <c r="D4561" t="s">
        <v>2401</v>
      </c>
      <c r="E4561">
        <f t="shared" si="71"/>
        <v>6</v>
      </c>
      <c r="F4561">
        <v>920</v>
      </c>
      <c r="G4561" t="s">
        <v>162</v>
      </c>
      <c r="I4561">
        <v>2</v>
      </c>
      <c r="J4561">
        <f>Table1[[#This Row],[Time_to_crack_in_seconds]]/60</f>
        <v>3.3333333333333333E-2</v>
      </c>
      <c r="K4561">
        <f>Table1[[#This Row],[Time_to_Crack_in_minutes]]/60</f>
        <v>5.5555555555555556E-4</v>
      </c>
    </row>
    <row r="4562" spans="1:11" x14ac:dyDescent="0.25">
      <c r="A4562" t="s">
        <v>2364</v>
      </c>
      <c r="B4562" t="s">
        <v>2365</v>
      </c>
      <c r="C4562">
        <v>161</v>
      </c>
      <c r="D4562" t="s">
        <v>46</v>
      </c>
      <c r="E4562">
        <f t="shared" si="71"/>
        <v>6</v>
      </c>
      <c r="F4562">
        <v>915</v>
      </c>
      <c r="G4562" t="s">
        <v>47</v>
      </c>
      <c r="H4562">
        <v>69</v>
      </c>
      <c r="I4562">
        <v>5</v>
      </c>
      <c r="J4562">
        <f>Table1[[#This Row],[Time_to_crack_in_seconds]]/60</f>
        <v>8.3333333333333329E-2</v>
      </c>
      <c r="K4562">
        <f>Table1[[#This Row],[Time_to_Crack_in_minutes]]/60</f>
        <v>1.3888888888888887E-3</v>
      </c>
    </row>
    <row r="4563" spans="1:11" x14ac:dyDescent="0.25">
      <c r="A4563" t="s">
        <v>2364</v>
      </c>
      <c r="B4563" t="s">
        <v>2365</v>
      </c>
      <c r="C4563">
        <v>162</v>
      </c>
      <c r="D4563" t="s">
        <v>620</v>
      </c>
      <c r="E4563">
        <f t="shared" si="71"/>
        <v>6</v>
      </c>
      <c r="F4563">
        <v>898</v>
      </c>
      <c r="G4563" t="s">
        <v>10</v>
      </c>
      <c r="I4563">
        <v>0</v>
      </c>
      <c r="J4563">
        <f>Table1[[#This Row],[Time_to_crack_in_seconds]]/60</f>
        <v>0</v>
      </c>
      <c r="K4563">
        <f>Table1[[#This Row],[Time_to_Crack_in_minutes]]/60</f>
        <v>0</v>
      </c>
    </row>
    <row r="4564" spans="1:11" x14ac:dyDescent="0.25">
      <c r="A4564" t="s">
        <v>2364</v>
      </c>
      <c r="B4564" t="s">
        <v>2365</v>
      </c>
      <c r="C4564">
        <v>163</v>
      </c>
      <c r="D4564" t="s">
        <v>1826</v>
      </c>
      <c r="E4564">
        <f t="shared" si="71"/>
        <v>6</v>
      </c>
      <c r="F4564">
        <v>898</v>
      </c>
      <c r="G4564" t="s">
        <v>10</v>
      </c>
      <c r="I4564">
        <v>0</v>
      </c>
      <c r="J4564">
        <f>Table1[[#This Row],[Time_to_crack_in_seconds]]/60</f>
        <v>0</v>
      </c>
      <c r="K4564">
        <f>Table1[[#This Row],[Time_to_Crack_in_minutes]]/60</f>
        <v>0</v>
      </c>
    </row>
    <row r="4565" spans="1:11" x14ac:dyDescent="0.25">
      <c r="A4565" t="s">
        <v>2364</v>
      </c>
      <c r="B4565" t="s">
        <v>2365</v>
      </c>
      <c r="C4565">
        <v>164</v>
      </c>
      <c r="D4565">
        <v>246810</v>
      </c>
      <c r="E4565">
        <f t="shared" si="71"/>
        <v>6</v>
      </c>
      <c r="F4565">
        <v>896</v>
      </c>
      <c r="G4565" t="s">
        <v>109</v>
      </c>
      <c r="I4565">
        <v>1</v>
      </c>
      <c r="J4565">
        <f>Table1[[#This Row],[Time_to_crack_in_seconds]]/60</f>
        <v>1.6666666666666666E-2</v>
      </c>
      <c r="K4565">
        <f>Table1[[#This Row],[Time_to_Crack_in_minutes]]/60</f>
        <v>2.7777777777777778E-4</v>
      </c>
    </row>
    <row r="4566" spans="1:11" x14ac:dyDescent="0.25">
      <c r="A4566" t="s">
        <v>2364</v>
      </c>
      <c r="B4566" t="s">
        <v>2365</v>
      </c>
      <c r="C4566">
        <v>165</v>
      </c>
      <c r="D4566" t="s">
        <v>1613</v>
      </c>
      <c r="E4566">
        <f t="shared" si="71"/>
        <v>10</v>
      </c>
      <c r="F4566">
        <v>893</v>
      </c>
      <c r="G4566" t="s">
        <v>10</v>
      </c>
      <c r="I4566">
        <v>0</v>
      </c>
      <c r="J4566">
        <f>Table1[[#This Row],[Time_to_crack_in_seconds]]/60</f>
        <v>0</v>
      </c>
      <c r="K4566">
        <f>Table1[[#This Row],[Time_to_Crack_in_minutes]]/60</f>
        <v>0</v>
      </c>
    </row>
    <row r="4567" spans="1:11" x14ac:dyDescent="0.25">
      <c r="A4567" t="s">
        <v>2364</v>
      </c>
      <c r="B4567" t="s">
        <v>2365</v>
      </c>
      <c r="C4567">
        <v>166</v>
      </c>
      <c r="D4567">
        <v>12344321</v>
      </c>
      <c r="E4567">
        <f t="shared" si="71"/>
        <v>8</v>
      </c>
      <c r="F4567">
        <v>885</v>
      </c>
      <c r="G4567" t="s">
        <v>10</v>
      </c>
      <c r="H4567">
        <v>115</v>
      </c>
      <c r="I4567">
        <v>0</v>
      </c>
      <c r="J4567">
        <f>Table1[[#This Row],[Time_to_crack_in_seconds]]/60</f>
        <v>0</v>
      </c>
      <c r="K4567">
        <f>Table1[[#This Row],[Time_to_Crack_in_minutes]]/60</f>
        <v>0</v>
      </c>
    </row>
    <row r="4568" spans="1:11" x14ac:dyDescent="0.25">
      <c r="A4568" t="s">
        <v>2364</v>
      </c>
      <c r="B4568" t="s">
        <v>2365</v>
      </c>
      <c r="C4568">
        <v>167</v>
      </c>
      <c r="D4568" t="s">
        <v>1498</v>
      </c>
      <c r="E4568">
        <f t="shared" si="71"/>
        <v>5</v>
      </c>
      <c r="F4568">
        <v>883</v>
      </c>
      <c r="G4568" t="s">
        <v>10</v>
      </c>
      <c r="I4568">
        <v>0</v>
      </c>
      <c r="J4568">
        <f>Table1[[#This Row],[Time_to_crack_in_seconds]]/60</f>
        <v>0</v>
      </c>
      <c r="K4568">
        <f>Table1[[#This Row],[Time_to_Crack_in_minutes]]/60</f>
        <v>0</v>
      </c>
    </row>
    <row r="4569" spans="1:11" x14ac:dyDescent="0.25">
      <c r="A4569" t="s">
        <v>2364</v>
      </c>
      <c r="B4569" t="s">
        <v>2365</v>
      </c>
      <c r="C4569">
        <v>168</v>
      </c>
      <c r="D4569" t="s">
        <v>124</v>
      </c>
      <c r="E4569">
        <f t="shared" si="71"/>
        <v>7</v>
      </c>
      <c r="F4569">
        <v>883</v>
      </c>
      <c r="G4569" t="s">
        <v>10</v>
      </c>
      <c r="H4569">
        <v>156</v>
      </c>
      <c r="I4569">
        <v>0</v>
      </c>
      <c r="J4569">
        <f>Table1[[#This Row],[Time_to_crack_in_seconds]]/60</f>
        <v>0</v>
      </c>
      <c r="K4569">
        <f>Table1[[#This Row],[Time_to_Crack_in_minutes]]/60</f>
        <v>0</v>
      </c>
    </row>
    <row r="4570" spans="1:11" x14ac:dyDescent="0.25">
      <c r="A4570" t="s">
        <v>2364</v>
      </c>
      <c r="B4570" t="s">
        <v>2365</v>
      </c>
      <c r="C4570">
        <v>169</v>
      </c>
      <c r="D4570" t="s">
        <v>1380</v>
      </c>
      <c r="E4570">
        <f t="shared" si="71"/>
        <v>9</v>
      </c>
      <c r="F4570">
        <v>882</v>
      </c>
      <c r="G4570" t="s">
        <v>10</v>
      </c>
      <c r="H4570">
        <v>187</v>
      </c>
      <c r="I4570">
        <v>0</v>
      </c>
      <c r="J4570">
        <f>Table1[[#This Row],[Time_to_crack_in_seconds]]/60</f>
        <v>0</v>
      </c>
      <c r="K4570">
        <f>Table1[[#This Row],[Time_to_Crack_in_minutes]]/60</f>
        <v>0</v>
      </c>
    </row>
    <row r="4571" spans="1:11" x14ac:dyDescent="0.25">
      <c r="A4571" t="s">
        <v>2364</v>
      </c>
      <c r="B4571" t="s">
        <v>2365</v>
      </c>
      <c r="C4571">
        <v>170</v>
      </c>
      <c r="D4571" t="s">
        <v>2402</v>
      </c>
      <c r="E4571">
        <f t="shared" si="71"/>
        <v>5</v>
      </c>
      <c r="F4571">
        <v>876</v>
      </c>
      <c r="G4571" t="s">
        <v>52</v>
      </c>
      <c r="I4571">
        <v>10</v>
      </c>
      <c r="J4571">
        <f>Table1[[#This Row],[Time_to_crack_in_seconds]]/60</f>
        <v>0.16666666666666666</v>
      </c>
      <c r="K4571">
        <f>Table1[[#This Row],[Time_to_Crack_in_minutes]]/60</f>
        <v>2.7777777777777775E-3</v>
      </c>
    </row>
    <row r="4572" spans="1:11" x14ac:dyDescent="0.25">
      <c r="A4572" t="s">
        <v>2364</v>
      </c>
      <c r="B4572" t="s">
        <v>2365</v>
      </c>
      <c r="C4572">
        <v>171</v>
      </c>
      <c r="D4572" t="s">
        <v>25</v>
      </c>
      <c r="E4572">
        <f t="shared" si="71"/>
        <v>8</v>
      </c>
      <c r="F4572">
        <v>875</v>
      </c>
      <c r="G4572" t="s">
        <v>10</v>
      </c>
      <c r="H4572">
        <v>61</v>
      </c>
      <c r="I4572">
        <v>0</v>
      </c>
      <c r="J4572">
        <f>Table1[[#This Row],[Time_to_crack_in_seconds]]/60</f>
        <v>0</v>
      </c>
      <c r="K4572">
        <f>Table1[[#This Row],[Time_to_Crack_in_minutes]]/60</f>
        <v>0</v>
      </c>
    </row>
    <row r="4573" spans="1:11" x14ac:dyDescent="0.25">
      <c r="A4573" t="s">
        <v>2364</v>
      </c>
      <c r="B4573" t="s">
        <v>2365</v>
      </c>
      <c r="C4573">
        <v>172</v>
      </c>
      <c r="D4573" t="s">
        <v>33</v>
      </c>
      <c r="E4573">
        <f t="shared" si="71"/>
        <v>7</v>
      </c>
      <c r="F4573">
        <v>872</v>
      </c>
      <c r="G4573" t="s">
        <v>34</v>
      </c>
      <c r="H4573">
        <v>66</v>
      </c>
      <c r="I4573">
        <v>8</v>
      </c>
      <c r="J4573">
        <f>Table1[[#This Row],[Time_to_crack_in_seconds]]/60</f>
        <v>0.13333333333333333</v>
      </c>
      <c r="K4573">
        <f>Table1[[#This Row],[Time_to_Crack_in_minutes]]/60</f>
        <v>2.2222222222222222E-3</v>
      </c>
    </row>
    <row r="4574" spans="1:11" x14ac:dyDescent="0.25">
      <c r="A4574" t="s">
        <v>2364</v>
      </c>
      <c r="B4574" t="s">
        <v>2365</v>
      </c>
      <c r="C4574">
        <v>173</v>
      </c>
      <c r="D4574" t="s">
        <v>2403</v>
      </c>
      <c r="E4574">
        <f t="shared" si="71"/>
        <v>6</v>
      </c>
      <c r="F4574">
        <v>871</v>
      </c>
      <c r="G4574" t="s">
        <v>18</v>
      </c>
      <c r="I4574">
        <v>120</v>
      </c>
      <c r="J4574">
        <f>Table1[[#This Row],[Time_to_crack_in_seconds]]/60</f>
        <v>2</v>
      </c>
      <c r="K4574">
        <f>Table1[[#This Row],[Time_to_Crack_in_minutes]]/60</f>
        <v>3.3333333333333333E-2</v>
      </c>
    </row>
    <row r="4575" spans="1:11" x14ac:dyDescent="0.25">
      <c r="A4575" t="s">
        <v>2364</v>
      </c>
      <c r="B4575" t="s">
        <v>2365</v>
      </c>
      <c r="C4575">
        <v>174</v>
      </c>
      <c r="D4575" t="s">
        <v>2404</v>
      </c>
      <c r="E4575">
        <f t="shared" si="71"/>
        <v>6</v>
      </c>
      <c r="F4575">
        <v>866</v>
      </c>
      <c r="G4575" t="s">
        <v>162</v>
      </c>
      <c r="I4575">
        <v>2</v>
      </c>
      <c r="J4575">
        <f>Table1[[#This Row],[Time_to_crack_in_seconds]]/60</f>
        <v>3.3333333333333333E-2</v>
      </c>
      <c r="K4575">
        <f>Table1[[#This Row],[Time_to_Crack_in_minutes]]/60</f>
        <v>5.5555555555555556E-4</v>
      </c>
    </row>
    <row r="4576" spans="1:11" x14ac:dyDescent="0.25">
      <c r="A4576" t="s">
        <v>2364</v>
      </c>
      <c r="B4576" t="s">
        <v>2365</v>
      </c>
      <c r="C4576">
        <v>175</v>
      </c>
      <c r="D4576" t="s">
        <v>2405</v>
      </c>
      <c r="E4576">
        <f t="shared" si="71"/>
        <v>6</v>
      </c>
      <c r="F4576">
        <v>865</v>
      </c>
      <c r="G4576" t="s">
        <v>18</v>
      </c>
      <c r="I4576">
        <v>120</v>
      </c>
      <c r="J4576">
        <f>Table1[[#This Row],[Time_to_crack_in_seconds]]/60</f>
        <v>2</v>
      </c>
      <c r="K4576">
        <f>Table1[[#This Row],[Time_to_Crack_in_minutes]]/60</f>
        <v>3.3333333333333333E-2</v>
      </c>
    </row>
    <row r="4577" spans="1:11" x14ac:dyDescent="0.25">
      <c r="A4577" t="s">
        <v>2364</v>
      </c>
      <c r="B4577" t="s">
        <v>2365</v>
      </c>
      <c r="C4577">
        <v>176</v>
      </c>
      <c r="D4577">
        <v>789852</v>
      </c>
      <c r="E4577">
        <f t="shared" si="71"/>
        <v>6</v>
      </c>
      <c r="F4577">
        <v>861</v>
      </c>
      <c r="G4577" t="s">
        <v>162</v>
      </c>
      <c r="I4577">
        <v>2</v>
      </c>
      <c r="J4577">
        <f>Table1[[#This Row],[Time_to_crack_in_seconds]]/60</f>
        <v>3.3333333333333333E-2</v>
      </c>
      <c r="K4577">
        <f>Table1[[#This Row],[Time_to_Crack_in_minutes]]/60</f>
        <v>5.5555555555555556E-4</v>
      </c>
    </row>
    <row r="4578" spans="1:11" x14ac:dyDescent="0.25">
      <c r="A4578" t="s">
        <v>2364</v>
      </c>
      <c r="B4578" t="s">
        <v>2365</v>
      </c>
      <c r="C4578">
        <v>177</v>
      </c>
      <c r="D4578" t="s">
        <v>1785</v>
      </c>
      <c r="E4578">
        <f t="shared" si="71"/>
        <v>6</v>
      </c>
      <c r="F4578">
        <v>859</v>
      </c>
      <c r="G4578" t="s">
        <v>10</v>
      </c>
      <c r="I4578">
        <v>0</v>
      </c>
      <c r="J4578">
        <f>Table1[[#This Row],[Time_to_crack_in_seconds]]/60</f>
        <v>0</v>
      </c>
      <c r="K4578">
        <f>Table1[[#This Row],[Time_to_Crack_in_minutes]]/60</f>
        <v>0</v>
      </c>
    </row>
    <row r="4579" spans="1:11" x14ac:dyDescent="0.25">
      <c r="A4579" t="s">
        <v>2364</v>
      </c>
      <c r="B4579" t="s">
        <v>2365</v>
      </c>
      <c r="C4579">
        <v>178</v>
      </c>
      <c r="D4579" t="s">
        <v>2406</v>
      </c>
      <c r="E4579">
        <f t="shared" si="71"/>
        <v>6</v>
      </c>
      <c r="F4579">
        <v>839</v>
      </c>
      <c r="G4579" t="s">
        <v>162</v>
      </c>
      <c r="I4579">
        <v>2</v>
      </c>
      <c r="J4579">
        <f>Table1[[#This Row],[Time_to_crack_in_seconds]]/60</f>
        <v>3.3333333333333333E-2</v>
      </c>
      <c r="K4579">
        <f>Table1[[#This Row],[Time_to_Crack_in_minutes]]/60</f>
        <v>5.5555555555555556E-4</v>
      </c>
    </row>
    <row r="4580" spans="1:11" x14ac:dyDescent="0.25">
      <c r="A4580" t="s">
        <v>2364</v>
      </c>
      <c r="B4580" t="s">
        <v>2365</v>
      </c>
      <c r="C4580">
        <v>179</v>
      </c>
      <c r="D4580" t="s">
        <v>2407</v>
      </c>
      <c r="E4580">
        <f t="shared" si="71"/>
        <v>7</v>
      </c>
      <c r="F4580">
        <v>839</v>
      </c>
      <c r="G4580" t="s">
        <v>342</v>
      </c>
      <c r="I4580">
        <v>11</v>
      </c>
      <c r="J4580">
        <f>Table1[[#This Row],[Time_to_crack_in_seconds]]/60</f>
        <v>0.18333333333333332</v>
      </c>
      <c r="K4580">
        <f>Table1[[#This Row],[Time_to_Crack_in_minutes]]/60</f>
        <v>3.0555555555555553E-3</v>
      </c>
    </row>
    <row r="4581" spans="1:11" x14ac:dyDescent="0.25">
      <c r="A4581" t="s">
        <v>2364</v>
      </c>
      <c r="B4581" t="s">
        <v>2365</v>
      </c>
      <c r="C4581">
        <v>180</v>
      </c>
      <c r="D4581" t="s">
        <v>2408</v>
      </c>
      <c r="E4581">
        <f t="shared" si="71"/>
        <v>6</v>
      </c>
      <c r="F4581">
        <v>832</v>
      </c>
      <c r="G4581" t="s">
        <v>2409</v>
      </c>
      <c r="I4581">
        <v>120</v>
      </c>
      <c r="J4581">
        <f>Table1[[#This Row],[Time_to_crack_in_seconds]]/60</f>
        <v>2</v>
      </c>
      <c r="K4581">
        <f>Table1[[#This Row],[Time_to_Crack_in_minutes]]/60</f>
        <v>3.3333333333333333E-2</v>
      </c>
    </row>
    <row r="4582" spans="1:11" x14ac:dyDescent="0.25">
      <c r="A4582" t="s">
        <v>2364</v>
      </c>
      <c r="B4582" t="s">
        <v>2365</v>
      </c>
      <c r="C4582">
        <v>181</v>
      </c>
      <c r="D4582" t="s">
        <v>2410</v>
      </c>
      <c r="E4582">
        <f t="shared" si="71"/>
        <v>7</v>
      </c>
      <c r="F4582">
        <v>823</v>
      </c>
      <c r="G4582" t="s">
        <v>162</v>
      </c>
      <c r="I4582">
        <v>2</v>
      </c>
      <c r="J4582">
        <f>Table1[[#This Row],[Time_to_crack_in_seconds]]/60</f>
        <v>3.3333333333333333E-2</v>
      </c>
      <c r="K4582">
        <f>Table1[[#This Row],[Time_to_Crack_in_minutes]]/60</f>
        <v>5.5555555555555556E-4</v>
      </c>
    </row>
    <row r="4583" spans="1:11" x14ac:dyDescent="0.25">
      <c r="A4583" t="s">
        <v>2364</v>
      </c>
      <c r="B4583" t="s">
        <v>2365</v>
      </c>
      <c r="C4583">
        <v>182</v>
      </c>
      <c r="D4583" t="s">
        <v>2411</v>
      </c>
      <c r="E4583">
        <f t="shared" si="71"/>
        <v>8</v>
      </c>
      <c r="F4583">
        <v>822</v>
      </c>
      <c r="G4583" t="s">
        <v>10</v>
      </c>
      <c r="I4583">
        <v>0</v>
      </c>
      <c r="J4583">
        <f>Table1[[#This Row],[Time_to_crack_in_seconds]]/60</f>
        <v>0</v>
      </c>
      <c r="K4583">
        <f>Table1[[#This Row],[Time_to_Crack_in_minutes]]/60</f>
        <v>0</v>
      </c>
    </row>
    <row r="4584" spans="1:11" x14ac:dyDescent="0.25">
      <c r="A4584" t="s">
        <v>2364</v>
      </c>
      <c r="B4584" t="s">
        <v>2365</v>
      </c>
      <c r="C4584">
        <v>183</v>
      </c>
      <c r="D4584" t="s">
        <v>1941</v>
      </c>
      <c r="E4584">
        <f t="shared" si="71"/>
        <v>6</v>
      </c>
      <c r="F4584">
        <v>815</v>
      </c>
      <c r="G4584" t="s">
        <v>10</v>
      </c>
      <c r="I4584">
        <v>0</v>
      </c>
      <c r="J4584">
        <f>Table1[[#This Row],[Time_to_crack_in_seconds]]/60</f>
        <v>0</v>
      </c>
      <c r="K4584">
        <f>Table1[[#This Row],[Time_to_Crack_in_minutes]]/60</f>
        <v>0</v>
      </c>
    </row>
    <row r="4585" spans="1:11" x14ac:dyDescent="0.25">
      <c r="A4585" t="s">
        <v>2364</v>
      </c>
      <c r="B4585" t="s">
        <v>2365</v>
      </c>
      <c r="C4585">
        <v>184</v>
      </c>
      <c r="D4585" t="s">
        <v>2412</v>
      </c>
      <c r="E4585">
        <f t="shared" si="71"/>
        <v>7</v>
      </c>
      <c r="F4585">
        <v>813</v>
      </c>
      <c r="G4585" t="s">
        <v>10</v>
      </c>
      <c r="I4585">
        <v>0</v>
      </c>
      <c r="J4585">
        <f>Table1[[#This Row],[Time_to_crack_in_seconds]]/60</f>
        <v>0</v>
      </c>
      <c r="K4585">
        <f>Table1[[#This Row],[Time_to_Crack_in_minutes]]/60</f>
        <v>0</v>
      </c>
    </row>
    <row r="4586" spans="1:11" x14ac:dyDescent="0.25">
      <c r="A4586" t="s">
        <v>2364</v>
      </c>
      <c r="B4586" t="s">
        <v>2365</v>
      </c>
      <c r="C4586">
        <v>185</v>
      </c>
      <c r="D4586" t="s">
        <v>1813</v>
      </c>
      <c r="E4586">
        <f t="shared" si="71"/>
        <v>6</v>
      </c>
      <c r="F4586">
        <v>811</v>
      </c>
      <c r="G4586" t="s">
        <v>2409</v>
      </c>
      <c r="I4586">
        <v>120</v>
      </c>
      <c r="J4586">
        <f>Table1[[#This Row],[Time_to_crack_in_seconds]]/60</f>
        <v>2</v>
      </c>
      <c r="K4586">
        <f>Table1[[#This Row],[Time_to_Crack_in_minutes]]/60</f>
        <v>3.3333333333333333E-2</v>
      </c>
    </row>
    <row r="4587" spans="1:11" x14ac:dyDescent="0.25">
      <c r="A4587" t="s">
        <v>2364</v>
      </c>
      <c r="B4587" t="s">
        <v>2365</v>
      </c>
      <c r="C4587">
        <v>186</v>
      </c>
      <c r="D4587" t="s">
        <v>2413</v>
      </c>
      <c r="E4587">
        <f t="shared" si="71"/>
        <v>6</v>
      </c>
      <c r="F4587">
        <v>806</v>
      </c>
      <c r="G4587" t="s">
        <v>342</v>
      </c>
      <c r="I4587">
        <v>11</v>
      </c>
      <c r="J4587">
        <f>Table1[[#This Row],[Time_to_crack_in_seconds]]/60</f>
        <v>0.18333333333333332</v>
      </c>
      <c r="K4587">
        <f>Table1[[#This Row],[Time_to_Crack_in_minutes]]/60</f>
        <v>3.0555555555555553E-3</v>
      </c>
    </row>
    <row r="4588" spans="1:11" x14ac:dyDescent="0.25">
      <c r="A4588" t="s">
        <v>2364</v>
      </c>
      <c r="B4588" t="s">
        <v>2365</v>
      </c>
      <c r="C4588">
        <v>187</v>
      </c>
      <c r="D4588" t="s">
        <v>2414</v>
      </c>
      <c r="E4588">
        <f t="shared" si="71"/>
        <v>6</v>
      </c>
      <c r="F4588">
        <v>805</v>
      </c>
      <c r="G4588" t="s">
        <v>52</v>
      </c>
      <c r="I4588">
        <v>10</v>
      </c>
      <c r="J4588">
        <f>Table1[[#This Row],[Time_to_crack_in_seconds]]/60</f>
        <v>0.16666666666666666</v>
      </c>
      <c r="K4588">
        <f>Table1[[#This Row],[Time_to_Crack_in_minutes]]/60</f>
        <v>2.7777777777777775E-3</v>
      </c>
    </row>
    <row r="4589" spans="1:11" x14ac:dyDescent="0.25">
      <c r="A4589" t="s">
        <v>2364</v>
      </c>
      <c r="B4589" t="s">
        <v>2365</v>
      </c>
      <c r="C4589">
        <v>188</v>
      </c>
      <c r="D4589" t="s">
        <v>820</v>
      </c>
      <c r="E4589">
        <f t="shared" si="71"/>
        <v>7</v>
      </c>
      <c r="F4589">
        <v>794</v>
      </c>
      <c r="G4589" t="s">
        <v>10</v>
      </c>
      <c r="I4589">
        <v>0</v>
      </c>
      <c r="J4589">
        <f>Table1[[#This Row],[Time_to_crack_in_seconds]]/60</f>
        <v>0</v>
      </c>
      <c r="K4589">
        <f>Table1[[#This Row],[Time_to_Crack_in_minutes]]/60</f>
        <v>0</v>
      </c>
    </row>
    <row r="4590" spans="1:11" x14ac:dyDescent="0.25">
      <c r="A4590" t="s">
        <v>2364</v>
      </c>
      <c r="B4590" t="s">
        <v>2365</v>
      </c>
      <c r="C4590">
        <v>189</v>
      </c>
      <c r="D4590" t="s">
        <v>2415</v>
      </c>
      <c r="E4590">
        <f t="shared" si="71"/>
        <v>6</v>
      </c>
      <c r="F4590">
        <v>792</v>
      </c>
      <c r="G4590" t="s">
        <v>18</v>
      </c>
      <c r="I4590">
        <v>120</v>
      </c>
      <c r="J4590">
        <f>Table1[[#This Row],[Time_to_crack_in_seconds]]/60</f>
        <v>2</v>
      </c>
      <c r="K4590">
        <f>Table1[[#This Row],[Time_to_Crack_in_minutes]]/60</f>
        <v>3.3333333333333333E-2</v>
      </c>
    </row>
    <row r="4591" spans="1:11" x14ac:dyDescent="0.25">
      <c r="A4591" t="s">
        <v>2364</v>
      </c>
      <c r="B4591" t="s">
        <v>2365</v>
      </c>
      <c r="C4591">
        <v>190</v>
      </c>
      <c r="D4591" t="s">
        <v>2416</v>
      </c>
      <c r="E4591">
        <f t="shared" si="71"/>
        <v>9</v>
      </c>
      <c r="F4591">
        <v>782</v>
      </c>
      <c r="G4591" t="s">
        <v>82</v>
      </c>
      <c r="I4591">
        <v>86400</v>
      </c>
      <c r="J4591">
        <f>Table1[[#This Row],[Time_to_crack_in_seconds]]/60</f>
        <v>1440</v>
      </c>
      <c r="K4591">
        <f>Table1[[#This Row],[Time_to_Crack_in_minutes]]/60</f>
        <v>24</v>
      </c>
    </row>
    <row r="4592" spans="1:11" x14ac:dyDescent="0.25">
      <c r="A4592" t="s">
        <v>2364</v>
      </c>
      <c r="B4592" t="s">
        <v>2365</v>
      </c>
      <c r="C4592">
        <v>191</v>
      </c>
      <c r="D4592" t="s">
        <v>2417</v>
      </c>
      <c r="E4592">
        <f t="shared" si="71"/>
        <v>8</v>
      </c>
      <c r="F4592">
        <v>764</v>
      </c>
      <c r="G4592" t="s">
        <v>162</v>
      </c>
      <c r="I4592">
        <v>2</v>
      </c>
      <c r="J4592">
        <f>Table1[[#This Row],[Time_to_crack_in_seconds]]/60</f>
        <v>3.3333333333333333E-2</v>
      </c>
      <c r="K4592">
        <f>Table1[[#This Row],[Time_to_Crack_in_minutes]]/60</f>
        <v>5.5555555555555556E-4</v>
      </c>
    </row>
    <row r="4593" spans="1:11" x14ac:dyDescent="0.25">
      <c r="A4593" t="s">
        <v>2364</v>
      </c>
      <c r="B4593" t="s">
        <v>2365</v>
      </c>
      <c r="C4593">
        <v>192</v>
      </c>
      <c r="D4593" t="s">
        <v>2418</v>
      </c>
      <c r="E4593">
        <f t="shared" si="71"/>
        <v>4</v>
      </c>
      <c r="F4593">
        <v>759</v>
      </c>
      <c r="G4593" t="s">
        <v>10</v>
      </c>
      <c r="I4593">
        <v>0</v>
      </c>
      <c r="J4593">
        <f>Table1[[#This Row],[Time_to_crack_in_seconds]]/60</f>
        <v>0</v>
      </c>
      <c r="K4593">
        <f>Table1[[#This Row],[Time_to_Crack_in_minutes]]/60</f>
        <v>0</v>
      </c>
    </row>
    <row r="4594" spans="1:11" x14ac:dyDescent="0.25">
      <c r="A4594" t="s">
        <v>2364</v>
      </c>
      <c r="B4594" t="s">
        <v>2365</v>
      </c>
      <c r="C4594">
        <v>193</v>
      </c>
      <c r="D4594" t="s">
        <v>2419</v>
      </c>
      <c r="E4594">
        <f t="shared" si="71"/>
        <v>6</v>
      </c>
      <c r="F4594">
        <v>743</v>
      </c>
      <c r="G4594" t="s">
        <v>10</v>
      </c>
      <c r="I4594">
        <v>0</v>
      </c>
      <c r="J4594">
        <f>Table1[[#This Row],[Time_to_crack_in_seconds]]/60</f>
        <v>0</v>
      </c>
      <c r="K4594">
        <f>Table1[[#This Row],[Time_to_Crack_in_minutes]]/60</f>
        <v>0</v>
      </c>
    </row>
    <row r="4595" spans="1:11" x14ac:dyDescent="0.25">
      <c r="A4595" t="s">
        <v>2364</v>
      </c>
      <c r="B4595" t="s">
        <v>2365</v>
      </c>
      <c r="C4595">
        <v>194</v>
      </c>
      <c r="D4595" t="s">
        <v>98</v>
      </c>
      <c r="E4595">
        <f t="shared" si="71"/>
        <v>6</v>
      </c>
      <c r="F4595">
        <v>737</v>
      </c>
      <c r="G4595" t="s">
        <v>10</v>
      </c>
      <c r="I4595">
        <v>0</v>
      </c>
      <c r="J4595">
        <f>Table1[[#This Row],[Time_to_crack_in_seconds]]/60</f>
        <v>0</v>
      </c>
      <c r="K4595">
        <f>Table1[[#This Row],[Time_to_Crack_in_minutes]]/60</f>
        <v>0</v>
      </c>
    </row>
    <row r="4596" spans="1:11" x14ac:dyDescent="0.25">
      <c r="A4596" t="s">
        <v>2364</v>
      </c>
      <c r="B4596" t="s">
        <v>2365</v>
      </c>
      <c r="C4596">
        <v>195</v>
      </c>
      <c r="D4596" t="s">
        <v>2420</v>
      </c>
      <c r="E4596">
        <f t="shared" si="71"/>
        <v>7</v>
      </c>
      <c r="F4596">
        <v>731</v>
      </c>
      <c r="G4596" t="s">
        <v>10</v>
      </c>
      <c r="I4596">
        <v>0</v>
      </c>
      <c r="J4596">
        <f>Table1[[#This Row],[Time_to_crack_in_seconds]]/60</f>
        <v>0</v>
      </c>
      <c r="K4596">
        <f>Table1[[#This Row],[Time_to_Crack_in_minutes]]/60</f>
        <v>0</v>
      </c>
    </row>
    <row r="4597" spans="1:11" x14ac:dyDescent="0.25">
      <c r="A4597" t="s">
        <v>2364</v>
      </c>
      <c r="B4597" t="s">
        <v>2365</v>
      </c>
      <c r="C4597">
        <v>196</v>
      </c>
      <c r="D4597" t="s">
        <v>1840</v>
      </c>
      <c r="E4597">
        <f t="shared" si="71"/>
        <v>5</v>
      </c>
      <c r="F4597">
        <v>730</v>
      </c>
      <c r="G4597" t="s">
        <v>52</v>
      </c>
      <c r="I4597">
        <v>10</v>
      </c>
      <c r="J4597">
        <f>Table1[[#This Row],[Time_to_crack_in_seconds]]/60</f>
        <v>0.16666666666666666</v>
      </c>
      <c r="K4597">
        <f>Table1[[#This Row],[Time_to_Crack_in_minutes]]/60</f>
        <v>2.7777777777777775E-3</v>
      </c>
    </row>
    <row r="4598" spans="1:11" x14ac:dyDescent="0.25">
      <c r="A4598" t="s">
        <v>2364</v>
      </c>
      <c r="B4598" t="s">
        <v>2365</v>
      </c>
      <c r="C4598">
        <v>197</v>
      </c>
      <c r="D4598" t="s">
        <v>2421</v>
      </c>
      <c r="E4598">
        <f t="shared" si="71"/>
        <v>6</v>
      </c>
      <c r="F4598">
        <v>727</v>
      </c>
      <c r="G4598" t="s">
        <v>10</v>
      </c>
      <c r="I4598">
        <v>0</v>
      </c>
      <c r="J4598">
        <f>Table1[[#This Row],[Time_to_crack_in_seconds]]/60</f>
        <v>0</v>
      </c>
      <c r="K4598">
        <f>Table1[[#This Row],[Time_to_Crack_in_minutes]]/60</f>
        <v>0</v>
      </c>
    </row>
    <row r="4599" spans="1:11" x14ac:dyDescent="0.25">
      <c r="A4599" t="s">
        <v>2364</v>
      </c>
      <c r="B4599" t="s">
        <v>2365</v>
      </c>
      <c r="C4599">
        <v>198</v>
      </c>
      <c r="D4599" t="s">
        <v>2422</v>
      </c>
      <c r="E4599">
        <f t="shared" si="71"/>
        <v>6</v>
      </c>
      <c r="F4599">
        <v>722</v>
      </c>
      <c r="G4599" t="s">
        <v>342</v>
      </c>
      <c r="I4599">
        <v>11</v>
      </c>
      <c r="J4599">
        <f>Table1[[#This Row],[Time_to_crack_in_seconds]]/60</f>
        <v>0.18333333333333332</v>
      </c>
      <c r="K4599">
        <f>Table1[[#This Row],[Time_to_Crack_in_minutes]]/60</f>
        <v>3.0555555555555553E-3</v>
      </c>
    </row>
    <row r="4600" spans="1:11" x14ac:dyDescent="0.25">
      <c r="A4600" t="s">
        <v>2364</v>
      </c>
      <c r="B4600" t="s">
        <v>2365</v>
      </c>
      <c r="C4600">
        <v>199</v>
      </c>
      <c r="D4600" t="s">
        <v>2111</v>
      </c>
      <c r="E4600">
        <f t="shared" si="71"/>
        <v>6</v>
      </c>
      <c r="F4600">
        <v>719</v>
      </c>
      <c r="G4600" t="s">
        <v>10</v>
      </c>
      <c r="I4600">
        <v>0</v>
      </c>
      <c r="J4600">
        <f>Table1[[#This Row],[Time_to_crack_in_seconds]]/60</f>
        <v>0</v>
      </c>
      <c r="K4600">
        <f>Table1[[#This Row],[Time_to_Crack_in_minutes]]/60</f>
        <v>0</v>
      </c>
    </row>
    <row r="4601" spans="1:11" x14ac:dyDescent="0.25">
      <c r="A4601" t="s">
        <v>2364</v>
      </c>
      <c r="B4601" t="s">
        <v>2365</v>
      </c>
      <c r="C4601">
        <v>200</v>
      </c>
      <c r="D4601" t="s">
        <v>2423</v>
      </c>
      <c r="E4601">
        <f t="shared" si="71"/>
        <v>6</v>
      </c>
      <c r="F4601">
        <v>719</v>
      </c>
      <c r="G4601" t="s">
        <v>162</v>
      </c>
      <c r="I4601">
        <v>2</v>
      </c>
      <c r="J4601">
        <f>Table1[[#This Row],[Time_to_crack_in_seconds]]/60</f>
        <v>3.3333333333333333E-2</v>
      </c>
      <c r="K4601">
        <f>Table1[[#This Row],[Time_to_Crack_in_minutes]]/60</f>
        <v>5.5555555555555556E-4</v>
      </c>
    </row>
    <row r="4602" spans="1:11" x14ac:dyDescent="0.25">
      <c r="A4602" t="s">
        <v>2424</v>
      </c>
      <c r="B4602" t="s">
        <v>2425</v>
      </c>
      <c r="C4602">
        <v>1</v>
      </c>
      <c r="D4602">
        <v>123456</v>
      </c>
      <c r="E4602">
        <f t="shared" si="71"/>
        <v>6</v>
      </c>
      <c r="F4602">
        <v>21828</v>
      </c>
      <c r="G4602" t="s">
        <v>10</v>
      </c>
      <c r="H4602">
        <v>1</v>
      </c>
      <c r="I4602">
        <v>0</v>
      </c>
      <c r="J4602">
        <f>Table1[[#This Row],[Time_to_crack_in_seconds]]/60</f>
        <v>0</v>
      </c>
      <c r="K4602">
        <f>Table1[[#This Row],[Time_to_Crack_in_minutes]]/60</f>
        <v>0</v>
      </c>
    </row>
    <row r="4603" spans="1:11" x14ac:dyDescent="0.25">
      <c r="A4603" t="s">
        <v>2424</v>
      </c>
      <c r="B4603" t="s">
        <v>2425</v>
      </c>
      <c r="C4603">
        <v>2</v>
      </c>
      <c r="D4603" t="s">
        <v>16</v>
      </c>
      <c r="E4603">
        <f t="shared" si="71"/>
        <v>6</v>
      </c>
      <c r="F4603">
        <v>9438</v>
      </c>
      <c r="G4603" t="s">
        <v>10</v>
      </c>
      <c r="H4603">
        <v>4</v>
      </c>
      <c r="I4603">
        <v>0</v>
      </c>
      <c r="J4603">
        <f>Table1[[#This Row],[Time_to_crack_in_seconds]]/60</f>
        <v>0</v>
      </c>
      <c r="K4603">
        <f>Table1[[#This Row],[Time_to_Crack_in_minutes]]/60</f>
        <v>0</v>
      </c>
    </row>
    <row r="4604" spans="1:11" x14ac:dyDescent="0.25">
      <c r="A4604" t="s">
        <v>2424</v>
      </c>
      <c r="B4604" t="s">
        <v>2425</v>
      </c>
      <c r="C4604">
        <v>3</v>
      </c>
      <c r="D4604">
        <v>123456789</v>
      </c>
      <c r="E4604">
        <f t="shared" si="71"/>
        <v>9</v>
      </c>
      <c r="F4604">
        <v>9338</v>
      </c>
      <c r="G4604" t="s">
        <v>10</v>
      </c>
      <c r="H4604">
        <v>2</v>
      </c>
      <c r="I4604">
        <v>0</v>
      </c>
      <c r="J4604">
        <f>Table1[[#This Row],[Time_to_crack_in_seconds]]/60</f>
        <v>0</v>
      </c>
      <c r="K4604">
        <f>Table1[[#This Row],[Time_to_Crack_in_minutes]]/60</f>
        <v>0</v>
      </c>
    </row>
    <row r="4605" spans="1:11" x14ac:dyDescent="0.25">
      <c r="A4605" t="s">
        <v>2424</v>
      </c>
      <c r="B4605" t="s">
        <v>2425</v>
      </c>
      <c r="C4605">
        <v>4</v>
      </c>
      <c r="D4605">
        <v>12345</v>
      </c>
      <c r="E4605">
        <f t="shared" si="71"/>
        <v>5</v>
      </c>
      <c r="F4605">
        <v>6504</v>
      </c>
      <c r="G4605" t="s">
        <v>10</v>
      </c>
      <c r="H4605">
        <v>3</v>
      </c>
      <c r="I4605">
        <v>0</v>
      </c>
      <c r="J4605">
        <f>Table1[[#This Row],[Time_to_crack_in_seconds]]/60</f>
        <v>0</v>
      </c>
      <c r="K4605">
        <f>Table1[[#This Row],[Time_to_Crack_in_minutes]]/60</f>
        <v>0</v>
      </c>
    </row>
    <row r="4606" spans="1:11" x14ac:dyDescent="0.25">
      <c r="A4606" t="s">
        <v>2424</v>
      </c>
      <c r="B4606" t="s">
        <v>2425</v>
      </c>
      <c r="C4606">
        <v>5</v>
      </c>
      <c r="D4606" t="s">
        <v>2426</v>
      </c>
      <c r="E4606">
        <f t="shared" si="71"/>
        <v>6</v>
      </c>
      <c r="F4606">
        <v>3739</v>
      </c>
      <c r="G4606" t="s">
        <v>18</v>
      </c>
      <c r="I4606">
        <v>120</v>
      </c>
      <c r="J4606">
        <f>Table1[[#This Row],[Time_to_crack_in_seconds]]/60</f>
        <v>2</v>
      </c>
      <c r="K4606">
        <f>Table1[[#This Row],[Time_to_Crack_in_minutes]]/60</f>
        <v>3.3333333333333333E-2</v>
      </c>
    </row>
    <row r="4607" spans="1:11" x14ac:dyDescent="0.25">
      <c r="A4607" t="s">
        <v>2424</v>
      </c>
      <c r="B4607" t="s">
        <v>2425</v>
      </c>
      <c r="C4607">
        <v>6</v>
      </c>
      <c r="D4607">
        <v>111111</v>
      </c>
      <c r="E4607">
        <f t="shared" si="71"/>
        <v>6</v>
      </c>
      <c r="F4607">
        <v>3602</v>
      </c>
      <c r="G4607" t="s">
        <v>10</v>
      </c>
      <c r="H4607">
        <v>7</v>
      </c>
      <c r="I4607">
        <v>0</v>
      </c>
      <c r="J4607">
        <f>Table1[[#This Row],[Time_to_crack_in_seconds]]/60</f>
        <v>0</v>
      </c>
      <c r="K4607">
        <f>Table1[[#This Row],[Time_to_Crack_in_minutes]]/60</f>
        <v>0</v>
      </c>
    </row>
    <row r="4608" spans="1:11" x14ac:dyDescent="0.25">
      <c r="A4608" t="s">
        <v>2424</v>
      </c>
      <c r="B4608" t="s">
        <v>2425</v>
      </c>
      <c r="C4608">
        <v>7</v>
      </c>
      <c r="D4608">
        <v>12345678</v>
      </c>
      <c r="E4608">
        <f t="shared" si="71"/>
        <v>8</v>
      </c>
      <c r="F4608">
        <v>3424</v>
      </c>
      <c r="G4608" t="s">
        <v>10</v>
      </c>
      <c r="H4608">
        <v>6</v>
      </c>
      <c r="I4608">
        <v>0</v>
      </c>
      <c r="J4608">
        <f>Table1[[#This Row],[Time_to_crack_in_seconds]]/60</f>
        <v>0</v>
      </c>
      <c r="K4608">
        <f>Table1[[#This Row],[Time_to_Crack_in_minutes]]/60</f>
        <v>0</v>
      </c>
    </row>
    <row r="4609" spans="1:11" x14ac:dyDescent="0.25">
      <c r="A4609" t="s">
        <v>2424</v>
      </c>
      <c r="B4609" t="s">
        <v>2425</v>
      </c>
      <c r="C4609">
        <v>8</v>
      </c>
      <c r="D4609">
        <v>1234567</v>
      </c>
      <c r="E4609">
        <f t="shared" si="71"/>
        <v>7</v>
      </c>
      <c r="F4609">
        <v>3313</v>
      </c>
      <c r="G4609" t="s">
        <v>10</v>
      </c>
      <c r="H4609">
        <v>10</v>
      </c>
      <c r="I4609">
        <v>0</v>
      </c>
      <c r="J4609">
        <f>Table1[[#This Row],[Time_to_crack_in_seconds]]/60</f>
        <v>0</v>
      </c>
      <c r="K4609">
        <f>Table1[[#This Row],[Time_to_Crack_in_minutes]]/60</f>
        <v>0</v>
      </c>
    </row>
    <row r="4610" spans="1:11" x14ac:dyDescent="0.25">
      <c r="A4610" t="s">
        <v>2424</v>
      </c>
      <c r="B4610" t="s">
        <v>2425</v>
      </c>
      <c r="C4610">
        <v>9</v>
      </c>
      <c r="D4610">
        <v>1234567890</v>
      </c>
      <c r="E4610">
        <f t="shared" si="71"/>
        <v>10</v>
      </c>
      <c r="F4610">
        <v>2999</v>
      </c>
      <c r="G4610" t="s">
        <v>10</v>
      </c>
      <c r="H4610">
        <v>9</v>
      </c>
      <c r="I4610">
        <v>0</v>
      </c>
      <c r="J4610">
        <f>Table1[[#This Row],[Time_to_crack_in_seconds]]/60</f>
        <v>0</v>
      </c>
      <c r="K4610">
        <f>Table1[[#This Row],[Time_to_Crack_in_minutes]]/60</f>
        <v>0</v>
      </c>
    </row>
    <row r="4611" spans="1:11" x14ac:dyDescent="0.25">
      <c r="A4611" t="s">
        <v>2424</v>
      </c>
      <c r="B4611" t="s">
        <v>2425</v>
      </c>
      <c r="C4611">
        <v>10</v>
      </c>
      <c r="D4611">
        <v>123123</v>
      </c>
      <c r="E4611">
        <f t="shared" ref="E4611:E4674" si="72">LEN(D4611)</f>
        <v>6</v>
      </c>
      <c r="F4611">
        <v>2955</v>
      </c>
      <c r="G4611" t="s">
        <v>10</v>
      </c>
      <c r="H4611">
        <v>8</v>
      </c>
      <c r="I4611">
        <v>0</v>
      </c>
      <c r="J4611">
        <f>Table1[[#This Row],[Time_to_crack_in_seconds]]/60</f>
        <v>0</v>
      </c>
      <c r="K4611">
        <f>Table1[[#This Row],[Time_to_Crack_in_minutes]]/60</f>
        <v>0</v>
      </c>
    </row>
    <row r="4612" spans="1:11" x14ac:dyDescent="0.25">
      <c r="A4612" t="s">
        <v>2424</v>
      </c>
      <c r="B4612" t="s">
        <v>2425</v>
      </c>
      <c r="C4612">
        <v>11</v>
      </c>
      <c r="D4612" t="s">
        <v>11</v>
      </c>
      <c r="E4612">
        <f t="shared" si="72"/>
        <v>8</v>
      </c>
      <c r="F4612">
        <v>2767</v>
      </c>
      <c r="G4612" t="s">
        <v>10</v>
      </c>
      <c r="H4612">
        <v>5</v>
      </c>
      <c r="I4612">
        <v>0</v>
      </c>
      <c r="J4612">
        <f>Table1[[#This Row],[Time_to_crack_in_seconds]]/60</f>
        <v>0</v>
      </c>
      <c r="K4612">
        <f>Table1[[#This Row],[Time_to_Crack_in_minutes]]/60</f>
        <v>0</v>
      </c>
    </row>
    <row r="4613" spans="1:11" x14ac:dyDescent="0.25">
      <c r="A4613" t="s">
        <v>2424</v>
      </c>
      <c r="B4613" t="s">
        <v>2425</v>
      </c>
      <c r="C4613">
        <v>12</v>
      </c>
      <c r="D4613" t="s">
        <v>22</v>
      </c>
      <c r="E4613">
        <f t="shared" si="72"/>
        <v>9</v>
      </c>
      <c r="F4613">
        <v>2267</v>
      </c>
      <c r="G4613" t="s">
        <v>10</v>
      </c>
      <c r="H4613">
        <v>11</v>
      </c>
      <c r="I4613">
        <v>0</v>
      </c>
      <c r="J4613">
        <f>Table1[[#This Row],[Time_to_crack_in_seconds]]/60</f>
        <v>0</v>
      </c>
      <c r="K4613">
        <f>Table1[[#This Row],[Time_to_Crack_in_minutes]]/60</f>
        <v>0</v>
      </c>
    </row>
    <row r="4614" spans="1:11" x14ac:dyDescent="0.25">
      <c r="A4614" t="s">
        <v>2424</v>
      </c>
      <c r="B4614" t="s">
        <v>2425</v>
      </c>
      <c r="C4614">
        <v>13</v>
      </c>
      <c r="D4614" t="s">
        <v>257</v>
      </c>
      <c r="E4614">
        <f t="shared" si="72"/>
        <v>7</v>
      </c>
      <c r="F4614">
        <v>2202</v>
      </c>
      <c r="G4614" t="s">
        <v>10</v>
      </c>
      <c r="H4614">
        <v>78</v>
      </c>
      <c r="I4614">
        <v>0</v>
      </c>
      <c r="J4614">
        <f>Table1[[#This Row],[Time_to_crack_in_seconds]]/60</f>
        <v>0</v>
      </c>
      <c r="K4614">
        <f>Table1[[#This Row],[Time_to_Crack_in_minutes]]/60</f>
        <v>0</v>
      </c>
    </row>
    <row r="4615" spans="1:11" x14ac:dyDescent="0.25">
      <c r="A4615" t="s">
        <v>2424</v>
      </c>
      <c r="B4615" t="s">
        <v>2425</v>
      </c>
      <c r="C4615">
        <v>14</v>
      </c>
      <c r="D4615" t="s">
        <v>2427</v>
      </c>
      <c r="E4615">
        <f t="shared" si="72"/>
        <v>7</v>
      </c>
      <c r="F4615">
        <v>2165</v>
      </c>
      <c r="G4615" t="s">
        <v>54</v>
      </c>
      <c r="I4615">
        <v>1020</v>
      </c>
      <c r="J4615">
        <f>Table1[[#This Row],[Time_to_crack_in_seconds]]/60</f>
        <v>17</v>
      </c>
      <c r="K4615">
        <f>Table1[[#This Row],[Time_to_Crack_in_minutes]]/60</f>
        <v>0.28333333333333333</v>
      </c>
    </row>
    <row r="4616" spans="1:11" x14ac:dyDescent="0.25">
      <c r="A4616" t="s">
        <v>2424</v>
      </c>
      <c r="B4616" t="s">
        <v>2425</v>
      </c>
      <c r="C4616">
        <v>15</v>
      </c>
      <c r="D4616">
        <v>123321</v>
      </c>
      <c r="E4616">
        <f t="shared" si="72"/>
        <v>6</v>
      </c>
      <c r="F4616">
        <v>1791</v>
      </c>
      <c r="G4616" t="s">
        <v>10</v>
      </c>
      <c r="H4616">
        <v>19</v>
      </c>
      <c r="I4616">
        <v>0</v>
      </c>
      <c r="J4616">
        <f>Table1[[#This Row],[Time_to_crack_in_seconds]]/60</f>
        <v>0</v>
      </c>
      <c r="K4616">
        <f>Table1[[#This Row],[Time_to_Crack_in_minutes]]/60</f>
        <v>0</v>
      </c>
    </row>
    <row r="4617" spans="1:11" x14ac:dyDescent="0.25">
      <c r="A4617" t="s">
        <v>2424</v>
      </c>
      <c r="B4617" t="s">
        <v>2425</v>
      </c>
      <c r="C4617">
        <v>16</v>
      </c>
      <c r="D4617" t="s">
        <v>59</v>
      </c>
      <c r="E4617">
        <f t="shared" si="72"/>
        <v>10</v>
      </c>
      <c r="F4617">
        <v>1619</v>
      </c>
      <c r="G4617" t="s">
        <v>10</v>
      </c>
      <c r="H4617">
        <v>18</v>
      </c>
      <c r="I4617">
        <v>0</v>
      </c>
      <c r="J4617">
        <f>Table1[[#This Row],[Time_to_crack_in_seconds]]/60</f>
        <v>0</v>
      </c>
      <c r="K4617">
        <f>Table1[[#This Row],[Time_to_Crack_in_minutes]]/60</f>
        <v>0</v>
      </c>
    </row>
    <row r="4618" spans="1:11" x14ac:dyDescent="0.25">
      <c r="A4618" t="s">
        <v>2424</v>
      </c>
      <c r="B4618" t="s">
        <v>2425</v>
      </c>
      <c r="C4618">
        <v>17</v>
      </c>
      <c r="D4618">
        <v>123</v>
      </c>
      <c r="E4618">
        <f t="shared" si="72"/>
        <v>3</v>
      </c>
      <c r="F4618">
        <v>1560</v>
      </c>
      <c r="G4618" t="s">
        <v>10</v>
      </c>
      <c r="H4618">
        <v>26</v>
      </c>
      <c r="I4618">
        <v>0</v>
      </c>
      <c r="J4618">
        <f>Table1[[#This Row],[Time_to_crack_in_seconds]]/60</f>
        <v>0</v>
      </c>
      <c r="K4618">
        <f>Table1[[#This Row],[Time_to_Crack_in_minutes]]/60</f>
        <v>0</v>
      </c>
    </row>
    <row r="4619" spans="1:11" x14ac:dyDescent="0.25">
      <c r="A4619" t="s">
        <v>2424</v>
      </c>
      <c r="B4619" t="s">
        <v>2425</v>
      </c>
      <c r="C4619">
        <v>18</v>
      </c>
      <c r="D4619" t="s">
        <v>2428</v>
      </c>
      <c r="E4619">
        <f t="shared" si="72"/>
        <v>9</v>
      </c>
      <c r="F4619">
        <v>1506</v>
      </c>
      <c r="G4619" t="s">
        <v>13</v>
      </c>
      <c r="I4619">
        <v>10800</v>
      </c>
      <c r="J4619">
        <f>Table1[[#This Row],[Time_to_crack_in_seconds]]/60</f>
        <v>180</v>
      </c>
      <c r="K4619">
        <f>Table1[[#This Row],[Time_to_Crack_in_minutes]]/60</f>
        <v>3</v>
      </c>
    </row>
    <row r="4620" spans="1:11" x14ac:dyDescent="0.25">
      <c r="A4620" t="s">
        <v>2424</v>
      </c>
      <c r="B4620" t="s">
        <v>2425</v>
      </c>
      <c r="C4620">
        <v>19</v>
      </c>
      <c r="D4620" t="s">
        <v>119</v>
      </c>
      <c r="E4620">
        <f t="shared" si="72"/>
        <v>8</v>
      </c>
      <c r="F4620">
        <v>1478</v>
      </c>
      <c r="G4620" t="s">
        <v>10</v>
      </c>
      <c r="H4620">
        <v>29</v>
      </c>
      <c r="I4620">
        <v>0</v>
      </c>
      <c r="J4620">
        <f>Table1[[#This Row],[Time_to_crack_in_seconds]]/60</f>
        <v>0</v>
      </c>
      <c r="K4620">
        <f>Table1[[#This Row],[Time_to_Crack_in_minutes]]/60</f>
        <v>0</v>
      </c>
    </row>
    <row r="4621" spans="1:11" x14ac:dyDescent="0.25">
      <c r="A4621" t="s">
        <v>2424</v>
      </c>
      <c r="B4621" t="s">
        <v>2425</v>
      </c>
      <c r="C4621">
        <v>20</v>
      </c>
      <c r="D4621" t="s">
        <v>113</v>
      </c>
      <c r="E4621">
        <f t="shared" si="72"/>
        <v>6</v>
      </c>
      <c r="F4621">
        <v>1420</v>
      </c>
      <c r="G4621" t="s">
        <v>10</v>
      </c>
      <c r="H4621">
        <v>32</v>
      </c>
      <c r="I4621">
        <v>0</v>
      </c>
      <c r="J4621">
        <f>Table1[[#This Row],[Time_to_crack_in_seconds]]/60</f>
        <v>0</v>
      </c>
      <c r="K4621">
        <f>Table1[[#This Row],[Time_to_Crack_in_minutes]]/60</f>
        <v>0</v>
      </c>
    </row>
    <row r="4622" spans="1:11" x14ac:dyDescent="0.25">
      <c r="A4622" t="s">
        <v>2424</v>
      </c>
      <c r="B4622" t="s">
        <v>2425</v>
      </c>
      <c r="C4622">
        <v>21</v>
      </c>
      <c r="D4622" t="s">
        <v>2429</v>
      </c>
      <c r="E4622">
        <f t="shared" si="72"/>
        <v>6</v>
      </c>
      <c r="F4622">
        <v>1366</v>
      </c>
      <c r="G4622" t="s">
        <v>18</v>
      </c>
      <c r="I4622">
        <v>120</v>
      </c>
      <c r="J4622">
        <f>Table1[[#This Row],[Time_to_crack_in_seconds]]/60</f>
        <v>2</v>
      </c>
      <c r="K4622">
        <f>Table1[[#This Row],[Time_to_Crack_in_minutes]]/60</f>
        <v>3.3333333333333333E-2</v>
      </c>
    </row>
    <row r="4623" spans="1:11" x14ac:dyDescent="0.25">
      <c r="A4623" t="s">
        <v>2424</v>
      </c>
      <c r="B4623" t="s">
        <v>2425</v>
      </c>
      <c r="C4623">
        <v>22</v>
      </c>
      <c r="D4623" t="s">
        <v>546</v>
      </c>
      <c r="E4623">
        <f t="shared" si="72"/>
        <v>8</v>
      </c>
      <c r="F4623">
        <v>1365</v>
      </c>
      <c r="G4623" t="s">
        <v>41</v>
      </c>
      <c r="H4623">
        <v>73</v>
      </c>
      <c r="I4623">
        <v>7</v>
      </c>
      <c r="J4623">
        <f>Table1[[#This Row],[Time_to_crack_in_seconds]]/60</f>
        <v>0.11666666666666667</v>
      </c>
      <c r="K4623">
        <f>Table1[[#This Row],[Time_to_Crack_in_minutes]]/60</f>
        <v>1.9444444444444444E-3</v>
      </c>
    </row>
    <row r="4624" spans="1:11" x14ac:dyDescent="0.25">
      <c r="A4624" t="s">
        <v>2424</v>
      </c>
      <c r="B4624" t="s">
        <v>2425</v>
      </c>
      <c r="C4624">
        <v>23</v>
      </c>
      <c r="D4624">
        <v>666666</v>
      </c>
      <c r="E4624">
        <f t="shared" si="72"/>
        <v>6</v>
      </c>
      <c r="F4624">
        <v>1332</v>
      </c>
      <c r="G4624" t="s">
        <v>10</v>
      </c>
      <c r="H4624">
        <v>24</v>
      </c>
      <c r="I4624">
        <v>0</v>
      </c>
      <c r="J4624">
        <f>Table1[[#This Row],[Time_to_crack_in_seconds]]/60</f>
        <v>0</v>
      </c>
      <c r="K4624">
        <f>Table1[[#This Row],[Time_to_Crack_in_minutes]]/60</f>
        <v>0</v>
      </c>
    </row>
    <row r="4625" spans="1:11" x14ac:dyDescent="0.25">
      <c r="A4625" t="s">
        <v>2424</v>
      </c>
      <c r="B4625" t="s">
        <v>2425</v>
      </c>
      <c r="C4625">
        <v>24</v>
      </c>
      <c r="D4625" t="s">
        <v>204</v>
      </c>
      <c r="E4625">
        <f t="shared" si="72"/>
        <v>6</v>
      </c>
      <c r="F4625">
        <v>1291</v>
      </c>
      <c r="G4625" t="s">
        <v>10</v>
      </c>
      <c r="H4625">
        <v>13</v>
      </c>
      <c r="I4625">
        <v>0</v>
      </c>
      <c r="J4625">
        <f>Table1[[#This Row],[Time_to_crack_in_seconds]]/60</f>
        <v>0</v>
      </c>
      <c r="K4625">
        <f>Table1[[#This Row],[Time_to_Crack_in_minutes]]/60</f>
        <v>0</v>
      </c>
    </row>
    <row r="4626" spans="1:11" x14ac:dyDescent="0.25">
      <c r="A4626" t="s">
        <v>2424</v>
      </c>
      <c r="B4626" t="s">
        <v>2425</v>
      </c>
      <c r="C4626">
        <v>25</v>
      </c>
      <c r="D4626">
        <v>7777777</v>
      </c>
      <c r="E4626">
        <f t="shared" si="72"/>
        <v>7</v>
      </c>
      <c r="F4626">
        <v>1257</v>
      </c>
      <c r="G4626" t="s">
        <v>10</v>
      </c>
      <c r="H4626">
        <v>30</v>
      </c>
      <c r="I4626">
        <v>0</v>
      </c>
      <c r="J4626">
        <f>Table1[[#This Row],[Time_to_crack_in_seconds]]/60</f>
        <v>0</v>
      </c>
      <c r="K4626">
        <f>Table1[[#This Row],[Time_to_Crack_in_minutes]]/60</f>
        <v>0</v>
      </c>
    </row>
    <row r="4627" spans="1:11" x14ac:dyDescent="0.25">
      <c r="A4627" t="s">
        <v>2424</v>
      </c>
      <c r="B4627" t="s">
        <v>2425</v>
      </c>
      <c r="C4627">
        <v>26</v>
      </c>
      <c r="D4627" t="s">
        <v>138</v>
      </c>
      <c r="E4627">
        <f t="shared" si="72"/>
        <v>6</v>
      </c>
      <c r="F4627">
        <v>1252</v>
      </c>
      <c r="G4627" t="s">
        <v>10</v>
      </c>
      <c r="H4627">
        <v>43</v>
      </c>
      <c r="I4627">
        <v>0</v>
      </c>
      <c r="J4627">
        <f>Table1[[#This Row],[Time_to_crack_in_seconds]]/60</f>
        <v>0</v>
      </c>
      <c r="K4627">
        <f>Table1[[#This Row],[Time_to_Crack_in_minutes]]/60</f>
        <v>0</v>
      </c>
    </row>
    <row r="4628" spans="1:11" x14ac:dyDescent="0.25">
      <c r="A4628" t="s">
        <v>2424</v>
      </c>
      <c r="B4628" t="s">
        <v>2425</v>
      </c>
      <c r="C4628">
        <v>27</v>
      </c>
      <c r="D4628" t="s">
        <v>129</v>
      </c>
      <c r="E4628">
        <f t="shared" si="72"/>
        <v>7</v>
      </c>
      <c r="F4628">
        <v>1235</v>
      </c>
      <c r="G4628" t="s">
        <v>10</v>
      </c>
      <c r="H4628">
        <v>33</v>
      </c>
      <c r="I4628">
        <v>0</v>
      </c>
      <c r="J4628">
        <f>Table1[[#This Row],[Time_to_crack_in_seconds]]/60</f>
        <v>0</v>
      </c>
      <c r="K4628">
        <f>Table1[[#This Row],[Time_to_Crack_in_minutes]]/60</f>
        <v>0</v>
      </c>
    </row>
    <row r="4629" spans="1:11" x14ac:dyDescent="0.25">
      <c r="A4629" t="s">
        <v>2424</v>
      </c>
      <c r="B4629" t="s">
        <v>2425</v>
      </c>
      <c r="C4629">
        <v>28</v>
      </c>
      <c r="D4629" t="s">
        <v>2430</v>
      </c>
      <c r="E4629">
        <f t="shared" si="72"/>
        <v>7</v>
      </c>
      <c r="F4629">
        <v>1234</v>
      </c>
      <c r="G4629" t="s">
        <v>54</v>
      </c>
      <c r="I4629">
        <v>1020</v>
      </c>
      <c r="J4629">
        <f>Table1[[#This Row],[Time_to_crack_in_seconds]]/60</f>
        <v>17</v>
      </c>
      <c r="K4629">
        <f>Table1[[#This Row],[Time_to_Crack_in_minutes]]/60</f>
        <v>0.28333333333333333</v>
      </c>
    </row>
    <row r="4630" spans="1:11" x14ac:dyDescent="0.25">
      <c r="A4630" t="s">
        <v>2424</v>
      </c>
      <c r="B4630" t="s">
        <v>2425</v>
      </c>
      <c r="C4630">
        <v>29</v>
      </c>
      <c r="D4630">
        <v>654321</v>
      </c>
      <c r="E4630">
        <f t="shared" si="72"/>
        <v>6</v>
      </c>
      <c r="F4630">
        <v>1199</v>
      </c>
      <c r="G4630" t="s">
        <v>10</v>
      </c>
      <c r="H4630">
        <v>23</v>
      </c>
      <c r="I4630">
        <v>0</v>
      </c>
      <c r="J4630">
        <f>Table1[[#This Row],[Time_to_crack_in_seconds]]/60</f>
        <v>0</v>
      </c>
      <c r="K4630">
        <f>Table1[[#This Row],[Time_to_Crack_in_minutes]]/60</f>
        <v>0</v>
      </c>
    </row>
    <row r="4631" spans="1:11" x14ac:dyDescent="0.25">
      <c r="A4631" t="s">
        <v>2424</v>
      </c>
      <c r="B4631" t="s">
        <v>2425</v>
      </c>
      <c r="C4631">
        <v>30</v>
      </c>
      <c r="D4631" t="s">
        <v>126</v>
      </c>
      <c r="E4631">
        <f t="shared" si="72"/>
        <v>6</v>
      </c>
      <c r="F4631">
        <v>1142</v>
      </c>
      <c r="G4631" t="s">
        <v>10</v>
      </c>
      <c r="H4631">
        <v>28</v>
      </c>
      <c r="I4631">
        <v>0</v>
      </c>
      <c r="J4631">
        <f>Table1[[#This Row],[Time_to_crack_in_seconds]]/60</f>
        <v>0</v>
      </c>
      <c r="K4631">
        <f>Table1[[#This Row],[Time_to_Crack_in_minutes]]/60</f>
        <v>0</v>
      </c>
    </row>
    <row r="4632" spans="1:11" x14ac:dyDescent="0.25">
      <c r="A4632" t="s">
        <v>2424</v>
      </c>
      <c r="B4632" t="s">
        <v>2425</v>
      </c>
      <c r="C4632">
        <v>31</v>
      </c>
      <c r="D4632" t="s">
        <v>100</v>
      </c>
      <c r="E4632">
        <f t="shared" si="72"/>
        <v>8</v>
      </c>
      <c r="F4632">
        <v>1117</v>
      </c>
      <c r="G4632" t="s">
        <v>10</v>
      </c>
      <c r="H4632">
        <v>31</v>
      </c>
      <c r="I4632">
        <v>0</v>
      </c>
      <c r="J4632">
        <f>Table1[[#This Row],[Time_to_crack_in_seconds]]/60</f>
        <v>0</v>
      </c>
      <c r="K4632">
        <f>Table1[[#This Row],[Time_to_Crack_in_minutes]]/60</f>
        <v>0</v>
      </c>
    </row>
    <row r="4633" spans="1:11" x14ac:dyDescent="0.25">
      <c r="A4633" t="s">
        <v>2424</v>
      </c>
      <c r="B4633" t="s">
        <v>2425</v>
      </c>
      <c r="C4633">
        <v>32</v>
      </c>
      <c r="D4633" t="s">
        <v>2431</v>
      </c>
      <c r="E4633">
        <f t="shared" si="72"/>
        <v>5</v>
      </c>
      <c r="F4633">
        <v>1115</v>
      </c>
      <c r="G4633" t="s">
        <v>52</v>
      </c>
      <c r="I4633">
        <v>10</v>
      </c>
      <c r="J4633">
        <f>Table1[[#This Row],[Time_to_crack_in_seconds]]/60</f>
        <v>0.16666666666666666</v>
      </c>
      <c r="K4633">
        <f>Table1[[#This Row],[Time_to_Crack_in_minutes]]/60</f>
        <v>2.7777777777777775E-3</v>
      </c>
    </row>
    <row r="4634" spans="1:11" x14ac:dyDescent="0.25">
      <c r="A4634" t="s">
        <v>2424</v>
      </c>
      <c r="B4634" t="s">
        <v>2425</v>
      </c>
      <c r="C4634">
        <v>33</v>
      </c>
      <c r="D4634" t="s">
        <v>1049</v>
      </c>
      <c r="E4634">
        <f t="shared" si="72"/>
        <v>6</v>
      </c>
      <c r="F4634">
        <v>1065</v>
      </c>
      <c r="G4634" t="s">
        <v>456</v>
      </c>
      <c r="H4634">
        <v>174</v>
      </c>
      <c r="I4634">
        <v>36</v>
      </c>
      <c r="J4634">
        <f>Table1[[#This Row],[Time_to_crack_in_seconds]]/60</f>
        <v>0.6</v>
      </c>
      <c r="K4634">
        <f>Table1[[#This Row],[Time_to_Crack_in_minutes]]/60</f>
        <v>0.01</v>
      </c>
    </row>
    <row r="4635" spans="1:11" x14ac:dyDescent="0.25">
      <c r="A4635" t="s">
        <v>2424</v>
      </c>
      <c r="B4635" t="s">
        <v>2425</v>
      </c>
      <c r="C4635">
        <v>34</v>
      </c>
      <c r="D4635">
        <v>1234</v>
      </c>
      <c r="E4635">
        <f t="shared" si="72"/>
        <v>4</v>
      </c>
      <c r="F4635">
        <v>1005</v>
      </c>
      <c r="G4635" t="s">
        <v>10</v>
      </c>
      <c r="H4635">
        <v>17</v>
      </c>
      <c r="I4635">
        <v>0</v>
      </c>
      <c r="J4635">
        <f>Table1[[#This Row],[Time_to_crack_in_seconds]]/60</f>
        <v>0</v>
      </c>
      <c r="K4635">
        <f>Table1[[#This Row],[Time_to_Crack_in_minutes]]/60</f>
        <v>0</v>
      </c>
    </row>
    <row r="4636" spans="1:11" x14ac:dyDescent="0.25">
      <c r="A4636" t="s">
        <v>2424</v>
      </c>
      <c r="B4636" t="s">
        <v>2425</v>
      </c>
      <c r="C4636">
        <v>35</v>
      </c>
      <c r="D4636" t="s">
        <v>2432</v>
      </c>
      <c r="E4636">
        <f t="shared" si="72"/>
        <v>8</v>
      </c>
      <c r="F4636">
        <v>998</v>
      </c>
      <c r="G4636" t="s">
        <v>13</v>
      </c>
      <c r="I4636">
        <v>10800</v>
      </c>
      <c r="J4636">
        <f>Table1[[#This Row],[Time_to_crack_in_seconds]]/60</f>
        <v>180</v>
      </c>
      <c r="K4636">
        <f>Table1[[#This Row],[Time_to_Crack_in_minutes]]/60</f>
        <v>3</v>
      </c>
    </row>
    <row r="4637" spans="1:11" x14ac:dyDescent="0.25">
      <c r="A4637" t="s">
        <v>2424</v>
      </c>
      <c r="B4637" t="s">
        <v>2425</v>
      </c>
      <c r="C4637">
        <v>36</v>
      </c>
      <c r="D4637" t="s">
        <v>2433</v>
      </c>
      <c r="E4637">
        <f t="shared" si="72"/>
        <v>9</v>
      </c>
      <c r="F4637">
        <v>959</v>
      </c>
      <c r="G4637" t="s">
        <v>316</v>
      </c>
      <c r="I4637">
        <v>180</v>
      </c>
      <c r="J4637">
        <f>Table1[[#This Row],[Time_to_crack_in_seconds]]/60</f>
        <v>3</v>
      </c>
      <c r="K4637">
        <f>Table1[[#This Row],[Time_to_Crack_in_minutes]]/60</f>
        <v>0.05</v>
      </c>
    </row>
    <row r="4638" spans="1:11" x14ac:dyDescent="0.25">
      <c r="A4638" t="s">
        <v>2424</v>
      </c>
      <c r="B4638" t="s">
        <v>2425</v>
      </c>
      <c r="C4638">
        <v>37</v>
      </c>
      <c r="D4638" t="s">
        <v>2434</v>
      </c>
      <c r="E4638">
        <f t="shared" si="72"/>
        <v>7</v>
      </c>
      <c r="F4638">
        <v>949</v>
      </c>
      <c r="G4638" t="s">
        <v>256</v>
      </c>
      <c r="I4638">
        <v>13</v>
      </c>
      <c r="J4638">
        <f>Table1[[#This Row],[Time_to_crack_in_seconds]]/60</f>
        <v>0.21666666666666667</v>
      </c>
      <c r="K4638">
        <f>Table1[[#This Row],[Time_to_Crack_in_minutes]]/60</f>
        <v>3.6111111111111114E-3</v>
      </c>
    </row>
    <row r="4639" spans="1:11" x14ac:dyDescent="0.25">
      <c r="A4639" t="s">
        <v>2424</v>
      </c>
      <c r="B4639" t="s">
        <v>2425</v>
      </c>
      <c r="C4639">
        <v>38</v>
      </c>
      <c r="D4639" t="s">
        <v>308</v>
      </c>
      <c r="E4639">
        <f t="shared" si="72"/>
        <v>10</v>
      </c>
      <c r="F4639">
        <v>946</v>
      </c>
      <c r="G4639" t="s">
        <v>10</v>
      </c>
      <c r="H4639">
        <v>21</v>
      </c>
      <c r="I4639">
        <v>0</v>
      </c>
      <c r="J4639">
        <f>Table1[[#This Row],[Time_to_crack_in_seconds]]/60</f>
        <v>0</v>
      </c>
      <c r="K4639">
        <f>Table1[[#This Row],[Time_to_Crack_in_minutes]]/60</f>
        <v>0</v>
      </c>
    </row>
    <row r="4640" spans="1:11" x14ac:dyDescent="0.25">
      <c r="A4640" t="s">
        <v>2424</v>
      </c>
      <c r="B4640" t="s">
        <v>2425</v>
      </c>
      <c r="C4640">
        <v>39</v>
      </c>
      <c r="D4640" t="s">
        <v>15</v>
      </c>
      <c r="E4640">
        <f t="shared" si="72"/>
        <v>6</v>
      </c>
      <c r="F4640">
        <v>934</v>
      </c>
      <c r="G4640" t="s">
        <v>10</v>
      </c>
      <c r="H4640">
        <v>15</v>
      </c>
      <c r="I4640">
        <v>0</v>
      </c>
      <c r="J4640">
        <f>Table1[[#This Row],[Time_to_crack_in_seconds]]/60</f>
        <v>0</v>
      </c>
      <c r="K4640">
        <f>Table1[[#This Row],[Time_to_Crack_in_minutes]]/60</f>
        <v>0</v>
      </c>
    </row>
    <row r="4641" spans="1:11" x14ac:dyDescent="0.25">
      <c r="A4641" t="s">
        <v>2424</v>
      </c>
      <c r="B4641" t="s">
        <v>2425</v>
      </c>
      <c r="C4641">
        <v>40</v>
      </c>
      <c r="D4641">
        <v>112233</v>
      </c>
      <c r="E4641">
        <f t="shared" si="72"/>
        <v>6</v>
      </c>
      <c r="F4641">
        <v>932</v>
      </c>
      <c r="G4641" t="s">
        <v>10</v>
      </c>
      <c r="H4641">
        <v>39</v>
      </c>
      <c r="I4641">
        <v>0</v>
      </c>
      <c r="J4641">
        <f>Table1[[#This Row],[Time_to_crack_in_seconds]]/60</f>
        <v>0</v>
      </c>
      <c r="K4641">
        <f>Table1[[#This Row],[Time_to_Crack_in_minutes]]/60</f>
        <v>0</v>
      </c>
    </row>
    <row r="4642" spans="1:11" x14ac:dyDescent="0.25">
      <c r="A4642" t="s">
        <v>2424</v>
      </c>
      <c r="B4642" t="s">
        <v>2425</v>
      </c>
      <c r="C4642">
        <v>41</v>
      </c>
      <c r="D4642" t="s">
        <v>77</v>
      </c>
      <c r="E4642">
        <f t="shared" si="72"/>
        <v>9</v>
      </c>
      <c r="F4642">
        <v>925</v>
      </c>
      <c r="G4642" t="s">
        <v>10</v>
      </c>
      <c r="H4642">
        <v>45</v>
      </c>
      <c r="I4642">
        <v>0</v>
      </c>
      <c r="J4642">
        <f>Table1[[#This Row],[Time_to_crack_in_seconds]]/60</f>
        <v>0</v>
      </c>
      <c r="K4642">
        <f>Table1[[#This Row],[Time_to_Crack_in_minutes]]/60</f>
        <v>0</v>
      </c>
    </row>
    <row r="4643" spans="1:11" x14ac:dyDescent="0.25">
      <c r="A4643" t="s">
        <v>2424</v>
      </c>
      <c r="B4643" t="s">
        <v>2425</v>
      </c>
      <c r="C4643">
        <v>42</v>
      </c>
      <c r="D4643" t="s">
        <v>167</v>
      </c>
      <c r="E4643">
        <f t="shared" si="72"/>
        <v>6</v>
      </c>
      <c r="F4643">
        <v>919</v>
      </c>
      <c r="G4643" t="s">
        <v>10</v>
      </c>
      <c r="H4643">
        <v>51</v>
      </c>
      <c r="I4643">
        <v>0</v>
      </c>
      <c r="J4643">
        <f>Table1[[#This Row],[Time_to_crack_in_seconds]]/60</f>
        <v>0</v>
      </c>
      <c r="K4643">
        <f>Table1[[#This Row],[Time_to_Crack_in_minutes]]/60</f>
        <v>0</v>
      </c>
    </row>
    <row r="4644" spans="1:11" x14ac:dyDescent="0.25">
      <c r="A4644" t="s">
        <v>2424</v>
      </c>
      <c r="B4644" t="s">
        <v>2425</v>
      </c>
      <c r="C4644">
        <v>43</v>
      </c>
      <c r="D4644" t="s">
        <v>20</v>
      </c>
      <c r="E4644">
        <f t="shared" si="72"/>
        <v>7</v>
      </c>
      <c r="F4644">
        <v>870</v>
      </c>
      <c r="G4644" t="s">
        <v>10</v>
      </c>
      <c r="H4644">
        <v>48</v>
      </c>
      <c r="I4644">
        <v>0</v>
      </c>
      <c r="J4644">
        <f>Table1[[#This Row],[Time_to_crack_in_seconds]]/60</f>
        <v>0</v>
      </c>
      <c r="K4644">
        <f>Table1[[#This Row],[Time_to_Crack_in_minutes]]/60</f>
        <v>0</v>
      </c>
    </row>
    <row r="4645" spans="1:11" x14ac:dyDescent="0.25">
      <c r="A4645" t="s">
        <v>2424</v>
      </c>
      <c r="B4645" t="s">
        <v>2425</v>
      </c>
      <c r="C4645">
        <v>44</v>
      </c>
      <c r="D4645" t="s">
        <v>2435</v>
      </c>
      <c r="E4645">
        <f t="shared" si="72"/>
        <v>6</v>
      </c>
      <c r="F4645">
        <v>851</v>
      </c>
      <c r="G4645" t="s">
        <v>18</v>
      </c>
      <c r="I4645">
        <v>120</v>
      </c>
      <c r="J4645">
        <f>Table1[[#This Row],[Time_to_crack_in_seconds]]/60</f>
        <v>2</v>
      </c>
      <c r="K4645">
        <f>Table1[[#This Row],[Time_to_Crack_in_minutes]]/60</f>
        <v>3.3333333333333333E-2</v>
      </c>
    </row>
    <row r="4646" spans="1:11" x14ac:dyDescent="0.25">
      <c r="A4646" t="s">
        <v>2424</v>
      </c>
      <c r="B4646" t="s">
        <v>2425</v>
      </c>
      <c r="C4646">
        <v>45</v>
      </c>
      <c r="D4646" t="s">
        <v>2436</v>
      </c>
      <c r="E4646">
        <f t="shared" si="72"/>
        <v>6</v>
      </c>
      <c r="F4646">
        <v>845</v>
      </c>
      <c r="G4646" t="s">
        <v>41</v>
      </c>
      <c r="I4646">
        <v>7</v>
      </c>
      <c r="J4646">
        <f>Table1[[#This Row],[Time_to_crack_in_seconds]]/60</f>
        <v>0.11666666666666667</v>
      </c>
      <c r="K4646">
        <f>Table1[[#This Row],[Time_to_Crack_in_minutes]]/60</f>
        <v>1.9444444444444444E-3</v>
      </c>
    </row>
    <row r="4647" spans="1:11" x14ac:dyDescent="0.25">
      <c r="A4647" t="s">
        <v>2424</v>
      </c>
      <c r="B4647" t="s">
        <v>2425</v>
      </c>
      <c r="C4647">
        <v>46</v>
      </c>
      <c r="D4647" t="s">
        <v>2437</v>
      </c>
      <c r="E4647">
        <f t="shared" si="72"/>
        <v>10</v>
      </c>
      <c r="F4647">
        <v>836</v>
      </c>
      <c r="G4647" t="s">
        <v>176</v>
      </c>
      <c r="I4647">
        <v>1036800</v>
      </c>
      <c r="J4647">
        <f>Table1[[#This Row],[Time_to_crack_in_seconds]]/60</f>
        <v>17280</v>
      </c>
      <c r="K4647">
        <f>Table1[[#This Row],[Time_to_Crack_in_minutes]]/60</f>
        <v>288</v>
      </c>
    </row>
    <row r="4648" spans="1:11" x14ac:dyDescent="0.25">
      <c r="A4648" t="s">
        <v>2424</v>
      </c>
      <c r="B4648" t="s">
        <v>2425</v>
      </c>
      <c r="C4648">
        <v>47</v>
      </c>
      <c r="D4648" t="s">
        <v>2438</v>
      </c>
      <c r="E4648">
        <f t="shared" si="72"/>
        <v>7</v>
      </c>
      <c r="F4648">
        <v>795</v>
      </c>
      <c r="G4648" t="s">
        <v>54</v>
      </c>
      <c r="I4648">
        <v>1020</v>
      </c>
      <c r="J4648">
        <f>Table1[[#This Row],[Time_to_crack_in_seconds]]/60</f>
        <v>17</v>
      </c>
      <c r="K4648">
        <f>Table1[[#This Row],[Time_to_Crack_in_minutes]]/60</f>
        <v>0.28333333333333333</v>
      </c>
    </row>
    <row r="4649" spans="1:11" x14ac:dyDescent="0.25">
      <c r="A4649" t="s">
        <v>2424</v>
      </c>
      <c r="B4649" t="s">
        <v>2425</v>
      </c>
      <c r="C4649">
        <v>48</v>
      </c>
      <c r="D4649">
        <v>987654321</v>
      </c>
      <c r="E4649">
        <f t="shared" si="72"/>
        <v>9</v>
      </c>
      <c r="F4649">
        <v>714</v>
      </c>
      <c r="G4649" t="s">
        <v>162</v>
      </c>
      <c r="H4649">
        <v>25</v>
      </c>
      <c r="I4649">
        <v>2</v>
      </c>
      <c r="J4649">
        <f>Table1[[#This Row],[Time_to_crack_in_seconds]]/60</f>
        <v>3.3333333333333333E-2</v>
      </c>
      <c r="K4649">
        <f>Table1[[#This Row],[Time_to_Crack_in_minutes]]/60</f>
        <v>5.5555555555555556E-4</v>
      </c>
    </row>
    <row r="4650" spans="1:11" x14ac:dyDescent="0.25">
      <c r="A4650" t="s">
        <v>2424</v>
      </c>
      <c r="B4650" t="s">
        <v>2425</v>
      </c>
      <c r="C4650">
        <v>49</v>
      </c>
      <c r="D4650" t="s">
        <v>26</v>
      </c>
      <c r="E4650">
        <f t="shared" si="72"/>
        <v>8</v>
      </c>
      <c r="F4650">
        <v>711</v>
      </c>
      <c r="G4650" t="s">
        <v>10</v>
      </c>
      <c r="H4650">
        <v>22</v>
      </c>
      <c r="I4650">
        <v>0</v>
      </c>
      <c r="J4650">
        <f>Table1[[#This Row],[Time_to_crack_in_seconds]]/60</f>
        <v>0</v>
      </c>
      <c r="K4650">
        <f>Table1[[#This Row],[Time_to_Crack_in_minutes]]/60</f>
        <v>0</v>
      </c>
    </row>
    <row r="4651" spans="1:11" x14ac:dyDescent="0.25">
      <c r="A4651" t="s">
        <v>2424</v>
      </c>
      <c r="B4651" t="s">
        <v>2425</v>
      </c>
      <c r="C4651">
        <v>50</v>
      </c>
      <c r="D4651" t="s">
        <v>86</v>
      </c>
      <c r="E4651">
        <f t="shared" si="72"/>
        <v>6</v>
      </c>
      <c r="F4651">
        <v>701</v>
      </c>
      <c r="G4651" t="s">
        <v>10</v>
      </c>
      <c r="H4651">
        <v>79</v>
      </c>
      <c r="I4651">
        <v>0</v>
      </c>
      <c r="J4651">
        <f>Table1[[#This Row],[Time_to_crack_in_seconds]]/60</f>
        <v>0</v>
      </c>
      <c r="K4651">
        <f>Table1[[#This Row],[Time_to_Crack_in_minutes]]/60</f>
        <v>0</v>
      </c>
    </row>
    <row r="4652" spans="1:11" x14ac:dyDescent="0.25">
      <c r="A4652" t="s">
        <v>2424</v>
      </c>
      <c r="B4652" t="s">
        <v>2425</v>
      </c>
      <c r="C4652">
        <v>51</v>
      </c>
      <c r="D4652" t="s">
        <v>151</v>
      </c>
      <c r="E4652">
        <f t="shared" si="72"/>
        <v>6</v>
      </c>
      <c r="F4652">
        <v>693</v>
      </c>
      <c r="G4652" t="s">
        <v>10</v>
      </c>
      <c r="H4652">
        <v>171</v>
      </c>
      <c r="I4652">
        <v>0</v>
      </c>
      <c r="J4652">
        <f>Table1[[#This Row],[Time_to_crack_in_seconds]]/60</f>
        <v>0</v>
      </c>
      <c r="K4652">
        <f>Table1[[#This Row],[Time_to_Crack_in_minutes]]/60</f>
        <v>0</v>
      </c>
    </row>
    <row r="4653" spans="1:11" x14ac:dyDescent="0.25">
      <c r="A4653" t="s">
        <v>2424</v>
      </c>
      <c r="B4653" t="s">
        <v>2425</v>
      </c>
      <c r="C4653">
        <v>52</v>
      </c>
      <c r="D4653" t="s">
        <v>797</v>
      </c>
      <c r="E4653">
        <f t="shared" si="72"/>
        <v>8</v>
      </c>
      <c r="F4653">
        <v>693</v>
      </c>
      <c r="G4653" t="s">
        <v>10</v>
      </c>
      <c r="H4653">
        <v>68</v>
      </c>
      <c r="I4653">
        <v>0</v>
      </c>
      <c r="J4653">
        <f>Table1[[#This Row],[Time_to_crack_in_seconds]]/60</f>
        <v>0</v>
      </c>
      <c r="K4653">
        <f>Table1[[#This Row],[Time_to_Crack_in_minutes]]/60</f>
        <v>0</v>
      </c>
    </row>
    <row r="4654" spans="1:11" x14ac:dyDescent="0.25">
      <c r="A4654" t="s">
        <v>2424</v>
      </c>
      <c r="B4654" t="s">
        <v>2425</v>
      </c>
      <c r="C4654">
        <v>53</v>
      </c>
      <c r="D4654" t="s">
        <v>2439</v>
      </c>
      <c r="E4654">
        <f t="shared" si="72"/>
        <v>10</v>
      </c>
      <c r="F4654">
        <v>691</v>
      </c>
      <c r="G4654" t="s">
        <v>176</v>
      </c>
      <c r="I4654">
        <v>1036800</v>
      </c>
      <c r="J4654">
        <f>Table1[[#This Row],[Time_to_crack_in_seconds]]/60</f>
        <v>17280</v>
      </c>
      <c r="K4654">
        <f>Table1[[#This Row],[Time_to_Crack_in_minutes]]/60</f>
        <v>288</v>
      </c>
    </row>
    <row r="4655" spans="1:11" x14ac:dyDescent="0.25">
      <c r="A4655" t="s">
        <v>2424</v>
      </c>
      <c r="B4655" t="s">
        <v>2425</v>
      </c>
      <c r="C4655">
        <v>54</v>
      </c>
      <c r="D4655" t="s">
        <v>1730</v>
      </c>
      <c r="E4655">
        <f t="shared" si="72"/>
        <v>6</v>
      </c>
      <c r="F4655">
        <v>690</v>
      </c>
      <c r="G4655" t="s">
        <v>18</v>
      </c>
      <c r="I4655">
        <v>120</v>
      </c>
      <c r="J4655">
        <f>Table1[[#This Row],[Time_to_crack_in_seconds]]/60</f>
        <v>2</v>
      </c>
      <c r="K4655">
        <f>Table1[[#This Row],[Time_to_Crack_in_minutes]]/60</f>
        <v>3.3333333333333333E-2</v>
      </c>
    </row>
    <row r="4656" spans="1:11" x14ac:dyDescent="0.25">
      <c r="A4656" t="s">
        <v>2424</v>
      </c>
      <c r="B4656" t="s">
        <v>2425</v>
      </c>
      <c r="C4656">
        <v>55</v>
      </c>
      <c r="D4656" t="s">
        <v>623</v>
      </c>
      <c r="E4656">
        <f t="shared" si="72"/>
        <v>6</v>
      </c>
      <c r="F4656">
        <v>687</v>
      </c>
      <c r="G4656" t="s">
        <v>54</v>
      </c>
      <c r="H4656">
        <v>35</v>
      </c>
      <c r="I4656">
        <v>1020</v>
      </c>
      <c r="J4656">
        <f>Table1[[#This Row],[Time_to_crack_in_seconds]]/60</f>
        <v>17</v>
      </c>
      <c r="K4656">
        <f>Table1[[#This Row],[Time_to_Crack_in_minutes]]/60</f>
        <v>0.28333333333333333</v>
      </c>
    </row>
    <row r="4657" spans="1:11" x14ac:dyDescent="0.25">
      <c r="A4657" t="s">
        <v>2424</v>
      </c>
      <c r="B4657" t="s">
        <v>2425</v>
      </c>
      <c r="C4657">
        <v>56</v>
      </c>
      <c r="D4657" t="s">
        <v>2440</v>
      </c>
      <c r="E4657">
        <f t="shared" si="72"/>
        <v>7</v>
      </c>
      <c r="F4657">
        <v>683</v>
      </c>
      <c r="G4657" t="s">
        <v>54</v>
      </c>
      <c r="I4657">
        <v>1020</v>
      </c>
      <c r="J4657">
        <f>Table1[[#This Row],[Time_to_crack_in_seconds]]/60</f>
        <v>17</v>
      </c>
      <c r="K4657">
        <f>Table1[[#This Row],[Time_to_Crack_in_minutes]]/60</f>
        <v>0.28333333333333333</v>
      </c>
    </row>
    <row r="4658" spans="1:11" x14ac:dyDescent="0.25">
      <c r="A4658" t="s">
        <v>2424</v>
      </c>
      <c r="B4658" t="s">
        <v>2425</v>
      </c>
      <c r="C4658">
        <v>57</v>
      </c>
      <c r="D4658" t="s">
        <v>854</v>
      </c>
      <c r="E4658">
        <f t="shared" si="72"/>
        <v>8</v>
      </c>
      <c r="F4658">
        <v>677</v>
      </c>
      <c r="G4658" t="s">
        <v>18</v>
      </c>
      <c r="H4658">
        <v>118</v>
      </c>
      <c r="I4658">
        <v>120</v>
      </c>
      <c r="J4658">
        <f>Table1[[#This Row],[Time_to_crack_in_seconds]]/60</f>
        <v>2</v>
      </c>
      <c r="K4658">
        <f>Table1[[#This Row],[Time_to_Crack_in_minutes]]/60</f>
        <v>3.3333333333333333E-2</v>
      </c>
    </row>
    <row r="4659" spans="1:11" x14ac:dyDescent="0.25">
      <c r="A4659" t="s">
        <v>2424</v>
      </c>
      <c r="B4659" t="s">
        <v>2425</v>
      </c>
      <c r="C4659">
        <v>58</v>
      </c>
      <c r="D4659" t="s">
        <v>148</v>
      </c>
      <c r="E4659">
        <f t="shared" si="72"/>
        <v>6</v>
      </c>
      <c r="F4659">
        <v>666</v>
      </c>
      <c r="G4659" t="s">
        <v>10</v>
      </c>
      <c r="H4659">
        <v>82</v>
      </c>
      <c r="I4659">
        <v>0</v>
      </c>
      <c r="J4659">
        <f>Table1[[#This Row],[Time_to_crack_in_seconds]]/60</f>
        <v>0</v>
      </c>
      <c r="K4659">
        <f>Table1[[#This Row],[Time_to_Crack_in_minutes]]/60</f>
        <v>0</v>
      </c>
    </row>
    <row r="4660" spans="1:11" x14ac:dyDescent="0.25">
      <c r="A4660" t="s">
        <v>2424</v>
      </c>
      <c r="B4660" t="s">
        <v>2425</v>
      </c>
      <c r="C4660">
        <v>59</v>
      </c>
      <c r="D4660" t="s">
        <v>334</v>
      </c>
      <c r="E4660">
        <f t="shared" si="72"/>
        <v>8</v>
      </c>
      <c r="F4660">
        <v>663</v>
      </c>
      <c r="G4660" t="s">
        <v>41</v>
      </c>
      <c r="H4660">
        <v>47</v>
      </c>
      <c r="I4660">
        <v>7</v>
      </c>
      <c r="J4660">
        <f>Table1[[#This Row],[Time_to_crack_in_seconds]]/60</f>
        <v>0.11666666666666667</v>
      </c>
      <c r="K4660">
        <f>Table1[[#This Row],[Time_to_Crack_in_minutes]]/60</f>
        <v>1.9444444444444444E-3</v>
      </c>
    </row>
    <row r="4661" spans="1:11" x14ac:dyDescent="0.25">
      <c r="A4661" t="s">
        <v>2424</v>
      </c>
      <c r="B4661" t="s">
        <v>2425</v>
      </c>
      <c r="C4661">
        <v>60</v>
      </c>
      <c r="D4661" t="s">
        <v>790</v>
      </c>
      <c r="E4661">
        <f t="shared" si="72"/>
        <v>9</v>
      </c>
      <c r="F4661">
        <v>663</v>
      </c>
      <c r="G4661" t="s">
        <v>10</v>
      </c>
      <c r="H4661">
        <v>86</v>
      </c>
      <c r="I4661">
        <v>0</v>
      </c>
      <c r="J4661">
        <f>Table1[[#This Row],[Time_to_crack_in_seconds]]/60</f>
        <v>0</v>
      </c>
      <c r="K4661">
        <f>Table1[[#This Row],[Time_to_Crack_in_minutes]]/60</f>
        <v>0</v>
      </c>
    </row>
    <row r="4662" spans="1:11" x14ac:dyDescent="0.25">
      <c r="A4662" t="s">
        <v>2424</v>
      </c>
      <c r="B4662" t="s">
        <v>2425</v>
      </c>
      <c r="C4662">
        <v>61</v>
      </c>
      <c r="D4662" t="s">
        <v>2441</v>
      </c>
      <c r="E4662">
        <f t="shared" si="72"/>
        <v>6</v>
      </c>
      <c r="F4662">
        <v>658</v>
      </c>
      <c r="G4662" t="s">
        <v>18</v>
      </c>
      <c r="I4662">
        <v>120</v>
      </c>
      <c r="J4662">
        <f>Table1[[#This Row],[Time_to_crack_in_seconds]]/60</f>
        <v>2</v>
      </c>
      <c r="K4662">
        <f>Table1[[#This Row],[Time_to_Crack_in_minutes]]/60</f>
        <v>3.3333333333333333E-2</v>
      </c>
    </row>
    <row r="4663" spans="1:11" x14ac:dyDescent="0.25">
      <c r="A4663" t="s">
        <v>2424</v>
      </c>
      <c r="B4663" t="s">
        <v>2425</v>
      </c>
      <c r="C4663">
        <v>62</v>
      </c>
      <c r="D4663" t="s">
        <v>2442</v>
      </c>
      <c r="E4663">
        <f t="shared" si="72"/>
        <v>7</v>
      </c>
      <c r="F4663">
        <v>637</v>
      </c>
      <c r="G4663" t="s">
        <v>28</v>
      </c>
      <c r="I4663">
        <v>3</v>
      </c>
      <c r="J4663">
        <f>Table1[[#This Row],[Time_to_crack_in_seconds]]/60</f>
        <v>0.05</v>
      </c>
      <c r="K4663">
        <f>Table1[[#This Row],[Time_to_Crack_in_minutes]]/60</f>
        <v>8.3333333333333339E-4</v>
      </c>
    </row>
    <row r="4664" spans="1:11" x14ac:dyDescent="0.25">
      <c r="A4664" t="s">
        <v>2424</v>
      </c>
      <c r="B4664" t="s">
        <v>2425</v>
      </c>
      <c r="C4664">
        <v>63</v>
      </c>
      <c r="D4664" t="s">
        <v>2443</v>
      </c>
      <c r="E4664">
        <f t="shared" si="72"/>
        <v>6</v>
      </c>
      <c r="F4664">
        <v>636</v>
      </c>
      <c r="G4664" t="s">
        <v>18</v>
      </c>
      <c r="I4664">
        <v>120</v>
      </c>
      <c r="J4664">
        <f>Table1[[#This Row],[Time_to_crack_in_seconds]]/60</f>
        <v>2</v>
      </c>
      <c r="K4664">
        <f>Table1[[#This Row],[Time_to_Crack_in_minutes]]/60</f>
        <v>3.3333333333333333E-2</v>
      </c>
    </row>
    <row r="4665" spans="1:11" x14ac:dyDescent="0.25">
      <c r="A4665" t="s">
        <v>2424</v>
      </c>
      <c r="B4665" t="s">
        <v>2425</v>
      </c>
      <c r="C4665">
        <v>64</v>
      </c>
      <c r="D4665" t="s">
        <v>2444</v>
      </c>
      <c r="E4665">
        <f t="shared" si="72"/>
        <v>6</v>
      </c>
      <c r="F4665">
        <v>622</v>
      </c>
      <c r="G4665" t="s">
        <v>10</v>
      </c>
      <c r="I4665">
        <v>0</v>
      </c>
      <c r="J4665">
        <f>Table1[[#This Row],[Time_to_crack_in_seconds]]/60</f>
        <v>0</v>
      </c>
      <c r="K4665">
        <f>Table1[[#This Row],[Time_to_Crack_in_minutes]]/60</f>
        <v>0</v>
      </c>
    </row>
    <row r="4666" spans="1:11" x14ac:dyDescent="0.25">
      <c r="A4666" t="s">
        <v>2424</v>
      </c>
      <c r="B4666" t="s">
        <v>2425</v>
      </c>
      <c r="C4666">
        <v>65</v>
      </c>
      <c r="D4666" t="s">
        <v>325</v>
      </c>
      <c r="E4666">
        <f t="shared" si="72"/>
        <v>6</v>
      </c>
      <c r="F4666">
        <v>614</v>
      </c>
      <c r="G4666" t="s">
        <v>18</v>
      </c>
      <c r="I4666">
        <v>120</v>
      </c>
      <c r="J4666">
        <f>Table1[[#This Row],[Time_to_crack_in_seconds]]/60</f>
        <v>2</v>
      </c>
      <c r="K4666">
        <f>Table1[[#This Row],[Time_to_Crack_in_minutes]]/60</f>
        <v>3.3333333333333333E-2</v>
      </c>
    </row>
    <row r="4667" spans="1:11" x14ac:dyDescent="0.25">
      <c r="A4667" t="s">
        <v>2424</v>
      </c>
      <c r="B4667" t="s">
        <v>2425</v>
      </c>
      <c r="C4667">
        <v>66</v>
      </c>
      <c r="D4667" t="s">
        <v>2445</v>
      </c>
      <c r="E4667">
        <f t="shared" si="72"/>
        <v>9</v>
      </c>
      <c r="F4667">
        <v>609</v>
      </c>
      <c r="G4667" t="s">
        <v>82</v>
      </c>
      <c r="I4667">
        <v>86400</v>
      </c>
      <c r="J4667">
        <f>Table1[[#This Row],[Time_to_crack_in_seconds]]/60</f>
        <v>1440</v>
      </c>
      <c r="K4667">
        <f>Table1[[#This Row],[Time_to_Crack_in_minutes]]/60</f>
        <v>24</v>
      </c>
    </row>
    <row r="4668" spans="1:11" x14ac:dyDescent="0.25">
      <c r="A4668" t="s">
        <v>2424</v>
      </c>
      <c r="B4668" t="s">
        <v>2425</v>
      </c>
      <c r="C4668">
        <v>67</v>
      </c>
      <c r="D4668" t="s">
        <v>448</v>
      </c>
      <c r="E4668">
        <f t="shared" si="72"/>
        <v>8</v>
      </c>
      <c r="F4668">
        <v>602</v>
      </c>
      <c r="G4668" t="s">
        <v>10</v>
      </c>
      <c r="I4668">
        <v>0</v>
      </c>
      <c r="J4668">
        <f>Table1[[#This Row],[Time_to_crack_in_seconds]]/60</f>
        <v>0</v>
      </c>
      <c r="K4668">
        <f>Table1[[#This Row],[Time_to_Crack_in_minutes]]/60</f>
        <v>0</v>
      </c>
    </row>
    <row r="4669" spans="1:11" x14ac:dyDescent="0.25">
      <c r="A4669" t="s">
        <v>2424</v>
      </c>
      <c r="B4669" t="s">
        <v>2425</v>
      </c>
      <c r="C4669">
        <v>68</v>
      </c>
      <c r="D4669" t="s">
        <v>565</v>
      </c>
      <c r="E4669">
        <f t="shared" si="72"/>
        <v>6</v>
      </c>
      <c r="F4669">
        <v>598</v>
      </c>
      <c r="G4669" t="s">
        <v>843</v>
      </c>
      <c r="H4669">
        <v>164</v>
      </c>
      <c r="I4669">
        <v>3600</v>
      </c>
      <c r="J4669">
        <f>Table1[[#This Row],[Time_to_crack_in_seconds]]/60</f>
        <v>60</v>
      </c>
      <c r="K4669">
        <f>Table1[[#This Row],[Time_to_Crack_in_minutes]]/60</f>
        <v>1</v>
      </c>
    </row>
    <row r="4670" spans="1:11" x14ac:dyDescent="0.25">
      <c r="A4670" t="s">
        <v>2424</v>
      </c>
      <c r="B4670" t="s">
        <v>2425</v>
      </c>
      <c r="C4670">
        <v>69</v>
      </c>
      <c r="D4670" t="s">
        <v>349</v>
      </c>
      <c r="E4670">
        <f t="shared" si="72"/>
        <v>6</v>
      </c>
      <c r="F4670">
        <v>589</v>
      </c>
      <c r="G4670" t="s">
        <v>54</v>
      </c>
      <c r="H4670">
        <v>146</v>
      </c>
      <c r="I4670">
        <v>1020</v>
      </c>
      <c r="J4670">
        <f>Table1[[#This Row],[Time_to_crack_in_seconds]]/60</f>
        <v>17</v>
      </c>
      <c r="K4670">
        <f>Table1[[#This Row],[Time_to_Crack_in_minutes]]/60</f>
        <v>0.28333333333333333</v>
      </c>
    </row>
    <row r="4671" spans="1:11" x14ac:dyDescent="0.25">
      <c r="A4671" t="s">
        <v>2424</v>
      </c>
      <c r="B4671" t="s">
        <v>2425</v>
      </c>
      <c r="C4671">
        <v>70</v>
      </c>
      <c r="D4671" t="s">
        <v>795</v>
      </c>
      <c r="E4671">
        <f t="shared" si="72"/>
        <v>9</v>
      </c>
      <c r="F4671">
        <v>589</v>
      </c>
      <c r="G4671" t="s">
        <v>47</v>
      </c>
      <c r="H4671">
        <v>97</v>
      </c>
      <c r="I4671">
        <v>5</v>
      </c>
      <c r="J4671">
        <f>Table1[[#This Row],[Time_to_crack_in_seconds]]/60</f>
        <v>8.3333333333333329E-2</v>
      </c>
      <c r="K4671">
        <f>Table1[[#This Row],[Time_to_Crack_in_minutes]]/60</f>
        <v>1.3888888888888887E-3</v>
      </c>
    </row>
    <row r="4672" spans="1:11" x14ac:dyDescent="0.25">
      <c r="A4672" t="s">
        <v>2424</v>
      </c>
      <c r="B4672" t="s">
        <v>2425</v>
      </c>
      <c r="C4672">
        <v>71</v>
      </c>
      <c r="D4672">
        <v>159753</v>
      </c>
      <c r="E4672">
        <f t="shared" si="72"/>
        <v>6</v>
      </c>
      <c r="F4672">
        <v>588</v>
      </c>
      <c r="G4672" t="s">
        <v>13</v>
      </c>
      <c r="H4672">
        <v>44</v>
      </c>
      <c r="I4672">
        <v>10800</v>
      </c>
      <c r="J4672">
        <f>Table1[[#This Row],[Time_to_crack_in_seconds]]/60</f>
        <v>180</v>
      </c>
      <c r="K4672">
        <f>Table1[[#This Row],[Time_to_Crack_in_minutes]]/60</f>
        <v>3</v>
      </c>
    </row>
    <row r="4673" spans="1:11" x14ac:dyDescent="0.25">
      <c r="A4673" t="s">
        <v>2424</v>
      </c>
      <c r="B4673" t="s">
        <v>2425</v>
      </c>
      <c r="C4673">
        <v>72</v>
      </c>
      <c r="D4673" t="s">
        <v>282</v>
      </c>
      <c r="E4673">
        <f t="shared" si="72"/>
        <v>6</v>
      </c>
      <c r="F4673">
        <v>582</v>
      </c>
      <c r="G4673" t="s">
        <v>252</v>
      </c>
      <c r="I4673">
        <v>4</v>
      </c>
      <c r="J4673">
        <f>Table1[[#This Row],[Time_to_crack_in_seconds]]/60</f>
        <v>6.6666666666666666E-2</v>
      </c>
      <c r="K4673">
        <f>Table1[[#This Row],[Time_to_Crack_in_minutes]]/60</f>
        <v>1.1111111111111111E-3</v>
      </c>
    </row>
    <row r="4674" spans="1:11" x14ac:dyDescent="0.25">
      <c r="A4674" t="s">
        <v>2424</v>
      </c>
      <c r="B4674" t="s">
        <v>2425</v>
      </c>
      <c r="C4674">
        <v>73</v>
      </c>
      <c r="D4674" t="s">
        <v>2446</v>
      </c>
      <c r="E4674">
        <f t="shared" si="72"/>
        <v>6</v>
      </c>
      <c r="F4674">
        <v>577</v>
      </c>
      <c r="G4674" t="s">
        <v>18</v>
      </c>
      <c r="I4674">
        <v>120</v>
      </c>
      <c r="J4674">
        <f>Table1[[#This Row],[Time_to_crack_in_seconds]]/60</f>
        <v>2</v>
      </c>
      <c r="K4674">
        <f>Table1[[#This Row],[Time_to_Crack_in_minutes]]/60</f>
        <v>3.3333333333333333E-2</v>
      </c>
    </row>
    <row r="4675" spans="1:11" x14ac:dyDescent="0.25">
      <c r="A4675" t="s">
        <v>2424</v>
      </c>
      <c r="B4675" t="s">
        <v>2425</v>
      </c>
      <c r="C4675">
        <v>74</v>
      </c>
      <c r="D4675" t="s">
        <v>2447</v>
      </c>
      <c r="E4675">
        <f t="shared" ref="E4675:E4738" si="73">LEN(D4675)</f>
        <v>6</v>
      </c>
      <c r="F4675">
        <v>575</v>
      </c>
      <c r="G4675" t="s">
        <v>18</v>
      </c>
      <c r="I4675">
        <v>120</v>
      </c>
      <c r="J4675">
        <f>Table1[[#This Row],[Time_to_crack_in_seconds]]/60</f>
        <v>2</v>
      </c>
      <c r="K4675">
        <f>Table1[[#This Row],[Time_to_Crack_in_minutes]]/60</f>
        <v>3.3333333333333333E-2</v>
      </c>
    </row>
    <row r="4676" spans="1:11" x14ac:dyDescent="0.25">
      <c r="A4676" t="s">
        <v>2424</v>
      </c>
      <c r="B4676" t="s">
        <v>2425</v>
      </c>
      <c r="C4676">
        <v>75</v>
      </c>
      <c r="D4676" t="s">
        <v>2448</v>
      </c>
      <c r="E4676">
        <f t="shared" si="73"/>
        <v>4</v>
      </c>
      <c r="F4676">
        <v>567</v>
      </c>
      <c r="G4676" t="s">
        <v>10</v>
      </c>
      <c r="I4676">
        <v>0</v>
      </c>
      <c r="J4676">
        <f>Table1[[#This Row],[Time_to_crack_in_seconds]]/60</f>
        <v>0</v>
      </c>
      <c r="K4676">
        <f>Table1[[#This Row],[Time_to_Crack_in_minutes]]/60</f>
        <v>0</v>
      </c>
    </row>
    <row r="4677" spans="1:11" x14ac:dyDescent="0.25">
      <c r="A4677" t="s">
        <v>2424</v>
      </c>
      <c r="B4677" t="s">
        <v>2425</v>
      </c>
      <c r="C4677">
        <v>76</v>
      </c>
      <c r="D4677" t="s">
        <v>1254</v>
      </c>
      <c r="E4677">
        <f t="shared" si="73"/>
        <v>8</v>
      </c>
      <c r="F4677">
        <v>564</v>
      </c>
      <c r="G4677" t="s">
        <v>13</v>
      </c>
      <c r="I4677">
        <v>10800</v>
      </c>
      <c r="J4677">
        <f>Table1[[#This Row],[Time_to_crack_in_seconds]]/60</f>
        <v>180</v>
      </c>
      <c r="K4677">
        <f>Table1[[#This Row],[Time_to_Crack_in_minutes]]/60</f>
        <v>3</v>
      </c>
    </row>
    <row r="4678" spans="1:11" x14ac:dyDescent="0.25">
      <c r="A4678" t="s">
        <v>2424</v>
      </c>
      <c r="B4678" t="s">
        <v>2425</v>
      </c>
      <c r="C4678">
        <v>77</v>
      </c>
      <c r="D4678" t="s">
        <v>2449</v>
      </c>
      <c r="E4678">
        <f t="shared" si="73"/>
        <v>7</v>
      </c>
      <c r="F4678">
        <v>564</v>
      </c>
      <c r="G4678" t="s">
        <v>34</v>
      </c>
      <c r="I4678">
        <v>8</v>
      </c>
      <c r="J4678">
        <f>Table1[[#This Row],[Time_to_crack_in_seconds]]/60</f>
        <v>0.13333333333333333</v>
      </c>
      <c r="K4678">
        <f>Table1[[#This Row],[Time_to_Crack_in_minutes]]/60</f>
        <v>2.2222222222222222E-3</v>
      </c>
    </row>
    <row r="4679" spans="1:11" x14ac:dyDescent="0.25">
      <c r="A4679" t="s">
        <v>2424</v>
      </c>
      <c r="B4679" t="s">
        <v>2425</v>
      </c>
      <c r="C4679">
        <v>78</v>
      </c>
      <c r="D4679" t="s">
        <v>1614</v>
      </c>
      <c r="E4679">
        <f t="shared" si="73"/>
        <v>8</v>
      </c>
      <c r="F4679">
        <v>563</v>
      </c>
      <c r="G4679" t="s">
        <v>10</v>
      </c>
      <c r="H4679">
        <v>145</v>
      </c>
      <c r="I4679">
        <v>0</v>
      </c>
      <c r="J4679">
        <f>Table1[[#This Row],[Time_to_crack_in_seconds]]/60</f>
        <v>0</v>
      </c>
      <c r="K4679">
        <f>Table1[[#This Row],[Time_to_Crack_in_minutes]]/60</f>
        <v>0</v>
      </c>
    </row>
    <row r="4680" spans="1:11" x14ac:dyDescent="0.25">
      <c r="A4680" t="s">
        <v>2424</v>
      </c>
      <c r="B4680" t="s">
        <v>2425</v>
      </c>
      <c r="C4680">
        <v>79</v>
      </c>
      <c r="D4680" t="s">
        <v>1192</v>
      </c>
      <c r="E4680">
        <f t="shared" si="73"/>
        <v>6</v>
      </c>
      <c r="F4680">
        <v>555</v>
      </c>
      <c r="G4680" t="s">
        <v>10</v>
      </c>
      <c r="I4680">
        <v>0</v>
      </c>
      <c r="J4680">
        <f>Table1[[#This Row],[Time_to_crack_in_seconds]]/60</f>
        <v>0</v>
      </c>
      <c r="K4680">
        <f>Table1[[#This Row],[Time_to_Crack_in_minutes]]/60</f>
        <v>0</v>
      </c>
    </row>
    <row r="4681" spans="1:11" x14ac:dyDescent="0.25">
      <c r="A4681" t="s">
        <v>2424</v>
      </c>
      <c r="B4681" t="s">
        <v>2425</v>
      </c>
      <c r="C4681">
        <v>80</v>
      </c>
      <c r="D4681" t="s">
        <v>2450</v>
      </c>
      <c r="E4681">
        <f t="shared" si="73"/>
        <v>8</v>
      </c>
      <c r="F4681">
        <v>549</v>
      </c>
      <c r="G4681" t="s">
        <v>54</v>
      </c>
      <c r="I4681">
        <v>1020</v>
      </c>
      <c r="J4681">
        <f>Table1[[#This Row],[Time_to_crack_in_seconds]]/60</f>
        <v>17</v>
      </c>
      <c r="K4681">
        <f>Table1[[#This Row],[Time_to_Crack_in_minutes]]/60</f>
        <v>0.28333333333333333</v>
      </c>
    </row>
    <row r="4682" spans="1:11" x14ac:dyDescent="0.25">
      <c r="A4682" t="s">
        <v>2424</v>
      </c>
      <c r="B4682" t="s">
        <v>2425</v>
      </c>
      <c r="C4682">
        <v>81</v>
      </c>
      <c r="D4682" t="s">
        <v>796</v>
      </c>
      <c r="E4682">
        <f t="shared" si="73"/>
        <v>6</v>
      </c>
      <c r="F4682">
        <v>547</v>
      </c>
      <c r="G4682" t="s">
        <v>18</v>
      </c>
      <c r="H4682">
        <v>85</v>
      </c>
      <c r="I4682">
        <v>120</v>
      </c>
      <c r="J4682">
        <f>Table1[[#This Row],[Time_to_crack_in_seconds]]/60</f>
        <v>2</v>
      </c>
      <c r="K4682">
        <f>Table1[[#This Row],[Time_to_Crack_in_minutes]]/60</f>
        <v>3.3333333333333333E-2</v>
      </c>
    </row>
    <row r="4683" spans="1:11" x14ac:dyDescent="0.25">
      <c r="A4683" t="s">
        <v>2424</v>
      </c>
      <c r="B4683" t="s">
        <v>2425</v>
      </c>
      <c r="C4683">
        <v>82</v>
      </c>
      <c r="D4683" t="s">
        <v>21</v>
      </c>
      <c r="E4683">
        <f t="shared" si="73"/>
        <v>6</v>
      </c>
      <c r="F4683">
        <v>538</v>
      </c>
      <c r="G4683" t="s">
        <v>10</v>
      </c>
      <c r="H4683">
        <v>38</v>
      </c>
      <c r="I4683">
        <v>0</v>
      </c>
      <c r="J4683">
        <f>Table1[[#This Row],[Time_to_crack_in_seconds]]/60</f>
        <v>0</v>
      </c>
      <c r="K4683">
        <f>Table1[[#This Row],[Time_to_Crack_in_minutes]]/60</f>
        <v>0</v>
      </c>
    </row>
    <row r="4684" spans="1:11" x14ac:dyDescent="0.25">
      <c r="A4684" t="s">
        <v>2424</v>
      </c>
      <c r="B4684" t="s">
        <v>2425</v>
      </c>
      <c r="C4684">
        <v>83</v>
      </c>
      <c r="D4684" t="s">
        <v>2451</v>
      </c>
      <c r="E4684">
        <f t="shared" si="73"/>
        <v>8</v>
      </c>
      <c r="F4684">
        <v>534</v>
      </c>
      <c r="G4684" t="s">
        <v>13</v>
      </c>
      <c r="I4684">
        <v>10800</v>
      </c>
      <c r="J4684">
        <f>Table1[[#This Row],[Time_to_crack_in_seconds]]/60</f>
        <v>180</v>
      </c>
      <c r="K4684">
        <f>Table1[[#This Row],[Time_to_Crack_in_minutes]]/60</f>
        <v>3</v>
      </c>
    </row>
    <row r="4685" spans="1:11" x14ac:dyDescent="0.25">
      <c r="A4685" t="s">
        <v>2424</v>
      </c>
      <c r="B4685" t="s">
        <v>2425</v>
      </c>
      <c r="C4685">
        <v>84</v>
      </c>
      <c r="D4685" t="s">
        <v>959</v>
      </c>
      <c r="E4685">
        <f t="shared" si="73"/>
        <v>8</v>
      </c>
      <c r="F4685">
        <v>533</v>
      </c>
      <c r="G4685" t="s">
        <v>10</v>
      </c>
      <c r="I4685">
        <v>0</v>
      </c>
      <c r="J4685">
        <f>Table1[[#This Row],[Time_to_crack_in_seconds]]/60</f>
        <v>0</v>
      </c>
      <c r="K4685">
        <f>Table1[[#This Row],[Time_to_Crack_in_minutes]]/60</f>
        <v>0</v>
      </c>
    </row>
    <row r="4686" spans="1:11" x14ac:dyDescent="0.25">
      <c r="A4686" t="s">
        <v>2424</v>
      </c>
      <c r="B4686" t="s">
        <v>2425</v>
      </c>
      <c r="C4686">
        <v>85</v>
      </c>
      <c r="D4686" t="s">
        <v>2452</v>
      </c>
      <c r="E4686">
        <f t="shared" si="73"/>
        <v>6</v>
      </c>
      <c r="F4686">
        <v>531</v>
      </c>
      <c r="G4686" t="s">
        <v>10</v>
      </c>
      <c r="I4686">
        <v>0</v>
      </c>
      <c r="J4686">
        <f>Table1[[#This Row],[Time_to_crack_in_seconds]]/60</f>
        <v>0</v>
      </c>
      <c r="K4686">
        <f>Table1[[#This Row],[Time_to_Crack_in_minutes]]/60</f>
        <v>0</v>
      </c>
    </row>
    <row r="4687" spans="1:11" x14ac:dyDescent="0.25">
      <c r="A4687" t="s">
        <v>2424</v>
      </c>
      <c r="B4687" t="s">
        <v>2425</v>
      </c>
      <c r="C4687">
        <v>86</v>
      </c>
      <c r="D4687" t="s">
        <v>2453</v>
      </c>
      <c r="E4687">
        <f t="shared" si="73"/>
        <v>8</v>
      </c>
      <c r="F4687">
        <v>523</v>
      </c>
      <c r="G4687" t="s">
        <v>13</v>
      </c>
      <c r="I4687">
        <v>10800</v>
      </c>
      <c r="J4687">
        <f>Table1[[#This Row],[Time_to_crack_in_seconds]]/60</f>
        <v>180</v>
      </c>
      <c r="K4687">
        <f>Table1[[#This Row],[Time_to_Crack_in_minutes]]/60</f>
        <v>3</v>
      </c>
    </row>
    <row r="4688" spans="1:11" x14ac:dyDescent="0.25">
      <c r="A4688" t="s">
        <v>2424</v>
      </c>
      <c r="B4688" t="s">
        <v>2425</v>
      </c>
      <c r="C4688">
        <v>87</v>
      </c>
      <c r="D4688" t="s">
        <v>177</v>
      </c>
      <c r="E4688">
        <f t="shared" si="73"/>
        <v>9</v>
      </c>
      <c r="F4688">
        <v>518</v>
      </c>
      <c r="G4688" t="s">
        <v>10</v>
      </c>
      <c r="I4688">
        <v>0</v>
      </c>
      <c r="J4688">
        <f>Table1[[#This Row],[Time_to_crack_in_seconds]]/60</f>
        <v>0</v>
      </c>
      <c r="K4688">
        <f>Table1[[#This Row],[Time_to_Crack_in_minutes]]/60</f>
        <v>0</v>
      </c>
    </row>
    <row r="4689" spans="1:11" x14ac:dyDescent="0.25">
      <c r="A4689" t="s">
        <v>2424</v>
      </c>
      <c r="B4689" t="s">
        <v>2425</v>
      </c>
      <c r="C4689">
        <v>88</v>
      </c>
      <c r="D4689" t="s">
        <v>992</v>
      </c>
      <c r="E4689">
        <f t="shared" si="73"/>
        <v>7</v>
      </c>
      <c r="F4689">
        <v>518</v>
      </c>
      <c r="G4689" t="s">
        <v>10</v>
      </c>
      <c r="I4689">
        <v>0</v>
      </c>
      <c r="J4689">
        <f>Table1[[#This Row],[Time_to_crack_in_seconds]]/60</f>
        <v>0</v>
      </c>
      <c r="K4689">
        <f>Table1[[#This Row],[Time_to_Crack_in_minutes]]/60</f>
        <v>0</v>
      </c>
    </row>
    <row r="4690" spans="1:11" x14ac:dyDescent="0.25">
      <c r="A4690" t="s">
        <v>2424</v>
      </c>
      <c r="B4690" t="s">
        <v>2425</v>
      </c>
      <c r="C4690">
        <v>89</v>
      </c>
      <c r="D4690" t="s">
        <v>1549</v>
      </c>
      <c r="E4690">
        <f t="shared" si="73"/>
        <v>7</v>
      </c>
      <c r="F4690">
        <v>512</v>
      </c>
      <c r="G4690" t="s">
        <v>10</v>
      </c>
      <c r="I4690">
        <v>0</v>
      </c>
      <c r="J4690">
        <f>Table1[[#This Row],[Time_to_crack_in_seconds]]/60</f>
        <v>0</v>
      </c>
      <c r="K4690">
        <f>Table1[[#This Row],[Time_to_Crack_in_minutes]]/60</f>
        <v>0</v>
      </c>
    </row>
    <row r="4691" spans="1:11" x14ac:dyDescent="0.25">
      <c r="A4691" t="s">
        <v>2424</v>
      </c>
      <c r="B4691" t="s">
        <v>2425</v>
      </c>
      <c r="C4691">
        <v>90</v>
      </c>
      <c r="D4691" t="s">
        <v>1144</v>
      </c>
      <c r="E4691">
        <f t="shared" si="73"/>
        <v>10</v>
      </c>
      <c r="F4691">
        <v>512</v>
      </c>
      <c r="G4691" t="s">
        <v>10</v>
      </c>
      <c r="H4691">
        <v>100</v>
      </c>
      <c r="I4691">
        <v>0</v>
      </c>
      <c r="J4691">
        <f>Table1[[#This Row],[Time_to_crack_in_seconds]]/60</f>
        <v>0</v>
      </c>
      <c r="K4691">
        <f>Table1[[#This Row],[Time_to_Crack_in_minutes]]/60</f>
        <v>0</v>
      </c>
    </row>
    <row r="4692" spans="1:11" x14ac:dyDescent="0.25">
      <c r="A4692" t="s">
        <v>2424</v>
      </c>
      <c r="B4692" t="s">
        <v>2425</v>
      </c>
      <c r="C4692">
        <v>91</v>
      </c>
      <c r="D4692" t="s">
        <v>38</v>
      </c>
      <c r="E4692">
        <f t="shared" si="73"/>
        <v>6</v>
      </c>
      <c r="F4692">
        <v>506</v>
      </c>
      <c r="G4692" t="s">
        <v>10</v>
      </c>
      <c r="H4692">
        <v>74</v>
      </c>
      <c r="I4692">
        <v>0</v>
      </c>
      <c r="J4692">
        <f>Table1[[#This Row],[Time_to_crack_in_seconds]]/60</f>
        <v>0</v>
      </c>
      <c r="K4692">
        <f>Table1[[#This Row],[Time_to_Crack_in_minutes]]/60</f>
        <v>0</v>
      </c>
    </row>
    <row r="4693" spans="1:11" x14ac:dyDescent="0.25">
      <c r="A4693" t="s">
        <v>2424</v>
      </c>
      <c r="B4693" t="s">
        <v>2425</v>
      </c>
      <c r="C4693">
        <v>92</v>
      </c>
      <c r="D4693" t="s">
        <v>2454</v>
      </c>
      <c r="E4693">
        <f t="shared" si="73"/>
        <v>7</v>
      </c>
      <c r="F4693">
        <v>503</v>
      </c>
      <c r="G4693" t="s">
        <v>10</v>
      </c>
      <c r="I4693">
        <v>0</v>
      </c>
      <c r="J4693">
        <f>Table1[[#This Row],[Time_to_crack_in_seconds]]/60</f>
        <v>0</v>
      </c>
      <c r="K4693">
        <f>Table1[[#This Row],[Time_to_Crack_in_minutes]]/60</f>
        <v>0</v>
      </c>
    </row>
    <row r="4694" spans="1:11" x14ac:dyDescent="0.25">
      <c r="A4694" t="s">
        <v>2424</v>
      </c>
      <c r="B4694" t="s">
        <v>2425</v>
      </c>
      <c r="C4694">
        <v>93</v>
      </c>
      <c r="D4694">
        <v>999999</v>
      </c>
      <c r="E4694">
        <f t="shared" si="73"/>
        <v>6</v>
      </c>
      <c r="F4694">
        <v>502</v>
      </c>
      <c r="G4694" t="s">
        <v>10</v>
      </c>
      <c r="H4694">
        <v>58</v>
      </c>
      <c r="I4694">
        <v>0</v>
      </c>
      <c r="J4694">
        <f>Table1[[#This Row],[Time_to_crack_in_seconds]]/60</f>
        <v>0</v>
      </c>
      <c r="K4694">
        <f>Table1[[#This Row],[Time_to_Crack_in_minutes]]/60</f>
        <v>0</v>
      </c>
    </row>
    <row r="4695" spans="1:11" x14ac:dyDescent="0.25">
      <c r="A4695" t="s">
        <v>2424</v>
      </c>
      <c r="B4695" t="s">
        <v>2425</v>
      </c>
      <c r="C4695">
        <v>94</v>
      </c>
      <c r="D4695" t="s">
        <v>2455</v>
      </c>
      <c r="E4695">
        <f t="shared" si="73"/>
        <v>9</v>
      </c>
      <c r="F4695">
        <v>501</v>
      </c>
      <c r="G4695" t="s">
        <v>13</v>
      </c>
      <c r="I4695">
        <v>10800</v>
      </c>
      <c r="J4695">
        <f>Table1[[#This Row],[Time_to_crack_in_seconds]]/60</f>
        <v>180</v>
      </c>
      <c r="K4695">
        <f>Table1[[#This Row],[Time_to_Crack_in_minutes]]/60</f>
        <v>3</v>
      </c>
    </row>
    <row r="4696" spans="1:11" x14ac:dyDescent="0.25">
      <c r="A4696" t="s">
        <v>2424</v>
      </c>
      <c r="B4696" t="s">
        <v>2425</v>
      </c>
      <c r="C4696">
        <v>95</v>
      </c>
      <c r="D4696" t="s">
        <v>2456</v>
      </c>
      <c r="E4696">
        <f t="shared" si="73"/>
        <v>8</v>
      </c>
      <c r="F4696">
        <v>501</v>
      </c>
      <c r="G4696" t="s">
        <v>54</v>
      </c>
      <c r="I4696">
        <v>1020</v>
      </c>
      <c r="J4696">
        <f>Table1[[#This Row],[Time_to_crack_in_seconds]]/60</f>
        <v>17</v>
      </c>
      <c r="K4696">
        <f>Table1[[#This Row],[Time_to_Crack_in_minutes]]/60</f>
        <v>0.28333333333333333</v>
      </c>
    </row>
    <row r="4697" spans="1:11" x14ac:dyDescent="0.25">
      <c r="A4697" t="s">
        <v>2424</v>
      </c>
      <c r="B4697" t="s">
        <v>2425</v>
      </c>
      <c r="C4697">
        <v>96</v>
      </c>
      <c r="D4697" t="s">
        <v>2457</v>
      </c>
      <c r="E4697">
        <f t="shared" si="73"/>
        <v>5</v>
      </c>
      <c r="F4697">
        <v>488</v>
      </c>
      <c r="G4697" t="s">
        <v>52</v>
      </c>
      <c r="I4697">
        <v>10</v>
      </c>
      <c r="J4697">
        <f>Table1[[#This Row],[Time_to_crack_in_seconds]]/60</f>
        <v>0.16666666666666666</v>
      </c>
      <c r="K4697">
        <f>Table1[[#This Row],[Time_to_Crack_in_minutes]]/60</f>
        <v>2.7777777777777775E-3</v>
      </c>
    </row>
    <row r="4698" spans="1:11" x14ac:dyDescent="0.25">
      <c r="A4698" t="s">
        <v>2424</v>
      </c>
      <c r="B4698" t="s">
        <v>2425</v>
      </c>
      <c r="C4698">
        <v>97</v>
      </c>
      <c r="D4698" t="s">
        <v>14</v>
      </c>
      <c r="E4698">
        <f t="shared" si="73"/>
        <v>9</v>
      </c>
      <c r="F4698">
        <v>488</v>
      </c>
      <c r="G4698" t="s">
        <v>10</v>
      </c>
      <c r="H4698">
        <v>16</v>
      </c>
      <c r="I4698">
        <v>0</v>
      </c>
      <c r="J4698">
        <f>Table1[[#This Row],[Time_to_crack_in_seconds]]/60</f>
        <v>0</v>
      </c>
      <c r="K4698">
        <f>Table1[[#This Row],[Time_to_Crack_in_minutes]]/60</f>
        <v>0</v>
      </c>
    </row>
    <row r="4699" spans="1:11" x14ac:dyDescent="0.25">
      <c r="A4699" t="s">
        <v>2424</v>
      </c>
      <c r="B4699" t="s">
        <v>2425</v>
      </c>
      <c r="C4699">
        <v>98</v>
      </c>
      <c r="D4699" t="s">
        <v>2458</v>
      </c>
      <c r="E4699">
        <f t="shared" si="73"/>
        <v>7</v>
      </c>
      <c r="F4699">
        <v>480</v>
      </c>
      <c r="G4699" t="s">
        <v>54</v>
      </c>
      <c r="I4699">
        <v>1020</v>
      </c>
      <c r="J4699">
        <f>Table1[[#This Row],[Time_to_crack_in_seconds]]/60</f>
        <v>17</v>
      </c>
      <c r="K4699">
        <f>Table1[[#This Row],[Time_to_Crack_in_minutes]]/60</f>
        <v>0.28333333333333333</v>
      </c>
    </row>
    <row r="4700" spans="1:11" x14ac:dyDescent="0.25">
      <c r="A4700" t="s">
        <v>2424</v>
      </c>
      <c r="B4700" t="s">
        <v>2425</v>
      </c>
      <c r="C4700">
        <v>99</v>
      </c>
      <c r="D4700" t="s">
        <v>2459</v>
      </c>
      <c r="E4700">
        <f t="shared" si="73"/>
        <v>8</v>
      </c>
      <c r="F4700">
        <v>478</v>
      </c>
      <c r="G4700" t="s">
        <v>13</v>
      </c>
      <c r="I4700">
        <v>10800</v>
      </c>
      <c r="J4700">
        <f>Table1[[#This Row],[Time_to_crack_in_seconds]]/60</f>
        <v>180</v>
      </c>
      <c r="K4700">
        <f>Table1[[#This Row],[Time_to_Crack_in_minutes]]/60</f>
        <v>3</v>
      </c>
    </row>
    <row r="4701" spans="1:11" x14ac:dyDescent="0.25">
      <c r="A4701" t="s">
        <v>2424</v>
      </c>
      <c r="B4701" t="s">
        <v>2425</v>
      </c>
      <c r="C4701">
        <v>100</v>
      </c>
      <c r="D4701" t="s">
        <v>2460</v>
      </c>
      <c r="E4701">
        <f t="shared" si="73"/>
        <v>6</v>
      </c>
      <c r="F4701">
        <v>474</v>
      </c>
      <c r="G4701" t="s">
        <v>18</v>
      </c>
      <c r="I4701">
        <v>120</v>
      </c>
      <c r="J4701">
        <f>Table1[[#This Row],[Time_to_crack_in_seconds]]/60</f>
        <v>2</v>
      </c>
      <c r="K4701">
        <f>Table1[[#This Row],[Time_to_Crack_in_minutes]]/60</f>
        <v>3.3333333333333333E-2</v>
      </c>
    </row>
    <row r="4702" spans="1:11" x14ac:dyDescent="0.25">
      <c r="A4702" t="s">
        <v>2424</v>
      </c>
      <c r="B4702" t="s">
        <v>2425</v>
      </c>
      <c r="C4702">
        <v>101</v>
      </c>
      <c r="D4702" t="s">
        <v>2461</v>
      </c>
      <c r="E4702">
        <f t="shared" si="73"/>
        <v>6</v>
      </c>
      <c r="F4702">
        <v>462</v>
      </c>
      <c r="G4702" t="s">
        <v>18</v>
      </c>
      <c r="I4702">
        <v>120</v>
      </c>
      <c r="J4702">
        <f>Table1[[#This Row],[Time_to_crack_in_seconds]]/60</f>
        <v>2</v>
      </c>
      <c r="K4702">
        <f>Table1[[#This Row],[Time_to_Crack_in_minutes]]/60</f>
        <v>3.3333333333333333E-2</v>
      </c>
    </row>
    <row r="4703" spans="1:11" x14ac:dyDescent="0.25">
      <c r="A4703" t="s">
        <v>2424</v>
      </c>
      <c r="B4703" t="s">
        <v>2425</v>
      </c>
      <c r="C4703">
        <v>102</v>
      </c>
      <c r="D4703" t="s">
        <v>997</v>
      </c>
      <c r="E4703">
        <f t="shared" si="73"/>
        <v>11</v>
      </c>
      <c r="F4703">
        <v>458</v>
      </c>
      <c r="G4703" t="s">
        <v>10</v>
      </c>
      <c r="H4703">
        <v>194</v>
      </c>
      <c r="I4703">
        <v>0</v>
      </c>
      <c r="J4703">
        <f>Table1[[#This Row],[Time_to_crack_in_seconds]]/60</f>
        <v>0</v>
      </c>
      <c r="K4703">
        <f>Table1[[#This Row],[Time_to_Crack_in_minutes]]/60</f>
        <v>0</v>
      </c>
    </row>
    <row r="4704" spans="1:11" x14ac:dyDescent="0.25">
      <c r="A4704" t="s">
        <v>2424</v>
      </c>
      <c r="B4704" t="s">
        <v>2425</v>
      </c>
      <c r="C4704">
        <v>103</v>
      </c>
      <c r="D4704" t="s">
        <v>2462</v>
      </c>
      <c r="E4704">
        <f t="shared" si="73"/>
        <v>9</v>
      </c>
      <c r="F4704">
        <v>453</v>
      </c>
      <c r="G4704" t="s">
        <v>82</v>
      </c>
      <c r="I4704">
        <v>86400</v>
      </c>
      <c r="J4704">
        <f>Table1[[#This Row],[Time_to_crack_in_seconds]]/60</f>
        <v>1440</v>
      </c>
      <c r="K4704">
        <f>Table1[[#This Row],[Time_to_Crack_in_minutes]]/60</f>
        <v>24</v>
      </c>
    </row>
    <row r="4705" spans="1:11" x14ac:dyDescent="0.25">
      <c r="A4705" t="s">
        <v>2424</v>
      </c>
      <c r="B4705" t="s">
        <v>2425</v>
      </c>
      <c r="C4705">
        <v>104</v>
      </c>
      <c r="D4705" t="s">
        <v>2463</v>
      </c>
      <c r="E4705">
        <f t="shared" si="73"/>
        <v>7</v>
      </c>
      <c r="F4705">
        <v>451</v>
      </c>
      <c r="G4705" t="s">
        <v>47</v>
      </c>
      <c r="I4705">
        <v>5</v>
      </c>
      <c r="J4705">
        <f>Table1[[#This Row],[Time_to_crack_in_seconds]]/60</f>
        <v>8.3333333333333329E-2</v>
      </c>
      <c r="K4705">
        <f>Table1[[#This Row],[Time_to_Crack_in_minutes]]/60</f>
        <v>1.3888888888888887E-3</v>
      </c>
    </row>
    <row r="4706" spans="1:11" x14ac:dyDescent="0.25">
      <c r="A4706" t="s">
        <v>2424</v>
      </c>
      <c r="B4706" t="s">
        <v>2425</v>
      </c>
      <c r="C4706">
        <v>105</v>
      </c>
      <c r="D4706" t="s">
        <v>2393</v>
      </c>
      <c r="E4706">
        <f t="shared" si="73"/>
        <v>4</v>
      </c>
      <c r="F4706">
        <v>448</v>
      </c>
      <c r="G4706" t="s">
        <v>10</v>
      </c>
      <c r="I4706">
        <v>0</v>
      </c>
      <c r="J4706">
        <f>Table1[[#This Row],[Time_to_crack_in_seconds]]/60</f>
        <v>0</v>
      </c>
      <c r="K4706">
        <f>Table1[[#This Row],[Time_to_Crack_in_minutes]]/60</f>
        <v>0</v>
      </c>
    </row>
    <row r="4707" spans="1:11" x14ac:dyDescent="0.25">
      <c r="A4707" t="s">
        <v>2424</v>
      </c>
      <c r="B4707" t="s">
        <v>2425</v>
      </c>
      <c r="C4707">
        <v>106</v>
      </c>
      <c r="D4707" t="s">
        <v>2464</v>
      </c>
      <c r="E4707">
        <f t="shared" si="73"/>
        <v>6</v>
      </c>
      <c r="F4707">
        <v>446</v>
      </c>
      <c r="G4707" t="s">
        <v>10</v>
      </c>
      <c r="I4707">
        <v>0</v>
      </c>
      <c r="J4707">
        <f>Table1[[#This Row],[Time_to_crack_in_seconds]]/60</f>
        <v>0</v>
      </c>
      <c r="K4707">
        <f>Table1[[#This Row],[Time_to_Crack_in_minutes]]/60</f>
        <v>0</v>
      </c>
    </row>
    <row r="4708" spans="1:11" x14ac:dyDescent="0.25">
      <c r="A4708" t="s">
        <v>2424</v>
      </c>
      <c r="B4708" t="s">
        <v>2425</v>
      </c>
      <c r="C4708">
        <v>107</v>
      </c>
      <c r="D4708" t="s">
        <v>2465</v>
      </c>
      <c r="E4708">
        <f t="shared" si="73"/>
        <v>7</v>
      </c>
      <c r="F4708">
        <v>446</v>
      </c>
      <c r="G4708" t="s">
        <v>54</v>
      </c>
      <c r="I4708">
        <v>1020</v>
      </c>
      <c r="J4708">
        <f>Table1[[#This Row],[Time_to_crack_in_seconds]]/60</f>
        <v>17</v>
      </c>
      <c r="K4708">
        <f>Table1[[#This Row],[Time_to_Crack_in_minutes]]/60</f>
        <v>0.28333333333333333</v>
      </c>
    </row>
    <row r="4709" spans="1:11" x14ac:dyDescent="0.25">
      <c r="A4709" t="s">
        <v>2424</v>
      </c>
      <c r="B4709" t="s">
        <v>2425</v>
      </c>
      <c r="C4709">
        <v>108</v>
      </c>
      <c r="D4709" t="s">
        <v>2466</v>
      </c>
      <c r="E4709">
        <f t="shared" si="73"/>
        <v>8</v>
      </c>
      <c r="F4709">
        <v>444</v>
      </c>
      <c r="G4709" t="s">
        <v>10</v>
      </c>
      <c r="I4709">
        <v>0</v>
      </c>
      <c r="J4709">
        <f>Table1[[#This Row],[Time_to_crack_in_seconds]]/60</f>
        <v>0</v>
      </c>
      <c r="K4709">
        <f>Table1[[#This Row],[Time_to_Crack_in_minutes]]/60</f>
        <v>0</v>
      </c>
    </row>
    <row r="4710" spans="1:11" x14ac:dyDescent="0.25">
      <c r="A4710" t="s">
        <v>2424</v>
      </c>
      <c r="B4710" t="s">
        <v>2425</v>
      </c>
      <c r="C4710">
        <v>109</v>
      </c>
      <c r="D4710" t="s">
        <v>2467</v>
      </c>
      <c r="E4710">
        <f t="shared" si="73"/>
        <v>8</v>
      </c>
      <c r="F4710">
        <v>443</v>
      </c>
      <c r="G4710" t="s">
        <v>13</v>
      </c>
      <c r="I4710">
        <v>10800</v>
      </c>
      <c r="J4710">
        <f>Table1[[#This Row],[Time_to_crack_in_seconds]]/60</f>
        <v>180</v>
      </c>
      <c r="K4710">
        <f>Table1[[#This Row],[Time_to_Crack_in_minutes]]/60</f>
        <v>3</v>
      </c>
    </row>
    <row r="4711" spans="1:11" x14ac:dyDescent="0.25">
      <c r="A4711" t="s">
        <v>2424</v>
      </c>
      <c r="B4711" t="s">
        <v>2425</v>
      </c>
      <c r="C4711">
        <v>110</v>
      </c>
      <c r="D4711" t="s">
        <v>2468</v>
      </c>
      <c r="E4711">
        <f t="shared" si="73"/>
        <v>8</v>
      </c>
      <c r="F4711">
        <v>436</v>
      </c>
      <c r="G4711" t="s">
        <v>13</v>
      </c>
      <c r="I4711">
        <v>10800</v>
      </c>
      <c r="J4711">
        <f>Table1[[#This Row],[Time_to_crack_in_seconds]]/60</f>
        <v>180</v>
      </c>
      <c r="K4711">
        <f>Table1[[#This Row],[Time_to_Crack_in_minutes]]/60</f>
        <v>3</v>
      </c>
    </row>
    <row r="4712" spans="1:11" x14ac:dyDescent="0.25">
      <c r="A4712" t="s">
        <v>2424</v>
      </c>
      <c r="B4712" t="s">
        <v>2425</v>
      </c>
      <c r="C4712">
        <v>111</v>
      </c>
      <c r="D4712" t="s">
        <v>2469</v>
      </c>
      <c r="E4712">
        <f t="shared" si="73"/>
        <v>9</v>
      </c>
      <c r="F4712">
        <v>436</v>
      </c>
      <c r="G4712" t="s">
        <v>82</v>
      </c>
      <c r="I4712">
        <v>86400</v>
      </c>
      <c r="J4712">
        <f>Table1[[#This Row],[Time_to_crack_in_seconds]]/60</f>
        <v>1440</v>
      </c>
      <c r="K4712">
        <f>Table1[[#This Row],[Time_to_Crack_in_minutes]]/60</f>
        <v>24</v>
      </c>
    </row>
    <row r="4713" spans="1:11" x14ac:dyDescent="0.25">
      <c r="A4713" t="s">
        <v>2424</v>
      </c>
      <c r="B4713" t="s">
        <v>2425</v>
      </c>
      <c r="C4713">
        <v>112</v>
      </c>
      <c r="D4713" t="s">
        <v>793</v>
      </c>
      <c r="E4713">
        <f t="shared" si="73"/>
        <v>6</v>
      </c>
      <c r="F4713">
        <v>436</v>
      </c>
      <c r="G4713" t="s">
        <v>18</v>
      </c>
      <c r="H4713">
        <v>139</v>
      </c>
      <c r="I4713">
        <v>120</v>
      </c>
      <c r="J4713">
        <f>Table1[[#This Row],[Time_to_crack_in_seconds]]/60</f>
        <v>2</v>
      </c>
      <c r="K4713">
        <f>Table1[[#This Row],[Time_to_Crack_in_minutes]]/60</f>
        <v>3.3333333333333333E-2</v>
      </c>
    </row>
    <row r="4714" spans="1:11" x14ac:dyDescent="0.25">
      <c r="A4714" t="s">
        <v>2424</v>
      </c>
      <c r="B4714" t="s">
        <v>2425</v>
      </c>
      <c r="C4714">
        <v>113</v>
      </c>
      <c r="D4714" t="s">
        <v>1380</v>
      </c>
      <c r="E4714">
        <f t="shared" si="73"/>
        <v>9</v>
      </c>
      <c r="F4714">
        <v>432</v>
      </c>
      <c r="G4714" t="s">
        <v>10</v>
      </c>
      <c r="H4714">
        <v>187</v>
      </c>
      <c r="I4714">
        <v>0</v>
      </c>
      <c r="J4714">
        <f>Table1[[#This Row],[Time_to_crack_in_seconds]]/60</f>
        <v>0</v>
      </c>
      <c r="K4714">
        <f>Table1[[#This Row],[Time_to_Crack_in_minutes]]/60</f>
        <v>0</v>
      </c>
    </row>
    <row r="4715" spans="1:11" x14ac:dyDescent="0.25">
      <c r="A4715" t="s">
        <v>2424</v>
      </c>
      <c r="B4715" t="s">
        <v>2425</v>
      </c>
      <c r="C4715">
        <v>114</v>
      </c>
      <c r="D4715" t="s">
        <v>2470</v>
      </c>
      <c r="E4715">
        <f t="shared" si="73"/>
        <v>6</v>
      </c>
      <c r="F4715">
        <v>423</v>
      </c>
      <c r="G4715" t="s">
        <v>18</v>
      </c>
      <c r="I4715">
        <v>120</v>
      </c>
      <c r="J4715">
        <f>Table1[[#This Row],[Time_to_crack_in_seconds]]/60</f>
        <v>2</v>
      </c>
      <c r="K4715">
        <f>Table1[[#This Row],[Time_to_Crack_in_minutes]]/60</f>
        <v>3.3333333333333333E-2</v>
      </c>
    </row>
    <row r="4716" spans="1:11" x14ac:dyDescent="0.25">
      <c r="A4716" t="s">
        <v>2424</v>
      </c>
      <c r="B4716" t="s">
        <v>2425</v>
      </c>
      <c r="C4716">
        <v>115</v>
      </c>
      <c r="D4716" t="s">
        <v>2471</v>
      </c>
      <c r="E4716">
        <f t="shared" si="73"/>
        <v>6</v>
      </c>
      <c r="F4716">
        <v>423</v>
      </c>
      <c r="G4716" t="s">
        <v>18</v>
      </c>
      <c r="I4716">
        <v>120</v>
      </c>
      <c r="J4716">
        <f>Table1[[#This Row],[Time_to_crack_in_seconds]]/60</f>
        <v>2</v>
      </c>
      <c r="K4716">
        <f>Table1[[#This Row],[Time_to_Crack_in_minutes]]/60</f>
        <v>3.3333333333333333E-2</v>
      </c>
    </row>
    <row r="4717" spans="1:11" x14ac:dyDescent="0.25">
      <c r="A4717" t="s">
        <v>2424</v>
      </c>
      <c r="B4717" t="s">
        <v>2425</v>
      </c>
      <c r="C4717">
        <v>116</v>
      </c>
      <c r="D4717" t="s">
        <v>2472</v>
      </c>
      <c r="E4717">
        <f t="shared" si="73"/>
        <v>7</v>
      </c>
      <c r="F4717">
        <v>422</v>
      </c>
      <c r="G4717" t="s">
        <v>10</v>
      </c>
      <c r="I4717">
        <v>0</v>
      </c>
      <c r="J4717">
        <f>Table1[[#This Row],[Time_to_crack_in_seconds]]/60</f>
        <v>0</v>
      </c>
      <c r="K4717">
        <f>Table1[[#This Row],[Time_to_Crack_in_minutes]]/60</f>
        <v>0</v>
      </c>
    </row>
    <row r="4718" spans="1:11" x14ac:dyDescent="0.25">
      <c r="A4718" t="s">
        <v>2424</v>
      </c>
      <c r="B4718" t="s">
        <v>2425</v>
      </c>
      <c r="C4718">
        <v>117</v>
      </c>
      <c r="D4718" t="s">
        <v>2300</v>
      </c>
      <c r="E4718">
        <f t="shared" si="73"/>
        <v>8</v>
      </c>
      <c r="F4718">
        <v>422</v>
      </c>
      <c r="G4718" t="s">
        <v>10</v>
      </c>
      <c r="I4718">
        <v>0</v>
      </c>
      <c r="J4718">
        <f>Table1[[#This Row],[Time_to_crack_in_seconds]]/60</f>
        <v>0</v>
      </c>
      <c r="K4718">
        <f>Table1[[#This Row],[Time_to_Crack_in_minutes]]/60</f>
        <v>0</v>
      </c>
    </row>
    <row r="4719" spans="1:11" x14ac:dyDescent="0.25">
      <c r="A4719" t="s">
        <v>2424</v>
      </c>
      <c r="B4719" t="s">
        <v>2425</v>
      </c>
      <c r="C4719">
        <v>118</v>
      </c>
      <c r="D4719">
        <v>123654</v>
      </c>
      <c r="E4719">
        <f t="shared" si="73"/>
        <v>6</v>
      </c>
      <c r="F4719">
        <v>421</v>
      </c>
      <c r="G4719" t="s">
        <v>10</v>
      </c>
      <c r="H4719">
        <v>49</v>
      </c>
      <c r="I4719">
        <v>0</v>
      </c>
      <c r="J4719">
        <f>Table1[[#This Row],[Time_to_crack_in_seconds]]/60</f>
        <v>0</v>
      </c>
      <c r="K4719">
        <f>Table1[[#This Row],[Time_to_Crack_in_minutes]]/60</f>
        <v>0</v>
      </c>
    </row>
    <row r="4720" spans="1:11" x14ac:dyDescent="0.25">
      <c r="A4720" t="s">
        <v>2424</v>
      </c>
      <c r="B4720" t="s">
        <v>2425</v>
      </c>
      <c r="C4720">
        <v>119</v>
      </c>
      <c r="D4720" t="s">
        <v>2473</v>
      </c>
      <c r="E4720">
        <f t="shared" si="73"/>
        <v>6</v>
      </c>
      <c r="F4720">
        <v>420</v>
      </c>
      <c r="G4720" t="s">
        <v>192</v>
      </c>
      <c r="I4720">
        <v>17</v>
      </c>
      <c r="J4720">
        <f>Table1[[#This Row],[Time_to_crack_in_seconds]]/60</f>
        <v>0.28333333333333333</v>
      </c>
      <c r="K4720">
        <f>Table1[[#This Row],[Time_to_Crack_in_minutes]]/60</f>
        <v>4.7222222222222223E-3</v>
      </c>
    </row>
    <row r="4721" spans="1:11" x14ac:dyDescent="0.25">
      <c r="A4721" t="s">
        <v>2424</v>
      </c>
      <c r="B4721" t="s">
        <v>2425</v>
      </c>
      <c r="C4721">
        <v>120</v>
      </c>
      <c r="D4721" t="s">
        <v>2474</v>
      </c>
      <c r="E4721">
        <f t="shared" si="73"/>
        <v>6</v>
      </c>
      <c r="F4721">
        <v>419</v>
      </c>
      <c r="G4721" t="s">
        <v>18</v>
      </c>
      <c r="I4721">
        <v>120</v>
      </c>
      <c r="J4721">
        <f>Table1[[#This Row],[Time_to_crack_in_seconds]]/60</f>
        <v>2</v>
      </c>
      <c r="K4721">
        <f>Table1[[#This Row],[Time_to_Crack_in_minutes]]/60</f>
        <v>3.3333333333333333E-2</v>
      </c>
    </row>
    <row r="4722" spans="1:11" x14ac:dyDescent="0.25">
      <c r="A4722" t="s">
        <v>2424</v>
      </c>
      <c r="B4722" t="s">
        <v>2425</v>
      </c>
      <c r="C4722">
        <v>121</v>
      </c>
      <c r="D4722" t="s">
        <v>306</v>
      </c>
      <c r="E4722">
        <f t="shared" si="73"/>
        <v>6</v>
      </c>
      <c r="F4722">
        <v>418</v>
      </c>
      <c r="G4722" t="s">
        <v>90</v>
      </c>
      <c r="H4722">
        <v>80</v>
      </c>
      <c r="I4722">
        <v>7200</v>
      </c>
      <c r="J4722">
        <f>Table1[[#This Row],[Time_to_crack_in_seconds]]/60</f>
        <v>120</v>
      </c>
      <c r="K4722">
        <f>Table1[[#This Row],[Time_to_Crack_in_minutes]]/60</f>
        <v>2</v>
      </c>
    </row>
    <row r="4723" spans="1:11" x14ac:dyDescent="0.25">
      <c r="A4723" t="s">
        <v>2424</v>
      </c>
      <c r="B4723" t="s">
        <v>2425</v>
      </c>
      <c r="C4723">
        <v>122</v>
      </c>
      <c r="D4723" t="s">
        <v>2475</v>
      </c>
      <c r="E4723">
        <f t="shared" si="73"/>
        <v>8</v>
      </c>
      <c r="F4723">
        <v>418</v>
      </c>
      <c r="G4723" t="s">
        <v>13</v>
      </c>
      <c r="I4723">
        <v>10800</v>
      </c>
      <c r="J4723">
        <f>Table1[[#This Row],[Time_to_crack_in_seconds]]/60</f>
        <v>180</v>
      </c>
      <c r="K4723">
        <f>Table1[[#This Row],[Time_to_Crack_in_minutes]]/60</f>
        <v>3</v>
      </c>
    </row>
    <row r="4724" spans="1:11" x14ac:dyDescent="0.25">
      <c r="A4724" t="s">
        <v>2424</v>
      </c>
      <c r="B4724" t="s">
        <v>2425</v>
      </c>
      <c r="C4724">
        <v>123</v>
      </c>
      <c r="D4724" t="s">
        <v>1242</v>
      </c>
      <c r="E4724">
        <f t="shared" si="73"/>
        <v>8</v>
      </c>
      <c r="F4724">
        <v>416</v>
      </c>
      <c r="G4724" t="s">
        <v>10</v>
      </c>
      <c r="I4724">
        <v>0</v>
      </c>
      <c r="J4724">
        <f>Table1[[#This Row],[Time_to_crack_in_seconds]]/60</f>
        <v>0</v>
      </c>
      <c r="K4724">
        <f>Table1[[#This Row],[Time_to_Crack_in_minutes]]/60</f>
        <v>0</v>
      </c>
    </row>
    <row r="4725" spans="1:11" x14ac:dyDescent="0.25">
      <c r="A4725" t="s">
        <v>2424</v>
      </c>
      <c r="B4725" t="s">
        <v>2425</v>
      </c>
      <c r="C4725">
        <v>124</v>
      </c>
      <c r="D4725" t="s">
        <v>2476</v>
      </c>
      <c r="E4725">
        <f t="shared" si="73"/>
        <v>6</v>
      </c>
      <c r="F4725">
        <v>411</v>
      </c>
      <c r="G4725" t="s">
        <v>18</v>
      </c>
      <c r="I4725">
        <v>120</v>
      </c>
      <c r="J4725">
        <f>Table1[[#This Row],[Time_to_crack_in_seconds]]/60</f>
        <v>2</v>
      </c>
      <c r="K4725">
        <f>Table1[[#This Row],[Time_to_Crack_in_minutes]]/60</f>
        <v>3.3333333333333333E-2</v>
      </c>
    </row>
    <row r="4726" spans="1:11" x14ac:dyDescent="0.25">
      <c r="A4726" t="s">
        <v>2424</v>
      </c>
      <c r="B4726" t="s">
        <v>2425</v>
      </c>
      <c r="C4726">
        <v>125</v>
      </c>
      <c r="D4726" t="s">
        <v>2477</v>
      </c>
      <c r="E4726">
        <f t="shared" si="73"/>
        <v>7</v>
      </c>
      <c r="F4726">
        <v>408</v>
      </c>
      <c r="G4726" t="s">
        <v>54</v>
      </c>
      <c r="I4726">
        <v>1020</v>
      </c>
      <c r="J4726">
        <f>Table1[[#This Row],[Time_to_crack_in_seconds]]/60</f>
        <v>17</v>
      </c>
      <c r="K4726">
        <f>Table1[[#This Row],[Time_to_Crack_in_minutes]]/60</f>
        <v>0.28333333333333333</v>
      </c>
    </row>
    <row r="4727" spans="1:11" x14ac:dyDescent="0.25">
      <c r="A4727" t="s">
        <v>2424</v>
      </c>
      <c r="B4727" t="s">
        <v>2425</v>
      </c>
      <c r="C4727">
        <v>126</v>
      </c>
      <c r="D4727" t="s">
        <v>189</v>
      </c>
      <c r="E4727">
        <f t="shared" si="73"/>
        <v>6</v>
      </c>
      <c r="F4727">
        <v>402</v>
      </c>
      <c r="G4727" t="s">
        <v>18</v>
      </c>
      <c r="I4727">
        <v>120</v>
      </c>
      <c r="J4727">
        <f>Table1[[#This Row],[Time_to_crack_in_seconds]]/60</f>
        <v>2</v>
      </c>
      <c r="K4727">
        <f>Table1[[#This Row],[Time_to_Crack_in_minutes]]/60</f>
        <v>3.3333333333333333E-2</v>
      </c>
    </row>
    <row r="4728" spans="1:11" x14ac:dyDescent="0.25">
      <c r="A4728" t="s">
        <v>2424</v>
      </c>
      <c r="B4728" t="s">
        <v>2425</v>
      </c>
      <c r="C4728">
        <v>127</v>
      </c>
      <c r="D4728" t="s">
        <v>2478</v>
      </c>
      <c r="E4728">
        <f t="shared" si="73"/>
        <v>7</v>
      </c>
      <c r="F4728">
        <v>401</v>
      </c>
      <c r="G4728" t="s">
        <v>109</v>
      </c>
      <c r="I4728">
        <v>1</v>
      </c>
      <c r="J4728">
        <f>Table1[[#This Row],[Time_to_crack_in_seconds]]/60</f>
        <v>1.6666666666666666E-2</v>
      </c>
      <c r="K4728">
        <f>Table1[[#This Row],[Time_to_Crack_in_minutes]]/60</f>
        <v>2.7777777777777778E-4</v>
      </c>
    </row>
    <row r="4729" spans="1:11" x14ac:dyDescent="0.25">
      <c r="A4729" t="s">
        <v>2424</v>
      </c>
      <c r="B4729" t="s">
        <v>2425</v>
      </c>
      <c r="C4729">
        <v>128</v>
      </c>
      <c r="D4729" t="s">
        <v>2479</v>
      </c>
      <c r="E4729">
        <f t="shared" si="73"/>
        <v>7</v>
      </c>
      <c r="F4729">
        <v>397</v>
      </c>
      <c r="G4729" t="s">
        <v>10</v>
      </c>
      <c r="I4729">
        <v>0</v>
      </c>
      <c r="J4729">
        <f>Table1[[#This Row],[Time_to_crack_in_seconds]]/60</f>
        <v>0</v>
      </c>
      <c r="K4729">
        <f>Table1[[#This Row],[Time_to_Crack_in_minutes]]/60</f>
        <v>0</v>
      </c>
    </row>
    <row r="4730" spans="1:11" x14ac:dyDescent="0.25">
      <c r="A4730" t="s">
        <v>2424</v>
      </c>
      <c r="B4730" t="s">
        <v>2425</v>
      </c>
      <c r="C4730">
        <v>129</v>
      </c>
      <c r="D4730" t="s">
        <v>2480</v>
      </c>
      <c r="E4730">
        <f t="shared" si="73"/>
        <v>7</v>
      </c>
      <c r="F4730">
        <v>397</v>
      </c>
      <c r="G4730" t="s">
        <v>54</v>
      </c>
      <c r="I4730">
        <v>1020</v>
      </c>
      <c r="J4730">
        <f>Table1[[#This Row],[Time_to_crack_in_seconds]]/60</f>
        <v>17</v>
      </c>
      <c r="K4730">
        <f>Table1[[#This Row],[Time_to_Crack_in_minutes]]/60</f>
        <v>0.28333333333333333</v>
      </c>
    </row>
    <row r="4731" spans="1:11" x14ac:dyDescent="0.25">
      <c r="A4731" t="s">
        <v>2424</v>
      </c>
      <c r="B4731" t="s">
        <v>2425</v>
      </c>
      <c r="C4731">
        <v>130</v>
      </c>
      <c r="D4731" t="s">
        <v>2481</v>
      </c>
      <c r="E4731">
        <f t="shared" si="73"/>
        <v>6</v>
      </c>
      <c r="F4731">
        <v>392</v>
      </c>
      <c r="G4731" t="s">
        <v>10</v>
      </c>
      <c r="I4731">
        <v>0</v>
      </c>
      <c r="J4731">
        <f>Table1[[#This Row],[Time_to_crack_in_seconds]]/60</f>
        <v>0</v>
      </c>
      <c r="K4731">
        <f>Table1[[#This Row],[Time_to_Crack_in_minutes]]/60</f>
        <v>0</v>
      </c>
    </row>
    <row r="4732" spans="1:11" x14ac:dyDescent="0.25">
      <c r="A4732" t="s">
        <v>2424</v>
      </c>
      <c r="B4732" t="s">
        <v>2425</v>
      </c>
      <c r="C4732">
        <v>131</v>
      </c>
      <c r="D4732" t="s">
        <v>242</v>
      </c>
      <c r="E4732">
        <f t="shared" si="73"/>
        <v>8</v>
      </c>
      <c r="F4732">
        <v>391</v>
      </c>
      <c r="G4732" t="s">
        <v>18</v>
      </c>
      <c r="I4732">
        <v>120</v>
      </c>
      <c r="J4732">
        <f>Table1[[#This Row],[Time_to_crack_in_seconds]]/60</f>
        <v>2</v>
      </c>
      <c r="K4732">
        <f>Table1[[#This Row],[Time_to_Crack_in_minutes]]/60</f>
        <v>3.3333333333333333E-2</v>
      </c>
    </row>
    <row r="4733" spans="1:11" x14ac:dyDescent="0.25">
      <c r="A4733" t="s">
        <v>2424</v>
      </c>
      <c r="B4733" t="s">
        <v>2425</v>
      </c>
      <c r="C4733">
        <v>132</v>
      </c>
      <c r="D4733" t="s">
        <v>2482</v>
      </c>
      <c r="E4733">
        <f t="shared" si="73"/>
        <v>6</v>
      </c>
      <c r="F4733">
        <v>389</v>
      </c>
      <c r="G4733" t="s">
        <v>10</v>
      </c>
      <c r="I4733">
        <v>0</v>
      </c>
      <c r="J4733">
        <f>Table1[[#This Row],[Time_to_crack_in_seconds]]/60</f>
        <v>0</v>
      </c>
      <c r="K4733">
        <f>Table1[[#This Row],[Time_to_Crack_in_minutes]]/60</f>
        <v>0</v>
      </c>
    </row>
    <row r="4734" spans="1:11" x14ac:dyDescent="0.25">
      <c r="A4734" t="s">
        <v>2424</v>
      </c>
      <c r="B4734" t="s">
        <v>2425</v>
      </c>
      <c r="C4734">
        <v>133</v>
      </c>
      <c r="D4734" t="s">
        <v>2483</v>
      </c>
      <c r="E4734">
        <f t="shared" si="73"/>
        <v>8</v>
      </c>
      <c r="F4734">
        <v>389</v>
      </c>
      <c r="G4734" t="s">
        <v>10</v>
      </c>
      <c r="I4734">
        <v>0</v>
      </c>
      <c r="J4734">
        <f>Table1[[#This Row],[Time_to_crack_in_seconds]]/60</f>
        <v>0</v>
      </c>
      <c r="K4734">
        <f>Table1[[#This Row],[Time_to_Crack_in_minutes]]/60</f>
        <v>0</v>
      </c>
    </row>
    <row r="4735" spans="1:11" x14ac:dyDescent="0.25">
      <c r="A4735" t="s">
        <v>2424</v>
      </c>
      <c r="B4735" t="s">
        <v>2425</v>
      </c>
      <c r="C4735">
        <v>134</v>
      </c>
      <c r="D4735" t="s">
        <v>180</v>
      </c>
      <c r="E4735">
        <f t="shared" si="73"/>
        <v>6</v>
      </c>
      <c r="F4735">
        <v>385</v>
      </c>
      <c r="G4735" t="s">
        <v>10</v>
      </c>
      <c r="H4735">
        <v>165</v>
      </c>
      <c r="I4735">
        <v>0</v>
      </c>
      <c r="J4735">
        <f>Table1[[#This Row],[Time_to_crack_in_seconds]]/60</f>
        <v>0</v>
      </c>
      <c r="K4735">
        <f>Table1[[#This Row],[Time_to_Crack_in_minutes]]/60</f>
        <v>0</v>
      </c>
    </row>
    <row r="4736" spans="1:11" x14ac:dyDescent="0.25">
      <c r="A4736" t="s">
        <v>2424</v>
      </c>
      <c r="B4736" t="s">
        <v>2425</v>
      </c>
      <c r="C4736">
        <v>135</v>
      </c>
      <c r="D4736" t="s">
        <v>2484</v>
      </c>
      <c r="E4736">
        <f t="shared" si="73"/>
        <v>8</v>
      </c>
      <c r="F4736">
        <v>379</v>
      </c>
      <c r="G4736" t="s">
        <v>10</v>
      </c>
      <c r="I4736">
        <v>0</v>
      </c>
      <c r="J4736">
        <f>Table1[[#This Row],[Time_to_crack_in_seconds]]/60</f>
        <v>0</v>
      </c>
      <c r="K4736">
        <f>Table1[[#This Row],[Time_to_Crack_in_minutes]]/60</f>
        <v>0</v>
      </c>
    </row>
    <row r="4737" spans="1:11" x14ac:dyDescent="0.25">
      <c r="A4737" t="s">
        <v>2424</v>
      </c>
      <c r="B4737" t="s">
        <v>2425</v>
      </c>
      <c r="C4737">
        <v>136</v>
      </c>
      <c r="D4737" t="s">
        <v>2485</v>
      </c>
      <c r="E4737">
        <f t="shared" si="73"/>
        <v>6</v>
      </c>
      <c r="F4737">
        <v>371</v>
      </c>
      <c r="G4737" t="s">
        <v>18</v>
      </c>
      <c r="I4737">
        <v>120</v>
      </c>
      <c r="J4737">
        <f>Table1[[#This Row],[Time_to_crack_in_seconds]]/60</f>
        <v>2</v>
      </c>
      <c r="K4737">
        <f>Table1[[#This Row],[Time_to_Crack_in_minutes]]/60</f>
        <v>3.3333333333333333E-2</v>
      </c>
    </row>
    <row r="4738" spans="1:11" x14ac:dyDescent="0.25">
      <c r="A4738" t="s">
        <v>2424</v>
      </c>
      <c r="B4738" t="s">
        <v>2425</v>
      </c>
      <c r="C4738">
        <v>137</v>
      </c>
      <c r="D4738" t="s">
        <v>638</v>
      </c>
      <c r="E4738">
        <f t="shared" si="73"/>
        <v>7</v>
      </c>
      <c r="F4738">
        <v>368</v>
      </c>
      <c r="G4738" t="s">
        <v>18</v>
      </c>
      <c r="I4738">
        <v>120</v>
      </c>
      <c r="J4738">
        <f>Table1[[#This Row],[Time_to_crack_in_seconds]]/60</f>
        <v>2</v>
      </c>
      <c r="K4738">
        <f>Table1[[#This Row],[Time_to_Crack_in_minutes]]/60</f>
        <v>3.3333333333333333E-2</v>
      </c>
    </row>
    <row r="4739" spans="1:11" x14ac:dyDescent="0.25">
      <c r="A4739" t="s">
        <v>2424</v>
      </c>
      <c r="B4739" t="s">
        <v>2425</v>
      </c>
      <c r="C4739">
        <v>138</v>
      </c>
      <c r="D4739" t="s">
        <v>2486</v>
      </c>
      <c r="E4739">
        <f t="shared" ref="E4739:E4802" si="74">LEN(D4739)</f>
        <v>7</v>
      </c>
      <c r="F4739">
        <v>367</v>
      </c>
      <c r="G4739" t="s">
        <v>54</v>
      </c>
      <c r="I4739">
        <v>1020</v>
      </c>
      <c r="J4739">
        <f>Table1[[#This Row],[Time_to_crack_in_seconds]]/60</f>
        <v>17</v>
      </c>
      <c r="K4739">
        <f>Table1[[#This Row],[Time_to_Crack_in_minutes]]/60</f>
        <v>0.28333333333333333</v>
      </c>
    </row>
    <row r="4740" spans="1:11" x14ac:dyDescent="0.25">
      <c r="A4740" t="s">
        <v>2424</v>
      </c>
      <c r="B4740" t="s">
        <v>2425</v>
      </c>
      <c r="C4740">
        <v>139</v>
      </c>
      <c r="D4740" t="s">
        <v>2487</v>
      </c>
      <c r="E4740">
        <f t="shared" si="74"/>
        <v>6</v>
      </c>
      <c r="F4740">
        <v>365</v>
      </c>
      <c r="G4740" t="s">
        <v>18</v>
      </c>
      <c r="I4740">
        <v>120</v>
      </c>
      <c r="J4740">
        <f>Table1[[#This Row],[Time_to_crack_in_seconds]]/60</f>
        <v>2</v>
      </c>
      <c r="K4740">
        <f>Table1[[#This Row],[Time_to_Crack_in_minutes]]/60</f>
        <v>3.3333333333333333E-2</v>
      </c>
    </row>
    <row r="4741" spans="1:11" x14ac:dyDescent="0.25">
      <c r="A4741" t="s">
        <v>2424</v>
      </c>
      <c r="B4741" t="s">
        <v>2425</v>
      </c>
      <c r="C4741">
        <v>140</v>
      </c>
      <c r="D4741" t="s">
        <v>2488</v>
      </c>
      <c r="E4741">
        <f t="shared" si="74"/>
        <v>7</v>
      </c>
      <c r="F4741">
        <v>362</v>
      </c>
      <c r="G4741" t="s">
        <v>54</v>
      </c>
      <c r="I4741">
        <v>1020</v>
      </c>
      <c r="J4741">
        <f>Table1[[#This Row],[Time_to_crack_in_seconds]]/60</f>
        <v>17</v>
      </c>
      <c r="K4741">
        <f>Table1[[#This Row],[Time_to_Crack_in_minutes]]/60</f>
        <v>0.28333333333333333</v>
      </c>
    </row>
    <row r="4742" spans="1:11" x14ac:dyDescent="0.25">
      <c r="A4742" t="s">
        <v>2424</v>
      </c>
      <c r="B4742" t="s">
        <v>2425</v>
      </c>
      <c r="C4742">
        <v>141</v>
      </c>
      <c r="D4742" t="s">
        <v>2489</v>
      </c>
      <c r="E4742">
        <f t="shared" si="74"/>
        <v>10</v>
      </c>
      <c r="F4742">
        <v>359</v>
      </c>
      <c r="G4742" t="s">
        <v>176</v>
      </c>
      <c r="I4742">
        <v>1036800</v>
      </c>
      <c r="J4742">
        <f>Table1[[#This Row],[Time_to_crack_in_seconds]]/60</f>
        <v>17280</v>
      </c>
      <c r="K4742">
        <f>Table1[[#This Row],[Time_to_Crack_in_minutes]]/60</f>
        <v>288</v>
      </c>
    </row>
    <row r="4743" spans="1:11" x14ac:dyDescent="0.25">
      <c r="A4743" t="s">
        <v>2424</v>
      </c>
      <c r="B4743" t="s">
        <v>2425</v>
      </c>
      <c r="C4743">
        <v>142</v>
      </c>
      <c r="D4743" t="s">
        <v>2490</v>
      </c>
      <c r="E4743">
        <f t="shared" si="74"/>
        <v>6</v>
      </c>
      <c r="F4743">
        <v>358</v>
      </c>
      <c r="G4743" t="s">
        <v>18</v>
      </c>
      <c r="I4743">
        <v>120</v>
      </c>
      <c r="J4743">
        <f>Table1[[#This Row],[Time_to_crack_in_seconds]]/60</f>
        <v>2</v>
      </c>
      <c r="K4743">
        <f>Table1[[#This Row],[Time_to_Crack_in_minutes]]/60</f>
        <v>3.3333333333333333E-2</v>
      </c>
    </row>
    <row r="4744" spans="1:11" x14ac:dyDescent="0.25">
      <c r="A4744" t="s">
        <v>2424</v>
      </c>
      <c r="B4744" t="s">
        <v>2425</v>
      </c>
      <c r="C4744">
        <v>143</v>
      </c>
      <c r="D4744" t="s">
        <v>2491</v>
      </c>
      <c r="E4744">
        <f t="shared" si="74"/>
        <v>8</v>
      </c>
      <c r="F4744">
        <v>358</v>
      </c>
      <c r="G4744" t="s">
        <v>10</v>
      </c>
      <c r="I4744">
        <v>0</v>
      </c>
      <c r="J4744">
        <f>Table1[[#This Row],[Time_to_crack_in_seconds]]/60</f>
        <v>0</v>
      </c>
      <c r="K4744">
        <f>Table1[[#This Row],[Time_to_Crack_in_minutes]]/60</f>
        <v>0</v>
      </c>
    </row>
    <row r="4745" spans="1:11" x14ac:dyDescent="0.25">
      <c r="A4745" t="s">
        <v>2424</v>
      </c>
      <c r="B4745" t="s">
        <v>2425</v>
      </c>
      <c r="C4745">
        <v>144</v>
      </c>
      <c r="D4745" t="s">
        <v>2492</v>
      </c>
      <c r="E4745">
        <f t="shared" si="74"/>
        <v>7</v>
      </c>
      <c r="F4745">
        <v>353</v>
      </c>
      <c r="G4745" t="s">
        <v>54</v>
      </c>
      <c r="I4745">
        <v>1020</v>
      </c>
      <c r="J4745">
        <f>Table1[[#This Row],[Time_to_crack_in_seconds]]/60</f>
        <v>17</v>
      </c>
      <c r="K4745">
        <f>Table1[[#This Row],[Time_to_Crack_in_minutes]]/60</f>
        <v>0.28333333333333333</v>
      </c>
    </row>
    <row r="4746" spans="1:11" x14ac:dyDescent="0.25">
      <c r="A4746" t="s">
        <v>2424</v>
      </c>
      <c r="B4746" t="s">
        <v>2425</v>
      </c>
      <c r="C4746">
        <v>145</v>
      </c>
      <c r="D4746" t="s">
        <v>2493</v>
      </c>
      <c r="E4746">
        <f t="shared" si="74"/>
        <v>6</v>
      </c>
      <c r="F4746">
        <v>352</v>
      </c>
      <c r="G4746" t="s">
        <v>18</v>
      </c>
      <c r="I4746">
        <v>120</v>
      </c>
      <c r="J4746">
        <f>Table1[[#This Row],[Time_to_crack_in_seconds]]/60</f>
        <v>2</v>
      </c>
      <c r="K4746">
        <f>Table1[[#This Row],[Time_to_Crack_in_minutes]]/60</f>
        <v>3.3333333333333333E-2</v>
      </c>
    </row>
    <row r="4747" spans="1:11" x14ac:dyDescent="0.25">
      <c r="A4747" t="s">
        <v>2424</v>
      </c>
      <c r="B4747" t="s">
        <v>2425</v>
      </c>
      <c r="C4747">
        <v>146</v>
      </c>
      <c r="D4747" t="s">
        <v>2494</v>
      </c>
      <c r="E4747">
        <f t="shared" si="74"/>
        <v>6</v>
      </c>
      <c r="F4747">
        <v>350</v>
      </c>
      <c r="G4747" t="s">
        <v>18</v>
      </c>
      <c r="I4747">
        <v>120</v>
      </c>
      <c r="J4747">
        <f>Table1[[#This Row],[Time_to_crack_in_seconds]]/60</f>
        <v>2</v>
      </c>
      <c r="K4747">
        <f>Table1[[#This Row],[Time_to_Crack_in_minutes]]/60</f>
        <v>3.3333333333333333E-2</v>
      </c>
    </row>
    <row r="4748" spans="1:11" x14ac:dyDescent="0.25">
      <c r="A4748" t="s">
        <v>2424</v>
      </c>
      <c r="B4748" t="s">
        <v>2425</v>
      </c>
      <c r="C4748">
        <v>147</v>
      </c>
      <c r="D4748" t="s">
        <v>2495</v>
      </c>
      <c r="E4748">
        <f t="shared" si="74"/>
        <v>7</v>
      </c>
      <c r="F4748">
        <v>349</v>
      </c>
      <c r="G4748" t="s">
        <v>54</v>
      </c>
      <c r="I4748">
        <v>1020</v>
      </c>
      <c r="J4748">
        <f>Table1[[#This Row],[Time_to_crack_in_seconds]]/60</f>
        <v>17</v>
      </c>
      <c r="K4748">
        <f>Table1[[#This Row],[Time_to_Crack_in_minutes]]/60</f>
        <v>0.28333333333333333</v>
      </c>
    </row>
    <row r="4749" spans="1:11" x14ac:dyDescent="0.25">
      <c r="A4749" t="s">
        <v>2424</v>
      </c>
      <c r="B4749" t="s">
        <v>2425</v>
      </c>
      <c r="C4749">
        <v>148</v>
      </c>
      <c r="D4749" t="s">
        <v>2496</v>
      </c>
      <c r="E4749">
        <f t="shared" si="74"/>
        <v>6</v>
      </c>
      <c r="F4749">
        <v>348</v>
      </c>
      <c r="G4749" t="s">
        <v>18</v>
      </c>
      <c r="I4749">
        <v>120</v>
      </c>
      <c r="J4749">
        <f>Table1[[#This Row],[Time_to_crack_in_seconds]]/60</f>
        <v>2</v>
      </c>
      <c r="K4749">
        <f>Table1[[#This Row],[Time_to_Crack_in_minutes]]/60</f>
        <v>3.3333333333333333E-2</v>
      </c>
    </row>
    <row r="4750" spans="1:11" x14ac:dyDescent="0.25">
      <c r="A4750" t="s">
        <v>2424</v>
      </c>
      <c r="B4750" t="s">
        <v>2425</v>
      </c>
      <c r="C4750">
        <v>149</v>
      </c>
      <c r="D4750" t="s">
        <v>2497</v>
      </c>
      <c r="E4750">
        <f t="shared" si="74"/>
        <v>6</v>
      </c>
      <c r="F4750">
        <v>346</v>
      </c>
      <c r="G4750" t="s">
        <v>10</v>
      </c>
      <c r="I4750">
        <v>0</v>
      </c>
      <c r="J4750">
        <f>Table1[[#This Row],[Time_to_crack_in_seconds]]/60</f>
        <v>0</v>
      </c>
      <c r="K4750">
        <f>Table1[[#This Row],[Time_to_Crack_in_minutes]]/60</f>
        <v>0</v>
      </c>
    </row>
    <row r="4751" spans="1:11" x14ac:dyDescent="0.25">
      <c r="A4751" t="s">
        <v>2424</v>
      </c>
      <c r="B4751" t="s">
        <v>2425</v>
      </c>
      <c r="C4751">
        <v>150</v>
      </c>
      <c r="D4751" t="s">
        <v>2498</v>
      </c>
      <c r="E4751">
        <f t="shared" si="74"/>
        <v>8</v>
      </c>
      <c r="F4751">
        <v>346</v>
      </c>
      <c r="G4751" t="s">
        <v>10</v>
      </c>
      <c r="I4751">
        <v>0</v>
      </c>
      <c r="J4751">
        <f>Table1[[#This Row],[Time_to_crack_in_seconds]]/60</f>
        <v>0</v>
      </c>
      <c r="K4751">
        <f>Table1[[#This Row],[Time_to_Crack_in_minutes]]/60</f>
        <v>0</v>
      </c>
    </row>
    <row r="4752" spans="1:11" x14ac:dyDescent="0.25">
      <c r="A4752" t="s">
        <v>2424</v>
      </c>
      <c r="B4752" t="s">
        <v>2425</v>
      </c>
      <c r="C4752">
        <v>151</v>
      </c>
      <c r="D4752" t="s">
        <v>2499</v>
      </c>
      <c r="E4752">
        <f t="shared" si="74"/>
        <v>6</v>
      </c>
      <c r="F4752">
        <v>345</v>
      </c>
      <c r="G4752" t="s">
        <v>18</v>
      </c>
      <c r="I4752">
        <v>120</v>
      </c>
      <c r="J4752">
        <f>Table1[[#This Row],[Time_to_crack_in_seconds]]/60</f>
        <v>2</v>
      </c>
      <c r="K4752">
        <f>Table1[[#This Row],[Time_to_Crack_in_minutes]]/60</f>
        <v>3.3333333333333333E-2</v>
      </c>
    </row>
    <row r="4753" spans="1:11" x14ac:dyDescent="0.25">
      <c r="A4753" t="s">
        <v>2424</v>
      </c>
      <c r="B4753" t="s">
        <v>2425</v>
      </c>
      <c r="C4753">
        <v>152</v>
      </c>
      <c r="D4753" t="s">
        <v>35</v>
      </c>
      <c r="E4753">
        <f t="shared" si="74"/>
        <v>7</v>
      </c>
      <c r="F4753">
        <v>339</v>
      </c>
      <c r="G4753" t="s">
        <v>10</v>
      </c>
      <c r="H4753">
        <v>111</v>
      </c>
      <c r="I4753">
        <v>0</v>
      </c>
      <c r="J4753">
        <f>Table1[[#This Row],[Time_to_crack_in_seconds]]/60</f>
        <v>0</v>
      </c>
      <c r="K4753">
        <f>Table1[[#This Row],[Time_to_Crack_in_minutes]]/60</f>
        <v>0</v>
      </c>
    </row>
    <row r="4754" spans="1:11" x14ac:dyDescent="0.25">
      <c r="A4754" t="s">
        <v>2424</v>
      </c>
      <c r="B4754" t="s">
        <v>2425</v>
      </c>
      <c r="C4754">
        <v>153</v>
      </c>
      <c r="D4754" t="s">
        <v>2500</v>
      </c>
      <c r="E4754">
        <f t="shared" si="74"/>
        <v>8</v>
      </c>
      <c r="F4754">
        <v>338</v>
      </c>
      <c r="G4754" t="s">
        <v>10</v>
      </c>
      <c r="I4754">
        <v>0</v>
      </c>
      <c r="J4754">
        <f>Table1[[#This Row],[Time_to_crack_in_seconds]]/60</f>
        <v>0</v>
      </c>
      <c r="K4754">
        <f>Table1[[#This Row],[Time_to_Crack_in_minutes]]/60</f>
        <v>0</v>
      </c>
    </row>
    <row r="4755" spans="1:11" x14ac:dyDescent="0.25">
      <c r="A4755" t="s">
        <v>2424</v>
      </c>
      <c r="B4755" t="s">
        <v>2425</v>
      </c>
      <c r="C4755">
        <v>154</v>
      </c>
      <c r="D4755" t="s">
        <v>2501</v>
      </c>
      <c r="E4755">
        <f t="shared" si="74"/>
        <v>7</v>
      </c>
      <c r="F4755">
        <v>338</v>
      </c>
      <c r="G4755" t="s">
        <v>1935</v>
      </c>
      <c r="I4755">
        <v>300</v>
      </c>
      <c r="J4755">
        <f>Table1[[#This Row],[Time_to_crack_in_seconds]]/60</f>
        <v>5</v>
      </c>
      <c r="K4755">
        <f>Table1[[#This Row],[Time_to_Crack_in_minutes]]/60</f>
        <v>8.3333333333333329E-2</v>
      </c>
    </row>
    <row r="4756" spans="1:11" x14ac:dyDescent="0.25">
      <c r="A4756" t="s">
        <v>2424</v>
      </c>
      <c r="B4756" t="s">
        <v>2425</v>
      </c>
      <c r="C4756">
        <v>155</v>
      </c>
      <c r="D4756" t="s">
        <v>2502</v>
      </c>
      <c r="E4756">
        <f t="shared" si="74"/>
        <v>7</v>
      </c>
      <c r="F4756">
        <v>337</v>
      </c>
      <c r="G4756" t="s">
        <v>54</v>
      </c>
      <c r="I4756">
        <v>1020</v>
      </c>
      <c r="J4756">
        <f>Table1[[#This Row],[Time_to_crack_in_seconds]]/60</f>
        <v>17</v>
      </c>
      <c r="K4756">
        <f>Table1[[#This Row],[Time_to_Crack_in_minutes]]/60</f>
        <v>0.28333333333333333</v>
      </c>
    </row>
    <row r="4757" spans="1:11" x14ac:dyDescent="0.25">
      <c r="A4757" t="s">
        <v>2424</v>
      </c>
      <c r="B4757" t="s">
        <v>2425</v>
      </c>
      <c r="C4757">
        <v>156</v>
      </c>
      <c r="D4757" t="s">
        <v>2503</v>
      </c>
      <c r="E4757">
        <f t="shared" si="74"/>
        <v>7</v>
      </c>
      <c r="F4757">
        <v>336</v>
      </c>
      <c r="G4757" t="s">
        <v>10</v>
      </c>
      <c r="I4757">
        <v>0</v>
      </c>
      <c r="J4757">
        <f>Table1[[#This Row],[Time_to_crack_in_seconds]]/60</f>
        <v>0</v>
      </c>
      <c r="K4757">
        <f>Table1[[#This Row],[Time_to_Crack_in_minutes]]/60</f>
        <v>0</v>
      </c>
    </row>
    <row r="4758" spans="1:11" x14ac:dyDescent="0.25">
      <c r="A4758" t="s">
        <v>2424</v>
      </c>
      <c r="B4758" t="s">
        <v>2425</v>
      </c>
      <c r="C4758">
        <v>157</v>
      </c>
      <c r="D4758" t="s">
        <v>2504</v>
      </c>
      <c r="E4758">
        <f t="shared" si="74"/>
        <v>8</v>
      </c>
      <c r="F4758">
        <v>336</v>
      </c>
      <c r="G4758" t="s">
        <v>47</v>
      </c>
      <c r="I4758">
        <v>5</v>
      </c>
      <c r="J4758">
        <f>Table1[[#This Row],[Time_to_crack_in_seconds]]/60</f>
        <v>8.3333333333333329E-2</v>
      </c>
      <c r="K4758">
        <f>Table1[[#This Row],[Time_to_Crack_in_minutes]]/60</f>
        <v>1.3888888888888887E-3</v>
      </c>
    </row>
    <row r="4759" spans="1:11" x14ac:dyDescent="0.25">
      <c r="A4759" t="s">
        <v>2424</v>
      </c>
      <c r="B4759" t="s">
        <v>2425</v>
      </c>
      <c r="C4759">
        <v>158</v>
      </c>
      <c r="D4759" t="s">
        <v>2505</v>
      </c>
      <c r="E4759">
        <f t="shared" si="74"/>
        <v>6</v>
      </c>
      <c r="F4759">
        <v>331</v>
      </c>
      <c r="G4759" t="s">
        <v>18</v>
      </c>
      <c r="I4759">
        <v>120</v>
      </c>
      <c r="J4759">
        <f>Table1[[#This Row],[Time_to_crack_in_seconds]]/60</f>
        <v>2</v>
      </c>
      <c r="K4759">
        <f>Table1[[#This Row],[Time_to_Crack_in_minutes]]/60</f>
        <v>3.3333333333333333E-2</v>
      </c>
    </row>
    <row r="4760" spans="1:11" x14ac:dyDescent="0.25">
      <c r="A4760" t="s">
        <v>2424</v>
      </c>
      <c r="B4760" t="s">
        <v>2425</v>
      </c>
      <c r="C4760">
        <v>159</v>
      </c>
      <c r="D4760" t="s">
        <v>2506</v>
      </c>
      <c r="E4760">
        <f t="shared" si="74"/>
        <v>8</v>
      </c>
      <c r="F4760">
        <v>331</v>
      </c>
      <c r="G4760" t="s">
        <v>13</v>
      </c>
      <c r="I4760">
        <v>10800</v>
      </c>
      <c r="J4760">
        <f>Table1[[#This Row],[Time_to_crack_in_seconds]]/60</f>
        <v>180</v>
      </c>
      <c r="K4760">
        <f>Table1[[#This Row],[Time_to_Crack_in_minutes]]/60</f>
        <v>3</v>
      </c>
    </row>
    <row r="4761" spans="1:11" x14ac:dyDescent="0.25">
      <c r="A4761" t="s">
        <v>2424</v>
      </c>
      <c r="B4761" t="s">
        <v>2425</v>
      </c>
      <c r="C4761">
        <v>160</v>
      </c>
      <c r="D4761" t="s">
        <v>1436</v>
      </c>
      <c r="E4761">
        <f t="shared" si="74"/>
        <v>6</v>
      </c>
      <c r="F4761">
        <v>330</v>
      </c>
      <c r="G4761" t="s">
        <v>10</v>
      </c>
      <c r="I4761">
        <v>0</v>
      </c>
      <c r="J4761">
        <f>Table1[[#This Row],[Time_to_crack_in_seconds]]/60</f>
        <v>0</v>
      </c>
      <c r="K4761">
        <f>Table1[[#This Row],[Time_to_Crack_in_minutes]]/60</f>
        <v>0</v>
      </c>
    </row>
    <row r="4762" spans="1:11" x14ac:dyDescent="0.25">
      <c r="A4762" t="s">
        <v>2424</v>
      </c>
      <c r="B4762" t="s">
        <v>2425</v>
      </c>
      <c r="C4762">
        <v>161</v>
      </c>
      <c r="D4762" t="s">
        <v>2507</v>
      </c>
      <c r="E4762">
        <f t="shared" si="74"/>
        <v>6</v>
      </c>
      <c r="F4762">
        <v>330</v>
      </c>
      <c r="G4762" t="s">
        <v>18</v>
      </c>
      <c r="I4762">
        <v>120</v>
      </c>
      <c r="J4762">
        <f>Table1[[#This Row],[Time_to_crack_in_seconds]]/60</f>
        <v>2</v>
      </c>
      <c r="K4762">
        <f>Table1[[#This Row],[Time_to_Crack_in_minutes]]/60</f>
        <v>3.3333333333333333E-2</v>
      </c>
    </row>
    <row r="4763" spans="1:11" x14ac:dyDescent="0.25">
      <c r="A4763" t="s">
        <v>2424</v>
      </c>
      <c r="B4763" t="s">
        <v>2425</v>
      </c>
      <c r="C4763">
        <v>162</v>
      </c>
      <c r="D4763" t="s">
        <v>838</v>
      </c>
      <c r="E4763">
        <f t="shared" si="74"/>
        <v>6</v>
      </c>
      <c r="F4763">
        <v>328</v>
      </c>
      <c r="G4763" t="s">
        <v>10</v>
      </c>
      <c r="H4763">
        <v>195</v>
      </c>
      <c r="I4763">
        <v>0</v>
      </c>
      <c r="J4763">
        <f>Table1[[#This Row],[Time_to_crack_in_seconds]]/60</f>
        <v>0</v>
      </c>
      <c r="K4763">
        <f>Table1[[#This Row],[Time_to_Crack_in_minutes]]/60</f>
        <v>0</v>
      </c>
    </row>
    <row r="4764" spans="1:11" x14ac:dyDescent="0.25">
      <c r="A4764" t="s">
        <v>2424</v>
      </c>
      <c r="B4764" t="s">
        <v>2425</v>
      </c>
      <c r="C4764">
        <v>163</v>
      </c>
      <c r="D4764" t="s">
        <v>2508</v>
      </c>
      <c r="E4764">
        <f t="shared" si="74"/>
        <v>8</v>
      </c>
      <c r="F4764">
        <v>325</v>
      </c>
      <c r="G4764" t="s">
        <v>13</v>
      </c>
      <c r="I4764">
        <v>10800</v>
      </c>
      <c r="J4764">
        <f>Table1[[#This Row],[Time_to_crack_in_seconds]]/60</f>
        <v>180</v>
      </c>
      <c r="K4764">
        <f>Table1[[#This Row],[Time_to_Crack_in_minutes]]/60</f>
        <v>3</v>
      </c>
    </row>
    <row r="4765" spans="1:11" x14ac:dyDescent="0.25">
      <c r="A4765" t="s">
        <v>2424</v>
      </c>
      <c r="B4765" t="s">
        <v>2425</v>
      </c>
      <c r="C4765">
        <v>164</v>
      </c>
      <c r="D4765" t="s">
        <v>2509</v>
      </c>
      <c r="E4765">
        <f t="shared" si="74"/>
        <v>7</v>
      </c>
      <c r="F4765">
        <v>325</v>
      </c>
      <c r="G4765" t="s">
        <v>10</v>
      </c>
      <c r="I4765">
        <v>0</v>
      </c>
      <c r="J4765">
        <f>Table1[[#This Row],[Time_to_crack_in_seconds]]/60</f>
        <v>0</v>
      </c>
      <c r="K4765">
        <f>Table1[[#This Row],[Time_to_Crack_in_minutes]]/60</f>
        <v>0</v>
      </c>
    </row>
    <row r="4766" spans="1:11" x14ac:dyDescent="0.25">
      <c r="A4766" t="s">
        <v>2424</v>
      </c>
      <c r="B4766" t="s">
        <v>2425</v>
      </c>
      <c r="C4766">
        <v>165</v>
      </c>
      <c r="D4766">
        <v>12341234</v>
      </c>
      <c r="E4766">
        <f t="shared" si="74"/>
        <v>8</v>
      </c>
      <c r="F4766">
        <v>324</v>
      </c>
      <c r="G4766" t="s">
        <v>13</v>
      </c>
      <c r="H4766">
        <v>108</v>
      </c>
      <c r="I4766">
        <v>10800</v>
      </c>
      <c r="J4766">
        <f>Table1[[#This Row],[Time_to_crack_in_seconds]]/60</f>
        <v>180</v>
      </c>
      <c r="K4766">
        <f>Table1[[#This Row],[Time_to_Crack_in_minutes]]/60</f>
        <v>3</v>
      </c>
    </row>
    <row r="4767" spans="1:11" x14ac:dyDescent="0.25">
      <c r="A4767" t="s">
        <v>2424</v>
      </c>
      <c r="B4767" t="s">
        <v>2425</v>
      </c>
      <c r="C4767">
        <v>166</v>
      </c>
      <c r="D4767" t="s">
        <v>2510</v>
      </c>
      <c r="E4767">
        <f t="shared" si="74"/>
        <v>6</v>
      </c>
      <c r="F4767">
        <v>324</v>
      </c>
      <c r="G4767" t="s">
        <v>10</v>
      </c>
      <c r="I4767">
        <v>0</v>
      </c>
      <c r="J4767">
        <f>Table1[[#This Row],[Time_to_crack_in_seconds]]/60</f>
        <v>0</v>
      </c>
      <c r="K4767">
        <f>Table1[[#This Row],[Time_to_Crack_in_minutes]]/60</f>
        <v>0</v>
      </c>
    </row>
    <row r="4768" spans="1:11" x14ac:dyDescent="0.25">
      <c r="A4768" t="s">
        <v>2424</v>
      </c>
      <c r="B4768" t="s">
        <v>2425</v>
      </c>
      <c r="C4768">
        <v>167</v>
      </c>
      <c r="D4768" t="s">
        <v>2511</v>
      </c>
      <c r="E4768">
        <f t="shared" si="74"/>
        <v>6</v>
      </c>
      <c r="F4768">
        <v>324</v>
      </c>
      <c r="G4768" t="s">
        <v>28</v>
      </c>
      <c r="I4768">
        <v>3</v>
      </c>
      <c r="J4768">
        <f>Table1[[#This Row],[Time_to_crack_in_seconds]]/60</f>
        <v>0.05</v>
      </c>
      <c r="K4768">
        <f>Table1[[#This Row],[Time_to_Crack_in_minutes]]/60</f>
        <v>8.3333333333333339E-4</v>
      </c>
    </row>
    <row r="4769" spans="1:11" x14ac:dyDescent="0.25">
      <c r="A4769" t="s">
        <v>2424</v>
      </c>
      <c r="B4769" t="s">
        <v>2425</v>
      </c>
      <c r="C4769">
        <v>168</v>
      </c>
      <c r="D4769" t="s">
        <v>2512</v>
      </c>
      <c r="E4769">
        <f t="shared" si="74"/>
        <v>8</v>
      </c>
      <c r="F4769">
        <v>323</v>
      </c>
      <c r="G4769" t="s">
        <v>541</v>
      </c>
      <c r="I4769">
        <v>3120</v>
      </c>
      <c r="J4769">
        <f>Table1[[#This Row],[Time_to_crack_in_seconds]]/60</f>
        <v>52</v>
      </c>
      <c r="K4769">
        <f>Table1[[#This Row],[Time_to_Crack_in_minutes]]/60</f>
        <v>0.8666666666666667</v>
      </c>
    </row>
    <row r="4770" spans="1:11" x14ac:dyDescent="0.25">
      <c r="A4770" t="s">
        <v>2424</v>
      </c>
      <c r="B4770" t="s">
        <v>2425</v>
      </c>
      <c r="C4770">
        <v>169</v>
      </c>
      <c r="D4770" t="s">
        <v>2513</v>
      </c>
      <c r="E4770">
        <f t="shared" si="74"/>
        <v>7</v>
      </c>
      <c r="F4770">
        <v>321</v>
      </c>
      <c r="G4770" t="s">
        <v>54</v>
      </c>
      <c r="I4770">
        <v>1020</v>
      </c>
      <c r="J4770">
        <f>Table1[[#This Row],[Time_to_crack_in_seconds]]/60</f>
        <v>17</v>
      </c>
      <c r="K4770">
        <f>Table1[[#This Row],[Time_to_Crack_in_minutes]]/60</f>
        <v>0.28333333333333333</v>
      </c>
    </row>
    <row r="4771" spans="1:11" x14ac:dyDescent="0.25">
      <c r="A4771" t="s">
        <v>2424</v>
      </c>
      <c r="B4771" t="s">
        <v>2425</v>
      </c>
      <c r="C4771">
        <v>170</v>
      </c>
      <c r="D4771" t="s">
        <v>2514</v>
      </c>
      <c r="E4771">
        <f t="shared" si="74"/>
        <v>8</v>
      </c>
      <c r="F4771">
        <v>319</v>
      </c>
      <c r="G4771" t="s">
        <v>13</v>
      </c>
      <c r="I4771">
        <v>10800</v>
      </c>
      <c r="J4771">
        <f>Table1[[#This Row],[Time_to_crack_in_seconds]]/60</f>
        <v>180</v>
      </c>
      <c r="K4771">
        <f>Table1[[#This Row],[Time_to_Crack_in_minutes]]/60</f>
        <v>3</v>
      </c>
    </row>
    <row r="4772" spans="1:11" x14ac:dyDescent="0.25">
      <c r="A4772" t="s">
        <v>2424</v>
      </c>
      <c r="B4772" t="s">
        <v>2425</v>
      </c>
      <c r="C4772">
        <v>171</v>
      </c>
      <c r="D4772" t="s">
        <v>2515</v>
      </c>
      <c r="E4772">
        <f t="shared" si="74"/>
        <v>8</v>
      </c>
      <c r="F4772">
        <v>318</v>
      </c>
      <c r="G4772" t="s">
        <v>13</v>
      </c>
      <c r="I4772">
        <v>10800</v>
      </c>
      <c r="J4772">
        <f>Table1[[#This Row],[Time_to_crack_in_seconds]]/60</f>
        <v>180</v>
      </c>
      <c r="K4772">
        <f>Table1[[#This Row],[Time_to_Crack_in_minutes]]/60</f>
        <v>3</v>
      </c>
    </row>
    <row r="4773" spans="1:11" x14ac:dyDescent="0.25">
      <c r="A4773" t="s">
        <v>2424</v>
      </c>
      <c r="B4773" t="s">
        <v>2425</v>
      </c>
      <c r="C4773">
        <v>172</v>
      </c>
      <c r="D4773" t="s">
        <v>2516</v>
      </c>
      <c r="E4773">
        <f t="shared" si="74"/>
        <v>7</v>
      </c>
      <c r="F4773">
        <v>314</v>
      </c>
      <c r="G4773" t="s">
        <v>54</v>
      </c>
      <c r="I4773">
        <v>1020</v>
      </c>
      <c r="J4773">
        <f>Table1[[#This Row],[Time_to_crack_in_seconds]]/60</f>
        <v>17</v>
      </c>
      <c r="K4773">
        <f>Table1[[#This Row],[Time_to_Crack_in_minutes]]/60</f>
        <v>0.28333333333333333</v>
      </c>
    </row>
    <row r="4774" spans="1:11" x14ac:dyDescent="0.25">
      <c r="A4774" t="s">
        <v>2424</v>
      </c>
      <c r="B4774" t="s">
        <v>2425</v>
      </c>
      <c r="C4774">
        <v>173</v>
      </c>
      <c r="D4774" t="s">
        <v>2517</v>
      </c>
      <c r="E4774">
        <f t="shared" si="74"/>
        <v>10</v>
      </c>
      <c r="F4774">
        <v>313</v>
      </c>
      <c r="G4774" t="s">
        <v>176</v>
      </c>
      <c r="I4774">
        <v>1036800</v>
      </c>
      <c r="J4774">
        <f>Table1[[#This Row],[Time_to_crack_in_seconds]]/60</f>
        <v>17280</v>
      </c>
      <c r="K4774">
        <f>Table1[[#This Row],[Time_to_Crack_in_minutes]]/60</f>
        <v>288</v>
      </c>
    </row>
    <row r="4775" spans="1:11" x14ac:dyDescent="0.25">
      <c r="A4775" t="s">
        <v>2424</v>
      </c>
      <c r="B4775" t="s">
        <v>2425</v>
      </c>
      <c r="C4775">
        <v>174</v>
      </c>
      <c r="D4775" t="s">
        <v>484</v>
      </c>
      <c r="E4775">
        <f t="shared" si="74"/>
        <v>6</v>
      </c>
      <c r="F4775">
        <v>311</v>
      </c>
      <c r="G4775" t="s">
        <v>10</v>
      </c>
      <c r="I4775">
        <v>0</v>
      </c>
      <c r="J4775">
        <f>Table1[[#This Row],[Time_to_crack_in_seconds]]/60</f>
        <v>0</v>
      </c>
      <c r="K4775">
        <f>Table1[[#This Row],[Time_to_Crack_in_minutes]]/60</f>
        <v>0</v>
      </c>
    </row>
    <row r="4776" spans="1:11" x14ac:dyDescent="0.25">
      <c r="A4776" t="s">
        <v>2424</v>
      </c>
      <c r="B4776" t="s">
        <v>2425</v>
      </c>
      <c r="C4776">
        <v>175</v>
      </c>
      <c r="D4776" t="s">
        <v>2518</v>
      </c>
      <c r="E4776">
        <f t="shared" si="74"/>
        <v>6</v>
      </c>
      <c r="F4776">
        <v>309</v>
      </c>
      <c r="G4776" t="s">
        <v>18</v>
      </c>
      <c r="I4776">
        <v>120</v>
      </c>
      <c r="J4776">
        <f>Table1[[#This Row],[Time_to_crack_in_seconds]]/60</f>
        <v>2</v>
      </c>
      <c r="K4776">
        <f>Table1[[#This Row],[Time_to_Crack_in_minutes]]/60</f>
        <v>3.3333333333333333E-2</v>
      </c>
    </row>
    <row r="4777" spans="1:11" x14ac:dyDescent="0.25">
      <c r="A4777" t="s">
        <v>2424</v>
      </c>
      <c r="B4777" t="s">
        <v>2425</v>
      </c>
      <c r="C4777">
        <v>176</v>
      </c>
      <c r="D4777" t="s">
        <v>25</v>
      </c>
      <c r="E4777">
        <f t="shared" si="74"/>
        <v>8</v>
      </c>
      <c r="F4777">
        <v>307</v>
      </c>
      <c r="G4777" t="s">
        <v>10</v>
      </c>
      <c r="H4777">
        <v>61</v>
      </c>
      <c r="I4777">
        <v>0</v>
      </c>
      <c r="J4777">
        <f>Table1[[#This Row],[Time_to_crack_in_seconds]]/60</f>
        <v>0</v>
      </c>
      <c r="K4777">
        <f>Table1[[#This Row],[Time_to_Crack_in_minutes]]/60</f>
        <v>0</v>
      </c>
    </row>
    <row r="4778" spans="1:11" x14ac:dyDescent="0.25">
      <c r="A4778" t="s">
        <v>2424</v>
      </c>
      <c r="B4778" t="s">
        <v>2425</v>
      </c>
      <c r="C4778">
        <v>177</v>
      </c>
      <c r="D4778" t="s">
        <v>2519</v>
      </c>
      <c r="E4778">
        <f t="shared" si="74"/>
        <v>9</v>
      </c>
      <c r="F4778">
        <v>306</v>
      </c>
      <c r="G4778" t="s">
        <v>10</v>
      </c>
      <c r="I4778">
        <v>0</v>
      </c>
      <c r="J4778">
        <f>Table1[[#This Row],[Time_to_crack_in_seconds]]/60</f>
        <v>0</v>
      </c>
      <c r="K4778">
        <f>Table1[[#This Row],[Time_to_Crack_in_minutes]]/60</f>
        <v>0</v>
      </c>
    </row>
    <row r="4779" spans="1:11" x14ac:dyDescent="0.25">
      <c r="A4779" t="s">
        <v>2424</v>
      </c>
      <c r="B4779" t="s">
        <v>2425</v>
      </c>
      <c r="C4779">
        <v>178</v>
      </c>
      <c r="D4779" t="s">
        <v>2520</v>
      </c>
      <c r="E4779">
        <f t="shared" si="74"/>
        <v>6</v>
      </c>
      <c r="F4779">
        <v>305</v>
      </c>
      <c r="G4779" t="s">
        <v>10</v>
      </c>
      <c r="I4779">
        <v>0</v>
      </c>
      <c r="J4779">
        <f>Table1[[#This Row],[Time_to_crack_in_seconds]]/60</f>
        <v>0</v>
      </c>
      <c r="K4779">
        <f>Table1[[#This Row],[Time_to_Crack_in_minutes]]/60</f>
        <v>0</v>
      </c>
    </row>
    <row r="4780" spans="1:11" x14ac:dyDescent="0.25">
      <c r="A4780" t="s">
        <v>2424</v>
      </c>
      <c r="B4780" t="s">
        <v>2425</v>
      </c>
      <c r="C4780">
        <v>179</v>
      </c>
      <c r="D4780" t="s">
        <v>2521</v>
      </c>
      <c r="E4780">
        <f t="shared" si="74"/>
        <v>5</v>
      </c>
      <c r="F4780">
        <v>304</v>
      </c>
      <c r="G4780" t="s">
        <v>52</v>
      </c>
      <c r="I4780">
        <v>10</v>
      </c>
      <c r="J4780">
        <f>Table1[[#This Row],[Time_to_crack_in_seconds]]/60</f>
        <v>0.16666666666666666</v>
      </c>
      <c r="K4780">
        <f>Table1[[#This Row],[Time_to_Crack_in_minutes]]/60</f>
        <v>2.7777777777777775E-3</v>
      </c>
    </row>
    <row r="4781" spans="1:11" x14ac:dyDescent="0.25">
      <c r="A4781" t="s">
        <v>2424</v>
      </c>
      <c r="B4781" t="s">
        <v>2425</v>
      </c>
      <c r="C4781">
        <v>180</v>
      </c>
      <c r="D4781" t="s">
        <v>2522</v>
      </c>
      <c r="E4781">
        <f t="shared" si="74"/>
        <v>6</v>
      </c>
      <c r="F4781">
        <v>303</v>
      </c>
      <c r="G4781" t="s">
        <v>18</v>
      </c>
      <c r="I4781">
        <v>120</v>
      </c>
      <c r="J4781">
        <f>Table1[[#This Row],[Time_to_crack_in_seconds]]/60</f>
        <v>2</v>
      </c>
      <c r="K4781">
        <f>Table1[[#This Row],[Time_to_Crack_in_minutes]]/60</f>
        <v>3.3333333333333333E-2</v>
      </c>
    </row>
    <row r="4782" spans="1:11" x14ac:dyDescent="0.25">
      <c r="A4782" t="s">
        <v>2424</v>
      </c>
      <c r="B4782" t="s">
        <v>2425</v>
      </c>
      <c r="C4782">
        <v>181</v>
      </c>
      <c r="D4782" t="s">
        <v>2523</v>
      </c>
      <c r="E4782">
        <f t="shared" si="74"/>
        <v>9</v>
      </c>
      <c r="F4782">
        <v>302</v>
      </c>
      <c r="G4782" t="s">
        <v>82</v>
      </c>
      <c r="I4782">
        <v>86400</v>
      </c>
      <c r="J4782">
        <f>Table1[[#This Row],[Time_to_crack_in_seconds]]/60</f>
        <v>1440</v>
      </c>
      <c r="K4782">
        <f>Table1[[#This Row],[Time_to_Crack_in_minutes]]/60</f>
        <v>24</v>
      </c>
    </row>
    <row r="4783" spans="1:11" x14ac:dyDescent="0.25">
      <c r="A4783" t="s">
        <v>2424</v>
      </c>
      <c r="B4783" t="s">
        <v>2425</v>
      </c>
      <c r="C4783">
        <v>182</v>
      </c>
      <c r="D4783" t="s">
        <v>2524</v>
      </c>
      <c r="E4783">
        <f t="shared" si="74"/>
        <v>6</v>
      </c>
      <c r="F4783">
        <v>301</v>
      </c>
      <c r="G4783" t="s">
        <v>18</v>
      </c>
      <c r="I4783">
        <v>120</v>
      </c>
      <c r="J4783">
        <f>Table1[[#This Row],[Time_to_crack_in_seconds]]/60</f>
        <v>2</v>
      </c>
      <c r="K4783">
        <f>Table1[[#This Row],[Time_to_Crack_in_minutes]]/60</f>
        <v>3.3333333333333333E-2</v>
      </c>
    </row>
    <row r="4784" spans="1:11" x14ac:dyDescent="0.25">
      <c r="A4784" t="s">
        <v>2424</v>
      </c>
      <c r="B4784" t="s">
        <v>2425</v>
      </c>
      <c r="C4784">
        <v>183</v>
      </c>
      <c r="D4784" t="s">
        <v>356</v>
      </c>
      <c r="E4784">
        <f t="shared" si="74"/>
        <v>8</v>
      </c>
      <c r="F4784">
        <v>299</v>
      </c>
      <c r="G4784" t="s">
        <v>10</v>
      </c>
      <c r="I4784">
        <v>0</v>
      </c>
      <c r="J4784">
        <f>Table1[[#This Row],[Time_to_crack_in_seconds]]/60</f>
        <v>0</v>
      </c>
      <c r="K4784">
        <f>Table1[[#This Row],[Time_to_Crack_in_minutes]]/60</f>
        <v>0</v>
      </c>
    </row>
    <row r="4785" spans="1:11" x14ac:dyDescent="0.25">
      <c r="A4785" t="s">
        <v>2424</v>
      </c>
      <c r="B4785" t="s">
        <v>2425</v>
      </c>
      <c r="C4785">
        <v>184</v>
      </c>
      <c r="D4785" t="s">
        <v>2525</v>
      </c>
      <c r="E4785">
        <f t="shared" si="74"/>
        <v>7</v>
      </c>
      <c r="F4785">
        <v>299</v>
      </c>
      <c r="G4785" t="s">
        <v>203</v>
      </c>
      <c r="I4785">
        <v>60</v>
      </c>
      <c r="J4785">
        <f>Table1[[#This Row],[Time_to_crack_in_seconds]]/60</f>
        <v>1</v>
      </c>
      <c r="K4785">
        <f>Table1[[#This Row],[Time_to_Crack_in_minutes]]/60</f>
        <v>1.6666666666666666E-2</v>
      </c>
    </row>
    <row r="4786" spans="1:11" x14ac:dyDescent="0.25">
      <c r="A4786" t="s">
        <v>2424</v>
      </c>
      <c r="B4786" t="s">
        <v>2425</v>
      </c>
      <c r="C4786">
        <v>185</v>
      </c>
      <c r="D4786" t="s">
        <v>2526</v>
      </c>
      <c r="E4786">
        <f t="shared" si="74"/>
        <v>7</v>
      </c>
      <c r="F4786">
        <v>291</v>
      </c>
      <c r="G4786" t="s">
        <v>54</v>
      </c>
      <c r="I4786">
        <v>1020</v>
      </c>
      <c r="J4786">
        <f>Table1[[#This Row],[Time_to_crack_in_seconds]]/60</f>
        <v>17</v>
      </c>
      <c r="K4786">
        <f>Table1[[#This Row],[Time_to_Crack_in_minutes]]/60</f>
        <v>0.28333333333333333</v>
      </c>
    </row>
    <row r="4787" spans="1:11" x14ac:dyDescent="0.25">
      <c r="A4787" t="s">
        <v>2424</v>
      </c>
      <c r="B4787" t="s">
        <v>2425</v>
      </c>
      <c r="C4787">
        <v>186</v>
      </c>
      <c r="D4787" t="s">
        <v>2527</v>
      </c>
      <c r="E4787">
        <f t="shared" si="74"/>
        <v>6</v>
      </c>
      <c r="F4787">
        <v>290</v>
      </c>
      <c r="G4787" t="s">
        <v>18</v>
      </c>
      <c r="I4787">
        <v>120</v>
      </c>
      <c r="J4787">
        <f>Table1[[#This Row],[Time_to_crack_in_seconds]]/60</f>
        <v>2</v>
      </c>
      <c r="K4787">
        <f>Table1[[#This Row],[Time_to_Crack_in_minutes]]/60</f>
        <v>3.3333333333333333E-2</v>
      </c>
    </row>
    <row r="4788" spans="1:11" x14ac:dyDescent="0.25">
      <c r="A4788" t="s">
        <v>2424</v>
      </c>
      <c r="B4788" t="s">
        <v>2425</v>
      </c>
      <c r="C4788">
        <v>187</v>
      </c>
      <c r="D4788" t="s">
        <v>1362</v>
      </c>
      <c r="E4788">
        <f t="shared" si="74"/>
        <v>6</v>
      </c>
      <c r="F4788">
        <v>289</v>
      </c>
      <c r="G4788" t="s">
        <v>54</v>
      </c>
      <c r="I4788">
        <v>1020</v>
      </c>
      <c r="J4788">
        <f>Table1[[#This Row],[Time_to_crack_in_seconds]]/60</f>
        <v>17</v>
      </c>
      <c r="K4788">
        <f>Table1[[#This Row],[Time_to_Crack_in_minutes]]/60</f>
        <v>0.28333333333333333</v>
      </c>
    </row>
    <row r="4789" spans="1:11" x14ac:dyDescent="0.25">
      <c r="A4789" t="s">
        <v>2424</v>
      </c>
      <c r="B4789" t="s">
        <v>2425</v>
      </c>
      <c r="C4789">
        <v>188</v>
      </c>
      <c r="D4789" t="s">
        <v>2528</v>
      </c>
      <c r="E4789">
        <f t="shared" si="74"/>
        <v>9</v>
      </c>
      <c r="F4789">
        <v>287</v>
      </c>
      <c r="G4789" t="s">
        <v>10</v>
      </c>
      <c r="I4789">
        <v>0</v>
      </c>
      <c r="J4789">
        <f>Table1[[#This Row],[Time_to_crack_in_seconds]]/60</f>
        <v>0</v>
      </c>
      <c r="K4789">
        <f>Table1[[#This Row],[Time_to_Crack_in_minutes]]/60</f>
        <v>0</v>
      </c>
    </row>
    <row r="4790" spans="1:11" x14ac:dyDescent="0.25">
      <c r="A4790" t="s">
        <v>2424</v>
      </c>
      <c r="B4790" t="s">
        <v>2425</v>
      </c>
      <c r="C4790">
        <v>189</v>
      </c>
      <c r="D4790" t="s">
        <v>236</v>
      </c>
      <c r="E4790">
        <f t="shared" si="74"/>
        <v>6</v>
      </c>
      <c r="F4790">
        <v>287</v>
      </c>
      <c r="G4790" t="s">
        <v>52</v>
      </c>
      <c r="I4790">
        <v>10</v>
      </c>
      <c r="J4790">
        <f>Table1[[#This Row],[Time_to_crack_in_seconds]]/60</f>
        <v>0.16666666666666666</v>
      </c>
      <c r="K4790">
        <f>Table1[[#This Row],[Time_to_Crack_in_minutes]]/60</f>
        <v>2.7777777777777775E-3</v>
      </c>
    </row>
    <row r="4791" spans="1:11" x14ac:dyDescent="0.25">
      <c r="A4791" t="s">
        <v>2424</v>
      </c>
      <c r="B4791" t="s">
        <v>2425</v>
      </c>
      <c r="C4791">
        <v>190</v>
      </c>
      <c r="D4791" t="s">
        <v>2529</v>
      </c>
      <c r="E4791">
        <f t="shared" si="74"/>
        <v>6</v>
      </c>
      <c r="F4791">
        <v>283</v>
      </c>
      <c r="G4791" t="s">
        <v>18</v>
      </c>
      <c r="I4791">
        <v>120</v>
      </c>
      <c r="J4791">
        <f>Table1[[#This Row],[Time_to_crack_in_seconds]]/60</f>
        <v>2</v>
      </c>
      <c r="K4791">
        <f>Table1[[#This Row],[Time_to_Crack_in_minutes]]/60</f>
        <v>3.3333333333333333E-2</v>
      </c>
    </row>
    <row r="4792" spans="1:11" x14ac:dyDescent="0.25">
      <c r="A4792" t="s">
        <v>2424</v>
      </c>
      <c r="B4792" t="s">
        <v>2425</v>
      </c>
      <c r="C4792">
        <v>191</v>
      </c>
      <c r="D4792" t="s">
        <v>2530</v>
      </c>
      <c r="E4792">
        <f t="shared" si="74"/>
        <v>6</v>
      </c>
      <c r="F4792">
        <v>282</v>
      </c>
      <c r="G4792" t="s">
        <v>18</v>
      </c>
      <c r="I4792">
        <v>120</v>
      </c>
      <c r="J4792">
        <f>Table1[[#This Row],[Time_to_crack_in_seconds]]/60</f>
        <v>2</v>
      </c>
      <c r="K4792">
        <f>Table1[[#This Row],[Time_to_Crack_in_minutes]]/60</f>
        <v>3.3333333333333333E-2</v>
      </c>
    </row>
    <row r="4793" spans="1:11" x14ac:dyDescent="0.25">
      <c r="A4793" t="s">
        <v>2424</v>
      </c>
      <c r="B4793" t="s">
        <v>2425</v>
      </c>
      <c r="C4793">
        <v>192</v>
      </c>
      <c r="D4793" t="s">
        <v>2531</v>
      </c>
      <c r="E4793">
        <f t="shared" si="74"/>
        <v>6</v>
      </c>
      <c r="F4793">
        <v>280</v>
      </c>
      <c r="G4793" t="s">
        <v>18</v>
      </c>
      <c r="I4793">
        <v>120</v>
      </c>
      <c r="J4793">
        <f>Table1[[#This Row],[Time_to_crack_in_seconds]]/60</f>
        <v>2</v>
      </c>
      <c r="K4793">
        <f>Table1[[#This Row],[Time_to_Crack_in_minutes]]/60</f>
        <v>3.3333333333333333E-2</v>
      </c>
    </row>
    <row r="4794" spans="1:11" x14ac:dyDescent="0.25">
      <c r="A4794" t="s">
        <v>2424</v>
      </c>
      <c r="B4794" t="s">
        <v>2425</v>
      </c>
      <c r="C4794">
        <v>193</v>
      </c>
      <c r="D4794" t="s">
        <v>262</v>
      </c>
      <c r="E4794">
        <f t="shared" si="74"/>
        <v>7</v>
      </c>
      <c r="F4794">
        <v>279</v>
      </c>
      <c r="G4794" t="s">
        <v>10</v>
      </c>
      <c r="I4794">
        <v>0</v>
      </c>
      <c r="J4794">
        <f>Table1[[#This Row],[Time_to_crack_in_seconds]]/60</f>
        <v>0</v>
      </c>
      <c r="K4794">
        <f>Table1[[#This Row],[Time_to_Crack_in_minutes]]/60</f>
        <v>0</v>
      </c>
    </row>
    <row r="4795" spans="1:11" x14ac:dyDescent="0.25">
      <c r="A4795" t="s">
        <v>2424</v>
      </c>
      <c r="B4795" t="s">
        <v>2425</v>
      </c>
      <c r="C4795">
        <v>194</v>
      </c>
      <c r="D4795" t="s">
        <v>2532</v>
      </c>
      <c r="E4795">
        <f t="shared" si="74"/>
        <v>9</v>
      </c>
      <c r="F4795">
        <v>279</v>
      </c>
      <c r="G4795" t="s">
        <v>10</v>
      </c>
      <c r="I4795">
        <v>0</v>
      </c>
      <c r="J4795">
        <f>Table1[[#This Row],[Time_to_crack_in_seconds]]/60</f>
        <v>0</v>
      </c>
      <c r="K4795">
        <f>Table1[[#This Row],[Time_to_Crack_in_minutes]]/60</f>
        <v>0</v>
      </c>
    </row>
    <row r="4796" spans="1:11" x14ac:dyDescent="0.25">
      <c r="A4796" t="s">
        <v>2424</v>
      </c>
      <c r="B4796" t="s">
        <v>2425</v>
      </c>
      <c r="C4796">
        <v>195</v>
      </c>
      <c r="D4796" t="s">
        <v>2533</v>
      </c>
      <c r="E4796">
        <f t="shared" si="74"/>
        <v>7</v>
      </c>
      <c r="F4796">
        <v>279</v>
      </c>
      <c r="G4796" t="s">
        <v>54</v>
      </c>
      <c r="I4796">
        <v>1020</v>
      </c>
      <c r="J4796">
        <f>Table1[[#This Row],[Time_to_crack_in_seconds]]/60</f>
        <v>17</v>
      </c>
      <c r="K4796">
        <f>Table1[[#This Row],[Time_to_Crack_in_minutes]]/60</f>
        <v>0.28333333333333333</v>
      </c>
    </row>
    <row r="4797" spans="1:11" x14ac:dyDescent="0.25">
      <c r="A4797" t="s">
        <v>2424</v>
      </c>
      <c r="B4797" t="s">
        <v>2425</v>
      </c>
      <c r="C4797">
        <v>196</v>
      </c>
      <c r="D4797" t="s">
        <v>228</v>
      </c>
      <c r="E4797">
        <f t="shared" si="74"/>
        <v>6</v>
      </c>
      <c r="F4797">
        <v>273</v>
      </c>
      <c r="G4797" t="s">
        <v>10</v>
      </c>
      <c r="I4797">
        <v>0</v>
      </c>
      <c r="J4797">
        <f>Table1[[#This Row],[Time_to_crack_in_seconds]]/60</f>
        <v>0</v>
      </c>
      <c r="K4797">
        <f>Table1[[#This Row],[Time_to_Crack_in_minutes]]/60</f>
        <v>0</v>
      </c>
    </row>
    <row r="4798" spans="1:11" x14ac:dyDescent="0.25">
      <c r="A4798" t="s">
        <v>2424</v>
      </c>
      <c r="B4798" t="s">
        <v>2425</v>
      </c>
      <c r="C4798">
        <v>197</v>
      </c>
      <c r="D4798" t="s">
        <v>2534</v>
      </c>
      <c r="E4798">
        <f t="shared" si="74"/>
        <v>8</v>
      </c>
      <c r="F4798">
        <v>273</v>
      </c>
      <c r="G4798" t="s">
        <v>13</v>
      </c>
      <c r="I4798">
        <v>10800</v>
      </c>
      <c r="J4798">
        <f>Table1[[#This Row],[Time_to_crack_in_seconds]]/60</f>
        <v>180</v>
      </c>
      <c r="K4798">
        <f>Table1[[#This Row],[Time_to_Crack_in_minutes]]/60</f>
        <v>3</v>
      </c>
    </row>
    <row r="4799" spans="1:11" x14ac:dyDescent="0.25">
      <c r="A4799" t="s">
        <v>2424</v>
      </c>
      <c r="B4799" t="s">
        <v>2425</v>
      </c>
      <c r="C4799">
        <v>198</v>
      </c>
      <c r="D4799">
        <v>12345678910</v>
      </c>
      <c r="E4799">
        <f t="shared" si="74"/>
        <v>11</v>
      </c>
      <c r="F4799">
        <v>272</v>
      </c>
      <c r="G4799" t="s">
        <v>13</v>
      </c>
      <c r="H4799">
        <v>113</v>
      </c>
      <c r="I4799">
        <v>10800</v>
      </c>
      <c r="J4799">
        <f>Table1[[#This Row],[Time_to_crack_in_seconds]]/60</f>
        <v>180</v>
      </c>
      <c r="K4799">
        <f>Table1[[#This Row],[Time_to_Crack_in_minutes]]/60</f>
        <v>3</v>
      </c>
    </row>
    <row r="4800" spans="1:11" x14ac:dyDescent="0.25">
      <c r="A4800" t="s">
        <v>2424</v>
      </c>
      <c r="B4800" t="s">
        <v>2425</v>
      </c>
      <c r="C4800">
        <v>199</v>
      </c>
      <c r="D4800" t="s">
        <v>1265</v>
      </c>
      <c r="E4800">
        <f t="shared" si="74"/>
        <v>7</v>
      </c>
      <c r="F4800">
        <v>271</v>
      </c>
      <c r="G4800" t="s">
        <v>10</v>
      </c>
      <c r="I4800">
        <v>0</v>
      </c>
      <c r="J4800">
        <f>Table1[[#This Row],[Time_to_crack_in_seconds]]/60</f>
        <v>0</v>
      </c>
      <c r="K4800">
        <f>Table1[[#This Row],[Time_to_Crack_in_minutes]]/60</f>
        <v>0</v>
      </c>
    </row>
    <row r="4801" spans="1:11" x14ac:dyDescent="0.25">
      <c r="A4801" t="s">
        <v>2424</v>
      </c>
      <c r="B4801" t="s">
        <v>2425</v>
      </c>
      <c r="C4801">
        <v>200</v>
      </c>
      <c r="D4801" t="s">
        <v>2535</v>
      </c>
      <c r="E4801">
        <f t="shared" si="74"/>
        <v>6</v>
      </c>
      <c r="F4801">
        <v>270</v>
      </c>
      <c r="G4801" t="s">
        <v>10</v>
      </c>
      <c r="I4801">
        <v>0</v>
      </c>
      <c r="J4801">
        <f>Table1[[#This Row],[Time_to_crack_in_seconds]]/60</f>
        <v>0</v>
      </c>
      <c r="K4801">
        <f>Table1[[#This Row],[Time_to_Crack_in_minutes]]/60</f>
        <v>0</v>
      </c>
    </row>
    <row r="4802" spans="1:11" x14ac:dyDescent="0.25">
      <c r="A4802" t="s">
        <v>2536</v>
      </c>
      <c r="B4802" t="s">
        <v>2537</v>
      </c>
      <c r="C4802">
        <v>1</v>
      </c>
      <c r="D4802">
        <v>123456</v>
      </c>
      <c r="E4802">
        <f t="shared" si="74"/>
        <v>6</v>
      </c>
      <c r="F4802">
        <v>41361</v>
      </c>
      <c r="G4802" t="s">
        <v>10</v>
      </c>
      <c r="H4802">
        <v>1</v>
      </c>
      <c r="I4802">
        <v>0</v>
      </c>
      <c r="J4802">
        <f>Table1[[#This Row],[Time_to_crack_in_seconds]]/60</f>
        <v>0</v>
      </c>
      <c r="K4802">
        <f>Table1[[#This Row],[Time_to_Crack_in_minutes]]/60</f>
        <v>0</v>
      </c>
    </row>
    <row r="4803" spans="1:11" x14ac:dyDescent="0.25">
      <c r="A4803" t="s">
        <v>2536</v>
      </c>
      <c r="B4803" t="s">
        <v>2537</v>
      </c>
      <c r="C4803">
        <v>2</v>
      </c>
      <c r="D4803">
        <v>123456789</v>
      </c>
      <c r="E4803">
        <f t="shared" ref="E4803:E4866" si="75">LEN(D4803)</f>
        <v>9</v>
      </c>
      <c r="F4803">
        <v>21881</v>
      </c>
      <c r="G4803" t="s">
        <v>10</v>
      </c>
      <c r="H4803">
        <v>2</v>
      </c>
      <c r="I4803">
        <v>0</v>
      </c>
      <c r="J4803">
        <f>Table1[[#This Row],[Time_to_crack_in_seconds]]/60</f>
        <v>0</v>
      </c>
      <c r="K4803">
        <f>Table1[[#This Row],[Time_to_Crack_in_minutes]]/60</f>
        <v>0</v>
      </c>
    </row>
    <row r="4804" spans="1:11" x14ac:dyDescent="0.25">
      <c r="A4804" t="s">
        <v>2536</v>
      </c>
      <c r="B4804" t="s">
        <v>2537</v>
      </c>
      <c r="C4804">
        <v>3</v>
      </c>
      <c r="D4804" t="s">
        <v>2538</v>
      </c>
      <c r="E4804">
        <f t="shared" si="75"/>
        <v>8</v>
      </c>
      <c r="F4804">
        <v>8560</v>
      </c>
      <c r="G4804" t="s">
        <v>10</v>
      </c>
      <c r="I4804">
        <v>0</v>
      </c>
      <c r="J4804">
        <f>Table1[[#This Row],[Time_to_crack_in_seconds]]/60</f>
        <v>0</v>
      </c>
      <c r="K4804">
        <f>Table1[[#This Row],[Time_to_Crack_in_minutes]]/60</f>
        <v>0</v>
      </c>
    </row>
    <row r="4805" spans="1:11" x14ac:dyDescent="0.25">
      <c r="A4805" t="s">
        <v>2536</v>
      </c>
      <c r="B4805" t="s">
        <v>2537</v>
      </c>
      <c r="C4805">
        <v>4</v>
      </c>
      <c r="D4805">
        <v>12345</v>
      </c>
      <c r="E4805">
        <f t="shared" si="75"/>
        <v>5</v>
      </c>
      <c r="F4805">
        <v>7122</v>
      </c>
      <c r="G4805" t="s">
        <v>10</v>
      </c>
      <c r="H4805">
        <v>3</v>
      </c>
      <c r="I4805">
        <v>0</v>
      </c>
      <c r="J4805">
        <f>Table1[[#This Row],[Time_to_crack_in_seconds]]/60</f>
        <v>0</v>
      </c>
      <c r="K4805">
        <f>Table1[[#This Row],[Time_to_Crack_in_minutes]]/60</f>
        <v>0</v>
      </c>
    </row>
    <row r="4806" spans="1:11" x14ac:dyDescent="0.25">
      <c r="A4806" t="s">
        <v>2536</v>
      </c>
      <c r="B4806" t="s">
        <v>2537</v>
      </c>
      <c r="C4806">
        <v>5</v>
      </c>
      <c r="D4806">
        <v>123123</v>
      </c>
      <c r="E4806">
        <f t="shared" si="75"/>
        <v>6</v>
      </c>
      <c r="F4806">
        <v>6982</v>
      </c>
      <c r="G4806" t="s">
        <v>10</v>
      </c>
      <c r="H4806">
        <v>8</v>
      </c>
      <c r="I4806">
        <v>0</v>
      </c>
      <c r="J4806">
        <f>Table1[[#This Row],[Time_to_crack_in_seconds]]/60</f>
        <v>0</v>
      </c>
      <c r="K4806">
        <f>Table1[[#This Row],[Time_to_Crack_in_minutes]]/60</f>
        <v>0</v>
      </c>
    </row>
    <row r="4807" spans="1:11" x14ac:dyDescent="0.25">
      <c r="A4807" t="s">
        <v>2536</v>
      </c>
      <c r="B4807" t="s">
        <v>2537</v>
      </c>
      <c r="C4807">
        <v>6</v>
      </c>
      <c r="D4807" t="s">
        <v>16</v>
      </c>
      <c r="E4807">
        <f t="shared" si="75"/>
        <v>6</v>
      </c>
      <c r="F4807">
        <v>6134</v>
      </c>
      <c r="G4807" t="s">
        <v>10</v>
      </c>
      <c r="H4807">
        <v>4</v>
      </c>
      <c r="I4807">
        <v>0</v>
      </c>
      <c r="J4807">
        <f>Table1[[#This Row],[Time_to_crack_in_seconds]]/60</f>
        <v>0</v>
      </c>
      <c r="K4807">
        <f>Table1[[#This Row],[Time_to_Crack_in_minutes]]/60</f>
        <v>0</v>
      </c>
    </row>
    <row r="4808" spans="1:11" x14ac:dyDescent="0.25">
      <c r="A4808" t="s">
        <v>2536</v>
      </c>
      <c r="B4808" t="s">
        <v>2537</v>
      </c>
      <c r="C4808">
        <v>7</v>
      </c>
      <c r="D4808" t="s">
        <v>2539</v>
      </c>
      <c r="E4808">
        <f t="shared" si="75"/>
        <v>5</v>
      </c>
      <c r="F4808">
        <v>5090</v>
      </c>
      <c r="G4808" t="s">
        <v>52</v>
      </c>
      <c r="I4808">
        <v>10</v>
      </c>
      <c r="J4808">
        <f>Table1[[#This Row],[Time_to_crack_in_seconds]]/60</f>
        <v>0.16666666666666666</v>
      </c>
      <c r="K4808">
        <f>Table1[[#This Row],[Time_to_Crack_in_minutes]]/60</f>
        <v>2.7777777777777775E-3</v>
      </c>
    </row>
    <row r="4809" spans="1:11" x14ac:dyDescent="0.25">
      <c r="A4809" t="s">
        <v>2536</v>
      </c>
      <c r="B4809" t="s">
        <v>2537</v>
      </c>
      <c r="C4809">
        <v>8</v>
      </c>
      <c r="D4809" t="s">
        <v>257</v>
      </c>
      <c r="E4809">
        <f t="shared" si="75"/>
        <v>7</v>
      </c>
      <c r="F4809">
        <v>4718</v>
      </c>
      <c r="G4809" t="s">
        <v>10</v>
      </c>
      <c r="H4809">
        <v>78</v>
      </c>
      <c r="I4809">
        <v>0</v>
      </c>
      <c r="J4809">
        <f>Table1[[#This Row],[Time_to_crack_in_seconds]]/60</f>
        <v>0</v>
      </c>
      <c r="K4809">
        <f>Table1[[#This Row],[Time_to_Crack_in_minutes]]/60</f>
        <v>0</v>
      </c>
    </row>
    <row r="4810" spans="1:11" x14ac:dyDescent="0.25">
      <c r="A4810" t="s">
        <v>2536</v>
      </c>
      <c r="B4810" t="s">
        <v>2537</v>
      </c>
      <c r="C4810">
        <v>9</v>
      </c>
      <c r="D4810" t="s">
        <v>2540</v>
      </c>
      <c r="E4810">
        <f t="shared" si="75"/>
        <v>9</v>
      </c>
      <c r="F4810">
        <v>4571</v>
      </c>
      <c r="G4810" t="s">
        <v>10</v>
      </c>
      <c r="I4810">
        <v>0</v>
      </c>
      <c r="J4810">
        <f>Table1[[#This Row],[Time_to_crack_in_seconds]]/60</f>
        <v>0</v>
      </c>
      <c r="K4810">
        <f>Table1[[#This Row],[Time_to_Crack_in_minutes]]/60</f>
        <v>0</v>
      </c>
    </row>
    <row r="4811" spans="1:11" x14ac:dyDescent="0.25">
      <c r="A4811" t="s">
        <v>2536</v>
      </c>
      <c r="B4811" t="s">
        <v>2537</v>
      </c>
      <c r="C4811">
        <v>10</v>
      </c>
      <c r="D4811" t="s">
        <v>2541</v>
      </c>
      <c r="E4811">
        <f t="shared" si="75"/>
        <v>6</v>
      </c>
      <c r="F4811">
        <v>4459</v>
      </c>
      <c r="G4811" t="s">
        <v>18</v>
      </c>
      <c r="I4811">
        <v>120</v>
      </c>
      <c r="J4811">
        <f>Table1[[#This Row],[Time_to_crack_in_seconds]]/60</f>
        <v>2</v>
      </c>
      <c r="K4811">
        <f>Table1[[#This Row],[Time_to_Crack_in_minutes]]/60</f>
        <v>3.3333333333333333E-2</v>
      </c>
    </row>
    <row r="4812" spans="1:11" x14ac:dyDescent="0.25">
      <c r="A4812" t="s">
        <v>2536</v>
      </c>
      <c r="B4812" t="s">
        <v>2537</v>
      </c>
      <c r="C4812">
        <v>11</v>
      </c>
      <c r="D4812" t="s">
        <v>2542</v>
      </c>
      <c r="E4812">
        <f t="shared" si="75"/>
        <v>7</v>
      </c>
      <c r="F4812">
        <v>4277</v>
      </c>
      <c r="G4812" t="s">
        <v>54</v>
      </c>
      <c r="I4812">
        <v>1020</v>
      </c>
      <c r="J4812">
        <f>Table1[[#This Row],[Time_to_crack_in_seconds]]/60</f>
        <v>17</v>
      </c>
      <c r="K4812">
        <f>Table1[[#This Row],[Time_to_Crack_in_minutes]]/60</f>
        <v>0.28333333333333333</v>
      </c>
    </row>
    <row r="4813" spans="1:11" x14ac:dyDescent="0.25">
      <c r="A4813" t="s">
        <v>2536</v>
      </c>
      <c r="B4813" t="s">
        <v>2537</v>
      </c>
      <c r="C4813">
        <v>12</v>
      </c>
      <c r="D4813">
        <v>111111</v>
      </c>
      <c r="E4813">
        <f t="shared" si="75"/>
        <v>6</v>
      </c>
      <c r="F4813">
        <v>4160</v>
      </c>
      <c r="G4813" t="s">
        <v>10</v>
      </c>
      <c r="H4813">
        <v>7</v>
      </c>
      <c r="I4813">
        <v>0</v>
      </c>
      <c r="J4813">
        <f>Table1[[#This Row],[Time_to_crack_in_seconds]]/60</f>
        <v>0</v>
      </c>
      <c r="K4813">
        <f>Table1[[#This Row],[Time_to_Crack_in_minutes]]/60</f>
        <v>0</v>
      </c>
    </row>
    <row r="4814" spans="1:11" x14ac:dyDescent="0.25">
      <c r="A4814" t="s">
        <v>2536</v>
      </c>
      <c r="B4814" t="s">
        <v>2537</v>
      </c>
      <c r="C4814">
        <v>13</v>
      </c>
      <c r="D4814" t="s">
        <v>2347</v>
      </c>
      <c r="E4814">
        <f t="shared" si="75"/>
        <v>6</v>
      </c>
      <c r="F4814">
        <v>4013</v>
      </c>
      <c r="G4814" t="s">
        <v>10</v>
      </c>
      <c r="I4814">
        <v>0</v>
      </c>
      <c r="J4814">
        <f>Table1[[#This Row],[Time_to_crack_in_seconds]]/60</f>
        <v>0</v>
      </c>
      <c r="K4814">
        <f>Table1[[#This Row],[Time_to_Crack_in_minutes]]/60</f>
        <v>0</v>
      </c>
    </row>
    <row r="4815" spans="1:11" x14ac:dyDescent="0.25">
      <c r="A4815" t="s">
        <v>2536</v>
      </c>
      <c r="B4815" t="s">
        <v>2537</v>
      </c>
      <c r="C4815">
        <v>14</v>
      </c>
      <c r="D4815" t="s">
        <v>2543</v>
      </c>
      <c r="E4815">
        <f t="shared" si="75"/>
        <v>6</v>
      </c>
      <c r="F4815">
        <v>3815</v>
      </c>
      <c r="G4815" t="s">
        <v>18</v>
      </c>
      <c r="I4815">
        <v>120</v>
      </c>
      <c r="J4815">
        <f>Table1[[#This Row],[Time_to_crack_in_seconds]]/60</f>
        <v>2</v>
      </c>
      <c r="K4815">
        <f>Table1[[#This Row],[Time_to_Crack_in_minutes]]/60</f>
        <v>3.3333333333333333E-2</v>
      </c>
    </row>
    <row r="4816" spans="1:11" x14ac:dyDescent="0.25">
      <c r="A4816" t="s">
        <v>2536</v>
      </c>
      <c r="B4816" t="s">
        <v>2537</v>
      </c>
      <c r="C4816">
        <v>15</v>
      </c>
      <c r="D4816" t="s">
        <v>2544</v>
      </c>
      <c r="E4816">
        <f t="shared" si="75"/>
        <v>7</v>
      </c>
      <c r="F4816">
        <v>3790</v>
      </c>
      <c r="G4816" t="s">
        <v>54</v>
      </c>
      <c r="I4816">
        <v>1020</v>
      </c>
      <c r="J4816">
        <f>Table1[[#This Row],[Time_to_crack_in_seconds]]/60</f>
        <v>17</v>
      </c>
      <c r="K4816">
        <f>Table1[[#This Row],[Time_to_Crack_in_minutes]]/60</f>
        <v>0.28333333333333333</v>
      </c>
    </row>
    <row r="4817" spans="1:11" x14ac:dyDescent="0.25">
      <c r="A4817" t="s">
        <v>2536</v>
      </c>
      <c r="B4817" t="s">
        <v>2537</v>
      </c>
      <c r="C4817">
        <v>16</v>
      </c>
      <c r="D4817" t="s">
        <v>2545</v>
      </c>
      <c r="E4817">
        <f t="shared" si="75"/>
        <v>11</v>
      </c>
      <c r="F4817">
        <v>3691</v>
      </c>
      <c r="G4817" t="s">
        <v>197</v>
      </c>
      <c r="I4817">
        <v>10713600</v>
      </c>
      <c r="J4817">
        <f>Table1[[#This Row],[Time_to_crack_in_seconds]]/60</f>
        <v>178560</v>
      </c>
      <c r="K4817">
        <f>Table1[[#This Row],[Time_to_Crack_in_minutes]]/60</f>
        <v>2976</v>
      </c>
    </row>
    <row r="4818" spans="1:11" x14ac:dyDescent="0.25">
      <c r="A4818" t="s">
        <v>2536</v>
      </c>
      <c r="B4818" t="s">
        <v>2537</v>
      </c>
      <c r="C4818">
        <v>17</v>
      </c>
      <c r="D4818" t="s">
        <v>2546</v>
      </c>
      <c r="E4818">
        <f t="shared" si="75"/>
        <v>8</v>
      </c>
      <c r="F4818">
        <v>3528</v>
      </c>
      <c r="G4818" t="s">
        <v>708</v>
      </c>
      <c r="I4818">
        <v>34</v>
      </c>
      <c r="J4818">
        <f>Table1[[#This Row],[Time_to_crack_in_seconds]]/60</f>
        <v>0.56666666666666665</v>
      </c>
      <c r="K4818">
        <f>Table1[[#This Row],[Time_to_Crack_in_minutes]]/60</f>
        <v>9.4444444444444445E-3</v>
      </c>
    </row>
    <row r="4819" spans="1:11" x14ac:dyDescent="0.25">
      <c r="A4819" t="s">
        <v>2536</v>
      </c>
      <c r="B4819" t="s">
        <v>2537</v>
      </c>
      <c r="C4819">
        <v>18</v>
      </c>
      <c r="D4819">
        <v>12345678</v>
      </c>
      <c r="E4819">
        <f t="shared" si="75"/>
        <v>8</v>
      </c>
      <c r="F4819">
        <v>3444</v>
      </c>
      <c r="G4819" t="s">
        <v>10</v>
      </c>
      <c r="H4819">
        <v>6</v>
      </c>
      <c r="I4819">
        <v>0</v>
      </c>
      <c r="J4819">
        <f>Table1[[#This Row],[Time_to_crack_in_seconds]]/60</f>
        <v>0</v>
      </c>
      <c r="K4819">
        <f>Table1[[#This Row],[Time_to_Crack_in_minutes]]/60</f>
        <v>0</v>
      </c>
    </row>
    <row r="4820" spans="1:11" x14ac:dyDescent="0.25">
      <c r="A4820" t="s">
        <v>2536</v>
      </c>
      <c r="B4820" t="s">
        <v>2537</v>
      </c>
      <c r="C4820">
        <v>19</v>
      </c>
      <c r="D4820" t="s">
        <v>2547</v>
      </c>
      <c r="E4820">
        <f t="shared" si="75"/>
        <v>8</v>
      </c>
      <c r="F4820">
        <v>3340</v>
      </c>
      <c r="G4820" t="s">
        <v>54</v>
      </c>
      <c r="I4820">
        <v>1020</v>
      </c>
      <c r="J4820">
        <f>Table1[[#This Row],[Time_to_crack_in_seconds]]/60</f>
        <v>17</v>
      </c>
      <c r="K4820">
        <f>Table1[[#This Row],[Time_to_Crack_in_minutes]]/60</f>
        <v>0.28333333333333333</v>
      </c>
    </row>
    <row r="4821" spans="1:11" x14ac:dyDescent="0.25">
      <c r="A4821" t="s">
        <v>2536</v>
      </c>
      <c r="B4821" t="s">
        <v>2537</v>
      </c>
      <c r="C4821">
        <v>20</v>
      </c>
      <c r="D4821" t="s">
        <v>11</v>
      </c>
      <c r="E4821">
        <f t="shared" si="75"/>
        <v>8</v>
      </c>
      <c r="F4821">
        <v>3326</v>
      </c>
      <c r="G4821" t="s">
        <v>10</v>
      </c>
      <c r="H4821">
        <v>5</v>
      </c>
      <c r="I4821">
        <v>0</v>
      </c>
      <c r="J4821">
        <f>Table1[[#This Row],[Time_to_crack_in_seconds]]/60</f>
        <v>0</v>
      </c>
      <c r="K4821">
        <f>Table1[[#This Row],[Time_to_Crack_in_minutes]]/60</f>
        <v>0</v>
      </c>
    </row>
    <row r="4822" spans="1:11" x14ac:dyDescent="0.25">
      <c r="A4822" t="s">
        <v>2536</v>
      </c>
      <c r="B4822" t="s">
        <v>2537</v>
      </c>
      <c r="C4822">
        <v>21</v>
      </c>
      <c r="D4822" t="s">
        <v>2548</v>
      </c>
      <c r="E4822">
        <f t="shared" si="75"/>
        <v>6</v>
      </c>
      <c r="F4822">
        <v>3217</v>
      </c>
      <c r="G4822" t="s">
        <v>18</v>
      </c>
      <c r="I4822">
        <v>120</v>
      </c>
      <c r="J4822">
        <f>Table1[[#This Row],[Time_to_crack_in_seconds]]/60</f>
        <v>2</v>
      </c>
      <c r="K4822">
        <f>Table1[[#This Row],[Time_to_Crack_in_minutes]]/60</f>
        <v>3.3333333333333333E-2</v>
      </c>
    </row>
    <row r="4823" spans="1:11" x14ac:dyDescent="0.25">
      <c r="A4823" t="s">
        <v>2536</v>
      </c>
      <c r="B4823" t="s">
        <v>2537</v>
      </c>
      <c r="C4823">
        <v>22</v>
      </c>
      <c r="D4823" t="s">
        <v>2549</v>
      </c>
      <c r="E4823">
        <f t="shared" si="75"/>
        <v>7</v>
      </c>
      <c r="F4823">
        <v>3063</v>
      </c>
      <c r="G4823" t="s">
        <v>54</v>
      </c>
      <c r="I4823">
        <v>1020</v>
      </c>
      <c r="J4823">
        <f>Table1[[#This Row],[Time_to_crack_in_seconds]]/60</f>
        <v>17</v>
      </c>
      <c r="K4823">
        <f>Table1[[#This Row],[Time_to_Crack_in_minutes]]/60</f>
        <v>0.28333333333333333</v>
      </c>
    </row>
    <row r="4824" spans="1:11" x14ac:dyDescent="0.25">
      <c r="A4824" t="s">
        <v>2536</v>
      </c>
      <c r="B4824" t="s">
        <v>2537</v>
      </c>
      <c r="C4824">
        <v>23</v>
      </c>
      <c r="D4824" t="s">
        <v>2550</v>
      </c>
      <c r="E4824">
        <f t="shared" si="75"/>
        <v>6</v>
      </c>
      <c r="F4824">
        <v>3028</v>
      </c>
      <c r="G4824" t="s">
        <v>18</v>
      </c>
      <c r="I4824">
        <v>120</v>
      </c>
      <c r="J4824">
        <f>Table1[[#This Row],[Time_to_crack_in_seconds]]/60</f>
        <v>2</v>
      </c>
      <c r="K4824">
        <f>Table1[[#This Row],[Time_to_Crack_in_minutes]]/60</f>
        <v>3.3333333333333333E-2</v>
      </c>
    </row>
    <row r="4825" spans="1:11" x14ac:dyDescent="0.25">
      <c r="A4825" t="s">
        <v>2536</v>
      </c>
      <c r="B4825" t="s">
        <v>2537</v>
      </c>
      <c r="C4825">
        <v>24</v>
      </c>
      <c r="D4825">
        <v>1234567</v>
      </c>
      <c r="E4825">
        <f t="shared" si="75"/>
        <v>7</v>
      </c>
      <c r="F4825">
        <v>2925</v>
      </c>
      <c r="G4825" t="s">
        <v>10</v>
      </c>
      <c r="H4825">
        <v>10</v>
      </c>
      <c r="I4825">
        <v>0</v>
      </c>
      <c r="J4825">
        <f>Table1[[#This Row],[Time_to_crack_in_seconds]]/60</f>
        <v>0</v>
      </c>
      <c r="K4825">
        <f>Table1[[#This Row],[Time_to_Crack_in_minutes]]/60</f>
        <v>0</v>
      </c>
    </row>
    <row r="4826" spans="1:11" x14ac:dyDescent="0.25">
      <c r="A4826" t="s">
        <v>2536</v>
      </c>
      <c r="B4826" t="s">
        <v>2537</v>
      </c>
      <c r="C4826">
        <v>25</v>
      </c>
      <c r="D4826" t="s">
        <v>623</v>
      </c>
      <c r="E4826">
        <f t="shared" si="75"/>
        <v>6</v>
      </c>
      <c r="F4826">
        <v>2881</v>
      </c>
      <c r="G4826" t="s">
        <v>10</v>
      </c>
      <c r="H4826">
        <v>35</v>
      </c>
      <c r="I4826">
        <v>0</v>
      </c>
      <c r="J4826">
        <f>Table1[[#This Row],[Time_to_crack_in_seconds]]/60</f>
        <v>0</v>
      </c>
      <c r="K4826">
        <f>Table1[[#This Row],[Time_to_Crack_in_minutes]]/60</f>
        <v>0</v>
      </c>
    </row>
    <row r="4827" spans="1:11" x14ac:dyDescent="0.25">
      <c r="A4827" t="s">
        <v>2536</v>
      </c>
      <c r="B4827" t="s">
        <v>2537</v>
      </c>
      <c r="C4827">
        <v>26</v>
      </c>
      <c r="D4827">
        <v>123321</v>
      </c>
      <c r="E4827">
        <f t="shared" si="75"/>
        <v>6</v>
      </c>
      <c r="F4827">
        <v>2841</v>
      </c>
      <c r="G4827" t="s">
        <v>10</v>
      </c>
      <c r="H4827">
        <v>19</v>
      </c>
      <c r="I4827">
        <v>0</v>
      </c>
      <c r="J4827">
        <f>Table1[[#This Row],[Time_to_crack_in_seconds]]/60</f>
        <v>0</v>
      </c>
      <c r="K4827">
        <f>Table1[[#This Row],[Time_to_Crack_in_minutes]]/60</f>
        <v>0</v>
      </c>
    </row>
    <row r="4828" spans="1:11" x14ac:dyDescent="0.25">
      <c r="A4828" t="s">
        <v>2536</v>
      </c>
      <c r="B4828" t="s">
        <v>2537</v>
      </c>
      <c r="C4828">
        <v>27</v>
      </c>
      <c r="D4828" t="s">
        <v>2551</v>
      </c>
      <c r="E4828">
        <f t="shared" si="75"/>
        <v>6</v>
      </c>
      <c r="F4828">
        <v>2841</v>
      </c>
      <c r="G4828" t="s">
        <v>18</v>
      </c>
      <c r="I4828">
        <v>120</v>
      </c>
      <c r="J4828">
        <f>Table1[[#This Row],[Time_to_crack_in_seconds]]/60</f>
        <v>2</v>
      </c>
      <c r="K4828">
        <f>Table1[[#This Row],[Time_to_Crack_in_minutes]]/60</f>
        <v>3.3333333333333333E-2</v>
      </c>
    </row>
    <row r="4829" spans="1:11" x14ac:dyDescent="0.25">
      <c r="A4829" t="s">
        <v>2536</v>
      </c>
      <c r="B4829" t="s">
        <v>2537</v>
      </c>
      <c r="C4829">
        <v>28</v>
      </c>
      <c r="D4829">
        <v>1234567890</v>
      </c>
      <c r="E4829">
        <f t="shared" si="75"/>
        <v>10</v>
      </c>
      <c r="F4829">
        <v>2802</v>
      </c>
      <c r="G4829" t="s">
        <v>10</v>
      </c>
      <c r="H4829">
        <v>9</v>
      </c>
      <c r="I4829">
        <v>0</v>
      </c>
      <c r="J4829">
        <f>Table1[[#This Row],[Time_to_crack_in_seconds]]/60</f>
        <v>0</v>
      </c>
      <c r="K4829">
        <f>Table1[[#This Row],[Time_to_Crack_in_minutes]]/60</f>
        <v>0</v>
      </c>
    </row>
    <row r="4830" spans="1:11" x14ac:dyDescent="0.25">
      <c r="A4830" t="s">
        <v>2536</v>
      </c>
      <c r="B4830" t="s">
        <v>2537</v>
      </c>
      <c r="C4830">
        <v>29</v>
      </c>
      <c r="D4830" t="s">
        <v>2552</v>
      </c>
      <c r="E4830">
        <f t="shared" si="75"/>
        <v>7</v>
      </c>
      <c r="F4830">
        <v>2799</v>
      </c>
      <c r="G4830" t="s">
        <v>54</v>
      </c>
      <c r="I4830">
        <v>1020</v>
      </c>
      <c r="J4830">
        <f>Table1[[#This Row],[Time_to_crack_in_seconds]]/60</f>
        <v>17</v>
      </c>
      <c r="K4830">
        <f>Table1[[#This Row],[Time_to_Crack_in_minutes]]/60</f>
        <v>0.28333333333333333</v>
      </c>
    </row>
    <row r="4831" spans="1:11" x14ac:dyDescent="0.25">
      <c r="A4831" t="s">
        <v>2536</v>
      </c>
      <c r="B4831" t="s">
        <v>2537</v>
      </c>
      <c r="C4831">
        <v>30</v>
      </c>
      <c r="D4831" t="s">
        <v>2553</v>
      </c>
      <c r="E4831">
        <f t="shared" si="75"/>
        <v>6</v>
      </c>
      <c r="F4831">
        <v>2782</v>
      </c>
      <c r="G4831" t="s">
        <v>18</v>
      </c>
      <c r="I4831">
        <v>120</v>
      </c>
      <c r="J4831">
        <f>Table1[[#This Row],[Time_to_crack_in_seconds]]/60</f>
        <v>2</v>
      </c>
      <c r="K4831">
        <f>Table1[[#This Row],[Time_to_Crack_in_minutes]]/60</f>
        <v>3.3333333333333333E-2</v>
      </c>
    </row>
    <row r="4832" spans="1:11" x14ac:dyDescent="0.25">
      <c r="A4832" t="s">
        <v>2536</v>
      </c>
      <c r="B4832" t="s">
        <v>2537</v>
      </c>
      <c r="C4832">
        <v>31</v>
      </c>
      <c r="D4832" t="s">
        <v>2554</v>
      </c>
      <c r="E4832">
        <f t="shared" si="75"/>
        <v>7</v>
      </c>
      <c r="F4832">
        <v>2723</v>
      </c>
      <c r="G4832" t="s">
        <v>54</v>
      </c>
      <c r="I4832">
        <v>1020</v>
      </c>
      <c r="J4832">
        <f>Table1[[#This Row],[Time_to_crack_in_seconds]]/60</f>
        <v>17</v>
      </c>
      <c r="K4832">
        <f>Table1[[#This Row],[Time_to_Crack_in_minutes]]/60</f>
        <v>0.28333333333333333</v>
      </c>
    </row>
    <row r="4833" spans="1:11" x14ac:dyDescent="0.25">
      <c r="A4833" t="s">
        <v>2536</v>
      </c>
      <c r="B4833" t="s">
        <v>2537</v>
      </c>
      <c r="C4833">
        <v>32</v>
      </c>
      <c r="D4833" t="s">
        <v>2555</v>
      </c>
      <c r="E4833">
        <f t="shared" si="75"/>
        <v>5</v>
      </c>
      <c r="F4833">
        <v>2705</v>
      </c>
      <c r="G4833" t="s">
        <v>52</v>
      </c>
      <c r="I4833">
        <v>10</v>
      </c>
      <c r="J4833">
        <f>Table1[[#This Row],[Time_to_crack_in_seconds]]/60</f>
        <v>0.16666666666666666</v>
      </c>
      <c r="K4833">
        <f>Table1[[#This Row],[Time_to_Crack_in_minutes]]/60</f>
        <v>2.7777777777777775E-3</v>
      </c>
    </row>
    <row r="4834" spans="1:11" x14ac:dyDescent="0.25">
      <c r="A4834" t="s">
        <v>2536</v>
      </c>
      <c r="B4834" t="s">
        <v>2537</v>
      </c>
      <c r="C4834">
        <v>33</v>
      </c>
      <c r="D4834" t="s">
        <v>2446</v>
      </c>
      <c r="E4834">
        <f t="shared" si="75"/>
        <v>6</v>
      </c>
      <c r="F4834">
        <v>2509</v>
      </c>
      <c r="G4834" t="s">
        <v>18</v>
      </c>
      <c r="I4834">
        <v>120</v>
      </c>
      <c r="J4834">
        <f>Table1[[#This Row],[Time_to_crack_in_seconds]]/60</f>
        <v>2</v>
      </c>
      <c r="K4834">
        <f>Table1[[#This Row],[Time_to_Crack_in_minutes]]/60</f>
        <v>3.3333333333333333E-2</v>
      </c>
    </row>
    <row r="4835" spans="1:11" x14ac:dyDescent="0.25">
      <c r="A4835" t="s">
        <v>2536</v>
      </c>
      <c r="B4835" t="s">
        <v>2537</v>
      </c>
      <c r="C4835">
        <v>34</v>
      </c>
      <c r="D4835" t="s">
        <v>129</v>
      </c>
      <c r="E4835">
        <f t="shared" si="75"/>
        <v>7</v>
      </c>
      <c r="F4835">
        <v>2496</v>
      </c>
      <c r="G4835" t="s">
        <v>10</v>
      </c>
      <c r="H4835">
        <v>33</v>
      </c>
      <c r="I4835">
        <v>0</v>
      </c>
      <c r="J4835">
        <f>Table1[[#This Row],[Time_to_crack_in_seconds]]/60</f>
        <v>0</v>
      </c>
      <c r="K4835">
        <f>Table1[[#This Row],[Time_to_Crack_in_minutes]]/60</f>
        <v>0</v>
      </c>
    </row>
    <row r="4836" spans="1:11" x14ac:dyDescent="0.25">
      <c r="A4836" t="s">
        <v>2536</v>
      </c>
      <c r="B4836" t="s">
        <v>2537</v>
      </c>
      <c r="C4836">
        <v>35</v>
      </c>
      <c r="D4836">
        <v>0</v>
      </c>
      <c r="E4836">
        <f t="shared" si="75"/>
        <v>1</v>
      </c>
      <c r="F4836">
        <v>2494</v>
      </c>
      <c r="G4836" t="s">
        <v>10</v>
      </c>
      <c r="H4836">
        <v>12</v>
      </c>
      <c r="I4836">
        <v>0</v>
      </c>
      <c r="J4836">
        <f>Table1[[#This Row],[Time_to_crack_in_seconds]]/60</f>
        <v>0</v>
      </c>
      <c r="K4836">
        <f>Table1[[#This Row],[Time_to_Crack_in_minutes]]/60</f>
        <v>0</v>
      </c>
    </row>
    <row r="4837" spans="1:11" x14ac:dyDescent="0.25">
      <c r="A4837" t="s">
        <v>2536</v>
      </c>
      <c r="B4837" t="s">
        <v>2537</v>
      </c>
      <c r="C4837">
        <v>36</v>
      </c>
      <c r="D4837">
        <v>123</v>
      </c>
      <c r="E4837">
        <f t="shared" si="75"/>
        <v>3</v>
      </c>
      <c r="F4837">
        <v>2450</v>
      </c>
      <c r="G4837" t="s">
        <v>10</v>
      </c>
      <c r="H4837">
        <v>26</v>
      </c>
      <c r="I4837">
        <v>0</v>
      </c>
      <c r="J4837">
        <f>Table1[[#This Row],[Time_to_crack_in_seconds]]/60</f>
        <v>0</v>
      </c>
      <c r="K4837">
        <f>Table1[[#This Row],[Time_to_Crack_in_minutes]]/60</f>
        <v>0</v>
      </c>
    </row>
    <row r="4838" spans="1:11" x14ac:dyDescent="0.25">
      <c r="A4838" t="s">
        <v>2536</v>
      </c>
      <c r="B4838" t="s">
        <v>2537</v>
      </c>
      <c r="C4838">
        <v>37</v>
      </c>
      <c r="D4838">
        <v>159753</v>
      </c>
      <c r="E4838">
        <f t="shared" si="75"/>
        <v>6</v>
      </c>
      <c r="F4838">
        <v>2446</v>
      </c>
      <c r="G4838" t="s">
        <v>10</v>
      </c>
      <c r="H4838">
        <v>44</v>
      </c>
      <c r="I4838">
        <v>0</v>
      </c>
      <c r="J4838">
        <f>Table1[[#This Row],[Time_to_crack_in_seconds]]/60</f>
        <v>0</v>
      </c>
      <c r="K4838">
        <f>Table1[[#This Row],[Time_to_Crack_in_minutes]]/60</f>
        <v>0</v>
      </c>
    </row>
    <row r="4839" spans="1:11" x14ac:dyDescent="0.25">
      <c r="A4839" t="s">
        <v>2536</v>
      </c>
      <c r="B4839" t="s">
        <v>2537</v>
      </c>
      <c r="C4839">
        <v>38</v>
      </c>
      <c r="D4839" t="s">
        <v>2556</v>
      </c>
      <c r="E4839">
        <f t="shared" si="75"/>
        <v>7</v>
      </c>
      <c r="F4839">
        <v>2415</v>
      </c>
      <c r="G4839" t="s">
        <v>54</v>
      </c>
      <c r="I4839">
        <v>1020</v>
      </c>
      <c r="J4839">
        <f>Table1[[#This Row],[Time_to_crack_in_seconds]]/60</f>
        <v>17</v>
      </c>
      <c r="K4839">
        <f>Table1[[#This Row],[Time_to_Crack_in_minutes]]/60</f>
        <v>0.28333333333333333</v>
      </c>
    </row>
    <row r="4840" spans="1:11" x14ac:dyDescent="0.25">
      <c r="A4840" t="s">
        <v>2536</v>
      </c>
      <c r="B4840" t="s">
        <v>2537</v>
      </c>
      <c r="C4840">
        <v>39</v>
      </c>
      <c r="D4840" t="s">
        <v>2557</v>
      </c>
      <c r="E4840">
        <f t="shared" si="75"/>
        <v>9</v>
      </c>
      <c r="F4840">
        <v>2401</v>
      </c>
      <c r="G4840" t="s">
        <v>82</v>
      </c>
      <c r="I4840">
        <v>86400</v>
      </c>
      <c r="J4840">
        <f>Table1[[#This Row],[Time_to_crack_in_seconds]]/60</f>
        <v>1440</v>
      </c>
      <c r="K4840">
        <f>Table1[[#This Row],[Time_to_Crack_in_minutes]]/60</f>
        <v>24</v>
      </c>
    </row>
    <row r="4841" spans="1:11" x14ac:dyDescent="0.25">
      <c r="A4841" t="s">
        <v>2536</v>
      </c>
      <c r="B4841" t="s">
        <v>2537</v>
      </c>
      <c r="C4841">
        <v>40</v>
      </c>
      <c r="D4841" t="s">
        <v>2558</v>
      </c>
      <c r="E4841">
        <f t="shared" si="75"/>
        <v>8</v>
      </c>
      <c r="F4841">
        <v>2400</v>
      </c>
      <c r="G4841" t="s">
        <v>203</v>
      </c>
      <c r="I4841">
        <v>60</v>
      </c>
      <c r="J4841">
        <f>Table1[[#This Row],[Time_to_crack_in_seconds]]/60</f>
        <v>1</v>
      </c>
      <c r="K4841">
        <f>Table1[[#This Row],[Time_to_Crack_in_minutes]]/60</f>
        <v>1.6666666666666666E-2</v>
      </c>
    </row>
    <row r="4842" spans="1:11" x14ac:dyDescent="0.25">
      <c r="A4842" t="s">
        <v>2536</v>
      </c>
      <c r="B4842" t="s">
        <v>2537</v>
      </c>
      <c r="C4842">
        <v>41</v>
      </c>
      <c r="D4842" t="s">
        <v>2559</v>
      </c>
      <c r="E4842">
        <f t="shared" si="75"/>
        <v>8</v>
      </c>
      <c r="F4842">
        <v>2343</v>
      </c>
      <c r="G4842" t="s">
        <v>13</v>
      </c>
      <c r="I4842">
        <v>10800</v>
      </c>
      <c r="J4842">
        <f>Table1[[#This Row],[Time_to_crack_in_seconds]]/60</f>
        <v>180</v>
      </c>
      <c r="K4842">
        <f>Table1[[#This Row],[Time_to_Crack_in_minutes]]/60</f>
        <v>3</v>
      </c>
    </row>
    <row r="4843" spans="1:11" x14ac:dyDescent="0.25">
      <c r="A4843" t="s">
        <v>2536</v>
      </c>
      <c r="B4843" t="s">
        <v>2537</v>
      </c>
      <c r="C4843">
        <v>42</v>
      </c>
      <c r="D4843" t="s">
        <v>22</v>
      </c>
      <c r="E4843">
        <f t="shared" si="75"/>
        <v>9</v>
      </c>
      <c r="F4843">
        <v>2203</v>
      </c>
      <c r="G4843" t="s">
        <v>10</v>
      </c>
      <c r="H4843">
        <v>11</v>
      </c>
      <c r="I4843">
        <v>0</v>
      </c>
      <c r="J4843">
        <f>Table1[[#This Row],[Time_to_crack_in_seconds]]/60</f>
        <v>0</v>
      </c>
      <c r="K4843">
        <f>Table1[[#This Row],[Time_to_Crack_in_minutes]]/60</f>
        <v>0</v>
      </c>
    </row>
    <row r="4844" spans="1:11" x14ac:dyDescent="0.25">
      <c r="A4844" t="s">
        <v>2536</v>
      </c>
      <c r="B4844" t="s">
        <v>2537</v>
      </c>
      <c r="C4844">
        <v>43</v>
      </c>
      <c r="D4844" t="s">
        <v>77</v>
      </c>
      <c r="E4844">
        <f t="shared" si="75"/>
        <v>9</v>
      </c>
      <c r="F4844">
        <v>2167</v>
      </c>
      <c r="G4844" t="s">
        <v>10</v>
      </c>
      <c r="H4844">
        <v>45</v>
      </c>
      <c r="I4844">
        <v>0</v>
      </c>
      <c r="J4844">
        <f>Table1[[#This Row],[Time_to_crack_in_seconds]]/60</f>
        <v>0</v>
      </c>
      <c r="K4844">
        <f>Table1[[#This Row],[Time_to_Crack_in_minutes]]/60</f>
        <v>0</v>
      </c>
    </row>
    <row r="4845" spans="1:11" x14ac:dyDescent="0.25">
      <c r="A4845" t="s">
        <v>2536</v>
      </c>
      <c r="B4845" t="s">
        <v>2537</v>
      </c>
      <c r="C4845">
        <v>44</v>
      </c>
      <c r="D4845" t="s">
        <v>2560</v>
      </c>
      <c r="E4845">
        <f t="shared" si="75"/>
        <v>6</v>
      </c>
      <c r="F4845">
        <v>2163</v>
      </c>
      <c r="G4845" t="s">
        <v>18</v>
      </c>
      <c r="I4845">
        <v>120</v>
      </c>
      <c r="J4845">
        <f>Table1[[#This Row],[Time_to_crack_in_seconds]]/60</f>
        <v>2</v>
      </c>
      <c r="K4845">
        <f>Table1[[#This Row],[Time_to_Crack_in_minutes]]/60</f>
        <v>3.3333333333333333E-2</v>
      </c>
    </row>
    <row r="4846" spans="1:11" x14ac:dyDescent="0.25">
      <c r="A4846" t="s">
        <v>2536</v>
      </c>
      <c r="B4846" t="s">
        <v>2537</v>
      </c>
      <c r="C4846">
        <v>45</v>
      </c>
      <c r="D4846" t="s">
        <v>2561</v>
      </c>
      <c r="E4846">
        <f t="shared" si="75"/>
        <v>7</v>
      </c>
      <c r="F4846">
        <v>2157</v>
      </c>
      <c r="G4846" t="s">
        <v>54</v>
      </c>
      <c r="I4846">
        <v>1020</v>
      </c>
      <c r="J4846">
        <f>Table1[[#This Row],[Time_to_crack_in_seconds]]/60</f>
        <v>17</v>
      </c>
      <c r="K4846">
        <f>Table1[[#This Row],[Time_to_Crack_in_minutes]]/60</f>
        <v>0.28333333333333333</v>
      </c>
    </row>
    <row r="4847" spans="1:11" x14ac:dyDescent="0.25">
      <c r="A4847" t="s">
        <v>2536</v>
      </c>
      <c r="B4847" t="s">
        <v>2537</v>
      </c>
      <c r="C4847">
        <v>46</v>
      </c>
      <c r="D4847" t="s">
        <v>1021</v>
      </c>
      <c r="E4847">
        <f t="shared" si="75"/>
        <v>8</v>
      </c>
      <c r="F4847">
        <v>2142</v>
      </c>
      <c r="G4847" t="s">
        <v>10</v>
      </c>
      <c r="I4847">
        <v>0</v>
      </c>
      <c r="J4847">
        <f>Table1[[#This Row],[Time_to_crack_in_seconds]]/60</f>
        <v>0</v>
      </c>
      <c r="K4847">
        <f>Table1[[#This Row],[Time_to_Crack_in_minutes]]/60</f>
        <v>0</v>
      </c>
    </row>
    <row r="4848" spans="1:11" x14ac:dyDescent="0.25">
      <c r="A4848" t="s">
        <v>2536</v>
      </c>
      <c r="B4848" t="s">
        <v>2537</v>
      </c>
      <c r="C4848">
        <v>47</v>
      </c>
      <c r="D4848">
        <v>666666</v>
      </c>
      <c r="E4848">
        <f t="shared" si="75"/>
        <v>6</v>
      </c>
      <c r="F4848">
        <v>2128</v>
      </c>
      <c r="G4848" t="s">
        <v>10</v>
      </c>
      <c r="H4848">
        <v>24</v>
      </c>
      <c r="I4848">
        <v>0</v>
      </c>
      <c r="J4848">
        <f>Table1[[#This Row],[Time_to_crack_in_seconds]]/60</f>
        <v>0</v>
      </c>
      <c r="K4848">
        <f>Table1[[#This Row],[Time_to_Crack_in_minutes]]/60</f>
        <v>0</v>
      </c>
    </row>
    <row r="4849" spans="1:11" x14ac:dyDescent="0.25">
      <c r="A4849" t="s">
        <v>2536</v>
      </c>
      <c r="B4849" t="s">
        <v>2537</v>
      </c>
      <c r="C4849">
        <v>48</v>
      </c>
      <c r="D4849" t="s">
        <v>2562</v>
      </c>
      <c r="E4849">
        <f t="shared" si="75"/>
        <v>6</v>
      </c>
      <c r="F4849">
        <v>2106</v>
      </c>
      <c r="G4849" t="s">
        <v>10</v>
      </c>
      <c r="I4849">
        <v>0</v>
      </c>
      <c r="J4849">
        <f>Table1[[#This Row],[Time_to_crack_in_seconds]]/60</f>
        <v>0</v>
      </c>
      <c r="K4849">
        <f>Table1[[#This Row],[Time_to_Crack_in_minutes]]/60</f>
        <v>0</v>
      </c>
    </row>
    <row r="4850" spans="1:11" x14ac:dyDescent="0.25">
      <c r="A4850" t="s">
        <v>2536</v>
      </c>
      <c r="B4850" t="s">
        <v>2537</v>
      </c>
      <c r="C4850">
        <v>49</v>
      </c>
      <c r="D4850">
        <v>1234</v>
      </c>
      <c r="E4850">
        <f t="shared" si="75"/>
        <v>4</v>
      </c>
      <c r="F4850">
        <v>2097</v>
      </c>
      <c r="G4850" t="s">
        <v>10</v>
      </c>
      <c r="H4850">
        <v>17</v>
      </c>
      <c r="I4850">
        <v>0</v>
      </c>
      <c r="J4850">
        <f>Table1[[#This Row],[Time_to_crack_in_seconds]]/60</f>
        <v>0</v>
      </c>
      <c r="K4850">
        <f>Table1[[#This Row],[Time_to_Crack_in_minutes]]/60</f>
        <v>0</v>
      </c>
    </row>
    <row r="4851" spans="1:11" x14ac:dyDescent="0.25">
      <c r="A4851" t="s">
        <v>2536</v>
      </c>
      <c r="B4851" t="s">
        <v>2537</v>
      </c>
      <c r="C4851">
        <v>50</v>
      </c>
      <c r="D4851" t="s">
        <v>2563</v>
      </c>
      <c r="E4851">
        <f t="shared" si="75"/>
        <v>8</v>
      </c>
      <c r="F4851">
        <v>2031</v>
      </c>
      <c r="G4851" t="s">
        <v>54</v>
      </c>
      <c r="I4851">
        <v>1020</v>
      </c>
      <c r="J4851">
        <f>Table1[[#This Row],[Time_to_crack_in_seconds]]/60</f>
        <v>17</v>
      </c>
      <c r="K4851">
        <f>Table1[[#This Row],[Time_to_Crack_in_minutes]]/60</f>
        <v>0.28333333333333333</v>
      </c>
    </row>
    <row r="4852" spans="1:11" x14ac:dyDescent="0.25">
      <c r="A4852" t="s">
        <v>2536</v>
      </c>
      <c r="B4852" t="s">
        <v>2537</v>
      </c>
      <c r="C4852">
        <v>51</v>
      </c>
      <c r="D4852" t="s">
        <v>2564</v>
      </c>
      <c r="E4852">
        <f t="shared" si="75"/>
        <v>8</v>
      </c>
      <c r="F4852">
        <v>1999</v>
      </c>
      <c r="G4852" t="s">
        <v>13</v>
      </c>
      <c r="I4852">
        <v>10800</v>
      </c>
      <c r="J4852">
        <f>Table1[[#This Row],[Time_to_crack_in_seconds]]/60</f>
        <v>180</v>
      </c>
      <c r="K4852">
        <f>Table1[[#This Row],[Time_to_Crack_in_minutes]]/60</f>
        <v>3</v>
      </c>
    </row>
    <row r="4853" spans="1:11" x14ac:dyDescent="0.25">
      <c r="A4853" t="s">
        <v>2536</v>
      </c>
      <c r="B4853" t="s">
        <v>2537</v>
      </c>
      <c r="C4853">
        <v>52</v>
      </c>
      <c r="D4853" t="s">
        <v>2565</v>
      </c>
      <c r="E4853">
        <f t="shared" si="75"/>
        <v>7</v>
      </c>
      <c r="F4853">
        <v>1994</v>
      </c>
      <c r="G4853" t="s">
        <v>263</v>
      </c>
      <c r="I4853">
        <v>41</v>
      </c>
      <c r="J4853">
        <f>Table1[[#This Row],[Time_to_crack_in_seconds]]/60</f>
        <v>0.68333333333333335</v>
      </c>
      <c r="K4853">
        <f>Table1[[#This Row],[Time_to_Crack_in_minutes]]/60</f>
        <v>1.1388888888888889E-2</v>
      </c>
    </row>
    <row r="4854" spans="1:11" x14ac:dyDescent="0.25">
      <c r="A4854" t="s">
        <v>2536</v>
      </c>
      <c r="B4854" t="s">
        <v>2537</v>
      </c>
      <c r="C4854">
        <v>53</v>
      </c>
      <c r="D4854" t="s">
        <v>2566</v>
      </c>
      <c r="E4854">
        <f t="shared" si="75"/>
        <v>8</v>
      </c>
      <c r="F4854">
        <v>1918</v>
      </c>
      <c r="G4854" t="s">
        <v>13</v>
      </c>
      <c r="I4854">
        <v>10800</v>
      </c>
      <c r="J4854">
        <f>Table1[[#This Row],[Time_to_crack_in_seconds]]/60</f>
        <v>180</v>
      </c>
      <c r="K4854">
        <f>Table1[[#This Row],[Time_to_Crack_in_minutes]]/60</f>
        <v>3</v>
      </c>
    </row>
    <row r="4855" spans="1:11" x14ac:dyDescent="0.25">
      <c r="A4855" t="s">
        <v>2536</v>
      </c>
      <c r="B4855" t="s">
        <v>2537</v>
      </c>
      <c r="C4855">
        <v>54</v>
      </c>
      <c r="D4855" t="s">
        <v>2567</v>
      </c>
      <c r="E4855">
        <f t="shared" si="75"/>
        <v>6</v>
      </c>
      <c r="F4855">
        <v>1915</v>
      </c>
      <c r="G4855" t="s">
        <v>18</v>
      </c>
      <c r="I4855">
        <v>120</v>
      </c>
      <c r="J4855">
        <f>Table1[[#This Row],[Time_to_crack_in_seconds]]/60</f>
        <v>2</v>
      </c>
      <c r="K4855">
        <f>Table1[[#This Row],[Time_to_Crack_in_minutes]]/60</f>
        <v>3.3333333333333333E-2</v>
      </c>
    </row>
    <row r="4856" spans="1:11" x14ac:dyDescent="0.25">
      <c r="A4856" t="s">
        <v>2536</v>
      </c>
      <c r="B4856" t="s">
        <v>2537</v>
      </c>
      <c r="C4856">
        <v>55</v>
      </c>
      <c r="D4856" t="s">
        <v>167</v>
      </c>
      <c r="E4856">
        <f t="shared" si="75"/>
        <v>6</v>
      </c>
      <c r="F4856">
        <v>1890</v>
      </c>
      <c r="G4856" t="s">
        <v>10</v>
      </c>
      <c r="H4856">
        <v>51</v>
      </c>
      <c r="I4856">
        <v>0</v>
      </c>
      <c r="J4856">
        <f>Table1[[#This Row],[Time_to_crack_in_seconds]]/60</f>
        <v>0</v>
      </c>
      <c r="K4856">
        <f>Table1[[#This Row],[Time_to_Crack_in_minutes]]/60</f>
        <v>0</v>
      </c>
    </row>
    <row r="4857" spans="1:11" x14ac:dyDescent="0.25">
      <c r="A4857" t="s">
        <v>2536</v>
      </c>
      <c r="B4857" t="s">
        <v>2537</v>
      </c>
      <c r="C4857">
        <v>56</v>
      </c>
      <c r="D4857" t="s">
        <v>2568</v>
      </c>
      <c r="E4857">
        <f t="shared" si="75"/>
        <v>8</v>
      </c>
      <c r="F4857">
        <v>1890</v>
      </c>
      <c r="G4857" t="s">
        <v>13</v>
      </c>
      <c r="I4857">
        <v>10800</v>
      </c>
      <c r="J4857">
        <f>Table1[[#This Row],[Time_to_crack_in_seconds]]/60</f>
        <v>180</v>
      </c>
      <c r="K4857">
        <f>Table1[[#This Row],[Time_to_Crack_in_minutes]]/60</f>
        <v>3</v>
      </c>
    </row>
    <row r="4858" spans="1:11" x14ac:dyDescent="0.25">
      <c r="A4858" t="s">
        <v>2536</v>
      </c>
      <c r="B4858" t="s">
        <v>2537</v>
      </c>
      <c r="C4858">
        <v>57</v>
      </c>
      <c r="D4858" t="s">
        <v>267</v>
      </c>
      <c r="E4858">
        <f t="shared" si="75"/>
        <v>6</v>
      </c>
      <c r="F4858">
        <v>1841</v>
      </c>
      <c r="G4858" t="s">
        <v>18</v>
      </c>
      <c r="I4858">
        <v>120</v>
      </c>
      <c r="J4858">
        <f>Table1[[#This Row],[Time_to_crack_in_seconds]]/60</f>
        <v>2</v>
      </c>
      <c r="K4858">
        <f>Table1[[#This Row],[Time_to_Crack_in_minutes]]/60</f>
        <v>3.3333333333333333E-2</v>
      </c>
    </row>
    <row r="4859" spans="1:11" x14ac:dyDescent="0.25">
      <c r="A4859" t="s">
        <v>2536</v>
      </c>
      <c r="B4859" t="s">
        <v>2537</v>
      </c>
      <c r="C4859">
        <v>58</v>
      </c>
      <c r="D4859" t="s">
        <v>1242</v>
      </c>
      <c r="E4859">
        <f t="shared" si="75"/>
        <v>8</v>
      </c>
      <c r="F4859">
        <v>1828</v>
      </c>
      <c r="G4859" t="s">
        <v>10</v>
      </c>
      <c r="I4859">
        <v>0</v>
      </c>
      <c r="J4859">
        <f>Table1[[#This Row],[Time_to_crack_in_seconds]]/60</f>
        <v>0</v>
      </c>
      <c r="K4859">
        <f>Table1[[#This Row],[Time_to_Crack_in_minutes]]/60</f>
        <v>0</v>
      </c>
    </row>
    <row r="4860" spans="1:11" x14ac:dyDescent="0.25">
      <c r="A4860" t="s">
        <v>2536</v>
      </c>
      <c r="B4860" t="s">
        <v>2537</v>
      </c>
      <c r="C4860">
        <v>59</v>
      </c>
      <c r="D4860" t="s">
        <v>2569</v>
      </c>
      <c r="E4860">
        <f t="shared" si="75"/>
        <v>6</v>
      </c>
      <c r="F4860">
        <v>1815</v>
      </c>
      <c r="G4860" t="s">
        <v>18</v>
      </c>
      <c r="I4860">
        <v>120</v>
      </c>
      <c r="J4860">
        <f>Table1[[#This Row],[Time_to_crack_in_seconds]]/60</f>
        <v>2</v>
      </c>
      <c r="K4860">
        <f>Table1[[#This Row],[Time_to_Crack_in_minutes]]/60</f>
        <v>3.3333333333333333E-2</v>
      </c>
    </row>
    <row r="4861" spans="1:11" x14ac:dyDescent="0.25">
      <c r="A4861" t="s">
        <v>2536</v>
      </c>
      <c r="B4861" t="s">
        <v>2537</v>
      </c>
      <c r="C4861">
        <v>60</v>
      </c>
      <c r="D4861" t="s">
        <v>2570</v>
      </c>
      <c r="E4861">
        <f t="shared" si="75"/>
        <v>6</v>
      </c>
      <c r="F4861">
        <v>1803</v>
      </c>
      <c r="G4861" t="s">
        <v>18</v>
      </c>
      <c r="I4861">
        <v>120</v>
      </c>
      <c r="J4861">
        <f>Table1[[#This Row],[Time_to_crack_in_seconds]]/60</f>
        <v>2</v>
      </c>
      <c r="K4861">
        <f>Table1[[#This Row],[Time_to_Crack_in_minutes]]/60</f>
        <v>3.3333333333333333E-2</v>
      </c>
    </row>
    <row r="4862" spans="1:11" x14ac:dyDescent="0.25">
      <c r="A4862" t="s">
        <v>2536</v>
      </c>
      <c r="B4862" t="s">
        <v>2537</v>
      </c>
      <c r="C4862">
        <v>61</v>
      </c>
      <c r="D4862" t="s">
        <v>2571</v>
      </c>
      <c r="E4862">
        <f t="shared" si="75"/>
        <v>9</v>
      </c>
      <c r="F4862">
        <v>1801</v>
      </c>
      <c r="G4862" t="s">
        <v>456</v>
      </c>
      <c r="I4862">
        <v>36</v>
      </c>
      <c r="J4862">
        <f>Table1[[#This Row],[Time_to_crack_in_seconds]]/60</f>
        <v>0.6</v>
      </c>
      <c r="K4862">
        <f>Table1[[#This Row],[Time_to_Crack_in_minutes]]/60</f>
        <v>0.01</v>
      </c>
    </row>
    <row r="4863" spans="1:11" x14ac:dyDescent="0.25">
      <c r="A4863" t="s">
        <v>2536</v>
      </c>
      <c r="B4863" t="s">
        <v>2537</v>
      </c>
      <c r="C4863">
        <v>62</v>
      </c>
      <c r="D4863" t="s">
        <v>2572</v>
      </c>
      <c r="E4863">
        <f t="shared" si="75"/>
        <v>9</v>
      </c>
      <c r="F4863">
        <v>1757</v>
      </c>
      <c r="G4863" t="s">
        <v>82</v>
      </c>
      <c r="I4863">
        <v>86400</v>
      </c>
      <c r="J4863">
        <f>Table1[[#This Row],[Time_to_crack_in_seconds]]/60</f>
        <v>1440</v>
      </c>
      <c r="K4863">
        <f>Table1[[#This Row],[Time_to_Crack_in_minutes]]/60</f>
        <v>24</v>
      </c>
    </row>
    <row r="4864" spans="1:11" x14ac:dyDescent="0.25">
      <c r="A4864" t="s">
        <v>2536</v>
      </c>
      <c r="B4864" t="s">
        <v>2537</v>
      </c>
      <c r="C4864">
        <v>63</v>
      </c>
      <c r="D4864" t="s">
        <v>2573</v>
      </c>
      <c r="E4864">
        <f t="shared" si="75"/>
        <v>7</v>
      </c>
      <c r="F4864">
        <v>1741</v>
      </c>
      <c r="G4864" t="s">
        <v>54</v>
      </c>
      <c r="I4864">
        <v>1020</v>
      </c>
      <c r="J4864">
        <f>Table1[[#This Row],[Time_to_crack_in_seconds]]/60</f>
        <v>17</v>
      </c>
      <c r="K4864">
        <f>Table1[[#This Row],[Time_to_Crack_in_minutes]]/60</f>
        <v>0.28333333333333333</v>
      </c>
    </row>
    <row r="4865" spans="1:11" x14ac:dyDescent="0.25">
      <c r="A4865" t="s">
        <v>2536</v>
      </c>
      <c r="B4865" t="s">
        <v>2537</v>
      </c>
      <c r="C4865">
        <v>64</v>
      </c>
      <c r="D4865" t="s">
        <v>2574</v>
      </c>
      <c r="E4865">
        <f t="shared" si="75"/>
        <v>8</v>
      </c>
      <c r="F4865">
        <v>1739</v>
      </c>
      <c r="G4865" t="s">
        <v>13</v>
      </c>
      <c r="I4865">
        <v>10800</v>
      </c>
      <c r="J4865">
        <f>Table1[[#This Row],[Time_to_crack_in_seconds]]/60</f>
        <v>180</v>
      </c>
      <c r="K4865">
        <f>Table1[[#This Row],[Time_to_Crack_in_minutes]]/60</f>
        <v>3</v>
      </c>
    </row>
    <row r="4866" spans="1:11" x14ac:dyDescent="0.25">
      <c r="A4866" t="s">
        <v>2536</v>
      </c>
      <c r="B4866" t="s">
        <v>2537</v>
      </c>
      <c r="C4866">
        <v>65</v>
      </c>
      <c r="D4866">
        <v>654321</v>
      </c>
      <c r="E4866">
        <f t="shared" si="75"/>
        <v>6</v>
      </c>
      <c r="F4866">
        <v>1729</v>
      </c>
      <c r="G4866" t="s">
        <v>10</v>
      </c>
      <c r="H4866">
        <v>23</v>
      </c>
      <c r="I4866">
        <v>0</v>
      </c>
      <c r="J4866">
        <f>Table1[[#This Row],[Time_to_crack_in_seconds]]/60</f>
        <v>0</v>
      </c>
      <c r="K4866">
        <f>Table1[[#This Row],[Time_to_Crack_in_minutes]]/60</f>
        <v>0</v>
      </c>
    </row>
    <row r="4867" spans="1:11" x14ac:dyDescent="0.25">
      <c r="A4867" t="s">
        <v>2536</v>
      </c>
      <c r="B4867" t="s">
        <v>2537</v>
      </c>
      <c r="C4867">
        <v>66</v>
      </c>
      <c r="D4867" t="s">
        <v>2575</v>
      </c>
      <c r="E4867">
        <f t="shared" ref="E4867:E4930" si="76">LEN(D4867)</f>
        <v>8</v>
      </c>
      <c r="F4867">
        <v>1714</v>
      </c>
      <c r="G4867" t="s">
        <v>13</v>
      </c>
      <c r="I4867">
        <v>10800</v>
      </c>
      <c r="J4867">
        <f>Table1[[#This Row],[Time_to_crack_in_seconds]]/60</f>
        <v>180</v>
      </c>
      <c r="K4867">
        <f>Table1[[#This Row],[Time_to_Crack_in_minutes]]/60</f>
        <v>3</v>
      </c>
    </row>
    <row r="4868" spans="1:11" x14ac:dyDescent="0.25">
      <c r="A4868" t="s">
        <v>2536</v>
      </c>
      <c r="B4868" t="s">
        <v>2537</v>
      </c>
      <c r="C4868">
        <v>67</v>
      </c>
      <c r="D4868" t="s">
        <v>992</v>
      </c>
      <c r="E4868">
        <f t="shared" si="76"/>
        <v>7</v>
      </c>
      <c r="F4868">
        <v>1706</v>
      </c>
      <c r="G4868" t="s">
        <v>10</v>
      </c>
      <c r="I4868">
        <v>0</v>
      </c>
      <c r="J4868">
        <f>Table1[[#This Row],[Time_to_crack_in_seconds]]/60</f>
        <v>0</v>
      </c>
      <c r="K4868">
        <f>Table1[[#This Row],[Time_to_Crack_in_minutes]]/60</f>
        <v>0</v>
      </c>
    </row>
    <row r="4869" spans="1:11" x14ac:dyDescent="0.25">
      <c r="A4869" t="s">
        <v>2536</v>
      </c>
      <c r="B4869" t="s">
        <v>2537</v>
      </c>
      <c r="C4869">
        <v>68</v>
      </c>
      <c r="D4869" t="s">
        <v>59</v>
      </c>
      <c r="E4869">
        <f t="shared" si="76"/>
        <v>10</v>
      </c>
      <c r="F4869">
        <v>1680</v>
      </c>
      <c r="G4869" t="s">
        <v>10</v>
      </c>
      <c r="H4869">
        <v>18</v>
      </c>
      <c r="I4869">
        <v>0</v>
      </c>
      <c r="J4869">
        <f>Table1[[#This Row],[Time_to_crack_in_seconds]]/60</f>
        <v>0</v>
      </c>
      <c r="K4869">
        <f>Table1[[#This Row],[Time_to_Crack_in_minutes]]/60</f>
        <v>0</v>
      </c>
    </row>
    <row r="4870" spans="1:11" x14ac:dyDescent="0.25">
      <c r="A4870" t="s">
        <v>2536</v>
      </c>
      <c r="B4870" t="s">
        <v>2537</v>
      </c>
      <c r="C4870">
        <v>69</v>
      </c>
      <c r="D4870" t="s">
        <v>86</v>
      </c>
      <c r="E4870">
        <f t="shared" si="76"/>
        <v>6</v>
      </c>
      <c r="F4870">
        <v>1668</v>
      </c>
      <c r="G4870" t="s">
        <v>10</v>
      </c>
      <c r="H4870">
        <v>79</v>
      </c>
      <c r="I4870">
        <v>0</v>
      </c>
      <c r="J4870">
        <f>Table1[[#This Row],[Time_to_crack_in_seconds]]/60</f>
        <v>0</v>
      </c>
      <c r="K4870">
        <f>Table1[[#This Row],[Time_to_Crack_in_minutes]]/60</f>
        <v>0</v>
      </c>
    </row>
    <row r="4871" spans="1:11" x14ac:dyDescent="0.25">
      <c r="A4871" t="s">
        <v>2536</v>
      </c>
      <c r="B4871" t="s">
        <v>2537</v>
      </c>
      <c r="C4871">
        <v>70</v>
      </c>
      <c r="D4871" t="s">
        <v>280</v>
      </c>
      <c r="E4871">
        <f t="shared" si="76"/>
        <v>5</v>
      </c>
      <c r="F4871">
        <v>1650</v>
      </c>
      <c r="G4871" t="s">
        <v>52</v>
      </c>
      <c r="I4871">
        <v>10</v>
      </c>
      <c r="J4871">
        <f>Table1[[#This Row],[Time_to_crack_in_seconds]]/60</f>
        <v>0.16666666666666666</v>
      </c>
      <c r="K4871">
        <f>Table1[[#This Row],[Time_to_Crack_in_minutes]]/60</f>
        <v>2.7777777777777775E-3</v>
      </c>
    </row>
    <row r="4872" spans="1:11" x14ac:dyDescent="0.25">
      <c r="A4872" t="s">
        <v>2536</v>
      </c>
      <c r="B4872" t="s">
        <v>2537</v>
      </c>
      <c r="C4872">
        <v>71</v>
      </c>
      <c r="D4872" t="s">
        <v>2576</v>
      </c>
      <c r="E4872">
        <f t="shared" si="76"/>
        <v>7</v>
      </c>
      <c r="F4872">
        <v>1638</v>
      </c>
      <c r="G4872" t="s">
        <v>54</v>
      </c>
      <c r="I4872">
        <v>1020</v>
      </c>
      <c r="J4872">
        <f>Table1[[#This Row],[Time_to_crack_in_seconds]]/60</f>
        <v>17</v>
      </c>
      <c r="K4872">
        <f>Table1[[#This Row],[Time_to_Crack_in_minutes]]/60</f>
        <v>0.28333333333333333</v>
      </c>
    </row>
    <row r="4873" spans="1:11" x14ac:dyDescent="0.25">
      <c r="A4873" t="s">
        <v>2536</v>
      </c>
      <c r="B4873" t="s">
        <v>2537</v>
      </c>
      <c r="C4873">
        <v>72</v>
      </c>
      <c r="D4873" t="s">
        <v>2577</v>
      </c>
      <c r="E4873">
        <f t="shared" si="76"/>
        <v>7</v>
      </c>
      <c r="F4873">
        <v>1579</v>
      </c>
      <c r="G4873" t="s">
        <v>252</v>
      </c>
      <c r="I4873">
        <v>4</v>
      </c>
      <c r="J4873">
        <f>Table1[[#This Row],[Time_to_crack_in_seconds]]/60</f>
        <v>6.6666666666666666E-2</v>
      </c>
      <c r="K4873">
        <f>Table1[[#This Row],[Time_to_Crack_in_minutes]]/60</f>
        <v>1.1111111111111111E-3</v>
      </c>
    </row>
    <row r="4874" spans="1:11" x14ac:dyDescent="0.25">
      <c r="A4874" t="s">
        <v>2536</v>
      </c>
      <c r="B4874" t="s">
        <v>2537</v>
      </c>
      <c r="C4874">
        <v>73</v>
      </c>
      <c r="D4874" t="s">
        <v>2578</v>
      </c>
      <c r="E4874">
        <f t="shared" si="76"/>
        <v>6</v>
      </c>
      <c r="F4874">
        <v>1577</v>
      </c>
      <c r="G4874" t="s">
        <v>18</v>
      </c>
      <c r="I4874">
        <v>120</v>
      </c>
      <c r="J4874">
        <f>Table1[[#This Row],[Time_to_crack_in_seconds]]/60</f>
        <v>2</v>
      </c>
      <c r="K4874">
        <f>Table1[[#This Row],[Time_to_Crack_in_minutes]]/60</f>
        <v>3.3333333333333333E-2</v>
      </c>
    </row>
    <row r="4875" spans="1:11" x14ac:dyDescent="0.25">
      <c r="A4875" t="s">
        <v>2536</v>
      </c>
      <c r="B4875" t="s">
        <v>2537</v>
      </c>
      <c r="C4875">
        <v>74</v>
      </c>
      <c r="D4875" t="s">
        <v>2579</v>
      </c>
      <c r="E4875">
        <f t="shared" si="76"/>
        <v>7</v>
      </c>
      <c r="F4875">
        <v>1576</v>
      </c>
      <c r="G4875" t="s">
        <v>54</v>
      </c>
      <c r="I4875">
        <v>1020</v>
      </c>
      <c r="J4875">
        <f>Table1[[#This Row],[Time_to_crack_in_seconds]]/60</f>
        <v>17</v>
      </c>
      <c r="K4875">
        <f>Table1[[#This Row],[Time_to_Crack_in_minutes]]/60</f>
        <v>0.28333333333333333</v>
      </c>
    </row>
    <row r="4876" spans="1:11" x14ac:dyDescent="0.25">
      <c r="A4876" t="s">
        <v>2536</v>
      </c>
      <c r="B4876" t="s">
        <v>2537</v>
      </c>
      <c r="C4876">
        <v>75</v>
      </c>
      <c r="D4876" t="s">
        <v>2580</v>
      </c>
      <c r="E4876">
        <f t="shared" si="76"/>
        <v>6</v>
      </c>
      <c r="F4876">
        <v>1562</v>
      </c>
      <c r="G4876" t="s">
        <v>18</v>
      </c>
      <c r="I4876">
        <v>120</v>
      </c>
      <c r="J4876">
        <f>Table1[[#This Row],[Time_to_crack_in_seconds]]/60</f>
        <v>2</v>
      </c>
      <c r="K4876">
        <f>Table1[[#This Row],[Time_to_Crack_in_minutes]]/60</f>
        <v>3.3333333333333333E-2</v>
      </c>
    </row>
    <row r="4877" spans="1:11" x14ac:dyDescent="0.25">
      <c r="A4877" t="s">
        <v>2536</v>
      </c>
      <c r="B4877" t="s">
        <v>2537</v>
      </c>
      <c r="C4877">
        <v>76</v>
      </c>
      <c r="D4877" t="s">
        <v>2581</v>
      </c>
      <c r="E4877">
        <f t="shared" si="76"/>
        <v>8</v>
      </c>
      <c r="F4877">
        <v>1553</v>
      </c>
      <c r="G4877" t="s">
        <v>13</v>
      </c>
      <c r="I4877">
        <v>10800</v>
      </c>
      <c r="J4877">
        <f>Table1[[#This Row],[Time_to_crack_in_seconds]]/60</f>
        <v>180</v>
      </c>
      <c r="K4877">
        <f>Table1[[#This Row],[Time_to_Crack_in_minutes]]/60</f>
        <v>3</v>
      </c>
    </row>
    <row r="4878" spans="1:11" x14ac:dyDescent="0.25">
      <c r="A4878" t="s">
        <v>2536</v>
      </c>
      <c r="B4878" t="s">
        <v>2537</v>
      </c>
      <c r="C4878">
        <v>77</v>
      </c>
      <c r="D4878" t="s">
        <v>15</v>
      </c>
      <c r="E4878">
        <f t="shared" si="76"/>
        <v>6</v>
      </c>
      <c r="F4878">
        <v>1552</v>
      </c>
      <c r="G4878" t="s">
        <v>10</v>
      </c>
      <c r="H4878">
        <v>15</v>
      </c>
      <c r="I4878">
        <v>0</v>
      </c>
      <c r="J4878">
        <f>Table1[[#This Row],[Time_to_crack_in_seconds]]/60</f>
        <v>0</v>
      </c>
      <c r="K4878">
        <f>Table1[[#This Row],[Time_to_Crack_in_minutes]]/60</f>
        <v>0</v>
      </c>
    </row>
    <row r="4879" spans="1:11" x14ac:dyDescent="0.25">
      <c r="A4879" t="s">
        <v>2536</v>
      </c>
      <c r="B4879" t="s">
        <v>2537</v>
      </c>
      <c r="C4879">
        <v>78</v>
      </c>
      <c r="D4879" t="s">
        <v>2582</v>
      </c>
      <c r="E4879">
        <f t="shared" si="76"/>
        <v>6</v>
      </c>
      <c r="F4879">
        <v>1549</v>
      </c>
      <c r="G4879" t="s">
        <v>18</v>
      </c>
      <c r="I4879">
        <v>120</v>
      </c>
      <c r="J4879">
        <f>Table1[[#This Row],[Time_to_crack_in_seconds]]/60</f>
        <v>2</v>
      </c>
      <c r="K4879">
        <f>Table1[[#This Row],[Time_to_Crack_in_minutes]]/60</f>
        <v>3.3333333333333333E-2</v>
      </c>
    </row>
    <row r="4880" spans="1:11" x14ac:dyDescent="0.25">
      <c r="A4880" t="s">
        <v>2536</v>
      </c>
      <c r="B4880" t="s">
        <v>2537</v>
      </c>
      <c r="C4880">
        <v>79</v>
      </c>
      <c r="D4880" t="s">
        <v>2433</v>
      </c>
      <c r="E4880">
        <f t="shared" si="76"/>
        <v>9</v>
      </c>
      <c r="F4880">
        <v>1547</v>
      </c>
      <c r="G4880" t="s">
        <v>316</v>
      </c>
      <c r="I4880">
        <v>180</v>
      </c>
      <c r="J4880">
        <f>Table1[[#This Row],[Time_to_crack_in_seconds]]/60</f>
        <v>3</v>
      </c>
      <c r="K4880">
        <f>Table1[[#This Row],[Time_to_Crack_in_minutes]]/60</f>
        <v>0.05</v>
      </c>
    </row>
    <row r="4881" spans="1:11" x14ac:dyDescent="0.25">
      <c r="A4881" t="s">
        <v>2536</v>
      </c>
      <c r="B4881" t="s">
        <v>2537</v>
      </c>
      <c r="C4881">
        <v>80</v>
      </c>
      <c r="D4881" t="s">
        <v>2583</v>
      </c>
      <c r="E4881">
        <f t="shared" si="76"/>
        <v>7</v>
      </c>
      <c r="F4881">
        <v>1519</v>
      </c>
      <c r="G4881" t="s">
        <v>54</v>
      </c>
      <c r="I4881">
        <v>1020</v>
      </c>
      <c r="J4881">
        <f>Table1[[#This Row],[Time_to_crack_in_seconds]]/60</f>
        <v>17</v>
      </c>
      <c r="K4881">
        <f>Table1[[#This Row],[Time_to_Crack_in_minutes]]/60</f>
        <v>0.28333333333333333</v>
      </c>
    </row>
    <row r="4882" spans="1:11" x14ac:dyDescent="0.25">
      <c r="A4882" t="s">
        <v>2536</v>
      </c>
      <c r="B4882" t="s">
        <v>2537</v>
      </c>
      <c r="C4882">
        <v>81</v>
      </c>
      <c r="D4882" t="s">
        <v>2584</v>
      </c>
      <c r="E4882">
        <f t="shared" si="76"/>
        <v>7</v>
      </c>
      <c r="F4882">
        <v>1495</v>
      </c>
      <c r="G4882" t="s">
        <v>54</v>
      </c>
      <c r="I4882">
        <v>1020</v>
      </c>
      <c r="J4882">
        <f>Table1[[#This Row],[Time_to_crack_in_seconds]]/60</f>
        <v>17</v>
      </c>
      <c r="K4882">
        <f>Table1[[#This Row],[Time_to_Crack_in_minutes]]/60</f>
        <v>0.28333333333333333</v>
      </c>
    </row>
    <row r="4883" spans="1:11" x14ac:dyDescent="0.25">
      <c r="A4883" t="s">
        <v>2536</v>
      </c>
      <c r="B4883" t="s">
        <v>2537</v>
      </c>
      <c r="C4883">
        <v>82</v>
      </c>
      <c r="D4883">
        <v>123123123</v>
      </c>
      <c r="E4883">
        <f t="shared" si="76"/>
        <v>9</v>
      </c>
      <c r="F4883">
        <v>1493</v>
      </c>
      <c r="G4883" t="s">
        <v>10</v>
      </c>
      <c r="H4883">
        <v>40</v>
      </c>
      <c r="I4883">
        <v>0</v>
      </c>
      <c r="J4883">
        <f>Table1[[#This Row],[Time_to_crack_in_seconds]]/60</f>
        <v>0</v>
      </c>
      <c r="K4883">
        <f>Table1[[#This Row],[Time_to_Crack_in_minutes]]/60</f>
        <v>0</v>
      </c>
    </row>
    <row r="4884" spans="1:11" x14ac:dyDescent="0.25">
      <c r="A4884" t="s">
        <v>2536</v>
      </c>
      <c r="B4884" t="s">
        <v>2537</v>
      </c>
      <c r="C4884">
        <v>83</v>
      </c>
      <c r="D4884" t="s">
        <v>2585</v>
      </c>
      <c r="E4884">
        <f t="shared" si="76"/>
        <v>7</v>
      </c>
      <c r="F4884">
        <v>1493</v>
      </c>
      <c r="G4884" t="s">
        <v>28</v>
      </c>
      <c r="I4884">
        <v>3</v>
      </c>
      <c r="J4884">
        <f>Table1[[#This Row],[Time_to_crack_in_seconds]]/60</f>
        <v>0.05</v>
      </c>
      <c r="K4884">
        <f>Table1[[#This Row],[Time_to_Crack_in_minutes]]/60</f>
        <v>8.3333333333333339E-4</v>
      </c>
    </row>
    <row r="4885" spans="1:11" x14ac:dyDescent="0.25">
      <c r="A4885" t="s">
        <v>2536</v>
      </c>
      <c r="B4885" t="s">
        <v>2537</v>
      </c>
      <c r="C4885">
        <v>84</v>
      </c>
      <c r="D4885" t="s">
        <v>2586</v>
      </c>
      <c r="E4885">
        <f t="shared" si="76"/>
        <v>9</v>
      </c>
      <c r="F4885">
        <v>1459</v>
      </c>
      <c r="G4885" t="s">
        <v>1948</v>
      </c>
      <c r="I4885">
        <v>32400</v>
      </c>
      <c r="J4885">
        <f>Table1[[#This Row],[Time_to_crack_in_seconds]]/60</f>
        <v>540</v>
      </c>
      <c r="K4885">
        <f>Table1[[#This Row],[Time_to_Crack_in_minutes]]/60</f>
        <v>9</v>
      </c>
    </row>
    <row r="4886" spans="1:11" x14ac:dyDescent="0.25">
      <c r="A4886" t="s">
        <v>2536</v>
      </c>
      <c r="B4886" t="s">
        <v>2537</v>
      </c>
      <c r="C4886">
        <v>85</v>
      </c>
      <c r="D4886" t="s">
        <v>2587</v>
      </c>
      <c r="E4886">
        <f t="shared" si="76"/>
        <v>7</v>
      </c>
      <c r="F4886">
        <v>1452</v>
      </c>
      <c r="G4886" t="s">
        <v>10</v>
      </c>
      <c r="I4886">
        <v>0</v>
      </c>
      <c r="J4886">
        <f>Table1[[#This Row],[Time_to_crack_in_seconds]]/60</f>
        <v>0</v>
      </c>
      <c r="K4886">
        <f>Table1[[#This Row],[Time_to_Crack_in_minutes]]/60</f>
        <v>0</v>
      </c>
    </row>
    <row r="4887" spans="1:11" x14ac:dyDescent="0.25">
      <c r="A4887" t="s">
        <v>2536</v>
      </c>
      <c r="B4887" t="s">
        <v>2537</v>
      </c>
      <c r="C4887">
        <v>86</v>
      </c>
      <c r="D4887" t="s">
        <v>2165</v>
      </c>
      <c r="E4887">
        <f t="shared" si="76"/>
        <v>8</v>
      </c>
      <c r="F4887">
        <v>1448</v>
      </c>
      <c r="G4887" t="s">
        <v>528</v>
      </c>
      <c r="I4887">
        <v>42</v>
      </c>
      <c r="J4887">
        <f>Table1[[#This Row],[Time_to_crack_in_seconds]]/60</f>
        <v>0.7</v>
      </c>
      <c r="K4887">
        <f>Table1[[#This Row],[Time_to_Crack_in_minutes]]/60</f>
        <v>1.1666666666666665E-2</v>
      </c>
    </row>
    <row r="4888" spans="1:11" x14ac:dyDescent="0.25">
      <c r="A4888" t="s">
        <v>2536</v>
      </c>
      <c r="B4888" t="s">
        <v>2537</v>
      </c>
      <c r="C4888">
        <v>87</v>
      </c>
      <c r="D4888" t="s">
        <v>2588</v>
      </c>
      <c r="E4888">
        <f t="shared" si="76"/>
        <v>9</v>
      </c>
      <c r="F4888">
        <v>1448</v>
      </c>
      <c r="G4888" t="s">
        <v>13</v>
      </c>
      <c r="I4888">
        <v>10800</v>
      </c>
      <c r="J4888">
        <f>Table1[[#This Row],[Time_to_crack_in_seconds]]/60</f>
        <v>180</v>
      </c>
      <c r="K4888">
        <f>Table1[[#This Row],[Time_to_Crack_in_minutes]]/60</f>
        <v>3</v>
      </c>
    </row>
    <row r="4889" spans="1:11" x14ac:dyDescent="0.25">
      <c r="A4889" t="s">
        <v>2536</v>
      </c>
      <c r="B4889" t="s">
        <v>2537</v>
      </c>
      <c r="C4889">
        <v>88</v>
      </c>
      <c r="D4889" t="s">
        <v>182</v>
      </c>
      <c r="E4889">
        <f t="shared" si="76"/>
        <v>6</v>
      </c>
      <c r="F4889">
        <v>1443</v>
      </c>
      <c r="G4889" t="s">
        <v>10</v>
      </c>
      <c r="H4889">
        <v>53</v>
      </c>
      <c r="I4889">
        <v>0</v>
      </c>
      <c r="J4889">
        <f>Table1[[#This Row],[Time_to_crack_in_seconds]]/60</f>
        <v>0</v>
      </c>
      <c r="K4889">
        <f>Table1[[#This Row],[Time_to_Crack_in_minutes]]/60</f>
        <v>0</v>
      </c>
    </row>
    <row r="4890" spans="1:11" x14ac:dyDescent="0.25">
      <c r="A4890" t="s">
        <v>2536</v>
      </c>
      <c r="B4890" t="s">
        <v>2537</v>
      </c>
      <c r="C4890">
        <v>89</v>
      </c>
      <c r="D4890" t="s">
        <v>2589</v>
      </c>
      <c r="E4890">
        <f t="shared" si="76"/>
        <v>6</v>
      </c>
      <c r="F4890">
        <v>1436</v>
      </c>
      <c r="G4890" t="s">
        <v>18</v>
      </c>
      <c r="I4890">
        <v>120</v>
      </c>
      <c r="J4890">
        <f>Table1[[#This Row],[Time_to_crack_in_seconds]]/60</f>
        <v>2</v>
      </c>
      <c r="K4890">
        <f>Table1[[#This Row],[Time_to_Crack_in_minutes]]/60</f>
        <v>3.3333333333333333E-2</v>
      </c>
    </row>
    <row r="4891" spans="1:11" x14ac:dyDescent="0.25">
      <c r="A4891" t="s">
        <v>2536</v>
      </c>
      <c r="B4891" t="s">
        <v>2537</v>
      </c>
      <c r="C4891">
        <v>90</v>
      </c>
      <c r="D4891" t="s">
        <v>1254</v>
      </c>
      <c r="E4891">
        <f t="shared" si="76"/>
        <v>8</v>
      </c>
      <c r="F4891">
        <v>1406</v>
      </c>
      <c r="G4891" t="s">
        <v>13</v>
      </c>
      <c r="I4891">
        <v>10800</v>
      </c>
      <c r="J4891">
        <f>Table1[[#This Row],[Time_to_crack_in_seconds]]/60</f>
        <v>180</v>
      </c>
      <c r="K4891">
        <f>Table1[[#This Row],[Time_to_Crack_in_minutes]]/60</f>
        <v>3</v>
      </c>
    </row>
    <row r="4892" spans="1:11" x14ac:dyDescent="0.25">
      <c r="A4892" t="s">
        <v>2536</v>
      </c>
      <c r="B4892" t="s">
        <v>2537</v>
      </c>
      <c r="C4892">
        <v>91</v>
      </c>
      <c r="D4892" t="s">
        <v>2590</v>
      </c>
      <c r="E4892">
        <f t="shared" si="76"/>
        <v>9</v>
      </c>
      <c r="F4892">
        <v>1392</v>
      </c>
      <c r="G4892" t="s">
        <v>82</v>
      </c>
      <c r="I4892">
        <v>86400</v>
      </c>
      <c r="J4892">
        <f>Table1[[#This Row],[Time_to_crack_in_seconds]]/60</f>
        <v>1440</v>
      </c>
      <c r="K4892">
        <f>Table1[[#This Row],[Time_to_Crack_in_minutes]]/60</f>
        <v>24</v>
      </c>
    </row>
    <row r="4893" spans="1:11" x14ac:dyDescent="0.25">
      <c r="A4893" t="s">
        <v>2536</v>
      </c>
      <c r="B4893" t="s">
        <v>2537</v>
      </c>
      <c r="C4893">
        <v>92</v>
      </c>
      <c r="D4893" t="s">
        <v>21</v>
      </c>
      <c r="E4893">
        <f t="shared" si="76"/>
        <v>6</v>
      </c>
      <c r="F4893">
        <v>1379</v>
      </c>
      <c r="G4893" t="s">
        <v>10</v>
      </c>
      <c r="H4893">
        <v>38</v>
      </c>
      <c r="I4893">
        <v>0</v>
      </c>
      <c r="J4893">
        <f>Table1[[#This Row],[Time_to_crack_in_seconds]]/60</f>
        <v>0</v>
      </c>
      <c r="K4893">
        <f>Table1[[#This Row],[Time_to_Crack_in_minutes]]/60</f>
        <v>0</v>
      </c>
    </row>
    <row r="4894" spans="1:11" x14ac:dyDescent="0.25">
      <c r="A4894" t="s">
        <v>2536</v>
      </c>
      <c r="B4894" t="s">
        <v>2537</v>
      </c>
      <c r="C4894">
        <v>93</v>
      </c>
      <c r="D4894" t="s">
        <v>2591</v>
      </c>
      <c r="E4894">
        <f t="shared" si="76"/>
        <v>10</v>
      </c>
      <c r="F4894">
        <v>1371</v>
      </c>
      <c r="G4894" t="s">
        <v>1036</v>
      </c>
      <c r="I4894">
        <v>20</v>
      </c>
      <c r="J4894">
        <f>Table1[[#This Row],[Time_to_crack_in_seconds]]/60</f>
        <v>0.33333333333333331</v>
      </c>
      <c r="K4894">
        <f>Table1[[#This Row],[Time_to_Crack_in_minutes]]/60</f>
        <v>5.5555555555555549E-3</v>
      </c>
    </row>
    <row r="4895" spans="1:11" x14ac:dyDescent="0.25">
      <c r="A4895" t="s">
        <v>2536</v>
      </c>
      <c r="B4895" t="s">
        <v>2537</v>
      </c>
      <c r="C4895">
        <v>94</v>
      </c>
      <c r="D4895" t="s">
        <v>2592</v>
      </c>
      <c r="E4895">
        <f t="shared" si="76"/>
        <v>7</v>
      </c>
      <c r="F4895">
        <v>1366</v>
      </c>
      <c r="G4895" t="s">
        <v>263</v>
      </c>
      <c r="I4895">
        <v>41</v>
      </c>
      <c r="J4895">
        <f>Table1[[#This Row],[Time_to_crack_in_seconds]]/60</f>
        <v>0.68333333333333335</v>
      </c>
      <c r="K4895">
        <f>Table1[[#This Row],[Time_to_Crack_in_minutes]]/60</f>
        <v>1.1388888888888889E-2</v>
      </c>
    </row>
    <row r="4896" spans="1:11" x14ac:dyDescent="0.25">
      <c r="A4896" t="s">
        <v>2536</v>
      </c>
      <c r="B4896" t="s">
        <v>2537</v>
      </c>
      <c r="C4896">
        <v>95</v>
      </c>
      <c r="D4896" t="s">
        <v>2593</v>
      </c>
      <c r="E4896">
        <f t="shared" si="76"/>
        <v>9</v>
      </c>
      <c r="F4896">
        <v>1366</v>
      </c>
      <c r="G4896" t="s">
        <v>82</v>
      </c>
      <c r="I4896">
        <v>86400</v>
      </c>
      <c r="J4896">
        <f>Table1[[#This Row],[Time_to_crack_in_seconds]]/60</f>
        <v>1440</v>
      </c>
      <c r="K4896">
        <f>Table1[[#This Row],[Time_to_Crack_in_minutes]]/60</f>
        <v>24</v>
      </c>
    </row>
    <row r="4897" spans="1:11" x14ac:dyDescent="0.25">
      <c r="A4897" t="s">
        <v>2536</v>
      </c>
      <c r="B4897" t="s">
        <v>2537</v>
      </c>
      <c r="C4897">
        <v>96</v>
      </c>
      <c r="D4897" t="s">
        <v>138</v>
      </c>
      <c r="E4897">
        <f t="shared" si="76"/>
        <v>6</v>
      </c>
      <c r="F4897">
        <v>1365</v>
      </c>
      <c r="G4897" t="s">
        <v>10</v>
      </c>
      <c r="H4897">
        <v>43</v>
      </c>
      <c r="I4897">
        <v>0</v>
      </c>
      <c r="J4897">
        <f>Table1[[#This Row],[Time_to_crack_in_seconds]]/60</f>
        <v>0</v>
      </c>
      <c r="K4897">
        <f>Table1[[#This Row],[Time_to_Crack_in_minutes]]/60</f>
        <v>0</v>
      </c>
    </row>
    <row r="4898" spans="1:11" x14ac:dyDescent="0.25">
      <c r="A4898" t="s">
        <v>2536</v>
      </c>
      <c r="B4898" t="s">
        <v>2537</v>
      </c>
      <c r="C4898">
        <v>97</v>
      </c>
      <c r="D4898" t="s">
        <v>2594</v>
      </c>
      <c r="E4898">
        <f t="shared" si="76"/>
        <v>6</v>
      </c>
      <c r="F4898">
        <v>1358</v>
      </c>
      <c r="G4898" t="s">
        <v>162</v>
      </c>
      <c r="I4898">
        <v>2</v>
      </c>
      <c r="J4898">
        <f>Table1[[#This Row],[Time_to_crack_in_seconds]]/60</f>
        <v>3.3333333333333333E-2</v>
      </c>
      <c r="K4898">
        <f>Table1[[#This Row],[Time_to_Crack_in_minutes]]/60</f>
        <v>5.5555555555555556E-4</v>
      </c>
    </row>
    <row r="4899" spans="1:11" x14ac:dyDescent="0.25">
      <c r="A4899" t="s">
        <v>2536</v>
      </c>
      <c r="B4899" t="s">
        <v>2537</v>
      </c>
      <c r="C4899">
        <v>98</v>
      </c>
      <c r="D4899" t="s">
        <v>2595</v>
      </c>
      <c r="E4899">
        <f t="shared" si="76"/>
        <v>8</v>
      </c>
      <c r="F4899">
        <v>1354</v>
      </c>
      <c r="G4899" t="s">
        <v>13</v>
      </c>
      <c r="I4899">
        <v>10800</v>
      </c>
      <c r="J4899">
        <f>Table1[[#This Row],[Time_to_crack_in_seconds]]/60</f>
        <v>180</v>
      </c>
      <c r="K4899">
        <f>Table1[[#This Row],[Time_to_Crack_in_minutes]]/60</f>
        <v>3</v>
      </c>
    </row>
    <row r="4900" spans="1:11" x14ac:dyDescent="0.25">
      <c r="A4900" t="s">
        <v>2536</v>
      </c>
      <c r="B4900" t="s">
        <v>2537</v>
      </c>
      <c r="C4900">
        <v>99</v>
      </c>
      <c r="D4900" t="s">
        <v>2445</v>
      </c>
      <c r="E4900">
        <f t="shared" si="76"/>
        <v>9</v>
      </c>
      <c r="F4900">
        <v>1351</v>
      </c>
      <c r="G4900" t="s">
        <v>82</v>
      </c>
      <c r="I4900">
        <v>86400</v>
      </c>
      <c r="J4900">
        <f>Table1[[#This Row],[Time_to_crack_in_seconds]]/60</f>
        <v>1440</v>
      </c>
      <c r="K4900">
        <f>Table1[[#This Row],[Time_to_Crack_in_minutes]]/60</f>
        <v>24</v>
      </c>
    </row>
    <row r="4901" spans="1:11" x14ac:dyDescent="0.25">
      <c r="A4901" t="s">
        <v>2536</v>
      </c>
      <c r="B4901" t="s">
        <v>2537</v>
      </c>
      <c r="C4901">
        <v>100</v>
      </c>
      <c r="D4901" t="s">
        <v>2596</v>
      </c>
      <c r="E4901">
        <f t="shared" si="76"/>
        <v>8</v>
      </c>
      <c r="F4901">
        <v>1346</v>
      </c>
      <c r="G4901" t="s">
        <v>13</v>
      </c>
      <c r="I4901">
        <v>10800</v>
      </c>
      <c r="J4901">
        <f>Table1[[#This Row],[Time_to_crack_in_seconds]]/60</f>
        <v>180</v>
      </c>
      <c r="K4901">
        <f>Table1[[#This Row],[Time_to_Crack_in_minutes]]/60</f>
        <v>3</v>
      </c>
    </row>
    <row r="4902" spans="1:11" x14ac:dyDescent="0.25">
      <c r="A4902" t="s">
        <v>2536</v>
      </c>
      <c r="B4902" t="s">
        <v>2537</v>
      </c>
      <c r="C4902">
        <v>101</v>
      </c>
      <c r="D4902" t="s">
        <v>2597</v>
      </c>
      <c r="E4902">
        <f t="shared" si="76"/>
        <v>6</v>
      </c>
      <c r="F4902">
        <v>1345</v>
      </c>
      <c r="G4902" t="s">
        <v>18</v>
      </c>
      <c r="I4902">
        <v>120</v>
      </c>
      <c r="J4902">
        <f>Table1[[#This Row],[Time_to_crack_in_seconds]]/60</f>
        <v>2</v>
      </c>
      <c r="K4902">
        <f>Table1[[#This Row],[Time_to_Crack_in_minutes]]/60</f>
        <v>3.3333333333333333E-2</v>
      </c>
    </row>
    <row r="4903" spans="1:11" x14ac:dyDescent="0.25">
      <c r="A4903" t="s">
        <v>2536</v>
      </c>
      <c r="B4903" t="s">
        <v>2537</v>
      </c>
      <c r="C4903">
        <v>102</v>
      </c>
      <c r="D4903">
        <v>987654321</v>
      </c>
      <c r="E4903">
        <f t="shared" si="76"/>
        <v>9</v>
      </c>
      <c r="F4903">
        <v>1330</v>
      </c>
      <c r="G4903" t="s">
        <v>10</v>
      </c>
      <c r="H4903">
        <v>25</v>
      </c>
      <c r="I4903">
        <v>0</v>
      </c>
      <c r="J4903">
        <f>Table1[[#This Row],[Time_to_crack_in_seconds]]/60</f>
        <v>0</v>
      </c>
      <c r="K4903">
        <f>Table1[[#This Row],[Time_to_Crack_in_minutes]]/60</f>
        <v>0</v>
      </c>
    </row>
    <row r="4904" spans="1:11" x14ac:dyDescent="0.25">
      <c r="A4904" t="s">
        <v>2536</v>
      </c>
      <c r="B4904" t="s">
        <v>2537</v>
      </c>
      <c r="C4904">
        <v>103</v>
      </c>
      <c r="D4904" t="s">
        <v>2466</v>
      </c>
      <c r="E4904">
        <f t="shared" si="76"/>
        <v>8</v>
      </c>
      <c r="F4904">
        <v>1326</v>
      </c>
      <c r="G4904" t="s">
        <v>10</v>
      </c>
      <c r="I4904">
        <v>0</v>
      </c>
      <c r="J4904">
        <f>Table1[[#This Row],[Time_to_crack_in_seconds]]/60</f>
        <v>0</v>
      </c>
      <c r="K4904">
        <f>Table1[[#This Row],[Time_to_Crack_in_minutes]]/60</f>
        <v>0</v>
      </c>
    </row>
    <row r="4905" spans="1:11" x14ac:dyDescent="0.25">
      <c r="A4905" t="s">
        <v>2536</v>
      </c>
      <c r="B4905" t="s">
        <v>2537</v>
      </c>
      <c r="C4905">
        <v>104</v>
      </c>
      <c r="D4905" t="s">
        <v>2598</v>
      </c>
      <c r="E4905">
        <f t="shared" si="76"/>
        <v>6</v>
      </c>
      <c r="F4905">
        <v>1324</v>
      </c>
      <c r="G4905" t="s">
        <v>18</v>
      </c>
      <c r="I4905">
        <v>120</v>
      </c>
      <c r="J4905">
        <f>Table1[[#This Row],[Time_to_crack_in_seconds]]/60</f>
        <v>2</v>
      </c>
      <c r="K4905">
        <f>Table1[[#This Row],[Time_to_Crack_in_minutes]]/60</f>
        <v>3.3333333333333333E-2</v>
      </c>
    </row>
    <row r="4906" spans="1:11" x14ac:dyDescent="0.25">
      <c r="A4906" t="s">
        <v>2536</v>
      </c>
      <c r="B4906" t="s">
        <v>2537</v>
      </c>
      <c r="C4906">
        <v>105</v>
      </c>
      <c r="D4906" t="s">
        <v>1265</v>
      </c>
      <c r="E4906">
        <f t="shared" si="76"/>
        <v>7</v>
      </c>
      <c r="F4906">
        <v>1315</v>
      </c>
      <c r="G4906" t="s">
        <v>10</v>
      </c>
      <c r="I4906">
        <v>0</v>
      </c>
      <c r="J4906">
        <f>Table1[[#This Row],[Time_to_crack_in_seconds]]/60</f>
        <v>0</v>
      </c>
      <c r="K4906">
        <f>Table1[[#This Row],[Time_to_Crack_in_minutes]]/60</f>
        <v>0</v>
      </c>
    </row>
    <row r="4907" spans="1:11" x14ac:dyDescent="0.25">
      <c r="A4907" t="s">
        <v>2536</v>
      </c>
      <c r="B4907" t="s">
        <v>2537</v>
      </c>
      <c r="C4907">
        <v>106</v>
      </c>
      <c r="D4907" t="s">
        <v>2599</v>
      </c>
      <c r="E4907">
        <f t="shared" si="76"/>
        <v>6</v>
      </c>
      <c r="F4907">
        <v>1315</v>
      </c>
      <c r="G4907" t="s">
        <v>18</v>
      </c>
      <c r="I4907">
        <v>120</v>
      </c>
      <c r="J4907">
        <f>Table1[[#This Row],[Time_to_crack_in_seconds]]/60</f>
        <v>2</v>
      </c>
      <c r="K4907">
        <f>Table1[[#This Row],[Time_to_Crack_in_minutes]]/60</f>
        <v>3.3333333333333333E-2</v>
      </c>
    </row>
    <row r="4908" spans="1:11" x14ac:dyDescent="0.25">
      <c r="A4908" t="s">
        <v>2536</v>
      </c>
      <c r="B4908" t="s">
        <v>2537</v>
      </c>
      <c r="C4908">
        <v>107</v>
      </c>
      <c r="D4908" t="s">
        <v>2600</v>
      </c>
      <c r="E4908">
        <f t="shared" si="76"/>
        <v>9</v>
      </c>
      <c r="F4908">
        <v>1298</v>
      </c>
      <c r="G4908" t="s">
        <v>82</v>
      </c>
      <c r="I4908">
        <v>86400</v>
      </c>
      <c r="J4908">
        <f>Table1[[#This Row],[Time_to_crack_in_seconds]]/60</f>
        <v>1440</v>
      </c>
      <c r="K4908">
        <f>Table1[[#This Row],[Time_to_Crack_in_minutes]]/60</f>
        <v>24</v>
      </c>
    </row>
    <row r="4909" spans="1:11" x14ac:dyDescent="0.25">
      <c r="A4909" t="s">
        <v>2536</v>
      </c>
      <c r="B4909" t="s">
        <v>2537</v>
      </c>
      <c r="C4909">
        <v>108</v>
      </c>
      <c r="D4909" t="s">
        <v>2601</v>
      </c>
      <c r="E4909">
        <f t="shared" si="76"/>
        <v>6</v>
      </c>
      <c r="F4909">
        <v>1297</v>
      </c>
      <c r="G4909" t="s">
        <v>18</v>
      </c>
      <c r="I4909">
        <v>120</v>
      </c>
      <c r="J4909">
        <f>Table1[[#This Row],[Time_to_crack_in_seconds]]/60</f>
        <v>2</v>
      </c>
      <c r="K4909">
        <f>Table1[[#This Row],[Time_to_Crack_in_minutes]]/60</f>
        <v>3.3333333333333333E-2</v>
      </c>
    </row>
    <row r="4910" spans="1:11" x14ac:dyDescent="0.25">
      <c r="A4910" t="s">
        <v>2536</v>
      </c>
      <c r="B4910" t="s">
        <v>2537</v>
      </c>
      <c r="C4910">
        <v>109</v>
      </c>
      <c r="D4910" t="s">
        <v>2602</v>
      </c>
      <c r="E4910">
        <f t="shared" si="76"/>
        <v>8</v>
      </c>
      <c r="F4910">
        <v>1294</v>
      </c>
      <c r="G4910" t="s">
        <v>13</v>
      </c>
      <c r="I4910">
        <v>10800</v>
      </c>
      <c r="J4910">
        <f>Table1[[#This Row],[Time_to_crack_in_seconds]]/60</f>
        <v>180</v>
      </c>
      <c r="K4910">
        <f>Table1[[#This Row],[Time_to_Crack_in_minutes]]/60</f>
        <v>3</v>
      </c>
    </row>
    <row r="4911" spans="1:11" x14ac:dyDescent="0.25">
      <c r="A4911" t="s">
        <v>2536</v>
      </c>
      <c r="B4911" t="s">
        <v>2537</v>
      </c>
      <c r="C4911">
        <v>110</v>
      </c>
      <c r="D4911" t="s">
        <v>2603</v>
      </c>
      <c r="E4911">
        <f t="shared" si="76"/>
        <v>8</v>
      </c>
      <c r="F4911">
        <v>1292</v>
      </c>
      <c r="G4911" t="s">
        <v>13</v>
      </c>
      <c r="I4911">
        <v>10800</v>
      </c>
      <c r="J4911">
        <f>Table1[[#This Row],[Time_to_crack_in_seconds]]/60</f>
        <v>180</v>
      </c>
      <c r="K4911">
        <f>Table1[[#This Row],[Time_to_Crack_in_minutes]]/60</f>
        <v>3</v>
      </c>
    </row>
    <row r="4912" spans="1:11" x14ac:dyDescent="0.25">
      <c r="A4912" t="s">
        <v>2536</v>
      </c>
      <c r="B4912" t="s">
        <v>2537</v>
      </c>
      <c r="C4912">
        <v>111</v>
      </c>
      <c r="D4912" t="s">
        <v>2604</v>
      </c>
      <c r="E4912">
        <f t="shared" si="76"/>
        <v>8</v>
      </c>
      <c r="F4912">
        <v>1289</v>
      </c>
      <c r="G4912" t="s">
        <v>13</v>
      </c>
      <c r="I4912">
        <v>10800</v>
      </c>
      <c r="J4912">
        <f>Table1[[#This Row],[Time_to_crack_in_seconds]]/60</f>
        <v>180</v>
      </c>
      <c r="K4912">
        <f>Table1[[#This Row],[Time_to_Crack_in_minutes]]/60</f>
        <v>3</v>
      </c>
    </row>
    <row r="4913" spans="1:11" x14ac:dyDescent="0.25">
      <c r="A4913" t="s">
        <v>2536</v>
      </c>
      <c r="B4913" t="s">
        <v>2537</v>
      </c>
      <c r="C4913">
        <v>112</v>
      </c>
      <c r="D4913" t="s">
        <v>2605</v>
      </c>
      <c r="E4913">
        <f t="shared" si="76"/>
        <v>4</v>
      </c>
      <c r="F4913">
        <v>1288</v>
      </c>
      <c r="G4913" t="s">
        <v>10</v>
      </c>
      <c r="I4913">
        <v>0</v>
      </c>
      <c r="J4913">
        <f>Table1[[#This Row],[Time_to_crack_in_seconds]]/60</f>
        <v>0</v>
      </c>
      <c r="K4913">
        <f>Table1[[#This Row],[Time_to_Crack_in_minutes]]/60</f>
        <v>0</v>
      </c>
    </row>
    <row r="4914" spans="1:11" x14ac:dyDescent="0.25">
      <c r="A4914" t="s">
        <v>2536</v>
      </c>
      <c r="B4914" t="s">
        <v>2537</v>
      </c>
      <c r="C4914">
        <v>113</v>
      </c>
      <c r="D4914" t="s">
        <v>2606</v>
      </c>
      <c r="E4914">
        <f t="shared" si="76"/>
        <v>7</v>
      </c>
      <c r="F4914">
        <v>1264</v>
      </c>
      <c r="G4914" t="s">
        <v>54</v>
      </c>
      <c r="I4914">
        <v>1020</v>
      </c>
      <c r="J4914">
        <f>Table1[[#This Row],[Time_to_crack_in_seconds]]/60</f>
        <v>17</v>
      </c>
      <c r="K4914">
        <f>Table1[[#This Row],[Time_to_Crack_in_minutes]]/60</f>
        <v>0.28333333333333333</v>
      </c>
    </row>
    <row r="4915" spans="1:11" x14ac:dyDescent="0.25">
      <c r="A4915" t="s">
        <v>2536</v>
      </c>
      <c r="B4915" t="s">
        <v>2537</v>
      </c>
      <c r="C4915">
        <v>114</v>
      </c>
      <c r="D4915" t="s">
        <v>2607</v>
      </c>
      <c r="E4915">
        <f t="shared" si="76"/>
        <v>8</v>
      </c>
      <c r="F4915">
        <v>1250</v>
      </c>
      <c r="G4915" t="s">
        <v>54</v>
      </c>
      <c r="I4915">
        <v>1020</v>
      </c>
      <c r="J4915">
        <f>Table1[[#This Row],[Time_to_crack_in_seconds]]/60</f>
        <v>17</v>
      </c>
      <c r="K4915">
        <f>Table1[[#This Row],[Time_to_Crack_in_minutes]]/60</f>
        <v>0.28333333333333333</v>
      </c>
    </row>
    <row r="4916" spans="1:11" x14ac:dyDescent="0.25">
      <c r="A4916" t="s">
        <v>2536</v>
      </c>
      <c r="B4916" t="s">
        <v>2537</v>
      </c>
      <c r="C4916">
        <v>115</v>
      </c>
      <c r="D4916" t="s">
        <v>2608</v>
      </c>
      <c r="E4916">
        <f t="shared" si="76"/>
        <v>8</v>
      </c>
      <c r="F4916">
        <v>1247</v>
      </c>
      <c r="G4916" t="s">
        <v>13</v>
      </c>
      <c r="I4916">
        <v>10800</v>
      </c>
      <c r="J4916">
        <f>Table1[[#This Row],[Time_to_crack_in_seconds]]/60</f>
        <v>180</v>
      </c>
      <c r="K4916">
        <f>Table1[[#This Row],[Time_to_Crack_in_minutes]]/60</f>
        <v>3</v>
      </c>
    </row>
    <row r="4917" spans="1:11" x14ac:dyDescent="0.25">
      <c r="A4917" t="s">
        <v>2536</v>
      </c>
      <c r="B4917" t="s">
        <v>2537</v>
      </c>
      <c r="C4917">
        <v>116</v>
      </c>
      <c r="D4917" t="s">
        <v>2609</v>
      </c>
      <c r="E4917">
        <f t="shared" si="76"/>
        <v>7</v>
      </c>
      <c r="F4917">
        <v>1221</v>
      </c>
      <c r="G4917" t="s">
        <v>54</v>
      </c>
      <c r="I4917">
        <v>1020</v>
      </c>
      <c r="J4917">
        <f>Table1[[#This Row],[Time_to_crack_in_seconds]]/60</f>
        <v>17</v>
      </c>
      <c r="K4917">
        <f>Table1[[#This Row],[Time_to_Crack_in_minutes]]/60</f>
        <v>0.28333333333333333</v>
      </c>
    </row>
    <row r="4918" spans="1:11" x14ac:dyDescent="0.25">
      <c r="A4918" t="s">
        <v>2536</v>
      </c>
      <c r="B4918" t="s">
        <v>2537</v>
      </c>
      <c r="C4918">
        <v>117</v>
      </c>
      <c r="D4918" t="s">
        <v>126</v>
      </c>
      <c r="E4918">
        <f t="shared" si="76"/>
        <v>6</v>
      </c>
      <c r="F4918">
        <v>1217</v>
      </c>
      <c r="G4918" t="s">
        <v>10</v>
      </c>
      <c r="H4918">
        <v>28</v>
      </c>
      <c r="I4918">
        <v>0</v>
      </c>
      <c r="J4918">
        <f>Table1[[#This Row],[Time_to_crack_in_seconds]]/60</f>
        <v>0</v>
      </c>
      <c r="K4918">
        <f>Table1[[#This Row],[Time_to_Crack_in_minutes]]/60</f>
        <v>0</v>
      </c>
    </row>
    <row r="4919" spans="1:11" x14ac:dyDescent="0.25">
      <c r="A4919" t="s">
        <v>2536</v>
      </c>
      <c r="B4919" t="s">
        <v>2537</v>
      </c>
      <c r="C4919">
        <v>118</v>
      </c>
      <c r="D4919" t="s">
        <v>1192</v>
      </c>
      <c r="E4919">
        <f t="shared" si="76"/>
        <v>6</v>
      </c>
      <c r="F4919">
        <v>1211</v>
      </c>
      <c r="G4919" t="s">
        <v>10</v>
      </c>
      <c r="I4919">
        <v>0</v>
      </c>
      <c r="J4919">
        <f>Table1[[#This Row],[Time_to_crack_in_seconds]]/60</f>
        <v>0</v>
      </c>
      <c r="K4919">
        <f>Table1[[#This Row],[Time_to_Crack_in_minutes]]/60</f>
        <v>0</v>
      </c>
    </row>
    <row r="4920" spans="1:11" x14ac:dyDescent="0.25">
      <c r="A4920" t="s">
        <v>2536</v>
      </c>
      <c r="B4920" t="s">
        <v>2537</v>
      </c>
      <c r="C4920">
        <v>119</v>
      </c>
      <c r="D4920" t="s">
        <v>2610</v>
      </c>
      <c r="E4920">
        <f t="shared" si="76"/>
        <v>7</v>
      </c>
      <c r="F4920">
        <v>1208</v>
      </c>
      <c r="G4920" t="s">
        <v>54</v>
      </c>
      <c r="I4920">
        <v>1020</v>
      </c>
      <c r="J4920">
        <f>Table1[[#This Row],[Time_to_crack_in_seconds]]/60</f>
        <v>17</v>
      </c>
      <c r="K4920">
        <f>Table1[[#This Row],[Time_to_Crack_in_minutes]]/60</f>
        <v>0.28333333333333333</v>
      </c>
    </row>
    <row r="4921" spans="1:11" x14ac:dyDescent="0.25">
      <c r="A4921" t="s">
        <v>2536</v>
      </c>
      <c r="B4921" t="s">
        <v>2537</v>
      </c>
      <c r="C4921">
        <v>120</v>
      </c>
      <c r="D4921" t="s">
        <v>2611</v>
      </c>
      <c r="E4921">
        <f t="shared" si="76"/>
        <v>6</v>
      </c>
      <c r="F4921">
        <v>1206</v>
      </c>
      <c r="G4921" t="s">
        <v>18</v>
      </c>
      <c r="I4921">
        <v>120</v>
      </c>
      <c r="J4921">
        <f>Table1[[#This Row],[Time_to_crack_in_seconds]]/60</f>
        <v>2</v>
      </c>
      <c r="K4921">
        <f>Table1[[#This Row],[Time_to_Crack_in_minutes]]/60</f>
        <v>3.3333333333333333E-2</v>
      </c>
    </row>
    <row r="4922" spans="1:11" x14ac:dyDescent="0.25">
      <c r="A4922" t="s">
        <v>2536</v>
      </c>
      <c r="B4922" t="s">
        <v>2537</v>
      </c>
      <c r="C4922">
        <v>121</v>
      </c>
      <c r="D4922" t="s">
        <v>2612</v>
      </c>
      <c r="E4922">
        <f t="shared" si="76"/>
        <v>6</v>
      </c>
      <c r="F4922">
        <v>1203</v>
      </c>
      <c r="G4922" t="s">
        <v>18</v>
      </c>
      <c r="I4922">
        <v>120</v>
      </c>
      <c r="J4922">
        <f>Table1[[#This Row],[Time_to_crack_in_seconds]]/60</f>
        <v>2</v>
      </c>
      <c r="K4922">
        <f>Table1[[#This Row],[Time_to_Crack_in_minutes]]/60</f>
        <v>3.3333333333333333E-2</v>
      </c>
    </row>
    <row r="4923" spans="1:11" x14ac:dyDescent="0.25">
      <c r="A4923" t="s">
        <v>2536</v>
      </c>
      <c r="B4923" t="s">
        <v>2537</v>
      </c>
      <c r="C4923">
        <v>122</v>
      </c>
      <c r="D4923" t="s">
        <v>2613</v>
      </c>
      <c r="E4923">
        <f t="shared" si="76"/>
        <v>6</v>
      </c>
      <c r="F4923">
        <v>1201</v>
      </c>
      <c r="G4923" t="s">
        <v>18</v>
      </c>
      <c r="I4923">
        <v>120</v>
      </c>
      <c r="J4923">
        <f>Table1[[#This Row],[Time_to_crack_in_seconds]]/60</f>
        <v>2</v>
      </c>
      <c r="K4923">
        <f>Table1[[#This Row],[Time_to_Crack_in_minutes]]/60</f>
        <v>3.3333333333333333E-2</v>
      </c>
    </row>
    <row r="4924" spans="1:11" x14ac:dyDescent="0.25">
      <c r="A4924" t="s">
        <v>2536</v>
      </c>
      <c r="B4924" t="s">
        <v>2537</v>
      </c>
      <c r="C4924">
        <v>123</v>
      </c>
      <c r="D4924" t="s">
        <v>1046</v>
      </c>
      <c r="E4924">
        <f t="shared" si="76"/>
        <v>6</v>
      </c>
      <c r="F4924">
        <v>1200</v>
      </c>
      <c r="G4924" t="s">
        <v>18</v>
      </c>
      <c r="I4924">
        <v>120</v>
      </c>
      <c r="J4924">
        <f>Table1[[#This Row],[Time_to_crack_in_seconds]]/60</f>
        <v>2</v>
      </c>
      <c r="K4924">
        <f>Table1[[#This Row],[Time_to_Crack_in_minutes]]/60</f>
        <v>3.3333333333333333E-2</v>
      </c>
    </row>
    <row r="4925" spans="1:11" x14ac:dyDescent="0.25">
      <c r="A4925" t="s">
        <v>2536</v>
      </c>
      <c r="B4925" t="s">
        <v>2537</v>
      </c>
      <c r="C4925">
        <v>124</v>
      </c>
      <c r="D4925" t="s">
        <v>2614</v>
      </c>
      <c r="E4925">
        <f t="shared" si="76"/>
        <v>6</v>
      </c>
      <c r="F4925">
        <v>1199</v>
      </c>
      <c r="G4925" t="s">
        <v>18</v>
      </c>
      <c r="I4925">
        <v>120</v>
      </c>
      <c r="J4925">
        <f>Table1[[#This Row],[Time_to_crack_in_seconds]]/60</f>
        <v>2</v>
      </c>
      <c r="K4925">
        <f>Table1[[#This Row],[Time_to_Crack_in_minutes]]/60</f>
        <v>3.3333333333333333E-2</v>
      </c>
    </row>
    <row r="4926" spans="1:11" x14ac:dyDescent="0.25">
      <c r="A4926" t="s">
        <v>2536</v>
      </c>
      <c r="B4926" t="s">
        <v>2537</v>
      </c>
      <c r="C4926">
        <v>125</v>
      </c>
      <c r="D4926" t="s">
        <v>2615</v>
      </c>
      <c r="E4926">
        <f t="shared" si="76"/>
        <v>7</v>
      </c>
      <c r="F4926">
        <v>1198</v>
      </c>
      <c r="G4926" t="s">
        <v>54</v>
      </c>
      <c r="I4926">
        <v>1020</v>
      </c>
      <c r="J4926">
        <f>Table1[[#This Row],[Time_to_crack_in_seconds]]/60</f>
        <v>17</v>
      </c>
      <c r="K4926">
        <f>Table1[[#This Row],[Time_to_Crack_in_minutes]]/60</f>
        <v>0.28333333333333333</v>
      </c>
    </row>
    <row r="4927" spans="1:11" x14ac:dyDescent="0.25">
      <c r="A4927" t="s">
        <v>2536</v>
      </c>
      <c r="B4927" t="s">
        <v>2537</v>
      </c>
      <c r="C4927">
        <v>126</v>
      </c>
      <c r="D4927" t="s">
        <v>159</v>
      </c>
      <c r="E4927">
        <f t="shared" si="76"/>
        <v>7</v>
      </c>
      <c r="F4927">
        <v>1194</v>
      </c>
      <c r="G4927" t="s">
        <v>10</v>
      </c>
      <c r="H4927">
        <v>27</v>
      </c>
      <c r="I4927">
        <v>0</v>
      </c>
      <c r="J4927">
        <f>Table1[[#This Row],[Time_to_crack_in_seconds]]/60</f>
        <v>0</v>
      </c>
      <c r="K4927">
        <f>Table1[[#This Row],[Time_to_Crack_in_minutes]]/60</f>
        <v>0</v>
      </c>
    </row>
    <row r="4928" spans="1:11" x14ac:dyDescent="0.25">
      <c r="A4928" t="s">
        <v>2536</v>
      </c>
      <c r="B4928" t="s">
        <v>2537</v>
      </c>
      <c r="C4928">
        <v>127</v>
      </c>
      <c r="D4928">
        <v>112233</v>
      </c>
      <c r="E4928">
        <f t="shared" si="76"/>
        <v>6</v>
      </c>
      <c r="F4928">
        <v>1184</v>
      </c>
      <c r="G4928" t="s">
        <v>10</v>
      </c>
      <c r="H4928">
        <v>39</v>
      </c>
      <c r="I4928">
        <v>0</v>
      </c>
      <c r="J4928">
        <f>Table1[[#This Row],[Time_to_crack_in_seconds]]/60</f>
        <v>0</v>
      </c>
      <c r="K4928">
        <f>Table1[[#This Row],[Time_to_Crack_in_minutes]]/60</f>
        <v>0</v>
      </c>
    </row>
    <row r="4929" spans="1:11" x14ac:dyDescent="0.25">
      <c r="A4929" t="s">
        <v>2536</v>
      </c>
      <c r="B4929" t="s">
        <v>2537</v>
      </c>
      <c r="C4929">
        <v>128</v>
      </c>
      <c r="D4929" t="s">
        <v>2616</v>
      </c>
      <c r="E4929">
        <f t="shared" si="76"/>
        <v>7</v>
      </c>
      <c r="F4929">
        <v>1167</v>
      </c>
      <c r="G4929" t="s">
        <v>54</v>
      </c>
      <c r="I4929">
        <v>1020</v>
      </c>
      <c r="J4929">
        <f>Table1[[#This Row],[Time_to_crack_in_seconds]]/60</f>
        <v>17</v>
      </c>
      <c r="K4929">
        <f>Table1[[#This Row],[Time_to_Crack_in_minutes]]/60</f>
        <v>0.28333333333333333</v>
      </c>
    </row>
    <row r="4930" spans="1:11" x14ac:dyDescent="0.25">
      <c r="A4930" t="s">
        <v>2536</v>
      </c>
      <c r="B4930" t="s">
        <v>2537</v>
      </c>
      <c r="C4930">
        <v>129</v>
      </c>
      <c r="D4930" t="s">
        <v>2617</v>
      </c>
      <c r="E4930">
        <f t="shared" si="76"/>
        <v>11</v>
      </c>
      <c r="F4930">
        <v>1138</v>
      </c>
      <c r="G4930" t="s">
        <v>197</v>
      </c>
      <c r="I4930">
        <v>10713600</v>
      </c>
      <c r="J4930">
        <f>Table1[[#This Row],[Time_to_crack_in_seconds]]/60</f>
        <v>178560</v>
      </c>
      <c r="K4930">
        <f>Table1[[#This Row],[Time_to_Crack_in_minutes]]/60</f>
        <v>2976</v>
      </c>
    </row>
    <row r="4931" spans="1:11" x14ac:dyDescent="0.25">
      <c r="A4931" t="s">
        <v>2536</v>
      </c>
      <c r="B4931" t="s">
        <v>2537</v>
      </c>
      <c r="C4931">
        <v>130</v>
      </c>
      <c r="D4931" t="s">
        <v>2618</v>
      </c>
      <c r="E4931">
        <f t="shared" ref="E4931:E4994" si="77">LEN(D4931)</f>
        <v>8</v>
      </c>
      <c r="F4931">
        <v>1136</v>
      </c>
      <c r="G4931" t="s">
        <v>13</v>
      </c>
      <c r="I4931">
        <v>10800</v>
      </c>
      <c r="J4931">
        <f>Table1[[#This Row],[Time_to_crack_in_seconds]]/60</f>
        <v>180</v>
      </c>
      <c r="K4931">
        <f>Table1[[#This Row],[Time_to_Crack_in_minutes]]/60</f>
        <v>3</v>
      </c>
    </row>
    <row r="4932" spans="1:11" x14ac:dyDescent="0.25">
      <c r="A4932" t="s">
        <v>2536</v>
      </c>
      <c r="B4932" t="s">
        <v>2537</v>
      </c>
      <c r="C4932">
        <v>131</v>
      </c>
      <c r="D4932" t="s">
        <v>2619</v>
      </c>
      <c r="E4932">
        <f t="shared" si="77"/>
        <v>7</v>
      </c>
      <c r="F4932">
        <v>1135</v>
      </c>
      <c r="G4932" t="s">
        <v>54</v>
      </c>
      <c r="I4932">
        <v>1020</v>
      </c>
      <c r="J4932">
        <f>Table1[[#This Row],[Time_to_crack_in_seconds]]/60</f>
        <v>17</v>
      </c>
      <c r="K4932">
        <f>Table1[[#This Row],[Time_to_Crack_in_minutes]]/60</f>
        <v>0.28333333333333333</v>
      </c>
    </row>
    <row r="4933" spans="1:11" x14ac:dyDescent="0.25">
      <c r="A4933" t="s">
        <v>2536</v>
      </c>
      <c r="B4933" t="s">
        <v>2537</v>
      </c>
      <c r="C4933">
        <v>132</v>
      </c>
      <c r="D4933" t="s">
        <v>2620</v>
      </c>
      <c r="E4933">
        <f t="shared" si="77"/>
        <v>7</v>
      </c>
      <c r="F4933">
        <v>1134</v>
      </c>
      <c r="G4933" t="s">
        <v>54</v>
      </c>
      <c r="I4933">
        <v>1020</v>
      </c>
      <c r="J4933">
        <f>Table1[[#This Row],[Time_to_crack_in_seconds]]/60</f>
        <v>17</v>
      </c>
      <c r="K4933">
        <f>Table1[[#This Row],[Time_to_Crack_in_minutes]]/60</f>
        <v>0.28333333333333333</v>
      </c>
    </row>
    <row r="4934" spans="1:11" x14ac:dyDescent="0.25">
      <c r="A4934" t="s">
        <v>2536</v>
      </c>
      <c r="B4934" t="s">
        <v>2537</v>
      </c>
      <c r="C4934">
        <v>133</v>
      </c>
      <c r="D4934" t="s">
        <v>2621</v>
      </c>
      <c r="E4934">
        <f t="shared" si="77"/>
        <v>8</v>
      </c>
      <c r="F4934">
        <v>1129</v>
      </c>
      <c r="G4934" t="s">
        <v>13</v>
      </c>
      <c r="I4934">
        <v>10800</v>
      </c>
      <c r="J4934">
        <f>Table1[[#This Row],[Time_to_crack_in_seconds]]/60</f>
        <v>180</v>
      </c>
      <c r="K4934">
        <f>Table1[[#This Row],[Time_to_Crack_in_minutes]]/60</f>
        <v>3</v>
      </c>
    </row>
    <row r="4935" spans="1:11" x14ac:dyDescent="0.25">
      <c r="A4935" t="s">
        <v>2536</v>
      </c>
      <c r="B4935" t="s">
        <v>2537</v>
      </c>
      <c r="C4935">
        <v>134</v>
      </c>
      <c r="D4935" t="s">
        <v>967</v>
      </c>
      <c r="E4935">
        <f t="shared" si="77"/>
        <v>5</v>
      </c>
      <c r="F4935">
        <v>1122</v>
      </c>
      <c r="G4935" t="s">
        <v>52</v>
      </c>
      <c r="I4935">
        <v>10</v>
      </c>
      <c r="J4935">
        <f>Table1[[#This Row],[Time_to_crack_in_seconds]]/60</f>
        <v>0.16666666666666666</v>
      </c>
      <c r="K4935">
        <f>Table1[[#This Row],[Time_to_Crack_in_minutes]]/60</f>
        <v>2.7777777777777775E-3</v>
      </c>
    </row>
    <row r="4936" spans="1:11" x14ac:dyDescent="0.25">
      <c r="A4936" t="s">
        <v>2536</v>
      </c>
      <c r="B4936" t="s">
        <v>2537</v>
      </c>
      <c r="C4936">
        <v>135</v>
      </c>
      <c r="D4936" t="s">
        <v>2622</v>
      </c>
      <c r="E4936">
        <f t="shared" si="77"/>
        <v>8</v>
      </c>
      <c r="F4936">
        <v>1117</v>
      </c>
      <c r="G4936" t="s">
        <v>13</v>
      </c>
      <c r="I4936">
        <v>10800</v>
      </c>
      <c r="J4936">
        <f>Table1[[#This Row],[Time_to_crack_in_seconds]]/60</f>
        <v>180</v>
      </c>
      <c r="K4936">
        <f>Table1[[#This Row],[Time_to_Crack_in_minutes]]/60</f>
        <v>3</v>
      </c>
    </row>
    <row r="4937" spans="1:11" x14ac:dyDescent="0.25">
      <c r="A4937" t="s">
        <v>2536</v>
      </c>
      <c r="B4937" t="s">
        <v>2537</v>
      </c>
      <c r="C4937">
        <v>136</v>
      </c>
      <c r="D4937" t="s">
        <v>2623</v>
      </c>
      <c r="E4937">
        <f t="shared" si="77"/>
        <v>8</v>
      </c>
      <c r="F4937">
        <v>1114</v>
      </c>
      <c r="G4937" t="s">
        <v>13</v>
      </c>
      <c r="I4937">
        <v>10800</v>
      </c>
      <c r="J4937">
        <f>Table1[[#This Row],[Time_to_crack_in_seconds]]/60</f>
        <v>180</v>
      </c>
      <c r="K4937">
        <f>Table1[[#This Row],[Time_to_Crack_in_minutes]]/60</f>
        <v>3</v>
      </c>
    </row>
    <row r="4938" spans="1:11" x14ac:dyDescent="0.25">
      <c r="A4938" t="s">
        <v>2536</v>
      </c>
      <c r="B4938" t="s">
        <v>2537</v>
      </c>
      <c r="C4938">
        <v>137</v>
      </c>
      <c r="D4938" t="s">
        <v>2624</v>
      </c>
      <c r="E4938">
        <f t="shared" si="77"/>
        <v>7</v>
      </c>
      <c r="F4938">
        <v>1114</v>
      </c>
      <c r="G4938" t="s">
        <v>54</v>
      </c>
      <c r="I4938">
        <v>1020</v>
      </c>
      <c r="J4938">
        <f>Table1[[#This Row],[Time_to_crack_in_seconds]]/60</f>
        <v>17</v>
      </c>
      <c r="K4938">
        <f>Table1[[#This Row],[Time_to_Crack_in_minutes]]/60</f>
        <v>0.28333333333333333</v>
      </c>
    </row>
    <row r="4939" spans="1:11" x14ac:dyDescent="0.25">
      <c r="A4939" t="s">
        <v>2536</v>
      </c>
      <c r="B4939" t="s">
        <v>2537</v>
      </c>
      <c r="C4939">
        <v>138</v>
      </c>
      <c r="D4939" t="s">
        <v>2625</v>
      </c>
      <c r="E4939">
        <f t="shared" si="77"/>
        <v>8</v>
      </c>
      <c r="F4939">
        <v>1113</v>
      </c>
      <c r="G4939" t="s">
        <v>156</v>
      </c>
      <c r="I4939">
        <v>1560</v>
      </c>
      <c r="J4939">
        <f>Table1[[#This Row],[Time_to_crack_in_seconds]]/60</f>
        <v>26</v>
      </c>
      <c r="K4939">
        <f>Table1[[#This Row],[Time_to_Crack_in_minutes]]/60</f>
        <v>0.43333333333333335</v>
      </c>
    </row>
    <row r="4940" spans="1:11" x14ac:dyDescent="0.25">
      <c r="A4940" t="s">
        <v>2536</v>
      </c>
      <c r="B4940" t="s">
        <v>2537</v>
      </c>
      <c r="C4940">
        <v>139</v>
      </c>
      <c r="D4940" t="s">
        <v>2626</v>
      </c>
      <c r="E4940">
        <f t="shared" si="77"/>
        <v>7</v>
      </c>
      <c r="F4940">
        <v>1108</v>
      </c>
      <c r="G4940" t="s">
        <v>54</v>
      </c>
      <c r="I4940">
        <v>1020</v>
      </c>
      <c r="J4940">
        <f>Table1[[#This Row],[Time_to_crack_in_seconds]]/60</f>
        <v>17</v>
      </c>
      <c r="K4940">
        <f>Table1[[#This Row],[Time_to_Crack_in_minutes]]/60</f>
        <v>0.28333333333333333</v>
      </c>
    </row>
    <row r="4941" spans="1:11" x14ac:dyDescent="0.25">
      <c r="A4941" t="s">
        <v>2536</v>
      </c>
      <c r="B4941" t="s">
        <v>2537</v>
      </c>
      <c r="C4941">
        <v>140</v>
      </c>
      <c r="D4941" t="s">
        <v>2627</v>
      </c>
      <c r="E4941">
        <f t="shared" si="77"/>
        <v>9</v>
      </c>
      <c r="F4941">
        <v>1102</v>
      </c>
      <c r="G4941" t="s">
        <v>82</v>
      </c>
      <c r="I4941">
        <v>86400</v>
      </c>
      <c r="J4941">
        <f>Table1[[#This Row],[Time_to_crack_in_seconds]]/60</f>
        <v>1440</v>
      </c>
      <c r="K4941">
        <f>Table1[[#This Row],[Time_to_Crack_in_minutes]]/60</f>
        <v>24</v>
      </c>
    </row>
    <row r="4942" spans="1:11" x14ac:dyDescent="0.25">
      <c r="A4942" t="s">
        <v>2536</v>
      </c>
      <c r="B4942" t="s">
        <v>2537</v>
      </c>
      <c r="C4942">
        <v>141</v>
      </c>
      <c r="D4942" t="s">
        <v>2628</v>
      </c>
      <c r="E4942">
        <f t="shared" si="77"/>
        <v>9</v>
      </c>
      <c r="F4942">
        <v>1101</v>
      </c>
      <c r="G4942" t="s">
        <v>13</v>
      </c>
      <c r="I4942">
        <v>10800</v>
      </c>
      <c r="J4942">
        <f>Table1[[#This Row],[Time_to_crack_in_seconds]]/60</f>
        <v>180</v>
      </c>
      <c r="K4942">
        <f>Table1[[#This Row],[Time_to_Crack_in_minutes]]/60</f>
        <v>3</v>
      </c>
    </row>
    <row r="4943" spans="1:11" x14ac:dyDescent="0.25">
      <c r="A4943" t="s">
        <v>2536</v>
      </c>
      <c r="B4943" t="s">
        <v>2537</v>
      </c>
      <c r="C4943">
        <v>142</v>
      </c>
      <c r="D4943" t="s">
        <v>2629</v>
      </c>
      <c r="E4943">
        <f t="shared" si="77"/>
        <v>6</v>
      </c>
      <c r="F4943">
        <v>1086</v>
      </c>
      <c r="G4943" t="s">
        <v>18</v>
      </c>
      <c r="I4943">
        <v>120</v>
      </c>
      <c r="J4943">
        <f>Table1[[#This Row],[Time_to_crack_in_seconds]]/60</f>
        <v>2</v>
      </c>
      <c r="K4943">
        <f>Table1[[#This Row],[Time_to_Crack_in_minutes]]/60</f>
        <v>3.3333333333333333E-2</v>
      </c>
    </row>
    <row r="4944" spans="1:11" x14ac:dyDescent="0.25">
      <c r="A4944" t="s">
        <v>2536</v>
      </c>
      <c r="B4944" t="s">
        <v>2537</v>
      </c>
      <c r="C4944">
        <v>143</v>
      </c>
      <c r="D4944" t="s">
        <v>2630</v>
      </c>
      <c r="E4944">
        <f t="shared" si="77"/>
        <v>7</v>
      </c>
      <c r="F4944">
        <v>1077</v>
      </c>
      <c r="G4944" t="s">
        <v>2631</v>
      </c>
      <c r="I4944">
        <v>55</v>
      </c>
      <c r="J4944">
        <f>Table1[[#This Row],[Time_to_crack_in_seconds]]/60</f>
        <v>0.91666666666666663</v>
      </c>
      <c r="K4944">
        <f>Table1[[#This Row],[Time_to_Crack_in_minutes]]/60</f>
        <v>1.5277777777777777E-2</v>
      </c>
    </row>
    <row r="4945" spans="1:11" x14ac:dyDescent="0.25">
      <c r="A4945" t="s">
        <v>2536</v>
      </c>
      <c r="B4945" t="s">
        <v>2537</v>
      </c>
      <c r="C4945">
        <v>144</v>
      </c>
      <c r="D4945" t="s">
        <v>148</v>
      </c>
      <c r="E4945">
        <f t="shared" si="77"/>
        <v>6</v>
      </c>
      <c r="F4945">
        <v>1068</v>
      </c>
      <c r="G4945" t="s">
        <v>10</v>
      </c>
      <c r="H4945">
        <v>82</v>
      </c>
      <c r="I4945">
        <v>0</v>
      </c>
      <c r="J4945">
        <f>Table1[[#This Row],[Time_to_crack_in_seconds]]/60</f>
        <v>0</v>
      </c>
      <c r="K4945">
        <f>Table1[[#This Row],[Time_to_Crack_in_minutes]]/60</f>
        <v>0</v>
      </c>
    </row>
    <row r="4946" spans="1:11" x14ac:dyDescent="0.25">
      <c r="A4946" t="s">
        <v>2536</v>
      </c>
      <c r="B4946" t="s">
        <v>2537</v>
      </c>
      <c r="C4946">
        <v>145</v>
      </c>
      <c r="D4946" t="s">
        <v>2632</v>
      </c>
      <c r="E4946">
        <f t="shared" si="77"/>
        <v>7</v>
      </c>
      <c r="F4946">
        <v>1066</v>
      </c>
      <c r="G4946" t="s">
        <v>54</v>
      </c>
      <c r="I4946">
        <v>1020</v>
      </c>
      <c r="J4946">
        <f>Table1[[#This Row],[Time_to_crack_in_seconds]]/60</f>
        <v>17</v>
      </c>
      <c r="K4946">
        <f>Table1[[#This Row],[Time_to_Crack_in_minutes]]/60</f>
        <v>0.28333333333333333</v>
      </c>
    </row>
    <row r="4947" spans="1:11" x14ac:dyDescent="0.25">
      <c r="A4947" t="s">
        <v>2536</v>
      </c>
      <c r="B4947" t="s">
        <v>2537</v>
      </c>
      <c r="C4947">
        <v>146</v>
      </c>
      <c r="D4947" t="s">
        <v>306</v>
      </c>
      <c r="E4947">
        <f t="shared" si="77"/>
        <v>6</v>
      </c>
      <c r="F4947">
        <v>1061</v>
      </c>
      <c r="G4947" t="s">
        <v>10</v>
      </c>
      <c r="H4947">
        <v>80</v>
      </c>
      <c r="I4947">
        <v>0</v>
      </c>
      <c r="J4947">
        <f>Table1[[#This Row],[Time_to_crack_in_seconds]]/60</f>
        <v>0</v>
      </c>
      <c r="K4947">
        <f>Table1[[#This Row],[Time_to_Crack_in_minutes]]/60</f>
        <v>0</v>
      </c>
    </row>
    <row r="4948" spans="1:11" x14ac:dyDescent="0.25">
      <c r="A4948" t="s">
        <v>2536</v>
      </c>
      <c r="B4948" t="s">
        <v>2537</v>
      </c>
      <c r="C4948">
        <v>147</v>
      </c>
      <c r="D4948" t="s">
        <v>236</v>
      </c>
      <c r="E4948">
        <f t="shared" si="77"/>
        <v>6</v>
      </c>
      <c r="F4948">
        <v>1055</v>
      </c>
      <c r="G4948" t="s">
        <v>18</v>
      </c>
      <c r="I4948">
        <v>120</v>
      </c>
      <c r="J4948">
        <f>Table1[[#This Row],[Time_to_crack_in_seconds]]/60</f>
        <v>2</v>
      </c>
      <c r="K4948">
        <f>Table1[[#This Row],[Time_to_Crack_in_minutes]]/60</f>
        <v>3.3333333333333333E-2</v>
      </c>
    </row>
    <row r="4949" spans="1:11" x14ac:dyDescent="0.25">
      <c r="A4949" t="s">
        <v>2536</v>
      </c>
      <c r="B4949" t="s">
        <v>2537</v>
      </c>
      <c r="C4949">
        <v>148</v>
      </c>
      <c r="D4949" t="s">
        <v>2633</v>
      </c>
      <c r="E4949">
        <f t="shared" si="77"/>
        <v>7</v>
      </c>
      <c r="F4949">
        <v>1053</v>
      </c>
      <c r="G4949" t="s">
        <v>203</v>
      </c>
      <c r="I4949">
        <v>60</v>
      </c>
      <c r="J4949">
        <f>Table1[[#This Row],[Time_to_crack_in_seconds]]/60</f>
        <v>1</v>
      </c>
      <c r="K4949">
        <f>Table1[[#This Row],[Time_to_Crack_in_minutes]]/60</f>
        <v>1.6666666666666666E-2</v>
      </c>
    </row>
    <row r="4950" spans="1:11" x14ac:dyDescent="0.25">
      <c r="A4950" t="s">
        <v>2536</v>
      </c>
      <c r="B4950" t="s">
        <v>2537</v>
      </c>
      <c r="C4950">
        <v>149</v>
      </c>
      <c r="D4950">
        <v>789456123</v>
      </c>
      <c r="E4950">
        <f t="shared" si="77"/>
        <v>9</v>
      </c>
      <c r="F4950">
        <v>1051</v>
      </c>
      <c r="G4950" t="s">
        <v>10</v>
      </c>
      <c r="H4950">
        <v>62</v>
      </c>
      <c r="I4950">
        <v>0</v>
      </c>
      <c r="J4950">
        <f>Table1[[#This Row],[Time_to_crack_in_seconds]]/60</f>
        <v>0</v>
      </c>
      <c r="K4950">
        <f>Table1[[#This Row],[Time_to_Crack_in_minutes]]/60</f>
        <v>0</v>
      </c>
    </row>
    <row r="4951" spans="1:11" x14ac:dyDescent="0.25">
      <c r="A4951" t="s">
        <v>2536</v>
      </c>
      <c r="B4951" t="s">
        <v>2537</v>
      </c>
      <c r="C4951">
        <v>150</v>
      </c>
      <c r="D4951" t="s">
        <v>2634</v>
      </c>
      <c r="E4951">
        <f t="shared" si="77"/>
        <v>9</v>
      </c>
      <c r="F4951">
        <v>1043</v>
      </c>
      <c r="G4951" t="s">
        <v>82</v>
      </c>
      <c r="I4951">
        <v>86400</v>
      </c>
      <c r="J4951">
        <f>Table1[[#This Row],[Time_to_crack_in_seconds]]/60</f>
        <v>1440</v>
      </c>
      <c r="K4951">
        <f>Table1[[#This Row],[Time_to_Crack_in_minutes]]/60</f>
        <v>24</v>
      </c>
    </row>
    <row r="4952" spans="1:11" x14ac:dyDescent="0.25">
      <c r="A4952" t="s">
        <v>2536</v>
      </c>
      <c r="B4952" t="s">
        <v>2537</v>
      </c>
      <c r="C4952">
        <v>151</v>
      </c>
      <c r="D4952" t="s">
        <v>448</v>
      </c>
      <c r="E4952">
        <f t="shared" si="77"/>
        <v>8</v>
      </c>
      <c r="F4952">
        <v>1037</v>
      </c>
      <c r="G4952" t="s">
        <v>10</v>
      </c>
      <c r="I4952">
        <v>0</v>
      </c>
      <c r="J4952">
        <f>Table1[[#This Row],[Time_to_crack_in_seconds]]/60</f>
        <v>0</v>
      </c>
      <c r="K4952">
        <f>Table1[[#This Row],[Time_to_Crack_in_minutes]]/60</f>
        <v>0</v>
      </c>
    </row>
    <row r="4953" spans="1:11" x14ac:dyDescent="0.25">
      <c r="A4953" t="s">
        <v>2536</v>
      </c>
      <c r="B4953" t="s">
        <v>2537</v>
      </c>
      <c r="C4953">
        <v>152</v>
      </c>
      <c r="D4953" t="s">
        <v>795</v>
      </c>
      <c r="E4953">
        <f t="shared" si="77"/>
        <v>9</v>
      </c>
      <c r="F4953">
        <v>1036</v>
      </c>
      <c r="G4953" t="s">
        <v>10</v>
      </c>
      <c r="H4953">
        <v>97</v>
      </c>
      <c r="I4953">
        <v>0</v>
      </c>
      <c r="J4953">
        <f>Table1[[#This Row],[Time_to_crack_in_seconds]]/60</f>
        <v>0</v>
      </c>
      <c r="K4953">
        <f>Table1[[#This Row],[Time_to_Crack_in_minutes]]/60</f>
        <v>0</v>
      </c>
    </row>
    <row r="4954" spans="1:11" x14ac:dyDescent="0.25">
      <c r="A4954" t="s">
        <v>2536</v>
      </c>
      <c r="B4954" t="s">
        <v>2537</v>
      </c>
      <c r="C4954">
        <v>153</v>
      </c>
      <c r="D4954" t="s">
        <v>2635</v>
      </c>
      <c r="E4954">
        <f t="shared" si="77"/>
        <v>9</v>
      </c>
      <c r="F4954">
        <v>1034</v>
      </c>
      <c r="G4954" t="s">
        <v>82</v>
      </c>
      <c r="I4954">
        <v>86400</v>
      </c>
      <c r="J4954">
        <f>Table1[[#This Row],[Time_to_crack_in_seconds]]/60</f>
        <v>1440</v>
      </c>
      <c r="K4954">
        <f>Table1[[#This Row],[Time_to_Crack_in_minutes]]/60</f>
        <v>24</v>
      </c>
    </row>
    <row r="4955" spans="1:11" x14ac:dyDescent="0.25">
      <c r="A4955" t="s">
        <v>2536</v>
      </c>
      <c r="B4955" t="s">
        <v>2537</v>
      </c>
      <c r="C4955">
        <v>154</v>
      </c>
      <c r="D4955" t="s">
        <v>2636</v>
      </c>
      <c r="E4955">
        <f t="shared" si="77"/>
        <v>8</v>
      </c>
      <c r="F4955">
        <v>1032</v>
      </c>
      <c r="G4955" t="s">
        <v>203</v>
      </c>
      <c r="I4955">
        <v>60</v>
      </c>
      <c r="J4955">
        <f>Table1[[#This Row],[Time_to_crack_in_seconds]]/60</f>
        <v>1</v>
      </c>
      <c r="K4955">
        <f>Table1[[#This Row],[Time_to_Crack_in_minutes]]/60</f>
        <v>1.6666666666666666E-2</v>
      </c>
    </row>
    <row r="4956" spans="1:11" x14ac:dyDescent="0.25">
      <c r="A4956" t="s">
        <v>2536</v>
      </c>
      <c r="B4956" t="s">
        <v>2537</v>
      </c>
      <c r="C4956">
        <v>155</v>
      </c>
      <c r="D4956" t="s">
        <v>2637</v>
      </c>
      <c r="E4956">
        <f t="shared" si="77"/>
        <v>6</v>
      </c>
      <c r="F4956">
        <v>1030</v>
      </c>
      <c r="G4956" t="s">
        <v>10</v>
      </c>
      <c r="I4956">
        <v>0</v>
      </c>
      <c r="J4956">
        <f>Table1[[#This Row],[Time_to_crack_in_seconds]]/60</f>
        <v>0</v>
      </c>
      <c r="K4956">
        <f>Table1[[#This Row],[Time_to_Crack_in_minutes]]/60</f>
        <v>0</v>
      </c>
    </row>
    <row r="4957" spans="1:11" x14ac:dyDescent="0.25">
      <c r="A4957" t="s">
        <v>2536</v>
      </c>
      <c r="B4957" t="s">
        <v>2537</v>
      </c>
      <c r="C4957">
        <v>156</v>
      </c>
      <c r="D4957" t="s">
        <v>2638</v>
      </c>
      <c r="E4957">
        <f t="shared" si="77"/>
        <v>9</v>
      </c>
      <c r="F4957">
        <v>1030</v>
      </c>
      <c r="G4957" t="s">
        <v>82</v>
      </c>
      <c r="I4957">
        <v>86400</v>
      </c>
      <c r="J4957">
        <f>Table1[[#This Row],[Time_to_crack_in_seconds]]/60</f>
        <v>1440</v>
      </c>
      <c r="K4957">
        <f>Table1[[#This Row],[Time_to_Crack_in_minutes]]/60</f>
        <v>24</v>
      </c>
    </row>
    <row r="4958" spans="1:11" x14ac:dyDescent="0.25">
      <c r="A4958" t="s">
        <v>2536</v>
      </c>
      <c r="B4958" t="s">
        <v>2537</v>
      </c>
      <c r="C4958">
        <v>157</v>
      </c>
      <c r="D4958">
        <v>789456</v>
      </c>
      <c r="E4958">
        <f t="shared" si="77"/>
        <v>6</v>
      </c>
      <c r="F4958">
        <v>1028</v>
      </c>
      <c r="G4958" t="s">
        <v>10</v>
      </c>
      <c r="H4958">
        <v>70</v>
      </c>
      <c r="I4958">
        <v>0</v>
      </c>
      <c r="J4958">
        <f>Table1[[#This Row],[Time_to_crack_in_seconds]]/60</f>
        <v>0</v>
      </c>
      <c r="K4958">
        <f>Table1[[#This Row],[Time_to_Crack_in_minutes]]/60</f>
        <v>0</v>
      </c>
    </row>
    <row r="4959" spans="1:11" x14ac:dyDescent="0.25">
      <c r="A4959" t="s">
        <v>2536</v>
      </c>
      <c r="B4959" t="s">
        <v>2537</v>
      </c>
      <c r="C4959">
        <v>158</v>
      </c>
      <c r="D4959" t="s">
        <v>2639</v>
      </c>
      <c r="E4959">
        <f t="shared" si="77"/>
        <v>8</v>
      </c>
      <c r="F4959">
        <v>1028</v>
      </c>
      <c r="G4959" t="s">
        <v>13</v>
      </c>
      <c r="I4959">
        <v>10800</v>
      </c>
      <c r="J4959">
        <f>Table1[[#This Row],[Time_to_crack_in_seconds]]/60</f>
        <v>180</v>
      </c>
      <c r="K4959">
        <f>Table1[[#This Row],[Time_to_Crack_in_minutes]]/60</f>
        <v>3</v>
      </c>
    </row>
    <row r="4960" spans="1:11" x14ac:dyDescent="0.25">
      <c r="A4960" t="s">
        <v>2536</v>
      </c>
      <c r="B4960" t="s">
        <v>2537</v>
      </c>
      <c r="C4960">
        <v>159</v>
      </c>
      <c r="D4960">
        <v>123654</v>
      </c>
      <c r="E4960">
        <f t="shared" si="77"/>
        <v>6</v>
      </c>
      <c r="F4960">
        <v>1022</v>
      </c>
      <c r="G4960" t="s">
        <v>10</v>
      </c>
      <c r="H4960">
        <v>49</v>
      </c>
      <c r="I4960">
        <v>0</v>
      </c>
      <c r="J4960">
        <f>Table1[[#This Row],[Time_to_crack_in_seconds]]/60</f>
        <v>0</v>
      </c>
      <c r="K4960">
        <f>Table1[[#This Row],[Time_to_Crack_in_minutes]]/60</f>
        <v>0</v>
      </c>
    </row>
    <row r="4961" spans="1:11" x14ac:dyDescent="0.25">
      <c r="A4961" t="s">
        <v>2536</v>
      </c>
      <c r="B4961" t="s">
        <v>2537</v>
      </c>
      <c r="C4961">
        <v>160</v>
      </c>
      <c r="D4961" t="s">
        <v>2640</v>
      </c>
      <c r="E4961">
        <f t="shared" si="77"/>
        <v>10</v>
      </c>
      <c r="F4961">
        <v>1008</v>
      </c>
      <c r="G4961" t="s">
        <v>1935</v>
      </c>
      <c r="I4961">
        <v>300</v>
      </c>
      <c r="J4961">
        <f>Table1[[#This Row],[Time_to_crack_in_seconds]]/60</f>
        <v>5</v>
      </c>
      <c r="K4961">
        <f>Table1[[#This Row],[Time_to_Crack_in_minutes]]/60</f>
        <v>8.3333333333333329E-2</v>
      </c>
    </row>
    <row r="4962" spans="1:11" x14ac:dyDescent="0.25">
      <c r="A4962" t="s">
        <v>2536</v>
      </c>
      <c r="B4962" t="s">
        <v>2537</v>
      </c>
      <c r="C4962">
        <v>161</v>
      </c>
      <c r="D4962" t="s">
        <v>2641</v>
      </c>
      <c r="E4962">
        <f t="shared" si="77"/>
        <v>6</v>
      </c>
      <c r="F4962">
        <v>1003</v>
      </c>
      <c r="G4962" t="s">
        <v>18</v>
      </c>
      <c r="I4962">
        <v>120</v>
      </c>
      <c r="J4962">
        <f>Table1[[#This Row],[Time_to_crack_in_seconds]]/60</f>
        <v>2</v>
      </c>
      <c r="K4962">
        <f>Table1[[#This Row],[Time_to_Crack_in_minutes]]/60</f>
        <v>3.3333333333333333E-2</v>
      </c>
    </row>
    <row r="4963" spans="1:11" x14ac:dyDescent="0.25">
      <c r="A4963" t="s">
        <v>2536</v>
      </c>
      <c r="B4963" t="s">
        <v>2537</v>
      </c>
      <c r="C4963">
        <v>162</v>
      </c>
      <c r="D4963" t="s">
        <v>2642</v>
      </c>
      <c r="E4963">
        <f t="shared" si="77"/>
        <v>9</v>
      </c>
      <c r="F4963">
        <v>1002</v>
      </c>
      <c r="G4963" t="s">
        <v>82</v>
      </c>
      <c r="I4963">
        <v>86400</v>
      </c>
      <c r="J4963">
        <f>Table1[[#This Row],[Time_to_crack_in_seconds]]/60</f>
        <v>1440</v>
      </c>
      <c r="K4963">
        <f>Table1[[#This Row],[Time_to_Crack_in_minutes]]/60</f>
        <v>24</v>
      </c>
    </row>
    <row r="4964" spans="1:11" x14ac:dyDescent="0.25">
      <c r="A4964" t="s">
        <v>2536</v>
      </c>
      <c r="B4964" t="s">
        <v>2537</v>
      </c>
      <c r="C4964">
        <v>163</v>
      </c>
      <c r="D4964" t="s">
        <v>2643</v>
      </c>
      <c r="E4964">
        <f t="shared" si="77"/>
        <v>9</v>
      </c>
      <c r="F4964">
        <v>999</v>
      </c>
      <c r="G4964" t="s">
        <v>28</v>
      </c>
      <c r="I4964">
        <v>3</v>
      </c>
      <c r="J4964">
        <f>Table1[[#This Row],[Time_to_crack_in_seconds]]/60</f>
        <v>0.05</v>
      </c>
      <c r="K4964">
        <f>Table1[[#This Row],[Time_to_Crack_in_minutes]]/60</f>
        <v>8.3333333333333339E-4</v>
      </c>
    </row>
    <row r="4965" spans="1:11" x14ac:dyDescent="0.25">
      <c r="A4965" t="s">
        <v>2536</v>
      </c>
      <c r="B4965" t="s">
        <v>2537</v>
      </c>
      <c r="C4965">
        <v>164</v>
      </c>
      <c r="D4965" t="s">
        <v>2644</v>
      </c>
      <c r="E4965">
        <f t="shared" si="77"/>
        <v>10</v>
      </c>
      <c r="F4965">
        <v>998</v>
      </c>
      <c r="G4965" t="s">
        <v>203</v>
      </c>
      <c r="I4965">
        <v>60</v>
      </c>
      <c r="J4965">
        <f>Table1[[#This Row],[Time_to_crack_in_seconds]]/60</f>
        <v>1</v>
      </c>
      <c r="K4965">
        <f>Table1[[#This Row],[Time_to_Crack_in_minutes]]/60</f>
        <v>1.6666666666666666E-2</v>
      </c>
    </row>
    <row r="4966" spans="1:11" x14ac:dyDescent="0.25">
      <c r="A4966" t="s">
        <v>2536</v>
      </c>
      <c r="B4966" t="s">
        <v>2537</v>
      </c>
      <c r="C4966">
        <v>165</v>
      </c>
      <c r="D4966">
        <v>159357</v>
      </c>
      <c r="E4966">
        <f t="shared" si="77"/>
        <v>6</v>
      </c>
      <c r="F4966">
        <v>994</v>
      </c>
      <c r="G4966" t="s">
        <v>10</v>
      </c>
      <c r="H4966">
        <v>75</v>
      </c>
      <c r="I4966">
        <v>0</v>
      </c>
      <c r="J4966">
        <f>Table1[[#This Row],[Time_to_crack_in_seconds]]/60</f>
        <v>0</v>
      </c>
      <c r="K4966">
        <f>Table1[[#This Row],[Time_to_Crack_in_minutes]]/60</f>
        <v>0</v>
      </c>
    </row>
    <row r="4967" spans="1:11" x14ac:dyDescent="0.25">
      <c r="A4967" t="s">
        <v>2536</v>
      </c>
      <c r="B4967" t="s">
        <v>2537</v>
      </c>
      <c r="C4967">
        <v>166</v>
      </c>
      <c r="D4967" t="s">
        <v>2645</v>
      </c>
      <c r="E4967">
        <f t="shared" si="77"/>
        <v>8</v>
      </c>
      <c r="F4967">
        <v>993</v>
      </c>
      <c r="G4967" t="s">
        <v>2646</v>
      </c>
      <c r="I4967">
        <v>1620</v>
      </c>
      <c r="J4967">
        <f>Table1[[#This Row],[Time_to_crack_in_seconds]]/60</f>
        <v>27</v>
      </c>
      <c r="K4967">
        <f>Table1[[#This Row],[Time_to_Crack_in_minutes]]/60</f>
        <v>0.45</v>
      </c>
    </row>
    <row r="4968" spans="1:11" x14ac:dyDescent="0.25">
      <c r="A4968" t="s">
        <v>2536</v>
      </c>
      <c r="B4968" t="s">
        <v>2537</v>
      </c>
      <c r="C4968">
        <v>167</v>
      </c>
      <c r="D4968" t="s">
        <v>2647</v>
      </c>
      <c r="E4968">
        <f t="shared" si="77"/>
        <v>8</v>
      </c>
      <c r="F4968">
        <v>961</v>
      </c>
      <c r="G4968" t="s">
        <v>13</v>
      </c>
      <c r="I4968">
        <v>10800</v>
      </c>
      <c r="J4968">
        <f>Table1[[#This Row],[Time_to_crack_in_seconds]]/60</f>
        <v>180</v>
      </c>
      <c r="K4968">
        <f>Table1[[#This Row],[Time_to_Crack_in_minutes]]/60</f>
        <v>3</v>
      </c>
    </row>
    <row r="4969" spans="1:11" x14ac:dyDescent="0.25">
      <c r="A4969" t="s">
        <v>2536</v>
      </c>
      <c r="B4969" t="s">
        <v>2537</v>
      </c>
      <c r="C4969">
        <v>168</v>
      </c>
      <c r="D4969" t="s">
        <v>2648</v>
      </c>
      <c r="E4969">
        <f t="shared" si="77"/>
        <v>6</v>
      </c>
      <c r="F4969">
        <v>940</v>
      </c>
      <c r="G4969" t="s">
        <v>18</v>
      </c>
      <c r="I4969">
        <v>120</v>
      </c>
      <c r="J4969">
        <f>Table1[[#This Row],[Time_to_crack_in_seconds]]/60</f>
        <v>2</v>
      </c>
      <c r="K4969">
        <f>Table1[[#This Row],[Time_to_Crack_in_minutes]]/60</f>
        <v>3.3333333333333333E-2</v>
      </c>
    </row>
    <row r="4970" spans="1:11" x14ac:dyDescent="0.25">
      <c r="A4970" t="s">
        <v>2536</v>
      </c>
      <c r="B4970" t="s">
        <v>2537</v>
      </c>
      <c r="C4970">
        <v>169</v>
      </c>
      <c r="D4970" t="s">
        <v>2649</v>
      </c>
      <c r="E4970">
        <f t="shared" si="77"/>
        <v>8</v>
      </c>
      <c r="F4970">
        <v>926</v>
      </c>
      <c r="G4970" t="s">
        <v>13</v>
      </c>
      <c r="I4970">
        <v>10800</v>
      </c>
      <c r="J4970">
        <f>Table1[[#This Row],[Time_to_crack_in_seconds]]/60</f>
        <v>180</v>
      </c>
      <c r="K4970">
        <f>Table1[[#This Row],[Time_to_Crack_in_minutes]]/60</f>
        <v>3</v>
      </c>
    </row>
    <row r="4971" spans="1:11" x14ac:dyDescent="0.25">
      <c r="A4971" t="s">
        <v>2536</v>
      </c>
      <c r="B4971" t="s">
        <v>2537</v>
      </c>
      <c r="C4971">
        <v>170</v>
      </c>
      <c r="D4971" t="s">
        <v>2650</v>
      </c>
      <c r="E4971">
        <f t="shared" si="77"/>
        <v>6</v>
      </c>
      <c r="F4971">
        <v>916</v>
      </c>
      <c r="G4971" t="s">
        <v>18</v>
      </c>
      <c r="I4971">
        <v>120</v>
      </c>
      <c r="J4971">
        <f>Table1[[#This Row],[Time_to_crack_in_seconds]]/60</f>
        <v>2</v>
      </c>
      <c r="K4971">
        <f>Table1[[#This Row],[Time_to_Crack_in_minutes]]/60</f>
        <v>3.3333333333333333E-2</v>
      </c>
    </row>
    <row r="4972" spans="1:11" x14ac:dyDescent="0.25">
      <c r="A4972" t="s">
        <v>2536</v>
      </c>
      <c r="B4972" t="s">
        <v>2537</v>
      </c>
      <c r="C4972">
        <v>171</v>
      </c>
      <c r="D4972" t="s">
        <v>2651</v>
      </c>
      <c r="E4972">
        <f t="shared" si="77"/>
        <v>7</v>
      </c>
      <c r="F4972">
        <v>907</v>
      </c>
      <c r="G4972" t="s">
        <v>54</v>
      </c>
      <c r="I4972">
        <v>1020</v>
      </c>
      <c r="J4972">
        <f>Table1[[#This Row],[Time_to_crack_in_seconds]]/60</f>
        <v>17</v>
      </c>
      <c r="K4972">
        <f>Table1[[#This Row],[Time_to_Crack_in_minutes]]/60</f>
        <v>0.28333333333333333</v>
      </c>
    </row>
    <row r="4973" spans="1:11" x14ac:dyDescent="0.25">
      <c r="A4973" t="s">
        <v>2536</v>
      </c>
      <c r="B4973" t="s">
        <v>2537</v>
      </c>
      <c r="C4973">
        <v>172</v>
      </c>
      <c r="D4973" t="s">
        <v>2652</v>
      </c>
      <c r="E4973">
        <f t="shared" si="77"/>
        <v>6</v>
      </c>
      <c r="F4973">
        <v>896</v>
      </c>
      <c r="G4973" t="s">
        <v>18</v>
      </c>
      <c r="I4973">
        <v>120</v>
      </c>
      <c r="J4973">
        <f>Table1[[#This Row],[Time_to_crack_in_seconds]]/60</f>
        <v>2</v>
      </c>
      <c r="K4973">
        <f>Table1[[#This Row],[Time_to_Crack_in_minutes]]/60</f>
        <v>3.3333333333333333E-2</v>
      </c>
    </row>
    <row r="4974" spans="1:11" x14ac:dyDescent="0.25">
      <c r="A4974" t="s">
        <v>2536</v>
      </c>
      <c r="B4974" t="s">
        <v>2537</v>
      </c>
      <c r="C4974">
        <v>173</v>
      </c>
      <c r="D4974" t="s">
        <v>2653</v>
      </c>
      <c r="E4974">
        <f t="shared" si="77"/>
        <v>7</v>
      </c>
      <c r="F4974">
        <v>881</v>
      </c>
      <c r="G4974" t="s">
        <v>54</v>
      </c>
      <c r="I4974">
        <v>1020</v>
      </c>
      <c r="J4974">
        <f>Table1[[#This Row],[Time_to_crack_in_seconds]]/60</f>
        <v>17</v>
      </c>
      <c r="K4974">
        <f>Table1[[#This Row],[Time_to_Crack_in_minutes]]/60</f>
        <v>0.28333333333333333</v>
      </c>
    </row>
    <row r="4975" spans="1:11" x14ac:dyDescent="0.25">
      <c r="A4975" t="s">
        <v>2536</v>
      </c>
      <c r="B4975" t="s">
        <v>2537</v>
      </c>
      <c r="C4975">
        <v>174</v>
      </c>
      <c r="D4975" t="s">
        <v>2654</v>
      </c>
      <c r="E4975">
        <f t="shared" si="77"/>
        <v>9</v>
      </c>
      <c r="F4975">
        <v>859</v>
      </c>
      <c r="G4975" t="s">
        <v>82</v>
      </c>
      <c r="I4975">
        <v>86400</v>
      </c>
      <c r="J4975">
        <f>Table1[[#This Row],[Time_to_crack_in_seconds]]/60</f>
        <v>1440</v>
      </c>
      <c r="K4975">
        <f>Table1[[#This Row],[Time_to_Crack_in_minutes]]/60</f>
        <v>24</v>
      </c>
    </row>
    <row r="4976" spans="1:11" x14ac:dyDescent="0.25">
      <c r="A4976" t="s">
        <v>2536</v>
      </c>
      <c r="B4976" t="s">
        <v>2537</v>
      </c>
      <c r="C4976">
        <v>175</v>
      </c>
      <c r="D4976" t="s">
        <v>2655</v>
      </c>
      <c r="E4976">
        <f t="shared" si="77"/>
        <v>8</v>
      </c>
      <c r="F4976">
        <v>848</v>
      </c>
      <c r="G4976" t="s">
        <v>54</v>
      </c>
      <c r="I4976">
        <v>1020</v>
      </c>
      <c r="J4976">
        <f>Table1[[#This Row],[Time_to_crack_in_seconds]]/60</f>
        <v>17</v>
      </c>
      <c r="K4976">
        <f>Table1[[#This Row],[Time_to_Crack_in_minutes]]/60</f>
        <v>0.28333333333333333</v>
      </c>
    </row>
    <row r="4977" spans="1:11" x14ac:dyDescent="0.25">
      <c r="A4977" t="s">
        <v>2536</v>
      </c>
      <c r="B4977" t="s">
        <v>2537</v>
      </c>
      <c r="C4977">
        <v>176</v>
      </c>
      <c r="D4977" t="s">
        <v>2656</v>
      </c>
      <c r="E4977">
        <f t="shared" si="77"/>
        <v>10</v>
      </c>
      <c r="F4977">
        <v>839</v>
      </c>
      <c r="G4977" t="s">
        <v>176</v>
      </c>
      <c r="I4977">
        <v>1036800</v>
      </c>
      <c r="J4977">
        <f>Table1[[#This Row],[Time_to_crack_in_seconds]]/60</f>
        <v>17280</v>
      </c>
      <c r="K4977">
        <f>Table1[[#This Row],[Time_to_Crack_in_minutes]]/60</f>
        <v>288</v>
      </c>
    </row>
    <row r="4978" spans="1:11" x14ac:dyDescent="0.25">
      <c r="A4978" t="s">
        <v>2536</v>
      </c>
      <c r="B4978" t="s">
        <v>2537</v>
      </c>
      <c r="C4978">
        <v>177</v>
      </c>
      <c r="D4978" t="s">
        <v>2657</v>
      </c>
      <c r="E4978">
        <f t="shared" si="77"/>
        <v>8</v>
      </c>
      <c r="F4978">
        <v>838</v>
      </c>
      <c r="G4978" t="s">
        <v>10</v>
      </c>
      <c r="I4978">
        <v>0</v>
      </c>
      <c r="J4978">
        <f>Table1[[#This Row],[Time_to_crack_in_seconds]]/60</f>
        <v>0</v>
      </c>
      <c r="K4978">
        <f>Table1[[#This Row],[Time_to_Crack_in_minutes]]/60</f>
        <v>0</v>
      </c>
    </row>
    <row r="4979" spans="1:11" x14ac:dyDescent="0.25">
      <c r="A4979" t="s">
        <v>2536</v>
      </c>
      <c r="B4979" t="s">
        <v>2537</v>
      </c>
      <c r="C4979">
        <v>178</v>
      </c>
      <c r="D4979" t="s">
        <v>2658</v>
      </c>
      <c r="E4979">
        <f t="shared" si="77"/>
        <v>8</v>
      </c>
      <c r="F4979">
        <v>825</v>
      </c>
      <c r="G4979" t="s">
        <v>13</v>
      </c>
      <c r="I4979">
        <v>10800</v>
      </c>
      <c r="J4979">
        <f>Table1[[#This Row],[Time_to_crack_in_seconds]]/60</f>
        <v>180</v>
      </c>
      <c r="K4979">
        <f>Table1[[#This Row],[Time_to_Crack_in_minutes]]/60</f>
        <v>3</v>
      </c>
    </row>
    <row r="4980" spans="1:11" x14ac:dyDescent="0.25">
      <c r="A4980" t="s">
        <v>2536</v>
      </c>
      <c r="B4980" t="s">
        <v>2537</v>
      </c>
      <c r="C4980">
        <v>179</v>
      </c>
      <c r="D4980" t="s">
        <v>2659</v>
      </c>
      <c r="E4980">
        <f t="shared" si="77"/>
        <v>7</v>
      </c>
      <c r="F4980">
        <v>823</v>
      </c>
      <c r="G4980" t="s">
        <v>54</v>
      </c>
      <c r="I4980">
        <v>1020</v>
      </c>
      <c r="J4980">
        <f>Table1[[#This Row],[Time_to_crack_in_seconds]]/60</f>
        <v>17</v>
      </c>
      <c r="K4980">
        <f>Table1[[#This Row],[Time_to_Crack_in_minutes]]/60</f>
        <v>0.28333333333333333</v>
      </c>
    </row>
    <row r="4981" spans="1:11" x14ac:dyDescent="0.25">
      <c r="A4981" t="s">
        <v>2536</v>
      </c>
      <c r="B4981" t="s">
        <v>2537</v>
      </c>
      <c r="C4981">
        <v>180</v>
      </c>
      <c r="D4981" t="s">
        <v>2660</v>
      </c>
      <c r="E4981">
        <f t="shared" si="77"/>
        <v>5</v>
      </c>
      <c r="F4981">
        <v>821</v>
      </c>
      <c r="G4981" t="s">
        <v>52</v>
      </c>
      <c r="I4981">
        <v>10</v>
      </c>
      <c r="J4981">
        <f>Table1[[#This Row],[Time_to_crack_in_seconds]]/60</f>
        <v>0.16666666666666666</v>
      </c>
      <c r="K4981">
        <f>Table1[[#This Row],[Time_to_Crack_in_minutes]]/60</f>
        <v>2.7777777777777775E-3</v>
      </c>
    </row>
    <row r="4982" spans="1:11" x14ac:dyDescent="0.25">
      <c r="A4982" t="s">
        <v>2536</v>
      </c>
      <c r="B4982" t="s">
        <v>2537</v>
      </c>
      <c r="C4982">
        <v>181</v>
      </c>
      <c r="D4982" t="s">
        <v>2661</v>
      </c>
      <c r="E4982">
        <f t="shared" si="77"/>
        <v>9</v>
      </c>
      <c r="F4982">
        <v>816</v>
      </c>
      <c r="G4982" t="s">
        <v>82</v>
      </c>
      <c r="I4982">
        <v>86400</v>
      </c>
      <c r="J4982">
        <f>Table1[[#This Row],[Time_to_crack_in_seconds]]/60</f>
        <v>1440</v>
      </c>
      <c r="K4982">
        <f>Table1[[#This Row],[Time_to_Crack_in_minutes]]/60</f>
        <v>24</v>
      </c>
    </row>
    <row r="4983" spans="1:11" x14ac:dyDescent="0.25">
      <c r="A4983" t="s">
        <v>2536</v>
      </c>
      <c r="B4983" t="s">
        <v>2537</v>
      </c>
      <c r="C4983">
        <v>182</v>
      </c>
      <c r="D4983" t="s">
        <v>2662</v>
      </c>
      <c r="E4983">
        <f t="shared" si="77"/>
        <v>6</v>
      </c>
      <c r="F4983">
        <v>793</v>
      </c>
      <c r="G4983" t="s">
        <v>18</v>
      </c>
      <c r="I4983">
        <v>120</v>
      </c>
      <c r="J4983">
        <f>Table1[[#This Row],[Time_to_crack_in_seconds]]/60</f>
        <v>2</v>
      </c>
      <c r="K4983">
        <f>Table1[[#This Row],[Time_to_Crack_in_minutes]]/60</f>
        <v>3.3333333333333333E-2</v>
      </c>
    </row>
    <row r="4984" spans="1:11" x14ac:dyDescent="0.25">
      <c r="A4984" t="s">
        <v>2536</v>
      </c>
      <c r="B4984" t="s">
        <v>2537</v>
      </c>
      <c r="C4984">
        <v>183</v>
      </c>
      <c r="D4984" t="s">
        <v>2663</v>
      </c>
      <c r="E4984">
        <f t="shared" si="77"/>
        <v>12</v>
      </c>
      <c r="F4984">
        <v>785</v>
      </c>
      <c r="G4984" t="s">
        <v>176</v>
      </c>
      <c r="I4984">
        <v>1036800</v>
      </c>
      <c r="J4984">
        <f>Table1[[#This Row],[Time_to_crack_in_seconds]]/60</f>
        <v>17280</v>
      </c>
      <c r="K4984">
        <f>Table1[[#This Row],[Time_to_Crack_in_minutes]]/60</f>
        <v>288</v>
      </c>
    </row>
    <row r="4985" spans="1:11" x14ac:dyDescent="0.25">
      <c r="A4985" t="s">
        <v>2536</v>
      </c>
      <c r="B4985" t="s">
        <v>2537</v>
      </c>
      <c r="C4985">
        <v>184</v>
      </c>
      <c r="D4985" t="s">
        <v>2664</v>
      </c>
      <c r="E4985">
        <f t="shared" si="77"/>
        <v>7</v>
      </c>
      <c r="F4985">
        <v>783</v>
      </c>
      <c r="G4985" t="s">
        <v>54</v>
      </c>
      <c r="I4985">
        <v>1020</v>
      </c>
      <c r="J4985">
        <f>Table1[[#This Row],[Time_to_crack_in_seconds]]/60</f>
        <v>17</v>
      </c>
      <c r="K4985">
        <f>Table1[[#This Row],[Time_to_Crack_in_minutes]]/60</f>
        <v>0.28333333333333333</v>
      </c>
    </row>
    <row r="4986" spans="1:11" x14ac:dyDescent="0.25">
      <c r="A4986" t="s">
        <v>2536</v>
      </c>
      <c r="B4986" t="s">
        <v>2537</v>
      </c>
      <c r="C4986">
        <v>185</v>
      </c>
      <c r="D4986" t="s">
        <v>2665</v>
      </c>
      <c r="E4986">
        <f t="shared" si="77"/>
        <v>8</v>
      </c>
      <c r="F4986">
        <v>768</v>
      </c>
      <c r="G4986" t="s">
        <v>13</v>
      </c>
      <c r="I4986">
        <v>10800</v>
      </c>
      <c r="J4986">
        <f>Table1[[#This Row],[Time_to_crack_in_seconds]]/60</f>
        <v>180</v>
      </c>
      <c r="K4986">
        <f>Table1[[#This Row],[Time_to_Crack_in_minutes]]/60</f>
        <v>3</v>
      </c>
    </row>
    <row r="4987" spans="1:11" x14ac:dyDescent="0.25">
      <c r="A4987" t="s">
        <v>2536</v>
      </c>
      <c r="B4987" t="s">
        <v>2537</v>
      </c>
      <c r="C4987">
        <v>186</v>
      </c>
      <c r="D4987" t="s">
        <v>2666</v>
      </c>
      <c r="E4987">
        <f t="shared" si="77"/>
        <v>10</v>
      </c>
      <c r="F4987">
        <v>746</v>
      </c>
      <c r="G4987" t="s">
        <v>82</v>
      </c>
      <c r="I4987">
        <v>86400</v>
      </c>
      <c r="J4987">
        <f>Table1[[#This Row],[Time_to_crack_in_seconds]]/60</f>
        <v>1440</v>
      </c>
      <c r="K4987">
        <f>Table1[[#This Row],[Time_to_Crack_in_minutes]]/60</f>
        <v>24</v>
      </c>
    </row>
    <row r="4988" spans="1:11" x14ac:dyDescent="0.25">
      <c r="A4988" t="s">
        <v>2536</v>
      </c>
      <c r="B4988" t="s">
        <v>2537</v>
      </c>
      <c r="C4988">
        <v>187</v>
      </c>
      <c r="D4988" t="s">
        <v>2667</v>
      </c>
      <c r="E4988">
        <f t="shared" si="77"/>
        <v>8</v>
      </c>
      <c r="F4988">
        <v>744</v>
      </c>
      <c r="G4988" t="s">
        <v>13</v>
      </c>
      <c r="I4988">
        <v>10800</v>
      </c>
      <c r="J4988">
        <f>Table1[[#This Row],[Time_to_crack_in_seconds]]/60</f>
        <v>180</v>
      </c>
      <c r="K4988">
        <f>Table1[[#This Row],[Time_to_Crack_in_minutes]]/60</f>
        <v>3</v>
      </c>
    </row>
    <row r="4989" spans="1:11" x14ac:dyDescent="0.25">
      <c r="A4989" t="s">
        <v>2536</v>
      </c>
      <c r="B4989" t="s">
        <v>2537</v>
      </c>
      <c r="C4989">
        <v>188</v>
      </c>
      <c r="D4989" t="s">
        <v>2668</v>
      </c>
      <c r="E4989">
        <f t="shared" si="77"/>
        <v>6</v>
      </c>
      <c r="F4989">
        <v>732</v>
      </c>
      <c r="G4989" t="s">
        <v>203</v>
      </c>
      <c r="I4989">
        <v>60</v>
      </c>
      <c r="J4989">
        <f>Table1[[#This Row],[Time_to_crack_in_seconds]]/60</f>
        <v>1</v>
      </c>
      <c r="K4989">
        <f>Table1[[#This Row],[Time_to_Crack_in_minutes]]/60</f>
        <v>1.6666666666666666E-2</v>
      </c>
    </row>
    <row r="4990" spans="1:11" x14ac:dyDescent="0.25">
      <c r="A4990" t="s">
        <v>2536</v>
      </c>
      <c r="B4990" t="s">
        <v>2537</v>
      </c>
      <c r="C4990">
        <v>189</v>
      </c>
      <c r="D4990" t="s">
        <v>790</v>
      </c>
      <c r="E4990">
        <f t="shared" si="77"/>
        <v>9</v>
      </c>
      <c r="F4990">
        <v>722</v>
      </c>
      <c r="G4990" t="s">
        <v>10</v>
      </c>
      <c r="H4990">
        <v>86</v>
      </c>
      <c r="I4990">
        <v>0</v>
      </c>
      <c r="J4990">
        <f>Table1[[#This Row],[Time_to_crack_in_seconds]]/60</f>
        <v>0</v>
      </c>
      <c r="K4990">
        <f>Table1[[#This Row],[Time_to_Crack_in_minutes]]/60</f>
        <v>0</v>
      </c>
    </row>
    <row r="4991" spans="1:11" x14ac:dyDescent="0.25">
      <c r="A4991" t="s">
        <v>2536</v>
      </c>
      <c r="B4991" t="s">
        <v>2537</v>
      </c>
      <c r="C4991">
        <v>190</v>
      </c>
      <c r="D4991" t="s">
        <v>2669</v>
      </c>
      <c r="E4991">
        <f t="shared" si="77"/>
        <v>8</v>
      </c>
      <c r="F4991">
        <v>720</v>
      </c>
      <c r="G4991" t="s">
        <v>54</v>
      </c>
      <c r="I4991">
        <v>1020</v>
      </c>
      <c r="J4991">
        <f>Table1[[#This Row],[Time_to_crack_in_seconds]]/60</f>
        <v>17</v>
      </c>
      <c r="K4991">
        <f>Table1[[#This Row],[Time_to_Crack_in_minutes]]/60</f>
        <v>0.28333333333333333</v>
      </c>
    </row>
    <row r="4992" spans="1:11" x14ac:dyDescent="0.25">
      <c r="A4992" t="s">
        <v>2536</v>
      </c>
      <c r="B4992" t="s">
        <v>2537</v>
      </c>
      <c r="C4992">
        <v>191</v>
      </c>
      <c r="D4992" t="s">
        <v>1135</v>
      </c>
      <c r="E4992">
        <f t="shared" si="77"/>
        <v>5</v>
      </c>
      <c r="F4992">
        <v>717</v>
      </c>
      <c r="G4992" t="s">
        <v>52</v>
      </c>
      <c r="I4992">
        <v>10</v>
      </c>
      <c r="J4992">
        <f>Table1[[#This Row],[Time_to_crack_in_seconds]]/60</f>
        <v>0.16666666666666666</v>
      </c>
      <c r="K4992">
        <f>Table1[[#This Row],[Time_to_Crack_in_minutes]]/60</f>
        <v>2.7777777777777775E-3</v>
      </c>
    </row>
    <row r="4993" spans="1:11" x14ac:dyDescent="0.25">
      <c r="A4993" t="s">
        <v>2536</v>
      </c>
      <c r="B4993" t="s">
        <v>2537</v>
      </c>
      <c r="C4993">
        <v>192</v>
      </c>
      <c r="D4993" t="s">
        <v>2670</v>
      </c>
      <c r="E4993">
        <f t="shared" si="77"/>
        <v>4</v>
      </c>
      <c r="F4993">
        <v>711</v>
      </c>
      <c r="G4993" t="s">
        <v>10</v>
      </c>
      <c r="I4993">
        <v>0</v>
      </c>
      <c r="J4993">
        <f>Table1[[#This Row],[Time_to_crack_in_seconds]]/60</f>
        <v>0</v>
      </c>
      <c r="K4993">
        <f>Table1[[#This Row],[Time_to_Crack_in_minutes]]/60</f>
        <v>0</v>
      </c>
    </row>
    <row r="4994" spans="1:11" x14ac:dyDescent="0.25">
      <c r="A4994" t="s">
        <v>2536</v>
      </c>
      <c r="B4994" t="s">
        <v>2537</v>
      </c>
      <c r="C4994">
        <v>193</v>
      </c>
      <c r="D4994" t="s">
        <v>2671</v>
      </c>
      <c r="E4994">
        <f t="shared" si="77"/>
        <v>6</v>
      </c>
      <c r="F4994">
        <v>708</v>
      </c>
      <c r="G4994" t="s">
        <v>18</v>
      </c>
      <c r="I4994">
        <v>120</v>
      </c>
      <c r="J4994">
        <f>Table1[[#This Row],[Time_to_crack_in_seconds]]/60</f>
        <v>2</v>
      </c>
      <c r="K4994">
        <f>Table1[[#This Row],[Time_to_Crack_in_minutes]]/60</f>
        <v>3.3333333333333333E-2</v>
      </c>
    </row>
    <row r="4995" spans="1:11" x14ac:dyDescent="0.25">
      <c r="A4995" t="s">
        <v>2536</v>
      </c>
      <c r="B4995" t="s">
        <v>2537</v>
      </c>
      <c r="C4995">
        <v>194</v>
      </c>
      <c r="D4995" t="s">
        <v>2672</v>
      </c>
      <c r="E4995">
        <f t="shared" ref="E4995:E5058" si="78">LEN(D4995)</f>
        <v>7</v>
      </c>
      <c r="F4995">
        <v>697</v>
      </c>
      <c r="G4995" t="s">
        <v>54</v>
      </c>
      <c r="I4995">
        <v>1020</v>
      </c>
      <c r="J4995">
        <f>Table1[[#This Row],[Time_to_crack_in_seconds]]/60</f>
        <v>17</v>
      </c>
      <c r="K4995">
        <f>Table1[[#This Row],[Time_to_Crack_in_minutes]]/60</f>
        <v>0.28333333333333333</v>
      </c>
    </row>
    <row r="4996" spans="1:11" x14ac:dyDescent="0.25">
      <c r="A4996" t="s">
        <v>2536</v>
      </c>
      <c r="B4996" t="s">
        <v>2537</v>
      </c>
      <c r="C4996">
        <v>195</v>
      </c>
      <c r="D4996" t="s">
        <v>2673</v>
      </c>
      <c r="E4996">
        <f t="shared" si="78"/>
        <v>7</v>
      </c>
      <c r="F4996">
        <v>692</v>
      </c>
      <c r="G4996" t="s">
        <v>54</v>
      </c>
      <c r="I4996">
        <v>1020</v>
      </c>
      <c r="J4996">
        <f>Table1[[#This Row],[Time_to_crack_in_seconds]]/60</f>
        <v>17</v>
      </c>
      <c r="K4996">
        <f>Table1[[#This Row],[Time_to_Crack_in_minutes]]/60</f>
        <v>0.28333333333333333</v>
      </c>
    </row>
    <row r="4997" spans="1:11" x14ac:dyDescent="0.25">
      <c r="A4997" t="s">
        <v>2536</v>
      </c>
      <c r="B4997" t="s">
        <v>2537</v>
      </c>
      <c r="C4997">
        <v>196</v>
      </c>
      <c r="D4997" t="s">
        <v>2674</v>
      </c>
      <c r="E4997">
        <f t="shared" si="78"/>
        <v>9</v>
      </c>
      <c r="F4997">
        <v>691</v>
      </c>
      <c r="G4997" t="s">
        <v>412</v>
      </c>
      <c r="I4997">
        <v>61200</v>
      </c>
      <c r="J4997">
        <f>Table1[[#This Row],[Time_to_crack_in_seconds]]/60</f>
        <v>1020</v>
      </c>
      <c r="K4997">
        <f>Table1[[#This Row],[Time_to_Crack_in_minutes]]/60</f>
        <v>17</v>
      </c>
    </row>
    <row r="4998" spans="1:11" x14ac:dyDescent="0.25">
      <c r="A4998" t="s">
        <v>2536</v>
      </c>
      <c r="B4998" t="s">
        <v>2537</v>
      </c>
      <c r="C4998">
        <v>197</v>
      </c>
      <c r="D4998" t="s">
        <v>2675</v>
      </c>
      <c r="E4998">
        <f t="shared" si="78"/>
        <v>7</v>
      </c>
      <c r="F4998">
        <v>690</v>
      </c>
      <c r="G4998" t="s">
        <v>54</v>
      </c>
      <c r="I4998">
        <v>1020</v>
      </c>
      <c r="J4998">
        <f>Table1[[#This Row],[Time_to_crack_in_seconds]]/60</f>
        <v>17</v>
      </c>
      <c r="K4998">
        <f>Table1[[#This Row],[Time_to_Crack_in_minutes]]/60</f>
        <v>0.28333333333333333</v>
      </c>
    </row>
    <row r="4999" spans="1:11" x14ac:dyDescent="0.25">
      <c r="A4999" t="s">
        <v>2536</v>
      </c>
      <c r="B4999" t="s">
        <v>2537</v>
      </c>
      <c r="C4999">
        <v>198</v>
      </c>
      <c r="D4999" t="s">
        <v>2676</v>
      </c>
      <c r="E4999">
        <f t="shared" si="78"/>
        <v>7</v>
      </c>
      <c r="F4999">
        <v>690</v>
      </c>
      <c r="G4999" t="s">
        <v>54</v>
      </c>
      <c r="I4999">
        <v>1020</v>
      </c>
      <c r="J4999">
        <f>Table1[[#This Row],[Time_to_crack_in_seconds]]/60</f>
        <v>17</v>
      </c>
      <c r="K4999">
        <f>Table1[[#This Row],[Time_to_Crack_in_minutes]]/60</f>
        <v>0.28333333333333333</v>
      </c>
    </row>
    <row r="5000" spans="1:11" x14ac:dyDescent="0.25">
      <c r="A5000" t="s">
        <v>2536</v>
      </c>
      <c r="B5000" t="s">
        <v>2537</v>
      </c>
      <c r="C5000">
        <v>199</v>
      </c>
      <c r="D5000" t="s">
        <v>793</v>
      </c>
      <c r="E5000">
        <f t="shared" si="78"/>
        <v>6</v>
      </c>
      <c r="F5000">
        <v>689</v>
      </c>
      <c r="G5000" t="s">
        <v>10</v>
      </c>
      <c r="H5000">
        <v>139</v>
      </c>
      <c r="I5000">
        <v>0</v>
      </c>
      <c r="J5000">
        <f>Table1[[#This Row],[Time_to_crack_in_seconds]]/60</f>
        <v>0</v>
      </c>
      <c r="K5000">
        <f>Table1[[#This Row],[Time_to_Crack_in_minutes]]/60</f>
        <v>0</v>
      </c>
    </row>
    <row r="5001" spans="1:11" x14ac:dyDescent="0.25">
      <c r="A5001" t="s">
        <v>2536</v>
      </c>
      <c r="B5001" t="s">
        <v>2537</v>
      </c>
      <c r="C5001">
        <v>200</v>
      </c>
      <c r="D5001" t="s">
        <v>2677</v>
      </c>
      <c r="E5001">
        <f t="shared" si="78"/>
        <v>7</v>
      </c>
      <c r="F5001">
        <v>688</v>
      </c>
      <c r="G5001" t="s">
        <v>54</v>
      </c>
      <c r="I5001">
        <v>1020</v>
      </c>
      <c r="J5001">
        <f>Table1[[#This Row],[Time_to_crack_in_seconds]]/60</f>
        <v>17</v>
      </c>
      <c r="K5001">
        <f>Table1[[#This Row],[Time_to_Crack_in_minutes]]/60</f>
        <v>0.28333333333333333</v>
      </c>
    </row>
    <row r="5002" spans="1:11" x14ac:dyDescent="0.25">
      <c r="A5002" t="s">
        <v>2678</v>
      </c>
      <c r="B5002" t="s">
        <v>2679</v>
      </c>
      <c r="C5002">
        <v>1</v>
      </c>
      <c r="D5002">
        <v>123456</v>
      </c>
      <c r="E5002">
        <f t="shared" si="78"/>
        <v>6</v>
      </c>
      <c r="F5002">
        <v>316610</v>
      </c>
      <c r="G5002" t="s">
        <v>10</v>
      </c>
      <c r="H5002">
        <v>1</v>
      </c>
      <c r="I5002">
        <v>0</v>
      </c>
      <c r="J5002">
        <f>Table1[[#This Row],[Time_to_crack_in_seconds]]/60</f>
        <v>0</v>
      </c>
      <c r="K5002">
        <f>Table1[[#This Row],[Time_to_Crack_in_minutes]]/60</f>
        <v>0</v>
      </c>
    </row>
    <row r="5003" spans="1:11" x14ac:dyDescent="0.25">
      <c r="A5003" t="s">
        <v>2678</v>
      </c>
      <c r="B5003" t="s">
        <v>2679</v>
      </c>
      <c r="C5003">
        <v>2</v>
      </c>
      <c r="D5003">
        <v>123456789</v>
      </c>
      <c r="E5003">
        <f t="shared" si="78"/>
        <v>9</v>
      </c>
      <c r="F5003">
        <v>101532</v>
      </c>
      <c r="G5003" t="s">
        <v>10</v>
      </c>
      <c r="H5003">
        <v>2</v>
      </c>
      <c r="I5003">
        <v>0</v>
      </c>
      <c r="J5003">
        <f>Table1[[#This Row],[Time_to_crack_in_seconds]]/60</f>
        <v>0</v>
      </c>
      <c r="K5003">
        <f>Table1[[#This Row],[Time_to_Crack_in_minutes]]/60</f>
        <v>0</v>
      </c>
    </row>
    <row r="5004" spans="1:11" x14ac:dyDescent="0.25">
      <c r="A5004" t="s">
        <v>2678</v>
      </c>
      <c r="B5004" t="s">
        <v>2679</v>
      </c>
      <c r="C5004">
        <v>3</v>
      </c>
      <c r="D5004">
        <v>12345</v>
      </c>
      <c r="E5004">
        <f t="shared" si="78"/>
        <v>5</v>
      </c>
      <c r="F5004">
        <v>85980</v>
      </c>
      <c r="G5004" t="s">
        <v>10</v>
      </c>
      <c r="H5004">
        <v>3</v>
      </c>
      <c r="I5004">
        <v>0</v>
      </c>
      <c r="J5004">
        <f>Table1[[#This Row],[Time_to_crack_in_seconds]]/60</f>
        <v>0</v>
      </c>
      <c r="K5004">
        <f>Table1[[#This Row],[Time_to_Crack_in_minutes]]/60</f>
        <v>0</v>
      </c>
    </row>
    <row r="5005" spans="1:11" x14ac:dyDescent="0.25">
      <c r="A5005" t="s">
        <v>2678</v>
      </c>
      <c r="B5005" t="s">
        <v>2679</v>
      </c>
      <c r="C5005">
        <v>4</v>
      </c>
      <c r="D5005" t="s">
        <v>2680</v>
      </c>
      <c r="E5005">
        <f t="shared" si="78"/>
        <v>10</v>
      </c>
      <c r="F5005">
        <v>79255</v>
      </c>
      <c r="G5005" t="s">
        <v>82</v>
      </c>
      <c r="I5005">
        <v>86400</v>
      </c>
      <c r="J5005">
        <f>Table1[[#This Row],[Time_to_crack_in_seconds]]/60</f>
        <v>1440</v>
      </c>
      <c r="K5005">
        <f>Table1[[#This Row],[Time_to_Crack_in_minutes]]/60</f>
        <v>24</v>
      </c>
    </row>
    <row r="5006" spans="1:11" x14ac:dyDescent="0.25">
      <c r="A5006" t="s">
        <v>2678</v>
      </c>
      <c r="B5006" t="s">
        <v>2679</v>
      </c>
      <c r="C5006">
        <v>5</v>
      </c>
      <c r="D5006" t="s">
        <v>15</v>
      </c>
      <c r="E5006">
        <f t="shared" si="78"/>
        <v>6</v>
      </c>
      <c r="F5006">
        <v>61429</v>
      </c>
      <c r="G5006" t="s">
        <v>10</v>
      </c>
      <c r="H5006">
        <v>15</v>
      </c>
      <c r="I5006">
        <v>0</v>
      </c>
      <c r="J5006">
        <f>Table1[[#This Row],[Time_to_crack_in_seconds]]/60</f>
        <v>0</v>
      </c>
      <c r="K5006">
        <f>Table1[[#This Row],[Time_to_Crack_in_minutes]]/60</f>
        <v>0</v>
      </c>
    </row>
    <row r="5007" spans="1:11" x14ac:dyDescent="0.25">
      <c r="A5007" t="s">
        <v>2678</v>
      </c>
      <c r="B5007" t="s">
        <v>2679</v>
      </c>
      <c r="C5007">
        <v>6</v>
      </c>
      <c r="D5007">
        <v>12345678</v>
      </c>
      <c r="E5007">
        <f t="shared" si="78"/>
        <v>8</v>
      </c>
      <c r="F5007">
        <v>45020</v>
      </c>
      <c r="G5007" t="s">
        <v>10</v>
      </c>
      <c r="H5007">
        <v>6</v>
      </c>
      <c r="I5007">
        <v>0</v>
      </c>
      <c r="J5007">
        <f>Table1[[#This Row],[Time_to_crack_in_seconds]]/60</f>
        <v>0</v>
      </c>
      <c r="K5007">
        <f>Table1[[#This Row],[Time_to_Crack_in_minutes]]/60</f>
        <v>0</v>
      </c>
    </row>
    <row r="5008" spans="1:11" x14ac:dyDescent="0.25">
      <c r="A5008" t="s">
        <v>2678</v>
      </c>
      <c r="B5008" t="s">
        <v>2679</v>
      </c>
      <c r="C5008">
        <v>7</v>
      </c>
      <c r="D5008" t="s">
        <v>11</v>
      </c>
      <c r="E5008">
        <f t="shared" si="78"/>
        <v>8</v>
      </c>
      <c r="F5008">
        <v>43252</v>
      </c>
      <c r="G5008" t="s">
        <v>10</v>
      </c>
      <c r="H5008">
        <v>5</v>
      </c>
      <c r="I5008">
        <v>0</v>
      </c>
      <c r="J5008">
        <f>Table1[[#This Row],[Time_to_crack_in_seconds]]/60</f>
        <v>0</v>
      </c>
      <c r="K5008">
        <f>Table1[[#This Row],[Time_to_Crack_in_minutes]]/60</f>
        <v>0</v>
      </c>
    </row>
    <row r="5009" spans="1:11" x14ac:dyDescent="0.25">
      <c r="A5009" t="s">
        <v>2678</v>
      </c>
      <c r="B5009" t="s">
        <v>2679</v>
      </c>
      <c r="C5009">
        <v>8</v>
      </c>
      <c r="D5009">
        <v>1234567890</v>
      </c>
      <c r="E5009">
        <f t="shared" si="78"/>
        <v>10</v>
      </c>
      <c r="F5009">
        <v>32718</v>
      </c>
      <c r="G5009" t="s">
        <v>10</v>
      </c>
      <c r="H5009">
        <v>9</v>
      </c>
      <c r="I5009">
        <v>0</v>
      </c>
      <c r="J5009">
        <f>Table1[[#This Row],[Time_to_crack_in_seconds]]/60</f>
        <v>0</v>
      </c>
      <c r="K5009">
        <f>Table1[[#This Row],[Time_to_Crack_in_minutes]]/60</f>
        <v>0</v>
      </c>
    </row>
    <row r="5010" spans="1:11" x14ac:dyDescent="0.25">
      <c r="A5010" t="s">
        <v>2678</v>
      </c>
      <c r="B5010" t="s">
        <v>2679</v>
      </c>
      <c r="C5010">
        <v>9</v>
      </c>
      <c r="D5010" t="s">
        <v>1906</v>
      </c>
      <c r="E5010">
        <f t="shared" si="78"/>
        <v>6</v>
      </c>
      <c r="F5010">
        <v>30551</v>
      </c>
      <c r="G5010" t="s">
        <v>10</v>
      </c>
      <c r="I5010">
        <v>0</v>
      </c>
      <c r="J5010">
        <f>Table1[[#This Row],[Time_to_crack_in_seconds]]/60</f>
        <v>0</v>
      </c>
      <c r="K5010">
        <f>Table1[[#This Row],[Time_to_Crack_in_minutes]]/60</f>
        <v>0</v>
      </c>
    </row>
    <row r="5011" spans="1:11" x14ac:dyDescent="0.25">
      <c r="A5011" t="s">
        <v>2678</v>
      </c>
      <c r="B5011" t="s">
        <v>2679</v>
      </c>
      <c r="C5011">
        <v>10</v>
      </c>
      <c r="D5011">
        <v>1234567</v>
      </c>
      <c r="E5011">
        <f t="shared" si="78"/>
        <v>7</v>
      </c>
      <c r="F5011">
        <v>23169</v>
      </c>
      <c r="G5011" t="s">
        <v>10</v>
      </c>
      <c r="H5011">
        <v>10</v>
      </c>
      <c r="I5011">
        <v>0</v>
      </c>
      <c r="J5011">
        <f>Table1[[#This Row],[Time_to_crack_in_seconds]]/60</f>
        <v>0</v>
      </c>
      <c r="K5011">
        <f>Table1[[#This Row],[Time_to_Crack_in_minutes]]/60</f>
        <v>0</v>
      </c>
    </row>
    <row r="5012" spans="1:11" x14ac:dyDescent="0.25">
      <c r="A5012" t="s">
        <v>2678</v>
      </c>
      <c r="B5012" t="s">
        <v>2679</v>
      </c>
      <c r="C5012">
        <v>11</v>
      </c>
      <c r="D5012" t="s">
        <v>112</v>
      </c>
      <c r="E5012">
        <f t="shared" si="78"/>
        <v>8</v>
      </c>
      <c r="F5012">
        <v>19388</v>
      </c>
      <c r="G5012" t="s">
        <v>10</v>
      </c>
      <c r="H5012">
        <v>72</v>
      </c>
      <c r="I5012">
        <v>0</v>
      </c>
      <c r="J5012">
        <f>Table1[[#This Row],[Time_to_crack_in_seconds]]/60</f>
        <v>0</v>
      </c>
      <c r="K5012">
        <f>Table1[[#This Row],[Time_to_Crack_in_minutes]]/60</f>
        <v>0</v>
      </c>
    </row>
    <row r="5013" spans="1:11" x14ac:dyDescent="0.25">
      <c r="A5013" t="s">
        <v>2678</v>
      </c>
      <c r="B5013" t="s">
        <v>2679</v>
      </c>
      <c r="C5013">
        <v>12</v>
      </c>
      <c r="D5013">
        <v>1234</v>
      </c>
      <c r="E5013">
        <f t="shared" si="78"/>
        <v>4</v>
      </c>
      <c r="F5013">
        <v>17538</v>
      </c>
      <c r="G5013" t="s">
        <v>10</v>
      </c>
      <c r="H5013">
        <v>17</v>
      </c>
      <c r="I5013">
        <v>0</v>
      </c>
      <c r="J5013">
        <f>Table1[[#This Row],[Time_to_crack_in_seconds]]/60</f>
        <v>0</v>
      </c>
      <c r="K5013">
        <f>Table1[[#This Row],[Time_to_Crack_in_minutes]]/60</f>
        <v>0</v>
      </c>
    </row>
    <row r="5014" spans="1:11" x14ac:dyDescent="0.25">
      <c r="A5014" t="s">
        <v>2678</v>
      </c>
      <c r="B5014" t="s">
        <v>2679</v>
      </c>
      <c r="C5014">
        <v>13</v>
      </c>
      <c r="D5014" t="s">
        <v>16</v>
      </c>
      <c r="E5014">
        <f t="shared" si="78"/>
        <v>6</v>
      </c>
      <c r="F5014">
        <v>15835</v>
      </c>
      <c r="G5014" t="s">
        <v>10</v>
      </c>
      <c r="H5014">
        <v>4</v>
      </c>
      <c r="I5014">
        <v>0</v>
      </c>
      <c r="J5014">
        <f>Table1[[#This Row],[Time_to_crack_in_seconds]]/60</f>
        <v>0</v>
      </c>
      <c r="K5014">
        <f>Table1[[#This Row],[Time_to_Crack_in_minutes]]/60</f>
        <v>0</v>
      </c>
    </row>
    <row r="5015" spans="1:11" x14ac:dyDescent="0.25">
      <c r="A5015" t="s">
        <v>2678</v>
      </c>
      <c r="B5015" t="s">
        <v>2679</v>
      </c>
      <c r="C5015">
        <v>14</v>
      </c>
      <c r="D5015" t="s">
        <v>2681</v>
      </c>
      <c r="E5015">
        <f t="shared" si="78"/>
        <v>10</v>
      </c>
      <c r="F5015">
        <v>14587</v>
      </c>
      <c r="G5015" t="s">
        <v>162</v>
      </c>
      <c r="I5015">
        <v>2</v>
      </c>
      <c r="J5015">
        <f>Table1[[#This Row],[Time_to_crack_in_seconds]]/60</f>
        <v>3.3333333333333333E-2</v>
      </c>
      <c r="K5015">
        <f>Table1[[#This Row],[Time_to_Crack_in_minutes]]/60</f>
        <v>5.5555555555555556E-4</v>
      </c>
    </row>
    <row r="5016" spans="1:11" x14ac:dyDescent="0.25">
      <c r="A5016" t="s">
        <v>2678</v>
      </c>
      <c r="B5016" t="s">
        <v>2679</v>
      </c>
      <c r="C5016">
        <v>15</v>
      </c>
      <c r="D5016">
        <v>654321</v>
      </c>
      <c r="E5016">
        <f t="shared" si="78"/>
        <v>6</v>
      </c>
      <c r="F5016">
        <v>13389</v>
      </c>
      <c r="G5016" t="s">
        <v>10</v>
      </c>
      <c r="H5016">
        <v>23</v>
      </c>
      <c r="I5016">
        <v>0</v>
      </c>
      <c r="J5016">
        <f>Table1[[#This Row],[Time_to_crack_in_seconds]]/60</f>
        <v>0</v>
      </c>
      <c r="K5016">
        <f>Table1[[#This Row],[Time_to_Crack_in_minutes]]/60</f>
        <v>0</v>
      </c>
    </row>
    <row r="5017" spans="1:11" x14ac:dyDescent="0.25">
      <c r="A5017" t="s">
        <v>2678</v>
      </c>
      <c r="B5017" t="s">
        <v>2679</v>
      </c>
      <c r="C5017">
        <v>16</v>
      </c>
      <c r="D5017" t="s">
        <v>43</v>
      </c>
      <c r="E5017">
        <f t="shared" si="78"/>
        <v>6</v>
      </c>
      <c r="F5017">
        <v>12733</v>
      </c>
      <c r="G5017" t="s">
        <v>10</v>
      </c>
      <c r="H5017">
        <v>50</v>
      </c>
      <c r="I5017">
        <v>0</v>
      </c>
      <c r="J5017">
        <f>Table1[[#This Row],[Time_to_crack_in_seconds]]/60</f>
        <v>0</v>
      </c>
      <c r="K5017">
        <f>Table1[[#This Row],[Time_to_Crack_in_minutes]]/60</f>
        <v>0</v>
      </c>
    </row>
    <row r="5018" spans="1:11" x14ac:dyDescent="0.25">
      <c r="A5018" t="s">
        <v>2678</v>
      </c>
      <c r="B5018" t="s">
        <v>2679</v>
      </c>
      <c r="C5018">
        <v>17</v>
      </c>
      <c r="D5018">
        <v>987654321</v>
      </c>
      <c r="E5018">
        <f t="shared" si="78"/>
        <v>9</v>
      </c>
      <c r="F5018">
        <v>11467</v>
      </c>
      <c r="G5018" t="s">
        <v>162</v>
      </c>
      <c r="H5018">
        <v>25</v>
      </c>
      <c r="I5018">
        <v>2</v>
      </c>
      <c r="J5018">
        <f>Table1[[#This Row],[Time_to_crack_in_seconds]]/60</f>
        <v>3.3333333333333333E-2</v>
      </c>
      <c r="K5018">
        <f>Table1[[#This Row],[Time_to_Crack_in_minutes]]/60</f>
        <v>5.5555555555555556E-4</v>
      </c>
    </row>
    <row r="5019" spans="1:11" x14ac:dyDescent="0.25">
      <c r="A5019" t="s">
        <v>2678</v>
      </c>
      <c r="B5019" t="s">
        <v>2679</v>
      </c>
      <c r="C5019">
        <v>18</v>
      </c>
      <c r="D5019" t="s">
        <v>26</v>
      </c>
      <c r="E5019">
        <f t="shared" si="78"/>
        <v>8</v>
      </c>
      <c r="F5019">
        <v>10697</v>
      </c>
      <c r="G5019" t="s">
        <v>10</v>
      </c>
      <c r="H5019">
        <v>22</v>
      </c>
      <c r="I5019">
        <v>0</v>
      </c>
      <c r="J5019">
        <f>Table1[[#This Row],[Time_to_crack_in_seconds]]/60</f>
        <v>0</v>
      </c>
      <c r="K5019">
        <f>Table1[[#This Row],[Time_to_Crack_in_minutes]]/60</f>
        <v>0</v>
      </c>
    </row>
    <row r="5020" spans="1:11" x14ac:dyDescent="0.25">
      <c r="A5020" t="s">
        <v>2678</v>
      </c>
      <c r="B5020" t="s">
        <v>2679</v>
      </c>
      <c r="C5020">
        <v>19</v>
      </c>
      <c r="D5020">
        <v>112233</v>
      </c>
      <c r="E5020">
        <f t="shared" si="78"/>
        <v>6</v>
      </c>
      <c r="F5020">
        <v>9424</v>
      </c>
      <c r="G5020" t="s">
        <v>10</v>
      </c>
      <c r="H5020">
        <v>39</v>
      </c>
      <c r="I5020">
        <v>0</v>
      </c>
      <c r="J5020">
        <f>Table1[[#This Row],[Time_to_crack_in_seconds]]/60</f>
        <v>0</v>
      </c>
      <c r="K5020">
        <f>Table1[[#This Row],[Time_to_Crack_in_minutes]]/60</f>
        <v>0</v>
      </c>
    </row>
    <row r="5021" spans="1:11" x14ac:dyDescent="0.25">
      <c r="A5021" t="s">
        <v>2678</v>
      </c>
      <c r="B5021" t="s">
        <v>2679</v>
      </c>
      <c r="C5021">
        <v>20</v>
      </c>
      <c r="D5021" t="s">
        <v>126</v>
      </c>
      <c r="E5021">
        <f t="shared" si="78"/>
        <v>6</v>
      </c>
      <c r="F5021">
        <v>9313</v>
      </c>
      <c r="G5021" t="s">
        <v>10</v>
      </c>
      <c r="H5021">
        <v>28</v>
      </c>
      <c r="I5021">
        <v>0</v>
      </c>
      <c r="J5021">
        <f>Table1[[#This Row],[Time_to_crack_in_seconds]]/60</f>
        <v>0</v>
      </c>
      <c r="K5021">
        <f>Table1[[#This Row],[Time_to_Crack_in_minutes]]/60</f>
        <v>0</v>
      </c>
    </row>
    <row r="5022" spans="1:11" x14ac:dyDescent="0.25">
      <c r="A5022" t="s">
        <v>2678</v>
      </c>
      <c r="B5022" t="s">
        <v>2679</v>
      </c>
      <c r="C5022">
        <v>21</v>
      </c>
      <c r="D5022" t="s">
        <v>2682</v>
      </c>
      <c r="E5022">
        <f t="shared" si="78"/>
        <v>8</v>
      </c>
      <c r="F5022">
        <v>9276</v>
      </c>
      <c r="G5022" t="s">
        <v>13</v>
      </c>
      <c r="I5022">
        <v>10800</v>
      </c>
      <c r="J5022">
        <f>Table1[[#This Row],[Time_to_crack_in_seconds]]/60</f>
        <v>180</v>
      </c>
      <c r="K5022">
        <f>Table1[[#This Row],[Time_to_Crack_in_minutes]]/60</f>
        <v>3</v>
      </c>
    </row>
    <row r="5023" spans="1:11" x14ac:dyDescent="0.25">
      <c r="A5023" t="s">
        <v>2678</v>
      </c>
      <c r="B5023" t="s">
        <v>2679</v>
      </c>
      <c r="C5023">
        <v>22</v>
      </c>
      <c r="D5023" t="s">
        <v>306</v>
      </c>
      <c r="E5023">
        <f t="shared" si="78"/>
        <v>6</v>
      </c>
      <c r="F5023">
        <v>9141</v>
      </c>
      <c r="G5023" t="s">
        <v>90</v>
      </c>
      <c r="H5023">
        <v>80</v>
      </c>
      <c r="I5023">
        <v>7200</v>
      </c>
      <c r="J5023">
        <f>Table1[[#This Row],[Time_to_crack_in_seconds]]/60</f>
        <v>120</v>
      </c>
      <c r="K5023">
        <f>Table1[[#This Row],[Time_to_Crack_in_minutes]]/60</f>
        <v>2</v>
      </c>
    </row>
    <row r="5024" spans="1:11" x14ac:dyDescent="0.25">
      <c r="A5024" t="s">
        <v>2678</v>
      </c>
      <c r="B5024" t="s">
        <v>2679</v>
      </c>
      <c r="C5024">
        <v>23</v>
      </c>
      <c r="D5024" t="s">
        <v>59</v>
      </c>
      <c r="E5024">
        <f t="shared" si="78"/>
        <v>10</v>
      </c>
      <c r="F5024">
        <v>8201</v>
      </c>
      <c r="G5024" t="s">
        <v>10</v>
      </c>
      <c r="H5024">
        <v>18</v>
      </c>
      <c r="I5024">
        <v>0</v>
      </c>
      <c r="J5024">
        <f>Table1[[#This Row],[Time_to_crack_in_seconds]]/60</f>
        <v>0</v>
      </c>
      <c r="K5024">
        <f>Table1[[#This Row],[Time_to_Crack_in_minutes]]/60</f>
        <v>0</v>
      </c>
    </row>
    <row r="5025" spans="1:11" x14ac:dyDescent="0.25">
      <c r="A5025" t="s">
        <v>2678</v>
      </c>
      <c r="B5025" t="s">
        <v>2679</v>
      </c>
      <c r="C5025">
        <v>24</v>
      </c>
      <c r="D5025" t="s">
        <v>22</v>
      </c>
      <c r="E5025">
        <f t="shared" si="78"/>
        <v>9</v>
      </c>
      <c r="F5025">
        <v>7844</v>
      </c>
      <c r="G5025" t="s">
        <v>10</v>
      </c>
      <c r="H5025">
        <v>11</v>
      </c>
      <c r="I5025">
        <v>0</v>
      </c>
      <c r="J5025">
        <f>Table1[[#This Row],[Time_to_crack_in_seconds]]/60</f>
        <v>0</v>
      </c>
      <c r="K5025">
        <f>Table1[[#This Row],[Time_to_Crack_in_minutes]]/60</f>
        <v>0</v>
      </c>
    </row>
    <row r="5026" spans="1:11" x14ac:dyDescent="0.25">
      <c r="A5026" t="s">
        <v>2678</v>
      </c>
      <c r="B5026" t="s">
        <v>2679</v>
      </c>
      <c r="C5026">
        <v>25</v>
      </c>
      <c r="D5026" t="s">
        <v>2683</v>
      </c>
      <c r="E5026">
        <f t="shared" si="78"/>
        <v>7</v>
      </c>
      <c r="F5026">
        <v>7763</v>
      </c>
      <c r="G5026" t="s">
        <v>24</v>
      </c>
      <c r="I5026">
        <v>6</v>
      </c>
      <c r="J5026">
        <f>Table1[[#This Row],[Time_to_crack_in_seconds]]/60</f>
        <v>0.1</v>
      </c>
      <c r="K5026">
        <f>Table1[[#This Row],[Time_to_Crack_in_minutes]]/60</f>
        <v>1.6666666666666668E-3</v>
      </c>
    </row>
    <row r="5027" spans="1:11" x14ac:dyDescent="0.25">
      <c r="A5027" t="s">
        <v>2678</v>
      </c>
      <c r="B5027" t="s">
        <v>2679</v>
      </c>
      <c r="C5027">
        <v>26</v>
      </c>
      <c r="D5027" t="s">
        <v>113</v>
      </c>
      <c r="E5027">
        <f t="shared" si="78"/>
        <v>6</v>
      </c>
      <c r="F5027">
        <v>7752</v>
      </c>
      <c r="G5027" t="s">
        <v>10</v>
      </c>
      <c r="H5027">
        <v>32</v>
      </c>
      <c r="I5027">
        <v>0</v>
      </c>
      <c r="J5027">
        <f>Table1[[#This Row],[Time_to_crack_in_seconds]]/60</f>
        <v>0</v>
      </c>
      <c r="K5027">
        <f>Table1[[#This Row],[Time_to_Crack_in_minutes]]/60</f>
        <v>0</v>
      </c>
    </row>
    <row r="5028" spans="1:11" x14ac:dyDescent="0.25">
      <c r="A5028" t="s">
        <v>2678</v>
      </c>
      <c r="B5028" t="s">
        <v>2679</v>
      </c>
      <c r="C5028">
        <v>27</v>
      </c>
      <c r="D5028" t="s">
        <v>14</v>
      </c>
      <c r="E5028">
        <f t="shared" si="78"/>
        <v>9</v>
      </c>
      <c r="F5028">
        <v>7022</v>
      </c>
      <c r="G5028" t="s">
        <v>10</v>
      </c>
      <c r="H5028">
        <v>16</v>
      </c>
      <c r="I5028">
        <v>0</v>
      </c>
      <c r="J5028">
        <f>Table1[[#This Row],[Time_to_crack_in_seconds]]/60</f>
        <v>0</v>
      </c>
      <c r="K5028">
        <f>Table1[[#This Row],[Time_to_Crack_in_minutes]]/60</f>
        <v>0</v>
      </c>
    </row>
    <row r="5029" spans="1:11" x14ac:dyDescent="0.25">
      <c r="A5029" t="s">
        <v>2678</v>
      </c>
      <c r="B5029" t="s">
        <v>2679</v>
      </c>
      <c r="C5029">
        <v>28</v>
      </c>
      <c r="D5029" t="s">
        <v>119</v>
      </c>
      <c r="E5029">
        <f t="shared" si="78"/>
        <v>8</v>
      </c>
      <c r="F5029">
        <v>6003</v>
      </c>
      <c r="G5029" t="s">
        <v>10</v>
      </c>
      <c r="H5029">
        <v>29</v>
      </c>
      <c r="I5029">
        <v>0</v>
      </c>
      <c r="J5029">
        <f>Table1[[#This Row],[Time_to_crack_in_seconds]]/60</f>
        <v>0</v>
      </c>
      <c r="K5029">
        <f>Table1[[#This Row],[Time_to_Crack_in_minutes]]/60</f>
        <v>0</v>
      </c>
    </row>
    <row r="5030" spans="1:11" x14ac:dyDescent="0.25">
      <c r="A5030" t="s">
        <v>2678</v>
      </c>
      <c r="B5030" t="s">
        <v>2679</v>
      </c>
      <c r="C5030">
        <v>29</v>
      </c>
      <c r="D5030" t="s">
        <v>21</v>
      </c>
      <c r="E5030">
        <f t="shared" si="78"/>
        <v>6</v>
      </c>
      <c r="F5030">
        <v>5432</v>
      </c>
      <c r="G5030" t="s">
        <v>10</v>
      </c>
      <c r="H5030">
        <v>38</v>
      </c>
      <c r="I5030">
        <v>0</v>
      </c>
      <c r="J5030">
        <f>Table1[[#This Row],[Time_to_crack_in_seconds]]/60</f>
        <v>0</v>
      </c>
      <c r="K5030">
        <f>Table1[[#This Row],[Time_to_Crack_in_minutes]]/60</f>
        <v>0</v>
      </c>
    </row>
    <row r="5031" spans="1:11" x14ac:dyDescent="0.25">
      <c r="A5031" t="s">
        <v>2678</v>
      </c>
      <c r="B5031" t="s">
        <v>2679</v>
      </c>
      <c r="C5031">
        <v>30</v>
      </c>
      <c r="D5031" t="s">
        <v>575</v>
      </c>
      <c r="E5031">
        <f t="shared" si="78"/>
        <v>6</v>
      </c>
      <c r="F5031">
        <v>5247</v>
      </c>
      <c r="G5031" t="s">
        <v>54</v>
      </c>
      <c r="H5031">
        <v>135</v>
      </c>
      <c r="I5031">
        <v>1020</v>
      </c>
      <c r="J5031">
        <f>Table1[[#This Row],[Time_to_crack_in_seconds]]/60</f>
        <v>17</v>
      </c>
      <c r="K5031">
        <f>Table1[[#This Row],[Time_to_Crack_in_minutes]]/60</f>
        <v>0.28333333333333333</v>
      </c>
    </row>
    <row r="5032" spans="1:11" x14ac:dyDescent="0.25">
      <c r="A5032" t="s">
        <v>2678</v>
      </c>
      <c r="B5032" t="s">
        <v>2679</v>
      </c>
      <c r="C5032">
        <v>31</v>
      </c>
      <c r="D5032" t="s">
        <v>1785</v>
      </c>
      <c r="E5032">
        <f t="shared" si="78"/>
        <v>6</v>
      </c>
      <c r="F5032">
        <v>4962</v>
      </c>
      <c r="G5032" t="s">
        <v>10</v>
      </c>
      <c r="I5032">
        <v>0</v>
      </c>
      <c r="J5032">
        <f>Table1[[#This Row],[Time_to_crack_in_seconds]]/60</f>
        <v>0</v>
      </c>
      <c r="K5032">
        <f>Table1[[#This Row],[Time_to_Crack_in_minutes]]/60</f>
        <v>0</v>
      </c>
    </row>
    <row r="5033" spans="1:11" x14ac:dyDescent="0.25">
      <c r="A5033" t="s">
        <v>2678</v>
      </c>
      <c r="B5033" t="s">
        <v>2679</v>
      </c>
      <c r="C5033">
        <v>32</v>
      </c>
      <c r="D5033" t="s">
        <v>129</v>
      </c>
      <c r="E5033">
        <f t="shared" si="78"/>
        <v>7</v>
      </c>
      <c r="F5033">
        <v>4909</v>
      </c>
      <c r="G5033" t="s">
        <v>10</v>
      </c>
      <c r="H5033">
        <v>33</v>
      </c>
      <c r="I5033">
        <v>0</v>
      </c>
      <c r="J5033">
        <f>Table1[[#This Row],[Time_to_crack_in_seconds]]/60</f>
        <v>0</v>
      </c>
      <c r="K5033">
        <f>Table1[[#This Row],[Time_to_Crack_in_minutes]]/60</f>
        <v>0</v>
      </c>
    </row>
    <row r="5034" spans="1:11" x14ac:dyDescent="0.25">
      <c r="A5034" t="s">
        <v>2678</v>
      </c>
      <c r="B5034" t="s">
        <v>2679</v>
      </c>
      <c r="C5034">
        <v>33</v>
      </c>
      <c r="D5034" t="s">
        <v>1913</v>
      </c>
      <c r="E5034">
        <f t="shared" si="78"/>
        <v>8</v>
      </c>
      <c r="F5034">
        <v>4827</v>
      </c>
      <c r="G5034" t="s">
        <v>1914</v>
      </c>
      <c r="I5034">
        <v>43</v>
      </c>
      <c r="J5034">
        <f>Table1[[#This Row],[Time_to_crack_in_seconds]]/60</f>
        <v>0.71666666666666667</v>
      </c>
      <c r="K5034">
        <f>Table1[[#This Row],[Time_to_Crack_in_minutes]]/60</f>
        <v>1.1944444444444445E-2</v>
      </c>
    </row>
    <row r="5035" spans="1:11" x14ac:dyDescent="0.25">
      <c r="A5035" t="s">
        <v>2678</v>
      </c>
      <c r="B5035" t="s">
        <v>2679</v>
      </c>
      <c r="C5035">
        <v>34</v>
      </c>
      <c r="D5035" t="s">
        <v>334</v>
      </c>
      <c r="E5035">
        <f t="shared" si="78"/>
        <v>8</v>
      </c>
      <c r="F5035">
        <v>4790</v>
      </c>
      <c r="G5035" t="s">
        <v>41</v>
      </c>
      <c r="H5035">
        <v>47</v>
      </c>
      <c r="I5035">
        <v>7</v>
      </c>
      <c r="J5035">
        <f>Table1[[#This Row],[Time_to_crack_in_seconds]]/60</f>
        <v>0.11666666666666667</v>
      </c>
      <c r="K5035">
        <f>Table1[[#This Row],[Time_to_Crack_in_minutes]]/60</f>
        <v>1.9444444444444444E-3</v>
      </c>
    </row>
    <row r="5036" spans="1:11" x14ac:dyDescent="0.25">
      <c r="A5036" t="s">
        <v>2678</v>
      </c>
      <c r="B5036" t="s">
        <v>2679</v>
      </c>
      <c r="C5036">
        <v>35</v>
      </c>
      <c r="D5036" t="s">
        <v>797</v>
      </c>
      <c r="E5036">
        <f t="shared" si="78"/>
        <v>8</v>
      </c>
      <c r="F5036">
        <v>4663</v>
      </c>
      <c r="G5036" t="s">
        <v>10</v>
      </c>
      <c r="H5036">
        <v>68</v>
      </c>
      <c r="I5036">
        <v>0</v>
      </c>
      <c r="J5036">
        <f>Table1[[#This Row],[Time_to_crack_in_seconds]]/60</f>
        <v>0</v>
      </c>
      <c r="K5036">
        <f>Table1[[#This Row],[Time_to_Crack_in_minutes]]/60</f>
        <v>0</v>
      </c>
    </row>
    <row r="5037" spans="1:11" x14ac:dyDescent="0.25">
      <c r="A5037" t="s">
        <v>2678</v>
      </c>
      <c r="B5037" t="s">
        <v>2679</v>
      </c>
      <c r="C5037">
        <v>36</v>
      </c>
      <c r="D5037">
        <v>123123</v>
      </c>
      <c r="E5037">
        <f t="shared" si="78"/>
        <v>6</v>
      </c>
      <c r="F5037">
        <v>4589</v>
      </c>
      <c r="G5037" t="s">
        <v>10</v>
      </c>
      <c r="H5037">
        <v>8</v>
      </c>
      <c r="I5037">
        <v>0</v>
      </c>
      <c r="J5037">
        <f>Table1[[#This Row],[Time_to_crack_in_seconds]]/60</f>
        <v>0</v>
      </c>
      <c r="K5037">
        <f>Table1[[#This Row],[Time_to_Crack_in_minutes]]/60</f>
        <v>0</v>
      </c>
    </row>
    <row r="5038" spans="1:11" x14ac:dyDescent="0.25">
      <c r="A5038" t="s">
        <v>2678</v>
      </c>
      <c r="B5038" t="s">
        <v>2679</v>
      </c>
      <c r="C5038">
        <v>37</v>
      </c>
      <c r="D5038" t="s">
        <v>204</v>
      </c>
      <c r="E5038">
        <f t="shared" si="78"/>
        <v>6</v>
      </c>
      <c r="F5038">
        <v>4421</v>
      </c>
      <c r="G5038" t="s">
        <v>10</v>
      </c>
      <c r="H5038">
        <v>13</v>
      </c>
      <c r="I5038">
        <v>0</v>
      </c>
      <c r="J5038">
        <f>Table1[[#This Row],[Time_to_crack_in_seconds]]/60</f>
        <v>0</v>
      </c>
      <c r="K5038">
        <f>Table1[[#This Row],[Time_to_Crack_in_minutes]]/60</f>
        <v>0</v>
      </c>
    </row>
    <row r="5039" spans="1:11" x14ac:dyDescent="0.25">
      <c r="A5039" t="s">
        <v>2678</v>
      </c>
      <c r="B5039" t="s">
        <v>2679</v>
      </c>
      <c r="C5039">
        <v>38</v>
      </c>
      <c r="D5039" t="s">
        <v>78</v>
      </c>
      <c r="E5039">
        <f t="shared" si="78"/>
        <v>9</v>
      </c>
      <c r="F5039">
        <v>4387</v>
      </c>
      <c r="G5039" t="s">
        <v>10</v>
      </c>
      <c r="H5039">
        <v>121</v>
      </c>
      <c r="I5039">
        <v>0</v>
      </c>
      <c r="J5039">
        <f>Table1[[#This Row],[Time_to_crack_in_seconds]]/60</f>
        <v>0</v>
      </c>
      <c r="K5039">
        <f>Table1[[#This Row],[Time_to_Crack_in_minutes]]/60</f>
        <v>0</v>
      </c>
    </row>
    <row r="5040" spans="1:11" x14ac:dyDescent="0.25">
      <c r="A5040" t="s">
        <v>2678</v>
      </c>
      <c r="B5040" t="s">
        <v>2679</v>
      </c>
      <c r="C5040">
        <v>39</v>
      </c>
      <c r="D5040" t="s">
        <v>77</v>
      </c>
      <c r="E5040">
        <f t="shared" si="78"/>
        <v>9</v>
      </c>
      <c r="F5040">
        <v>4289</v>
      </c>
      <c r="G5040" t="s">
        <v>10</v>
      </c>
      <c r="H5040">
        <v>45</v>
      </c>
      <c r="I5040">
        <v>0</v>
      </c>
      <c r="J5040">
        <f>Table1[[#This Row],[Time_to_crack_in_seconds]]/60</f>
        <v>0</v>
      </c>
      <c r="K5040">
        <f>Table1[[#This Row],[Time_to_Crack_in_minutes]]/60</f>
        <v>0</v>
      </c>
    </row>
    <row r="5041" spans="1:11" x14ac:dyDescent="0.25">
      <c r="A5041" t="s">
        <v>2678</v>
      </c>
      <c r="B5041" t="s">
        <v>2679</v>
      </c>
      <c r="C5041">
        <v>40</v>
      </c>
      <c r="D5041" t="s">
        <v>73</v>
      </c>
      <c r="E5041">
        <f t="shared" si="78"/>
        <v>8</v>
      </c>
      <c r="F5041">
        <v>4173</v>
      </c>
      <c r="G5041" t="s">
        <v>10</v>
      </c>
      <c r="H5041">
        <v>81</v>
      </c>
      <c r="I5041">
        <v>0</v>
      </c>
      <c r="J5041">
        <f>Table1[[#This Row],[Time_to_crack_in_seconds]]/60</f>
        <v>0</v>
      </c>
      <c r="K5041">
        <f>Table1[[#This Row],[Time_to_Crack_in_minutes]]/60</f>
        <v>0</v>
      </c>
    </row>
    <row r="5042" spans="1:11" x14ac:dyDescent="0.25">
      <c r="A5042" t="s">
        <v>2678</v>
      </c>
      <c r="B5042" t="s">
        <v>2679</v>
      </c>
      <c r="C5042">
        <v>41</v>
      </c>
      <c r="D5042" t="s">
        <v>100</v>
      </c>
      <c r="E5042">
        <f t="shared" si="78"/>
        <v>8</v>
      </c>
      <c r="F5042">
        <v>3908</v>
      </c>
      <c r="G5042" t="s">
        <v>10</v>
      </c>
      <c r="H5042">
        <v>31</v>
      </c>
      <c r="I5042">
        <v>0</v>
      </c>
      <c r="J5042">
        <f>Table1[[#This Row],[Time_to_crack_in_seconds]]/60</f>
        <v>0</v>
      </c>
      <c r="K5042">
        <f>Table1[[#This Row],[Time_to_Crack_in_minutes]]/60</f>
        <v>0</v>
      </c>
    </row>
    <row r="5043" spans="1:11" x14ac:dyDescent="0.25">
      <c r="A5043" t="s">
        <v>2678</v>
      </c>
      <c r="B5043" t="s">
        <v>2679</v>
      </c>
      <c r="C5043">
        <v>42</v>
      </c>
      <c r="D5043" t="s">
        <v>1615</v>
      </c>
      <c r="E5043">
        <f t="shared" si="78"/>
        <v>8</v>
      </c>
      <c r="F5043">
        <v>3736</v>
      </c>
      <c r="G5043" t="s">
        <v>10</v>
      </c>
      <c r="I5043">
        <v>0</v>
      </c>
      <c r="J5043">
        <f>Table1[[#This Row],[Time_to_crack_in_seconds]]/60</f>
        <v>0</v>
      </c>
      <c r="K5043">
        <f>Table1[[#This Row],[Time_to_Crack_in_minutes]]/60</f>
        <v>0</v>
      </c>
    </row>
    <row r="5044" spans="1:11" x14ac:dyDescent="0.25">
      <c r="A5044" t="s">
        <v>2678</v>
      </c>
      <c r="B5044" t="s">
        <v>2679</v>
      </c>
      <c r="C5044">
        <v>43</v>
      </c>
      <c r="D5044" t="s">
        <v>30</v>
      </c>
      <c r="E5044">
        <f t="shared" si="78"/>
        <v>6</v>
      </c>
      <c r="F5044">
        <v>3729</v>
      </c>
      <c r="G5044" t="s">
        <v>10</v>
      </c>
      <c r="H5044">
        <v>41</v>
      </c>
      <c r="I5044">
        <v>0</v>
      </c>
      <c r="J5044">
        <f>Table1[[#This Row],[Time_to_crack_in_seconds]]/60</f>
        <v>0</v>
      </c>
      <c r="K5044">
        <f>Table1[[#This Row],[Time_to_Crack_in_minutes]]/60</f>
        <v>0</v>
      </c>
    </row>
    <row r="5045" spans="1:11" x14ac:dyDescent="0.25">
      <c r="A5045" t="s">
        <v>2678</v>
      </c>
      <c r="B5045" t="s">
        <v>2679</v>
      </c>
      <c r="C5045">
        <v>44</v>
      </c>
      <c r="D5045" t="s">
        <v>35</v>
      </c>
      <c r="E5045">
        <f t="shared" si="78"/>
        <v>7</v>
      </c>
      <c r="F5045">
        <v>3669</v>
      </c>
      <c r="G5045" t="s">
        <v>10</v>
      </c>
      <c r="H5045">
        <v>111</v>
      </c>
      <c r="I5045">
        <v>0</v>
      </c>
      <c r="J5045">
        <f>Table1[[#This Row],[Time_to_crack_in_seconds]]/60</f>
        <v>0</v>
      </c>
      <c r="K5045">
        <f>Table1[[#This Row],[Time_to_Crack_in_minutes]]/60</f>
        <v>0</v>
      </c>
    </row>
    <row r="5046" spans="1:11" x14ac:dyDescent="0.25">
      <c r="A5046" t="s">
        <v>2678</v>
      </c>
      <c r="B5046" t="s">
        <v>2679</v>
      </c>
      <c r="C5046">
        <v>45</v>
      </c>
      <c r="D5046" t="s">
        <v>2684</v>
      </c>
      <c r="E5046">
        <f t="shared" si="78"/>
        <v>7</v>
      </c>
      <c r="F5046">
        <v>3637</v>
      </c>
      <c r="G5046" t="s">
        <v>862</v>
      </c>
      <c r="I5046">
        <v>540</v>
      </c>
      <c r="J5046">
        <f>Table1[[#This Row],[Time_to_crack_in_seconds]]/60</f>
        <v>9</v>
      </c>
      <c r="K5046">
        <f>Table1[[#This Row],[Time_to_Crack_in_minutes]]/60</f>
        <v>0.15</v>
      </c>
    </row>
    <row r="5047" spans="1:11" x14ac:dyDescent="0.25">
      <c r="A5047" t="s">
        <v>2678</v>
      </c>
      <c r="B5047" t="s">
        <v>2679</v>
      </c>
      <c r="C5047">
        <v>46</v>
      </c>
      <c r="D5047" t="s">
        <v>308</v>
      </c>
      <c r="E5047">
        <f t="shared" si="78"/>
        <v>10</v>
      </c>
      <c r="F5047">
        <v>3620</v>
      </c>
      <c r="G5047" t="s">
        <v>10</v>
      </c>
      <c r="H5047">
        <v>21</v>
      </c>
      <c r="I5047">
        <v>0</v>
      </c>
      <c r="J5047">
        <f>Table1[[#This Row],[Time_to_crack_in_seconds]]/60</f>
        <v>0</v>
      </c>
      <c r="K5047">
        <f>Table1[[#This Row],[Time_to_Crack_in_minutes]]/60</f>
        <v>0</v>
      </c>
    </row>
    <row r="5048" spans="1:11" x14ac:dyDescent="0.25">
      <c r="A5048" t="s">
        <v>2678</v>
      </c>
      <c r="B5048" t="s">
        <v>2679</v>
      </c>
      <c r="C5048">
        <v>47</v>
      </c>
      <c r="D5048" t="s">
        <v>1941</v>
      </c>
      <c r="E5048">
        <f t="shared" si="78"/>
        <v>6</v>
      </c>
      <c r="F5048">
        <v>3579</v>
      </c>
      <c r="G5048" t="s">
        <v>10</v>
      </c>
      <c r="I5048">
        <v>0</v>
      </c>
      <c r="J5048">
        <f>Table1[[#This Row],[Time_to_crack_in_seconds]]/60</f>
        <v>0</v>
      </c>
      <c r="K5048">
        <f>Table1[[#This Row],[Time_to_Crack_in_minutes]]/60</f>
        <v>0</v>
      </c>
    </row>
    <row r="5049" spans="1:11" x14ac:dyDescent="0.25">
      <c r="A5049" t="s">
        <v>2678</v>
      </c>
      <c r="B5049" t="s">
        <v>2679</v>
      </c>
      <c r="C5049">
        <v>48</v>
      </c>
      <c r="D5049" t="s">
        <v>25</v>
      </c>
      <c r="E5049">
        <f t="shared" si="78"/>
        <v>8</v>
      </c>
      <c r="F5049">
        <v>3547</v>
      </c>
      <c r="G5049" t="s">
        <v>10</v>
      </c>
      <c r="H5049">
        <v>61</v>
      </c>
      <c r="I5049">
        <v>0</v>
      </c>
      <c r="J5049">
        <f>Table1[[#This Row],[Time_to_crack_in_seconds]]/60</f>
        <v>0</v>
      </c>
      <c r="K5049">
        <f>Table1[[#This Row],[Time_to_Crack_in_minutes]]/60</f>
        <v>0</v>
      </c>
    </row>
    <row r="5050" spans="1:11" x14ac:dyDescent="0.25">
      <c r="A5050" t="s">
        <v>2678</v>
      </c>
      <c r="B5050" t="s">
        <v>2679</v>
      </c>
      <c r="C5050">
        <v>49</v>
      </c>
      <c r="D5050" t="s">
        <v>1912</v>
      </c>
      <c r="E5050">
        <f t="shared" si="78"/>
        <v>6</v>
      </c>
      <c r="F5050">
        <v>3512</v>
      </c>
      <c r="G5050" t="s">
        <v>18</v>
      </c>
      <c r="I5050">
        <v>120</v>
      </c>
      <c r="J5050">
        <f>Table1[[#This Row],[Time_to_crack_in_seconds]]/60</f>
        <v>2</v>
      </c>
      <c r="K5050">
        <f>Table1[[#This Row],[Time_to_Crack_in_minutes]]/60</f>
        <v>3.3333333333333333E-2</v>
      </c>
    </row>
    <row r="5051" spans="1:11" x14ac:dyDescent="0.25">
      <c r="A5051" t="s">
        <v>2678</v>
      </c>
      <c r="B5051" t="s">
        <v>2679</v>
      </c>
      <c r="C5051">
        <v>50</v>
      </c>
      <c r="D5051">
        <v>7777777</v>
      </c>
      <c r="E5051">
        <f t="shared" si="78"/>
        <v>7</v>
      </c>
      <c r="F5051">
        <v>3477</v>
      </c>
      <c r="G5051" t="s">
        <v>10</v>
      </c>
      <c r="H5051">
        <v>30</v>
      </c>
      <c r="I5051">
        <v>0</v>
      </c>
      <c r="J5051">
        <f>Table1[[#This Row],[Time_to_crack_in_seconds]]/60</f>
        <v>0</v>
      </c>
      <c r="K5051">
        <f>Table1[[#This Row],[Time_to_Crack_in_minutes]]/60</f>
        <v>0</v>
      </c>
    </row>
    <row r="5052" spans="1:11" x14ac:dyDescent="0.25">
      <c r="A5052" t="s">
        <v>2678</v>
      </c>
      <c r="B5052" t="s">
        <v>2679</v>
      </c>
      <c r="C5052">
        <v>51</v>
      </c>
      <c r="D5052" t="s">
        <v>2412</v>
      </c>
      <c r="E5052">
        <f t="shared" si="78"/>
        <v>7</v>
      </c>
      <c r="F5052">
        <v>3357</v>
      </c>
      <c r="G5052" t="s">
        <v>10</v>
      </c>
      <c r="I5052">
        <v>0</v>
      </c>
      <c r="J5052">
        <f>Table1[[#This Row],[Time_to_crack_in_seconds]]/60</f>
        <v>0</v>
      </c>
      <c r="K5052">
        <f>Table1[[#This Row],[Time_to_Crack_in_minutes]]/60</f>
        <v>0</v>
      </c>
    </row>
    <row r="5053" spans="1:11" x14ac:dyDescent="0.25">
      <c r="A5053" t="s">
        <v>2678</v>
      </c>
      <c r="B5053" t="s">
        <v>2679</v>
      </c>
      <c r="C5053">
        <v>52</v>
      </c>
      <c r="D5053" t="s">
        <v>1915</v>
      </c>
      <c r="E5053">
        <f t="shared" si="78"/>
        <v>8</v>
      </c>
      <c r="F5053">
        <v>3194</v>
      </c>
      <c r="G5053" t="s">
        <v>13</v>
      </c>
      <c r="I5053">
        <v>10800</v>
      </c>
      <c r="J5053">
        <f>Table1[[#This Row],[Time_to_crack_in_seconds]]/60</f>
        <v>180</v>
      </c>
      <c r="K5053">
        <f>Table1[[#This Row],[Time_to_Crack_in_minutes]]/60</f>
        <v>3</v>
      </c>
    </row>
    <row r="5054" spans="1:11" x14ac:dyDescent="0.25">
      <c r="A5054" t="s">
        <v>2678</v>
      </c>
      <c r="B5054" t="s">
        <v>2679</v>
      </c>
      <c r="C5054">
        <v>53</v>
      </c>
      <c r="D5054" t="s">
        <v>20</v>
      </c>
      <c r="E5054">
        <f t="shared" si="78"/>
        <v>7</v>
      </c>
      <c r="F5054">
        <v>3186</v>
      </c>
      <c r="G5054" t="s">
        <v>10</v>
      </c>
      <c r="H5054">
        <v>48</v>
      </c>
      <c r="I5054">
        <v>0</v>
      </c>
      <c r="J5054">
        <f>Table1[[#This Row],[Time_to_crack_in_seconds]]/60</f>
        <v>0</v>
      </c>
      <c r="K5054">
        <f>Table1[[#This Row],[Time_to_Crack_in_minutes]]/60</f>
        <v>0</v>
      </c>
    </row>
    <row r="5055" spans="1:11" x14ac:dyDescent="0.25">
      <c r="A5055" t="s">
        <v>2678</v>
      </c>
      <c r="B5055" t="s">
        <v>2679</v>
      </c>
      <c r="C5055">
        <v>54</v>
      </c>
      <c r="D5055" t="s">
        <v>96</v>
      </c>
      <c r="E5055">
        <f t="shared" si="78"/>
        <v>11</v>
      </c>
      <c r="F5055">
        <v>3072</v>
      </c>
      <c r="G5055" t="s">
        <v>10</v>
      </c>
      <c r="I5055">
        <v>0</v>
      </c>
      <c r="J5055">
        <f>Table1[[#This Row],[Time_to_crack_in_seconds]]/60</f>
        <v>0</v>
      </c>
      <c r="K5055">
        <f>Table1[[#This Row],[Time_to_Crack_in_minutes]]/60</f>
        <v>0</v>
      </c>
    </row>
    <row r="5056" spans="1:11" x14ac:dyDescent="0.25">
      <c r="A5056" t="s">
        <v>2678</v>
      </c>
      <c r="B5056" t="s">
        <v>2679</v>
      </c>
      <c r="C5056">
        <v>55</v>
      </c>
      <c r="D5056" t="s">
        <v>2119</v>
      </c>
      <c r="E5056">
        <f t="shared" si="78"/>
        <v>6</v>
      </c>
      <c r="F5056">
        <v>2922</v>
      </c>
      <c r="G5056" t="s">
        <v>13</v>
      </c>
      <c r="I5056">
        <v>10800</v>
      </c>
      <c r="J5056">
        <f>Table1[[#This Row],[Time_to_crack_in_seconds]]/60</f>
        <v>180</v>
      </c>
      <c r="K5056">
        <f>Table1[[#This Row],[Time_to_Crack_in_minutes]]/60</f>
        <v>3</v>
      </c>
    </row>
    <row r="5057" spans="1:11" x14ac:dyDescent="0.25">
      <c r="A5057" t="s">
        <v>2678</v>
      </c>
      <c r="B5057" t="s">
        <v>2679</v>
      </c>
      <c r="C5057">
        <v>56</v>
      </c>
      <c r="D5057" t="s">
        <v>243</v>
      </c>
      <c r="E5057">
        <f t="shared" si="78"/>
        <v>8</v>
      </c>
      <c r="F5057">
        <v>2758</v>
      </c>
      <c r="G5057" t="s">
        <v>10</v>
      </c>
      <c r="H5057">
        <v>143</v>
      </c>
      <c r="I5057">
        <v>0</v>
      </c>
      <c r="J5057">
        <f>Table1[[#This Row],[Time_to_crack_in_seconds]]/60</f>
        <v>0</v>
      </c>
      <c r="K5057">
        <f>Table1[[#This Row],[Time_to_Crack_in_minutes]]/60</f>
        <v>0</v>
      </c>
    </row>
    <row r="5058" spans="1:11" x14ac:dyDescent="0.25">
      <c r="A5058" t="s">
        <v>2678</v>
      </c>
      <c r="B5058" t="s">
        <v>2679</v>
      </c>
      <c r="C5058">
        <v>57</v>
      </c>
      <c r="D5058" t="s">
        <v>46</v>
      </c>
      <c r="E5058">
        <f t="shared" si="78"/>
        <v>6</v>
      </c>
      <c r="F5058">
        <v>2697</v>
      </c>
      <c r="G5058" t="s">
        <v>47</v>
      </c>
      <c r="H5058">
        <v>69</v>
      </c>
      <c r="I5058">
        <v>5</v>
      </c>
      <c r="J5058">
        <f>Table1[[#This Row],[Time_to_crack_in_seconds]]/60</f>
        <v>8.3333333333333329E-2</v>
      </c>
      <c r="K5058">
        <f>Table1[[#This Row],[Time_to_Crack_in_minutes]]/60</f>
        <v>1.3888888888888887E-3</v>
      </c>
    </row>
    <row r="5059" spans="1:11" x14ac:dyDescent="0.25">
      <c r="A5059" t="s">
        <v>2678</v>
      </c>
      <c r="B5059" t="s">
        <v>2679</v>
      </c>
      <c r="C5059">
        <v>58</v>
      </c>
      <c r="D5059" t="s">
        <v>99</v>
      </c>
      <c r="E5059">
        <f t="shared" ref="E5059:E5122" si="79">LEN(D5059)</f>
        <v>8</v>
      </c>
      <c r="F5059">
        <v>2621</v>
      </c>
      <c r="G5059" t="s">
        <v>10</v>
      </c>
      <c r="H5059">
        <v>138</v>
      </c>
      <c r="I5059">
        <v>0</v>
      </c>
      <c r="J5059">
        <f>Table1[[#This Row],[Time_to_crack_in_seconds]]/60</f>
        <v>0</v>
      </c>
      <c r="K5059">
        <f>Table1[[#This Row],[Time_to_Crack_in_minutes]]/60</f>
        <v>0</v>
      </c>
    </row>
    <row r="5060" spans="1:11" x14ac:dyDescent="0.25">
      <c r="A5060" t="s">
        <v>2678</v>
      </c>
      <c r="B5060" t="s">
        <v>2679</v>
      </c>
      <c r="C5060">
        <v>59</v>
      </c>
      <c r="D5060" t="s">
        <v>138</v>
      </c>
      <c r="E5060">
        <f t="shared" si="79"/>
        <v>6</v>
      </c>
      <c r="F5060">
        <v>2591</v>
      </c>
      <c r="G5060" t="s">
        <v>10</v>
      </c>
      <c r="H5060">
        <v>43</v>
      </c>
      <c r="I5060">
        <v>0</v>
      </c>
      <c r="J5060">
        <f>Table1[[#This Row],[Time_to_crack_in_seconds]]/60</f>
        <v>0</v>
      </c>
      <c r="K5060">
        <f>Table1[[#This Row],[Time_to_Crack_in_minutes]]/60</f>
        <v>0</v>
      </c>
    </row>
    <row r="5061" spans="1:11" x14ac:dyDescent="0.25">
      <c r="A5061" t="s">
        <v>2678</v>
      </c>
      <c r="B5061" t="s">
        <v>2679</v>
      </c>
      <c r="C5061">
        <v>60</v>
      </c>
      <c r="D5061" t="s">
        <v>148</v>
      </c>
      <c r="E5061">
        <f t="shared" si="79"/>
        <v>6</v>
      </c>
      <c r="F5061">
        <v>2588</v>
      </c>
      <c r="G5061" t="s">
        <v>10</v>
      </c>
      <c r="H5061">
        <v>82</v>
      </c>
      <c r="I5061">
        <v>0</v>
      </c>
      <c r="J5061">
        <f>Table1[[#This Row],[Time_to_crack_in_seconds]]/60</f>
        <v>0</v>
      </c>
      <c r="K5061">
        <f>Table1[[#This Row],[Time_to_Crack_in_minutes]]/60</f>
        <v>0</v>
      </c>
    </row>
    <row r="5062" spans="1:11" x14ac:dyDescent="0.25">
      <c r="A5062" t="s">
        <v>2678</v>
      </c>
      <c r="B5062" t="s">
        <v>2679</v>
      </c>
      <c r="C5062">
        <v>61</v>
      </c>
      <c r="D5062" t="s">
        <v>1949</v>
      </c>
      <c r="E5062">
        <f t="shared" si="79"/>
        <v>6</v>
      </c>
      <c r="F5062">
        <v>2540</v>
      </c>
      <c r="G5062" t="s">
        <v>10</v>
      </c>
      <c r="I5062">
        <v>0</v>
      </c>
      <c r="J5062">
        <f>Table1[[#This Row],[Time_to_crack_in_seconds]]/60</f>
        <v>0</v>
      </c>
      <c r="K5062">
        <f>Table1[[#This Row],[Time_to_Crack_in_minutes]]/60</f>
        <v>0</v>
      </c>
    </row>
    <row r="5063" spans="1:11" x14ac:dyDescent="0.25">
      <c r="A5063" t="s">
        <v>2678</v>
      </c>
      <c r="B5063" t="s">
        <v>2679</v>
      </c>
      <c r="C5063">
        <v>62</v>
      </c>
      <c r="D5063" t="s">
        <v>1815</v>
      </c>
      <c r="E5063">
        <f t="shared" si="79"/>
        <v>9</v>
      </c>
      <c r="F5063">
        <v>2528</v>
      </c>
      <c r="G5063" t="s">
        <v>82</v>
      </c>
      <c r="I5063">
        <v>86400</v>
      </c>
      <c r="J5063">
        <f>Table1[[#This Row],[Time_to_crack_in_seconds]]/60</f>
        <v>1440</v>
      </c>
      <c r="K5063">
        <f>Table1[[#This Row],[Time_to_Crack_in_minutes]]/60</f>
        <v>24</v>
      </c>
    </row>
    <row r="5064" spans="1:11" x14ac:dyDescent="0.25">
      <c r="A5064" t="s">
        <v>2678</v>
      </c>
      <c r="B5064" t="s">
        <v>2679</v>
      </c>
      <c r="C5064">
        <v>63</v>
      </c>
      <c r="D5064" t="s">
        <v>86</v>
      </c>
      <c r="E5064">
        <f t="shared" si="79"/>
        <v>6</v>
      </c>
      <c r="F5064">
        <v>2516</v>
      </c>
      <c r="G5064" t="s">
        <v>10</v>
      </c>
      <c r="H5064">
        <v>79</v>
      </c>
      <c r="I5064">
        <v>0</v>
      </c>
      <c r="J5064">
        <f>Table1[[#This Row],[Time_to_crack_in_seconds]]/60</f>
        <v>0</v>
      </c>
      <c r="K5064">
        <f>Table1[[#This Row],[Time_to_Crack_in_minutes]]/60</f>
        <v>0</v>
      </c>
    </row>
    <row r="5065" spans="1:11" x14ac:dyDescent="0.25">
      <c r="A5065" t="s">
        <v>2678</v>
      </c>
      <c r="B5065" t="s">
        <v>2679</v>
      </c>
      <c r="C5065">
        <v>64</v>
      </c>
      <c r="D5065" t="s">
        <v>2685</v>
      </c>
      <c r="E5065">
        <f t="shared" si="79"/>
        <v>7</v>
      </c>
      <c r="F5065">
        <v>2498</v>
      </c>
      <c r="G5065" t="s">
        <v>10</v>
      </c>
      <c r="I5065">
        <v>0</v>
      </c>
      <c r="J5065">
        <f>Table1[[#This Row],[Time_to_crack_in_seconds]]/60</f>
        <v>0</v>
      </c>
      <c r="K5065">
        <f>Table1[[#This Row],[Time_to_Crack_in_minutes]]/60</f>
        <v>0</v>
      </c>
    </row>
    <row r="5066" spans="1:11" x14ac:dyDescent="0.25">
      <c r="A5066" t="s">
        <v>2678</v>
      </c>
      <c r="B5066" t="s">
        <v>2679</v>
      </c>
      <c r="C5066">
        <v>65</v>
      </c>
      <c r="D5066" t="s">
        <v>92</v>
      </c>
      <c r="E5066">
        <f t="shared" si="79"/>
        <v>7</v>
      </c>
      <c r="F5066">
        <v>2485</v>
      </c>
      <c r="G5066" t="s">
        <v>10</v>
      </c>
      <c r="H5066">
        <v>56</v>
      </c>
      <c r="I5066">
        <v>0</v>
      </c>
      <c r="J5066">
        <f>Table1[[#This Row],[Time_to_crack_in_seconds]]/60</f>
        <v>0</v>
      </c>
      <c r="K5066">
        <f>Table1[[#This Row],[Time_to_Crack_in_minutes]]/60</f>
        <v>0</v>
      </c>
    </row>
    <row r="5067" spans="1:11" x14ac:dyDescent="0.25">
      <c r="A5067" t="s">
        <v>2678</v>
      </c>
      <c r="B5067" t="s">
        <v>2679</v>
      </c>
      <c r="C5067">
        <v>66</v>
      </c>
      <c r="D5067" t="s">
        <v>212</v>
      </c>
      <c r="E5067">
        <f t="shared" si="79"/>
        <v>3</v>
      </c>
      <c r="F5067">
        <v>2441</v>
      </c>
      <c r="G5067" t="s">
        <v>10</v>
      </c>
      <c r="H5067">
        <v>200</v>
      </c>
      <c r="I5067">
        <v>0</v>
      </c>
      <c r="J5067">
        <f>Table1[[#This Row],[Time_to_crack_in_seconds]]/60</f>
        <v>0</v>
      </c>
      <c r="K5067">
        <f>Table1[[#This Row],[Time_to_Crack_in_minutes]]/60</f>
        <v>0</v>
      </c>
    </row>
    <row r="5068" spans="1:11" x14ac:dyDescent="0.25">
      <c r="A5068" t="s">
        <v>2678</v>
      </c>
      <c r="B5068" t="s">
        <v>2679</v>
      </c>
      <c r="C5068">
        <v>67</v>
      </c>
      <c r="D5068" t="s">
        <v>167</v>
      </c>
      <c r="E5068">
        <f t="shared" si="79"/>
        <v>6</v>
      </c>
      <c r="F5068">
        <v>2431</v>
      </c>
      <c r="G5068" t="s">
        <v>10</v>
      </c>
      <c r="H5068">
        <v>51</v>
      </c>
      <c r="I5068">
        <v>0</v>
      </c>
      <c r="J5068">
        <f>Table1[[#This Row],[Time_to_crack_in_seconds]]/60</f>
        <v>0</v>
      </c>
      <c r="K5068">
        <f>Table1[[#This Row],[Time_to_Crack_in_minutes]]/60</f>
        <v>0</v>
      </c>
    </row>
    <row r="5069" spans="1:11" x14ac:dyDescent="0.25">
      <c r="A5069" t="s">
        <v>2678</v>
      </c>
      <c r="B5069" t="s">
        <v>2679</v>
      </c>
      <c r="C5069">
        <v>68</v>
      </c>
      <c r="D5069" t="s">
        <v>1672</v>
      </c>
      <c r="E5069">
        <f t="shared" si="79"/>
        <v>7</v>
      </c>
      <c r="F5069">
        <v>2430</v>
      </c>
      <c r="G5069" t="s">
        <v>10</v>
      </c>
      <c r="I5069">
        <v>0</v>
      </c>
      <c r="J5069">
        <f>Table1[[#This Row],[Time_to_crack_in_seconds]]/60</f>
        <v>0</v>
      </c>
      <c r="K5069">
        <f>Table1[[#This Row],[Time_to_Crack_in_minutes]]/60</f>
        <v>0</v>
      </c>
    </row>
    <row r="5070" spans="1:11" x14ac:dyDescent="0.25">
      <c r="A5070" t="s">
        <v>2678</v>
      </c>
      <c r="B5070" t="s">
        <v>2679</v>
      </c>
      <c r="C5070">
        <v>69</v>
      </c>
      <c r="D5070" t="s">
        <v>2686</v>
      </c>
      <c r="E5070">
        <f t="shared" si="79"/>
        <v>9</v>
      </c>
      <c r="F5070">
        <v>2393</v>
      </c>
      <c r="G5070" t="s">
        <v>440</v>
      </c>
      <c r="I5070">
        <v>22</v>
      </c>
      <c r="J5070">
        <f>Table1[[#This Row],[Time_to_crack_in_seconds]]/60</f>
        <v>0.36666666666666664</v>
      </c>
      <c r="K5070">
        <f>Table1[[#This Row],[Time_to_Crack_in_minutes]]/60</f>
        <v>6.1111111111111106E-3</v>
      </c>
    </row>
    <row r="5071" spans="1:11" x14ac:dyDescent="0.25">
      <c r="A5071" t="s">
        <v>2678</v>
      </c>
      <c r="B5071" t="s">
        <v>2679</v>
      </c>
      <c r="C5071">
        <v>70</v>
      </c>
      <c r="D5071">
        <v>159753</v>
      </c>
      <c r="E5071">
        <f t="shared" si="79"/>
        <v>6</v>
      </c>
      <c r="F5071">
        <v>2383</v>
      </c>
      <c r="G5071" t="s">
        <v>13</v>
      </c>
      <c r="H5071">
        <v>44</v>
      </c>
      <c r="I5071">
        <v>10800</v>
      </c>
      <c r="J5071">
        <f>Table1[[#This Row],[Time_to_crack_in_seconds]]/60</f>
        <v>180</v>
      </c>
      <c r="K5071">
        <f>Table1[[#This Row],[Time_to_Crack_in_minutes]]/60</f>
        <v>3</v>
      </c>
    </row>
    <row r="5072" spans="1:11" x14ac:dyDescent="0.25">
      <c r="A5072" t="s">
        <v>2678</v>
      </c>
      <c r="B5072" t="s">
        <v>2679</v>
      </c>
      <c r="C5072">
        <v>71</v>
      </c>
      <c r="D5072">
        <v>12345678910</v>
      </c>
      <c r="E5072">
        <f t="shared" si="79"/>
        <v>11</v>
      </c>
      <c r="F5072">
        <v>2363</v>
      </c>
      <c r="G5072" t="s">
        <v>13</v>
      </c>
      <c r="H5072">
        <v>113</v>
      </c>
      <c r="I5072">
        <v>10800</v>
      </c>
      <c r="J5072">
        <f>Table1[[#This Row],[Time_to_crack_in_seconds]]/60</f>
        <v>180</v>
      </c>
      <c r="K5072">
        <f>Table1[[#This Row],[Time_to_Crack_in_minutes]]/60</f>
        <v>3</v>
      </c>
    </row>
    <row r="5073" spans="1:11" x14ac:dyDescent="0.25">
      <c r="A5073" t="s">
        <v>2678</v>
      </c>
      <c r="B5073" t="s">
        <v>2679</v>
      </c>
      <c r="C5073">
        <v>72</v>
      </c>
      <c r="D5073" t="s">
        <v>209</v>
      </c>
      <c r="E5073">
        <f t="shared" si="79"/>
        <v>6</v>
      </c>
      <c r="F5073">
        <v>2327</v>
      </c>
      <c r="G5073" t="s">
        <v>10</v>
      </c>
      <c r="H5073">
        <v>154</v>
      </c>
      <c r="I5073">
        <v>0</v>
      </c>
      <c r="J5073">
        <f>Table1[[#This Row],[Time_to_crack_in_seconds]]/60</f>
        <v>0</v>
      </c>
      <c r="K5073">
        <f>Table1[[#This Row],[Time_to_Crack_in_minutes]]/60</f>
        <v>0</v>
      </c>
    </row>
    <row r="5074" spans="1:11" x14ac:dyDescent="0.25">
      <c r="A5074" t="s">
        <v>2678</v>
      </c>
      <c r="B5074" t="s">
        <v>2679</v>
      </c>
      <c r="C5074">
        <v>73</v>
      </c>
      <c r="D5074" t="s">
        <v>906</v>
      </c>
      <c r="E5074">
        <f t="shared" si="79"/>
        <v>9</v>
      </c>
      <c r="F5074">
        <v>2292</v>
      </c>
      <c r="G5074" t="s">
        <v>13</v>
      </c>
      <c r="I5074">
        <v>10800</v>
      </c>
      <c r="J5074">
        <f>Table1[[#This Row],[Time_to_crack_in_seconds]]/60</f>
        <v>180</v>
      </c>
      <c r="K5074">
        <f>Table1[[#This Row],[Time_to_Crack_in_minutes]]/60</f>
        <v>3</v>
      </c>
    </row>
    <row r="5075" spans="1:11" x14ac:dyDescent="0.25">
      <c r="A5075" t="s">
        <v>2678</v>
      </c>
      <c r="B5075" t="s">
        <v>2679</v>
      </c>
      <c r="C5075">
        <v>74</v>
      </c>
      <c r="D5075" t="s">
        <v>623</v>
      </c>
      <c r="E5075">
        <f t="shared" si="79"/>
        <v>6</v>
      </c>
      <c r="F5075">
        <v>2265</v>
      </c>
      <c r="G5075" t="s">
        <v>54</v>
      </c>
      <c r="H5075">
        <v>35</v>
      </c>
      <c r="I5075">
        <v>1020</v>
      </c>
      <c r="J5075">
        <f>Table1[[#This Row],[Time_to_crack_in_seconds]]/60</f>
        <v>17</v>
      </c>
      <c r="K5075">
        <f>Table1[[#This Row],[Time_to_Crack_in_minutes]]/60</f>
        <v>0.28333333333333333</v>
      </c>
    </row>
    <row r="5076" spans="1:11" x14ac:dyDescent="0.25">
      <c r="A5076" t="s">
        <v>2678</v>
      </c>
      <c r="B5076" t="s">
        <v>2679</v>
      </c>
      <c r="C5076">
        <v>75</v>
      </c>
      <c r="D5076">
        <v>789456</v>
      </c>
      <c r="E5076">
        <f t="shared" si="79"/>
        <v>6</v>
      </c>
      <c r="F5076">
        <v>2243</v>
      </c>
      <c r="G5076" t="s">
        <v>13</v>
      </c>
      <c r="H5076">
        <v>70</v>
      </c>
      <c r="I5076">
        <v>10800</v>
      </c>
      <c r="J5076">
        <f>Table1[[#This Row],[Time_to_crack_in_seconds]]/60</f>
        <v>180</v>
      </c>
      <c r="K5076">
        <f>Table1[[#This Row],[Time_to_Crack_in_minutes]]/60</f>
        <v>3</v>
      </c>
    </row>
    <row r="5077" spans="1:11" x14ac:dyDescent="0.25">
      <c r="A5077" t="s">
        <v>2678</v>
      </c>
      <c r="B5077" t="s">
        <v>2679</v>
      </c>
      <c r="C5077">
        <v>76</v>
      </c>
      <c r="D5077" t="s">
        <v>831</v>
      </c>
      <c r="E5077">
        <f t="shared" si="79"/>
        <v>6</v>
      </c>
      <c r="F5077">
        <v>2224</v>
      </c>
      <c r="G5077" t="s">
        <v>10</v>
      </c>
      <c r="I5077">
        <v>0</v>
      </c>
      <c r="J5077">
        <f>Table1[[#This Row],[Time_to_crack_in_seconds]]/60</f>
        <v>0</v>
      </c>
      <c r="K5077">
        <f>Table1[[#This Row],[Time_to_Crack_in_minutes]]/60</f>
        <v>0</v>
      </c>
    </row>
    <row r="5078" spans="1:11" x14ac:dyDescent="0.25">
      <c r="A5078" t="s">
        <v>2678</v>
      </c>
      <c r="B5078" t="s">
        <v>2679</v>
      </c>
      <c r="C5078">
        <v>77</v>
      </c>
      <c r="D5078" t="s">
        <v>546</v>
      </c>
      <c r="E5078">
        <f t="shared" si="79"/>
        <v>8</v>
      </c>
      <c r="F5078">
        <v>2185</v>
      </c>
      <c r="G5078" t="s">
        <v>41</v>
      </c>
      <c r="H5078">
        <v>73</v>
      </c>
      <c r="I5078">
        <v>7</v>
      </c>
      <c r="J5078">
        <f>Table1[[#This Row],[Time_to_crack_in_seconds]]/60</f>
        <v>0.11666666666666667</v>
      </c>
      <c r="K5078">
        <f>Table1[[#This Row],[Time_to_Crack_in_minutes]]/60</f>
        <v>1.9444444444444444E-3</v>
      </c>
    </row>
    <row r="5079" spans="1:11" x14ac:dyDescent="0.25">
      <c r="A5079" t="s">
        <v>2678</v>
      </c>
      <c r="B5079" t="s">
        <v>2679</v>
      </c>
      <c r="C5079">
        <v>78</v>
      </c>
      <c r="D5079" t="s">
        <v>2687</v>
      </c>
      <c r="E5079">
        <f t="shared" si="79"/>
        <v>8</v>
      </c>
      <c r="F5079">
        <v>2181</v>
      </c>
      <c r="G5079" t="s">
        <v>54</v>
      </c>
      <c r="I5079">
        <v>1020</v>
      </c>
      <c r="J5079">
        <f>Table1[[#This Row],[Time_to_crack_in_seconds]]/60</f>
        <v>17</v>
      </c>
      <c r="K5079">
        <f>Table1[[#This Row],[Time_to_Crack_in_minutes]]/60</f>
        <v>0.28333333333333333</v>
      </c>
    </row>
    <row r="5080" spans="1:11" x14ac:dyDescent="0.25">
      <c r="A5080" t="s">
        <v>2678</v>
      </c>
      <c r="B5080" t="s">
        <v>2679</v>
      </c>
      <c r="C5080">
        <v>79</v>
      </c>
      <c r="D5080" t="s">
        <v>2688</v>
      </c>
      <c r="E5080">
        <f t="shared" si="79"/>
        <v>9</v>
      </c>
      <c r="F5080">
        <v>2167</v>
      </c>
      <c r="G5080" t="s">
        <v>82</v>
      </c>
      <c r="I5080">
        <v>86400</v>
      </c>
      <c r="J5080">
        <f>Table1[[#This Row],[Time_to_crack_in_seconds]]/60</f>
        <v>1440</v>
      </c>
      <c r="K5080">
        <f>Table1[[#This Row],[Time_to_Crack_in_minutes]]/60</f>
        <v>24</v>
      </c>
    </row>
    <row r="5081" spans="1:11" x14ac:dyDescent="0.25">
      <c r="A5081" t="s">
        <v>2678</v>
      </c>
      <c r="B5081" t="s">
        <v>2679</v>
      </c>
      <c r="C5081">
        <v>80</v>
      </c>
      <c r="D5081" t="s">
        <v>1488</v>
      </c>
      <c r="E5081">
        <f t="shared" si="79"/>
        <v>8</v>
      </c>
      <c r="F5081">
        <v>2143</v>
      </c>
      <c r="G5081" t="s">
        <v>10</v>
      </c>
      <c r="H5081">
        <v>105</v>
      </c>
      <c r="I5081">
        <v>0</v>
      </c>
      <c r="J5081">
        <f>Table1[[#This Row],[Time_to_crack_in_seconds]]/60</f>
        <v>0</v>
      </c>
      <c r="K5081">
        <f>Table1[[#This Row],[Time_to_Crack_in_minutes]]/60</f>
        <v>0</v>
      </c>
    </row>
    <row r="5082" spans="1:11" x14ac:dyDescent="0.25">
      <c r="A5082" t="s">
        <v>2678</v>
      </c>
      <c r="B5082" t="s">
        <v>2679</v>
      </c>
      <c r="C5082">
        <v>81</v>
      </c>
      <c r="D5082" t="s">
        <v>1486</v>
      </c>
      <c r="E5082">
        <f t="shared" si="79"/>
        <v>8</v>
      </c>
      <c r="F5082">
        <v>2139</v>
      </c>
      <c r="G5082" t="s">
        <v>90</v>
      </c>
      <c r="H5082">
        <v>103</v>
      </c>
      <c r="I5082">
        <v>7200</v>
      </c>
      <c r="J5082">
        <f>Table1[[#This Row],[Time_to_crack_in_seconds]]/60</f>
        <v>120</v>
      </c>
      <c r="K5082">
        <f>Table1[[#This Row],[Time_to_Crack_in_minutes]]/60</f>
        <v>2</v>
      </c>
    </row>
    <row r="5083" spans="1:11" x14ac:dyDescent="0.25">
      <c r="A5083" t="s">
        <v>2678</v>
      </c>
      <c r="B5083" t="s">
        <v>2679</v>
      </c>
      <c r="C5083">
        <v>82</v>
      </c>
      <c r="D5083" t="s">
        <v>36</v>
      </c>
      <c r="E5083">
        <f t="shared" si="79"/>
        <v>5</v>
      </c>
      <c r="F5083">
        <v>2138</v>
      </c>
      <c r="G5083" t="s">
        <v>10</v>
      </c>
      <c r="H5083">
        <v>126</v>
      </c>
      <c r="I5083">
        <v>0</v>
      </c>
      <c r="J5083">
        <f>Table1[[#This Row],[Time_to_crack_in_seconds]]/60</f>
        <v>0</v>
      </c>
      <c r="K5083">
        <f>Table1[[#This Row],[Time_to_Crack_in_minutes]]/60</f>
        <v>0</v>
      </c>
    </row>
    <row r="5084" spans="1:11" x14ac:dyDescent="0.25">
      <c r="A5084" t="s">
        <v>2678</v>
      </c>
      <c r="B5084" t="s">
        <v>2679</v>
      </c>
      <c r="C5084">
        <v>83</v>
      </c>
      <c r="D5084" t="s">
        <v>1489</v>
      </c>
      <c r="E5084">
        <f t="shared" si="79"/>
        <v>6</v>
      </c>
      <c r="F5084">
        <v>2126</v>
      </c>
      <c r="G5084" t="s">
        <v>10</v>
      </c>
      <c r="H5084">
        <v>98</v>
      </c>
      <c r="I5084">
        <v>0</v>
      </c>
      <c r="J5084">
        <f>Table1[[#This Row],[Time_to_crack_in_seconds]]/60</f>
        <v>0</v>
      </c>
      <c r="K5084">
        <f>Table1[[#This Row],[Time_to_Crack_in_minutes]]/60</f>
        <v>0</v>
      </c>
    </row>
    <row r="5085" spans="1:11" x14ac:dyDescent="0.25">
      <c r="A5085" t="s">
        <v>2678</v>
      </c>
      <c r="B5085" t="s">
        <v>2679</v>
      </c>
      <c r="C5085">
        <v>84</v>
      </c>
      <c r="D5085" t="s">
        <v>1487</v>
      </c>
      <c r="E5085">
        <f t="shared" si="79"/>
        <v>9</v>
      </c>
      <c r="F5085">
        <v>2124</v>
      </c>
      <c r="G5085" t="s">
        <v>54</v>
      </c>
      <c r="H5085">
        <v>104</v>
      </c>
      <c r="I5085">
        <v>1020</v>
      </c>
      <c r="J5085">
        <f>Table1[[#This Row],[Time_to_crack_in_seconds]]/60</f>
        <v>17</v>
      </c>
      <c r="K5085">
        <f>Table1[[#This Row],[Time_to_Crack_in_minutes]]/60</f>
        <v>0.28333333333333333</v>
      </c>
    </row>
    <row r="5086" spans="1:11" x14ac:dyDescent="0.25">
      <c r="A5086" t="s">
        <v>2678</v>
      </c>
      <c r="B5086" t="s">
        <v>2679</v>
      </c>
      <c r="C5086">
        <v>85</v>
      </c>
      <c r="D5086" t="s">
        <v>65</v>
      </c>
      <c r="E5086">
        <f t="shared" si="79"/>
        <v>8</v>
      </c>
      <c r="F5086">
        <v>2114</v>
      </c>
      <c r="G5086" t="s">
        <v>10</v>
      </c>
      <c r="I5086">
        <v>0</v>
      </c>
      <c r="J5086">
        <f>Table1[[#This Row],[Time_to_crack_in_seconds]]/60</f>
        <v>0</v>
      </c>
      <c r="K5086">
        <f>Table1[[#This Row],[Time_to_Crack_in_minutes]]/60</f>
        <v>0</v>
      </c>
    </row>
    <row r="5087" spans="1:11" x14ac:dyDescent="0.25">
      <c r="A5087" t="s">
        <v>2678</v>
      </c>
      <c r="B5087" t="s">
        <v>2679</v>
      </c>
      <c r="C5087">
        <v>86</v>
      </c>
      <c r="D5087" t="s">
        <v>1490</v>
      </c>
      <c r="E5087">
        <f t="shared" si="79"/>
        <v>6</v>
      </c>
      <c r="F5087">
        <v>2106</v>
      </c>
      <c r="G5087" t="s">
        <v>41</v>
      </c>
      <c r="H5087">
        <v>106</v>
      </c>
      <c r="I5087">
        <v>7</v>
      </c>
      <c r="J5087">
        <f>Table1[[#This Row],[Time_to_crack_in_seconds]]/60</f>
        <v>0.11666666666666667</v>
      </c>
      <c r="K5087">
        <f>Table1[[#This Row],[Time_to_Crack_in_minutes]]/60</f>
        <v>1.9444444444444444E-3</v>
      </c>
    </row>
    <row r="5088" spans="1:11" x14ac:dyDescent="0.25">
      <c r="A5088" t="s">
        <v>2678</v>
      </c>
      <c r="B5088" t="s">
        <v>2679</v>
      </c>
      <c r="C5088">
        <v>87</v>
      </c>
      <c r="D5088" t="s">
        <v>2689</v>
      </c>
      <c r="E5088">
        <f t="shared" si="79"/>
        <v>7</v>
      </c>
      <c r="F5088">
        <v>2093</v>
      </c>
      <c r="G5088" t="s">
        <v>54</v>
      </c>
      <c r="I5088">
        <v>1020</v>
      </c>
      <c r="J5088">
        <f>Table1[[#This Row],[Time_to_crack_in_seconds]]/60</f>
        <v>17</v>
      </c>
      <c r="K5088">
        <f>Table1[[#This Row],[Time_to_Crack_in_minutes]]/60</f>
        <v>0.28333333333333333</v>
      </c>
    </row>
    <row r="5089" spans="1:11" x14ac:dyDescent="0.25">
      <c r="A5089" t="s">
        <v>2678</v>
      </c>
      <c r="B5089" t="s">
        <v>2679</v>
      </c>
      <c r="C5089">
        <v>88</v>
      </c>
      <c r="D5089">
        <v>123654</v>
      </c>
      <c r="E5089">
        <f t="shared" si="79"/>
        <v>6</v>
      </c>
      <c r="F5089">
        <v>2082</v>
      </c>
      <c r="G5089" t="s">
        <v>10</v>
      </c>
      <c r="H5089">
        <v>49</v>
      </c>
      <c r="I5089">
        <v>0</v>
      </c>
      <c r="J5089">
        <f>Table1[[#This Row],[Time_to_crack_in_seconds]]/60</f>
        <v>0</v>
      </c>
      <c r="K5089">
        <f>Table1[[#This Row],[Time_to_Crack_in_minutes]]/60</f>
        <v>0</v>
      </c>
    </row>
    <row r="5090" spans="1:11" x14ac:dyDescent="0.25">
      <c r="A5090" t="s">
        <v>2678</v>
      </c>
      <c r="B5090" t="s">
        <v>2679</v>
      </c>
      <c r="C5090">
        <v>89</v>
      </c>
      <c r="D5090" t="s">
        <v>125</v>
      </c>
      <c r="E5090">
        <f t="shared" si="79"/>
        <v>8</v>
      </c>
      <c r="F5090">
        <v>2070</v>
      </c>
      <c r="G5090" t="s">
        <v>10</v>
      </c>
      <c r="I5090">
        <v>0</v>
      </c>
      <c r="J5090">
        <f>Table1[[#This Row],[Time_to_crack_in_seconds]]/60</f>
        <v>0</v>
      </c>
      <c r="K5090">
        <f>Table1[[#This Row],[Time_to_Crack_in_minutes]]/60</f>
        <v>0</v>
      </c>
    </row>
    <row r="5091" spans="1:11" x14ac:dyDescent="0.25">
      <c r="A5091" t="s">
        <v>2678</v>
      </c>
      <c r="B5091" t="s">
        <v>2679</v>
      </c>
      <c r="C5091">
        <v>90</v>
      </c>
      <c r="D5091" t="s">
        <v>1946</v>
      </c>
      <c r="E5091">
        <f t="shared" si="79"/>
        <v>6</v>
      </c>
      <c r="F5091">
        <v>2039</v>
      </c>
      <c r="G5091" t="s">
        <v>10</v>
      </c>
      <c r="I5091">
        <v>0</v>
      </c>
      <c r="J5091">
        <f>Table1[[#This Row],[Time_to_crack_in_seconds]]/60</f>
        <v>0</v>
      </c>
      <c r="K5091">
        <f>Table1[[#This Row],[Time_to_Crack_in_minutes]]/60</f>
        <v>0</v>
      </c>
    </row>
    <row r="5092" spans="1:11" x14ac:dyDescent="0.25">
      <c r="A5092" t="s">
        <v>2678</v>
      </c>
      <c r="B5092" t="s">
        <v>2679</v>
      </c>
      <c r="C5092">
        <v>91</v>
      </c>
      <c r="D5092" t="s">
        <v>2690</v>
      </c>
      <c r="E5092">
        <f t="shared" si="79"/>
        <v>6</v>
      </c>
      <c r="F5092">
        <v>2033</v>
      </c>
      <c r="G5092" t="s">
        <v>18</v>
      </c>
      <c r="I5092">
        <v>120</v>
      </c>
      <c r="J5092">
        <f>Table1[[#This Row],[Time_to_crack_in_seconds]]/60</f>
        <v>2</v>
      </c>
      <c r="K5092">
        <f>Table1[[#This Row],[Time_to_Crack_in_minutes]]/60</f>
        <v>3.3333333333333333E-2</v>
      </c>
    </row>
    <row r="5093" spans="1:11" x14ac:dyDescent="0.25">
      <c r="A5093" t="s">
        <v>2678</v>
      </c>
      <c r="B5093" t="s">
        <v>2679</v>
      </c>
      <c r="C5093">
        <v>92</v>
      </c>
      <c r="D5093" t="s">
        <v>48</v>
      </c>
      <c r="E5093">
        <f t="shared" si="79"/>
        <v>8</v>
      </c>
      <c r="F5093">
        <v>2009</v>
      </c>
      <c r="G5093" t="s">
        <v>10</v>
      </c>
      <c r="H5093">
        <v>67</v>
      </c>
      <c r="I5093">
        <v>0</v>
      </c>
      <c r="J5093">
        <f>Table1[[#This Row],[Time_to_crack_in_seconds]]/60</f>
        <v>0</v>
      </c>
      <c r="K5093">
        <f>Table1[[#This Row],[Time_to_Crack_in_minutes]]/60</f>
        <v>0</v>
      </c>
    </row>
    <row r="5094" spans="1:11" x14ac:dyDescent="0.25">
      <c r="A5094" t="s">
        <v>2678</v>
      </c>
      <c r="B5094" t="s">
        <v>2679</v>
      </c>
      <c r="C5094">
        <v>93</v>
      </c>
      <c r="D5094" t="s">
        <v>1380</v>
      </c>
      <c r="E5094">
        <f t="shared" si="79"/>
        <v>9</v>
      </c>
      <c r="F5094">
        <v>1988</v>
      </c>
      <c r="G5094" t="s">
        <v>10</v>
      </c>
      <c r="H5094">
        <v>187</v>
      </c>
      <c r="I5094">
        <v>0</v>
      </c>
      <c r="J5094">
        <f>Table1[[#This Row],[Time_to_crack_in_seconds]]/60</f>
        <v>0</v>
      </c>
      <c r="K5094">
        <f>Table1[[#This Row],[Time_to_Crack_in_minutes]]/60</f>
        <v>0</v>
      </c>
    </row>
    <row r="5095" spans="1:11" x14ac:dyDescent="0.25">
      <c r="A5095" t="s">
        <v>2678</v>
      </c>
      <c r="B5095" t="s">
        <v>2679</v>
      </c>
      <c r="C5095">
        <v>94</v>
      </c>
      <c r="D5095">
        <v>789456123</v>
      </c>
      <c r="E5095">
        <f t="shared" si="79"/>
        <v>9</v>
      </c>
      <c r="F5095">
        <v>1959</v>
      </c>
      <c r="G5095" t="s">
        <v>13</v>
      </c>
      <c r="H5095">
        <v>62</v>
      </c>
      <c r="I5095">
        <v>10800</v>
      </c>
      <c r="J5095">
        <f>Table1[[#This Row],[Time_to_crack_in_seconds]]/60</f>
        <v>180</v>
      </c>
      <c r="K5095">
        <f>Table1[[#This Row],[Time_to_Crack_in_minutes]]/60</f>
        <v>3</v>
      </c>
    </row>
    <row r="5096" spans="1:11" x14ac:dyDescent="0.25">
      <c r="A5096" t="s">
        <v>2678</v>
      </c>
      <c r="B5096" t="s">
        <v>2679</v>
      </c>
      <c r="C5096">
        <v>95</v>
      </c>
      <c r="D5096" t="s">
        <v>2454</v>
      </c>
      <c r="E5096">
        <f t="shared" si="79"/>
        <v>7</v>
      </c>
      <c r="F5096">
        <v>1958</v>
      </c>
      <c r="G5096" t="s">
        <v>10</v>
      </c>
      <c r="I5096">
        <v>0</v>
      </c>
      <c r="J5096">
        <f>Table1[[#This Row],[Time_to_crack_in_seconds]]/60</f>
        <v>0</v>
      </c>
      <c r="K5096">
        <f>Table1[[#This Row],[Time_to_Crack_in_minutes]]/60</f>
        <v>0</v>
      </c>
    </row>
    <row r="5097" spans="1:11" x14ac:dyDescent="0.25">
      <c r="A5097" t="s">
        <v>2678</v>
      </c>
      <c r="B5097" t="s">
        <v>2679</v>
      </c>
      <c r="C5097">
        <v>96</v>
      </c>
      <c r="D5097" t="s">
        <v>2691</v>
      </c>
      <c r="E5097">
        <f t="shared" si="79"/>
        <v>6</v>
      </c>
      <c r="F5097">
        <v>1947</v>
      </c>
      <c r="G5097" t="s">
        <v>18</v>
      </c>
      <c r="I5097">
        <v>120</v>
      </c>
      <c r="J5097">
        <f>Table1[[#This Row],[Time_to_crack_in_seconds]]/60</f>
        <v>2</v>
      </c>
      <c r="K5097">
        <f>Table1[[#This Row],[Time_to_Crack_in_minutes]]/60</f>
        <v>3.3333333333333333E-2</v>
      </c>
    </row>
    <row r="5098" spans="1:11" x14ac:dyDescent="0.25">
      <c r="A5098" t="s">
        <v>2678</v>
      </c>
      <c r="B5098" t="s">
        <v>2679</v>
      </c>
      <c r="C5098">
        <v>97</v>
      </c>
      <c r="D5098">
        <v>666666</v>
      </c>
      <c r="E5098">
        <f t="shared" si="79"/>
        <v>6</v>
      </c>
      <c r="F5098">
        <v>1945</v>
      </c>
      <c r="G5098" t="s">
        <v>10</v>
      </c>
      <c r="H5098">
        <v>24</v>
      </c>
      <c r="I5098">
        <v>0</v>
      </c>
      <c r="J5098">
        <f>Table1[[#This Row],[Time_to_crack_in_seconds]]/60</f>
        <v>0</v>
      </c>
      <c r="K5098">
        <f>Table1[[#This Row],[Time_to_Crack_in_minutes]]/60</f>
        <v>0</v>
      </c>
    </row>
    <row r="5099" spans="1:11" x14ac:dyDescent="0.25">
      <c r="A5099" t="s">
        <v>2678</v>
      </c>
      <c r="B5099" t="s">
        <v>2679</v>
      </c>
      <c r="C5099">
        <v>98</v>
      </c>
      <c r="D5099">
        <v>1122334455</v>
      </c>
      <c r="E5099">
        <f t="shared" si="79"/>
        <v>10</v>
      </c>
      <c r="F5099">
        <v>1940</v>
      </c>
      <c r="G5099" t="s">
        <v>10</v>
      </c>
      <c r="I5099">
        <v>0</v>
      </c>
      <c r="J5099">
        <f>Table1[[#This Row],[Time_to_crack_in_seconds]]/60</f>
        <v>0</v>
      </c>
      <c r="K5099">
        <f>Table1[[#This Row],[Time_to_Crack_in_minutes]]/60</f>
        <v>0</v>
      </c>
    </row>
    <row r="5100" spans="1:11" x14ac:dyDescent="0.25">
      <c r="A5100" t="s">
        <v>2678</v>
      </c>
      <c r="B5100" t="s">
        <v>2679</v>
      </c>
      <c r="C5100">
        <v>99</v>
      </c>
      <c r="D5100" t="s">
        <v>2692</v>
      </c>
      <c r="E5100">
        <f t="shared" si="79"/>
        <v>9</v>
      </c>
      <c r="F5100">
        <v>1912</v>
      </c>
      <c r="G5100" t="s">
        <v>82</v>
      </c>
      <c r="I5100">
        <v>86400</v>
      </c>
      <c r="J5100">
        <f>Table1[[#This Row],[Time_to_crack_in_seconds]]/60</f>
        <v>1440</v>
      </c>
      <c r="K5100">
        <f>Table1[[#This Row],[Time_to_Crack_in_minutes]]/60</f>
        <v>24</v>
      </c>
    </row>
    <row r="5101" spans="1:11" x14ac:dyDescent="0.25">
      <c r="A5101" t="s">
        <v>2678</v>
      </c>
      <c r="B5101" t="s">
        <v>2679</v>
      </c>
      <c r="C5101">
        <v>100</v>
      </c>
      <c r="D5101">
        <v>87654321</v>
      </c>
      <c r="E5101">
        <f t="shared" si="79"/>
        <v>8</v>
      </c>
      <c r="F5101">
        <v>1904</v>
      </c>
      <c r="G5101" t="s">
        <v>192</v>
      </c>
      <c r="H5101">
        <v>177</v>
      </c>
      <c r="I5101">
        <v>17</v>
      </c>
      <c r="J5101">
        <f>Table1[[#This Row],[Time_to_crack_in_seconds]]/60</f>
        <v>0.28333333333333333</v>
      </c>
      <c r="K5101">
        <f>Table1[[#This Row],[Time_to_Crack_in_minutes]]/60</f>
        <v>4.7222222222222223E-3</v>
      </c>
    </row>
    <row r="5102" spans="1:11" x14ac:dyDescent="0.25">
      <c r="A5102" t="s">
        <v>2678</v>
      </c>
      <c r="B5102" t="s">
        <v>2679</v>
      </c>
      <c r="C5102">
        <v>101</v>
      </c>
      <c r="D5102" t="s">
        <v>91</v>
      </c>
      <c r="E5102">
        <f t="shared" si="79"/>
        <v>8</v>
      </c>
      <c r="F5102">
        <v>1892</v>
      </c>
      <c r="G5102" t="s">
        <v>13</v>
      </c>
      <c r="H5102">
        <v>123</v>
      </c>
      <c r="I5102">
        <v>10800</v>
      </c>
      <c r="J5102">
        <f>Table1[[#This Row],[Time_to_crack_in_seconds]]/60</f>
        <v>180</v>
      </c>
      <c r="K5102">
        <f>Table1[[#This Row],[Time_to_Crack_in_minutes]]/60</f>
        <v>3</v>
      </c>
    </row>
    <row r="5103" spans="1:11" x14ac:dyDescent="0.25">
      <c r="A5103" t="s">
        <v>2678</v>
      </c>
      <c r="B5103" t="s">
        <v>2679</v>
      </c>
      <c r="C5103">
        <v>102</v>
      </c>
      <c r="D5103" t="s">
        <v>124</v>
      </c>
      <c r="E5103">
        <f t="shared" si="79"/>
        <v>7</v>
      </c>
      <c r="F5103">
        <v>1833</v>
      </c>
      <c r="G5103" t="s">
        <v>10</v>
      </c>
      <c r="H5103">
        <v>156</v>
      </c>
      <c r="I5103">
        <v>0</v>
      </c>
      <c r="J5103">
        <f>Table1[[#This Row],[Time_to_crack_in_seconds]]/60</f>
        <v>0</v>
      </c>
      <c r="K5103">
        <f>Table1[[#This Row],[Time_to_Crack_in_minutes]]/60</f>
        <v>0</v>
      </c>
    </row>
    <row r="5104" spans="1:11" x14ac:dyDescent="0.25">
      <c r="A5104" t="s">
        <v>2678</v>
      </c>
      <c r="B5104" t="s">
        <v>2679</v>
      </c>
      <c r="C5104">
        <v>103</v>
      </c>
      <c r="D5104" t="s">
        <v>257</v>
      </c>
      <c r="E5104">
        <f t="shared" si="79"/>
        <v>7</v>
      </c>
      <c r="F5104">
        <v>1825</v>
      </c>
      <c r="G5104" t="s">
        <v>10</v>
      </c>
      <c r="H5104">
        <v>78</v>
      </c>
      <c r="I5104">
        <v>0</v>
      </c>
      <c r="J5104">
        <f>Table1[[#This Row],[Time_to_crack_in_seconds]]/60</f>
        <v>0</v>
      </c>
      <c r="K5104">
        <f>Table1[[#This Row],[Time_to_Crack_in_minutes]]/60</f>
        <v>0</v>
      </c>
    </row>
    <row r="5105" spans="1:11" x14ac:dyDescent="0.25">
      <c r="A5105" t="s">
        <v>2678</v>
      </c>
      <c r="B5105" t="s">
        <v>2679</v>
      </c>
      <c r="C5105">
        <v>104</v>
      </c>
      <c r="D5105" t="s">
        <v>795</v>
      </c>
      <c r="E5105">
        <f t="shared" si="79"/>
        <v>9</v>
      </c>
      <c r="F5105">
        <v>1815</v>
      </c>
      <c r="G5105" t="s">
        <v>47</v>
      </c>
      <c r="H5105">
        <v>97</v>
      </c>
      <c r="I5105">
        <v>5</v>
      </c>
      <c r="J5105">
        <f>Table1[[#This Row],[Time_to_crack_in_seconds]]/60</f>
        <v>8.3333333333333329E-2</v>
      </c>
      <c r="K5105">
        <f>Table1[[#This Row],[Time_to_Crack_in_minutes]]/60</f>
        <v>1.3888888888888887E-3</v>
      </c>
    </row>
    <row r="5106" spans="1:11" x14ac:dyDescent="0.25">
      <c r="A5106" t="s">
        <v>2678</v>
      </c>
      <c r="B5106" t="s">
        <v>2679</v>
      </c>
      <c r="C5106">
        <v>105</v>
      </c>
      <c r="D5106" t="s">
        <v>98</v>
      </c>
      <c r="E5106">
        <f t="shared" si="79"/>
        <v>6</v>
      </c>
      <c r="F5106">
        <v>1800</v>
      </c>
      <c r="G5106" t="s">
        <v>10</v>
      </c>
      <c r="I5106">
        <v>0</v>
      </c>
      <c r="J5106">
        <f>Table1[[#This Row],[Time_to_crack_in_seconds]]/60</f>
        <v>0</v>
      </c>
      <c r="K5106">
        <f>Table1[[#This Row],[Time_to_Crack_in_minutes]]/60</f>
        <v>0</v>
      </c>
    </row>
    <row r="5107" spans="1:11" x14ac:dyDescent="0.25">
      <c r="A5107" t="s">
        <v>2678</v>
      </c>
      <c r="B5107" t="s">
        <v>2679</v>
      </c>
      <c r="C5107">
        <v>106</v>
      </c>
      <c r="D5107" t="s">
        <v>1805</v>
      </c>
      <c r="E5107">
        <f t="shared" si="79"/>
        <v>6</v>
      </c>
      <c r="F5107">
        <v>1799</v>
      </c>
      <c r="G5107" t="s">
        <v>10</v>
      </c>
      <c r="H5107">
        <v>172</v>
      </c>
      <c r="I5107">
        <v>0</v>
      </c>
      <c r="J5107">
        <f>Table1[[#This Row],[Time_to_crack_in_seconds]]/60</f>
        <v>0</v>
      </c>
      <c r="K5107">
        <f>Table1[[#This Row],[Time_to_Crack_in_minutes]]/60</f>
        <v>0</v>
      </c>
    </row>
    <row r="5108" spans="1:11" x14ac:dyDescent="0.25">
      <c r="A5108" t="s">
        <v>2678</v>
      </c>
      <c r="B5108" t="s">
        <v>2679</v>
      </c>
      <c r="C5108">
        <v>107</v>
      </c>
      <c r="D5108" t="s">
        <v>2693</v>
      </c>
      <c r="E5108">
        <f t="shared" si="79"/>
        <v>9</v>
      </c>
      <c r="F5108">
        <v>1754</v>
      </c>
      <c r="G5108" t="s">
        <v>24</v>
      </c>
      <c r="I5108">
        <v>6</v>
      </c>
      <c r="J5108">
        <f>Table1[[#This Row],[Time_to_crack_in_seconds]]/60</f>
        <v>0.1</v>
      </c>
      <c r="K5108">
        <f>Table1[[#This Row],[Time_to_Crack_in_minutes]]/60</f>
        <v>1.6666666666666668E-3</v>
      </c>
    </row>
    <row r="5109" spans="1:11" x14ac:dyDescent="0.25">
      <c r="A5109" t="s">
        <v>2678</v>
      </c>
      <c r="B5109" t="s">
        <v>2679</v>
      </c>
      <c r="C5109">
        <v>108</v>
      </c>
      <c r="D5109" t="s">
        <v>141</v>
      </c>
      <c r="E5109">
        <f t="shared" si="79"/>
        <v>7</v>
      </c>
      <c r="F5109">
        <v>1753</v>
      </c>
      <c r="G5109" t="s">
        <v>10</v>
      </c>
      <c r="I5109">
        <v>0</v>
      </c>
      <c r="J5109">
        <f>Table1[[#This Row],[Time_to_crack_in_seconds]]/60</f>
        <v>0</v>
      </c>
      <c r="K5109">
        <f>Table1[[#This Row],[Time_to_Crack_in_minutes]]/60</f>
        <v>0</v>
      </c>
    </row>
    <row r="5110" spans="1:11" x14ac:dyDescent="0.25">
      <c r="A5110" t="s">
        <v>2678</v>
      </c>
      <c r="B5110" t="s">
        <v>2679</v>
      </c>
      <c r="C5110">
        <v>109</v>
      </c>
      <c r="D5110">
        <v>12341234</v>
      </c>
      <c r="E5110">
        <f t="shared" si="79"/>
        <v>8</v>
      </c>
      <c r="F5110">
        <v>1731</v>
      </c>
      <c r="G5110" t="s">
        <v>13</v>
      </c>
      <c r="H5110">
        <v>108</v>
      </c>
      <c r="I5110">
        <v>10800</v>
      </c>
      <c r="J5110">
        <f>Table1[[#This Row],[Time_to_crack_in_seconds]]/60</f>
        <v>180</v>
      </c>
      <c r="K5110">
        <f>Table1[[#This Row],[Time_to_Crack_in_minutes]]/60</f>
        <v>3</v>
      </c>
    </row>
    <row r="5111" spans="1:11" x14ac:dyDescent="0.25">
      <c r="A5111" t="s">
        <v>2678</v>
      </c>
      <c r="B5111" t="s">
        <v>2679</v>
      </c>
      <c r="C5111">
        <v>110</v>
      </c>
      <c r="D5111" t="s">
        <v>2694</v>
      </c>
      <c r="E5111">
        <f t="shared" si="79"/>
        <v>7</v>
      </c>
      <c r="F5111">
        <v>1727</v>
      </c>
      <c r="G5111" t="s">
        <v>162</v>
      </c>
      <c r="I5111">
        <v>2</v>
      </c>
      <c r="J5111">
        <f>Table1[[#This Row],[Time_to_crack_in_seconds]]/60</f>
        <v>3.3333333333333333E-2</v>
      </c>
      <c r="K5111">
        <f>Table1[[#This Row],[Time_to_Crack_in_minutes]]/60</f>
        <v>5.5555555555555556E-4</v>
      </c>
    </row>
    <row r="5112" spans="1:11" x14ac:dyDescent="0.25">
      <c r="A5112" t="s">
        <v>2678</v>
      </c>
      <c r="B5112" t="s">
        <v>2679</v>
      </c>
      <c r="C5112">
        <v>111</v>
      </c>
      <c r="D5112" t="s">
        <v>137</v>
      </c>
      <c r="E5112">
        <f t="shared" si="79"/>
        <v>6</v>
      </c>
      <c r="F5112">
        <v>1725</v>
      </c>
      <c r="G5112" t="s">
        <v>18</v>
      </c>
      <c r="I5112">
        <v>120</v>
      </c>
      <c r="J5112">
        <f>Table1[[#This Row],[Time_to_crack_in_seconds]]/60</f>
        <v>2</v>
      </c>
      <c r="K5112">
        <f>Table1[[#This Row],[Time_to_Crack_in_minutes]]/60</f>
        <v>3.3333333333333333E-2</v>
      </c>
    </row>
    <row r="5113" spans="1:11" x14ac:dyDescent="0.25">
      <c r="A5113" t="s">
        <v>2678</v>
      </c>
      <c r="B5113" t="s">
        <v>2679</v>
      </c>
      <c r="C5113">
        <v>112</v>
      </c>
      <c r="D5113">
        <v>123321</v>
      </c>
      <c r="E5113">
        <f t="shared" si="79"/>
        <v>6</v>
      </c>
      <c r="F5113">
        <v>1724</v>
      </c>
      <c r="G5113" t="s">
        <v>10</v>
      </c>
      <c r="H5113">
        <v>19</v>
      </c>
      <c r="I5113">
        <v>0</v>
      </c>
      <c r="J5113">
        <f>Table1[[#This Row],[Time_to_crack_in_seconds]]/60</f>
        <v>0</v>
      </c>
      <c r="K5113">
        <f>Table1[[#This Row],[Time_to_Crack_in_minutes]]/60</f>
        <v>0</v>
      </c>
    </row>
    <row r="5114" spans="1:11" x14ac:dyDescent="0.25">
      <c r="A5114" t="s">
        <v>2678</v>
      </c>
      <c r="B5114" t="s">
        <v>2679</v>
      </c>
      <c r="C5114">
        <v>113</v>
      </c>
      <c r="D5114">
        <v>147258369</v>
      </c>
      <c r="E5114">
        <f t="shared" si="79"/>
        <v>9</v>
      </c>
      <c r="F5114">
        <v>1702</v>
      </c>
      <c r="G5114" t="s">
        <v>10</v>
      </c>
      <c r="H5114">
        <v>63</v>
      </c>
      <c r="I5114">
        <v>0</v>
      </c>
      <c r="J5114">
        <f>Table1[[#This Row],[Time_to_crack_in_seconds]]/60</f>
        <v>0</v>
      </c>
      <c r="K5114">
        <f>Table1[[#This Row],[Time_to_Crack_in_minutes]]/60</f>
        <v>0</v>
      </c>
    </row>
    <row r="5115" spans="1:11" x14ac:dyDescent="0.25">
      <c r="A5115" t="s">
        <v>2678</v>
      </c>
      <c r="B5115" t="s">
        <v>2679</v>
      </c>
      <c r="C5115">
        <v>114</v>
      </c>
      <c r="D5115" t="s">
        <v>103</v>
      </c>
      <c r="E5115">
        <f t="shared" si="79"/>
        <v>7</v>
      </c>
      <c r="F5115">
        <v>1679</v>
      </c>
      <c r="G5115" t="s">
        <v>10</v>
      </c>
      <c r="H5115">
        <v>120</v>
      </c>
      <c r="I5115">
        <v>0</v>
      </c>
      <c r="J5115">
        <f>Table1[[#This Row],[Time_to_crack_in_seconds]]/60</f>
        <v>0</v>
      </c>
      <c r="K5115">
        <f>Table1[[#This Row],[Time_to_Crack_in_minutes]]/60</f>
        <v>0</v>
      </c>
    </row>
    <row r="5116" spans="1:11" x14ac:dyDescent="0.25">
      <c r="A5116" t="s">
        <v>2678</v>
      </c>
      <c r="B5116" t="s">
        <v>2679</v>
      </c>
      <c r="C5116">
        <v>115</v>
      </c>
      <c r="D5116" t="s">
        <v>163</v>
      </c>
      <c r="E5116">
        <f t="shared" si="79"/>
        <v>6</v>
      </c>
      <c r="F5116">
        <v>1672</v>
      </c>
      <c r="G5116" t="s">
        <v>10</v>
      </c>
      <c r="H5116">
        <v>133</v>
      </c>
      <c r="I5116">
        <v>0</v>
      </c>
      <c r="J5116">
        <f>Table1[[#This Row],[Time_to_crack_in_seconds]]/60</f>
        <v>0</v>
      </c>
      <c r="K5116">
        <f>Table1[[#This Row],[Time_to_Crack_in_minutes]]/60</f>
        <v>0</v>
      </c>
    </row>
    <row r="5117" spans="1:11" x14ac:dyDescent="0.25">
      <c r="A5117" t="s">
        <v>2678</v>
      </c>
      <c r="B5117" t="s">
        <v>2679</v>
      </c>
      <c r="C5117">
        <v>116</v>
      </c>
      <c r="D5117" t="s">
        <v>188</v>
      </c>
      <c r="E5117">
        <f t="shared" si="79"/>
        <v>6</v>
      </c>
      <c r="F5117">
        <v>1658</v>
      </c>
      <c r="G5117" t="s">
        <v>10</v>
      </c>
      <c r="I5117">
        <v>0</v>
      </c>
      <c r="J5117">
        <f>Table1[[#This Row],[Time_to_crack_in_seconds]]/60</f>
        <v>0</v>
      </c>
      <c r="K5117">
        <f>Table1[[#This Row],[Time_to_Crack_in_minutes]]/60</f>
        <v>0</v>
      </c>
    </row>
    <row r="5118" spans="1:11" x14ac:dyDescent="0.25">
      <c r="A5118" t="s">
        <v>2678</v>
      </c>
      <c r="B5118" t="s">
        <v>2679</v>
      </c>
      <c r="C5118">
        <v>117</v>
      </c>
      <c r="D5118" t="s">
        <v>772</v>
      </c>
      <c r="E5118">
        <f t="shared" si="79"/>
        <v>6</v>
      </c>
      <c r="F5118">
        <v>1652</v>
      </c>
      <c r="G5118" t="s">
        <v>10</v>
      </c>
      <c r="I5118">
        <v>0</v>
      </c>
      <c r="J5118">
        <f>Table1[[#This Row],[Time_to_crack_in_seconds]]/60</f>
        <v>0</v>
      </c>
      <c r="K5118">
        <f>Table1[[#This Row],[Time_to_Crack_in_minutes]]/60</f>
        <v>0</v>
      </c>
    </row>
    <row r="5119" spans="1:11" x14ac:dyDescent="0.25">
      <c r="A5119" t="s">
        <v>2678</v>
      </c>
      <c r="B5119" t="s">
        <v>2679</v>
      </c>
      <c r="C5119">
        <v>118</v>
      </c>
      <c r="D5119">
        <v>246810</v>
      </c>
      <c r="E5119">
        <f t="shared" si="79"/>
        <v>6</v>
      </c>
      <c r="F5119">
        <v>1643</v>
      </c>
      <c r="G5119" t="s">
        <v>109</v>
      </c>
      <c r="I5119">
        <v>1</v>
      </c>
      <c r="J5119">
        <f>Table1[[#This Row],[Time_to_crack_in_seconds]]/60</f>
        <v>1.6666666666666666E-2</v>
      </c>
      <c r="K5119">
        <f>Table1[[#This Row],[Time_to_Crack_in_minutes]]/60</f>
        <v>2.7777777777777778E-4</v>
      </c>
    </row>
    <row r="5120" spans="1:11" x14ac:dyDescent="0.25">
      <c r="A5120" t="s">
        <v>2678</v>
      </c>
      <c r="B5120" t="s">
        <v>2679</v>
      </c>
      <c r="C5120">
        <v>119</v>
      </c>
      <c r="D5120" t="s">
        <v>2046</v>
      </c>
      <c r="E5120">
        <f t="shared" si="79"/>
        <v>10</v>
      </c>
      <c r="F5120">
        <v>1635</v>
      </c>
      <c r="G5120" t="s">
        <v>109</v>
      </c>
      <c r="I5120">
        <v>1</v>
      </c>
      <c r="J5120">
        <f>Table1[[#This Row],[Time_to_crack_in_seconds]]/60</f>
        <v>1.6666666666666666E-2</v>
      </c>
      <c r="K5120">
        <f>Table1[[#This Row],[Time_to_Crack_in_minutes]]/60</f>
        <v>2.7777777777777778E-4</v>
      </c>
    </row>
    <row r="5121" spans="1:11" x14ac:dyDescent="0.25">
      <c r="A5121" t="s">
        <v>2678</v>
      </c>
      <c r="B5121" t="s">
        <v>2679</v>
      </c>
      <c r="C5121">
        <v>120</v>
      </c>
      <c r="D5121">
        <v>159357</v>
      </c>
      <c r="E5121">
        <f t="shared" si="79"/>
        <v>6</v>
      </c>
      <c r="F5121">
        <v>1626</v>
      </c>
      <c r="G5121" t="s">
        <v>18</v>
      </c>
      <c r="H5121">
        <v>75</v>
      </c>
      <c r="I5121">
        <v>120</v>
      </c>
      <c r="J5121">
        <f>Table1[[#This Row],[Time_to_crack_in_seconds]]/60</f>
        <v>2</v>
      </c>
      <c r="K5121">
        <f>Table1[[#This Row],[Time_to_Crack_in_minutes]]/60</f>
        <v>3.3333333333333333E-2</v>
      </c>
    </row>
    <row r="5122" spans="1:11" x14ac:dyDescent="0.25">
      <c r="A5122" t="s">
        <v>2678</v>
      </c>
      <c r="B5122" t="s">
        <v>2679</v>
      </c>
      <c r="C5122">
        <v>121</v>
      </c>
      <c r="D5122" t="s">
        <v>793</v>
      </c>
      <c r="E5122">
        <f t="shared" si="79"/>
        <v>6</v>
      </c>
      <c r="F5122">
        <v>1626</v>
      </c>
      <c r="G5122" t="s">
        <v>18</v>
      </c>
      <c r="H5122">
        <v>139</v>
      </c>
      <c r="I5122">
        <v>120</v>
      </c>
      <c r="J5122">
        <f>Table1[[#This Row],[Time_to_crack_in_seconds]]/60</f>
        <v>2</v>
      </c>
      <c r="K5122">
        <f>Table1[[#This Row],[Time_to_Crack_in_minutes]]/60</f>
        <v>3.3333333333333333E-2</v>
      </c>
    </row>
    <row r="5123" spans="1:11" x14ac:dyDescent="0.25">
      <c r="A5123" t="s">
        <v>2678</v>
      </c>
      <c r="B5123" t="s">
        <v>2679</v>
      </c>
      <c r="C5123">
        <v>122</v>
      </c>
      <c r="D5123" t="s">
        <v>38</v>
      </c>
      <c r="E5123">
        <f t="shared" ref="E5123:E5186" si="80">LEN(D5123)</f>
        <v>6</v>
      </c>
      <c r="F5123">
        <v>1616</v>
      </c>
      <c r="G5123" t="s">
        <v>10</v>
      </c>
      <c r="H5123">
        <v>74</v>
      </c>
      <c r="I5123">
        <v>0</v>
      </c>
      <c r="J5123">
        <f>Table1[[#This Row],[Time_to_crack_in_seconds]]/60</f>
        <v>0</v>
      </c>
      <c r="K5123">
        <f>Table1[[#This Row],[Time_to_Crack_in_minutes]]/60</f>
        <v>0</v>
      </c>
    </row>
    <row r="5124" spans="1:11" x14ac:dyDescent="0.25">
      <c r="A5124" t="s">
        <v>2678</v>
      </c>
      <c r="B5124" t="s">
        <v>2679</v>
      </c>
      <c r="C5124">
        <v>123</v>
      </c>
      <c r="D5124" t="s">
        <v>2695</v>
      </c>
      <c r="E5124">
        <f t="shared" si="80"/>
        <v>8</v>
      </c>
      <c r="F5124">
        <v>1583</v>
      </c>
      <c r="G5124" t="s">
        <v>13</v>
      </c>
      <c r="I5124">
        <v>10800</v>
      </c>
      <c r="J5124">
        <f>Table1[[#This Row],[Time_to_crack_in_seconds]]/60</f>
        <v>180</v>
      </c>
      <c r="K5124">
        <f>Table1[[#This Row],[Time_to_Crack_in_minutes]]/60</f>
        <v>3</v>
      </c>
    </row>
    <row r="5125" spans="1:11" x14ac:dyDescent="0.25">
      <c r="A5125" t="s">
        <v>2678</v>
      </c>
      <c r="B5125" t="s">
        <v>2679</v>
      </c>
      <c r="C5125">
        <v>124</v>
      </c>
      <c r="D5125" t="s">
        <v>2374</v>
      </c>
      <c r="E5125">
        <f t="shared" si="80"/>
        <v>7</v>
      </c>
      <c r="F5125">
        <v>1573</v>
      </c>
      <c r="G5125" t="s">
        <v>10</v>
      </c>
      <c r="H5125">
        <v>185</v>
      </c>
      <c r="I5125">
        <v>0</v>
      </c>
      <c r="J5125">
        <f>Table1[[#This Row],[Time_to_crack_in_seconds]]/60</f>
        <v>0</v>
      </c>
      <c r="K5125">
        <f>Table1[[#This Row],[Time_to_Crack_in_minutes]]/60</f>
        <v>0</v>
      </c>
    </row>
    <row r="5126" spans="1:11" x14ac:dyDescent="0.25">
      <c r="A5126" t="s">
        <v>2678</v>
      </c>
      <c r="B5126" t="s">
        <v>2679</v>
      </c>
      <c r="C5126">
        <v>125</v>
      </c>
      <c r="D5126" t="s">
        <v>151</v>
      </c>
      <c r="E5126">
        <f t="shared" si="80"/>
        <v>6</v>
      </c>
      <c r="F5126">
        <v>1563</v>
      </c>
      <c r="G5126" t="s">
        <v>10</v>
      </c>
      <c r="H5126">
        <v>171</v>
      </c>
      <c r="I5126">
        <v>0</v>
      </c>
      <c r="J5126">
        <f>Table1[[#This Row],[Time_to_crack_in_seconds]]/60</f>
        <v>0</v>
      </c>
      <c r="K5126">
        <f>Table1[[#This Row],[Time_to_Crack_in_minutes]]/60</f>
        <v>0</v>
      </c>
    </row>
    <row r="5127" spans="1:11" x14ac:dyDescent="0.25">
      <c r="A5127" t="s">
        <v>2678</v>
      </c>
      <c r="B5127" t="s">
        <v>2679</v>
      </c>
      <c r="C5127">
        <v>126</v>
      </c>
      <c r="D5127" t="s">
        <v>97</v>
      </c>
      <c r="E5127">
        <f t="shared" si="80"/>
        <v>9</v>
      </c>
      <c r="F5127">
        <v>1560</v>
      </c>
      <c r="G5127" t="s">
        <v>10</v>
      </c>
      <c r="I5127">
        <v>0</v>
      </c>
      <c r="J5127">
        <f>Table1[[#This Row],[Time_to_crack_in_seconds]]/60</f>
        <v>0</v>
      </c>
      <c r="K5127">
        <f>Table1[[#This Row],[Time_to_Crack_in_minutes]]/60</f>
        <v>0</v>
      </c>
    </row>
    <row r="5128" spans="1:11" x14ac:dyDescent="0.25">
      <c r="A5128" t="s">
        <v>2678</v>
      </c>
      <c r="B5128" t="s">
        <v>2679</v>
      </c>
      <c r="C5128">
        <v>127</v>
      </c>
      <c r="D5128" t="s">
        <v>2696</v>
      </c>
      <c r="E5128">
        <f t="shared" si="80"/>
        <v>6</v>
      </c>
      <c r="F5128">
        <v>1557</v>
      </c>
      <c r="G5128" t="s">
        <v>10</v>
      </c>
      <c r="I5128">
        <v>0</v>
      </c>
      <c r="J5128">
        <f>Table1[[#This Row],[Time_to_crack_in_seconds]]/60</f>
        <v>0</v>
      </c>
      <c r="K5128">
        <f>Table1[[#This Row],[Time_to_Crack_in_minutes]]/60</f>
        <v>0</v>
      </c>
    </row>
    <row r="5129" spans="1:11" x14ac:dyDescent="0.25">
      <c r="A5129" t="s">
        <v>2678</v>
      </c>
      <c r="B5129" t="s">
        <v>2679</v>
      </c>
      <c r="C5129">
        <v>128</v>
      </c>
      <c r="D5129" t="s">
        <v>2697</v>
      </c>
      <c r="E5129">
        <f t="shared" si="80"/>
        <v>7</v>
      </c>
      <c r="F5129">
        <v>1529</v>
      </c>
      <c r="G5129" t="s">
        <v>54</v>
      </c>
      <c r="I5129">
        <v>1020</v>
      </c>
      <c r="J5129">
        <f>Table1[[#This Row],[Time_to_crack_in_seconds]]/60</f>
        <v>17</v>
      </c>
      <c r="K5129">
        <f>Table1[[#This Row],[Time_to_Crack_in_minutes]]/60</f>
        <v>0.28333333333333333</v>
      </c>
    </row>
    <row r="5130" spans="1:11" x14ac:dyDescent="0.25">
      <c r="A5130" t="s">
        <v>2678</v>
      </c>
      <c r="B5130" t="s">
        <v>2679</v>
      </c>
      <c r="C5130">
        <v>129</v>
      </c>
      <c r="D5130" t="s">
        <v>85</v>
      </c>
      <c r="E5130">
        <f t="shared" si="80"/>
        <v>6</v>
      </c>
      <c r="F5130">
        <v>1512</v>
      </c>
      <c r="G5130" t="s">
        <v>10</v>
      </c>
      <c r="I5130">
        <v>0</v>
      </c>
      <c r="J5130">
        <f>Table1[[#This Row],[Time_to_crack_in_seconds]]/60</f>
        <v>0</v>
      </c>
      <c r="K5130">
        <f>Table1[[#This Row],[Time_to_Crack_in_minutes]]/60</f>
        <v>0</v>
      </c>
    </row>
    <row r="5131" spans="1:11" x14ac:dyDescent="0.25">
      <c r="A5131" t="s">
        <v>2678</v>
      </c>
      <c r="B5131" t="s">
        <v>2679</v>
      </c>
      <c r="C5131">
        <v>130</v>
      </c>
      <c r="D5131" t="s">
        <v>2698</v>
      </c>
      <c r="E5131">
        <f t="shared" si="80"/>
        <v>8</v>
      </c>
      <c r="F5131">
        <v>1509</v>
      </c>
      <c r="G5131" t="s">
        <v>13</v>
      </c>
      <c r="I5131">
        <v>10800</v>
      </c>
      <c r="J5131">
        <f>Table1[[#This Row],[Time_to_crack_in_seconds]]/60</f>
        <v>180</v>
      </c>
      <c r="K5131">
        <f>Table1[[#This Row],[Time_to_Crack_in_minutes]]/60</f>
        <v>3</v>
      </c>
    </row>
    <row r="5132" spans="1:11" x14ac:dyDescent="0.25">
      <c r="A5132" t="s">
        <v>2678</v>
      </c>
      <c r="B5132" t="s">
        <v>2679</v>
      </c>
      <c r="C5132">
        <v>131</v>
      </c>
      <c r="D5132" t="s">
        <v>1888</v>
      </c>
      <c r="E5132">
        <f t="shared" si="80"/>
        <v>6</v>
      </c>
      <c r="F5132">
        <v>1504</v>
      </c>
      <c r="G5132" t="s">
        <v>18</v>
      </c>
      <c r="I5132">
        <v>120</v>
      </c>
      <c r="J5132">
        <f>Table1[[#This Row],[Time_to_crack_in_seconds]]/60</f>
        <v>2</v>
      </c>
      <c r="K5132">
        <f>Table1[[#This Row],[Time_to_Crack_in_minutes]]/60</f>
        <v>3.3333333333333333E-2</v>
      </c>
    </row>
    <row r="5133" spans="1:11" x14ac:dyDescent="0.25">
      <c r="A5133" t="s">
        <v>2678</v>
      </c>
      <c r="B5133" t="s">
        <v>2679</v>
      </c>
      <c r="C5133">
        <v>132</v>
      </c>
      <c r="D5133" t="s">
        <v>484</v>
      </c>
      <c r="E5133">
        <f t="shared" si="80"/>
        <v>6</v>
      </c>
      <c r="F5133">
        <v>1496</v>
      </c>
      <c r="G5133" t="s">
        <v>10</v>
      </c>
      <c r="I5133">
        <v>0</v>
      </c>
      <c r="J5133">
        <f>Table1[[#This Row],[Time_to_crack_in_seconds]]/60</f>
        <v>0</v>
      </c>
      <c r="K5133">
        <f>Table1[[#This Row],[Time_to_Crack_in_minutes]]/60</f>
        <v>0</v>
      </c>
    </row>
    <row r="5134" spans="1:11" x14ac:dyDescent="0.25">
      <c r="A5134" t="s">
        <v>2678</v>
      </c>
      <c r="B5134" t="s">
        <v>2679</v>
      </c>
      <c r="C5134">
        <v>133</v>
      </c>
      <c r="D5134">
        <v>741852963</v>
      </c>
      <c r="E5134">
        <f t="shared" si="80"/>
        <v>9</v>
      </c>
      <c r="F5134">
        <v>1490</v>
      </c>
      <c r="G5134" t="s">
        <v>10</v>
      </c>
      <c r="H5134">
        <v>186</v>
      </c>
      <c r="I5134">
        <v>0</v>
      </c>
      <c r="J5134">
        <f>Table1[[#This Row],[Time_to_crack_in_seconds]]/60</f>
        <v>0</v>
      </c>
      <c r="K5134">
        <f>Table1[[#This Row],[Time_to_Crack_in_minutes]]/60</f>
        <v>0</v>
      </c>
    </row>
    <row r="5135" spans="1:11" x14ac:dyDescent="0.25">
      <c r="A5135" t="s">
        <v>2678</v>
      </c>
      <c r="B5135" t="s">
        <v>2679</v>
      </c>
      <c r="C5135">
        <v>134</v>
      </c>
      <c r="D5135" t="s">
        <v>1192</v>
      </c>
      <c r="E5135">
        <f t="shared" si="80"/>
        <v>6</v>
      </c>
      <c r="F5135">
        <v>1464</v>
      </c>
      <c r="G5135" t="s">
        <v>10</v>
      </c>
      <c r="I5135">
        <v>0</v>
      </c>
      <c r="J5135">
        <f>Table1[[#This Row],[Time_to_crack_in_seconds]]/60</f>
        <v>0</v>
      </c>
      <c r="K5135">
        <f>Table1[[#This Row],[Time_to_Crack_in_minutes]]/60</f>
        <v>0</v>
      </c>
    </row>
    <row r="5136" spans="1:11" x14ac:dyDescent="0.25">
      <c r="A5136" t="s">
        <v>2678</v>
      </c>
      <c r="B5136" t="s">
        <v>2679</v>
      </c>
      <c r="C5136">
        <v>135</v>
      </c>
      <c r="D5136" t="s">
        <v>626</v>
      </c>
      <c r="E5136">
        <f t="shared" si="80"/>
        <v>7</v>
      </c>
      <c r="F5136">
        <v>1458</v>
      </c>
      <c r="G5136" t="s">
        <v>18</v>
      </c>
      <c r="I5136">
        <v>120</v>
      </c>
      <c r="J5136">
        <f>Table1[[#This Row],[Time_to_crack_in_seconds]]/60</f>
        <v>2</v>
      </c>
      <c r="K5136">
        <f>Table1[[#This Row],[Time_to_Crack_in_minutes]]/60</f>
        <v>3.3333333333333333E-2</v>
      </c>
    </row>
    <row r="5137" spans="1:11" x14ac:dyDescent="0.25">
      <c r="A5137" t="s">
        <v>2678</v>
      </c>
      <c r="B5137" t="s">
        <v>2679</v>
      </c>
      <c r="C5137">
        <v>136</v>
      </c>
      <c r="D5137" t="s">
        <v>76</v>
      </c>
      <c r="E5137">
        <f t="shared" si="80"/>
        <v>7</v>
      </c>
      <c r="F5137">
        <v>1442</v>
      </c>
      <c r="G5137" t="s">
        <v>10</v>
      </c>
      <c r="I5137">
        <v>0</v>
      </c>
      <c r="J5137">
        <f>Table1[[#This Row],[Time_to_crack_in_seconds]]/60</f>
        <v>0</v>
      </c>
      <c r="K5137">
        <f>Table1[[#This Row],[Time_to_Crack_in_minutes]]/60</f>
        <v>0</v>
      </c>
    </row>
    <row r="5138" spans="1:11" x14ac:dyDescent="0.25">
      <c r="A5138" t="s">
        <v>2678</v>
      </c>
      <c r="B5138" t="s">
        <v>2679</v>
      </c>
      <c r="C5138">
        <v>137</v>
      </c>
      <c r="D5138" t="s">
        <v>2699</v>
      </c>
      <c r="E5138">
        <f t="shared" si="80"/>
        <v>6</v>
      </c>
      <c r="F5138">
        <v>1440</v>
      </c>
      <c r="G5138" t="s">
        <v>18</v>
      </c>
      <c r="I5138">
        <v>120</v>
      </c>
      <c r="J5138">
        <f>Table1[[#This Row],[Time_to_crack_in_seconds]]/60</f>
        <v>2</v>
      </c>
      <c r="K5138">
        <f>Table1[[#This Row],[Time_to_Crack_in_minutes]]/60</f>
        <v>3.3333333333333333E-2</v>
      </c>
    </row>
    <row r="5139" spans="1:11" x14ac:dyDescent="0.25">
      <c r="A5139" t="s">
        <v>2678</v>
      </c>
      <c r="B5139" t="s">
        <v>2679</v>
      </c>
      <c r="C5139">
        <v>138</v>
      </c>
      <c r="D5139" t="s">
        <v>282</v>
      </c>
      <c r="E5139">
        <f t="shared" si="80"/>
        <v>6</v>
      </c>
      <c r="F5139">
        <v>1435</v>
      </c>
      <c r="G5139" t="s">
        <v>252</v>
      </c>
      <c r="I5139">
        <v>4</v>
      </c>
      <c r="J5139">
        <f>Table1[[#This Row],[Time_to_crack_in_seconds]]/60</f>
        <v>6.6666666666666666E-2</v>
      </c>
      <c r="K5139">
        <f>Table1[[#This Row],[Time_to_Crack_in_minutes]]/60</f>
        <v>1.1111111111111111E-3</v>
      </c>
    </row>
    <row r="5140" spans="1:11" x14ac:dyDescent="0.25">
      <c r="A5140" t="s">
        <v>2678</v>
      </c>
      <c r="B5140" t="s">
        <v>2679</v>
      </c>
      <c r="C5140">
        <v>139</v>
      </c>
      <c r="D5140" t="s">
        <v>2700</v>
      </c>
      <c r="E5140">
        <f t="shared" si="80"/>
        <v>6</v>
      </c>
      <c r="F5140">
        <v>1383</v>
      </c>
      <c r="G5140" t="s">
        <v>10</v>
      </c>
      <c r="I5140">
        <v>0</v>
      </c>
      <c r="J5140">
        <f>Table1[[#This Row],[Time_to_crack_in_seconds]]/60</f>
        <v>0</v>
      </c>
      <c r="K5140">
        <f>Table1[[#This Row],[Time_to_Crack_in_minutes]]/60</f>
        <v>0</v>
      </c>
    </row>
    <row r="5141" spans="1:11" x14ac:dyDescent="0.25">
      <c r="A5141" t="s">
        <v>2678</v>
      </c>
      <c r="B5141" t="s">
        <v>2679</v>
      </c>
      <c r="C5141">
        <v>140</v>
      </c>
      <c r="D5141" t="s">
        <v>1931</v>
      </c>
      <c r="E5141">
        <f t="shared" si="80"/>
        <v>8</v>
      </c>
      <c r="F5141">
        <v>1366</v>
      </c>
      <c r="G5141" t="s">
        <v>10</v>
      </c>
      <c r="I5141">
        <v>0</v>
      </c>
      <c r="J5141">
        <f>Table1[[#This Row],[Time_to_crack_in_seconds]]/60</f>
        <v>0</v>
      </c>
      <c r="K5141">
        <f>Table1[[#This Row],[Time_to_Crack_in_minutes]]/60</f>
        <v>0</v>
      </c>
    </row>
    <row r="5142" spans="1:11" x14ac:dyDescent="0.25">
      <c r="A5142" t="s">
        <v>2678</v>
      </c>
      <c r="B5142" t="s">
        <v>2679</v>
      </c>
      <c r="C5142">
        <v>141</v>
      </c>
      <c r="D5142" t="s">
        <v>107</v>
      </c>
      <c r="E5142">
        <f t="shared" si="80"/>
        <v>8</v>
      </c>
      <c r="F5142">
        <v>1358</v>
      </c>
      <c r="G5142" t="s">
        <v>10</v>
      </c>
      <c r="H5142">
        <v>166</v>
      </c>
      <c r="I5142">
        <v>0</v>
      </c>
      <c r="J5142">
        <f>Table1[[#This Row],[Time_to_crack_in_seconds]]/60</f>
        <v>0</v>
      </c>
      <c r="K5142">
        <f>Table1[[#This Row],[Time_to_Crack_in_minutes]]/60</f>
        <v>0</v>
      </c>
    </row>
    <row r="5143" spans="1:11" x14ac:dyDescent="0.25">
      <c r="A5143" t="s">
        <v>2678</v>
      </c>
      <c r="B5143" t="s">
        <v>2679</v>
      </c>
      <c r="C5143">
        <v>142</v>
      </c>
      <c r="D5143" t="s">
        <v>893</v>
      </c>
      <c r="E5143">
        <f t="shared" si="80"/>
        <v>10</v>
      </c>
      <c r="F5143">
        <v>1351</v>
      </c>
      <c r="G5143" t="s">
        <v>10</v>
      </c>
      <c r="H5143">
        <v>144</v>
      </c>
      <c r="I5143">
        <v>0</v>
      </c>
      <c r="J5143">
        <f>Table1[[#This Row],[Time_to_crack_in_seconds]]/60</f>
        <v>0</v>
      </c>
      <c r="K5143">
        <f>Table1[[#This Row],[Time_to_Crack_in_minutes]]/60</f>
        <v>0</v>
      </c>
    </row>
    <row r="5144" spans="1:11" x14ac:dyDescent="0.25">
      <c r="A5144" t="s">
        <v>2678</v>
      </c>
      <c r="B5144" t="s">
        <v>2679</v>
      </c>
      <c r="C5144">
        <v>143</v>
      </c>
      <c r="D5144" t="s">
        <v>790</v>
      </c>
      <c r="E5144">
        <f t="shared" si="80"/>
        <v>9</v>
      </c>
      <c r="F5144">
        <v>1346</v>
      </c>
      <c r="G5144" t="s">
        <v>10</v>
      </c>
      <c r="H5144">
        <v>86</v>
      </c>
      <c r="I5144">
        <v>0</v>
      </c>
      <c r="J5144">
        <f>Table1[[#This Row],[Time_to_crack_in_seconds]]/60</f>
        <v>0</v>
      </c>
      <c r="K5144">
        <f>Table1[[#This Row],[Time_to_Crack_in_minutes]]/60</f>
        <v>0</v>
      </c>
    </row>
    <row r="5145" spans="1:11" x14ac:dyDescent="0.25">
      <c r="A5145" t="s">
        <v>2678</v>
      </c>
      <c r="B5145" t="s">
        <v>2679</v>
      </c>
      <c r="C5145">
        <v>144</v>
      </c>
      <c r="D5145" t="s">
        <v>577</v>
      </c>
      <c r="E5145">
        <f t="shared" si="80"/>
        <v>8</v>
      </c>
      <c r="F5145">
        <v>1340</v>
      </c>
      <c r="G5145" t="s">
        <v>47</v>
      </c>
      <c r="I5145">
        <v>5</v>
      </c>
      <c r="J5145">
        <f>Table1[[#This Row],[Time_to_crack_in_seconds]]/60</f>
        <v>8.3333333333333329E-2</v>
      </c>
      <c r="K5145">
        <f>Table1[[#This Row],[Time_to_Crack_in_minutes]]/60</f>
        <v>1.3888888888888887E-3</v>
      </c>
    </row>
    <row r="5146" spans="1:11" x14ac:dyDescent="0.25">
      <c r="A5146" t="s">
        <v>2678</v>
      </c>
      <c r="B5146" t="s">
        <v>2679</v>
      </c>
      <c r="C5146">
        <v>145</v>
      </c>
      <c r="D5146" t="s">
        <v>2701</v>
      </c>
      <c r="E5146">
        <f t="shared" si="80"/>
        <v>10</v>
      </c>
      <c r="F5146">
        <v>1338</v>
      </c>
      <c r="G5146" t="s">
        <v>252</v>
      </c>
      <c r="I5146">
        <v>4</v>
      </c>
      <c r="J5146">
        <f>Table1[[#This Row],[Time_to_crack_in_seconds]]/60</f>
        <v>6.6666666666666666E-2</v>
      </c>
      <c r="K5146">
        <f>Table1[[#This Row],[Time_to_Crack_in_minutes]]/60</f>
        <v>1.1111111111111111E-3</v>
      </c>
    </row>
    <row r="5147" spans="1:11" x14ac:dyDescent="0.25">
      <c r="A5147" t="s">
        <v>2678</v>
      </c>
      <c r="B5147" t="s">
        <v>2679</v>
      </c>
      <c r="C5147">
        <v>146</v>
      </c>
      <c r="D5147" t="s">
        <v>132</v>
      </c>
      <c r="E5147">
        <f t="shared" si="80"/>
        <v>6</v>
      </c>
      <c r="F5147">
        <v>1336</v>
      </c>
      <c r="G5147" t="s">
        <v>10</v>
      </c>
      <c r="I5147">
        <v>0</v>
      </c>
      <c r="J5147">
        <f>Table1[[#This Row],[Time_to_crack_in_seconds]]/60</f>
        <v>0</v>
      </c>
      <c r="K5147">
        <f>Table1[[#This Row],[Time_to_Crack_in_minutes]]/60</f>
        <v>0</v>
      </c>
    </row>
    <row r="5148" spans="1:11" x14ac:dyDescent="0.25">
      <c r="A5148" t="s">
        <v>2678</v>
      </c>
      <c r="B5148" t="s">
        <v>2679</v>
      </c>
      <c r="C5148">
        <v>147</v>
      </c>
      <c r="D5148" t="s">
        <v>158</v>
      </c>
      <c r="E5148">
        <f t="shared" si="80"/>
        <v>6</v>
      </c>
      <c r="F5148">
        <v>1323</v>
      </c>
      <c r="G5148" t="s">
        <v>10</v>
      </c>
      <c r="I5148">
        <v>0</v>
      </c>
      <c r="J5148">
        <f>Table1[[#This Row],[Time_to_crack_in_seconds]]/60</f>
        <v>0</v>
      </c>
      <c r="K5148">
        <f>Table1[[#This Row],[Time_to_Crack_in_minutes]]/60</f>
        <v>0</v>
      </c>
    </row>
    <row r="5149" spans="1:11" x14ac:dyDescent="0.25">
      <c r="A5149" t="s">
        <v>2678</v>
      </c>
      <c r="B5149" t="s">
        <v>2679</v>
      </c>
      <c r="C5149">
        <v>148</v>
      </c>
      <c r="D5149" t="s">
        <v>1014</v>
      </c>
      <c r="E5149">
        <f t="shared" si="80"/>
        <v>8</v>
      </c>
      <c r="F5149">
        <v>1323</v>
      </c>
      <c r="G5149" t="s">
        <v>162</v>
      </c>
      <c r="I5149">
        <v>2</v>
      </c>
      <c r="J5149">
        <f>Table1[[#This Row],[Time_to_crack_in_seconds]]/60</f>
        <v>3.3333333333333333E-2</v>
      </c>
      <c r="K5149">
        <f>Table1[[#This Row],[Time_to_Crack_in_minutes]]/60</f>
        <v>5.5555555555555556E-4</v>
      </c>
    </row>
    <row r="5150" spans="1:11" x14ac:dyDescent="0.25">
      <c r="A5150" t="s">
        <v>2678</v>
      </c>
      <c r="B5150" t="s">
        <v>2679</v>
      </c>
      <c r="C5150">
        <v>149</v>
      </c>
      <c r="D5150" t="s">
        <v>339</v>
      </c>
      <c r="E5150">
        <f t="shared" si="80"/>
        <v>8</v>
      </c>
      <c r="F5150">
        <v>1307</v>
      </c>
      <c r="G5150" t="s">
        <v>10</v>
      </c>
      <c r="I5150">
        <v>0</v>
      </c>
      <c r="J5150">
        <f>Table1[[#This Row],[Time_to_crack_in_seconds]]/60</f>
        <v>0</v>
      </c>
      <c r="K5150">
        <f>Table1[[#This Row],[Time_to_Crack_in_minutes]]/60</f>
        <v>0</v>
      </c>
    </row>
    <row r="5151" spans="1:11" x14ac:dyDescent="0.25">
      <c r="A5151" t="s">
        <v>2678</v>
      </c>
      <c r="B5151" t="s">
        <v>2679</v>
      </c>
      <c r="C5151">
        <v>150</v>
      </c>
      <c r="D5151" t="s">
        <v>2702</v>
      </c>
      <c r="E5151">
        <f t="shared" si="80"/>
        <v>10</v>
      </c>
      <c r="F5151">
        <v>1289</v>
      </c>
      <c r="G5151" t="s">
        <v>82</v>
      </c>
      <c r="I5151">
        <v>86400</v>
      </c>
      <c r="J5151">
        <f>Table1[[#This Row],[Time_to_crack_in_seconds]]/60</f>
        <v>1440</v>
      </c>
      <c r="K5151">
        <f>Table1[[#This Row],[Time_to_Crack_in_minutes]]/60</f>
        <v>24</v>
      </c>
    </row>
    <row r="5152" spans="1:11" x14ac:dyDescent="0.25">
      <c r="A5152" t="s">
        <v>2678</v>
      </c>
      <c r="B5152" t="s">
        <v>2679</v>
      </c>
      <c r="C5152">
        <v>151</v>
      </c>
      <c r="D5152" t="s">
        <v>2703</v>
      </c>
      <c r="E5152">
        <f t="shared" si="80"/>
        <v>7</v>
      </c>
      <c r="F5152">
        <v>1273</v>
      </c>
      <c r="G5152" t="s">
        <v>10</v>
      </c>
      <c r="H5152">
        <v>147</v>
      </c>
      <c r="I5152">
        <v>0</v>
      </c>
      <c r="J5152">
        <f>Table1[[#This Row],[Time_to_crack_in_seconds]]/60</f>
        <v>0</v>
      </c>
      <c r="K5152">
        <f>Table1[[#This Row],[Time_to_Crack_in_minutes]]/60</f>
        <v>0</v>
      </c>
    </row>
    <row r="5153" spans="1:11" x14ac:dyDescent="0.25">
      <c r="A5153" t="s">
        <v>2678</v>
      </c>
      <c r="B5153" t="s">
        <v>2679</v>
      </c>
      <c r="C5153">
        <v>152</v>
      </c>
      <c r="D5153" t="s">
        <v>1936</v>
      </c>
      <c r="E5153">
        <f t="shared" si="80"/>
        <v>6</v>
      </c>
      <c r="F5153">
        <v>1267</v>
      </c>
      <c r="G5153" t="s">
        <v>18</v>
      </c>
      <c r="I5153">
        <v>120</v>
      </c>
      <c r="J5153">
        <f>Table1[[#This Row],[Time_to_crack_in_seconds]]/60</f>
        <v>2</v>
      </c>
      <c r="K5153">
        <f>Table1[[#This Row],[Time_to_Crack_in_minutes]]/60</f>
        <v>3.3333333333333333E-2</v>
      </c>
    </row>
    <row r="5154" spans="1:11" x14ac:dyDescent="0.25">
      <c r="A5154" t="s">
        <v>2678</v>
      </c>
      <c r="B5154" t="s">
        <v>2679</v>
      </c>
      <c r="C5154">
        <v>153</v>
      </c>
      <c r="D5154" t="s">
        <v>2704</v>
      </c>
      <c r="E5154">
        <f t="shared" si="80"/>
        <v>8</v>
      </c>
      <c r="F5154">
        <v>1266</v>
      </c>
      <c r="G5154" t="s">
        <v>13</v>
      </c>
      <c r="I5154">
        <v>10800</v>
      </c>
      <c r="J5154">
        <f>Table1[[#This Row],[Time_to_crack_in_seconds]]/60</f>
        <v>180</v>
      </c>
      <c r="K5154">
        <f>Table1[[#This Row],[Time_to_Crack_in_minutes]]/60</f>
        <v>3</v>
      </c>
    </row>
    <row r="5155" spans="1:11" x14ac:dyDescent="0.25">
      <c r="A5155" t="s">
        <v>2678</v>
      </c>
      <c r="B5155" t="s">
        <v>2679</v>
      </c>
      <c r="C5155">
        <v>154</v>
      </c>
      <c r="D5155" t="s">
        <v>33</v>
      </c>
      <c r="E5155">
        <f t="shared" si="80"/>
        <v>7</v>
      </c>
      <c r="F5155">
        <v>1258</v>
      </c>
      <c r="G5155" t="s">
        <v>34</v>
      </c>
      <c r="H5155">
        <v>66</v>
      </c>
      <c r="I5155">
        <v>8</v>
      </c>
      <c r="J5155">
        <f>Table1[[#This Row],[Time_to_crack_in_seconds]]/60</f>
        <v>0.13333333333333333</v>
      </c>
      <c r="K5155">
        <f>Table1[[#This Row],[Time_to_Crack_in_minutes]]/60</f>
        <v>2.2222222222222222E-3</v>
      </c>
    </row>
    <row r="5156" spans="1:11" x14ac:dyDescent="0.25">
      <c r="A5156" t="s">
        <v>2678</v>
      </c>
      <c r="B5156" t="s">
        <v>2679</v>
      </c>
      <c r="C5156">
        <v>155</v>
      </c>
      <c r="D5156" t="s">
        <v>532</v>
      </c>
      <c r="E5156">
        <f t="shared" si="80"/>
        <v>8</v>
      </c>
      <c r="F5156">
        <v>1255</v>
      </c>
      <c r="G5156" t="s">
        <v>10</v>
      </c>
      <c r="I5156">
        <v>0</v>
      </c>
      <c r="J5156">
        <f>Table1[[#This Row],[Time_to_crack_in_seconds]]/60</f>
        <v>0</v>
      </c>
      <c r="K5156">
        <f>Table1[[#This Row],[Time_to_Crack_in_minutes]]/60</f>
        <v>0</v>
      </c>
    </row>
    <row r="5157" spans="1:11" x14ac:dyDescent="0.25">
      <c r="A5157" t="s">
        <v>2678</v>
      </c>
      <c r="B5157" t="s">
        <v>2679</v>
      </c>
      <c r="C5157">
        <v>156</v>
      </c>
      <c r="D5157" t="s">
        <v>2705</v>
      </c>
      <c r="E5157">
        <f t="shared" si="80"/>
        <v>7</v>
      </c>
      <c r="F5157">
        <v>1251</v>
      </c>
      <c r="G5157" t="s">
        <v>54</v>
      </c>
      <c r="I5157">
        <v>1020</v>
      </c>
      <c r="J5157">
        <f>Table1[[#This Row],[Time_to_crack_in_seconds]]/60</f>
        <v>17</v>
      </c>
      <c r="K5157">
        <f>Table1[[#This Row],[Time_to_Crack_in_minutes]]/60</f>
        <v>0.28333333333333333</v>
      </c>
    </row>
    <row r="5158" spans="1:11" x14ac:dyDescent="0.25">
      <c r="A5158" t="s">
        <v>2678</v>
      </c>
      <c r="B5158" t="s">
        <v>2679</v>
      </c>
      <c r="C5158">
        <v>157</v>
      </c>
      <c r="D5158" t="s">
        <v>1917</v>
      </c>
      <c r="E5158">
        <f t="shared" si="80"/>
        <v>8</v>
      </c>
      <c r="F5158">
        <v>1242</v>
      </c>
      <c r="G5158" t="s">
        <v>13</v>
      </c>
      <c r="I5158">
        <v>10800</v>
      </c>
      <c r="J5158">
        <f>Table1[[#This Row],[Time_to_crack_in_seconds]]/60</f>
        <v>180</v>
      </c>
      <c r="K5158">
        <f>Table1[[#This Row],[Time_to_Crack_in_minutes]]/60</f>
        <v>3</v>
      </c>
    </row>
    <row r="5159" spans="1:11" x14ac:dyDescent="0.25">
      <c r="A5159" t="s">
        <v>2678</v>
      </c>
      <c r="B5159" t="s">
        <v>2679</v>
      </c>
      <c r="C5159">
        <v>158</v>
      </c>
      <c r="D5159" t="s">
        <v>1614</v>
      </c>
      <c r="E5159">
        <f t="shared" si="80"/>
        <v>8</v>
      </c>
      <c r="F5159">
        <v>1233</v>
      </c>
      <c r="G5159" t="s">
        <v>10</v>
      </c>
      <c r="H5159">
        <v>145</v>
      </c>
      <c r="I5159">
        <v>0</v>
      </c>
      <c r="J5159">
        <f>Table1[[#This Row],[Time_to_crack_in_seconds]]/60</f>
        <v>0</v>
      </c>
      <c r="K5159">
        <f>Table1[[#This Row],[Time_to_Crack_in_minutes]]/60</f>
        <v>0</v>
      </c>
    </row>
    <row r="5160" spans="1:11" x14ac:dyDescent="0.25">
      <c r="A5160" t="s">
        <v>2678</v>
      </c>
      <c r="B5160" t="s">
        <v>2679</v>
      </c>
      <c r="C5160">
        <v>159</v>
      </c>
      <c r="D5160" t="s">
        <v>1475</v>
      </c>
      <c r="E5160">
        <f t="shared" si="80"/>
        <v>7</v>
      </c>
      <c r="F5160">
        <v>1231</v>
      </c>
      <c r="G5160" t="s">
        <v>10</v>
      </c>
      <c r="I5160">
        <v>0</v>
      </c>
      <c r="J5160">
        <f>Table1[[#This Row],[Time_to_crack_in_seconds]]/60</f>
        <v>0</v>
      </c>
      <c r="K5160">
        <f>Table1[[#This Row],[Time_to_Crack_in_minutes]]/60</f>
        <v>0</v>
      </c>
    </row>
    <row r="5161" spans="1:11" x14ac:dyDescent="0.25">
      <c r="A5161" t="s">
        <v>2678</v>
      </c>
      <c r="B5161" t="s">
        <v>2679</v>
      </c>
      <c r="C5161">
        <v>160</v>
      </c>
      <c r="D5161" t="s">
        <v>2706</v>
      </c>
      <c r="E5161">
        <f t="shared" si="80"/>
        <v>6</v>
      </c>
      <c r="F5161">
        <v>1222</v>
      </c>
      <c r="G5161" t="s">
        <v>18</v>
      </c>
      <c r="I5161">
        <v>120</v>
      </c>
      <c r="J5161">
        <f>Table1[[#This Row],[Time_to_crack_in_seconds]]/60</f>
        <v>2</v>
      </c>
      <c r="K5161">
        <f>Table1[[#This Row],[Time_to_Crack_in_minutes]]/60</f>
        <v>3.3333333333333333E-2</v>
      </c>
    </row>
    <row r="5162" spans="1:11" x14ac:dyDescent="0.25">
      <c r="A5162" t="s">
        <v>2678</v>
      </c>
      <c r="B5162" t="s">
        <v>2679</v>
      </c>
      <c r="C5162">
        <v>161</v>
      </c>
      <c r="D5162" t="s">
        <v>2707</v>
      </c>
      <c r="E5162">
        <f t="shared" si="80"/>
        <v>6</v>
      </c>
      <c r="F5162">
        <v>1218</v>
      </c>
      <c r="G5162" t="s">
        <v>342</v>
      </c>
      <c r="I5162">
        <v>11</v>
      </c>
      <c r="J5162">
        <f>Table1[[#This Row],[Time_to_crack_in_seconds]]/60</f>
        <v>0.18333333333333332</v>
      </c>
      <c r="K5162">
        <f>Table1[[#This Row],[Time_to_Crack_in_minutes]]/60</f>
        <v>3.0555555555555553E-3</v>
      </c>
    </row>
    <row r="5163" spans="1:11" x14ac:dyDescent="0.25">
      <c r="A5163" t="s">
        <v>2678</v>
      </c>
      <c r="B5163" t="s">
        <v>2679</v>
      </c>
      <c r="C5163">
        <v>162</v>
      </c>
      <c r="D5163" t="s">
        <v>1829</v>
      </c>
      <c r="E5163">
        <f t="shared" si="80"/>
        <v>5</v>
      </c>
      <c r="F5163">
        <v>1214</v>
      </c>
      <c r="G5163" t="s">
        <v>52</v>
      </c>
      <c r="I5163">
        <v>10</v>
      </c>
      <c r="J5163">
        <f>Table1[[#This Row],[Time_to_crack_in_seconds]]/60</f>
        <v>0.16666666666666666</v>
      </c>
      <c r="K5163">
        <f>Table1[[#This Row],[Time_to_Crack_in_minutes]]/60</f>
        <v>2.7777777777777775E-3</v>
      </c>
    </row>
    <row r="5164" spans="1:11" x14ac:dyDescent="0.25">
      <c r="A5164" t="s">
        <v>2678</v>
      </c>
      <c r="B5164" t="s">
        <v>2679</v>
      </c>
      <c r="C5164">
        <v>163</v>
      </c>
      <c r="D5164">
        <v>888888</v>
      </c>
      <c r="E5164">
        <f t="shared" si="80"/>
        <v>6</v>
      </c>
      <c r="F5164">
        <v>1204</v>
      </c>
      <c r="G5164" t="s">
        <v>18</v>
      </c>
      <c r="H5164">
        <v>59</v>
      </c>
      <c r="I5164">
        <v>120</v>
      </c>
      <c r="J5164">
        <f>Table1[[#This Row],[Time_to_crack_in_seconds]]/60</f>
        <v>2</v>
      </c>
      <c r="K5164">
        <f>Table1[[#This Row],[Time_to_Crack_in_minutes]]/60</f>
        <v>3.3333333333333333E-2</v>
      </c>
    </row>
    <row r="5165" spans="1:11" x14ac:dyDescent="0.25">
      <c r="A5165" t="s">
        <v>2678</v>
      </c>
      <c r="B5165" t="s">
        <v>2679</v>
      </c>
      <c r="C5165">
        <v>164</v>
      </c>
      <c r="D5165" t="s">
        <v>579</v>
      </c>
      <c r="E5165">
        <f t="shared" si="80"/>
        <v>6</v>
      </c>
      <c r="F5165">
        <v>1187</v>
      </c>
      <c r="G5165" t="s">
        <v>10</v>
      </c>
      <c r="I5165">
        <v>0</v>
      </c>
      <c r="J5165">
        <f>Table1[[#This Row],[Time_to_crack_in_seconds]]/60</f>
        <v>0</v>
      </c>
      <c r="K5165">
        <f>Table1[[#This Row],[Time_to_Crack_in_minutes]]/60</f>
        <v>0</v>
      </c>
    </row>
    <row r="5166" spans="1:11" x14ac:dyDescent="0.25">
      <c r="A5166" t="s">
        <v>2678</v>
      </c>
      <c r="B5166" t="s">
        <v>2679</v>
      </c>
      <c r="C5166">
        <v>165</v>
      </c>
      <c r="D5166" t="s">
        <v>2708</v>
      </c>
      <c r="E5166">
        <f t="shared" si="80"/>
        <v>8</v>
      </c>
      <c r="F5166">
        <v>1185</v>
      </c>
      <c r="G5166" t="s">
        <v>13</v>
      </c>
      <c r="I5166">
        <v>10800</v>
      </c>
      <c r="J5166">
        <f>Table1[[#This Row],[Time_to_crack_in_seconds]]/60</f>
        <v>180</v>
      </c>
      <c r="K5166">
        <f>Table1[[#This Row],[Time_to_Crack_in_minutes]]/60</f>
        <v>3</v>
      </c>
    </row>
    <row r="5167" spans="1:11" x14ac:dyDescent="0.25">
      <c r="A5167" t="s">
        <v>2678</v>
      </c>
      <c r="B5167" t="s">
        <v>2679</v>
      </c>
      <c r="C5167">
        <v>166</v>
      </c>
      <c r="D5167" t="s">
        <v>549</v>
      </c>
      <c r="E5167">
        <f t="shared" si="80"/>
        <v>6</v>
      </c>
      <c r="F5167">
        <v>1184</v>
      </c>
      <c r="G5167" t="s">
        <v>54</v>
      </c>
      <c r="I5167">
        <v>1020</v>
      </c>
      <c r="J5167">
        <f>Table1[[#This Row],[Time_to_crack_in_seconds]]/60</f>
        <v>17</v>
      </c>
      <c r="K5167">
        <f>Table1[[#This Row],[Time_to_Crack_in_minutes]]/60</f>
        <v>0.28333333333333333</v>
      </c>
    </row>
    <row r="5168" spans="1:11" x14ac:dyDescent="0.25">
      <c r="A5168" t="s">
        <v>2678</v>
      </c>
      <c r="B5168" t="s">
        <v>2679</v>
      </c>
      <c r="C5168">
        <v>167</v>
      </c>
      <c r="D5168" t="s">
        <v>2709</v>
      </c>
      <c r="E5168">
        <f t="shared" si="80"/>
        <v>8</v>
      </c>
      <c r="F5168">
        <v>1170</v>
      </c>
      <c r="G5168" t="s">
        <v>58</v>
      </c>
      <c r="I5168">
        <v>9</v>
      </c>
      <c r="J5168">
        <f>Table1[[#This Row],[Time_to_crack_in_seconds]]/60</f>
        <v>0.15</v>
      </c>
      <c r="K5168">
        <f>Table1[[#This Row],[Time_to_Crack_in_minutes]]/60</f>
        <v>2.5000000000000001E-3</v>
      </c>
    </row>
    <row r="5169" spans="1:11" x14ac:dyDescent="0.25">
      <c r="A5169" t="s">
        <v>2678</v>
      </c>
      <c r="B5169" t="s">
        <v>2679</v>
      </c>
      <c r="C5169">
        <v>168</v>
      </c>
      <c r="D5169" t="s">
        <v>2710</v>
      </c>
      <c r="E5169">
        <f t="shared" si="80"/>
        <v>7</v>
      </c>
      <c r="F5169">
        <v>1166</v>
      </c>
      <c r="G5169" t="s">
        <v>54</v>
      </c>
      <c r="I5169">
        <v>1020</v>
      </c>
      <c r="J5169">
        <f>Table1[[#This Row],[Time_to_crack_in_seconds]]/60</f>
        <v>17</v>
      </c>
      <c r="K5169">
        <f>Table1[[#This Row],[Time_to_Crack_in_minutes]]/60</f>
        <v>0.28333333333333333</v>
      </c>
    </row>
    <row r="5170" spans="1:11" x14ac:dyDescent="0.25">
      <c r="A5170" t="s">
        <v>2678</v>
      </c>
      <c r="B5170" t="s">
        <v>2679</v>
      </c>
      <c r="C5170">
        <v>169</v>
      </c>
      <c r="D5170">
        <v>753951</v>
      </c>
      <c r="E5170">
        <f t="shared" si="80"/>
        <v>6</v>
      </c>
      <c r="F5170">
        <v>1160</v>
      </c>
      <c r="G5170" t="s">
        <v>10</v>
      </c>
      <c r="I5170">
        <v>0</v>
      </c>
      <c r="J5170">
        <f>Table1[[#This Row],[Time_to_crack_in_seconds]]/60</f>
        <v>0</v>
      </c>
      <c r="K5170">
        <f>Table1[[#This Row],[Time_to_Crack_in_minutes]]/60</f>
        <v>0</v>
      </c>
    </row>
    <row r="5171" spans="1:11" x14ac:dyDescent="0.25">
      <c r="A5171" t="s">
        <v>2678</v>
      </c>
      <c r="B5171" t="s">
        <v>2679</v>
      </c>
      <c r="C5171">
        <v>170</v>
      </c>
      <c r="D5171" t="s">
        <v>71</v>
      </c>
      <c r="E5171">
        <f t="shared" si="80"/>
        <v>8</v>
      </c>
      <c r="F5171">
        <v>1156</v>
      </c>
      <c r="G5171" t="s">
        <v>10</v>
      </c>
      <c r="I5171">
        <v>0</v>
      </c>
      <c r="J5171">
        <f>Table1[[#This Row],[Time_to_crack_in_seconds]]/60</f>
        <v>0</v>
      </c>
      <c r="K5171">
        <f>Table1[[#This Row],[Time_to_Crack_in_minutes]]/60</f>
        <v>0</v>
      </c>
    </row>
    <row r="5172" spans="1:11" x14ac:dyDescent="0.25">
      <c r="A5172" t="s">
        <v>2678</v>
      </c>
      <c r="B5172" t="s">
        <v>2679</v>
      </c>
      <c r="C5172">
        <v>171</v>
      </c>
      <c r="D5172" t="s">
        <v>2711</v>
      </c>
      <c r="E5172">
        <f t="shared" si="80"/>
        <v>7</v>
      </c>
      <c r="F5172">
        <v>1153</v>
      </c>
      <c r="G5172" t="s">
        <v>54</v>
      </c>
      <c r="I5172">
        <v>1020</v>
      </c>
      <c r="J5172">
        <f>Table1[[#This Row],[Time_to_crack_in_seconds]]/60</f>
        <v>17</v>
      </c>
      <c r="K5172">
        <f>Table1[[#This Row],[Time_to_Crack_in_minutes]]/60</f>
        <v>0.28333333333333333</v>
      </c>
    </row>
    <row r="5173" spans="1:11" x14ac:dyDescent="0.25">
      <c r="A5173" t="s">
        <v>2678</v>
      </c>
      <c r="B5173" t="s">
        <v>2679</v>
      </c>
      <c r="C5173">
        <v>172</v>
      </c>
      <c r="D5173" t="s">
        <v>1051</v>
      </c>
      <c r="E5173">
        <f t="shared" si="80"/>
        <v>5</v>
      </c>
      <c r="F5173">
        <v>1141</v>
      </c>
      <c r="G5173" t="s">
        <v>162</v>
      </c>
      <c r="I5173">
        <v>2</v>
      </c>
      <c r="J5173">
        <f>Table1[[#This Row],[Time_to_crack_in_seconds]]/60</f>
        <v>3.3333333333333333E-2</v>
      </c>
      <c r="K5173">
        <f>Table1[[#This Row],[Time_to_Crack_in_minutes]]/60</f>
        <v>5.5555555555555556E-4</v>
      </c>
    </row>
    <row r="5174" spans="1:11" x14ac:dyDescent="0.25">
      <c r="A5174" t="s">
        <v>2678</v>
      </c>
      <c r="B5174" t="s">
        <v>2679</v>
      </c>
      <c r="C5174">
        <v>173</v>
      </c>
      <c r="D5174" t="s">
        <v>2712</v>
      </c>
      <c r="E5174">
        <f t="shared" si="80"/>
        <v>7</v>
      </c>
      <c r="F5174">
        <v>1124</v>
      </c>
      <c r="G5174" t="s">
        <v>54</v>
      </c>
      <c r="I5174">
        <v>1020</v>
      </c>
      <c r="J5174">
        <f>Table1[[#This Row],[Time_to_crack_in_seconds]]/60</f>
        <v>17</v>
      </c>
      <c r="K5174">
        <f>Table1[[#This Row],[Time_to_Crack_in_minutes]]/60</f>
        <v>0.28333333333333333</v>
      </c>
    </row>
    <row r="5175" spans="1:11" x14ac:dyDescent="0.25">
      <c r="A5175" t="s">
        <v>2678</v>
      </c>
      <c r="B5175" t="s">
        <v>2679</v>
      </c>
      <c r="C5175">
        <v>174</v>
      </c>
      <c r="D5175" t="s">
        <v>2713</v>
      </c>
      <c r="E5175">
        <f t="shared" si="80"/>
        <v>11</v>
      </c>
      <c r="F5175">
        <v>1123</v>
      </c>
      <c r="G5175" t="s">
        <v>176</v>
      </c>
      <c r="I5175">
        <v>1036800</v>
      </c>
      <c r="J5175">
        <f>Table1[[#This Row],[Time_to_crack_in_seconds]]/60</f>
        <v>17280</v>
      </c>
      <c r="K5175">
        <f>Table1[[#This Row],[Time_to_Crack_in_minutes]]/60</f>
        <v>288</v>
      </c>
    </row>
    <row r="5176" spans="1:11" x14ac:dyDescent="0.25">
      <c r="A5176" t="s">
        <v>2678</v>
      </c>
      <c r="B5176" t="s">
        <v>2679</v>
      </c>
      <c r="C5176">
        <v>175</v>
      </c>
      <c r="D5176" t="s">
        <v>2714</v>
      </c>
      <c r="E5176">
        <f t="shared" si="80"/>
        <v>8</v>
      </c>
      <c r="F5176">
        <v>1116</v>
      </c>
      <c r="G5176" t="s">
        <v>13</v>
      </c>
      <c r="I5176">
        <v>10800</v>
      </c>
      <c r="J5176">
        <f>Table1[[#This Row],[Time_to_crack_in_seconds]]/60</f>
        <v>180</v>
      </c>
      <c r="K5176">
        <f>Table1[[#This Row],[Time_to_Crack_in_minutes]]/60</f>
        <v>3</v>
      </c>
    </row>
    <row r="5177" spans="1:11" x14ac:dyDescent="0.25">
      <c r="A5177" t="s">
        <v>2678</v>
      </c>
      <c r="B5177" t="s">
        <v>2679</v>
      </c>
      <c r="C5177">
        <v>176</v>
      </c>
      <c r="D5177" t="s">
        <v>799</v>
      </c>
      <c r="E5177">
        <f t="shared" si="80"/>
        <v>6</v>
      </c>
      <c r="F5177">
        <v>1107</v>
      </c>
      <c r="G5177" t="s">
        <v>10</v>
      </c>
      <c r="I5177">
        <v>0</v>
      </c>
      <c r="J5177">
        <f>Table1[[#This Row],[Time_to_crack_in_seconds]]/60</f>
        <v>0</v>
      </c>
      <c r="K5177">
        <f>Table1[[#This Row],[Time_to_Crack_in_minutes]]/60</f>
        <v>0</v>
      </c>
    </row>
    <row r="5178" spans="1:11" x14ac:dyDescent="0.25">
      <c r="A5178" t="s">
        <v>2678</v>
      </c>
      <c r="B5178" t="s">
        <v>2679</v>
      </c>
      <c r="C5178">
        <v>177</v>
      </c>
      <c r="D5178" t="s">
        <v>2715</v>
      </c>
      <c r="E5178">
        <f t="shared" si="80"/>
        <v>9</v>
      </c>
      <c r="F5178">
        <v>1095</v>
      </c>
      <c r="G5178" t="s">
        <v>82</v>
      </c>
      <c r="I5178">
        <v>86400</v>
      </c>
      <c r="J5178">
        <f>Table1[[#This Row],[Time_to_crack_in_seconds]]/60</f>
        <v>1440</v>
      </c>
      <c r="K5178">
        <f>Table1[[#This Row],[Time_to_Crack_in_minutes]]/60</f>
        <v>24</v>
      </c>
    </row>
    <row r="5179" spans="1:11" x14ac:dyDescent="0.25">
      <c r="A5179" t="s">
        <v>2678</v>
      </c>
      <c r="B5179" t="s">
        <v>2679</v>
      </c>
      <c r="C5179">
        <v>178</v>
      </c>
      <c r="D5179" t="s">
        <v>2716</v>
      </c>
      <c r="E5179">
        <f t="shared" si="80"/>
        <v>7</v>
      </c>
      <c r="F5179">
        <v>1091</v>
      </c>
      <c r="G5179" t="s">
        <v>18</v>
      </c>
      <c r="I5179">
        <v>120</v>
      </c>
      <c r="J5179">
        <f>Table1[[#This Row],[Time_to_crack_in_seconds]]/60</f>
        <v>2</v>
      </c>
      <c r="K5179">
        <f>Table1[[#This Row],[Time_to_Crack_in_minutes]]/60</f>
        <v>3.3333333333333333E-2</v>
      </c>
    </row>
    <row r="5180" spans="1:11" x14ac:dyDescent="0.25">
      <c r="A5180" t="s">
        <v>2678</v>
      </c>
      <c r="B5180" t="s">
        <v>2679</v>
      </c>
      <c r="C5180">
        <v>179</v>
      </c>
      <c r="D5180" t="s">
        <v>2717</v>
      </c>
      <c r="E5180">
        <f t="shared" si="80"/>
        <v>7</v>
      </c>
      <c r="F5180">
        <v>1070</v>
      </c>
      <c r="G5180" t="s">
        <v>54</v>
      </c>
      <c r="I5180">
        <v>1020</v>
      </c>
      <c r="J5180">
        <f>Table1[[#This Row],[Time_to_crack_in_seconds]]/60</f>
        <v>17</v>
      </c>
      <c r="K5180">
        <f>Table1[[#This Row],[Time_to_Crack_in_minutes]]/60</f>
        <v>0.28333333333333333</v>
      </c>
    </row>
    <row r="5181" spans="1:11" x14ac:dyDescent="0.25">
      <c r="A5181" t="s">
        <v>2678</v>
      </c>
      <c r="B5181" t="s">
        <v>2679</v>
      </c>
      <c r="C5181">
        <v>180</v>
      </c>
      <c r="D5181" t="s">
        <v>2278</v>
      </c>
      <c r="E5181">
        <f t="shared" si="80"/>
        <v>8</v>
      </c>
      <c r="F5181">
        <v>1058</v>
      </c>
      <c r="G5181" t="s">
        <v>10</v>
      </c>
      <c r="I5181">
        <v>0</v>
      </c>
      <c r="J5181">
        <f>Table1[[#This Row],[Time_to_crack_in_seconds]]/60</f>
        <v>0</v>
      </c>
      <c r="K5181">
        <f>Table1[[#This Row],[Time_to_Crack_in_minutes]]/60</f>
        <v>0</v>
      </c>
    </row>
    <row r="5182" spans="1:11" x14ac:dyDescent="0.25">
      <c r="A5182" t="s">
        <v>2678</v>
      </c>
      <c r="B5182" t="s">
        <v>2679</v>
      </c>
      <c r="C5182">
        <v>181</v>
      </c>
      <c r="D5182">
        <v>147258</v>
      </c>
      <c r="E5182">
        <f t="shared" si="80"/>
        <v>6</v>
      </c>
      <c r="F5182">
        <v>1055</v>
      </c>
      <c r="G5182" t="s">
        <v>18</v>
      </c>
      <c r="H5182">
        <v>107</v>
      </c>
      <c r="I5182">
        <v>120</v>
      </c>
      <c r="J5182">
        <f>Table1[[#This Row],[Time_to_crack_in_seconds]]/60</f>
        <v>2</v>
      </c>
      <c r="K5182">
        <f>Table1[[#This Row],[Time_to_Crack_in_minutes]]/60</f>
        <v>3.3333333333333333E-2</v>
      </c>
    </row>
    <row r="5183" spans="1:11" x14ac:dyDescent="0.25">
      <c r="A5183" t="s">
        <v>2678</v>
      </c>
      <c r="B5183" t="s">
        <v>2679</v>
      </c>
      <c r="C5183">
        <v>182</v>
      </c>
      <c r="D5183" t="s">
        <v>2718</v>
      </c>
      <c r="E5183">
        <f t="shared" si="80"/>
        <v>6</v>
      </c>
      <c r="F5183">
        <v>1045</v>
      </c>
      <c r="G5183" t="s">
        <v>18</v>
      </c>
      <c r="I5183">
        <v>120</v>
      </c>
      <c r="J5183">
        <f>Table1[[#This Row],[Time_to_crack_in_seconds]]/60</f>
        <v>2</v>
      </c>
      <c r="K5183">
        <f>Table1[[#This Row],[Time_to_Crack_in_minutes]]/60</f>
        <v>3.3333333333333333E-2</v>
      </c>
    </row>
    <row r="5184" spans="1:11" x14ac:dyDescent="0.25">
      <c r="A5184" t="s">
        <v>2678</v>
      </c>
      <c r="B5184" t="s">
        <v>2679</v>
      </c>
      <c r="C5184">
        <v>183</v>
      </c>
      <c r="D5184">
        <v>10203</v>
      </c>
      <c r="E5184">
        <f t="shared" si="80"/>
        <v>5</v>
      </c>
      <c r="F5184">
        <v>1042</v>
      </c>
      <c r="G5184" t="s">
        <v>90</v>
      </c>
      <c r="H5184">
        <v>150</v>
      </c>
      <c r="I5184">
        <v>7200</v>
      </c>
      <c r="J5184">
        <f>Table1[[#This Row],[Time_to_crack_in_seconds]]/60</f>
        <v>120</v>
      </c>
      <c r="K5184">
        <f>Table1[[#This Row],[Time_to_Crack_in_minutes]]/60</f>
        <v>2</v>
      </c>
    </row>
    <row r="5185" spans="1:11" x14ac:dyDescent="0.25">
      <c r="A5185" t="s">
        <v>2678</v>
      </c>
      <c r="B5185" t="s">
        <v>2679</v>
      </c>
      <c r="C5185">
        <v>184</v>
      </c>
      <c r="D5185" t="s">
        <v>1926</v>
      </c>
      <c r="E5185">
        <f t="shared" si="80"/>
        <v>8</v>
      </c>
      <c r="F5185">
        <v>1039</v>
      </c>
      <c r="G5185" t="s">
        <v>13</v>
      </c>
      <c r="I5185">
        <v>10800</v>
      </c>
      <c r="J5185">
        <f>Table1[[#This Row],[Time_to_crack_in_seconds]]/60</f>
        <v>180</v>
      </c>
      <c r="K5185">
        <f>Table1[[#This Row],[Time_to_Crack_in_minutes]]/60</f>
        <v>3</v>
      </c>
    </row>
    <row r="5186" spans="1:11" x14ac:dyDescent="0.25">
      <c r="A5186" t="s">
        <v>2678</v>
      </c>
      <c r="B5186" t="s">
        <v>2679</v>
      </c>
      <c r="C5186">
        <v>185</v>
      </c>
      <c r="D5186" t="s">
        <v>2719</v>
      </c>
      <c r="E5186">
        <f t="shared" si="80"/>
        <v>6</v>
      </c>
      <c r="F5186">
        <v>1032</v>
      </c>
      <c r="G5186" t="s">
        <v>18</v>
      </c>
      <c r="I5186">
        <v>120</v>
      </c>
      <c r="J5186">
        <f>Table1[[#This Row],[Time_to_crack_in_seconds]]/60</f>
        <v>2</v>
      </c>
      <c r="K5186">
        <f>Table1[[#This Row],[Time_to_Crack_in_minutes]]/60</f>
        <v>3.3333333333333333E-2</v>
      </c>
    </row>
    <row r="5187" spans="1:11" x14ac:dyDescent="0.25">
      <c r="A5187" t="s">
        <v>2678</v>
      </c>
      <c r="B5187" t="s">
        <v>2679</v>
      </c>
      <c r="C5187">
        <v>186</v>
      </c>
      <c r="D5187">
        <v>123789</v>
      </c>
      <c r="E5187">
        <f t="shared" ref="E5187:E5250" si="81">LEN(D5187)</f>
        <v>6</v>
      </c>
      <c r="F5187">
        <v>1030</v>
      </c>
      <c r="G5187" t="s">
        <v>10</v>
      </c>
      <c r="H5187">
        <v>181</v>
      </c>
      <c r="I5187">
        <v>0</v>
      </c>
      <c r="J5187">
        <f>Table1[[#This Row],[Time_to_crack_in_seconds]]/60</f>
        <v>0</v>
      </c>
      <c r="K5187">
        <f>Table1[[#This Row],[Time_to_Crack_in_minutes]]/60</f>
        <v>0</v>
      </c>
    </row>
    <row r="5188" spans="1:11" x14ac:dyDescent="0.25">
      <c r="A5188" t="s">
        <v>2678</v>
      </c>
      <c r="B5188" t="s">
        <v>2679</v>
      </c>
      <c r="C5188">
        <v>187</v>
      </c>
      <c r="D5188" t="s">
        <v>2720</v>
      </c>
      <c r="E5188">
        <f t="shared" si="81"/>
        <v>6</v>
      </c>
      <c r="F5188">
        <v>1013</v>
      </c>
      <c r="G5188" t="s">
        <v>18</v>
      </c>
      <c r="I5188">
        <v>120</v>
      </c>
      <c r="J5188">
        <f>Table1[[#This Row],[Time_to_crack_in_seconds]]/60</f>
        <v>2</v>
      </c>
      <c r="K5188">
        <f>Table1[[#This Row],[Time_to_Crack_in_minutes]]/60</f>
        <v>3.3333333333333333E-2</v>
      </c>
    </row>
    <row r="5189" spans="1:11" x14ac:dyDescent="0.25">
      <c r="A5189" t="s">
        <v>2678</v>
      </c>
      <c r="B5189" t="s">
        <v>2679</v>
      </c>
      <c r="C5189">
        <v>188</v>
      </c>
      <c r="D5189">
        <v>456123</v>
      </c>
      <c r="E5189">
        <f t="shared" si="81"/>
        <v>6</v>
      </c>
      <c r="F5189">
        <v>999</v>
      </c>
      <c r="G5189" t="s">
        <v>10</v>
      </c>
      <c r="H5189">
        <v>197</v>
      </c>
      <c r="I5189">
        <v>0</v>
      </c>
      <c r="J5189">
        <f>Table1[[#This Row],[Time_to_crack_in_seconds]]/60</f>
        <v>0</v>
      </c>
      <c r="K5189">
        <f>Table1[[#This Row],[Time_to_Crack_in_minutes]]/60</f>
        <v>0</v>
      </c>
    </row>
    <row r="5190" spans="1:11" x14ac:dyDescent="0.25">
      <c r="A5190" t="s">
        <v>2678</v>
      </c>
      <c r="B5190" t="s">
        <v>2679</v>
      </c>
      <c r="C5190">
        <v>189</v>
      </c>
      <c r="D5190" t="s">
        <v>2721</v>
      </c>
      <c r="E5190">
        <f t="shared" si="81"/>
        <v>8</v>
      </c>
      <c r="F5190">
        <v>988</v>
      </c>
      <c r="G5190" t="s">
        <v>162</v>
      </c>
      <c r="I5190">
        <v>2</v>
      </c>
      <c r="J5190">
        <f>Table1[[#This Row],[Time_to_crack_in_seconds]]/60</f>
        <v>3.3333333333333333E-2</v>
      </c>
      <c r="K5190">
        <f>Table1[[#This Row],[Time_to_Crack_in_minutes]]/60</f>
        <v>5.5555555555555556E-4</v>
      </c>
    </row>
    <row r="5191" spans="1:11" x14ac:dyDescent="0.25">
      <c r="A5191" t="s">
        <v>2678</v>
      </c>
      <c r="B5191" t="s">
        <v>2679</v>
      </c>
      <c r="C5191">
        <v>190</v>
      </c>
      <c r="D5191" t="s">
        <v>2722</v>
      </c>
      <c r="E5191">
        <f t="shared" si="81"/>
        <v>9</v>
      </c>
      <c r="F5191">
        <v>980</v>
      </c>
      <c r="G5191" t="s">
        <v>651</v>
      </c>
      <c r="I5191">
        <v>420</v>
      </c>
      <c r="J5191">
        <f>Table1[[#This Row],[Time_to_crack_in_seconds]]/60</f>
        <v>7</v>
      </c>
      <c r="K5191">
        <f>Table1[[#This Row],[Time_to_Crack_in_minutes]]/60</f>
        <v>0.11666666666666667</v>
      </c>
    </row>
    <row r="5192" spans="1:11" x14ac:dyDescent="0.25">
      <c r="A5192" t="s">
        <v>2678</v>
      </c>
      <c r="B5192" t="s">
        <v>2679</v>
      </c>
      <c r="C5192">
        <v>191</v>
      </c>
      <c r="D5192" t="s">
        <v>331</v>
      </c>
      <c r="E5192">
        <f t="shared" si="81"/>
        <v>6</v>
      </c>
      <c r="F5192">
        <v>979</v>
      </c>
      <c r="G5192" t="s">
        <v>10</v>
      </c>
      <c r="I5192">
        <v>0</v>
      </c>
      <c r="J5192">
        <f>Table1[[#This Row],[Time_to_crack_in_seconds]]/60</f>
        <v>0</v>
      </c>
      <c r="K5192">
        <f>Table1[[#This Row],[Time_to_Crack_in_minutes]]/60</f>
        <v>0</v>
      </c>
    </row>
    <row r="5193" spans="1:11" x14ac:dyDescent="0.25">
      <c r="A5193" t="s">
        <v>2678</v>
      </c>
      <c r="B5193" t="s">
        <v>2679</v>
      </c>
      <c r="C5193">
        <v>192</v>
      </c>
      <c r="D5193" t="s">
        <v>2723</v>
      </c>
      <c r="E5193">
        <f t="shared" si="81"/>
        <v>8</v>
      </c>
      <c r="F5193">
        <v>976</v>
      </c>
      <c r="G5193" t="s">
        <v>1914</v>
      </c>
      <c r="I5193">
        <v>43</v>
      </c>
      <c r="J5193">
        <f>Table1[[#This Row],[Time_to_crack_in_seconds]]/60</f>
        <v>0.71666666666666667</v>
      </c>
      <c r="K5193">
        <f>Table1[[#This Row],[Time_to_Crack_in_minutes]]/60</f>
        <v>1.1944444444444445E-2</v>
      </c>
    </row>
    <row r="5194" spans="1:11" x14ac:dyDescent="0.25">
      <c r="A5194" t="s">
        <v>2678</v>
      </c>
      <c r="B5194" t="s">
        <v>2679</v>
      </c>
      <c r="C5194">
        <v>193</v>
      </c>
      <c r="D5194" t="s">
        <v>807</v>
      </c>
      <c r="E5194">
        <f t="shared" si="81"/>
        <v>7</v>
      </c>
      <c r="F5194">
        <v>952</v>
      </c>
      <c r="G5194" t="s">
        <v>10</v>
      </c>
      <c r="I5194">
        <v>0</v>
      </c>
      <c r="J5194">
        <f>Table1[[#This Row],[Time_to_crack_in_seconds]]/60</f>
        <v>0</v>
      </c>
      <c r="K5194">
        <f>Table1[[#This Row],[Time_to_Crack_in_minutes]]/60</f>
        <v>0</v>
      </c>
    </row>
    <row r="5195" spans="1:11" x14ac:dyDescent="0.25">
      <c r="A5195" t="s">
        <v>2678</v>
      </c>
      <c r="B5195" t="s">
        <v>2679</v>
      </c>
      <c r="C5195">
        <v>194</v>
      </c>
      <c r="D5195" t="s">
        <v>2724</v>
      </c>
      <c r="E5195">
        <f t="shared" si="81"/>
        <v>6</v>
      </c>
      <c r="F5195">
        <v>945</v>
      </c>
      <c r="G5195" t="s">
        <v>18</v>
      </c>
      <c r="I5195">
        <v>120</v>
      </c>
      <c r="J5195">
        <f>Table1[[#This Row],[Time_to_crack_in_seconds]]/60</f>
        <v>2</v>
      </c>
      <c r="K5195">
        <f>Table1[[#This Row],[Time_to_Crack_in_minutes]]/60</f>
        <v>3.3333333333333333E-2</v>
      </c>
    </row>
    <row r="5196" spans="1:11" x14ac:dyDescent="0.25">
      <c r="A5196" t="s">
        <v>2678</v>
      </c>
      <c r="B5196" t="s">
        <v>2679</v>
      </c>
      <c r="C5196">
        <v>195</v>
      </c>
      <c r="D5196" t="s">
        <v>796</v>
      </c>
      <c r="E5196">
        <f t="shared" si="81"/>
        <v>6</v>
      </c>
      <c r="F5196">
        <v>945</v>
      </c>
      <c r="G5196" t="s">
        <v>18</v>
      </c>
      <c r="H5196">
        <v>85</v>
      </c>
      <c r="I5196">
        <v>120</v>
      </c>
      <c r="J5196">
        <f>Table1[[#This Row],[Time_to_crack_in_seconds]]/60</f>
        <v>2</v>
      </c>
      <c r="K5196">
        <f>Table1[[#This Row],[Time_to_Crack_in_minutes]]/60</f>
        <v>3.3333333333333333E-2</v>
      </c>
    </row>
    <row r="5197" spans="1:11" x14ac:dyDescent="0.25">
      <c r="A5197" t="s">
        <v>2678</v>
      </c>
      <c r="B5197" t="s">
        <v>2679</v>
      </c>
      <c r="C5197">
        <v>196</v>
      </c>
      <c r="D5197" t="s">
        <v>832</v>
      </c>
      <c r="E5197">
        <f t="shared" si="81"/>
        <v>9</v>
      </c>
      <c r="F5197">
        <v>928</v>
      </c>
      <c r="G5197" t="s">
        <v>10</v>
      </c>
      <c r="I5197">
        <v>0</v>
      </c>
      <c r="J5197">
        <f>Table1[[#This Row],[Time_to_crack_in_seconds]]/60</f>
        <v>0</v>
      </c>
      <c r="K5197">
        <f>Table1[[#This Row],[Time_to_Crack_in_minutes]]/60</f>
        <v>0</v>
      </c>
    </row>
    <row r="5198" spans="1:11" x14ac:dyDescent="0.25">
      <c r="A5198" t="s">
        <v>2678</v>
      </c>
      <c r="B5198" t="s">
        <v>2679</v>
      </c>
      <c r="C5198">
        <v>197</v>
      </c>
      <c r="D5198" t="s">
        <v>2011</v>
      </c>
      <c r="E5198">
        <f t="shared" si="81"/>
        <v>10</v>
      </c>
      <c r="F5198">
        <v>915</v>
      </c>
      <c r="G5198" t="s">
        <v>162</v>
      </c>
      <c r="I5198">
        <v>2</v>
      </c>
      <c r="J5198">
        <f>Table1[[#This Row],[Time_to_crack_in_seconds]]/60</f>
        <v>3.3333333333333333E-2</v>
      </c>
      <c r="K5198">
        <f>Table1[[#This Row],[Time_to_Crack_in_minutes]]/60</f>
        <v>5.5555555555555556E-4</v>
      </c>
    </row>
    <row r="5199" spans="1:11" x14ac:dyDescent="0.25">
      <c r="A5199" t="s">
        <v>2678</v>
      </c>
      <c r="B5199" t="s">
        <v>2679</v>
      </c>
      <c r="C5199">
        <v>198</v>
      </c>
      <c r="D5199" t="s">
        <v>2725</v>
      </c>
      <c r="E5199">
        <f t="shared" si="81"/>
        <v>6</v>
      </c>
      <c r="F5199">
        <v>915</v>
      </c>
      <c r="G5199" t="s">
        <v>18</v>
      </c>
      <c r="I5199">
        <v>120</v>
      </c>
      <c r="J5199">
        <f>Table1[[#This Row],[Time_to_crack_in_seconds]]/60</f>
        <v>2</v>
      </c>
      <c r="K5199">
        <f>Table1[[#This Row],[Time_to_Crack_in_minutes]]/60</f>
        <v>3.3333333333333333E-2</v>
      </c>
    </row>
    <row r="5200" spans="1:11" x14ac:dyDescent="0.25">
      <c r="A5200" t="s">
        <v>2678</v>
      </c>
      <c r="B5200" t="s">
        <v>2679</v>
      </c>
      <c r="C5200">
        <v>199</v>
      </c>
      <c r="D5200" t="s">
        <v>803</v>
      </c>
      <c r="E5200">
        <f t="shared" si="81"/>
        <v>10</v>
      </c>
      <c r="F5200">
        <v>915</v>
      </c>
      <c r="G5200" t="s">
        <v>162</v>
      </c>
      <c r="I5200">
        <v>2</v>
      </c>
      <c r="J5200">
        <f>Table1[[#This Row],[Time_to_crack_in_seconds]]/60</f>
        <v>3.3333333333333333E-2</v>
      </c>
      <c r="K5200">
        <f>Table1[[#This Row],[Time_to_Crack_in_minutes]]/60</f>
        <v>5.5555555555555556E-4</v>
      </c>
    </row>
    <row r="5201" spans="1:11" x14ac:dyDescent="0.25">
      <c r="A5201" t="s">
        <v>2678</v>
      </c>
      <c r="B5201" t="s">
        <v>2679</v>
      </c>
      <c r="C5201">
        <v>200</v>
      </c>
      <c r="D5201" t="s">
        <v>2726</v>
      </c>
      <c r="E5201">
        <f t="shared" si="81"/>
        <v>6</v>
      </c>
      <c r="F5201">
        <v>911</v>
      </c>
      <c r="G5201" t="s">
        <v>18</v>
      </c>
      <c r="I5201">
        <v>120</v>
      </c>
      <c r="J5201">
        <f>Table1[[#This Row],[Time_to_crack_in_seconds]]/60</f>
        <v>2</v>
      </c>
      <c r="K5201">
        <f>Table1[[#This Row],[Time_to_Crack_in_minutes]]/60</f>
        <v>3.3333333333333333E-2</v>
      </c>
    </row>
    <row r="5202" spans="1:11" x14ac:dyDescent="0.25">
      <c r="A5202" t="s">
        <v>2727</v>
      </c>
      <c r="B5202" t="s">
        <v>2728</v>
      </c>
      <c r="C5202">
        <v>1</v>
      </c>
      <c r="D5202">
        <v>123456</v>
      </c>
      <c r="E5202">
        <f t="shared" si="81"/>
        <v>6</v>
      </c>
      <c r="F5202">
        <v>375650</v>
      </c>
      <c r="G5202" t="s">
        <v>10</v>
      </c>
      <c r="H5202">
        <v>1</v>
      </c>
      <c r="I5202">
        <v>0</v>
      </c>
      <c r="J5202">
        <f>Table1[[#This Row],[Time_to_crack_in_seconds]]/60</f>
        <v>0</v>
      </c>
      <c r="K5202">
        <f>Table1[[#This Row],[Time_to_Crack_in_minutes]]/60</f>
        <v>0</v>
      </c>
    </row>
    <row r="5203" spans="1:11" x14ac:dyDescent="0.25">
      <c r="A5203" t="s">
        <v>2727</v>
      </c>
      <c r="B5203" t="s">
        <v>2728</v>
      </c>
      <c r="C5203">
        <v>2</v>
      </c>
      <c r="D5203">
        <v>123456789</v>
      </c>
      <c r="E5203">
        <f t="shared" si="81"/>
        <v>9</v>
      </c>
      <c r="F5203">
        <v>161265</v>
      </c>
      <c r="G5203" t="s">
        <v>10</v>
      </c>
      <c r="H5203">
        <v>2</v>
      </c>
      <c r="I5203">
        <v>0</v>
      </c>
      <c r="J5203">
        <f>Table1[[#This Row],[Time_to_crack_in_seconds]]/60</f>
        <v>0</v>
      </c>
      <c r="K5203">
        <f>Table1[[#This Row],[Time_to_Crack_in_minutes]]/60</f>
        <v>0</v>
      </c>
    </row>
    <row r="5204" spans="1:11" x14ac:dyDescent="0.25">
      <c r="A5204" t="s">
        <v>2727</v>
      </c>
      <c r="B5204" t="s">
        <v>2728</v>
      </c>
      <c r="C5204">
        <v>3</v>
      </c>
      <c r="D5204">
        <v>12345</v>
      </c>
      <c r="E5204">
        <f t="shared" si="81"/>
        <v>5</v>
      </c>
      <c r="F5204">
        <v>73779</v>
      </c>
      <c r="G5204" t="s">
        <v>10</v>
      </c>
      <c r="H5204">
        <v>3</v>
      </c>
      <c r="I5204">
        <v>0</v>
      </c>
      <c r="J5204">
        <f>Table1[[#This Row],[Time_to_crack_in_seconds]]/60</f>
        <v>0</v>
      </c>
      <c r="K5204">
        <f>Table1[[#This Row],[Time_to_Crack_in_minutes]]/60</f>
        <v>0</v>
      </c>
    </row>
    <row r="5205" spans="1:11" x14ac:dyDescent="0.25">
      <c r="A5205" t="s">
        <v>2727</v>
      </c>
      <c r="B5205" t="s">
        <v>2728</v>
      </c>
      <c r="C5205">
        <v>4</v>
      </c>
      <c r="D5205" t="s">
        <v>2729</v>
      </c>
      <c r="E5205">
        <f t="shared" si="81"/>
        <v>6</v>
      </c>
      <c r="F5205">
        <v>51359</v>
      </c>
      <c r="G5205" t="s">
        <v>10</v>
      </c>
      <c r="I5205">
        <v>0</v>
      </c>
      <c r="J5205">
        <f>Table1[[#This Row],[Time_to_crack_in_seconds]]/60</f>
        <v>0</v>
      </c>
      <c r="K5205">
        <f>Table1[[#This Row],[Time_to_Crack_in_minutes]]/60</f>
        <v>0</v>
      </c>
    </row>
    <row r="5206" spans="1:11" x14ac:dyDescent="0.25">
      <c r="A5206" t="s">
        <v>2727</v>
      </c>
      <c r="B5206" t="s">
        <v>2728</v>
      </c>
      <c r="C5206">
        <v>5</v>
      </c>
      <c r="D5206">
        <v>12345678</v>
      </c>
      <c r="E5206">
        <f t="shared" si="81"/>
        <v>8</v>
      </c>
      <c r="F5206">
        <v>51077</v>
      </c>
      <c r="G5206" t="s">
        <v>10</v>
      </c>
      <c r="H5206">
        <v>6</v>
      </c>
      <c r="I5206">
        <v>0</v>
      </c>
      <c r="J5206">
        <f>Table1[[#This Row],[Time_to_crack_in_seconds]]/60</f>
        <v>0</v>
      </c>
      <c r="K5206">
        <f>Table1[[#This Row],[Time_to_Crack_in_minutes]]/60</f>
        <v>0</v>
      </c>
    </row>
    <row r="5207" spans="1:11" x14ac:dyDescent="0.25">
      <c r="A5207" t="s">
        <v>2727</v>
      </c>
      <c r="B5207" t="s">
        <v>2728</v>
      </c>
      <c r="C5207">
        <v>6</v>
      </c>
      <c r="D5207">
        <v>1234567</v>
      </c>
      <c r="E5207">
        <f t="shared" si="81"/>
        <v>7</v>
      </c>
      <c r="F5207">
        <v>39008</v>
      </c>
      <c r="G5207" t="s">
        <v>10</v>
      </c>
      <c r="H5207">
        <v>10</v>
      </c>
      <c r="I5207">
        <v>0</v>
      </c>
      <c r="J5207">
        <f>Table1[[#This Row],[Time_to_crack_in_seconds]]/60</f>
        <v>0</v>
      </c>
      <c r="K5207">
        <f>Table1[[#This Row],[Time_to_Crack_in_minutes]]/60</f>
        <v>0</v>
      </c>
    </row>
    <row r="5208" spans="1:11" x14ac:dyDescent="0.25">
      <c r="A5208" t="s">
        <v>2727</v>
      </c>
      <c r="B5208" t="s">
        <v>2728</v>
      </c>
      <c r="C5208">
        <v>7</v>
      </c>
      <c r="D5208">
        <v>1234567890</v>
      </c>
      <c r="E5208">
        <f t="shared" si="81"/>
        <v>10</v>
      </c>
      <c r="F5208">
        <v>34767</v>
      </c>
      <c r="G5208" t="s">
        <v>10</v>
      </c>
      <c r="H5208">
        <v>9</v>
      </c>
      <c r="I5208">
        <v>0</v>
      </c>
      <c r="J5208">
        <f>Table1[[#This Row],[Time_to_crack_in_seconds]]/60</f>
        <v>0</v>
      </c>
      <c r="K5208">
        <f>Table1[[#This Row],[Time_to_Crack_in_minutes]]/60</f>
        <v>0</v>
      </c>
    </row>
    <row r="5209" spans="1:11" x14ac:dyDescent="0.25">
      <c r="A5209" t="s">
        <v>2727</v>
      </c>
      <c r="B5209" t="s">
        <v>2728</v>
      </c>
      <c r="C5209">
        <v>8</v>
      </c>
      <c r="D5209" t="s">
        <v>670</v>
      </c>
      <c r="E5209">
        <f t="shared" si="81"/>
        <v>4</v>
      </c>
      <c r="F5209">
        <v>28711</v>
      </c>
      <c r="G5209" t="s">
        <v>13</v>
      </c>
      <c r="I5209">
        <v>10800</v>
      </c>
      <c r="J5209">
        <f>Table1[[#This Row],[Time_to_crack_in_seconds]]/60</f>
        <v>180</v>
      </c>
      <c r="K5209">
        <f>Table1[[#This Row],[Time_to_Crack_in_minutes]]/60</f>
        <v>3</v>
      </c>
    </row>
    <row r="5210" spans="1:11" x14ac:dyDescent="0.25">
      <c r="A5210" t="s">
        <v>2727</v>
      </c>
      <c r="B5210" t="s">
        <v>2728</v>
      </c>
      <c r="C5210">
        <v>9</v>
      </c>
      <c r="D5210" t="s">
        <v>905</v>
      </c>
      <c r="E5210">
        <f t="shared" si="81"/>
        <v>7</v>
      </c>
      <c r="F5210">
        <v>27980</v>
      </c>
      <c r="G5210" t="s">
        <v>18</v>
      </c>
      <c r="I5210">
        <v>120</v>
      </c>
      <c r="J5210">
        <f>Table1[[#This Row],[Time_to_crack_in_seconds]]/60</f>
        <v>2</v>
      </c>
      <c r="K5210">
        <f>Table1[[#This Row],[Time_to_Crack_in_minutes]]/60</f>
        <v>3.3333333333333333E-2</v>
      </c>
    </row>
    <row r="5211" spans="1:11" x14ac:dyDescent="0.25">
      <c r="A5211" t="s">
        <v>2727</v>
      </c>
      <c r="B5211" t="s">
        <v>2728</v>
      </c>
      <c r="C5211">
        <v>10</v>
      </c>
      <c r="D5211">
        <v>1234</v>
      </c>
      <c r="E5211">
        <f t="shared" si="81"/>
        <v>4</v>
      </c>
      <c r="F5211">
        <v>26195</v>
      </c>
      <c r="G5211" t="s">
        <v>10</v>
      </c>
      <c r="H5211">
        <v>17</v>
      </c>
      <c r="I5211">
        <v>0</v>
      </c>
      <c r="J5211">
        <f>Table1[[#This Row],[Time_to_crack_in_seconds]]/60</f>
        <v>0</v>
      </c>
      <c r="K5211">
        <f>Table1[[#This Row],[Time_to_Crack_in_minutes]]/60</f>
        <v>0</v>
      </c>
    </row>
    <row r="5212" spans="1:11" x14ac:dyDescent="0.25">
      <c r="A5212" t="s">
        <v>2727</v>
      </c>
      <c r="B5212" t="s">
        <v>2728</v>
      </c>
      <c r="C5212">
        <v>11</v>
      </c>
      <c r="D5212" t="s">
        <v>11</v>
      </c>
      <c r="E5212">
        <f t="shared" si="81"/>
        <v>8</v>
      </c>
      <c r="F5212">
        <v>23321</v>
      </c>
      <c r="G5212" t="s">
        <v>10</v>
      </c>
      <c r="H5212">
        <v>5</v>
      </c>
      <c r="I5212">
        <v>0</v>
      </c>
      <c r="J5212">
        <f>Table1[[#This Row],[Time_to_crack_in_seconds]]/60</f>
        <v>0</v>
      </c>
      <c r="K5212">
        <f>Table1[[#This Row],[Time_to_Crack_in_minutes]]/60</f>
        <v>0</v>
      </c>
    </row>
    <row r="5213" spans="1:11" x14ac:dyDescent="0.25">
      <c r="A5213" t="s">
        <v>2727</v>
      </c>
      <c r="B5213" t="s">
        <v>2728</v>
      </c>
      <c r="C5213">
        <v>12</v>
      </c>
      <c r="D5213" t="s">
        <v>676</v>
      </c>
      <c r="E5213">
        <f t="shared" si="81"/>
        <v>9</v>
      </c>
      <c r="F5213">
        <v>20157</v>
      </c>
      <c r="G5213" t="s">
        <v>18</v>
      </c>
      <c r="I5213">
        <v>120</v>
      </c>
      <c r="J5213">
        <f>Table1[[#This Row],[Time_to_crack_in_seconds]]/60</f>
        <v>2</v>
      </c>
      <c r="K5213">
        <f>Table1[[#This Row],[Time_to_Crack_in_minutes]]/60</f>
        <v>3.3333333333333333E-2</v>
      </c>
    </row>
    <row r="5214" spans="1:11" x14ac:dyDescent="0.25">
      <c r="A5214" t="s">
        <v>2727</v>
      </c>
      <c r="B5214" t="s">
        <v>2728</v>
      </c>
      <c r="C5214">
        <v>13</v>
      </c>
      <c r="D5214" t="s">
        <v>539</v>
      </c>
      <c r="E5214">
        <f t="shared" si="81"/>
        <v>6</v>
      </c>
      <c r="F5214">
        <v>18460</v>
      </c>
      <c r="G5214" t="s">
        <v>34</v>
      </c>
      <c r="I5214">
        <v>8</v>
      </c>
      <c r="J5214">
        <f>Table1[[#This Row],[Time_to_crack_in_seconds]]/60</f>
        <v>0.13333333333333333</v>
      </c>
      <c r="K5214">
        <f>Table1[[#This Row],[Time_to_Crack_in_minutes]]/60</f>
        <v>2.2222222222222222E-3</v>
      </c>
    </row>
    <row r="5215" spans="1:11" x14ac:dyDescent="0.25">
      <c r="A5215" t="s">
        <v>2727</v>
      </c>
      <c r="B5215" t="s">
        <v>2728</v>
      </c>
      <c r="C5215">
        <v>14</v>
      </c>
      <c r="D5215" t="s">
        <v>16</v>
      </c>
      <c r="E5215">
        <f t="shared" si="81"/>
        <v>6</v>
      </c>
      <c r="F5215">
        <v>18440</v>
      </c>
      <c r="G5215" t="s">
        <v>10</v>
      </c>
      <c r="H5215">
        <v>4</v>
      </c>
      <c r="I5215">
        <v>0</v>
      </c>
      <c r="J5215">
        <f>Table1[[#This Row],[Time_to_crack_in_seconds]]/60</f>
        <v>0</v>
      </c>
      <c r="K5215">
        <f>Table1[[#This Row],[Time_to_Crack_in_minutes]]/60</f>
        <v>0</v>
      </c>
    </row>
    <row r="5216" spans="1:11" x14ac:dyDescent="0.25">
      <c r="A5216" t="s">
        <v>2727</v>
      </c>
      <c r="B5216" t="s">
        <v>2728</v>
      </c>
      <c r="C5216">
        <v>15</v>
      </c>
      <c r="D5216" t="s">
        <v>2730</v>
      </c>
      <c r="E5216">
        <f t="shared" si="81"/>
        <v>6</v>
      </c>
      <c r="F5216">
        <v>17431</v>
      </c>
      <c r="G5216" t="s">
        <v>10</v>
      </c>
      <c r="I5216">
        <v>0</v>
      </c>
      <c r="J5216">
        <f>Table1[[#This Row],[Time_to_crack_in_seconds]]/60</f>
        <v>0</v>
      </c>
      <c r="K5216">
        <f>Table1[[#This Row],[Time_to_Crack_in_minutes]]/60</f>
        <v>0</v>
      </c>
    </row>
    <row r="5217" spans="1:11" x14ac:dyDescent="0.25">
      <c r="A5217" t="s">
        <v>2727</v>
      </c>
      <c r="B5217" t="s">
        <v>2728</v>
      </c>
      <c r="C5217">
        <v>16</v>
      </c>
      <c r="D5217" t="s">
        <v>678</v>
      </c>
      <c r="E5217">
        <f t="shared" si="81"/>
        <v>9</v>
      </c>
      <c r="F5217">
        <v>16781</v>
      </c>
      <c r="G5217" t="s">
        <v>203</v>
      </c>
      <c r="I5217">
        <v>60</v>
      </c>
      <c r="J5217">
        <f>Table1[[#This Row],[Time_to_crack_in_seconds]]/60</f>
        <v>1</v>
      </c>
      <c r="K5217">
        <f>Table1[[#This Row],[Time_to_Crack_in_minutes]]/60</f>
        <v>1.6666666666666666E-2</v>
      </c>
    </row>
    <row r="5218" spans="1:11" x14ac:dyDescent="0.25">
      <c r="A5218" t="s">
        <v>2727</v>
      </c>
      <c r="B5218" t="s">
        <v>2728</v>
      </c>
      <c r="C5218">
        <v>17</v>
      </c>
      <c r="D5218" t="s">
        <v>15</v>
      </c>
      <c r="E5218">
        <f t="shared" si="81"/>
        <v>6</v>
      </c>
      <c r="F5218">
        <v>16308</v>
      </c>
      <c r="G5218" t="s">
        <v>10</v>
      </c>
      <c r="H5218">
        <v>15</v>
      </c>
      <c r="I5218">
        <v>0</v>
      </c>
      <c r="J5218">
        <f>Table1[[#This Row],[Time_to_crack_in_seconds]]/60</f>
        <v>0</v>
      </c>
      <c r="K5218">
        <f>Table1[[#This Row],[Time_to_Crack_in_minutes]]/60</f>
        <v>0</v>
      </c>
    </row>
    <row r="5219" spans="1:11" x14ac:dyDescent="0.25">
      <c r="A5219" t="s">
        <v>2727</v>
      </c>
      <c r="B5219" t="s">
        <v>2728</v>
      </c>
      <c r="C5219">
        <v>18</v>
      </c>
      <c r="D5219">
        <v>123123</v>
      </c>
      <c r="E5219">
        <f t="shared" si="81"/>
        <v>6</v>
      </c>
      <c r="F5219">
        <v>15508</v>
      </c>
      <c r="G5219" t="s">
        <v>10</v>
      </c>
      <c r="H5219">
        <v>8</v>
      </c>
      <c r="I5219">
        <v>0</v>
      </c>
      <c r="J5219">
        <f>Table1[[#This Row],[Time_to_crack_in_seconds]]/60</f>
        <v>0</v>
      </c>
      <c r="K5219">
        <f>Table1[[#This Row],[Time_to_Crack_in_minutes]]/60</f>
        <v>0</v>
      </c>
    </row>
    <row r="5220" spans="1:11" x14ac:dyDescent="0.25">
      <c r="A5220" t="s">
        <v>2727</v>
      </c>
      <c r="B5220" t="s">
        <v>2728</v>
      </c>
      <c r="C5220">
        <v>19</v>
      </c>
      <c r="D5220" t="s">
        <v>725</v>
      </c>
      <c r="E5220">
        <f t="shared" si="81"/>
        <v>8</v>
      </c>
      <c r="F5220">
        <v>15283</v>
      </c>
      <c r="G5220" t="s">
        <v>10</v>
      </c>
      <c r="I5220">
        <v>0</v>
      </c>
      <c r="J5220">
        <f>Table1[[#This Row],[Time_to_crack_in_seconds]]/60</f>
        <v>0</v>
      </c>
      <c r="K5220">
        <f>Table1[[#This Row],[Time_to_Crack_in_minutes]]/60</f>
        <v>0</v>
      </c>
    </row>
    <row r="5221" spans="1:11" x14ac:dyDescent="0.25">
      <c r="A5221" t="s">
        <v>2727</v>
      </c>
      <c r="B5221" t="s">
        <v>2728</v>
      </c>
      <c r="C5221">
        <v>20</v>
      </c>
      <c r="D5221" t="s">
        <v>46</v>
      </c>
      <c r="E5221">
        <f t="shared" si="81"/>
        <v>6</v>
      </c>
      <c r="F5221">
        <v>14896</v>
      </c>
      <c r="G5221" t="s">
        <v>47</v>
      </c>
      <c r="H5221">
        <v>69</v>
      </c>
      <c r="I5221">
        <v>5</v>
      </c>
      <c r="J5221">
        <f>Table1[[#This Row],[Time_to_crack_in_seconds]]/60</f>
        <v>8.3333333333333329E-2</v>
      </c>
      <c r="K5221">
        <f>Table1[[#This Row],[Time_to_Crack_in_minutes]]/60</f>
        <v>1.3888888888888887E-3</v>
      </c>
    </row>
    <row r="5222" spans="1:11" x14ac:dyDescent="0.25">
      <c r="A5222" t="s">
        <v>2727</v>
      </c>
      <c r="B5222" t="s">
        <v>2728</v>
      </c>
      <c r="C5222">
        <v>21</v>
      </c>
      <c r="D5222">
        <v>654321</v>
      </c>
      <c r="E5222">
        <f t="shared" si="81"/>
        <v>6</v>
      </c>
      <c r="F5222">
        <v>14847</v>
      </c>
      <c r="G5222" t="s">
        <v>10</v>
      </c>
      <c r="H5222">
        <v>23</v>
      </c>
      <c r="I5222">
        <v>0</v>
      </c>
      <c r="J5222">
        <f>Table1[[#This Row],[Time_to_crack_in_seconds]]/60</f>
        <v>0</v>
      </c>
      <c r="K5222">
        <f>Table1[[#This Row],[Time_to_Crack_in_minutes]]/60</f>
        <v>0</v>
      </c>
    </row>
    <row r="5223" spans="1:11" x14ac:dyDescent="0.25">
      <c r="A5223" t="s">
        <v>2727</v>
      </c>
      <c r="B5223" t="s">
        <v>2728</v>
      </c>
      <c r="C5223">
        <v>22</v>
      </c>
      <c r="D5223" t="s">
        <v>570</v>
      </c>
      <c r="E5223">
        <f t="shared" si="81"/>
        <v>8</v>
      </c>
      <c r="F5223">
        <v>14768</v>
      </c>
      <c r="G5223" t="s">
        <v>54</v>
      </c>
      <c r="I5223">
        <v>1020</v>
      </c>
      <c r="J5223">
        <f>Table1[[#This Row],[Time_to_crack_in_seconds]]/60</f>
        <v>17</v>
      </c>
      <c r="K5223">
        <f>Table1[[#This Row],[Time_to_Crack_in_minutes]]/60</f>
        <v>0.28333333333333333</v>
      </c>
    </row>
    <row r="5224" spans="1:11" x14ac:dyDescent="0.25">
      <c r="A5224" t="s">
        <v>2727</v>
      </c>
      <c r="B5224" t="s">
        <v>2728</v>
      </c>
      <c r="C5224">
        <v>23</v>
      </c>
      <c r="D5224" t="s">
        <v>2731</v>
      </c>
      <c r="E5224">
        <f t="shared" si="81"/>
        <v>7</v>
      </c>
      <c r="F5224">
        <v>13708</v>
      </c>
      <c r="G5224" t="s">
        <v>10</v>
      </c>
      <c r="I5224">
        <v>0</v>
      </c>
      <c r="J5224">
        <f>Table1[[#This Row],[Time_to_crack_in_seconds]]/60</f>
        <v>0</v>
      </c>
      <c r="K5224">
        <f>Table1[[#This Row],[Time_to_Crack_in_minutes]]/60</f>
        <v>0</v>
      </c>
    </row>
    <row r="5225" spans="1:11" x14ac:dyDescent="0.25">
      <c r="A5225" t="s">
        <v>2727</v>
      </c>
      <c r="B5225" t="s">
        <v>2728</v>
      </c>
      <c r="C5225">
        <v>24</v>
      </c>
      <c r="D5225" t="s">
        <v>534</v>
      </c>
      <c r="E5225">
        <f t="shared" si="81"/>
        <v>8</v>
      </c>
      <c r="F5225">
        <v>13706</v>
      </c>
      <c r="G5225" t="s">
        <v>10</v>
      </c>
      <c r="I5225">
        <v>0</v>
      </c>
      <c r="J5225">
        <f>Table1[[#This Row],[Time_to_crack_in_seconds]]/60</f>
        <v>0</v>
      </c>
      <c r="K5225">
        <f>Table1[[#This Row],[Time_to_Crack_in_minutes]]/60</f>
        <v>0</v>
      </c>
    </row>
    <row r="5226" spans="1:11" x14ac:dyDescent="0.25">
      <c r="A5226" t="s">
        <v>2727</v>
      </c>
      <c r="B5226" t="s">
        <v>2728</v>
      </c>
      <c r="C5226">
        <v>25</v>
      </c>
      <c r="D5226" t="s">
        <v>524</v>
      </c>
      <c r="E5226">
        <f t="shared" si="81"/>
        <v>8</v>
      </c>
      <c r="F5226">
        <v>12986</v>
      </c>
      <c r="G5226" t="s">
        <v>10</v>
      </c>
      <c r="I5226">
        <v>0</v>
      </c>
      <c r="J5226">
        <f>Table1[[#This Row],[Time_to_crack_in_seconds]]/60</f>
        <v>0</v>
      </c>
      <c r="K5226">
        <f>Table1[[#This Row],[Time_to_Crack_in_minutes]]/60</f>
        <v>0</v>
      </c>
    </row>
    <row r="5227" spans="1:11" x14ac:dyDescent="0.25">
      <c r="A5227" t="s">
        <v>2727</v>
      </c>
      <c r="B5227" t="s">
        <v>2728</v>
      </c>
      <c r="C5227">
        <v>26</v>
      </c>
      <c r="D5227">
        <v>987654321</v>
      </c>
      <c r="E5227">
        <f t="shared" si="81"/>
        <v>9</v>
      </c>
      <c r="F5227">
        <v>12834</v>
      </c>
      <c r="G5227" t="s">
        <v>162</v>
      </c>
      <c r="H5227">
        <v>25</v>
      </c>
      <c r="I5227">
        <v>2</v>
      </c>
      <c r="J5227">
        <f>Table1[[#This Row],[Time_to_crack_in_seconds]]/60</f>
        <v>3.3333333333333333E-2</v>
      </c>
      <c r="K5227">
        <f>Table1[[#This Row],[Time_to_Crack_in_minutes]]/60</f>
        <v>5.5555555555555556E-4</v>
      </c>
    </row>
    <row r="5228" spans="1:11" x14ac:dyDescent="0.25">
      <c r="A5228" t="s">
        <v>2727</v>
      </c>
      <c r="B5228" t="s">
        <v>2728</v>
      </c>
      <c r="C5228">
        <v>27</v>
      </c>
      <c r="D5228" t="s">
        <v>520</v>
      </c>
      <c r="E5228">
        <f t="shared" si="81"/>
        <v>7</v>
      </c>
      <c r="F5228">
        <v>12411</v>
      </c>
      <c r="G5228" t="s">
        <v>10</v>
      </c>
      <c r="I5228">
        <v>0</v>
      </c>
      <c r="J5228">
        <f>Table1[[#This Row],[Time_to_crack_in_seconds]]/60</f>
        <v>0</v>
      </c>
      <c r="K5228">
        <f>Table1[[#This Row],[Time_to_Crack_in_minutes]]/60</f>
        <v>0</v>
      </c>
    </row>
    <row r="5229" spans="1:11" x14ac:dyDescent="0.25">
      <c r="A5229" t="s">
        <v>2727</v>
      </c>
      <c r="B5229" t="s">
        <v>2728</v>
      </c>
      <c r="C5229">
        <v>28</v>
      </c>
      <c r="D5229" t="s">
        <v>27</v>
      </c>
      <c r="E5229">
        <f t="shared" si="81"/>
        <v>9</v>
      </c>
      <c r="F5229">
        <v>11960</v>
      </c>
      <c r="G5229" t="s">
        <v>28</v>
      </c>
      <c r="H5229">
        <v>161</v>
      </c>
      <c r="I5229">
        <v>3</v>
      </c>
      <c r="J5229">
        <f>Table1[[#This Row],[Time_to_crack_in_seconds]]/60</f>
        <v>0.05</v>
      </c>
      <c r="K5229">
        <f>Table1[[#This Row],[Time_to_Crack_in_minutes]]/60</f>
        <v>8.3333333333333339E-4</v>
      </c>
    </row>
    <row r="5230" spans="1:11" x14ac:dyDescent="0.25">
      <c r="A5230" t="s">
        <v>2727</v>
      </c>
      <c r="B5230" t="s">
        <v>2728</v>
      </c>
      <c r="C5230">
        <v>29</v>
      </c>
      <c r="D5230" t="s">
        <v>519</v>
      </c>
      <c r="E5230">
        <f t="shared" si="81"/>
        <v>6</v>
      </c>
      <c r="F5230">
        <v>11681</v>
      </c>
      <c r="G5230" t="s">
        <v>54</v>
      </c>
      <c r="I5230">
        <v>1020</v>
      </c>
      <c r="J5230">
        <f>Table1[[#This Row],[Time_to_crack_in_seconds]]/60</f>
        <v>17</v>
      </c>
      <c r="K5230">
        <f>Table1[[#This Row],[Time_to_Crack_in_minutes]]/60</f>
        <v>0.28333333333333333</v>
      </c>
    </row>
    <row r="5231" spans="1:11" x14ac:dyDescent="0.25">
      <c r="A5231" t="s">
        <v>2727</v>
      </c>
      <c r="B5231" t="s">
        <v>2728</v>
      </c>
      <c r="C5231">
        <v>30</v>
      </c>
      <c r="D5231" t="s">
        <v>35</v>
      </c>
      <c r="E5231">
        <f t="shared" si="81"/>
        <v>7</v>
      </c>
      <c r="F5231">
        <v>11554</v>
      </c>
      <c r="G5231" t="s">
        <v>10</v>
      </c>
      <c r="H5231">
        <v>111</v>
      </c>
      <c r="I5231">
        <v>0</v>
      </c>
      <c r="J5231">
        <f>Table1[[#This Row],[Time_to_crack_in_seconds]]/60</f>
        <v>0</v>
      </c>
      <c r="K5231">
        <f>Table1[[#This Row],[Time_to_Crack_in_minutes]]/60</f>
        <v>0</v>
      </c>
    </row>
    <row r="5232" spans="1:11" x14ac:dyDescent="0.25">
      <c r="A5232" t="s">
        <v>2727</v>
      </c>
      <c r="B5232" t="s">
        <v>2728</v>
      </c>
      <c r="C5232">
        <v>31</v>
      </c>
      <c r="D5232" t="s">
        <v>514</v>
      </c>
      <c r="E5232">
        <f t="shared" si="81"/>
        <v>7</v>
      </c>
      <c r="F5232">
        <v>11485</v>
      </c>
      <c r="G5232" t="s">
        <v>54</v>
      </c>
      <c r="I5232">
        <v>1020</v>
      </c>
      <c r="J5232">
        <f>Table1[[#This Row],[Time_to_crack_in_seconds]]/60</f>
        <v>17</v>
      </c>
      <c r="K5232">
        <f>Table1[[#This Row],[Time_to_Crack_in_minutes]]/60</f>
        <v>0.28333333333333333</v>
      </c>
    </row>
    <row r="5233" spans="1:11" x14ac:dyDescent="0.25">
      <c r="A5233" t="s">
        <v>2727</v>
      </c>
      <c r="B5233" t="s">
        <v>2728</v>
      </c>
      <c r="C5233">
        <v>32</v>
      </c>
      <c r="D5233" t="s">
        <v>237</v>
      </c>
      <c r="E5233">
        <f t="shared" si="81"/>
        <v>6</v>
      </c>
      <c r="F5233">
        <v>11325</v>
      </c>
      <c r="G5233" t="s">
        <v>34</v>
      </c>
      <c r="H5233">
        <v>141</v>
      </c>
      <c r="I5233">
        <v>8</v>
      </c>
      <c r="J5233">
        <f>Table1[[#This Row],[Time_to_crack_in_seconds]]/60</f>
        <v>0.13333333333333333</v>
      </c>
      <c r="K5233">
        <f>Table1[[#This Row],[Time_to_Crack_in_minutes]]/60</f>
        <v>2.2222222222222222E-3</v>
      </c>
    </row>
    <row r="5234" spans="1:11" x14ac:dyDescent="0.25">
      <c r="A5234" t="s">
        <v>2727</v>
      </c>
      <c r="B5234" t="s">
        <v>2728</v>
      </c>
      <c r="C5234">
        <v>33</v>
      </c>
      <c r="D5234" t="s">
        <v>262</v>
      </c>
      <c r="E5234">
        <f t="shared" si="81"/>
        <v>7</v>
      </c>
      <c r="F5234">
        <v>11008</v>
      </c>
      <c r="G5234" t="s">
        <v>10</v>
      </c>
      <c r="I5234">
        <v>0</v>
      </c>
      <c r="J5234">
        <f>Table1[[#This Row],[Time_to_crack_in_seconds]]/60</f>
        <v>0</v>
      </c>
      <c r="K5234">
        <f>Table1[[#This Row],[Time_to_Crack_in_minutes]]/60</f>
        <v>0</v>
      </c>
    </row>
    <row r="5235" spans="1:11" x14ac:dyDescent="0.25">
      <c r="A5235" t="s">
        <v>2727</v>
      </c>
      <c r="B5235" t="s">
        <v>2728</v>
      </c>
      <c r="C5235">
        <v>34</v>
      </c>
      <c r="D5235">
        <v>123</v>
      </c>
      <c r="E5235">
        <f t="shared" si="81"/>
        <v>3</v>
      </c>
      <c r="F5235">
        <v>10845</v>
      </c>
      <c r="G5235" t="s">
        <v>10</v>
      </c>
      <c r="H5235">
        <v>26</v>
      </c>
      <c r="I5235">
        <v>0</v>
      </c>
      <c r="J5235">
        <f>Table1[[#This Row],[Time_to_crack_in_seconds]]/60</f>
        <v>0</v>
      </c>
      <c r="K5235">
        <f>Table1[[#This Row],[Time_to_Crack_in_minutes]]/60</f>
        <v>0</v>
      </c>
    </row>
    <row r="5236" spans="1:11" x14ac:dyDescent="0.25">
      <c r="A5236" t="s">
        <v>2727</v>
      </c>
      <c r="B5236" t="s">
        <v>2728</v>
      </c>
      <c r="C5236">
        <v>35</v>
      </c>
      <c r="D5236">
        <v>666666</v>
      </c>
      <c r="E5236">
        <f t="shared" si="81"/>
        <v>6</v>
      </c>
      <c r="F5236">
        <v>10745</v>
      </c>
      <c r="G5236" t="s">
        <v>10</v>
      </c>
      <c r="H5236">
        <v>24</v>
      </c>
      <c r="I5236">
        <v>0</v>
      </c>
      <c r="J5236">
        <f>Table1[[#This Row],[Time_to_crack_in_seconds]]/60</f>
        <v>0</v>
      </c>
      <c r="K5236">
        <f>Table1[[#This Row],[Time_to_Crack_in_minutes]]/60</f>
        <v>0</v>
      </c>
    </row>
    <row r="5237" spans="1:11" x14ac:dyDescent="0.25">
      <c r="A5237" t="s">
        <v>2727</v>
      </c>
      <c r="B5237" t="s">
        <v>2728</v>
      </c>
      <c r="C5237">
        <v>36</v>
      </c>
      <c r="D5237" t="s">
        <v>575</v>
      </c>
      <c r="E5237">
        <f t="shared" si="81"/>
        <v>6</v>
      </c>
      <c r="F5237">
        <v>10611</v>
      </c>
      <c r="G5237" t="s">
        <v>54</v>
      </c>
      <c r="H5237">
        <v>135</v>
      </c>
      <c r="I5237">
        <v>1020</v>
      </c>
      <c r="J5237">
        <f>Table1[[#This Row],[Time_to_crack_in_seconds]]/60</f>
        <v>17</v>
      </c>
      <c r="K5237">
        <f>Table1[[#This Row],[Time_to_Crack_in_minutes]]/60</f>
        <v>0.28333333333333333</v>
      </c>
    </row>
    <row r="5238" spans="1:11" x14ac:dyDescent="0.25">
      <c r="A5238" t="s">
        <v>2727</v>
      </c>
      <c r="B5238" t="s">
        <v>2728</v>
      </c>
      <c r="C5238">
        <v>37</v>
      </c>
      <c r="D5238" t="s">
        <v>21</v>
      </c>
      <c r="E5238">
        <f t="shared" si="81"/>
        <v>6</v>
      </c>
      <c r="F5238">
        <v>10340</v>
      </c>
      <c r="G5238" t="s">
        <v>10</v>
      </c>
      <c r="H5238">
        <v>38</v>
      </c>
      <c r="I5238">
        <v>0</v>
      </c>
      <c r="J5238">
        <f>Table1[[#This Row],[Time_to_crack_in_seconds]]/60</f>
        <v>0</v>
      </c>
      <c r="K5238">
        <f>Table1[[#This Row],[Time_to_Crack_in_minutes]]/60</f>
        <v>0</v>
      </c>
    </row>
    <row r="5239" spans="1:11" x14ac:dyDescent="0.25">
      <c r="A5239" t="s">
        <v>2727</v>
      </c>
      <c r="B5239" t="s">
        <v>2728</v>
      </c>
      <c r="C5239">
        <v>38</v>
      </c>
      <c r="D5239" t="s">
        <v>766</v>
      </c>
      <c r="E5239">
        <f t="shared" si="81"/>
        <v>7</v>
      </c>
      <c r="F5239">
        <v>10079</v>
      </c>
      <c r="G5239" t="s">
        <v>10</v>
      </c>
      <c r="I5239">
        <v>0</v>
      </c>
      <c r="J5239">
        <f>Table1[[#This Row],[Time_to_crack_in_seconds]]/60</f>
        <v>0</v>
      </c>
      <c r="K5239">
        <f>Table1[[#This Row],[Time_to_Crack_in_minutes]]/60</f>
        <v>0</v>
      </c>
    </row>
    <row r="5240" spans="1:11" x14ac:dyDescent="0.25">
      <c r="A5240" t="s">
        <v>2727</v>
      </c>
      <c r="B5240" t="s">
        <v>2728</v>
      </c>
      <c r="C5240">
        <v>39</v>
      </c>
      <c r="D5240" t="s">
        <v>749</v>
      </c>
      <c r="E5240">
        <f t="shared" si="81"/>
        <v>11</v>
      </c>
      <c r="F5240">
        <v>10060</v>
      </c>
      <c r="G5240" t="s">
        <v>10</v>
      </c>
      <c r="I5240">
        <v>0</v>
      </c>
      <c r="J5240">
        <f>Table1[[#This Row],[Time_to_crack_in_seconds]]/60</f>
        <v>0</v>
      </c>
      <c r="K5240">
        <f>Table1[[#This Row],[Time_to_Crack_in_minutes]]/60</f>
        <v>0</v>
      </c>
    </row>
    <row r="5241" spans="1:11" x14ac:dyDescent="0.25">
      <c r="A5241" t="s">
        <v>2727</v>
      </c>
      <c r="B5241" t="s">
        <v>2728</v>
      </c>
      <c r="C5241">
        <v>40</v>
      </c>
      <c r="D5241" t="s">
        <v>159</v>
      </c>
      <c r="E5241">
        <f t="shared" si="81"/>
        <v>7</v>
      </c>
      <c r="F5241">
        <v>9967</v>
      </c>
      <c r="G5241" t="s">
        <v>10</v>
      </c>
      <c r="H5241">
        <v>27</v>
      </c>
      <c r="I5241">
        <v>0</v>
      </c>
      <c r="J5241">
        <f>Table1[[#This Row],[Time_to_crack_in_seconds]]/60</f>
        <v>0</v>
      </c>
      <c r="K5241">
        <f>Table1[[#This Row],[Time_to_Crack_in_minutes]]/60</f>
        <v>0</v>
      </c>
    </row>
    <row r="5242" spans="1:11" x14ac:dyDescent="0.25">
      <c r="A5242" t="s">
        <v>2727</v>
      </c>
      <c r="B5242" t="s">
        <v>2728</v>
      </c>
      <c r="C5242">
        <v>41</v>
      </c>
      <c r="D5242" t="s">
        <v>674</v>
      </c>
      <c r="E5242">
        <f t="shared" si="81"/>
        <v>8</v>
      </c>
      <c r="F5242">
        <v>9920</v>
      </c>
      <c r="G5242" t="s">
        <v>18</v>
      </c>
      <c r="I5242">
        <v>120</v>
      </c>
      <c r="J5242">
        <f>Table1[[#This Row],[Time_to_crack_in_seconds]]/60</f>
        <v>2</v>
      </c>
      <c r="K5242">
        <f>Table1[[#This Row],[Time_to_Crack_in_minutes]]/60</f>
        <v>3.3333333333333333E-2</v>
      </c>
    </row>
    <row r="5243" spans="1:11" x14ac:dyDescent="0.25">
      <c r="A5243" t="s">
        <v>2727</v>
      </c>
      <c r="B5243" t="s">
        <v>2728</v>
      </c>
      <c r="C5243">
        <v>42</v>
      </c>
      <c r="D5243" t="s">
        <v>233</v>
      </c>
      <c r="E5243">
        <f t="shared" si="81"/>
        <v>6</v>
      </c>
      <c r="F5243">
        <v>9881</v>
      </c>
      <c r="G5243" t="s">
        <v>10</v>
      </c>
      <c r="I5243">
        <v>0</v>
      </c>
      <c r="J5243">
        <f>Table1[[#This Row],[Time_to_crack_in_seconds]]/60</f>
        <v>0</v>
      </c>
      <c r="K5243">
        <f>Table1[[#This Row],[Time_to_Crack_in_minutes]]/60</f>
        <v>0</v>
      </c>
    </row>
    <row r="5244" spans="1:11" x14ac:dyDescent="0.25">
      <c r="A5244" t="s">
        <v>2727</v>
      </c>
      <c r="B5244" t="s">
        <v>2728</v>
      </c>
      <c r="C5244">
        <v>43</v>
      </c>
      <c r="D5244" t="s">
        <v>580</v>
      </c>
      <c r="E5244">
        <f t="shared" si="81"/>
        <v>6</v>
      </c>
      <c r="F5244">
        <v>9438</v>
      </c>
      <c r="G5244" t="s">
        <v>54</v>
      </c>
      <c r="I5244">
        <v>1020</v>
      </c>
      <c r="J5244">
        <f>Table1[[#This Row],[Time_to_crack_in_seconds]]/60</f>
        <v>17</v>
      </c>
      <c r="K5244">
        <f>Table1[[#This Row],[Time_to_Crack_in_minutes]]/60</f>
        <v>0.28333333333333333</v>
      </c>
    </row>
    <row r="5245" spans="1:11" x14ac:dyDescent="0.25">
      <c r="A5245" t="s">
        <v>2727</v>
      </c>
      <c r="B5245" t="s">
        <v>2728</v>
      </c>
      <c r="C5245">
        <v>44</v>
      </c>
      <c r="D5245" t="s">
        <v>2732</v>
      </c>
      <c r="E5245">
        <f t="shared" si="81"/>
        <v>8</v>
      </c>
      <c r="F5245">
        <v>9245</v>
      </c>
      <c r="G5245" t="s">
        <v>13</v>
      </c>
      <c r="I5245">
        <v>10800</v>
      </c>
      <c r="J5245">
        <f>Table1[[#This Row],[Time_to_crack_in_seconds]]/60</f>
        <v>180</v>
      </c>
      <c r="K5245">
        <f>Table1[[#This Row],[Time_to_Crack_in_minutes]]/60</f>
        <v>3</v>
      </c>
    </row>
    <row r="5246" spans="1:11" x14ac:dyDescent="0.25">
      <c r="A5246" t="s">
        <v>2727</v>
      </c>
      <c r="B5246" t="s">
        <v>2728</v>
      </c>
      <c r="C5246">
        <v>45</v>
      </c>
      <c r="D5246" t="s">
        <v>597</v>
      </c>
      <c r="E5246">
        <f t="shared" si="81"/>
        <v>7</v>
      </c>
      <c r="F5246">
        <v>9235</v>
      </c>
      <c r="G5246" t="s">
        <v>342</v>
      </c>
      <c r="I5246">
        <v>11</v>
      </c>
      <c r="J5246">
        <f>Table1[[#This Row],[Time_to_crack_in_seconds]]/60</f>
        <v>0.18333333333333332</v>
      </c>
      <c r="K5246">
        <f>Table1[[#This Row],[Time_to_Crack_in_minutes]]/60</f>
        <v>3.0555555555555553E-3</v>
      </c>
    </row>
    <row r="5247" spans="1:11" x14ac:dyDescent="0.25">
      <c r="A5247" t="s">
        <v>2727</v>
      </c>
      <c r="B5247" t="s">
        <v>2728</v>
      </c>
      <c r="C5247">
        <v>46</v>
      </c>
      <c r="D5247" t="s">
        <v>59</v>
      </c>
      <c r="E5247">
        <f t="shared" si="81"/>
        <v>10</v>
      </c>
      <c r="F5247">
        <v>9211</v>
      </c>
      <c r="G5247" t="s">
        <v>10</v>
      </c>
      <c r="H5247">
        <v>18</v>
      </c>
      <c r="I5247">
        <v>0</v>
      </c>
      <c r="J5247">
        <f>Table1[[#This Row],[Time_to_crack_in_seconds]]/60</f>
        <v>0</v>
      </c>
      <c r="K5247">
        <f>Table1[[#This Row],[Time_to_Crack_in_minutes]]/60</f>
        <v>0</v>
      </c>
    </row>
    <row r="5248" spans="1:11" x14ac:dyDescent="0.25">
      <c r="A5248" t="s">
        <v>2727</v>
      </c>
      <c r="B5248" t="s">
        <v>2728</v>
      </c>
      <c r="C5248">
        <v>47</v>
      </c>
      <c r="D5248" t="s">
        <v>2733</v>
      </c>
      <c r="E5248">
        <f t="shared" si="81"/>
        <v>6</v>
      </c>
      <c r="F5248">
        <v>9162</v>
      </c>
      <c r="G5248" t="s">
        <v>18</v>
      </c>
      <c r="I5248">
        <v>120</v>
      </c>
      <c r="J5248">
        <f>Table1[[#This Row],[Time_to_crack_in_seconds]]/60</f>
        <v>2</v>
      </c>
      <c r="K5248">
        <f>Table1[[#This Row],[Time_to_Crack_in_minutes]]/60</f>
        <v>3.3333333333333333E-2</v>
      </c>
    </row>
    <row r="5249" spans="1:11" x14ac:dyDescent="0.25">
      <c r="A5249" t="s">
        <v>2727</v>
      </c>
      <c r="B5249" t="s">
        <v>2728</v>
      </c>
      <c r="C5249">
        <v>48</v>
      </c>
      <c r="D5249" t="s">
        <v>2734</v>
      </c>
      <c r="E5249">
        <f t="shared" si="81"/>
        <v>8</v>
      </c>
      <c r="F5249">
        <v>9087</v>
      </c>
      <c r="G5249" t="s">
        <v>10</v>
      </c>
      <c r="I5249">
        <v>0</v>
      </c>
      <c r="J5249">
        <f>Table1[[#This Row],[Time_to_crack_in_seconds]]/60</f>
        <v>0</v>
      </c>
      <c r="K5249">
        <f>Table1[[#This Row],[Time_to_Crack_in_minutes]]/60</f>
        <v>0</v>
      </c>
    </row>
    <row r="5250" spans="1:11" x14ac:dyDescent="0.25">
      <c r="A5250" t="s">
        <v>2727</v>
      </c>
      <c r="B5250" t="s">
        <v>2728</v>
      </c>
      <c r="C5250">
        <v>49</v>
      </c>
      <c r="D5250" t="s">
        <v>538</v>
      </c>
      <c r="E5250">
        <f t="shared" si="81"/>
        <v>8</v>
      </c>
      <c r="F5250">
        <v>8956</v>
      </c>
      <c r="G5250" t="s">
        <v>18</v>
      </c>
      <c r="I5250">
        <v>120</v>
      </c>
      <c r="J5250">
        <f>Table1[[#This Row],[Time_to_crack_in_seconds]]/60</f>
        <v>2</v>
      </c>
      <c r="K5250">
        <f>Table1[[#This Row],[Time_to_Crack_in_minutes]]/60</f>
        <v>3.3333333333333333E-2</v>
      </c>
    </row>
    <row r="5251" spans="1:11" x14ac:dyDescent="0.25">
      <c r="A5251" t="s">
        <v>2727</v>
      </c>
      <c r="B5251" t="s">
        <v>2728</v>
      </c>
      <c r="C5251">
        <v>50</v>
      </c>
      <c r="D5251" t="s">
        <v>548</v>
      </c>
      <c r="E5251">
        <f t="shared" ref="E5251:E5314" si="82">LEN(D5251)</f>
        <v>7</v>
      </c>
      <c r="F5251">
        <v>8683</v>
      </c>
      <c r="G5251" t="s">
        <v>54</v>
      </c>
      <c r="I5251">
        <v>1020</v>
      </c>
      <c r="J5251">
        <f>Table1[[#This Row],[Time_to_crack_in_seconds]]/60</f>
        <v>17</v>
      </c>
      <c r="K5251">
        <f>Table1[[#This Row],[Time_to_Crack_in_minutes]]/60</f>
        <v>0.28333333333333333</v>
      </c>
    </row>
    <row r="5252" spans="1:11" x14ac:dyDescent="0.25">
      <c r="A5252" t="s">
        <v>2727</v>
      </c>
      <c r="B5252" t="s">
        <v>2728</v>
      </c>
      <c r="C5252">
        <v>51</v>
      </c>
      <c r="D5252" t="s">
        <v>113</v>
      </c>
      <c r="E5252">
        <f t="shared" si="82"/>
        <v>6</v>
      </c>
      <c r="F5252">
        <v>8669</v>
      </c>
      <c r="G5252" t="s">
        <v>10</v>
      </c>
      <c r="H5252">
        <v>32</v>
      </c>
      <c r="I5252">
        <v>0</v>
      </c>
      <c r="J5252">
        <f>Table1[[#This Row],[Time_to_crack_in_seconds]]/60</f>
        <v>0</v>
      </c>
      <c r="K5252">
        <f>Table1[[#This Row],[Time_to_Crack_in_minutes]]/60</f>
        <v>0</v>
      </c>
    </row>
    <row r="5253" spans="1:11" x14ac:dyDescent="0.25">
      <c r="A5253" t="s">
        <v>2727</v>
      </c>
      <c r="B5253" t="s">
        <v>2728</v>
      </c>
      <c r="C5253">
        <v>52</v>
      </c>
      <c r="D5253" t="s">
        <v>2735</v>
      </c>
      <c r="E5253">
        <f t="shared" si="82"/>
        <v>8</v>
      </c>
      <c r="F5253">
        <v>8662</v>
      </c>
      <c r="G5253" t="s">
        <v>13</v>
      </c>
      <c r="I5253">
        <v>10800</v>
      </c>
      <c r="J5253">
        <f>Table1[[#This Row],[Time_to_crack_in_seconds]]/60</f>
        <v>180</v>
      </c>
      <c r="K5253">
        <f>Table1[[#This Row],[Time_to_Crack_in_minutes]]/60</f>
        <v>3</v>
      </c>
    </row>
    <row r="5254" spans="1:11" x14ac:dyDescent="0.25">
      <c r="A5254" t="s">
        <v>2727</v>
      </c>
      <c r="B5254" t="s">
        <v>2728</v>
      </c>
      <c r="C5254">
        <v>53</v>
      </c>
      <c r="D5254">
        <v>111111</v>
      </c>
      <c r="E5254">
        <f t="shared" si="82"/>
        <v>6</v>
      </c>
      <c r="F5254">
        <v>8653</v>
      </c>
      <c r="G5254" t="s">
        <v>10</v>
      </c>
      <c r="H5254">
        <v>7</v>
      </c>
      <c r="I5254">
        <v>0</v>
      </c>
      <c r="J5254">
        <f>Table1[[#This Row],[Time_to_crack_in_seconds]]/60</f>
        <v>0</v>
      </c>
      <c r="K5254">
        <f>Table1[[#This Row],[Time_to_Crack_in_minutes]]/60</f>
        <v>0</v>
      </c>
    </row>
    <row r="5255" spans="1:11" x14ac:dyDescent="0.25">
      <c r="A5255" t="s">
        <v>2727</v>
      </c>
      <c r="B5255" t="s">
        <v>2728</v>
      </c>
      <c r="C5255">
        <v>54</v>
      </c>
      <c r="D5255" t="s">
        <v>2192</v>
      </c>
      <c r="E5255">
        <f t="shared" si="82"/>
        <v>7</v>
      </c>
      <c r="F5255">
        <v>8649</v>
      </c>
      <c r="G5255" t="s">
        <v>54</v>
      </c>
      <c r="I5255">
        <v>1020</v>
      </c>
      <c r="J5255">
        <f>Table1[[#This Row],[Time_to_crack_in_seconds]]/60</f>
        <v>17</v>
      </c>
      <c r="K5255">
        <f>Table1[[#This Row],[Time_to_Crack_in_minutes]]/60</f>
        <v>0.28333333333333333</v>
      </c>
    </row>
    <row r="5256" spans="1:11" x14ac:dyDescent="0.25">
      <c r="A5256" t="s">
        <v>2727</v>
      </c>
      <c r="B5256" t="s">
        <v>2728</v>
      </c>
      <c r="C5256">
        <v>55</v>
      </c>
      <c r="D5256" t="s">
        <v>2736</v>
      </c>
      <c r="E5256">
        <f t="shared" si="82"/>
        <v>9</v>
      </c>
      <c r="F5256">
        <v>8646</v>
      </c>
      <c r="G5256" t="s">
        <v>82</v>
      </c>
      <c r="I5256">
        <v>86400</v>
      </c>
      <c r="J5256">
        <f>Table1[[#This Row],[Time_to_crack_in_seconds]]/60</f>
        <v>1440</v>
      </c>
      <c r="K5256">
        <f>Table1[[#This Row],[Time_to_Crack_in_minutes]]/60</f>
        <v>24</v>
      </c>
    </row>
    <row r="5257" spans="1:11" x14ac:dyDescent="0.25">
      <c r="A5257" t="s">
        <v>2727</v>
      </c>
      <c r="B5257" t="s">
        <v>2728</v>
      </c>
      <c r="C5257">
        <v>56</v>
      </c>
      <c r="D5257" t="s">
        <v>43</v>
      </c>
      <c r="E5257">
        <f t="shared" si="82"/>
        <v>6</v>
      </c>
      <c r="F5257">
        <v>8603</v>
      </c>
      <c r="G5257" t="s">
        <v>10</v>
      </c>
      <c r="H5257">
        <v>50</v>
      </c>
      <c r="I5257">
        <v>0</v>
      </c>
      <c r="J5257">
        <f>Table1[[#This Row],[Time_to_crack_in_seconds]]/60</f>
        <v>0</v>
      </c>
      <c r="K5257">
        <f>Table1[[#This Row],[Time_to_Crack_in_minutes]]/60</f>
        <v>0</v>
      </c>
    </row>
    <row r="5258" spans="1:11" x14ac:dyDescent="0.25">
      <c r="A5258" t="s">
        <v>2727</v>
      </c>
      <c r="B5258" t="s">
        <v>2728</v>
      </c>
      <c r="C5258">
        <v>57</v>
      </c>
      <c r="D5258" t="s">
        <v>462</v>
      </c>
      <c r="E5258">
        <f t="shared" si="82"/>
        <v>9</v>
      </c>
      <c r="F5258">
        <v>8512</v>
      </c>
      <c r="G5258" t="s">
        <v>13</v>
      </c>
      <c r="I5258">
        <v>10800</v>
      </c>
      <c r="J5258">
        <f>Table1[[#This Row],[Time_to_crack_in_seconds]]/60</f>
        <v>180</v>
      </c>
      <c r="K5258">
        <f>Table1[[#This Row],[Time_to_Crack_in_minutes]]/60</f>
        <v>3</v>
      </c>
    </row>
    <row r="5259" spans="1:11" x14ac:dyDescent="0.25">
      <c r="A5259" t="s">
        <v>2727</v>
      </c>
      <c r="B5259" t="s">
        <v>2728</v>
      </c>
      <c r="C5259">
        <v>58</v>
      </c>
      <c r="D5259" t="s">
        <v>690</v>
      </c>
      <c r="E5259">
        <f t="shared" si="82"/>
        <v>8</v>
      </c>
      <c r="F5259">
        <v>8375</v>
      </c>
      <c r="G5259" t="s">
        <v>10</v>
      </c>
      <c r="I5259">
        <v>0</v>
      </c>
      <c r="J5259">
        <f>Table1[[#This Row],[Time_to_crack_in_seconds]]/60</f>
        <v>0</v>
      </c>
      <c r="K5259">
        <f>Table1[[#This Row],[Time_to_Crack_in_minutes]]/60</f>
        <v>0</v>
      </c>
    </row>
    <row r="5260" spans="1:11" x14ac:dyDescent="0.25">
      <c r="A5260" t="s">
        <v>2727</v>
      </c>
      <c r="B5260" t="s">
        <v>2728</v>
      </c>
      <c r="C5260">
        <v>59</v>
      </c>
      <c r="D5260" t="s">
        <v>527</v>
      </c>
      <c r="E5260">
        <f t="shared" si="82"/>
        <v>8</v>
      </c>
      <c r="F5260">
        <v>8143</v>
      </c>
      <c r="G5260" t="s">
        <v>10</v>
      </c>
      <c r="I5260">
        <v>0</v>
      </c>
      <c r="J5260">
        <f>Table1[[#This Row],[Time_to_crack_in_seconds]]/60</f>
        <v>0</v>
      </c>
      <c r="K5260">
        <f>Table1[[#This Row],[Time_to_Crack_in_minutes]]/60</f>
        <v>0</v>
      </c>
    </row>
    <row r="5261" spans="1:11" x14ac:dyDescent="0.25">
      <c r="A5261" t="s">
        <v>2727</v>
      </c>
      <c r="B5261" t="s">
        <v>2728</v>
      </c>
      <c r="C5261">
        <v>60</v>
      </c>
      <c r="D5261" t="s">
        <v>672</v>
      </c>
      <c r="E5261">
        <f t="shared" si="82"/>
        <v>7</v>
      </c>
      <c r="F5261">
        <v>7972</v>
      </c>
      <c r="G5261" t="s">
        <v>10</v>
      </c>
      <c r="I5261">
        <v>0</v>
      </c>
      <c r="J5261">
        <f>Table1[[#This Row],[Time_to_crack_in_seconds]]/60</f>
        <v>0</v>
      </c>
      <c r="K5261">
        <f>Table1[[#This Row],[Time_to_Crack_in_minutes]]/60</f>
        <v>0</v>
      </c>
    </row>
    <row r="5262" spans="1:11" x14ac:dyDescent="0.25">
      <c r="A5262" t="s">
        <v>2727</v>
      </c>
      <c r="B5262" t="s">
        <v>2728</v>
      </c>
      <c r="C5262">
        <v>61</v>
      </c>
      <c r="D5262" t="s">
        <v>707</v>
      </c>
      <c r="E5262">
        <f t="shared" si="82"/>
        <v>8</v>
      </c>
      <c r="F5262">
        <v>7933</v>
      </c>
      <c r="G5262" t="s">
        <v>708</v>
      </c>
      <c r="I5262">
        <v>34</v>
      </c>
      <c r="J5262">
        <f>Table1[[#This Row],[Time_to_crack_in_seconds]]/60</f>
        <v>0.56666666666666665</v>
      </c>
      <c r="K5262">
        <f>Table1[[#This Row],[Time_to_Crack_in_minutes]]/60</f>
        <v>9.4444444444444445E-3</v>
      </c>
    </row>
    <row r="5263" spans="1:11" x14ac:dyDescent="0.25">
      <c r="A5263" t="s">
        <v>2727</v>
      </c>
      <c r="B5263" t="s">
        <v>2728</v>
      </c>
      <c r="C5263">
        <v>62</v>
      </c>
      <c r="D5263">
        <v>12345678910</v>
      </c>
      <c r="E5263">
        <f t="shared" si="82"/>
        <v>11</v>
      </c>
      <c r="F5263">
        <v>7708</v>
      </c>
      <c r="G5263" t="s">
        <v>13</v>
      </c>
      <c r="H5263">
        <v>113</v>
      </c>
      <c r="I5263">
        <v>10800</v>
      </c>
      <c r="J5263">
        <f>Table1[[#This Row],[Time_to_crack_in_seconds]]/60</f>
        <v>180</v>
      </c>
      <c r="K5263">
        <f>Table1[[#This Row],[Time_to_Crack_in_minutes]]/60</f>
        <v>3</v>
      </c>
    </row>
    <row r="5264" spans="1:11" x14ac:dyDescent="0.25">
      <c r="A5264" t="s">
        <v>2727</v>
      </c>
      <c r="B5264" t="s">
        <v>2728</v>
      </c>
      <c r="C5264">
        <v>63</v>
      </c>
      <c r="D5264" t="s">
        <v>73</v>
      </c>
      <c r="E5264">
        <f t="shared" si="82"/>
        <v>8</v>
      </c>
      <c r="F5264">
        <v>7669</v>
      </c>
      <c r="G5264" t="s">
        <v>10</v>
      </c>
      <c r="H5264">
        <v>81</v>
      </c>
      <c r="I5264">
        <v>0</v>
      </c>
      <c r="J5264">
        <f>Table1[[#This Row],[Time_to_crack_in_seconds]]/60</f>
        <v>0</v>
      </c>
      <c r="K5264">
        <f>Table1[[#This Row],[Time_to_Crack_in_minutes]]/60</f>
        <v>0</v>
      </c>
    </row>
    <row r="5265" spans="1:11" x14ac:dyDescent="0.25">
      <c r="A5265" t="s">
        <v>2727</v>
      </c>
      <c r="B5265" t="s">
        <v>2728</v>
      </c>
      <c r="C5265">
        <v>64</v>
      </c>
      <c r="D5265" t="s">
        <v>604</v>
      </c>
      <c r="E5265">
        <f t="shared" si="82"/>
        <v>7</v>
      </c>
      <c r="F5265">
        <v>7544</v>
      </c>
      <c r="G5265" t="s">
        <v>10</v>
      </c>
      <c r="I5265">
        <v>0</v>
      </c>
      <c r="J5265">
        <f>Table1[[#This Row],[Time_to_crack_in_seconds]]/60</f>
        <v>0</v>
      </c>
      <c r="K5265">
        <f>Table1[[#This Row],[Time_to_Crack_in_minutes]]/60</f>
        <v>0</v>
      </c>
    </row>
    <row r="5266" spans="1:11" x14ac:dyDescent="0.25">
      <c r="A5266" t="s">
        <v>2727</v>
      </c>
      <c r="B5266" t="s">
        <v>2728</v>
      </c>
      <c r="C5266">
        <v>65</v>
      </c>
      <c r="D5266" t="s">
        <v>247</v>
      </c>
      <c r="E5266">
        <f t="shared" si="82"/>
        <v>7</v>
      </c>
      <c r="F5266">
        <v>7525</v>
      </c>
      <c r="G5266" t="s">
        <v>10</v>
      </c>
      <c r="I5266">
        <v>0</v>
      </c>
      <c r="J5266">
        <f>Table1[[#This Row],[Time_to_crack_in_seconds]]/60</f>
        <v>0</v>
      </c>
      <c r="K5266">
        <f>Table1[[#This Row],[Time_to_Crack_in_minutes]]/60</f>
        <v>0</v>
      </c>
    </row>
    <row r="5267" spans="1:11" x14ac:dyDescent="0.25">
      <c r="A5267" t="s">
        <v>2727</v>
      </c>
      <c r="B5267" t="s">
        <v>2728</v>
      </c>
      <c r="C5267">
        <v>66</v>
      </c>
      <c r="D5267" t="s">
        <v>433</v>
      </c>
      <c r="E5267">
        <f t="shared" si="82"/>
        <v>9</v>
      </c>
      <c r="F5267">
        <v>7358</v>
      </c>
      <c r="G5267" t="s">
        <v>203</v>
      </c>
      <c r="I5267">
        <v>60</v>
      </c>
      <c r="J5267">
        <f>Table1[[#This Row],[Time_to_crack_in_seconds]]/60</f>
        <v>1</v>
      </c>
      <c r="K5267">
        <f>Table1[[#This Row],[Time_to_Crack_in_minutes]]/60</f>
        <v>1.6666666666666666E-2</v>
      </c>
    </row>
    <row r="5268" spans="1:11" x14ac:dyDescent="0.25">
      <c r="A5268" t="s">
        <v>2727</v>
      </c>
      <c r="B5268" t="s">
        <v>2728</v>
      </c>
      <c r="C5268">
        <v>67</v>
      </c>
      <c r="D5268" t="s">
        <v>2737</v>
      </c>
      <c r="E5268">
        <f t="shared" si="82"/>
        <v>8</v>
      </c>
      <c r="F5268">
        <v>7302</v>
      </c>
      <c r="G5268" t="s">
        <v>13</v>
      </c>
      <c r="I5268">
        <v>10800</v>
      </c>
      <c r="J5268">
        <f>Table1[[#This Row],[Time_to_crack_in_seconds]]/60</f>
        <v>180</v>
      </c>
      <c r="K5268">
        <f>Table1[[#This Row],[Time_to_Crack_in_minutes]]/60</f>
        <v>3</v>
      </c>
    </row>
    <row r="5269" spans="1:11" x14ac:dyDescent="0.25">
      <c r="A5269" t="s">
        <v>2727</v>
      </c>
      <c r="B5269" t="s">
        <v>2728</v>
      </c>
      <c r="C5269">
        <v>68</v>
      </c>
      <c r="D5269" t="s">
        <v>697</v>
      </c>
      <c r="E5269">
        <f t="shared" si="82"/>
        <v>6</v>
      </c>
      <c r="F5269">
        <v>7122</v>
      </c>
      <c r="G5269" t="s">
        <v>10</v>
      </c>
      <c r="I5269">
        <v>0</v>
      </c>
      <c r="J5269">
        <f>Table1[[#This Row],[Time_to_crack_in_seconds]]/60</f>
        <v>0</v>
      </c>
      <c r="K5269">
        <f>Table1[[#This Row],[Time_to_Crack_in_minutes]]/60</f>
        <v>0</v>
      </c>
    </row>
    <row r="5270" spans="1:11" x14ac:dyDescent="0.25">
      <c r="A5270" t="s">
        <v>2727</v>
      </c>
      <c r="B5270" t="s">
        <v>2728</v>
      </c>
      <c r="C5270">
        <v>69</v>
      </c>
      <c r="D5270" t="s">
        <v>251</v>
      </c>
      <c r="E5270">
        <f t="shared" si="82"/>
        <v>9</v>
      </c>
      <c r="F5270">
        <v>7058</v>
      </c>
      <c r="G5270" t="s">
        <v>58</v>
      </c>
      <c r="I5270">
        <v>9</v>
      </c>
      <c r="J5270">
        <f>Table1[[#This Row],[Time_to_crack_in_seconds]]/60</f>
        <v>0.15</v>
      </c>
      <c r="K5270">
        <f>Table1[[#This Row],[Time_to_Crack_in_minutes]]/60</f>
        <v>2.5000000000000001E-3</v>
      </c>
    </row>
    <row r="5271" spans="1:11" x14ac:dyDescent="0.25">
      <c r="A5271" t="s">
        <v>2727</v>
      </c>
      <c r="B5271" t="s">
        <v>2728</v>
      </c>
      <c r="C5271">
        <v>70</v>
      </c>
      <c r="D5271" t="s">
        <v>2154</v>
      </c>
      <c r="E5271">
        <f t="shared" si="82"/>
        <v>7</v>
      </c>
      <c r="F5271">
        <v>6969</v>
      </c>
      <c r="G5271" t="s">
        <v>10</v>
      </c>
      <c r="I5271">
        <v>0</v>
      </c>
      <c r="J5271">
        <f>Table1[[#This Row],[Time_to_crack_in_seconds]]/60</f>
        <v>0</v>
      </c>
      <c r="K5271">
        <f>Table1[[#This Row],[Time_to_Crack_in_minutes]]/60</f>
        <v>0</v>
      </c>
    </row>
    <row r="5272" spans="1:11" x14ac:dyDescent="0.25">
      <c r="A5272" t="s">
        <v>2727</v>
      </c>
      <c r="B5272" t="s">
        <v>2728</v>
      </c>
      <c r="C5272">
        <v>71</v>
      </c>
      <c r="D5272" t="s">
        <v>2738</v>
      </c>
      <c r="E5272">
        <f t="shared" si="82"/>
        <v>7</v>
      </c>
      <c r="F5272">
        <v>6927</v>
      </c>
      <c r="G5272" t="s">
        <v>54</v>
      </c>
      <c r="I5272">
        <v>1020</v>
      </c>
      <c r="J5272">
        <f>Table1[[#This Row],[Time_to_crack_in_seconds]]/60</f>
        <v>17</v>
      </c>
      <c r="K5272">
        <f>Table1[[#This Row],[Time_to_Crack_in_minutes]]/60</f>
        <v>0.28333333333333333</v>
      </c>
    </row>
    <row r="5273" spans="1:11" x14ac:dyDescent="0.25">
      <c r="A5273" t="s">
        <v>2727</v>
      </c>
      <c r="B5273" t="s">
        <v>2728</v>
      </c>
      <c r="C5273">
        <v>72</v>
      </c>
      <c r="D5273">
        <v>7777777</v>
      </c>
      <c r="E5273">
        <f t="shared" si="82"/>
        <v>7</v>
      </c>
      <c r="F5273">
        <v>6835</v>
      </c>
      <c r="G5273" t="s">
        <v>10</v>
      </c>
      <c r="H5273">
        <v>30</v>
      </c>
      <c r="I5273">
        <v>0</v>
      </c>
      <c r="J5273">
        <f>Table1[[#This Row],[Time_to_crack_in_seconds]]/60</f>
        <v>0</v>
      </c>
      <c r="K5273">
        <f>Table1[[#This Row],[Time_to_Crack_in_minutes]]/60</f>
        <v>0</v>
      </c>
    </row>
    <row r="5274" spans="1:11" x14ac:dyDescent="0.25">
      <c r="A5274" t="s">
        <v>2727</v>
      </c>
      <c r="B5274" t="s">
        <v>2728</v>
      </c>
      <c r="C5274">
        <v>73</v>
      </c>
      <c r="D5274" t="s">
        <v>2739</v>
      </c>
      <c r="E5274">
        <f t="shared" si="82"/>
        <v>6</v>
      </c>
      <c r="F5274">
        <v>6814</v>
      </c>
      <c r="G5274" t="s">
        <v>18</v>
      </c>
      <c r="I5274">
        <v>120</v>
      </c>
      <c r="J5274">
        <f>Table1[[#This Row],[Time_to_crack_in_seconds]]/60</f>
        <v>2</v>
      </c>
      <c r="K5274">
        <f>Table1[[#This Row],[Time_to_Crack_in_minutes]]/60</f>
        <v>3.3333333333333333E-2</v>
      </c>
    </row>
    <row r="5275" spans="1:11" x14ac:dyDescent="0.25">
      <c r="A5275" t="s">
        <v>2727</v>
      </c>
      <c r="B5275" t="s">
        <v>2728</v>
      </c>
      <c r="C5275">
        <v>74</v>
      </c>
      <c r="D5275" t="s">
        <v>691</v>
      </c>
      <c r="E5275">
        <f t="shared" si="82"/>
        <v>9</v>
      </c>
      <c r="F5275">
        <v>6807</v>
      </c>
      <c r="G5275" t="s">
        <v>10</v>
      </c>
      <c r="I5275">
        <v>0</v>
      </c>
      <c r="J5275">
        <f>Table1[[#This Row],[Time_to_crack_in_seconds]]/60</f>
        <v>0</v>
      </c>
      <c r="K5275">
        <f>Table1[[#This Row],[Time_to_Crack_in_minutes]]/60</f>
        <v>0</v>
      </c>
    </row>
    <row r="5276" spans="1:11" x14ac:dyDescent="0.25">
      <c r="A5276" t="s">
        <v>2727</v>
      </c>
      <c r="B5276" t="s">
        <v>2728</v>
      </c>
      <c r="C5276">
        <v>75</v>
      </c>
      <c r="D5276" t="s">
        <v>522</v>
      </c>
      <c r="E5276">
        <f t="shared" si="82"/>
        <v>8</v>
      </c>
      <c r="F5276">
        <v>6716</v>
      </c>
      <c r="G5276" t="s">
        <v>10</v>
      </c>
      <c r="I5276">
        <v>0</v>
      </c>
      <c r="J5276">
        <f>Table1[[#This Row],[Time_to_crack_in_seconds]]/60</f>
        <v>0</v>
      </c>
      <c r="K5276">
        <f>Table1[[#This Row],[Time_to_Crack_in_minutes]]/60</f>
        <v>0</v>
      </c>
    </row>
    <row r="5277" spans="1:11" x14ac:dyDescent="0.25">
      <c r="A5277" t="s">
        <v>2727</v>
      </c>
      <c r="B5277" t="s">
        <v>2728</v>
      </c>
      <c r="C5277">
        <v>76</v>
      </c>
      <c r="D5277" t="s">
        <v>922</v>
      </c>
      <c r="E5277">
        <f t="shared" si="82"/>
        <v>6</v>
      </c>
      <c r="F5277">
        <v>6689</v>
      </c>
      <c r="G5277" t="s">
        <v>10</v>
      </c>
      <c r="I5277">
        <v>0</v>
      </c>
      <c r="J5277">
        <f>Table1[[#This Row],[Time_to_crack_in_seconds]]/60</f>
        <v>0</v>
      </c>
      <c r="K5277">
        <f>Table1[[#This Row],[Time_to_Crack_in_minutes]]/60</f>
        <v>0</v>
      </c>
    </row>
    <row r="5278" spans="1:11" x14ac:dyDescent="0.25">
      <c r="A5278" t="s">
        <v>2727</v>
      </c>
      <c r="B5278" t="s">
        <v>2728</v>
      </c>
      <c r="C5278">
        <v>77</v>
      </c>
      <c r="D5278" t="s">
        <v>753</v>
      </c>
      <c r="E5278">
        <f t="shared" si="82"/>
        <v>8</v>
      </c>
      <c r="F5278">
        <v>6613</v>
      </c>
      <c r="G5278" t="s">
        <v>34</v>
      </c>
      <c r="I5278">
        <v>8</v>
      </c>
      <c r="J5278">
        <f>Table1[[#This Row],[Time_to_crack_in_seconds]]/60</f>
        <v>0.13333333333333333</v>
      </c>
      <c r="K5278">
        <f>Table1[[#This Row],[Time_to_Crack_in_minutes]]/60</f>
        <v>2.2222222222222222E-3</v>
      </c>
    </row>
    <row r="5279" spans="1:11" x14ac:dyDescent="0.25">
      <c r="A5279" t="s">
        <v>2727</v>
      </c>
      <c r="B5279" t="s">
        <v>2728</v>
      </c>
      <c r="C5279">
        <v>78</v>
      </c>
      <c r="D5279" t="s">
        <v>454</v>
      </c>
      <c r="E5279">
        <f t="shared" si="82"/>
        <v>6</v>
      </c>
      <c r="F5279">
        <v>6559</v>
      </c>
      <c r="G5279" t="s">
        <v>10</v>
      </c>
      <c r="I5279">
        <v>0</v>
      </c>
      <c r="J5279">
        <f>Table1[[#This Row],[Time_to_crack_in_seconds]]/60</f>
        <v>0</v>
      </c>
      <c r="K5279">
        <f>Table1[[#This Row],[Time_to_Crack_in_minutes]]/60</f>
        <v>0</v>
      </c>
    </row>
    <row r="5280" spans="1:11" x14ac:dyDescent="0.25">
      <c r="A5280" t="s">
        <v>2727</v>
      </c>
      <c r="B5280" t="s">
        <v>2728</v>
      </c>
      <c r="C5280">
        <v>79</v>
      </c>
      <c r="D5280" t="s">
        <v>2444</v>
      </c>
      <c r="E5280">
        <f t="shared" si="82"/>
        <v>6</v>
      </c>
      <c r="F5280">
        <v>6557</v>
      </c>
      <c r="G5280" t="s">
        <v>10</v>
      </c>
      <c r="I5280">
        <v>0</v>
      </c>
      <c r="J5280">
        <f>Table1[[#This Row],[Time_to_crack_in_seconds]]/60</f>
        <v>0</v>
      </c>
      <c r="K5280">
        <f>Table1[[#This Row],[Time_to_Crack_in_minutes]]/60</f>
        <v>0</v>
      </c>
    </row>
    <row r="5281" spans="1:11" x14ac:dyDescent="0.25">
      <c r="A5281" t="s">
        <v>2727</v>
      </c>
      <c r="B5281" t="s">
        <v>2728</v>
      </c>
      <c r="C5281">
        <v>80</v>
      </c>
      <c r="D5281" t="s">
        <v>2740</v>
      </c>
      <c r="E5281">
        <f t="shared" si="82"/>
        <v>9</v>
      </c>
      <c r="F5281">
        <v>6485</v>
      </c>
      <c r="G5281" t="s">
        <v>82</v>
      </c>
      <c r="I5281">
        <v>86400</v>
      </c>
      <c r="J5281">
        <f>Table1[[#This Row],[Time_to_crack_in_seconds]]/60</f>
        <v>1440</v>
      </c>
      <c r="K5281">
        <f>Table1[[#This Row],[Time_to_Crack_in_minutes]]/60</f>
        <v>24</v>
      </c>
    </row>
    <row r="5282" spans="1:11" x14ac:dyDescent="0.25">
      <c r="A5282" t="s">
        <v>2727</v>
      </c>
      <c r="B5282" t="s">
        <v>2728</v>
      </c>
      <c r="C5282">
        <v>81</v>
      </c>
      <c r="D5282" t="s">
        <v>765</v>
      </c>
      <c r="E5282">
        <f t="shared" si="82"/>
        <v>6</v>
      </c>
      <c r="F5282">
        <v>6475</v>
      </c>
      <c r="G5282" t="s">
        <v>10</v>
      </c>
      <c r="I5282">
        <v>0</v>
      </c>
      <c r="J5282">
        <f>Table1[[#This Row],[Time_to_crack_in_seconds]]/60</f>
        <v>0</v>
      </c>
      <c r="K5282">
        <f>Table1[[#This Row],[Time_to_Crack_in_minutes]]/60</f>
        <v>0</v>
      </c>
    </row>
    <row r="5283" spans="1:11" x14ac:dyDescent="0.25">
      <c r="A5283" t="s">
        <v>2727</v>
      </c>
      <c r="B5283" t="s">
        <v>2728</v>
      </c>
      <c r="C5283">
        <v>82</v>
      </c>
      <c r="D5283" t="s">
        <v>2395</v>
      </c>
      <c r="E5283">
        <f t="shared" si="82"/>
        <v>5</v>
      </c>
      <c r="F5283">
        <v>6468</v>
      </c>
      <c r="G5283" t="s">
        <v>10</v>
      </c>
      <c r="I5283">
        <v>0</v>
      </c>
      <c r="J5283">
        <f>Table1[[#This Row],[Time_to_crack_in_seconds]]/60</f>
        <v>0</v>
      </c>
      <c r="K5283">
        <f>Table1[[#This Row],[Time_to_Crack_in_minutes]]/60</f>
        <v>0</v>
      </c>
    </row>
    <row r="5284" spans="1:11" x14ac:dyDescent="0.25">
      <c r="A5284" t="s">
        <v>2727</v>
      </c>
      <c r="B5284" t="s">
        <v>2728</v>
      </c>
      <c r="C5284">
        <v>83</v>
      </c>
      <c r="D5284" t="s">
        <v>2741</v>
      </c>
      <c r="E5284">
        <f t="shared" si="82"/>
        <v>7</v>
      </c>
      <c r="F5284">
        <v>6426</v>
      </c>
      <c r="G5284" t="s">
        <v>54</v>
      </c>
      <c r="I5284">
        <v>1020</v>
      </c>
      <c r="J5284">
        <f>Table1[[#This Row],[Time_to_crack_in_seconds]]/60</f>
        <v>17</v>
      </c>
      <c r="K5284">
        <f>Table1[[#This Row],[Time_to_Crack_in_minutes]]/60</f>
        <v>0.28333333333333333</v>
      </c>
    </row>
    <row r="5285" spans="1:11" x14ac:dyDescent="0.25">
      <c r="A5285" t="s">
        <v>2727</v>
      </c>
      <c r="B5285" t="s">
        <v>2728</v>
      </c>
      <c r="C5285">
        <v>84</v>
      </c>
      <c r="D5285" t="s">
        <v>2742</v>
      </c>
      <c r="E5285">
        <f t="shared" si="82"/>
        <v>6</v>
      </c>
      <c r="F5285">
        <v>6378</v>
      </c>
      <c r="G5285" t="s">
        <v>41</v>
      </c>
      <c r="I5285">
        <v>7</v>
      </c>
      <c r="J5285">
        <f>Table1[[#This Row],[Time_to_crack_in_seconds]]/60</f>
        <v>0.11666666666666667</v>
      </c>
      <c r="K5285">
        <f>Table1[[#This Row],[Time_to_Crack_in_minutes]]/60</f>
        <v>1.9444444444444444E-3</v>
      </c>
    </row>
    <row r="5286" spans="1:11" x14ac:dyDescent="0.25">
      <c r="A5286" t="s">
        <v>2727</v>
      </c>
      <c r="B5286" t="s">
        <v>2728</v>
      </c>
      <c r="C5286">
        <v>85</v>
      </c>
      <c r="D5286" t="s">
        <v>119</v>
      </c>
      <c r="E5286">
        <f t="shared" si="82"/>
        <v>8</v>
      </c>
      <c r="F5286">
        <v>6338</v>
      </c>
      <c r="G5286" t="s">
        <v>10</v>
      </c>
      <c r="H5286">
        <v>29</v>
      </c>
      <c r="I5286">
        <v>0</v>
      </c>
      <c r="J5286">
        <f>Table1[[#This Row],[Time_to_crack_in_seconds]]/60</f>
        <v>0</v>
      </c>
      <c r="K5286">
        <f>Table1[[#This Row],[Time_to_Crack_in_minutes]]/60</f>
        <v>0</v>
      </c>
    </row>
    <row r="5287" spans="1:11" x14ac:dyDescent="0.25">
      <c r="A5287" t="s">
        <v>2727</v>
      </c>
      <c r="B5287" t="s">
        <v>2728</v>
      </c>
      <c r="C5287">
        <v>86</v>
      </c>
      <c r="D5287" t="s">
        <v>2743</v>
      </c>
      <c r="E5287">
        <f t="shared" si="82"/>
        <v>6</v>
      </c>
      <c r="F5287">
        <v>6318</v>
      </c>
      <c r="G5287" t="s">
        <v>18</v>
      </c>
      <c r="I5287">
        <v>120</v>
      </c>
      <c r="J5287">
        <f>Table1[[#This Row],[Time_to_crack_in_seconds]]/60</f>
        <v>2</v>
      </c>
      <c r="K5287">
        <f>Table1[[#This Row],[Time_to_Crack_in_minutes]]/60</f>
        <v>3.3333333333333333E-2</v>
      </c>
    </row>
    <row r="5288" spans="1:11" x14ac:dyDescent="0.25">
      <c r="A5288" t="s">
        <v>2727</v>
      </c>
      <c r="B5288" t="s">
        <v>2728</v>
      </c>
      <c r="C5288">
        <v>87</v>
      </c>
      <c r="D5288" t="s">
        <v>2744</v>
      </c>
      <c r="E5288">
        <f t="shared" si="82"/>
        <v>7</v>
      </c>
      <c r="F5288">
        <v>6303</v>
      </c>
      <c r="G5288" t="s">
        <v>18</v>
      </c>
      <c r="I5288">
        <v>120</v>
      </c>
      <c r="J5288">
        <f>Table1[[#This Row],[Time_to_crack_in_seconds]]/60</f>
        <v>2</v>
      </c>
      <c r="K5288">
        <f>Table1[[#This Row],[Time_to_Crack_in_minutes]]/60</f>
        <v>3.3333333333333333E-2</v>
      </c>
    </row>
    <row r="5289" spans="1:11" x14ac:dyDescent="0.25">
      <c r="A5289" t="s">
        <v>2727</v>
      </c>
      <c r="B5289" t="s">
        <v>2728</v>
      </c>
      <c r="C5289">
        <v>88</v>
      </c>
      <c r="D5289" t="s">
        <v>771</v>
      </c>
      <c r="E5289">
        <f t="shared" si="82"/>
        <v>8</v>
      </c>
      <c r="F5289">
        <v>6273</v>
      </c>
      <c r="G5289" t="s">
        <v>10</v>
      </c>
      <c r="I5289">
        <v>0</v>
      </c>
      <c r="J5289">
        <f>Table1[[#This Row],[Time_to_crack_in_seconds]]/60</f>
        <v>0</v>
      </c>
      <c r="K5289">
        <f>Table1[[#This Row],[Time_to_Crack_in_minutes]]/60</f>
        <v>0</v>
      </c>
    </row>
    <row r="5290" spans="1:11" x14ac:dyDescent="0.25">
      <c r="A5290" t="s">
        <v>2727</v>
      </c>
      <c r="B5290" t="s">
        <v>2728</v>
      </c>
      <c r="C5290">
        <v>89</v>
      </c>
      <c r="D5290">
        <v>159753</v>
      </c>
      <c r="E5290">
        <f t="shared" si="82"/>
        <v>6</v>
      </c>
      <c r="F5290">
        <v>6248</v>
      </c>
      <c r="G5290" t="s">
        <v>13</v>
      </c>
      <c r="H5290">
        <v>44</v>
      </c>
      <c r="I5290">
        <v>10800</v>
      </c>
      <c r="J5290">
        <f>Table1[[#This Row],[Time_to_crack_in_seconds]]/60</f>
        <v>180</v>
      </c>
      <c r="K5290">
        <f>Table1[[#This Row],[Time_to_Crack_in_minutes]]/60</f>
        <v>3</v>
      </c>
    </row>
    <row r="5291" spans="1:11" x14ac:dyDescent="0.25">
      <c r="A5291" t="s">
        <v>2727</v>
      </c>
      <c r="B5291" t="s">
        <v>2728</v>
      </c>
      <c r="C5291">
        <v>90</v>
      </c>
      <c r="D5291" t="s">
        <v>400</v>
      </c>
      <c r="E5291">
        <f t="shared" si="82"/>
        <v>8</v>
      </c>
      <c r="F5291">
        <v>6232</v>
      </c>
      <c r="G5291" t="s">
        <v>342</v>
      </c>
      <c r="I5291">
        <v>11</v>
      </c>
      <c r="J5291">
        <f>Table1[[#This Row],[Time_to_crack_in_seconds]]/60</f>
        <v>0.18333333333333332</v>
      </c>
      <c r="K5291">
        <f>Table1[[#This Row],[Time_to_Crack_in_minutes]]/60</f>
        <v>3.0555555555555553E-3</v>
      </c>
    </row>
    <row r="5292" spans="1:11" x14ac:dyDescent="0.25">
      <c r="A5292" t="s">
        <v>2727</v>
      </c>
      <c r="B5292" t="s">
        <v>2728</v>
      </c>
      <c r="C5292">
        <v>91</v>
      </c>
      <c r="D5292" t="s">
        <v>508</v>
      </c>
      <c r="E5292">
        <f t="shared" si="82"/>
        <v>7</v>
      </c>
      <c r="F5292">
        <v>6218</v>
      </c>
      <c r="G5292" t="s">
        <v>10</v>
      </c>
      <c r="I5292">
        <v>0</v>
      </c>
      <c r="J5292">
        <f>Table1[[#This Row],[Time_to_crack_in_seconds]]/60</f>
        <v>0</v>
      </c>
      <c r="K5292">
        <f>Table1[[#This Row],[Time_to_Crack_in_minutes]]/60</f>
        <v>0</v>
      </c>
    </row>
    <row r="5293" spans="1:11" x14ac:dyDescent="0.25">
      <c r="A5293" t="s">
        <v>2727</v>
      </c>
      <c r="B5293" t="s">
        <v>2728</v>
      </c>
      <c r="C5293">
        <v>92</v>
      </c>
      <c r="D5293" t="s">
        <v>236</v>
      </c>
      <c r="E5293">
        <f t="shared" si="82"/>
        <v>6</v>
      </c>
      <c r="F5293">
        <v>6125</v>
      </c>
      <c r="G5293" t="s">
        <v>52</v>
      </c>
      <c r="I5293">
        <v>10</v>
      </c>
      <c r="J5293">
        <f>Table1[[#This Row],[Time_to_crack_in_seconds]]/60</f>
        <v>0.16666666666666666</v>
      </c>
      <c r="K5293">
        <f>Table1[[#This Row],[Time_to_Crack_in_minutes]]/60</f>
        <v>2.7777777777777775E-3</v>
      </c>
    </row>
    <row r="5294" spans="1:11" x14ac:dyDescent="0.25">
      <c r="A5294" t="s">
        <v>2727</v>
      </c>
      <c r="B5294" t="s">
        <v>2728</v>
      </c>
      <c r="C5294">
        <v>93</v>
      </c>
      <c r="D5294" t="s">
        <v>2745</v>
      </c>
      <c r="E5294">
        <f t="shared" si="82"/>
        <v>8</v>
      </c>
      <c r="F5294">
        <v>6124</v>
      </c>
      <c r="G5294" t="s">
        <v>316</v>
      </c>
      <c r="I5294">
        <v>180</v>
      </c>
      <c r="J5294">
        <f>Table1[[#This Row],[Time_to_crack_in_seconds]]/60</f>
        <v>3</v>
      </c>
      <c r="K5294">
        <f>Table1[[#This Row],[Time_to_Crack_in_minutes]]/60</f>
        <v>0.05</v>
      </c>
    </row>
    <row r="5295" spans="1:11" x14ac:dyDescent="0.25">
      <c r="A5295" t="s">
        <v>2727</v>
      </c>
      <c r="B5295" t="s">
        <v>2728</v>
      </c>
      <c r="C5295">
        <v>94</v>
      </c>
      <c r="D5295" t="s">
        <v>926</v>
      </c>
      <c r="E5295">
        <f t="shared" si="82"/>
        <v>8</v>
      </c>
      <c r="F5295">
        <v>6123</v>
      </c>
      <c r="G5295" t="s">
        <v>10</v>
      </c>
      <c r="I5295">
        <v>0</v>
      </c>
      <c r="J5295">
        <f>Table1[[#This Row],[Time_to_crack_in_seconds]]/60</f>
        <v>0</v>
      </c>
      <c r="K5295">
        <f>Table1[[#This Row],[Time_to_Crack_in_minutes]]/60</f>
        <v>0</v>
      </c>
    </row>
    <row r="5296" spans="1:11" x14ac:dyDescent="0.25">
      <c r="A5296" t="s">
        <v>2727</v>
      </c>
      <c r="B5296" t="s">
        <v>2728</v>
      </c>
      <c r="C5296">
        <v>95</v>
      </c>
      <c r="D5296" t="s">
        <v>2746</v>
      </c>
      <c r="E5296">
        <f t="shared" si="82"/>
        <v>6</v>
      </c>
      <c r="F5296">
        <v>6073</v>
      </c>
      <c r="G5296" t="s">
        <v>18</v>
      </c>
      <c r="I5296">
        <v>120</v>
      </c>
      <c r="J5296">
        <f>Table1[[#This Row],[Time_to_crack_in_seconds]]/60</f>
        <v>2</v>
      </c>
      <c r="K5296">
        <f>Table1[[#This Row],[Time_to_Crack_in_minutes]]/60</f>
        <v>3.3333333333333333E-2</v>
      </c>
    </row>
    <row r="5297" spans="1:11" x14ac:dyDescent="0.25">
      <c r="A5297" t="s">
        <v>2727</v>
      </c>
      <c r="B5297" t="s">
        <v>2728</v>
      </c>
      <c r="C5297">
        <v>96</v>
      </c>
      <c r="D5297" t="s">
        <v>2747</v>
      </c>
      <c r="E5297">
        <f t="shared" si="82"/>
        <v>10</v>
      </c>
      <c r="F5297">
        <v>6056</v>
      </c>
      <c r="G5297" t="s">
        <v>176</v>
      </c>
      <c r="I5297">
        <v>1036800</v>
      </c>
      <c r="J5297">
        <f>Table1[[#This Row],[Time_to_crack_in_seconds]]/60</f>
        <v>17280</v>
      </c>
      <c r="K5297">
        <f>Table1[[#This Row],[Time_to_Crack_in_minutes]]/60</f>
        <v>288</v>
      </c>
    </row>
    <row r="5298" spans="1:11" x14ac:dyDescent="0.25">
      <c r="A5298" t="s">
        <v>2727</v>
      </c>
      <c r="B5298" t="s">
        <v>2728</v>
      </c>
      <c r="C5298">
        <v>97</v>
      </c>
      <c r="D5298" t="s">
        <v>177</v>
      </c>
      <c r="E5298">
        <f t="shared" si="82"/>
        <v>9</v>
      </c>
      <c r="F5298">
        <v>5968</v>
      </c>
      <c r="G5298" t="s">
        <v>10</v>
      </c>
      <c r="I5298">
        <v>0</v>
      </c>
      <c r="J5298">
        <f>Table1[[#This Row],[Time_to_crack_in_seconds]]/60</f>
        <v>0</v>
      </c>
      <c r="K5298">
        <f>Table1[[#This Row],[Time_to_Crack_in_minutes]]/60</f>
        <v>0</v>
      </c>
    </row>
    <row r="5299" spans="1:11" x14ac:dyDescent="0.25">
      <c r="A5299" t="s">
        <v>2727</v>
      </c>
      <c r="B5299" t="s">
        <v>2728</v>
      </c>
      <c r="C5299">
        <v>98</v>
      </c>
      <c r="D5299" t="s">
        <v>2748</v>
      </c>
      <c r="E5299">
        <f t="shared" si="82"/>
        <v>7</v>
      </c>
      <c r="F5299">
        <v>5964</v>
      </c>
      <c r="G5299" t="s">
        <v>54</v>
      </c>
      <c r="I5299">
        <v>1020</v>
      </c>
      <c r="J5299">
        <f>Table1[[#This Row],[Time_to_crack_in_seconds]]/60</f>
        <v>17</v>
      </c>
      <c r="K5299">
        <f>Table1[[#This Row],[Time_to_Crack_in_minutes]]/60</f>
        <v>0.28333333333333333</v>
      </c>
    </row>
    <row r="5300" spans="1:11" x14ac:dyDescent="0.25">
      <c r="A5300" t="s">
        <v>2727</v>
      </c>
      <c r="B5300" t="s">
        <v>2728</v>
      </c>
      <c r="C5300">
        <v>99</v>
      </c>
      <c r="D5300" t="s">
        <v>699</v>
      </c>
      <c r="E5300">
        <f t="shared" si="82"/>
        <v>8</v>
      </c>
      <c r="F5300">
        <v>5913</v>
      </c>
      <c r="G5300" t="s">
        <v>494</v>
      </c>
      <c r="I5300">
        <v>518400</v>
      </c>
      <c r="J5300">
        <f>Table1[[#This Row],[Time_to_crack_in_seconds]]/60</f>
        <v>8640</v>
      </c>
      <c r="K5300">
        <f>Table1[[#This Row],[Time_to_Crack_in_minutes]]/60</f>
        <v>144</v>
      </c>
    </row>
    <row r="5301" spans="1:11" x14ac:dyDescent="0.25">
      <c r="A5301" t="s">
        <v>2727</v>
      </c>
      <c r="B5301" t="s">
        <v>2728</v>
      </c>
      <c r="C5301">
        <v>100</v>
      </c>
      <c r="D5301" t="s">
        <v>2749</v>
      </c>
      <c r="E5301">
        <f t="shared" si="82"/>
        <v>8</v>
      </c>
      <c r="F5301">
        <v>5870</v>
      </c>
      <c r="G5301" t="s">
        <v>13</v>
      </c>
      <c r="I5301">
        <v>10800</v>
      </c>
      <c r="J5301">
        <f>Table1[[#This Row],[Time_to_crack_in_seconds]]/60</f>
        <v>180</v>
      </c>
      <c r="K5301">
        <f>Table1[[#This Row],[Time_to_Crack_in_minutes]]/60</f>
        <v>3</v>
      </c>
    </row>
    <row r="5302" spans="1:11" x14ac:dyDescent="0.25">
      <c r="A5302" t="s">
        <v>2727</v>
      </c>
      <c r="B5302" t="s">
        <v>2728</v>
      </c>
      <c r="C5302">
        <v>101</v>
      </c>
      <c r="D5302" t="s">
        <v>161</v>
      </c>
      <c r="E5302">
        <f t="shared" si="82"/>
        <v>9</v>
      </c>
      <c r="F5302">
        <v>5819</v>
      </c>
      <c r="G5302" t="s">
        <v>162</v>
      </c>
      <c r="I5302">
        <v>2</v>
      </c>
      <c r="J5302">
        <f>Table1[[#This Row],[Time_to_crack_in_seconds]]/60</f>
        <v>3.3333333333333333E-2</v>
      </c>
      <c r="K5302">
        <f>Table1[[#This Row],[Time_to_Crack_in_minutes]]/60</f>
        <v>5.5555555555555556E-4</v>
      </c>
    </row>
    <row r="5303" spans="1:11" x14ac:dyDescent="0.25">
      <c r="A5303" t="s">
        <v>2727</v>
      </c>
      <c r="B5303" t="s">
        <v>2728</v>
      </c>
      <c r="C5303">
        <v>102</v>
      </c>
      <c r="D5303" t="s">
        <v>148</v>
      </c>
      <c r="E5303">
        <f t="shared" si="82"/>
        <v>6</v>
      </c>
      <c r="F5303">
        <v>5791</v>
      </c>
      <c r="G5303" t="s">
        <v>10</v>
      </c>
      <c r="H5303">
        <v>82</v>
      </c>
      <c r="I5303">
        <v>0</v>
      </c>
      <c r="J5303">
        <f>Table1[[#This Row],[Time_to_crack_in_seconds]]/60</f>
        <v>0</v>
      </c>
      <c r="K5303">
        <f>Table1[[#This Row],[Time_to_Crack_in_minutes]]/60</f>
        <v>0</v>
      </c>
    </row>
    <row r="5304" spans="1:11" x14ac:dyDescent="0.25">
      <c r="A5304" t="s">
        <v>2727</v>
      </c>
      <c r="B5304" t="s">
        <v>2728</v>
      </c>
      <c r="C5304">
        <v>103</v>
      </c>
      <c r="D5304" t="s">
        <v>2750</v>
      </c>
      <c r="E5304">
        <f t="shared" si="82"/>
        <v>6</v>
      </c>
      <c r="F5304">
        <v>5773</v>
      </c>
      <c r="G5304" t="s">
        <v>10</v>
      </c>
      <c r="I5304">
        <v>0</v>
      </c>
      <c r="J5304">
        <f>Table1[[#This Row],[Time_to_crack_in_seconds]]/60</f>
        <v>0</v>
      </c>
      <c r="K5304">
        <f>Table1[[#This Row],[Time_to_Crack_in_minutes]]/60</f>
        <v>0</v>
      </c>
    </row>
    <row r="5305" spans="1:11" x14ac:dyDescent="0.25">
      <c r="A5305" t="s">
        <v>2727</v>
      </c>
      <c r="B5305" t="s">
        <v>2728</v>
      </c>
      <c r="C5305">
        <v>104</v>
      </c>
      <c r="D5305" t="s">
        <v>2083</v>
      </c>
      <c r="E5305">
        <f t="shared" si="82"/>
        <v>7</v>
      </c>
      <c r="F5305">
        <v>5756</v>
      </c>
      <c r="G5305" t="s">
        <v>10</v>
      </c>
      <c r="I5305">
        <v>0</v>
      </c>
      <c r="J5305">
        <f>Table1[[#This Row],[Time_to_crack_in_seconds]]/60</f>
        <v>0</v>
      </c>
      <c r="K5305">
        <f>Table1[[#This Row],[Time_to_Crack_in_minutes]]/60</f>
        <v>0</v>
      </c>
    </row>
    <row r="5306" spans="1:11" x14ac:dyDescent="0.25">
      <c r="A5306" t="s">
        <v>2727</v>
      </c>
      <c r="B5306" t="s">
        <v>2728</v>
      </c>
      <c r="C5306">
        <v>105</v>
      </c>
      <c r="D5306" t="s">
        <v>709</v>
      </c>
      <c r="E5306">
        <f t="shared" si="82"/>
        <v>7</v>
      </c>
      <c r="F5306">
        <v>5705</v>
      </c>
      <c r="G5306" t="s">
        <v>54</v>
      </c>
      <c r="I5306">
        <v>1020</v>
      </c>
      <c r="J5306">
        <f>Table1[[#This Row],[Time_to_crack_in_seconds]]/60</f>
        <v>17</v>
      </c>
      <c r="K5306">
        <f>Table1[[#This Row],[Time_to_Crack_in_minutes]]/60</f>
        <v>0.28333333333333333</v>
      </c>
    </row>
    <row r="5307" spans="1:11" x14ac:dyDescent="0.25">
      <c r="A5307" t="s">
        <v>2727</v>
      </c>
      <c r="B5307" t="s">
        <v>2728</v>
      </c>
      <c r="C5307">
        <v>106</v>
      </c>
      <c r="D5307" t="s">
        <v>525</v>
      </c>
      <c r="E5307">
        <f t="shared" si="82"/>
        <v>7</v>
      </c>
      <c r="F5307">
        <v>5688</v>
      </c>
      <c r="G5307" t="s">
        <v>54</v>
      </c>
      <c r="I5307">
        <v>1020</v>
      </c>
      <c r="J5307">
        <f>Table1[[#This Row],[Time_to_crack_in_seconds]]/60</f>
        <v>17</v>
      </c>
      <c r="K5307">
        <f>Table1[[#This Row],[Time_to_Crack_in_minutes]]/60</f>
        <v>0.28333333333333333</v>
      </c>
    </row>
    <row r="5308" spans="1:11" x14ac:dyDescent="0.25">
      <c r="A5308" t="s">
        <v>2727</v>
      </c>
      <c r="B5308" t="s">
        <v>2728</v>
      </c>
      <c r="C5308">
        <v>107</v>
      </c>
      <c r="D5308" t="s">
        <v>713</v>
      </c>
      <c r="E5308">
        <f t="shared" si="82"/>
        <v>7</v>
      </c>
      <c r="F5308">
        <v>5666</v>
      </c>
      <c r="G5308" t="s">
        <v>54</v>
      </c>
      <c r="I5308">
        <v>1020</v>
      </c>
      <c r="J5308">
        <f>Table1[[#This Row],[Time_to_crack_in_seconds]]/60</f>
        <v>17</v>
      </c>
      <c r="K5308">
        <f>Table1[[#This Row],[Time_to_Crack_in_minutes]]/60</f>
        <v>0.28333333333333333</v>
      </c>
    </row>
    <row r="5309" spans="1:11" x14ac:dyDescent="0.25">
      <c r="A5309" t="s">
        <v>2727</v>
      </c>
      <c r="B5309" t="s">
        <v>2728</v>
      </c>
      <c r="C5309">
        <v>108</v>
      </c>
      <c r="D5309" t="s">
        <v>501</v>
      </c>
      <c r="E5309">
        <f t="shared" si="82"/>
        <v>7</v>
      </c>
      <c r="F5309">
        <v>5653</v>
      </c>
      <c r="G5309" t="s">
        <v>10</v>
      </c>
      <c r="I5309">
        <v>0</v>
      </c>
      <c r="J5309">
        <f>Table1[[#This Row],[Time_to_crack_in_seconds]]/60</f>
        <v>0</v>
      </c>
      <c r="K5309">
        <f>Table1[[#This Row],[Time_to_Crack_in_minutes]]/60</f>
        <v>0</v>
      </c>
    </row>
    <row r="5310" spans="1:11" x14ac:dyDescent="0.25">
      <c r="A5310" t="s">
        <v>2727</v>
      </c>
      <c r="B5310" t="s">
        <v>2728</v>
      </c>
      <c r="C5310">
        <v>109</v>
      </c>
      <c r="D5310" t="s">
        <v>1941</v>
      </c>
      <c r="E5310">
        <f t="shared" si="82"/>
        <v>6</v>
      </c>
      <c r="F5310">
        <v>5642</v>
      </c>
      <c r="G5310" t="s">
        <v>10</v>
      </c>
      <c r="I5310">
        <v>0</v>
      </c>
      <c r="J5310">
        <f>Table1[[#This Row],[Time_to_crack_in_seconds]]/60</f>
        <v>0</v>
      </c>
      <c r="K5310">
        <f>Table1[[#This Row],[Time_to_Crack_in_minutes]]/60</f>
        <v>0</v>
      </c>
    </row>
    <row r="5311" spans="1:11" x14ac:dyDescent="0.25">
      <c r="A5311" t="s">
        <v>2727</v>
      </c>
      <c r="B5311" t="s">
        <v>2728</v>
      </c>
      <c r="C5311">
        <v>110</v>
      </c>
      <c r="D5311" t="s">
        <v>397</v>
      </c>
      <c r="E5311">
        <f t="shared" si="82"/>
        <v>8</v>
      </c>
      <c r="F5311">
        <v>5607</v>
      </c>
      <c r="G5311" t="s">
        <v>52</v>
      </c>
      <c r="I5311">
        <v>10</v>
      </c>
      <c r="J5311">
        <f>Table1[[#This Row],[Time_to_crack_in_seconds]]/60</f>
        <v>0.16666666666666666</v>
      </c>
      <c r="K5311">
        <f>Table1[[#This Row],[Time_to_Crack_in_minutes]]/60</f>
        <v>2.7777777777777775E-3</v>
      </c>
    </row>
    <row r="5312" spans="1:11" x14ac:dyDescent="0.25">
      <c r="A5312" t="s">
        <v>2727</v>
      </c>
      <c r="B5312" t="s">
        <v>2728</v>
      </c>
      <c r="C5312">
        <v>111</v>
      </c>
      <c r="D5312" t="s">
        <v>2751</v>
      </c>
      <c r="E5312">
        <f t="shared" si="82"/>
        <v>7</v>
      </c>
      <c r="F5312">
        <v>5601</v>
      </c>
      <c r="G5312" t="s">
        <v>252</v>
      </c>
      <c r="I5312">
        <v>4</v>
      </c>
      <c r="J5312">
        <f>Table1[[#This Row],[Time_to_crack_in_seconds]]/60</f>
        <v>6.6666666666666666E-2</v>
      </c>
      <c r="K5312">
        <f>Table1[[#This Row],[Time_to_Crack_in_minutes]]/60</f>
        <v>1.1111111111111111E-3</v>
      </c>
    </row>
    <row r="5313" spans="1:11" x14ac:dyDescent="0.25">
      <c r="A5313" t="s">
        <v>2727</v>
      </c>
      <c r="B5313" t="s">
        <v>2728</v>
      </c>
      <c r="C5313">
        <v>112</v>
      </c>
      <c r="D5313" t="s">
        <v>518</v>
      </c>
      <c r="E5313">
        <f t="shared" si="82"/>
        <v>6</v>
      </c>
      <c r="F5313">
        <v>5596</v>
      </c>
      <c r="G5313" t="s">
        <v>82</v>
      </c>
      <c r="I5313">
        <v>86400</v>
      </c>
      <c r="J5313">
        <f>Table1[[#This Row],[Time_to_crack_in_seconds]]/60</f>
        <v>1440</v>
      </c>
      <c r="K5313">
        <f>Table1[[#This Row],[Time_to_Crack_in_minutes]]/60</f>
        <v>24</v>
      </c>
    </row>
    <row r="5314" spans="1:11" x14ac:dyDescent="0.25">
      <c r="A5314" t="s">
        <v>2727</v>
      </c>
      <c r="B5314" t="s">
        <v>2728</v>
      </c>
      <c r="C5314">
        <v>113</v>
      </c>
      <c r="D5314" t="s">
        <v>943</v>
      </c>
      <c r="E5314">
        <f t="shared" si="82"/>
        <v>7</v>
      </c>
      <c r="F5314">
        <v>5565</v>
      </c>
      <c r="G5314" t="s">
        <v>10</v>
      </c>
      <c r="I5314">
        <v>0</v>
      </c>
      <c r="J5314">
        <f>Table1[[#This Row],[Time_to_crack_in_seconds]]/60</f>
        <v>0</v>
      </c>
      <c r="K5314">
        <f>Table1[[#This Row],[Time_to_Crack_in_minutes]]/60</f>
        <v>0</v>
      </c>
    </row>
    <row r="5315" spans="1:11" x14ac:dyDescent="0.25">
      <c r="A5315" t="s">
        <v>2727</v>
      </c>
      <c r="B5315" t="s">
        <v>2728</v>
      </c>
      <c r="C5315">
        <v>114</v>
      </c>
      <c r="D5315" t="s">
        <v>779</v>
      </c>
      <c r="E5315">
        <f t="shared" ref="E5315:E5378" si="83">LEN(D5315)</f>
        <v>6</v>
      </c>
      <c r="F5315">
        <v>5544</v>
      </c>
      <c r="G5315" t="s">
        <v>10</v>
      </c>
      <c r="I5315">
        <v>0</v>
      </c>
      <c r="J5315">
        <f>Table1[[#This Row],[Time_to_crack_in_seconds]]/60</f>
        <v>0</v>
      </c>
      <c r="K5315">
        <f>Table1[[#This Row],[Time_to_Crack_in_minutes]]/60</f>
        <v>0</v>
      </c>
    </row>
    <row r="5316" spans="1:11" x14ac:dyDescent="0.25">
      <c r="A5316" t="s">
        <v>2727</v>
      </c>
      <c r="B5316" t="s">
        <v>2728</v>
      </c>
      <c r="C5316">
        <v>115</v>
      </c>
      <c r="D5316" t="s">
        <v>727</v>
      </c>
      <c r="E5316">
        <f t="shared" si="83"/>
        <v>8</v>
      </c>
      <c r="F5316">
        <v>5543</v>
      </c>
      <c r="G5316" t="s">
        <v>18</v>
      </c>
      <c r="I5316">
        <v>120</v>
      </c>
      <c r="J5316">
        <f>Table1[[#This Row],[Time_to_crack_in_seconds]]/60</f>
        <v>2</v>
      </c>
      <c r="K5316">
        <f>Table1[[#This Row],[Time_to_Crack_in_minutes]]/60</f>
        <v>3.3333333333333333E-2</v>
      </c>
    </row>
    <row r="5317" spans="1:11" x14ac:dyDescent="0.25">
      <c r="A5317" t="s">
        <v>2727</v>
      </c>
      <c r="B5317" t="s">
        <v>2728</v>
      </c>
      <c r="C5317">
        <v>116</v>
      </c>
      <c r="D5317" t="s">
        <v>682</v>
      </c>
      <c r="E5317">
        <f t="shared" si="83"/>
        <v>6</v>
      </c>
      <c r="F5317">
        <v>5528</v>
      </c>
      <c r="G5317" t="s">
        <v>18</v>
      </c>
      <c r="I5317">
        <v>120</v>
      </c>
      <c r="J5317">
        <f>Table1[[#This Row],[Time_to_crack_in_seconds]]/60</f>
        <v>2</v>
      </c>
      <c r="K5317">
        <f>Table1[[#This Row],[Time_to_Crack_in_minutes]]/60</f>
        <v>3.3333333333333333E-2</v>
      </c>
    </row>
    <row r="5318" spans="1:11" x14ac:dyDescent="0.25">
      <c r="A5318" t="s">
        <v>2727</v>
      </c>
      <c r="B5318" t="s">
        <v>2728</v>
      </c>
      <c r="C5318">
        <v>117</v>
      </c>
      <c r="D5318" t="s">
        <v>2752</v>
      </c>
      <c r="E5318">
        <f t="shared" si="83"/>
        <v>9</v>
      </c>
      <c r="F5318">
        <v>5491</v>
      </c>
      <c r="G5318" t="s">
        <v>82</v>
      </c>
      <c r="I5318">
        <v>86400</v>
      </c>
      <c r="J5318">
        <f>Table1[[#This Row],[Time_to_crack_in_seconds]]/60</f>
        <v>1440</v>
      </c>
      <c r="K5318">
        <f>Table1[[#This Row],[Time_to_Crack_in_minutes]]/60</f>
        <v>24</v>
      </c>
    </row>
    <row r="5319" spans="1:11" x14ac:dyDescent="0.25">
      <c r="A5319" t="s">
        <v>2727</v>
      </c>
      <c r="B5319" t="s">
        <v>2728</v>
      </c>
      <c r="C5319">
        <v>118</v>
      </c>
      <c r="D5319" t="s">
        <v>731</v>
      </c>
      <c r="E5319">
        <f t="shared" si="83"/>
        <v>6</v>
      </c>
      <c r="F5319">
        <v>5412</v>
      </c>
      <c r="G5319" t="s">
        <v>10</v>
      </c>
      <c r="I5319">
        <v>0</v>
      </c>
      <c r="J5319">
        <f>Table1[[#This Row],[Time_to_crack_in_seconds]]/60</f>
        <v>0</v>
      </c>
      <c r="K5319">
        <f>Table1[[#This Row],[Time_to_Crack_in_minutes]]/60</f>
        <v>0</v>
      </c>
    </row>
    <row r="5320" spans="1:11" x14ac:dyDescent="0.25">
      <c r="A5320" t="s">
        <v>2727</v>
      </c>
      <c r="B5320" t="s">
        <v>2728</v>
      </c>
      <c r="C5320">
        <v>119</v>
      </c>
      <c r="D5320" t="s">
        <v>40</v>
      </c>
      <c r="E5320">
        <f t="shared" si="83"/>
        <v>7</v>
      </c>
      <c r="F5320">
        <v>5404</v>
      </c>
      <c r="G5320" t="s">
        <v>41</v>
      </c>
      <c r="H5320">
        <v>99</v>
      </c>
      <c r="I5320">
        <v>7</v>
      </c>
      <c r="J5320">
        <f>Table1[[#This Row],[Time_to_crack_in_seconds]]/60</f>
        <v>0.11666666666666667</v>
      </c>
      <c r="K5320">
        <f>Table1[[#This Row],[Time_to_Crack_in_minutes]]/60</f>
        <v>1.9444444444444444E-3</v>
      </c>
    </row>
    <row r="5321" spans="1:11" x14ac:dyDescent="0.25">
      <c r="A5321" t="s">
        <v>2727</v>
      </c>
      <c r="B5321" t="s">
        <v>2728</v>
      </c>
      <c r="C5321">
        <v>120</v>
      </c>
      <c r="D5321" t="s">
        <v>773</v>
      </c>
      <c r="E5321">
        <f t="shared" si="83"/>
        <v>9</v>
      </c>
      <c r="F5321">
        <v>5332</v>
      </c>
      <c r="G5321" t="s">
        <v>1114</v>
      </c>
      <c r="I5321">
        <v>1</v>
      </c>
      <c r="J5321">
        <f>Table1[[#This Row],[Time_to_crack_in_seconds]]/60</f>
        <v>1.6666666666666666E-2</v>
      </c>
      <c r="K5321">
        <f>Table1[[#This Row],[Time_to_Crack_in_minutes]]/60</f>
        <v>2.7777777777777778E-4</v>
      </c>
    </row>
    <row r="5322" spans="1:11" x14ac:dyDescent="0.25">
      <c r="A5322" t="s">
        <v>2727</v>
      </c>
      <c r="B5322" t="s">
        <v>2728</v>
      </c>
      <c r="C5322">
        <v>121</v>
      </c>
      <c r="D5322" t="s">
        <v>2753</v>
      </c>
      <c r="E5322">
        <f t="shared" si="83"/>
        <v>7</v>
      </c>
      <c r="F5322">
        <v>5325</v>
      </c>
      <c r="G5322" t="s">
        <v>24</v>
      </c>
      <c r="I5322">
        <v>6</v>
      </c>
      <c r="J5322">
        <f>Table1[[#This Row],[Time_to_crack_in_seconds]]/60</f>
        <v>0.1</v>
      </c>
      <c r="K5322">
        <f>Table1[[#This Row],[Time_to_Crack_in_minutes]]/60</f>
        <v>1.6666666666666668E-3</v>
      </c>
    </row>
    <row r="5323" spans="1:11" x14ac:dyDescent="0.25">
      <c r="A5323" t="s">
        <v>2727</v>
      </c>
      <c r="B5323" t="s">
        <v>2728</v>
      </c>
      <c r="C5323">
        <v>122</v>
      </c>
      <c r="D5323" t="s">
        <v>22</v>
      </c>
      <c r="E5323">
        <f t="shared" si="83"/>
        <v>9</v>
      </c>
      <c r="F5323">
        <v>5181</v>
      </c>
      <c r="G5323" t="s">
        <v>10</v>
      </c>
      <c r="H5323">
        <v>11</v>
      </c>
      <c r="I5323">
        <v>0</v>
      </c>
      <c r="J5323">
        <f>Table1[[#This Row],[Time_to_crack_in_seconds]]/60</f>
        <v>0</v>
      </c>
      <c r="K5323">
        <f>Table1[[#This Row],[Time_to_Crack_in_minutes]]/60</f>
        <v>0</v>
      </c>
    </row>
    <row r="5324" spans="1:11" x14ac:dyDescent="0.25">
      <c r="A5324" t="s">
        <v>2727</v>
      </c>
      <c r="B5324" t="s">
        <v>2728</v>
      </c>
      <c r="C5324">
        <v>123</v>
      </c>
      <c r="D5324" t="s">
        <v>226</v>
      </c>
      <c r="E5324">
        <f t="shared" si="83"/>
        <v>9</v>
      </c>
      <c r="F5324">
        <v>5120</v>
      </c>
      <c r="G5324" t="s">
        <v>10</v>
      </c>
      <c r="I5324">
        <v>0</v>
      </c>
      <c r="J5324">
        <f>Table1[[#This Row],[Time_to_crack_in_seconds]]/60</f>
        <v>0</v>
      </c>
      <c r="K5324">
        <f>Table1[[#This Row],[Time_to_Crack_in_minutes]]/60</f>
        <v>0</v>
      </c>
    </row>
    <row r="5325" spans="1:11" x14ac:dyDescent="0.25">
      <c r="A5325" t="s">
        <v>2727</v>
      </c>
      <c r="B5325" t="s">
        <v>2728</v>
      </c>
      <c r="C5325">
        <v>124</v>
      </c>
      <c r="D5325" t="s">
        <v>91</v>
      </c>
      <c r="E5325">
        <f t="shared" si="83"/>
        <v>8</v>
      </c>
      <c r="F5325">
        <v>5069</v>
      </c>
      <c r="G5325" t="s">
        <v>13</v>
      </c>
      <c r="H5325">
        <v>123</v>
      </c>
      <c r="I5325">
        <v>10800</v>
      </c>
      <c r="J5325">
        <f>Table1[[#This Row],[Time_to_crack_in_seconds]]/60</f>
        <v>180</v>
      </c>
      <c r="K5325">
        <f>Table1[[#This Row],[Time_to_Crack_in_minutes]]/60</f>
        <v>3</v>
      </c>
    </row>
    <row r="5326" spans="1:11" x14ac:dyDescent="0.25">
      <c r="A5326" t="s">
        <v>2727</v>
      </c>
      <c r="B5326" t="s">
        <v>2728</v>
      </c>
      <c r="C5326">
        <v>125</v>
      </c>
      <c r="D5326" t="s">
        <v>2754</v>
      </c>
      <c r="E5326">
        <f t="shared" si="83"/>
        <v>10</v>
      </c>
      <c r="F5326">
        <v>5028</v>
      </c>
      <c r="G5326" t="s">
        <v>216</v>
      </c>
      <c r="I5326">
        <v>23</v>
      </c>
      <c r="J5326">
        <f>Table1[[#This Row],[Time_to_crack_in_seconds]]/60</f>
        <v>0.38333333333333336</v>
      </c>
      <c r="K5326">
        <f>Table1[[#This Row],[Time_to_Crack_in_minutes]]/60</f>
        <v>6.3888888888888893E-3</v>
      </c>
    </row>
    <row r="5327" spans="1:11" x14ac:dyDescent="0.25">
      <c r="A5327" t="s">
        <v>2727</v>
      </c>
      <c r="B5327" t="s">
        <v>2728</v>
      </c>
      <c r="C5327">
        <v>126</v>
      </c>
      <c r="D5327" t="s">
        <v>2755</v>
      </c>
      <c r="E5327">
        <f t="shared" si="83"/>
        <v>7</v>
      </c>
      <c r="F5327">
        <v>5005</v>
      </c>
      <c r="G5327" t="s">
        <v>54</v>
      </c>
      <c r="I5327">
        <v>1020</v>
      </c>
      <c r="J5327">
        <f>Table1[[#This Row],[Time_to_crack_in_seconds]]/60</f>
        <v>17</v>
      </c>
      <c r="K5327">
        <f>Table1[[#This Row],[Time_to_Crack_in_minutes]]/60</f>
        <v>0.28333333333333333</v>
      </c>
    </row>
    <row r="5328" spans="1:11" x14ac:dyDescent="0.25">
      <c r="A5328" t="s">
        <v>2727</v>
      </c>
      <c r="B5328" t="s">
        <v>2728</v>
      </c>
      <c r="C5328">
        <v>127</v>
      </c>
      <c r="D5328" t="s">
        <v>2756</v>
      </c>
      <c r="E5328">
        <f t="shared" si="83"/>
        <v>7</v>
      </c>
      <c r="F5328">
        <v>4970</v>
      </c>
      <c r="G5328" t="s">
        <v>162</v>
      </c>
      <c r="I5328">
        <v>2</v>
      </c>
      <c r="J5328">
        <f>Table1[[#This Row],[Time_to_crack_in_seconds]]/60</f>
        <v>3.3333333333333333E-2</v>
      </c>
      <c r="K5328">
        <f>Table1[[#This Row],[Time_to_Crack_in_minutes]]/60</f>
        <v>5.5555555555555556E-4</v>
      </c>
    </row>
    <row r="5329" spans="1:11" x14ac:dyDescent="0.25">
      <c r="A5329" t="s">
        <v>2727</v>
      </c>
      <c r="B5329" t="s">
        <v>2728</v>
      </c>
      <c r="C5329">
        <v>128</v>
      </c>
      <c r="D5329" t="s">
        <v>2757</v>
      </c>
      <c r="E5329">
        <f t="shared" si="83"/>
        <v>8</v>
      </c>
      <c r="F5329">
        <v>4958</v>
      </c>
      <c r="G5329" t="s">
        <v>13</v>
      </c>
      <c r="I5329">
        <v>10800</v>
      </c>
      <c r="J5329">
        <f>Table1[[#This Row],[Time_to_crack_in_seconds]]/60</f>
        <v>180</v>
      </c>
      <c r="K5329">
        <f>Table1[[#This Row],[Time_to_Crack_in_minutes]]/60</f>
        <v>3</v>
      </c>
    </row>
    <row r="5330" spans="1:11" x14ac:dyDescent="0.25">
      <c r="A5330" t="s">
        <v>2727</v>
      </c>
      <c r="B5330" t="s">
        <v>2728</v>
      </c>
      <c r="C5330">
        <v>129</v>
      </c>
      <c r="D5330" t="s">
        <v>398</v>
      </c>
      <c r="E5330">
        <f t="shared" si="83"/>
        <v>7</v>
      </c>
      <c r="F5330">
        <v>4958</v>
      </c>
      <c r="G5330" t="s">
        <v>10</v>
      </c>
      <c r="I5330">
        <v>0</v>
      </c>
      <c r="J5330">
        <f>Table1[[#This Row],[Time_to_crack_in_seconds]]/60</f>
        <v>0</v>
      </c>
      <c r="K5330">
        <f>Table1[[#This Row],[Time_to_Crack_in_minutes]]/60</f>
        <v>0</v>
      </c>
    </row>
    <row r="5331" spans="1:11" x14ac:dyDescent="0.25">
      <c r="A5331" t="s">
        <v>2727</v>
      </c>
      <c r="B5331" t="s">
        <v>2728</v>
      </c>
      <c r="C5331">
        <v>130</v>
      </c>
      <c r="D5331" t="s">
        <v>706</v>
      </c>
      <c r="E5331">
        <f t="shared" si="83"/>
        <v>7</v>
      </c>
      <c r="F5331">
        <v>4951</v>
      </c>
      <c r="G5331" t="s">
        <v>10</v>
      </c>
      <c r="I5331">
        <v>0</v>
      </c>
      <c r="J5331">
        <f>Table1[[#This Row],[Time_to_crack_in_seconds]]/60</f>
        <v>0</v>
      </c>
      <c r="K5331">
        <f>Table1[[#This Row],[Time_to_Crack_in_minutes]]/60</f>
        <v>0</v>
      </c>
    </row>
    <row r="5332" spans="1:11" x14ac:dyDescent="0.25">
      <c r="A5332" t="s">
        <v>2727</v>
      </c>
      <c r="B5332" t="s">
        <v>2728</v>
      </c>
      <c r="C5332">
        <v>131</v>
      </c>
      <c r="D5332" t="s">
        <v>228</v>
      </c>
      <c r="E5332">
        <f t="shared" si="83"/>
        <v>6</v>
      </c>
      <c r="F5332">
        <v>4928</v>
      </c>
      <c r="G5332" t="s">
        <v>10</v>
      </c>
      <c r="I5332">
        <v>0</v>
      </c>
      <c r="J5332">
        <f>Table1[[#This Row],[Time_to_crack_in_seconds]]/60</f>
        <v>0</v>
      </c>
      <c r="K5332">
        <f>Table1[[#This Row],[Time_to_Crack_in_minutes]]/60</f>
        <v>0</v>
      </c>
    </row>
    <row r="5333" spans="1:11" x14ac:dyDescent="0.25">
      <c r="A5333" t="s">
        <v>2727</v>
      </c>
      <c r="B5333" t="s">
        <v>2728</v>
      </c>
      <c r="C5333">
        <v>132</v>
      </c>
      <c r="D5333" t="s">
        <v>250</v>
      </c>
      <c r="E5333">
        <f t="shared" si="83"/>
        <v>7</v>
      </c>
      <c r="F5333">
        <v>4928</v>
      </c>
      <c r="G5333" t="s">
        <v>10</v>
      </c>
      <c r="I5333">
        <v>0</v>
      </c>
      <c r="J5333">
        <f>Table1[[#This Row],[Time_to_crack_in_seconds]]/60</f>
        <v>0</v>
      </c>
      <c r="K5333">
        <f>Table1[[#This Row],[Time_to_Crack_in_minutes]]/60</f>
        <v>0</v>
      </c>
    </row>
    <row r="5334" spans="1:11" x14ac:dyDescent="0.25">
      <c r="A5334" t="s">
        <v>2727</v>
      </c>
      <c r="B5334" t="s">
        <v>2728</v>
      </c>
      <c r="C5334">
        <v>133</v>
      </c>
      <c r="D5334" t="s">
        <v>2758</v>
      </c>
      <c r="E5334">
        <f t="shared" si="83"/>
        <v>8</v>
      </c>
      <c r="F5334">
        <v>4919</v>
      </c>
      <c r="G5334" t="s">
        <v>13</v>
      </c>
      <c r="I5334">
        <v>10800</v>
      </c>
      <c r="J5334">
        <f>Table1[[#This Row],[Time_to_crack_in_seconds]]/60</f>
        <v>180</v>
      </c>
      <c r="K5334">
        <f>Table1[[#This Row],[Time_to_Crack_in_minutes]]/60</f>
        <v>3</v>
      </c>
    </row>
    <row r="5335" spans="1:11" x14ac:dyDescent="0.25">
      <c r="A5335" t="s">
        <v>2727</v>
      </c>
      <c r="B5335" t="s">
        <v>2728</v>
      </c>
      <c r="C5335">
        <v>134</v>
      </c>
      <c r="D5335" t="s">
        <v>2759</v>
      </c>
      <c r="E5335">
        <f t="shared" si="83"/>
        <v>6</v>
      </c>
      <c r="F5335">
        <v>4904</v>
      </c>
      <c r="G5335" t="s">
        <v>18</v>
      </c>
      <c r="I5335">
        <v>120</v>
      </c>
      <c r="J5335">
        <f>Table1[[#This Row],[Time_to_crack_in_seconds]]/60</f>
        <v>2</v>
      </c>
      <c r="K5335">
        <f>Table1[[#This Row],[Time_to_Crack_in_minutes]]/60</f>
        <v>3.3333333333333333E-2</v>
      </c>
    </row>
    <row r="5336" spans="1:11" x14ac:dyDescent="0.25">
      <c r="A5336" t="s">
        <v>2727</v>
      </c>
      <c r="B5336" t="s">
        <v>2728</v>
      </c>
      <c r="C5336">
        <v>135</v>
      </c>
      <c r="D5336" t="s">
        <v>2760</v>
      </c>
      <c r="E5336">
        <f t="shared" si="83"/>
        <v>7</v>
      </c>
      <c r="F5336">
        <v>4882</v>
      </c>
      <c r="G5336" t="s">
        <v>54</v>
      </c>
      <c r="I5336">
        <v>1020</v>
      </c>
      <c r="J5336">
        <f>Table1[[#This Row],[Time_to_crack_in_seconds]]/60</f>
        <v>17</v>
      </c>
      <c r="K5336">
        <f>Table1[[#This Row],[Time_to_Crack_in_minutes]]/60</f>
        <v>0.28333333333333333</v>
      </c>
    </row>
    <row r="5337" spans="1:11" x14ac:dyDescent="0.25">
      <c r="A5337" t="s">
        <v>2727</v>
      </c>
      <c r="B5337" t="s">
        <v>2728</v>
      </c>
      <c r="C5337">
        <v>136</v>
      </c>
      <c r="D5337" t="s">
        <v>2761</v>
      </c>
      <c r="E5337">
        <f t="shared" si="83"/>
        <v>10</v>
      </c>
      <c r="F5337">
        <v>4860</v>
      </c>
      <c r="G5337" t="s">
        <v>216</v>
      </c>
      <c r="I5337">
        <v>23</v>
      </c>
      <c r="J5337">
        <f>Table1[[#This Row],[Time_to_crack_in_seconds]]/60</f>
        <v>0.38333333333333336</v>
      </c>
      <c r="K5337">
        <f>Table1[[#This Row],[Time_to_Crack_in_minutes]]/60</f>
        <v>6.3888888888888893E-3</v>
      </c>
    </row>
    <row r="5338" spans="1:11" x14ac:dyDescent="0.25">
      <c r="A5338" t="s">
        <v>2727</v>
      </c>
      <c r="B5338" t="s">
        <v>2728</v>
      </c>
      <c r="C5338">
        <v>137</v>
      </c>
      <c r="D5338" t="s">
        <v>715</v>
      </c>
      <c r="E5338">
        <f t="shared" si="83"/>
        <v>8</v>
      </c>
      <c r="F5338">
        <v>4829</v>
      </c>
      <c r="G5338" t="s">
        <v>34</v>
      </c>
      <c r="I5338">
        <v>8</v>
      </c>
      <c r="J5338">
        <f>Table1[[#This Row],[Time_to_crack_in_seconds]]/60</f>
        <v>0.13333333333333333</v>
      </c>
      <c r="K5338">
        <f>Table1[[#This Row],[Time_to_Crack_in_minutes]]/60</f>
        <v>2.2222222222222222E-3</v>
      </c>
    </row>
    <row r="5339" spans="1:11" x14ac:dyDescent="0.25">
      <c r="A5339" t="s">
        <v>2727</v>
      </c>
      <c r="B5339" t="s">
        <v>2728</v>
      </c>
      <c r="C5339">
        <v>138</v>
      </c>
      <c r="D5339" t="s">
        <v>631</v>
      </c>
      <c r="E5339">
        <f t="shared" si="83"/>
        <v>8</v>
      </c>
      <c r="F5339">
        <v>4815</v>
      </c>
      <c r="G5339" t="s">
        <v>10</v>
      </c>
      <c r="I5339">
        <v>0</v>
      </c>
      <c r="J5339">
        <f>Table1[[#This Row],[Time_to_crack_in_seconds]]/60</f>
        <v>0</v>
      </c>
      <c r="K5339">
        <f>Table1[[#This Row],[Time_to_Crack_in_minutes]]/60</f>
        <v>0</v>
      </c>
    </row>
    <row r="5340" spans="1:11" x14ac:dyDescent="0.25">
      <c r="A5340" t="s">
        <v>2727</v>
      </c>
      <c r="B5340" t="s">
        <v>2728</v>
      </c>
      <c r="C5340">
        <v>139</v>
      </c>
      <c r="D5340" t="s">
        <v>600</v>
      </c>
      <c r="E5340">
        <f t="shared" si="83"/>
        <v>7</v>
      </c>
      <c r="F5340">
        <v>4810</v>
      </c>
      <c r="G5340" t="s">
        <v>10</v>
      </c>
      <c r="I5340">
        <v>0</v>
      </c>
      <c r="J5340">
        <f>Table1[[#This Row],[Time_to_crack_in_seconds]]/60</f>
        <v>0</v>
      </c>
      <c r="K5340">
        <f>Table1[[#This Row],[Time_to_Crack_in_minutes]]/60</f>
        <v>0</v>
      </c>
    </row>
    <row r="5341" spans="1:11" x14ac:dyDescent="0.25">
      <c r="A5341" t="s">
        <v>2727</v>
      </c>
      <c r="B5341" t="s">
        <v>2728</v>
      </c>
      <c r="C5341">
        <v>140</v>
      </c>
      <c r="D5341" t="s">
        <v>695</v>
      </c>
      <c r="E5341">
        <f t="shared" si="83"/>
        <v>8</v>
      </c>
      <c r="F5341">
        <v>4733</v>
      </c>
      <c r="G5341" t="s">
        <v>13</v>
      </c>
      <c r="I5341">
        <v>10800</v>
      </c>
      <c r="J5341">
        <f>Table1[[#This Row],[Time_to_crack_in_seconds]]/60</f>
        <v>180</v>
      </c>
      <c r="K5341">
        <f>Table1[[#This Row],[Time_to_Crack_in_minutes]]/60</f>
        <v>3</v>
      </c>
    </row>
    <row r="5342" spans="1:11" x14ac:dyDescent="0.25">
      <c r="A5342" t="s">
        <v>2727</v>
      </c>
      <c r="B5342" t="s">
        <v>2728</v>
      </c>
      <c r="C5342">
        <v>141</v>
      </c>
      <c r="D5342" t="s">
        <v>2762</v>
      </c>
      <c r="E5342">
        <f t="shared" si="83"/>
        <v>8</v>
      </c>
      <c r="F5342">
        <v>4728</v>
      </c>
      <c r="G5342" t="s">
        <v>13</v>
      </c>
      <c r="I5342">
        <v>10800</v>
      </c>
      <c r="J5342">
        <f>Table1[[#This Row],[Time_to_crack_in_seconds]]/60</f>
        <v>180</v>
      </c>
      <c r="K5342">
        <f>Table1[[#This Row],[Time_to_Crack_in_minutes]]/60</f>
        <v>3</v>
      </c>
    </row>
    <row r="5343" spans="1:11" x14ac:dyDescent="0.25">
      <c r="A5343" t="s">
        <v>2727</v>
      </c>
      <c r="B5343" t="s">
        <v>2728</v>
      </c>
      <c r="C5343">
        <v>142</v>
      </c>
      <c r="D5343" t="s">
        <v>2763</v>
      </c>
      <c r="E5343">
        <f t="shared" si="83"/>
        <v>8</v>
      </c>
      <c r="F5343">
        <v>4725</v>
      </c>
      <c r="G5343" t="s">
        <v>13</v>
      </c>
      <c r="I5343">
        <v>10800</v>
      </c>
      <c r="J5343">
        <f>Table1[[#This Row],[Time_to_crack_in_seconds]]/60</f>
        <v>180</v>
      </c>
      <c r="K5343">
        <f>Table1[[#This Row],[Time_to_Crack_in_minutes]]/60</f>
        <v>3</v>
      </c>
    </row>
    <row r="5344" spans="1:11" x14ac:dyDescent="0.25">
      <c r="A5344" t="s">
        <v>2727</v>
      </c>
      <c r="B5344" t="s">
        <v>2728</v>
      </c>
      <c r="C5344">
        <v>143</v>
      </c>
      <c r="D5344" t="s">
        <v>595</v>
      </c>
      <c r="E5344">
        <f t="shared" si="83"/>
        <v>8</v>
      </c>
      <c r="F5344">
        <v>4724</v>
      </c>
      <c r="G5344" t="s">
        <v>10</v>
      </c>
      <c r="I5344">
        <v>0</v>
      </c>
      <c r="J5344">
        <f>Table1[[#This Row],[Time_to_crack_in_seconds]]/60</f>
        <v>0</v>
      </c>
      <c r="K5344">
        <f>Table1[[#This Row],[Time_to_Crack_in_minutes]]/60</f>
        <v>0</v>
      </c>
    </row>
    <row r="5345" spans="1:11" x14ac:dyDescent="0.25">
      <c r="A5345" t="s">
        <v>2727</v>
      </c>
      <c r="B5345" t="s">
        <v>2728</v>
      </c>
      <c r="C5345">
        <v>144</v>
      </c>
      <c r="D5345" t="s">
        <v>733</v>
      </c>
      <c r="E5345">
        <f t="shared" si="83"/>
        <v>6</v>
      </c>
      <c r="F5345">
        <v>4711</v>
      </c>
      <c r="G5345" t="s">
        <v>18</v>
      </c>
      <c r="I5345">
        <v>120</v>
      </c>
      <c r="J5345">
        <f>Table1[[#This Row],[Time_to_crack_in_seconds]]/60</f>
        <v>2</v>
      </c>
      <c r="K5345">
        <f>Table1[[#This Row],[Time_to_Crack_in_minutes]]/60</f>
        <v>3.3333333333333333E-2</v>
      </c>
    </row>
    <row r="5346" spans="1:11" x14ac:dyDescent="0.25">
      <c r="A5346" t="s">
        <v>2727</v>
      </c>
      <c r="B5346" t="s">
        <v>2728</v>
      </c>
      <c r="C5346">
        <v>145</v>
      </c>
      <c r="D5346" t="s">
        <v>26</v>
      </c>
      <c r="E5346">
        <f t="shared" si="83"/>
        <v>8</v>
      </c>
      <c r="F5346">
        <v>4674</v>
      </c>
      <c r="G5346" t="s">
        <v>10</v>
      </c>
      <c r="H5346">
        <v>22</v>
      </c>
      <c r="I5346">
        <v>0</v>
      </c>
      <c r="J5346">
        <f>Table1[[#This Row],[Time_to_crack_in_seconds]]/60</f>
        <v>0</v>
      </c>
      <c r="K5346">
        <f>Table1[[#This Row],[Time_to_Crack_in_minutes]]/60</f>
        <v>0</v>
      </c>
    </row>
    <row r="5347" spans="1:11" x14ac:dyDescent="0.25">
      <c r="A5347" t="s">
        <v>2727</v>
      </c>
      <c r="B5347" t="s">
        <v>2728</v>
      </c>
      <c r="C5347">
        <v>146</v>
      </c>
      <c r="D5347" t="s">
        <v>129</v>
      </c>
      <c r="E5347">
        <f t="shared" si="83"/>
        <v>7</v>
      </c>
      <c r="F5347">
        <v>4665</v>
      </c>
      <c r="G5347" t="s">
        <v>10</v>
      </c>
      <c r="H5347">
        <v>33</v>
      </c>
      <c r="I5347">
        <v>0</v>
      </c>
      <c r="J5347">
        <f>Table1[[#This Row],[Time_to_crack_in_seconds]]/60</f>
        <v>0</v>
      </c>
      <c r="K5347">
        <f>Table1[[#This Row],[Time_to_Crack_in_minutes]]/60</f>
        <v>0</v>
      </c>
    </row>
    <row r="5348" spans="1:11" x14ac:dyDescent="0.25">
      <c r="A5348" t="s">
        <v>2727</v>
      </c>
      <c r="B5348" t="s">
        <v>2728</v>
      </c>
      <c r="C5348">
        <v>147</v>
      </c>
      <c r="D5348" t="s">
        <v>2764</v>
      </c>
      <c r="E5348">
        <f t="shared" si="83"/>
        <v>10</v>
      </c>
      <c r="F5348">
        <v>4662</v>
      </c>
      <c r="G5348" t="s">
        <v>176</v>
      </c>
      <c r="I5348">
        <v>1036800</v>
      </c>
      <c r="J5348">
        <f>Table1[[#This Row],[Time_to_crack_in_seconds]]/60</f>
        <v>17280</v>
      </c>
      <c r="K5348">
        <f>Table1[[#This Row],[Time_to_Crack_in_minutes]]/60</f>
        <v>288</v>
      </c>
    </row>
    <row r="5349" spans="1:11" x14ac:dyDescent="0.25">
      <c r="A5349" t="s">
        <v>2727</v>
      </c>
      <c r="B5349" t="s">
        <v>2728</v>
      </c>
      <c r="C5349">
        <v>148</v>
      </c>
      <c r="D5349" t="s">
        <v>14</v>
      </c>
      <c r="E5349">
        <f t="shared" si="83"/>
        <v>9</v>
      </c>
      <c r="F5349">
        <v>4626</v>
      </c>
      <c r="G5349" t="s">
        <v>10</v>
      </c>
      <c r="H5349">
        <v>16</v>
      </c>
      <c r="I5349">
        <v>0</v>
      </c>
      <c r="J5349">
        <f>Table1[[#This Row],[Time_to_crack_in_seconds]]/60</f>
        <v>0</v>
      </c>
      <c r="K5349">
        <f>Table1[[#This Row],[Time_to_Crack_in_minutes]]/60</f>
        <v>0</v>
      </c>
    </row>
    <row r="5350" spans="1:11" x14ac:dyDescent="0.25">
      <c r="A5350" t="s">
        <v>2727</v>
      </c>
      <c r="B5350" t="s">
        <v>2728</v>
      </c>
      <c r="C5350">
        <v>149</v>
      </c>
      <c r="D5350" t="s">
        <v>703</v>
      </c>
      <c r="E5350">
        <f t="shared" si="83"/>
        <v>12</v>
      </c>
      <c r="F5350">
        <v>4611</v>
      </c>
      <c r="G5350" t="s">
        <v>10</v>
      </c>
      <c r="I5350">
        <v>0</v>
      </c>
      <c r="J5350">
        <f>Table1[[#This Row],[Time_to_crack_in_seconds]]/60</f>
        <v>0</v>
      </c>
      <c r="K5350">
        <f>Table1[[#This Row],[Time_to_Crack_in_minutes]]/60</f>
        <v>0</v>
      </c>
    </row>
    <row r="5351" spans="1:11" x14ac:dyDescent="0.25">
      <c r="A5351" t="s">
        <v>2727</v>
      </c>
      <c r="B5351" t="s">
        <v>2728</v>
      </c>
      <c r="C5351">
        <v>150</v>
      </c>
      <c r="D5351" t="s">
        <v>641</v>
      </c>
      <c r="E5351">
        <f t="shared" si="83"/>
        <v>9</v>
      </c>
      <c r="F5351">
        <v>4609</v>
      </c>
      <c r="G5351" t="s">
        <v>28</v>
      </c>
      <c r="I5351">
        <v>3</v>
      </c>
      <c r="J5351">
        <f>Table1[[#This Row],[Time_to_crack_in_seconds]]/60</f>
        <v>0.05</v>
      </c>
      <c r="K5351">
        <f>Table1[[#This Row],[Time_to_Crack_in_minutes]]/60</f>
        <v>8.3333333333333339E-4</v>
      </c>
    </row>
    <row r="5352" spans="1:11" x14ac:dyDescent="0.25">
      <c r="A5352" t="s">
        <v>2727</v>
      </c>
      <c r="B5352" t="s">
        <v>2728</v>
      </c>
      <c r="C5352">
        <v>151</v>
      </c>
      <c r="D5352" t="s">
        <v>752</v>
      </c>
      <c r="E5352">
        <f t="shared" si="83"/>
        <v>4</v>
      </c>
      <c r="F5352">
        <v>4575</v>
      </c>
      <c r="G5352" t="s">
        <v>10</v>
      </c>
      <c r="I5352">
        <v>0</v>
      </c>
      <c r="J5352">
        <f>Table1[[#This Row],[Time_to_crack_in_seconds]]/60</f>
        <v>0</v>
      </c>
      <c r="K5352">
        <f>Table1[[#This Row],[Time_to_Crack_in_minutes]]/60</f>
        <v>0</v>
      </c>
    </row>
    <row r="5353" spans="1:11" x14ac:dyDescent="0.25">
      <c r="A5353" t="s">
        <v>2727</v>
      </c>
      <c r="B5353" t="s">
        <v>2728</v>
      </c>
      <c r="C5353">
        <v>152</v>
      </c>
      <c r="D5353" t="s">
        <v>2765</v>
      </c>
      <c r="E5353">
        <f t="shared" si="83"/>
        <v>4</v>
      </c>
      <c r="F5353">
        <v>4509</v>
      </c>
      <c r="G5353" t="s">
        <v>10</v>
      </c>
      <c r="I5353">
        <v>0</v>
      </c>
      <c r="J5353">
        <f>Table1[[#This Row],[Time_to_crack_in_seconds]]/60</f>
        <v>0</v>
      </c>
      <c r="K5353">
        <f>Table1[[#This Row],[Time_to_Crack_in_minutes]]/60</f>
        <v>0</v>
      </c>
    </row>
    <row r="5354" spans="1:11" x14ac:dyDescent="0.25">
      <c r="A5354" t="s">
        <v>2727</v>
      </c>
      <c r="B5354" t="s">
        <v>2728</v>
      </c>
      <c r="C5354">
        <v>153</v>
      </c>
      <c r="D5354" t="s">
        <v>2766</v>
      </c>
      <c r="E5354">
        <f t="shared" si="83"/>
        <v>7</v>
      </c>
      <c r="F5354">
        <v>4482</v>
      </c>
      <c r="G5354" t="s">
        <v>54</v>
      </c>
      <c r="I5354">
        <v>1020</v>
      </c>
      <c r="J5354">
        <f>Table1[[#This Row],[Time_to_crack_in_seconds]]/60</f>
        <v>17</v>
      </c>
      <c r="K5354">
        <f>Table1[[#This Row],[Time_to_Crack_in_minutes]]/60</f>
        <v>0.28333333333333333</v>
      </c>
    </row>
    <row r="5355" spans="1:11" x14ac:dyDescent="0.25">
      <c r="A5355" t="s">
        <v>2727</v>
      </c>
      <c r="B5355" t="s">
        <v>2728</v>
      </c>
      <c r="C5355">
        <v>154</v>
      </c>
      <c r="D5355" t="s">
        <v>2767</v>
      </c>
      <c r="E5355">
        <f t="shared" si="83"/>
        <v>12</v>
      </c>
      <c r="F5355">
        <v>4418</v>
      </c>
      <c r="G5355" t="s">
        <v>192</v>
      </c>
      <c r="I5355">
        <v>17</v>
      </c>
      <c r="J5355">
        <f>Table1[[#This Row],[Time_to_crack_in_seconds]]/60</f>
        <v>0.28333333333333333</v>
      </c>
      <c r="K5355">
        <f>Table1[[#This Row],[Time_to_Crack_in_minutes]]/60</f>
        <v>4.7222222222222223E-3</v>
      </c>
    </row>
    <row r="5356" spans="1:11" x14ac:dyDescent="0.25">
      <c r="A5356" t="s">
        <v>2727</v>
      </c>
      <c r="B5356" t="s">
        <v>2728</v>
      </c>
      <c r="C5356">
        <v>155</v>
      </c>
      <c r="D5356" t="s">
        <v>583</v>
      </c>
      <c r="E5356">
        <f t="shared" si="83"/>
        <v>6</v>
      </c>
      <c r="F5356">
        <v>4341</v>
      </c>
      <c r="G5356" t="s">
        <v>18</v>
      </c>
      <c r="I5356">
        <v>120</v>
      </c>
      <c r="J5356">
        <f>Table1[[#This Row],[Time_to_crack_in_seconds]]/60</f>
        <v>2</v>
      </c>
      <c r="K5356">
        <f>Table1[[#This Row],[Time_to_Crack_in_minutes]]/60</f>
        <v>3.3333333333333333E-2</v>
      </c>
    </row>
    <row r="5357" spans="1:11" x14ac:dyDescent="0.25">
      <c r="A5357" t="s">
        <v>2727</v>
      </c>
      <c r="B5357" t="s">
        <v>2728</v>
      </c>
      <c r="C5357">
        <v>156</v>
      </c>
      <c r="D5357" t="s">
        <v>340</v>
      </c>
      <c r="E5357">
        <f t="shared" si="83"/>
        <v>7</v>
      </c>
      <c r="F5357">
        <v>4316</v>
      </c>
      <c r="G5357" t="s">
        <v>18</v>
      </c>
      <c r="I5357">
        <v>120</v>
      </c>
      <c r="J5357">
        <f>Table1[[#This Row],[Time_to_crack_in_seconds]]/60</f>
        <v>2</v>
      </c>
      <c r="K5357">
        <f>Table1[[#This Row],[Time_to_Crack_in_minutes]]/60</f>
        <v>3.3333333333333333E-2</v>
      </c>
    </row>
    <row r="5358" spans="1:11" x14ac:dyDescent="0.25">
      <c r="A5358" t="s">
        <v>2727</v>
      </c>
      <c r="B5358" t="s">
        <v>2728</v>
      </c>
      <c r="C5358">
        <v>157</v>
      </c>
      <c r="D5358" t="s">
        <v>25</v>
      </c>
      <c r="E5358">
        <f t="shared" si="83"/>
        <v>8</v>
      </c>
      <c r="F5358">
        <v>4265</v>
      </c>
      <c r="G5358" t="s">
        <v>10</v>
      </c>
      <c r="H5358">
        <v>61</v>
      </c>
      <c r="I5358">
        <v>0</v>
      </c>
      <c r="J5358">
        <f>Table1[[#This Row],[Time_to_crack_in_seconds]]/60</f>
        <v>0</v>
      </c>
      <c r="K5358">
        <f>Table1[[#This Row],[Time_to_Crack_in_minutes]]/60</f>
        <v>0</v>
      </c>
    </row>
    <row r="5359" spans="1:11" x14ac:dyDescent="0.25">
      <c r="A5359" t="s">
        <v>2727</v>
      </c>
      <c r="B5359" t="s">
        <v>2728</v>
      </c>
      <c r="C5359">
        <v>158</v>
      </c>
      <c r="D5359" t="s">
        <v>356</v>
      </c>
      <c r="E5359">
        <f t="shared" si="83"/>
        <v>8</v>
      </c>
      <c r="F5359">
        <v>4180</v>
      </c>
      <c r="G5359" t="s">
        <v>10</v>
      </c>
      <c r="I5359">
        <v>0</v>
      </c>
      <c r="J5359">
        <f>Table1[[#This Row],[Time_to_crack_in_seconds]]/60</f>
        <v>0</v>
      </c>
      <c r="K5359">
        <f>Table1[[#This Row],[Time_to_Crack_in_minutes]]/60</f>
        <v>0</v>
      </c>
    </row>
    <row r="5360" spans="1:11" x14ac:dyDescent="0.25">
      <c r="A5360" t="s">
        <v>2727</v>
      </c>
      <c r="B5360" t="s">
        <v>2728</v>
      </c>
      <c r="C5360">
        <v>159</v>
      </c>
      <c r="D5360" t="s">
        <v>668</v>
      </c>
      <c r="E5360">
        <f t="shared" si="83"/>
        <v>9</v>
      </c>
      <c r="F5360">
        <v>4173</v>
      </c>
      <c r="G5360" t="s">
        <v>10</v>
      </c>
      <c r="I5360">
        <v>0</v>
      </c>
      <c r="J5360">
        <f>Table1[[#This Row],[Time_to_crack_in_seconds]]/60</f>
        <v>0</v>
      </c>
      <c r="K5360">
        <f>Table1[[#This Row],[Time_to_Crack_in_minutes]]/60</f>
        <v>0</v>
      </c>
    </row>
    <row r="5361" spans="1:11" x14ac:dyDescent="0.25">
      <c r="A5361" t="s">
        <v>2727</v>
      </c>
      <c r="B5361" t="s">
        <v>2728</v>
      </c>
      <c r="C5361">
        <v>160</v>
      </c>
      <c r="D5361" t="s">
        <v>2768</v>
      </c>
      <c r="E5361">
        <f t="shared" si="83"/>
        <v>4</v>
      </c>
      <c r="F5361">
        <v>4165</v>
      </c>
      <c r="G5361" t="s">
        <v>109</v>
      </c>
      <c r="I5361">
        <v>1</v>
      </c>
      <c r="J5361">
        <f>Table1[[#This Row],[Time_to_crack_in_seconds]]/60</f>
        <v>1.6666666666666666E-2</v>
      </c>
      <c r="K5361">
        <f>Table1[[#This Row],[Time_to_Crack_in_minutes]]/60</f>
        <v>2.7777777777777778E-4</v>
      </c>
    </row>
    <row r="5362" spans="1:11" x14ac:dyDescent="0.25">
      <c r="A5362" t="s">
        <v>2727</v>
      </c>
      <c r="B5362" t="s">
        <v>2728</v>
      </c>
      <c r="C5362">
        <v>161</v>
      </c>
      <c r="D5362" t="s">
        <v>1657</v>
      </c>
      <c r="E5362">
        <f t="shared" si="83"/>
        <v>6</v>
      </c>
      <c r="F5362">
        <v>4160</v>
      </c>
      <c r="G5362" t="s">
        <v>18</v>
      </c>
      <c r="I5362">
        <v>120</v>
      </c>
      <c r="J5362">
        <f>Table1[[#This Row],[Time_to_crack_in_seconds]]/60</f>
        <v>2</v>
      </c>
      <c r="K5362">
        <f>Table1[[#This Row],[Time_to_Crack_in_minutes]]/60</f>
        <v>3.3333333333333333E-2</v>
      </c>
    </row>
    <row r="5363" spans="1:11" x14ac:dyDescent="0.25">
      <c r="A5363" t="s">
        <v>2727</v>
      </c>
      <c r="B5363" t="s">
        <v>2728</v>
      </c>
      <c r="C5363">
        <v>162</v>
      </c>
      <c r="D5363" t="s">
        <v>405</v>
      </c>
      <c r="E5363">
        <f t="shared" si="83"/>
        <v>6</v>
      </c>
      <c r="F5363">
        <v>4149</v>
      </c>
      <c r="G5363" t="s">
        <v>10</v>
      </c>
      <c r="I5363">
        <v>0</v>
      </c>
      <c r="J5363">
        <f>Table1[[#This Row],[Time_to_crack_in_seconds]]/60</f>
        <v>0</v>
      </c>
      <c r="K5363">
        <f>Table1[[#This Row],[Time_to_Crack_in_minutes]]/60</f>
        <v>0</v>
      </c>
    </row>
    <row r="5364" spans="1:11" x14ac:dyDescent="0.25">
      <c r="A5364" t="s">
        <v>2727</v>
      </c>
      <c r="B5364" t="s">
        <v>2728</v>
      </c>
      <c r="C5364">
        <v>163</v>
      </c>
      <c r="D5364" t="s">
        <v>38</v>
      </c>
      <c r="E5364">
        <f t="shared" si="83"/>
        <v>6</v>
      </c>
      <c r="F5364">
        <v>4132</v>
      </c>
      <c r="G5364" t="s">
        <v>10</v>
      </c>
      <c r="H5364">
        <v>74</v>
      </c>
      <c r="I5364">
        <v>0</v>
      </c>
      <c r="J5364">
        <f>Table1[[#This Row],[Time_to_crack_in_seconds]]/60</f>
        <v>0</v>
      </c>
      <c r="K5364">
        <f>Table1[[#This Row],[Time_to_Crack_in_minutes]]/60</f>
        <v>0</v>
      </c>
    </row>
    <row r="5365" spans="1:11" x14ac:dyDescent="0.25">
      <c r="A5365" t="s">
        <v>2727</v>
      </c>
      <c r="B5365" t="s">
        <v>2728</v>
      </c>
      <c r="C5365">
        <v>164</v>
      </c>
      <c r="D5365" t="s">
        <v>132</v>
      </c>
      <c r="E5365">
        <f t="shared" si="83"/>
        <v>6</v>
      </c>
      <c r="F5365">
        <v>4131</v>
      </c>
      <c r="G5365" t="s">
        <v>10</v>
      </c>
      <c r="I5365">
        <v>0</v>
      </c>
      <c r="J5365">
        <f>Table1[[#This Row],[Time_to_crack_in_seconds]]/60</f>
        <v>0</v>
      </c>
      <c r="K5365">
        <f>Table1[[#This Row],[Time_to_Crack_in_minutes]]/60</f>
        <v>0</v>
      </c>
    </row>
    <row r="5366" spans="1:11" x14ac:dyDescent="0.25">
      <c r="A5366" t="s">
        <v>2727</v>
      </c>
      <c r="B5366" t="s">
        <v>2728</v>
      </c>
      <c r="C5366">
        <v>165</v>
      </c>
      <c r="D5366" t="s">
        <v>2769</v>
      </c>
      <c r="E5366">
        <f t="shared" si="83"/>
        <v>6</v>
      </c>
      <c r="F5366">
        <v>4091</v>
      </c>
      <c r="G5366" t="s">
        <v>10</v>
      </c>
      <c r="I5366">
        <v>0</v>
      </c>
      <c r="J5366">
        <f>Table1[[#This Row],[Time_to_crack_in_seconds]]/60</f>
        <v>0</v>
      </c>
      <c r="K5366">
        <f>Table1[[#This Row],[Time_to_Crack_in_minutes]]/60</f>
        <v>0</v>
      </c>
    </row>
    <row r="5367" spans="1:11" x14ac:dyDescent="0.25">
      <c r="A5367" t="s">
        <v>2727</v>
      </c>
      <c r="B5367" t="s">
        <v>2728</v>
      </c>
      <c r="C5367">
        <v>166</v>
      </c>
      <c r="D5367" t="s">
        <v>2770</v>
      </c>
      <c r="E5367">
        <f t="shared" si="83"/>
        <v>7</v>
      </c>
      <c r="F5367">
        <v>4074</v>
      </c>
      <c r="G5367" t="s">
        <v>316</v>
      </c>
      <c r="I5367">
        <v>180</v>
      </c>
      <c r="J5367">
        <f>Table1[[#This Row],[Time_to_crack_in_seconds]]/60</f>
        <v>3</v>
      </c>
      <c r="K5367">
        <f>Table1[[#This Row],[Time_to_Crack_in_minutes]]/60</f>
        <v>0.05</v>
      </c>
    </row>
    <row r="5368" spans="1:11" x14ac:dyDescent="0.25">
      <c r="A5368" t="s">
        <v>2727</v>
      </c>
      <c r="B5368" t="s">
        <v>2728</v>
      </c>
      <c r="C5368">
        <v>167</v>
      </c>
      <c r="D5368" t="s">
        <v>2771</v>
      </c>
      <c r="E5368">
        <f t="shared" si="83"/>
        <v>7</v>
      </c>
      <c r="F5368">
        <v>4007</v>
      </c>
      <c r="G5368" t="s">
        <v>54</v>
      </c>
      <c r="I5368">
        <v>1020</v>
      </c>
      <c r="J5368">
        <f>Table1[[#This Row],[Time_to_crack_in_seconds]]/60</f>
        <v>17</v>
      </c>
      <c r="K5368">
        <f>Table1[[#This Row],[Time_to_Crack_in_minutes]]/60</f>
        <v>0.28333333333333333</v>
      </c>
    </row>
    <row r="5369" spans="1:11" x14ac:dyDescent="0.25">
      <c r="A5369" t="s">
        <v>2727</v>
      </c>
      <c r="B5369" t="s">
        <v>2728</v>
      </c>
      <c r="C5369">
        <v>168</v>
      </c>
      <c r="D5369" t="s">
        <v>685</v>
      </c>
      <c r="E5369">
        <f t="shared" si="83"/>
        <v>8</v>
      </c>
      <c r="F5369">
        <v>3991</v>
      </c>
      <c r="G5369" t="s">
        <v>342</v>
      </c>
      <c r="I5369">
        <v>11</v>
      </c>
      <c r="J5369">
        <f>Table1[[#This Row],[Time_to_crack_in_seconds]]/60</f>
        <v>0.18333333333333332</v>
      </c>
      <c r="K5369">
        <f>Table1[[#This Row],[Time_to_Crack_in_minutes]]/60</f>
        <v>3.0555555555555553E-3</v>
      </c>
    </row>
    <row r="5370" spans="1:11" x14ac:dyDescent="0.25">
      <c r="A5370" t="s">
        <v>2727</v>
      </c>
      <c r="B5370" t="s">
        <v>2728</v>
      </c>
      <c r="C5370">
        <v>169</v>
      </c>
      <c r="D5370" t="s">
        <v>688</v>
      </c>
      <c r="E5370">
        <f t="shared" si="83"/>
        <v>6</v>
      </c>
      <c r="F5370">
        <v>3968</v>
      </c>
      <c r="G5370" t="s">
        <v>18</v>
      </c>
      <c r="I5370">
        <v>120</v>
      </c>
      <c r="J5370">
        <f>Table1[[#This Row],[Time_to_crack_in_seconds]]/60</f>
        <v>2</v>
      </c>
      <c r="K5370">
        <f>Table1[[#This Row],[Time_to_Crack_in_minutes]]/60</f>
        <v>3.3333333333333333E-2</v>
      </c>
    </row>
    <row r="5371" spans="1:11" x14ac:dyDescent="0.25">
      <c r="A5371" t="s">
        <v>2727</v>
      </c>
      <c r="B5371" t="s">
        <v>2728</v>
      </c>
      <c r="C5371">
        <v>170</v>
      </c>
      <c r="D5371" t="s">
        <v>576</v>
      </c>
      <c r="E5371">
        <f t="shared" si="83"/>
        <v>10</v>
      </c>
      <c r="F5371">
        <v>3880</v>
      </c>
      <c r="G5371" t="s">
        <v>10</v>
      </c>
      <c r="H5371">
        <v>57</v>
      </c>
      <c r="I5371">
        <v>0</v>
      </c>
      <c r="J5371">
        <f>Table1[[#This Row],[Time_to_crack_in_seconds]]/60</f>
        <v>0</v>
      </c>
      <c r="K5371">
        <f>Table1[[#This Row],[Time_to_Crack_in_minutes]]/60</f>
        <v>0</v>
      </c>
    </row>
    <row r="5372" spans="1:11" x14ac:dyDescent="0.25">
      <c r="A5372" t="s">
        <v>2727</v>
      </c>
      <c r="B5372" t="s">
        <v>2728</v>
      </c>
      <c r="C5372">
        <v>171</v>
      </c>
      <c r="D5372" t="s">
        <v>2772</v>
      </c>
      <c r="E5372">
        <f t="shared" si="83"/>
        <v>5</v>
      </c>
      <c r="F5372">
        <v>3822</v>
      </c>
      <c r="G5372" t="s">
        <v>10</v>
      </c>
      <c r="I5372">
        <v>0</v>
      </c>
      <c r="J5372">
        <f>Table1[[#This Row],[Time_to_crack_in_seconds]]/60</f>
        <v>0</v>
      </c>
      <c r="K5372">
        <f>Table1[[#This Row],[Time_to_Crack_in_minutes]]/60</f>
        <v>0</v>
      </c>
    </row>
    <row r="5373" spans="1:11" x14ac:dyDescent="0.25">
      <c r="A5373" t="s">
        <v>2727</v>
      </c>
      <c r="B5373" t="s">
        <v>2728</v>
      </c>
      <c r="C5373">
        <v>172</v>
      </c>
      <c r="D5373" t="s">
        <v>735</v>
      </c>
      <c r="E5373">
        <f t="shared" si="83"/>
        <v>6</v>
      </c>
      <c r="F5373">
        <v>3790</v>
      </c>
      <c r="G5373" t="s">
        <v>10</v>
      </c>
      <c r="I5373">
        <v>0</v>
      </c>
      <c r="J5373">
        <f>Table1[[#This Row],[Time_to_crack_in_seconds]]/60</f>
        <v>0</v>
      </c>
      <c r="K5373">
        <f>Table1[[#This Row],[Time_to_Crack_in_minutes]]/60</f>
        <v>0</v>
      </c>
    </row>
    <row r="5374" spans="1:11" x14ac:dyDescent="0.25">
      <c r="A5374" t="s">
        <v>2727</v>
      </c>
      <c r="B5374" t="s">
        <v>2728</v>
      </c>
      <c r="C5374">
        <v>173</v>
      </c>
      <c r="D5374" t="s">
        <v>100</v>
      </c>
      <c r="E5374">
        <f t="shared" si="83"/>
        <v>8</v>
      </c>
      <c r="F5374">
        <v>3769</v>
      </c>
      <c r="G5374" t="s">
        <v>10</v>
      </c>
      <c r="H5374">
        <v>31</v>
      </c>
      <c r="I5374">
        <v>0</v>
      </c>
      <c r="J5374">
        <f>Table1[[#This Row],[Time_to_crack_in_seconds]]/60</f>
        <v>0</v>
      </c>
      <c r="K5374">
        <f>Table1[[#This Row],[Time_to_Crack_in_minutes]]/60</f>
        <v>0</v>
      </c>
    </row>
    <row r="5375" spans="1:11" x14ac:dyDescent="0.25">
      <c r="A5375" t="s">
        <v>2727</v>
      </c>
      <c r="B5375" t="s">
        <v>2728</v>
      </c>
      <c r="C5375">
        <v>174</v>
      </c>
      <c r="D5375" t="s">
        <v>463</v>
      </c>
      <c r="E5375">
        <f t="shared" si="83"/>
        <v>8</v>
      </c>
      <c r="F5375">
        <v>3742</v>
      </c>
      <c r="G5375" t="s">
        <v>10</v>
      </c>
      <c r="I5375">
        <v>0</v>
      </c>
      <c r="J5375">
        <f>Table1[[#This Row],[Time_to_crack_in_seconds]]/60</f>
        <v>0</v>
      </c>
      <c r="K5375">
        <f>Table1[[#This Row],[Time_to_Crack_in_minutes]]/60</f>
        <v>0</v>
      </c>
    </row>
    <row r="5376" spans="1:11" x14ac:dyDescent="0.25">
      <c r="A5376" t="s">
        <v>2727</v>
      </c>
      <c r="B5376" t="s">
        <v>2728</v>
      </c>
      <c r="C5376">
        <v>175</v>
      </c>
      <c r="D5376" t="s">
        <v>757</v>
      </c>
      <c r="E5376">
        <f t="shared" si="83"/>
        <v>7</v>
      </c>
      <c r="F5376">
        <v>3737</v>
      </c>
      <c r="G5376" t="s">
        <v>54</v>
      </c>
      <c r="I5376">
        <v>1020</v>
      </c>
      <c r="J5376">
        <f>Table1[[#This Row],[Time_to_crack_in_seconds]]/60</f>
        <v>17</v>
      </c>
      <c r="K5376">
        <f>Table1[[#This Row],[Time_to_Crack_in_minutes]]/60</f>
        <v>0.28333333333333333</v>
      </c>
    </row>
    <row r="5377" spans="1:11" x14ac:dyDescent="0.25">
      <c r="A5377" t="s">
        <v>2727</v>
      </c>
      <c r="B5377" t="s">
        <v>2728</v>
      </c>
      <c r="C5377">
        <v>176</v>
      </c>
      <c r="D5377" t="s">
        <v>86</v>
      </c>
      <c r="E5377">
        <f t="shared" si="83"/>
        <v>6</v>
      </c>
      <c r="F5377">
        <v>3618</v>
      </c>
      <c r="G5377" t="s">
        <v>10</v>
      </c>
      <c r="H5377">
        <v>79</v>
      </c>
      <c r="I5377">
        <v>0</v>
      </c>
      <c r="J5377">
        <f>Table1[[#This Row],[Time_to_crack_in_seconds]]/60</f>
        <v>0</v>
      </c>
      <c r="K5377">
        <f>Table1[[#This Row],[Time_to_Crack_in_minutes]]/60</f>
        <v>0</v>
      </c>
    </row>
    <row r="5378" spans="1:11" x14ac:dyDescent="0.25">
      <c r="A5378" t="s">
        <v>2727</v>
      </c>
      <c r="B5378" t="s">
        <v>2728</v>
      </c>
      <c r="C5378">
        <v>177</v>
      </c>
      <c r="D5378" t="s">
        <v>760</v>
      </c>
      <c r="E5378">
        <f t="shared" si="83"/>
        <v>5</v>
      </c>
      <c r="F5378">
        <v>3597</v>
      </c>
      <c r="G5378" t="s">
        <v>28</v>
      </c>
      <c r="I5378">
        <v>3</v>
      </c>
      <c r="J5378">
        <f>Table1[[#This Row],[Time_to_crack_in_seconds]]/60</f>
        <v>0.05</v>
      </c>
      <c r="K5378">
        <f>Table1[[#This Row],[Time_to_Crack_in_minutes]]/60</f>
        <v>8.3333333333333339E-4</v>
      </c>
    </row>
    <row r="5379" spans="1:11" x14ac:dyDescent="0.25">
      <c r="A5379" t="s">
        <v>2727</v>
      </c>
      <c r="B5379" t="s">
        <v>2728</v>
      </c>
      <c r="C5379">
        <v>178</v>
      </c>
      <c r="D5379" t="s">
        <v>2773</v>
      </c>
      <c r="E5379">
        <f t="shared" ref="E5379:E5442" si="84">LEN(D5379)</f>
        <v>6</v>
      </c>
      <c r="F5379">
        <v>3578</v>
      </c>
      <c r="G5379" t="s">
        <v>18</v>
      </c>
      <c r="I5379">
        <v>120</v>
      </c>
      <c r="J5379">
        <f>Table1[[#This Row],[Time_to_crack_in_seconds]]/60</f>
        <v>2</v>
      </c>
      <c r="K5379">
        <f>Table1[[#This Row],[Time_to_Crack_in_minutes]]/60</f>
        <v>3.3333333333333333E-2</v>
      </c>
    </row>
    <row r="5380" spans="1:11" x14ac:dyDescent="0.25">
      <c r="A5380" t="s">
        <v>2727</v>
      </c>
      <c r="B5380" t="s">
        <v>2728</v>
      </c>
      <c r="C5380">
        <v>179</v>
      </c>
      <c r="D5380" t="s">
        <v>944</v>
      </c>
      <c r="E5380">
        <f t="shared" si="84"/>
        <v>9</v>
      </c>
      <c r="F5380">
        <v>3573</v>
      </c>
      <c r="G5380" t="s">
        <v>54</v>
      </c>
      <c r="I5380">
        <v>1020</v>
      </c>
      <c r="J5380">
        <f>Table1[[#This Row],[Time_to_crack_in_seconds]]/60</f>
        <v>17</v>
      </c>
      <c r="K5380">
        <f>Table1[[#This Row],[Time_to_Crack_in_minutes]]/60</f>
        <v>0.28333333333333333</v>
      </c>
    </row>
    <row r="5381" spans="1:11" x14ac:dyDescent="0.25">
      <c r="A5381" t="s">
        <v>2727</v>
      </c>
      <c r="B5381" t="s">
        <v>2728</v>
      </c>
      <c r="C5381">
        <v>180</v>
      </c>
      <c r="D5381" t="s">
        <v>126</v>
      </c>
      <c r="E5381">
        <f t="shared" si="84"/>
        <v>6</v>
      </c>
      <c r="F5381">
        <v>3503</v>
      </c>
      <c r="G5381" t="s">
        <v>10</v>
      </c>
      <c r="H5381">
        <v>28</v>
      </c>
      <c r="I5381">
        <v>0</v>
      </c>
      <c r="J5381">
        <f>Table1[[#This Row],[Time_to_crack_in_seconds]]/60</f>
        <v>0</v>
      </c>
      <c r="K5381">
        <f>Table1[[#This Row],[Time_to_Crack_in_minutes]]/60</f>
        <v>0</v>
      </c>
    </row>
    <row r="5382" spans="1:11" x14ac:dyDescent="0.25">
      <c r="A5382" t="s">
        <v>2727</v>
      </c>
      <c r="B5382" t="s">
        <v>2728</v>
      </c>
      <c r="C5382">
        <v>181</v>
      </c>
      <c r="D5382">
        <v>123321</v>
      </c>
      <c r="E5382">
        <f t="shared" si="84"/>
        <v>6</v>
      </c>
      <c r="F5382">
        <v>3476</v>
      </c>
      <c r="G5382" t="s">
        <v>10</v>
      </c>
      <c r="H5382">
        <v>19</v>
      </c>
      <c r="I5382">
        <v>0</v>
      </c>
      <c r="J5382">
        <f>Table1[[#This Row],[Time_to_crack_in_seconds]]/60</f>
        <v>0</v>
      </c>
      <c r="K5382">
        <f>Table1[[#This Row],[Time_to_Crack_in_minutes]]/60</f>
        <v>0</v>
      </c>
    </row>
    <row r="5383" spans="1:11" x14ac:dyDescent="0.25">
      <c r="A5383" t="s">
        <v>2727</v>
      </c>
      <c r="B5383" t="s">
        <v>2728</v>
      </c>
      <c r="C5383">
        <v>182</v>
      </c>
      <c r="D5383" t="s">
        <v>77</v>
      </c>
      <c r="E5383">
        <f t="shared" si="84"/>
        <v>9</v>
      </c>
      <c r="F5383">
        <v>3459</v>
      </c>
      <c r="G5383" t="s">
        <v>10</v>
      </c>
      <c r="H5383">
        <v>45</v>
      </c>
      <c r="I5383">
        <v>0</v>
      </c>
      <c r="J5383">
        <f>Table1[[#This Row],[Time_to_crack_in_seconds]]/60</f>
        <v>0</v>
      </c>
      <c r="K5383">
        <f>Table1[[#This Row],[Time_to_Crack_in_minutes]]/60</f>
        <v>0</v>
      </c>
    </row>
    <row r="5384" spans="1:11" x14ac:dyDescent="0.25">
      <c r="A5384" t="s">
        <v>2727</v>
      </c>
      <c r="B5384" t="s">
        <v>2728</v>
      </c>
      <c r="C5384">
        <v>183</v>
      </c>
      <c r="D5384" t="s">
        <v>938</v>
      </c>
      <c r="E5384">
        <f t="shared" si="84"/>
        <v>3</v>
      </c>
      <c r="F5384">
        <v>3455</v>
      </c>
      <c r="G5384" t="s">
        <v>10</v>
      </c>
      <c r="I5384">
        <v>0</v>
      </c>
      <c r="J5384">
        <f>Table1[[#This Row],[Time_to_crack_in_seconds]]/60</f>
        <v>0</v>
      </c>
      <c r="K5384">
        <f>Table1[[#This Row],[Time_to_Crack_in_minutes]]/60</f>
        <v>0</v>
      </c>
    </row>
    <row r="5385" spans="1:11" x14ac:dyDescent="0.25">
      <c r="A5385" t="s">
        <v>2727</v>
      </c>
      <c r="B5385" t="s">
        <v>2728</v>
      </c>
      <c r="C5385">
        <v>184</v>
      </c>
      <c r="D5385" t="s">
        <v>513</v>
      </c>
      <c r="E5385">
        <f t="shared" si="84"/>
        <v>7</v>
      </c>
      <c r="F5385">
        <v>3426</v>
      </c>
      <c r="G5385" t="s">
        <v>47</v>
      </c>
      <c r="I5385">
        <v>5</v>
      </c>
      <c r="J5385">
        <f>Table1[[#This Row],[Time_to_crack_in_seconds]]/60</f>
        <v>8.3333333333333329E-2</v>
      </c>
      <c r="K5385">
        <f>Table1[[#This Row],[Time_to_Crack_in_minutes]]/60</f>
        <v>1.3888888888888887E-3</v>
      </c>
    </row>
    <row r="5386" spans="1:11" x14ac:dyDescent="0.25">
      <c r="A5386" t="s">
        <v>2727</v>
      </c>
      <c r="B5386" t="s">
        <v>2728</v>
      </c>
      <c r="C5386">
        <v>185</v>
      </c>
      <c r="D5386" t="s">
        <v>2774</v>
      </c>
      <c r="E5386">
        <f t="shared" si="84"/>
        <v>6</v>
      </c>
      <c r="F5386">
        <v>3386</v>
      </c>
      <c r="G5386" t="s">
        <v>18</v>
      </c>
      <c r="I5386">
        <v>120</v>
      </c>
      <c r="J5386">
        <f>Table1[[#This Row],[Time_to_crack_in_seconds]]/60</f>
        <v>2</v>
      </c>
      <c r="K5386">
        <f>Table1[[#This Row],[Time_to_Crack_in_minutes]]/60</f>
        <v>3.3333333333333333E-2</v>
      </c>
    </row>
    <row r="5387" spans="1:11" x14ac:dyDescent="0.25">
      <c r="A5387" t="s">
        <v>2727</v>
      </c>
      <c r="B5387" t="s">
        <v>2728</v>
      </c>
      <c r="C5387">
        <v>186</v>
      </c>
      <c r="D5387" t="s">
        <v>2775</v>
      </c>
      <c r="E5387">
        <f t="shared" si="84"/>
        <v>6</v>
      </c>
      <c r="F5387">
        <v>3383</v>
      </c>
      <c r="G5387" t="s">
        <v>18</v>
      </c>
      <c r="I5387">
        <v>120</v>
      </c>
      <c r="J5387">
        <f>Table1[[#This Row],[Time_to_crack_in_seconds]]/60</f>
        <v>2</v>
      </c>
      <c r="K5387">
        <f>Table1[[#This Row],[Time_to_Crack_in_minutes]]/60</f>
        <v>3.3333333333333333E-2</v>
      </c>
    </row>
    <row r="5388" spans="1:11" x14ac:dyDescent="0.25">
      <c r="A5388" t="s">
        <v>2727</v>
      </c>
      <c r="B5388" t="s">
        <v>2728</v>
      </c>
      <c r="C5388">
        <v>187</v>
      </c>
      <c r="D5388" t="s">
        <v>2776</v>
      </c>
      <c r="E5388">
        <f t="shared" si="84"/>
        <v>6</v>
      </c>
      <c r="F5388">
        <v>3374</v>
      </c>
      <c r="G5388" t="s">
        <v>24</v>
      </c>
      <c r="I5388">
        <v>6</v>
      </c>
      <c r="J5388">
        <f>Table1[[#This Row],[Time_to_crack_in_seconds]]/60</f>
        <v>0.1</v>
      </c>
      <c r="K5388">
        <f>Table1[[#This Row],[Time_to_Crack_in_minutes]]/60</f>
        <v>1.6666666666666668E-3</v>
      </c>
    </row>
    <row r="5389" spans="1:11" x14ac:dyDescent="0.25">
      <c r="A5389" t="s">
        <v>2727</v>
      </c>
      <c r="B5389" t="s">
        <v>2728</v>
      </c>
      <c r="C5389">
        <v>188</v>
      </c>
      <c r="D5389">
        <v>121212</v>
      </c>
      <c r="E5389">
        <f t="shared" si="84"/>
        <v>6</v>
      </c>
      <c r="F5389">
        <v>3371</v>
      </c>
      <c r="G5389" t="s">
        <v>10</v>
      </c>
      <c r="H5389">
        <v>34</v>
      </c>
      <c r="I5389">
        <v>0</v>
      </c>
      <c r="J5389">
        <f>Table1[[#This Row],[Time_to_crack_in_seconds]]/60</f>
        <v>0</v>
      </c>
      <c r="K5389">
        <f>Table1[[#This Row],[Time_to_Crack_in_minutes]]/60</f>
        <v>0</v>
      </c>
    </row>
    <row r="5390" spans="1:11" x14ac:dyDescent="0.25">
      <c r="A5390" t="s">
        <v>2727</v>
      </c>
      <c r="B5390" t="s">
        <v>2728</v>
      </c>
      <c r="C5390">
        <v>189</v>
      </c>
      <c r="D5390" t="s">
        <v>155</v>
      </c>
      <c r="E5390">
        <f t="shared" si="84"/>
        <v>8</v>
      </c>
      <c r="F5390">
        <v>2953</v>
      </c>
      <c r="G5390" t="s">
        <v>156</v>
      </c>
      <c r="I5390">
        <v>1560</v>
      </c>
      <c r="J5390">
        <f>Table1[[#This Row],[Time_to_crack_in_seconds]]/60</f>
        <v>26</v>
      </c>
      <c r="K5390">
        <f>Table1[[#This Row],[Time_to_Crack_in_minutes]]/60</f>
        <v>0.43333333333333335</v>
      </c>
    </row>
    <row r="5391" spans="1:11" x14ac:dyDescent="0.25">
      <c r="A5391" t="s">
        <v>2727</v>
      </c>
      <c r="B5391" t="s">
        <v>2728</v>
      </c>
      <c r="C5391">
        <v>190</v>
      </c>
      <c r="D5391" t="s">
        <v>212</v>
      </c>
      <c r="E5391">
        <f t="shared" si="84"/>
        <v>3</v>
      </c>
      <c r="F5391">
        <v>2944</v>
      </c>
      <c r="G5391" t="s">
        <v>10</v>
      </c>
      <c r="H5391">
        <v>200</v>
      </c>
      <c r="I5391">
        <v>0</v>
      </c>
      <c r="J5391">
        <f>Table1[[#This Row],[Time_to_crack_in_seconds]]/60</f>
        <v>0</v>
      </c>
      <c r="K5391">
        <f>Table1[[#This Row],[Time_to_Crack_in_minutes]]/60</f>
        <v>0</v>
      </c>
    </row>
    <row r="5392" spans="1:11" x14ac:dyDescent="0.25">
      <c r="A5392" t="s">
        <v>2727</v>
      </c>
      <c r="B5392" t="s">
        <v>2728</v>
      </c>
      <c r="C5392">
        <v>191</v>
      </c>
      <c r="D5392" t="s">
        <v>702</v>
      </c>
      <c r="E5392">
        <f t="shared" si="84"/>
        <v>12</v>
      </c>
      <c r="F5392">
        <v>2841</v>
      </c>
      <c r="G5392" t="s">
        <v>290</v>
      </c>
      <c r="I5392">
        <v>96422400</v>
      </c>
      <c r="J5392">
        <f>Table1[[#This Row],[Time_to_crack_in_seconds]]/60</f>
        <v>1607040</v>
      </c>
      <c r="K5392">
        <f>Table1[[#This Row],[Time_to_Crack_in_minutes]]/60</f>
        <v>26784</v>
      </c>
    </row>
    <row r="5393" spans="1:11" x14ac:dyDescent="0.25">
      <c r="A5393" t="s">
        <v>2727</v>
      </c>
      <c r="B5393" t="s">
        <v>2728</v>
      </c>
      <c r="C5393">
        <v>192</v>
      </c>
      <c r="D5393" t="s">
        <v>2118</v>
      </c>
      <c r="E5393">
        <f t="shared" si="84"/>
        <v>6</v>
      </c>
      <c r="F5393">
        <v>2658</v>
      </c>
      <c r="G5393" t="s">
        <v>13</v>
      </c>
      <c r="H5393">
        <v>83</v>
      </c>
      <c r="I5393">
        <v>10800</v>
      </c>
      <c r="J5393">
        <f>Table1[[#This Row],[Time_to_crack_in_seconds]]/60</f>
        <v>180</v>
      </c>
      <c r="K5393">
        <f>Table1[[#This Row],[Time_to_Crack_in_minutes]]/60</f>
        <v>3</v>
      </c>
    </row>
    <row r="5394" spans="1:11" x14ac:dyDescent="0.25">
      <c r="A5394" t="s">
        <v>2727</v>
      </c>
      <c r="B5394" t="s">
        <v>2728</v>
      </c>
      <c r="C5394">
        <v>193</v>
      </c>
      <c r="D5394" t="s">
        <v>775</v>
      </c>
      <c r="E5394">
        <f t="shared" si="84"/>
        <v>6</v>
      </c>
      <c r="F5394">
        <v>2526</v>
      </c>
      <c r="G5394" t="s">
        <v>18</v>
      </c>
      <c r="I5394">
        <v>120</v>
      </c>
      <c r="J5394">
        <f>Table1[[#This Row],[Time_to_crack_in_seconds]]/60</f>
        <v>2</v>
      </c>
      <c r="K5394">
        <f>Table1[[#This Row],[Time_to_Crack_in_minutes]]/60</f>
        <v>3.3333333333333333E-2</v>
      </c>
    </row>
    <row r="5395" spans="1:11" x14ac:dyDescent="0.25">
      <c r="A5395" t="s">
        <v>2727</v>
      </c>
      <c r="B5395" t="s">
        <v>2728</v>
      </c>
      <c r="C5395">
        <v>194</v>
      </c>
      <c r="D5395" t="s">
        <v>1615</v>
      </c>
      <c r="E5395">
        <f t="shared" si="84"/>
        <v>8</v>
      </c>
      <c r="F5395">
        <v>2470</v>
      </c>
      <c r="G5395" t="s">
        <v>10</v>
      </c>
      <c r="I5395">
        <v>0</v>
      </c>
      <c r="J5395">
        <f>Table1[[#This Row],[Time_to_crack_in_seconds]]/60</f>
        <v>0</v>
      </c>
      <c r="K5395">
        <f>Table1[[#This Row],[Time_to_Crack_in_minutes]]/60</f>
        <v>0</v>
      </c>
    </row>
    <row r="5396" spans="1:11" x14ac:dyDescent="0.25">
      <c r="A5396" t="s">
        <v>2727</v>
      </c>
      <c r="B5396" t="s">
        <v>2728</v>
      </c>
      <c r="C5396">
        <v>195</v>
      </c>
      <c r="D5396">
        <v>789456</v>
      </c>
      <c r="E5396">
        <f t="shared" si="84"/>
        <v>6</v>
      </c>
      <c r="F5396">
        <v>2318</v>
      </c>
      <c r="G5396" t="s">
        <v>13</v>
      </c>
      <c r="H5396">
        <v>70</v>
      </c>
      <c r="I5396">
        <v>10800</v>
      </c>
      <c r="J5396">
        <f>Table1[[#This Row],[Time_to_crack_in_seconds]]/60</f>
        <v>180</v>
      </c>
      <c r="K5396">
        <f>Table1[[#This Row],[Time_to_Crack_in_minutes]]/60</f>
        <v>3</v>
      </c>
    </row>
    <row r="5397" spans="1:11" x14ac:dyDescent="0.25">
      <c r="A5397" t="s">
        <v>2727</v>
      </c>
      <c r="B5397" t="s">
        <v>2728</v>
      </c>
      <c r="C5397">
        <v>196</v>
      </c>
      <c r="D5397" t="s">
        <v>2777</v>
      </c>
      <c r="E5397">
        <f t="shared" si="84"/>
        <v>7</v>
      </c>
      <c r="F5397">
        <v>2309</v>
      </c>
      <c r="G5397" t="s">
        <v>54</v>
      </c>
      <c r="I5397">
        <v>1020</v>
      </c>
      <c r="J5397">
        <f>Table1[[#This Row],[Time_to_crack_in_seconds]]/60</f>
        <v>17</v>
      </c>
      <c r="K5397">
        <f>Table1[[#This Row],[Time_to_Crack_in_minutes]]/60</f>
        <v>0.28333333333333333</v>
      </c>
    </row>
    <row r="5398" spans="1:11" x14ac:dyDescent="0.25">
      <c r="A5398" t="s">
        <v>2727</v>
      </c>
      <c r="B5398" t="s">
        <v>2728</v>
      </c>
      <c r="C5398">
        <v>197</v>
      </c>
      <c r="D5398" t="s">
        <v>204</v>
      </c>
      <c r="E5398">
        <f t="shared" si="84"/>
        <v>6</v>
      </c>
      <c r="F5398">
        <v>2295</v>
      </c>
      <c r="G5398" t="s">
        <v>10</v>
      </c>
      <c r="H5398">
        <v>13</v>
      </c>
      <c r="I5398">
        <v>0</v>
      </c>
      <c r="J5398">
        <f>Table1[[#This Row],[Time_to_crack_in_seconds]]/60</f>
        <v>0</v>
      </c>
      <c r="K5398">
        <f>Table1[[#This Row],[Time_to_Crack_in_minutes]]/60</f>
        <v>0</v>
      </c>
    </row>
    <row r="5399" spans="1:11" x14ac:dyDescent="0.25">
      <c r="A5399" t="s">
        <v>2727</v>
      </c>
      <c r="B5399" t="s">
        <v>2728</v>
      </c>
      <c r="C5399">
        <v>198</v>
      </c>
      <c r="D5399" t="s">
        <v>932</v>
      </c>
      <c r="E5399">
        <f t="shared" si="84"/>
        <v>7</v>
      </c>
      <c r="F5399">
        <v>2270</v>
      </c>
      <c r="G5399" t="s">
        <v>10</v>
      </c>
      <c r="I5399">
        <v>0</v>
      </c>
      <c r="J5399">
        <f>Table1[[#This Row],[Time_to_crack_in_seconds]]/60</f>
        <v>0</v>
      </c>
      <c r="K5399">
        <f>Table1[[#This Row],[Time_to_Crack_in_minutes]]/60</f>
        <v>0</v>
      </c>
    </row>
    <row r="5400" spans="1:11" x14ac:dyDescent="0.25">
      <c r="A5400" t="s">
        <v>2727</v>
      </c>
      <c r="B5400" t="s">
        <v>2728</v>
      </c>
      <c r="C5400">
        <v>199</v>
      </c>
      <c r="D5400" t="s">
        <v>714</v>
      </c>
      <c r="E5400">
        <f t="shared" si="84"/>
        <v>6</v>
      </c>
      <c r="F5400">
        <v>2243</v>
      </c>
      <c r="G5400" t="s">
        <v>18</v>
      </c>
      <c r="I5400">
        <v>120</v>
      </c>
      <c r="J5400">
        <f>Table1[[#This Row],[Time_to_crack_in_seconds]]/60</f>
        <v>2</v>
      </c>
      <c r="K5400">
        <f>Table1[[#This Row],[Time_to_Crack_in_minutes]]/60</f>
        <v>3.3333333333333333E-2</v>
      </c>
    </row>
    <row r="5401" spans="1:11" x14ac:dyDescent="0.25">
      <c r="A5401" t="s">
        <v>2727</v>
      </c>
      <c r="B5401" t="s">
        <v>2728</v>
      </c>
      <c r="C5401">
        <v>200</v>
      </c>
      <c r="D5401" t="s">
        <v>93</v>
      </c>
      <c r="E5401">
        <f t="shared" si="84"/>
        <v>8</v>
      </c>
      <c r="F5401">
        <v>2223</v>
      </c>
      <c r="G5401" t="s">
        <v>10</v>
      </c>
      <c r="I5401">
        <v>0</v>
      </c>
      <c r="J5401">
        <f>Table1[[#This Row],[Time_to_crack_in_seconds]]/60</f>
        <v>0</v>
      </c>
      <c r="K5401">
        <f>Table1[[#This Row],[Time_to_Crack_in_minutes]]/60</f>
        <v>0</v>
      </c>
    </row>
    <row r="5402" spans="1:11" x14ac:dyDescent="0.25">
      <c r="A5402" t="s">
        <v>2778</v>
      </c>
      <c r="B5402" t="s">
        <v>2779</v>
      </c>
      <c r="C5402">
        <v>1</v>
      </c>
      <c r="D5402">
        <v>123456</v>
      </c>
      <c r="E5402">
        <f t="shared" si="84"/>
        <v>6</v>
      </c>
      <c r="F5402">
        <v>180326</v>
      </c>
      <c r="G5402" t="s">
        <v>10</v>
      </c>
      <c r="H5402">
        <v>1</v>
      </c>
      <c r="I5402">
        <v>0</v>
      </c>
      <c r="J5402">
        <f>Table1[[#This Row],[Time_to_crack_in_seconds]]/60</f>
        <v>0</v>
      </c>
      <c r="K5402">
        <f>Table1[[#This Row],[Time_to_Crack_in_minutes]]/60</f>
        <v>0</v>
      </c>
    </row>
    <row r="5403" spans="1:11" x14ac:dyDescent="0.25">
      <c r="A5403" t="s">
        <v>2778</v>
      </c>
      <c r="B5403" t="s">
        <v>2779</v>
      </c>
      <c r="C5403">
        <v>2</v>
      </c>
      <c r="D5403">
        <v>12345</v>
      </c>
      <c r="E5403">
        <f t="shared" si="84"/>
        <v>5</v>
      </c>
      <c r="F5403">
        <v>73482</v>
      </c>
      <c r="G5403" t="s">
        <v>10</v>
      </c>
      <c r="H5403">
        <v>3</v>
      </c>
      <c r="I5403">
        <v>0</v>
      </c>
      <c r="J5403">
        <f>Table1[[#This Row],[Time_to_crack_in_seconds]]/60</f>
        <v>0</v>
      </c>
      <c r="K5403">
        <f>Table1[[#This Row],[Time_to_Crack_in_minutes]]/60</f>
        <v>0</v>
      </c>
    </row>
    <row r="5404" spans="1:11" x14ac:dyDescent="0.25">
      <c r="A5404" t="s">
        <v>2778</v>
      </c>
      <c r="B5404" t="s">
        <v>2779</v>
      </c>
      <c r="C5404">
        <v>3</v>
      </c>
      <c r="D5404">
        <v>123456789</v>
      </c>
      <c r="E5404">
        <f t="shared" si="84"/>
        <v>9</v>
      </c>
      <c r="F5404">
        <v>54237</v>
      </c>
      <c r="G5404" t="s">
        <v>10</v>
      </c>
      <c r="H5404">
        <v>2</v>
      </c>
      <c r="I5404">
        <v>0</v>
      </c>
      <c r="J5404">
        <f>Table1[[#This Row],[Time_to_crack_in_seconds]]/60</f>
        <v>0</v>
      </c>
      <c r="K5404">
        <f>Table1[[#This Row],[Time_to_Crack_in_minutes]]/60</f>
        <v>0</v>
      </c>
    </row>
    <row r="5405" spans="1:11" x14ac:dyDescent="0.25">
      <c r="A5405" t="s">
        <v>2778</v>
      </c>
      <c r="B5405" t="s">
        <v>2779</v>
      </c>
      <c r="C5405">
        <v>4</v>
      </c>
      <c r="D5405" t="s">
        <v>16</v>
      </c>
      <c r="E5405">
        <f t="shared" si="84"/>
        <v>6</v>
      </c>
      <c r="F5405">
        <v>37124</v>
      </c>
      <c r="G5405" t="s">
        <v>10</v>
      </c>
      <c r="H5405">
        <v>4</v>
      </c>
      <c r="I5405">
        <v>0</v>
      </c>
      <c r="J5405">
        <f>Table1[[#This Row],[Time_to_crack_in_seconds]]/60</f>
        <v>0</v>
      </c>
      <c r="K5405">
        <f>Table1[[#This Row],[Time_to_Crack_in_minutes]]/60</f>
        <v>0</v>
      </c>
    </row>
    <row r="5406" spans="1:11" x14ac:dyDescent="0.25">
      <c r="A5406" t="s">
        <v>2778</v>
      </c>
      <c r="B5406" t="s">
        <v>2779</v>
      </c>
      <c r="C5406">
        <v>5</v>
      </c>
      <c r="D5406" t="s">
        <v>368</v>
      </c>
      <c r="E5406">
        <f t="shared" si="84"/>
        <v>10</v>
      </c>
      <c r="F5406">
        <v>34258</v>
      </c>
      <c r="G5406" t="s">
        <v>176</v>
      </c>
      <c r="I5406">
        <v>1036800</v>
      </c>
      <c r="J5406">
        <f>Table1[[#This Row],[Time_to_crack_in_seconds]]/60</f>
        <v>17280</v>
      </c>
      <c r="K5406">
        <f>Table1[[#This Row],[Time_to_Crack_in_minutes]]/60</f>
        <v>288</v>
      </c>
    </row>
    <row r="5407" spans="1:11" x14ac:dyDescent="0.25">
      <c r="A5407" t="s">
        <v>2778</v>
      </c>
      <c r="B5407" t="s">
        <v>2779</v>
      </c>
      <c r="C5407">
        <v>6</v>
      </c>
      <c r="D5407" t="s">
        <v>2780</v>
      </c>
      <c r="E5407">
        <f t="shared" si="84"/>
        <v>6</v>
      </c>
      <c r="F5407">
        <v>29630</v>
      </c>
      <c r="G5407" t="s">
        <v>18</v>
      </c>
      <c r="I5407">
        <v>120</v>
      </c>
      <c r="J5407">
        <f>Table1[[#This Row],[Time_to_crack_in_seconds]]/60</f>
        <v>2</v>
      </c>
      <c r="K5407">
        <f>Table1[[#This Row],[Time_to_Crack_in_minutes]]/60</f>
        <v>3.3333333333333333E-2</v>
      </c>
    </row>
    <row r="5408" spans="1:11" x14ac:dyDescent="0.25">
      <c r="A5408" t="s">
        <v>2778</v>
      </c>
      <c r="B5408" t="s">
        <v>2779</v>
      </c>
      <c r="C5408">
        <v>7</v>
      </c>
      <c r="D5408" t="s">
        <v>11</v>
      </c>
      <c r="E5408">
        <f t="shared" si="84"/>
        <v>8</v>
      </c>
      <c r="F5408">
        <v>29297</v>
      </c>
      <c r="G5408" t="s">
        <v>10</v>
      </c>
      <c r="H5408">
        <v>5</v>
      </c>
      <c r="I5408">
        <v>0</v>
      </c>
      <c r="J5408">
        <f>Table1[[#This Row],[Time_to_crack_in_seconds]]/60</f>
        <v>0</v>
      </c>
      <c r="K5408">
        <f>Table1[[#This Row],[Time_to_Crack_in_minutes]]/60</f>
        <v>0</v>
      </c>
    </row>
    <row r="5409" spans="1:11" x14ac:dyDescent="0.25">
      <c r="A5409" t="s">
        <v>2778</v>
      </c>
      <c r="B5409" t="s">
        <v>2779</v>
      </c>
      <c r="C5409">
        <v>8</v>
      </c>
      <c r="D5409" t="s">
        <v>2781</v>
      </c>
      <c r="E5409">
        <f t="shared" si="84"/>
        <v>8</v>
      </c>
      <c r="F5409">
        <v>28534</v>
      </c>
      <c r="G5409" t="s">
        <v>13</v>
      </c>
      <c r="I5409">
        <v>10800</v>
      </c>
      <c r="J5409">
        <f>Table1[[#This Row],[Time_to_crack_in_seconds]]/60</f>
        <v>180</v>
      </c>
      <c r="K5409">
        <f>Table1[[#This Row],[Time_to_Crack_in_minutes]]/60</f>
        <v>3</v>
      </c>
    </row>
    <row r="5410" spans="1:11" x14ac:dyDescent="0.25">
      <c r="A5410" t="s">
        <v>2778</v>
      </c>
      <c r="B5410" t="s">
        <v>2779</v>
      </c>
      <c r="C5410">
        <v>9</v>
      </c>
      <c r="D5410">
        <v>12345678</v>
      </c>
      <c r="E5410">
        <f t="shared" si="84"/>
        <v>8</v>
      </c>
      <c r="F5410">
        <v>25808</v>
      </c>
      <c r="G5410" t="s">
        <v>10</v>
      </c>
      <c r="H5410">
        <v>6</v>
      </c>
      <c r="I5410">
        <v>0</v>
      </c>
      <c r="J5410">
        <f>Table1[[#This Row],[Time_to_crack_in_seconds]]/60</f>
        <v>0</v>
      </c>
      <c r="K5410">
        <f>Table1[[#This Row],[Time_to_Crack_in_minutes]]/60</f>
        <v>0</v>
      </c>
    </row>
    <row r="5411" spans="1:11" x14ac:dyDescent="0.25">
      <c r="A5411" t="s">
        <v>2778</v>
      </c>
      <c r="B5411" t="s">
        <v>2779</v>
      </c>
      <c r="C5411">
        <v>10</v>
      </c>
      <c r="D5411" t="s">
        <v>2782</v>
      </c>
      <c r="E5411">
        <f t="shared" si="84"/>
        <v>9</v>
      </c>
      <c r="F5411">
        <v>21613</v>
      </c>
      <c r="G5411" t="s">
        <v>10</v>
      </c>
      <c r="I5411">
        <v>0</v>
      </c>
      <c r="J5411">
        <f>Table1[[#This Row],[Time_to_crack_in_seconds]]/60</f>
        <v>0</v>
      </c>
      <c r="K5411">
        <f>Table1[[#This Row],[Time_to_Crack_in_minutes]]/60</f>
        <v>0</v>
      </c>
    </row>
    <row r="5412" spans="1:11" x14ac:dyDescent="0.25">
      <c r="A5412" t="s">
        <v>2778</v>
      </c>
      <c r="B5412" t="s">
        <v>2779</v>
      </c>
      <c r="C5412">
        <v>11</v>
      </c>
      <c r="D5412" t="s">
        <v>279</v>
      </c>
      <c r="E5412">
        <f t="shared" si="84"/>
        <v>6</v>
      </c>
      <c r="F5412">
        <v>18875</v>
      </c>
      <c r="G5412" t="s">
        <v>10</v>
      </c>
      <c r="I5412">
        <v>0</v>
      </c>
      <c r="J5412">
        <f>Table1[[#This Row],[Time_to_crack_in_seconds]]/60</f>
        <v>0</v>
      </c>
      <c r="K5412">
        <f>Table1[[#This Row],[Time_to_Crack_in_minutes]]/60</f>
        <v>0</v>
      </c>
    </row>
    <row r="5413" spans="1:11" x14ac:dyDescent="0.25">
      <c r="A5413" t="s">
        <v>2778</v>
      </c>
      <c r="B5413" t="s">
        <v>2779</v>
      </c>
      <c r="C5413">
        <v>12</v>
      </c>
      <c r="D5413" t="s">
        <v>151</v>
      </c>
      <c r="E5413">
        <f t="shared" si="84"/>
        <v>6</v>
      </c>
      <c r="F5413">
        <v>18757</v>
      </c>
      <c r="G5413" t="s">
        <v>10</v>
      </c>
      <c r="H5413">
        <v>171</v>
      </c>
      <c r="I5413">
        <v>0</v>
      </c>
      <c r="J5413">
        <f>Table1[[#This Row],[Time_to_crack_in_seconds]]/60</f>
        <v>0</v>
      </c>
      <c r="K5413">
        <f>Table1[[#This Row],[Time_to_Crack_in_minutes]]/60</f>
        <v>0</v>
      </c>
    </row>
    <row r="5414" spans="1:11" x14ac:dyDescent="0.25">
      <c r="A5414" t="s">
        <v>2778</v>
      </c>
      <c r="B5414" t="s">
        <v>2779</v>
      </c>
      <c r="C5414">
        <v>13</v>
      </c>
      <c r="D5414">
        <v>1234567</v>
      </c>
      <c r="E5414">
        <f t="shared" si="84"/>
        <v>7</v>
      </c>
      <c r="F5414">
        <v>17943</v>
      </c>
      <c r="G5414" t="s">
        <v>10</v>
      </c>
      <c r="H5414">
        <v>10</v>
      </c>
      <c r="I5414">
        <v>0</v>
      </c>
      <c r="J5414">
        <f>Table1[[#This Row],[Time_to_crack_in_seconds]]/60</f>
        <v>0</v>
      </c>
      <c r="K5414">
        <f>Table1[[#This Row],[Time_to_Crack_in_minutes]]/60</f>
        <v>0</v>
      </c>
    </row>
    <row r="5415" spans="1:11" x14ac:dyDescent="0.25">
      <c r="A5415" t="s">
        <v>2778</v>
      </c>
      <c r="B5415" t="s">
        <v>2779</v>
      </c>
      <c r="C5415">
        <v>14</v>
      </c>
      <c r="D5415" t="s">
        <v>2783</v>
      </c>
      <c r="E5415">
        <f t="shared" si="84"/>
        <v>9</v>
      </c>
      <c r="F5415">
        <v>17916</v>
      </c>
      <c r="G5415" t="s">
        <v>82</v>
      </c>
      <c r="I5415">
        <v>86400</v>
      </c>
      <c r="J5415">
        <f>Table1[[#This Row],[Time_to_crack_in_seconds]]/60</f>
        <v>1440</v>
      </c>
      <c r="K5415">
        <f>Table1[[#This Row],[Time_to_Crack_in_minutes]]/60</f>
        <v>24</v>
      </c>
    </row>
    <row r="5416" spans="1:11" x14ac:dyDescent="0.25">
      <c r="A5416" t="s">
        <v>2778</v>
      </c>
      <c r="B5416" t="s">
        <v>2779</v>
      </c>
      <c r="C5416">
        <v>15</v>
      </c>
      <c r="D5416">
        <v>1234</v>
      </c>
      <c r="E5416">
        <f t="shared" si="84"/>
        <v>4</v>
      </c>
      <c r="F5416">
        <v>17911</v>
      </c>
      <c r="G5416" t="s">
        <v>10</v>
      </c>
      <c r="H5416">
        <v>17</v>
      </c>
      <c r="I5416">
        <v>0</v>
      </c>
      <c r="J5416">
        <f>Table1[[#This Row],[Time_to_crack_in_seconds]]/60</f>
        <v>0</v>
      </c>
      <c r="K5416">
        <f>Table1[[#This Row],[Time_to_Crack_in_minutes]]/60</f>
        <v>0</v>
      </c>
    </row>
    <row r="5417" spans="1:11" x14ac:dyDescent="0.25">
      <c r="A5417" t="s">
        <v>2778</v>
      </c>
      <c r="B5417" t="s">
        <v>2779</v>
      </c>
      <c r="C5417">
        <v>16</v>
      </c>
      <c r="D5417" t="s">
        <v>48</v>
      </c>
      <c r="E5417">
        <f t="shared" si="84"/>
        <v>8</v>
      </c>
      <c r="F5417">
        <v>17461</v>
      </c>
      <c r="G5417" t="s">
        <v>10</v>
      </c>
      <c r="H5417">
        <v>67</v>
      </c>
      <c r="I5417">
        <v>0</v>
      </c>
      <c r="J5417">
        <f>Table1[[#This Row],[Time_to_crack_in_seconds]]/60</f>
        <v>0</v>
      </c>
      <c r="K5417">
        <f>Table1[[#This Row],[Time_to_Crack_in_minutes]]/60</f>
        <v>0</v>
      </c>
    </row>
    <row r="5418" spans="1:11" x14ac:dyDescent="0.25">
      <c r="A5418" t="s">
        <v>2778</v>
      </c>
      <c r="B5418" t="s">
        <v>2779</v>
      </c>
      <c r="C5418">
        <v>17</v>
      </c>
      <c r="D5418">
        <v>123123</v>
      </c>
      <c r="E5418">
        <f t="shared" si="84"/>
        <v>6</v>
      </c>
      <c r="F5418">
        <v>17068</v>
      </c>
      <c r="G5418" t="s">
        <v>10</v>
      </c>
      <c r="H5418">
        <v>8</v>
      </c>
      <c r="I5418">
        <v>0</v>
      </c>
      <c r="J5418">
        <f>Table1[[#This Row],[Time_to_crack_in_seconds]]/60</f>
        <v>0</v>
      </c>
      <c r="K5418">
        <f>Table1[[#This Row],[Time_to_Crack_in_minutes]]/60</f>
        <v>0</v>
      </c>
    </row>
    <row r="5419" spans="1:11" x14ac:dyDescent="0.25">
      <c r="A5419" t="s">
        <v>2778</v>
      </c>
      <c r="B5419" t="s">
        <v>2779</v>
      </c>
      <c r="C5419">
        <v>18</v>
      </c>
      <c r="D5419" t="s">
        <v>2784</v>
      </c>
      <c r="E5419">
        <f t="shared" si="84"/>
        <v>7</v>
      </c>
      <c r="F5419">
        <v>16583</v>
      </c>
      <c r="G5419" t="s">
        <v>54</v>
      </c>
      <c r="I5419">
        <v>1020</v>
      </c>
      <c r="J5419">
        <f>Table1[[#This Row],[Time_to_crack_in_seconds]]/60</f>
        <v>17</v>
      </c>
      <c r="K5419">
        <f>Table1[[#This Row],[Time_to_Crack_in_minutes]]/60</f>
        <v>0.28333333333333333</v>
      </c>
    </row>
    <row r="5420" spans="1:11" x14ac:dyDescent="0.25">
      <c r="A5420" t="s">
        <v>2778</v>
      </c>
      <c r="B5420" t="s">
        <v>2779</v>
      </c>
      <c r="C5420">
        <v>19</v>
      </c>
      <c r="D5420">
        <v>1234567890</v>
      </c>
      <c r="E5420">
        <f t="shared" si="84"/>
        <v>10</v>
      </c>
      <c r="F5420">
        <v>15229</v>
      </c>
      <c r="G5420" t="s">
        <v>10</v>
      </c>
      <c r="H5420">
        <v>9</v>
      </c>
      <c r="I5420">
        <v>0</v>
      </c>
      <c r="J5420">
        <f>Table1[[#This Row],[Time_to_crack_in_seconds]]/60</f>
        <v>0</v>
      </c>
      <c r="K5420">
        <f>Table1[[#This Row],[Time_to_Crack_in_minutes]]/60</f>
        <v>0</v>
      </c>
    </row>
    <row r="5421" spans="1:11" x14ac:dyDescent="0.25">
      <c r="A5421" t="s">
        <v>2778</v>
      </c>
      <c r="B5421" t="s">
        <v>2779</v>
      </c>
      <c r="C5421">
        <v>20</v>
      </c>
      <c r="D5421" t="s">
        <v>372</v>
      </c>
      <c r="E5421">
        <f t="shared" si="84"/>
        <v>7</v>
      </c>
      <c r="F5421">
        <v>14710</v>
      </c>
      <c r="G5421" t="s">
        <v>54</v>
      </c>
      <c r="I5421">
        <v>1020</v>
      </c>
      <c r="J5421">
        <f>Table1[[#This Row],[Time_to_crack_in_seconds]]/60</f>
        <v>17</v>
      </c>
      <c r="K5421">
        <f>Table1[[#This Row],[Time_to_Crack_in_minutes]]/60</f>
        <v>0.28333333333333333</v>
      </c>
    </row>
    <row r="5422" spans="1:11" x14ac:dyDescent="0.25">
      <c r="A5422" t="s">
        <v>2778</v>
      </c>
      <c r="B5422" t="s">
        <v>2779</v>
      </c>
      <c r="C5422">
        <v>21</v>
      </c>
      <c r="D5422" t="s">
        <v>2785</v>
      </c>
      <c r="E5422">
        <f t="shared" si="84"/>
        <v>8</v>
      </c>
      <c r="F5422">
        <v>14294</v>
      </c>
      <c r="G5422" t="s">
        <v>13</v>
      </c>
      <c r="I5422">
        <v>10800</v>
      </c>
      <c r="J5422">
        <f>Table1[[#This Row],[Time_to_crack_in_seconds]]/60</f>
        <v>180</v>
      </c>
      <c r="K5422">
        <f>Table1[[#This Row],[Time_to_Crack_in_minutes]]/60</f>
        <v>3</v>
      </c>
    </row>
    <row r="5423" spans="1:11" x14ac:dyDescent="0.25">
      <c r="A5423" t="s">
        <v>2778</v>
      </c>
      <c r="B5423" t="s">
        <v>2779</v>
      </c>
      <c r="C5423">
        <v>22</v>
      </c>
      <c r="D5423" t="s">
        <v>409</v>
      </c>
      <c r="E5423">
        <f t="shared" si="84"/>
        <v>7</v>
      </c>
      <c r="F5423">
        <v>12627</v>
      </c>
      <c r="G5423" t="s">
        <v>54</v>
      </c>
      <c r="I5423">
        <v>1020</v>
      </c>
      <c r="J5423">
        <f>Table1[[#This Row],[Time_to_crack_in_seconds]]/60</f>
        <v>17</v>
      </c>
      <c r="K5423">
        <f>Table1[[#This Row],[Time_to_Crack_in_minutes]]/60</f>
        <v>0.28333333333333333</v>
      </c>
    </row>
    <row r="5424" spans="1:11" x14ac:dyDescent="0.25">
      <c r="A5424" t="s">
        <v>2778</v>
      </c>
      <c r="B5424" t="s">
        <v>2779</v>
      </c>
      <c r="C5424">
        <v>23</v>
      </c>
      <c r="D5424" t="s">
        <v>223</v>
      </c>
      <c r="E5424">
        <f t="shared" si="84"/>
        <v>5</v>
      </c>
      <c r="F5424">
        <v>12559</v>
      </c>
      <c r="G5424" t="s">
        <v>10</v>
      </c>
      <c r="I5424">
        <v>0</v>
      </c>
      <c r="J5424">
        <f>Table1[[#This Row],[Time_to_crack_in_seconds]]/60</f>
        <v>0</v>
      </c>
      <c r="K5424">
        <f>Table1[[#This Row],[Time_to_Crack_in_minutes]]/60</f>
        <v>0</v>
      </c>
    </row>
    <row r="5425" spans="1:11" x14ac:dyDescent="0.25">
      <c r="A5425" t="s">
        <v>2778</v>
      </c>
      <c r="B5425" t="s">
        <v>2779</v>
      </c>
      <c r="C5425">
        <v>24</v>
      </c>
      <c r="D5425">
        <v>0</v>
      </c>
      <c r="E5425">
        <f t="shared" si="84"/>
        <v>1</v>
      </c>
      <c r="F5425">
        <v>12553</v>
      </c>
      <c r="G5425" t="s">
        <v>10</v>
      </c>
      <c r="H5425">
        <v>12</v>
      </c>
      <c r="I5425">
        <v>0</v>
      </c>
      <c r="J5425">
        <f>Table1[[#This Row],[Time_to_crack_in_seconds]]/60</f>
        <v>0</v>
      </c>
      <c r="K5425">
        <f>Table1[[#This Row],[Time_to_Crack_in_minutes]]/60</f>
        <v>0</v>
      </c>
    </row>
    <row r="5426" spans="1:11" x14ac:dyDescent="0.25">
      <c r="A5426" t="s">
        <v>2778</v>
      </c>
      <c r="B5426" t="s">
        <v>2779</v>
      </c>
      <c r="C5426">
        <v>25</v>
      </c>
      <c r="D5426">
        <v>111111</v>
      </c>
      <c r="E5426">
        <f t="shared" si="84"/>
        <v>6</v>
      </c>
      <c r="F5426">
        <v>12261</v>
      </c>
      <c r="G5426" t="s">
        <v>10</v>
      </c>
      <c r="H5426">
        <v>7</v>
      </c>
      <c r="I5426">
        <v>0</v>
      </c>
      <c r="J5426">
        <f>Table1[[#This Row],[Time_to_crack_in_seconds]]/60</f>
        <v>0</v>
      </c>
      <c r="K5426">
        <f>Table1[[#This Row],[Time_to_Crack_in_minutes]]/60</f>
        <v>0</v>
      </c>
    </row>
    <row r="5427" spans="1:11" x14ac:dyDescent="0.25">
      <c r="A5427" t="s">
        <v>2778</v>
      </c>
      <c r="B5427" t="s">
        <v>2779</v>
      </c>
      <c r="C5427">
        <v>26</v>
      </c>
      <c r="D5427" t="s">
        <v>2786</v>
      </c>
      <c r="E5427">
        <f t="shared" si="84"/>
        <v>9</v>
      </c>
      <c r="F5427">
        <v>11987</v>
      </c>
      <c r="G5427" t="s">
        <v>82</v>
      </c>
      <c r="I5427">
        <v>86400</v>
      </c>
      <c r="J5427">
        <f>Table1[[#This Row],[Time_to_crack_in_seconds]]/60</f>
        <v>1440</v>
      </c>
      <c r="K5427">
        <f>Table1[[#This Row],[Time_to_Crack_in_minutes]]/60</f>
        <v>24</v>
      </c>
    </row>
    <row r="5428" spans="1:11" x14ac:dyDescent="0.25">
      <c r="A5428" t="s">
        <v>2778</v>
      </c>
      <c r="B5428" t="s">
        <v>2779</v>
      </c>
      <c r="C5428">
        <v>27</v>
      </c>
      <c r="D5428" t="s">
        <v>2787</v>
      </c>
      <c r="E5428">
        <f t="shared" si="84"/>
        <v>6</v>
      </c>
      <c r="F5428">
        <v>11880</v>
      </c>
      <c r="G5428" t="s">
        <v>10</v>
      </c>
      <c r="I5428">
        <v>0</v>
      </c>
      <c r="J5428">
        <f>Table1[[#This Row],[Time_to_crack_in_seconds]]/60</f>
        <v>0</v>
      </c>
      <c r="K5428">
        <f>Table1[[#This Row],[Time_to_Crack_in_minutes]]/60</f>
        <v>0</v>
      </c>
    </row>
    <row r="5429" spans="1:11" x14ac:dyDescent="0.25">
      <c r="A5429" t="s">
        <v>2778</v>
      </c>
      <c r="B5429" t="s">
        <v>2779</v>
      </c>
      <c r="C5429">
        <v>28</v>
      </c>
      <c r="D5429" t="s">
        <v>2788</v>
      </c>
      <c r="E5429">
        <f t="shared" si="84"/>
        <v>9</v>
      </c>
      <c r="F5429">
        <v>11312</v>
      </c>
      <c r="G5429" t="s">
        <v>41</v>
      </c>
      <c r="I5429">
        <v>7</v>
      </c>
      <c r="J5429">
        <f>Table1[[#This Row],[Time_to_crack_in_seconds]]/60</f>
        <v>0.11666666666666667</v>
      </c>
      <c r="K5429">
        <f>Table1[[#This Row],[Time_to_Crack_in_minutes]]/60</f>
        <v>1.9444444444444444E-3</v>
      </c>
    </row>
    <row r="5430" spans="1:11" x14ac:dyDescent="0.25">
      <c r="A5430" t="s">
        <v>2778</v>
      </c>
      <c r="B5430" t="s">
        <v>2779</v>
      </c>
      <c r="C5430">
        <v>29</v>
      </c>
      <c r="D5430" t="s">
        <v>22</v>
      </c>
      <c r="E5430">
        <f t="shared" si="84"/>
        <v>9</v>
      </c>
      <c r="F5430">
        <v>10988</v>
      </c>
      <c r="G5430" t="s">
        <v>10</v>
      </c>
      <c r="H5430">
        <v>11</v>
      </c>
      <c r="I5430">
        <v>0</v>
      </c>
      <c r="J5430">
        <f>Table1[[#This Row],[Time_to_crack_in_seconds]]/60</f>
        <v>0</v>
      </c>
      <c r="K5430">
        <f>Table1[[#This Row],[Time_to_Crack_in_minutes]]/60</f>
        <v>0</v>
      </c>
    </row>
    <row r="5431" spans="1:11" x14ac:dyDescent="0.25">
      <c r="A5431" t="s">
        <v>2778</v>
      </c>
      <c r="B5431" t="s">
        <v>2779</v>
      </c>
      <c r="C5431">
        <v>30</v>
      </c>
      <c r="D5431" t="s">
        <v>391</v>
      </c>
      <c r="E5431">
        <f t="shared" si="84"/>
        <v>6</v>
      </c>
      <c r="F5431">
        <v>10900</v>
      </c>
      <c r="G5431" t="s">
        <v>18</v>
      </c>
      <c r="I5431">
        <v>120</v>
      </c>
      <c r="J5431">
        <f>Table1[[#This Row],[Time_to_crack_in_seconds]]/60</f>
        <v>2</v>
      </c>
      <c r="K5431">
        <f>Table1[[#This Row],[Time_to_Crack_in_minutes]]/60</f>
        <v>3.3333333333333333E-2</v>
      </c>
    </row>
    <row r="5432" spans="1:11" x14ac:dyDescent="0.25">
      <c r="A5432" t="s">
        <v>2778</v>
      </c>
      <c r="B5432" t="s">
        <v>2779</v>
      </c>
      <c r="C5432">
        <v>31</v>
      </c>
      <c r="D5432" t="s">
        <v>230</v>
      </c>
      <c r="E5432">
        <f t="shared" si="84"/>
        <v>8</v>
      </c>
      <c r="F5432">
        <v>10516</v>
      </c>
      <c r="G5432" t="s">
        <v>192</v>
      </c>
      <c r="I5432">
        <v>17</v>
      </c>
      <c r="J5432">
        <f>Table1[[#This Row],[Time_to_crack_in_seconds]]/60</f>
        <v>0.28333333333333333</v>
      </c>
      <c r="K5432">
        <f>Table1[[#This Row],[Time_to_Crack_in_minutes]]/60</f>
        <v>4.7222222222222223E-3</v>
      </c>
    </row>
    <row r="5433" spans="1:11" x14ac:dyDescent="0.25">
      <c r="A5433" t="s">
        <v>2778</v>
      </c>
      <c r="B5433" t="s">
        <v>2779</v>
      </c>
      <c r="C5433">
        <v>32</v>
      </c>
      <c r="D5433" t="s">
        <v>15</v>
      </c>
      <c r="E5433">
        <f t="shared" si="84"/>
        <v>6</v>
      </c>
      <c r="F5433">
        <v>10274</v>
      </c>
      <c r="G5433" t="s">
        <v>10</v>
      </c>
      <c r="H5433">
        <v>15</v>
      </c>
      <c r="I5433">
        <v>0</v>
      </c>
      <c r="J5433">
        <f>Table1[[#This Row],[Time_to_crack_in_seconds]]/60</f>
        <v>0</v>
      </c>
      <c r="K5433">
        <f>Table1[[#This Row],[Time_to_Crack_in_minutes]]/60</f>
        <v>0</v>
      </c>
    </row>
    <row r="5434" spans="1:11" x14ac:dyDescent="0.25">
      <c r="A5434" t="s">
        <v>2778</v>
      </c>
      <c r="B5434" t="s">
        <v>2779</v>
      </c>
      <c r="C5434">
        <v>33</v>
      </c>
      <c r="D5434" t="s">
        <v>148</v>
      </c>
      <c r="E5434">
        <f t="shared" si="84"/>
        <v>6</v>
      </c>
      <c r="F5434">
        <v>10249</v>
      </c>
      <c r="G5434" t="s">
        <v>10</v>
      </c>
      <c r="H5434">
        <v>82</v>
      </c>
      <c r="I5434">
        <v>0</v>
      </c>
      <c r="J5434">
        <f>Table1[[#This Row],[Time_to_crack_in_seconds]]/60</f>
        <v>0</v>
      </c>
      <c r="K5434">
        <f>Table1[[#This Row],[Time_to_Crack_in_minutes]]/60</f>
        <v>0</v>
      </c>
    </row>
    <row r="5435" spans="1:11" x14ac:dyDescent="0.25">
      <c r="A5435" t="s">
        <v>2778</v>
      </c>
      <c r="B5435" t="s">
        <v>2779</v>
      </c>
      <c r="C5435">
        <v>34</v>
      </c>
      <c r="D5435" t="s">
        <v>35</v>
      </c>
      <c r="E5435">
        <f t="shared" si="84"/>
        <v>7</v>
      </c>
      <c r="F5435">
        <v>9786</v>
      </c>
      <c r="G5435" t="s">
        <v>10</v>
      </c>
      <c r="H5435">
        <v>111</v>
      </c>
      <c r="I5435">
        <v>0</v>
      </c>
      <c r="J5435">
        <f>Table1[[#This Row],[Time_to_crack_in_seconds]]/60</f>
        <v>0</v>
      </c>
      <c r="K5435">
        <f>Table1[[#This Row],[Time_to_Crack_in_minutes]]/60</f>
        <v>0</v>
      </c>
    </row>
    <row r="5436" spans="1:11" x14ac:dyDescent="0.25">
      <c r="A5436" t="s">
        <v>2778</v>
      </c>
      <c r="B5436" t="s">
        <v>2779</v>
      </c>
      <c r="C5436">
        <v>35</v>
      </c>
      <c r="D5436" t="s">
        <v>384</v>
      </c>
      <c r="E5436">
        <f t="shared" si="84"/>
        <v>8</v>
      </c>
      <c r="F5436">
        <v>9675</v>
      </c>
      <c r="G5436" t="s">
        <v>13</v>
      </c>
      <c r="I5436">
        <v>10800</v>
      </c>
      <c r="J5436">
        <f>Table1[[#This Row],[Time_to_crack_in_seconds]]/60</f>
        <v>180</v>
      </c>
      <c r="K5436">
        <f>Table1[[#This Row],[Time_to_Crack_in_minutes]]/60</f>
        <v>3</v>
      </c>
    </row>
    <row r="5437" spans="1:11" x14ac:dyDescent="0.25">
      <c r="A5437" t="s">
        <v>2778</v>
      </c>
      <c r="B5437" t="s">
        <v>2779</v>
      </c>
      <c r="C5437">
        <v>36</v>
      </c>
      <c r="D5437" t="s">
        <v>26</v>
      </c>
      <c r="E5437">
        <f t="shared" si="84"/>
        <v>8</v>
      </c>
      <c r="F5437">
        <v>9553</v>
      </c>
      <c r="G5437" t="s">
        <v>10</v>
      </c>
      <c r="H5437">
        <v>22</v>
      </c>
      <c r="I5437">
        <v>0</v>
      </c>
      <c r="J5437">
        <f>Table1[[#This Row],[Time_to_crack_in_seconds]]/60</f>
        <v>0</v>
      </c>
      <c r="K5437">
        <f>Table1[[#This Row],[Time_to_Crack_in_minutes]]/60</f>
        <v>0</v>
      </c>
    </row>
    <row r="5438" spans="1:11" x14ac:dyDescent="0.25">
      <c r="A5438" t="s">
        <v>2778</v>
      </c>
      <c r="B5438" t="s">
        <v>2779</v>
      </c>
      <c r="C5438">
        <v>37</v>
      </c>
      <c r="D5438" t="s">
        <v>86</v>
      </c>
      <c r="E5438">
        <f t="shared" si="84"/>
        <v>6</v>
      </c>
      <c r="F5438">
        <v>9075</v>
      </c>
      <c r="G5438" t="s">
        <v>10</v>
      </c>
      <c r="H5438">
        <v>79</v>
      </c>
      <c r="I5438">
        <v>0</v>
      </c>
      <c r="J5438">
        <f>Table1[[#This Row],[Time_to_crack_in_seconds]]/60</f>
        <v>0</v>
      </c>
      <c r="K5438">
        <f>Table1[[#This Row],[Time_to_Crack_in_minutes]]/60</f>
        <v>0</v>
      </c>
    </row>
    <row r="5439" spans="1:11" x14ac:dyDescent="0.25">
      <c r="A5439" t="s">
        <v>2778</v>
      </c>
      <c r="B5439" t="s">
        <v>2779</v>
      </c>
      <c r="C5439">
        <v>38</v>
      </c>
      <c r="D5439" t="s">
        <v>119</v>
      </c>
      <c r="E5439">
        <f t="shared" si="84"/>
        <v>8</v>
      </c>
      <c r="F5439">
        <v>9011</v>
      </c>
      <c r="G5439" t="s">
        <v>10</v>
      </c>
      <c r="H5439">
        <v>29</v>
      </c>
      <c r="I5439">
        <v>0</v>
      </c>
      <c r="J5439">
        <f>Table1[[#This Row],[Time_to_crack_in_seconds]]/60</f>
        <v>0</v>
      </c>
      <c r="K5439">
        <f>Table1[[#This Row],[Time_to_Crack_in_minutes]]/60</f>
        <v>0</v>
      </c>
    </row>
    <row r="5440" spans="1:11" x14ac:dyDescent="0.25">
      <c r="A5440" t="s">
        <v>2778</v>
      </c>
      <c r="B5440" t="s">
        <v>2779</v>
      </c>
      <c r="C5440">
        <v>39</v>
      </c>
      <c r="D5440" t="s">
        <v>312</v>
      </c>
      <c r="E5440">
        <f t="shared" si="84"/>
        <v>6</v>
      </c>
      <c r="F5440">
        <v>8921</v>
      </c>
      <c r="G5440" t="s">
        <v>10</v>
      </c>
      <c r="I5440">
        <v>0</v>
      </c>
      <c r="J5440">
        <f>Table1[[#This Row],[Time_to_crack_in_seconds]]/60</f>
        <v>0</v>
      </c>
      <c r="K5440">
        <f>Table1[[#This Row],[Time_to_Crack_in_minutes]]/60</f>
        <v>0</v>
      </c>
    </row>
    <row r="5441" spans="1:11" x14ac:dyDescent="0.25">
      <c r="A5441" t="s">
        <v>2778</v>
      </c>
      <c r="B5441" t="s">
        <v>2779</v>
      </c>
      <c r="C5441">
        <v>40</v>
      </c>
      <c r="D5441" t="s">
        <v>399</v>
      </c>
      <c r="E5441">
        <f t="shared" si="84"/>
        <v>6</v>
      </c>
      <c r="F5441">
        <v>8889</v>
      </c>
      <c r="G5441" t="s">
        <v>10</v>
      </c>
      <c r="I5441">
        <v>0</v>
      </c>
      <c r="J5441">
        <f>Table1[[#This Row],[Time_to_crack_in_seconds]]/60</f>
        <v>0</v>
      </c>
      <c r="K5441">
        <f>Table1[[#This Row],[Time_to_Crack_in_minutes]]/60</f>
        <v>0</v>
      </c>
    </row>
    <row r="5442" spans="1:11" x14ac:dyDescent="0.25">
      <c r="A5442" t="s">
        <v>2778</v>
      </c>
      <c r="B5442" t="s">
        <v>2779</v>
      </c>
      <c r="C5442">
        <v>41</v>
      </c>
      <c r="D5442" t="s">
        <v>254</v>
      </c>
      <c r="E5442">
        <f t="shared" si="84"/>
        <v>8</v>
      </c>
      <c r="F5442">
        <v>8851</v>
      </c>
      <c r="G5442" t="s">
        <v>10</v>
      </c>
      <c r="H5442">
        <v>163</v>
      </c>
      <c r="I5442">
        <v>0</v>
      </c>
      <c r="J5442">
        <f>Table1[[#This Row],[Time_to_crack_in_seconds]]/60</f>
        <v>0</v>
      </c>
      <c r="K5442">
        <f>Table1[[#This Row],[Time_to_Crack_in_minutes]]/60</f>
        <v>0</v>
      </c>
    </row>
    <row r="5443" spans="1:11" x14ac:dyDescent="0.25">
      <c r="A5443" t="s">
        <v>2778</v>
      </c>
      <c r="B5443" t="s">
        <v>2779</v>
      </c>
      <c r="C5443">
        <v>42</v>
      </c>
      <c r="D5443" t="s">
        <v>242</v>
      </c>
      <c r="E5443">
        <f t="shared" ref="E5443:E5506" si="85">LEN(D5443)</f>
        <v>8</v>
      </c>
      <c r="F5443">
        <v>8804</v>
      </c>
      <c r="G5443" t="s">
        <v>10</v>
      </c>
      <c r="I5443">
        <v>0</v>
      </c>
      <c r="J5443">
        <f>Table1[[#This Row],[Time_to_crack_in_seconds]]/60</f>
        <v>0</v>
      </c>
      <c r="K5443">
        <f>Table1[[#This Row],[Time_to_Crack_in_minutes]]/60</f>
        <v>0</v>
      </c>
    </row>
    <row r="5444" spans="1:11" x14ac:dyDescent="0.25">
      <c r="A5444" t="s">
        <v>2778</v>
      </c>
      <c r="B5444" t="s">
        <v>2779</v>
      </c>
      <c r="C5444">
        <v>43</v>
      </c>
      <c r="D5444" t="s">
        <v>428</v>
      </c>
      <c r="E5444">
        <f t="shared" si="85"/>
        <v>8</v>
      </c>
      <c r="F5444">
        <v>8682</v>
      </c>
      <c r="G5444" t="s">
        <v>10</v>
      </c>
      <c r="I5444">
        <v>0</v>
      </c>
      <c r="J5444">
        <f>Table1[[#This Row],[Time_to_crack_in_seconds]]/60</f>
        <v>0</v>
      </c>
      <c r="K5444">
        <f>Table1[[#This Row],[Time_to_Crack_in_minutes]]/60</f>
        <v>0</v>
      </c>
    </row>
    <row r="5445" spans="1:11" x14ac:dyDescent="0.25">
      <c r="A5445" t="s">
        <v>2778</v>
      </c>
      <c r="B5445" t="s">
        <v>2779</v>
      </c>
      <c r="C5445">
        <v>44</v>
      </c>
      <c r="D5445" t="s">
        <v>2789</v>
      </c>
      <c r="E5445">
        <f t="shared" si="85"/>
        <v>8</v>
      </c>
      <c r="F5445">
        <v>8424</v>
      </c>
      <c r="G5445" t="s">
        <v>13</v>
      </c>
      <c r="I5445">
        <v>10800</v>
      </c>
      <c r="J5445">
        <f>Table1[[#This Row],[Time_to_crack_in_seconds]]/60</f>
        <v>180</v>
      </c>
      <c r="K5445">
        <f>Table1[[#This Row],[Time_to_Crack_in_minutes]]/60</f>
        <v>3</v>
      </c>
    </row>
    <row r="5446" spans="1:11" x14ac:dyDescent="0.25">
      <c r="A5446" t="s">
        <v>2778</v>
      </c>
      <c r="B5446" t="s">
        <v>2779</v>
      </c>
      <c r="C5446">
        <v>45</v>
      </c>
      <c r="D5446" t="s">
        <v>2790</v>
      </c>
      <c r="E5446">
        <f t="shared" si="85"/>
        <v>6</v>
      </c>
      <c r="F5446">
        <v>8345</v>
      </c>
      <c r="G5446" t="s">
        <v>342</v>
      </c>
      <c r="I5446">
        <v>11</v>
      </c>
      <c r="J5446">
        <f>Table1[[#This Row],[Time_to_crack_in_seconds]]/60</f>
        <v>0.18333333333333332</v>
      </c>
      <c r="K5446">
        <f>Table1[[#This Row],[Time_to_Crack_in_minutes]]/60</f>
        <v>3.0555555555555553E-3</v>
      </c>
    </row>
    <row r="5447" spans="1:11" x14ac:dyDescent="0.25">
      <c r="A5447" t="s">
        <v>2778</v>
      </c>
      <c r="B5447" t="s">
        <v>2779</v>
      </c>
      <c r="C5447">
        <v>46</v>
      </c>
      <c r="D5447" t="s">
        <v>468</v>
      </c>
      <c r="E5447">
        <f t="shared" si="85"/>
        <v>6</v>
      </c>
      <c r="F5447">
        <v>8329</v>
      </c>
      <c r="G5447" t="s">
        <v>18</v>
      </c>
      <c r="I5447">
        <v>120</v>
      </c>
      <c r="J5447">
        <f>Table1[[#This Row],[Time_to_crack_in_seconds]]/60</f>
        <v>2</v>
      </c>
      <c r="K5447">
        <f>Table1[[#This Row],[Time_to_Crack_in_minutes]]/60</f>
        <v>3.3333333333333333E-2</v>
      </c>
    </row>
    <row r="5448" spans="1:11" x14ac:dyDescent="0.25">
      <c r="A5448" t="s">
        <v>2778</v>
      </c>
      <c r="B5448" t="s">
        <v>2779</v>
      </c>
      <c r="C5448">
        <v>47</v>
      </c>
      <c r="D5448" t="s">
        <v>2791</v>
      </c>
      <c r="E5448">
        <f t="shared" si="85"/>
        <v>9</v>
      </c>
      <c r="F5448">
        <v>8096</v>
      </c>
      <c r="G5448" t="s">
        <v>82</v>
      </c>
      <c r="I5448">
        <v>86400</v>
      </c>
      <c r="J5448">
        <f>Table1[[#This Row],[Time_to_crack_in_seconds]]/60</f>
        <v>1440</v>
      </c>
      <c r="K5448">
        <f>Table1[[#This Row],[Time_to_Crack_in_minutes]]/60</f>
        <v>24</v>
      </c>
    </row>
    <row r="5449" spans="1:11" x14ac:dyDescent="0.25">
      <c r="A5449" t="s">
        <v>2778</v>
      </c>
      <c r="B5449" t="s">
        <v>2779</v>
      </c>
      <c r="C5449">
        <v>48</v>
      </c>
      <c r="D5449" t="s">
        <v>2792</v>
      </c>
      <c r="E5449">
        <f t="shared" si="85"/>
        <v>6</v>
      </c>
      <c r="F5449">
        <v>8057</v>
      </c>
      <c r="G5449" t="s">
        <v>18</v>
      </c>
      <c r="I5449">
        <v>120</v>
      </c>
      <c r="J5449">
        <f>Table1[[#This Row],[Time_to_crack_in_seconds]]/60</f>
        <v>2</v>
      </c>
      <c r="K5449">
        <f>Table1[[#This Row],[Time_to_Crack_in_minutes]]/60</f>
        <v>3.3333333333333333E-2</v>
      </c>
    </row>
    <row r="5450" spans="1:11" x14ac:dyDescent="0.25">
      <c r="A5450" t="s">
        <v>2778</v>
      </c>
      <c r="B5450" t="s">
        <v>2779</v>
      </c>
      <c r="C5450">
        <v>49</v>
      </c>
      <c r="D5450" t="s">
        <v>2793</v>
      </c>
      <c r="E5450">
        <f t="shared" si="85"/>
        <v>10</v>
      </c>
      <c r="F5450">
        <v>8035</v>
      </c>
      <c r="G5450" t="s">
        <v>176</v>
      </c>
      <c r="I5450">
        <v>1036800</v>
      </c>
      <c r="J5450">
        <f>Table1[[#This Row],[Time_to_crack_in_seconds]]/60</f>
        <v>17280</v>
      </c>
      <c r="K5450">
        <f>Table1[[#This Row],[Time_to_Crack_in_minutes]]/60</f>
        <v>288</v>
      </c>
    </row>
    <row r="5451" spans="1:11" x14ac:dyDescent="0.25">
      <c r="A5451" t="s">
        <v>2778</v>
      </c>
      <c r="B5451" t="s">
        <v>2779</v>
      </c>
      <c r="C5451">
        <v>50</v>
      </c>
      <c r="D5451" t="s">
        <v>402</v>
      </c>
      <c r="E5451">
        <f t="shared" si="85"/>
        <v>6</v>
      </c>
      <c r="F5451">
        <v>7725</v>
      </c>
      <c r="G5451" t="s">
        <v>18</v>
      </c>
      <c r="I5451">
        <v>120</v>
      </c>
      <c r="J5451">
        <f>Table1[[#This Row],[Time_to_crack_in_seconds]]/60</f>
        <v>2</v>
      </c>
      <c r="K5451">
        <f>Table1[[#This Row],[Time_to_Crack_in_minutes]]/60</f>
        <v>3.3333333333333333E-2</v>
      </c>
    </row>
    <row r="5452" spans="1:11" x14ac:dyDescent="0.25">
      <c r="A5452" t="s">
        <v>2778</v>
      </c>
      <c r="B5452" t="s">
        <v>2779</v>
      </c>
      <c r="C5452">
        <v>51</v>
      </c>
      <c r="D5452" t="s">
        <v>444</v>
      </c>
      <c r="E5452">
        <f t="shared" si="85"/>
        <v>7</v>
      </c>
      <c r="F5452">
        <v>7721</v>
      </c>
      <c r="G5452" t="s">
        <v>54</v>
      </c>
      <c r="I5452">
        <v>1020</v>
      </c>
      <c r="J5452">
        <f>Table1[[#This Row],[Time_to_crack_in_seconds]]/60</f>
        <v>17</v>
      </c>
      <c r="K5452">
        <f>Table1[[#This Row],[Time_to_Crack_in_minutes]]/60</f>
        <v>0.28333333333333333</v>
      </c>
    </row>
    <row r="5453" spans="1:11" x14ac:dyDescent="0.25">
      <c r="A5453" t="s">
        <v>2778</v>
      </c>
      <c r="B5453" t="s">
        <v>2779</v>
      </c>
      <c r="C5453">
        <v>52</v>
      </c>
      <c r="D5453" t="s">
        <v>100</v>
      </c>
      <c r="E5453">
        <f t="shared" si="85"/>
        <v>8</v>
      </c>
      <c r="F5453">
        <v>7634</v>
      </c>
      <c r="G5453" t="s">
        <v>10</v>
      </c>
      <c r="H5453">
        <v>31</v>
      </c>
      <c r="I5453">
        <v>0</v>
      </c>
      <c r="J5453">
        <f>Table1[[#This Row],[Time_to_crack_in_seconds]]/60</f>
        <v>0</v>
      </c>
      <c r="K5453">
        <f>Table1[[#This Row],[Time_to_Crack_in_minutes]]/60</f>
        <v>0</v>
      </c>
    </row>
    <row r="5454" spans="1:11" x14ac:dyDescent="0.25">
      <c r="A5454" t="s">
        <v>2778</v>
      </c>
      <c r="B5454" t="s">
        <v>2779</v>
      </c>
      <c r="C5454">
        <v>53</v>
      </c>
      <c r="D5454" t="s">
        <v>59</v>
      </c>
      <c r="E5454">
        <f t="shared" si="85"/>
        <v>10</v>
      </c>
      <c r="F5454">
        <v>7584</v>
      </c>
      <c r="G5454" t="s">
        <v>10</v>
      </c>
      <c r="H5454">
        <v>18</v>
      </c>
      <c r="I5454">
        <v>0</v>
      </c>
      <c r="J5454">
        <f>Table1[[#This Row],[Time_to_crack_in_seconds]]/60</f>
        <v>0</v>
      </c>
      <c r="K5454">
        <f>Table1[[#This Row],[Time_to_Crack_in_minutes]]/60</f>
        <v>0</v>
      </c>
    </row>
    <row r="5455" spans="1:11" x14ac:dyDescent="0.25">
      <c r="A5455" t="s">
        <v>2778</v>
      </c>
      <c r="B5455" t="s">
        <v>2779</v>
      </c>
      <c r="C5455">
        <v>54</v>
      </c>
      <c r="D5455" t="s">
        <v>2794</v>
      </c>
      <c r="E5455">
        <f t="shared" si="85"/>
        <v>6</v>
      </c>
      <c r="F5455">
        <v>7567</v>
      </c>
      <c r="G5455" t="s">
        <v>18</v>
      </c>
      <c r="I5455">
        <v>120</v>
      </c>
      <c r="J5455">
        <f>Table1[[#This Row],[Time_to_crack_in_seconds]]/60</f>
        <v>2</v>
      </c>
      <c r="K5455">
        <f>Table1[[#This Row],[Time_to_Crack_in_minutes]]/60</f>
        <v>3.3333333333333333E-2</v>
      </c>
    </row>
    <row r="5456" spans="1:11" x14ac:dyDescent="0.25">
      <c r="A5456" t="s">
        <v>2778</v>
      </c>
      <c r="B5456" t="s">
        <v>2779</v>
      </c>
      <c r="C5456">
        <v>55</v>
      </c>
      <c r="D5456" t="s">
        <v>2795</v>
      </c>
      <c r="E5456">
        <f t="shared" si="85"/>
        <v>10</v>
      </c>
      <c r="F5456">
        <v>7536</v>
      </c>
      <c r="G5456" t="s">
        <v>494</v>
      </c>
      <c r="I5456">
        <v>518400</v>
      </c>
      <c r="J5456">
        <f>Table1[[#This Row],[Time_to_crack_in_seconds]]/60</f>
        <v>8640</v>
      </c>
      <c r="K5456">
        <f>Table1[[#This Row],[Time_to_Crack_in_minutes]]/60</f>
        <v>144</v>
      </c>
    </row>
    <row r="5457" spans="1:11" x14ac:dyDescent="0.25">
      <c r="A5457" t="s">
        <v>2778</v>
      </c>
      <c r="B5457" t="s">
        <v>2779</v>
      </c>
      <c r="C5457">
        <v>56</v>
      </c>
      <c r="D5457" t="s">
        <v>2796</v>
      </c>
      <c r="E5457">
        <f t="shared" si="85"/>
        <v>8</v>
      </c>
      <c r="F5457">
        <v>7374</v>
      </c>
      <c r="G5457" t="s">
        <v>13</v>
      </c>
      <c r="I5457">
        <v>10800</v>
      </c>
      <c r="J5457">
        <f>Table1[[#This Row],[Time_to_crack_in_seconds]]/60</f>
        <v>180</v>
      </c>
      <c r="K5457">
        <f>Table1[[#This Row],[Time_to_Crack_in_minutes]]/60</f>
        <v>3</v>
      </c>
    </row>
    <row r="5458" spans="1:11" x14ac:dyDescent="0.25">
      <c r="A5458" t="s">
        <v>2778</v>
      </c>
      <c r="B5458" t="s">
        <v>2779</v>
      </c>
      <c r="C5458">
        <v>57</v>
      </c>
      <c r="D5458" t="s">
        <v>2797</v>
      </c>
      <c r="E5458">
        <f t="shared" si="85"/>
        <v>6</v>
      </c>
      <c r="F5458">
        <v>7319</v>
      </c>
      <c r="G5458" t="s">
        <v>18</v>
      </c>
      <c r="I5458">
        <v>120</v>
      </c>
      <c r="J5458">
        <f>Table1[[#This Row],[Time_to_crack_in_seconds]]/60</f>
        <v>2</v>
      </c>
      <c r="K5458">
        <f>Table1[[#This Row],[Time_to_Crack_in_minutes]]/60</f>
        <v>3.3333333333333333E-2</v>
      </c>
    </row>
    <row r="5459" spans="1:11" x14ac:dyDescent="0.25">
      <c r="A5459" t="s">
        <v>2778</v>
      </c>
      <c r="B5459" t="s">
        <v>2779</v>
      </c>
      <c r="C5459">
        <v>58</v>
      </c>
      <c r="D5459" t="s">
        <v>20</v>
      </c>
      <c r="E5459">
        <f t="shared" si="85"/>
        <v>7</v>
      </c>
      <c r="F5459">
        <v>7239</v>
      </c>
      <c r="G5459" t="s">
        <v>10</v>
      </c>
      <c r="H5459">
        <v>48</v>
      </c>
      <c r="I5459">
        <v>0</v>
      </c>
      <c r="J5459">
        <f>Table1[[#This Row],[Time_to_crack_in_seconds]]/60</f>
        <v>0</v>
      </c>
      <c r="K5459">
        <f>Table1[[#This Row],[Time_to_Crack_in_minutes]]/60</f>
        <v>0</v>
      </c>
    </row>
    <row r="5460" spans="1:11" x14ac:dyDescent="0.25">
      <c r="A5460" t="s">
        <v>2778</v>
      </c>
      <c r="B5460" t="s">
        <v>2779</v>
      </c>
      <c r="C5460">
        <v>59</v>
      </c>
      <c r="D5460" t="s">
        <v>2798</v>
      </c>
      <c r="E5460">
        <f t="shared" si="85"/>
        <v>6</v>
      </c>
      <c r="F5460">
        <v>7038</v>
      </c>
      <c r="G5460" t="s">
        <v>18</v>
      </c>
      <c r="I5460">
        <v>120</v>
      </c>
      <c r="J5460">
        <f>Table1[[#This Row],[Time_to_crack_in_seconds]]/60</f>
        <v>2</v>
      </c>
      <c r="K5460">
        <f>Table1[[#This Row],[Time_to_Crack_in_minutes]]/60</f>
        <v>3.3333333333333333E-2</v>
      </c>
    </row>
    <row r="5461" spans="1:11" x14ac:dyDescent="0.25">
      <c r="A5461" t="s">
        <v>2778</v>
      </c>
      <c r="B5461" t="s">
        <v>2779</v>
      </c>
      <c r="C5461">
        <v>60</v>
      </c>
      <c r="D5461">
        <v>123321</v>
      </c>
      <c r="E5461">
        <f t="shared" si="85"/>
        <v>6</v>
      </c>
      <c r="F5461">
        <v>6948</v>
      </c>
      <c r="G5461" t="s">
        <v>10</v>
      </c>
      <c r="H5461">
        <v>19</v>
      </c>
      <c r="I5461">
        <v>0</v>
      </c>
      <c r="J5461">
        <f>Table1[[#This Row],[Time_to_crack_in_seconds]]/60</f>
        <v>0</v>
      </c>
      <c r="K5461">
        <f>Table1[[#This Row],[Time_to_Crack_in_minutes]]/60</f>
        <v>0</v>
      </c>
    </row>
    <row r="5462" spans="1:11" x14ac:dyDescent="0.25">
      <c r="A5462" t="s">
        <v>2778</v>
      </c>
      <c r="B5462" t="s">
        <v>2779</v>
      </c>
      <c r="C5462">
        <v>61</v>
      </c>
      <c r="D5462" t="s">
        <v>113</v>
      </c>
      <c r="E5462">
        <f t="shared" si="85"/>
        <v>6</v>
      </c>
      <c r="F5462">
        <v>6930</v>
      </c>
      <c r="G5462" t="s">
        <v>10</v>
      </c>
      <c r="H5462">
        <v>32</v>
      </c>
      <c r="I5462">
        <v>0</v>
      </c>
      <c r="J5462">
        <f>Table1[[#This Row],[Time_to_crack_in_seconds]]/60</f>
        <v>0</v>
      </c>
      <c r="K5462">
        <f>Table1[[#This Row],[Time_to_Crack_in_minutes]]/60</f>
        <v>0</v>
      </c>
    </row>
    <row r="5463" spans="1:11" x14ac:dyDescent="0.25">
      <c r="A5463" t="s">
        <v>2778</v>
      </c>
      <c r="B5463" t="s">
        <v>2779</v>
      </c>
      <c r="C5463">
        <v>62</v>
      </c>
      <c r="D5463" t="s">
        <v>1090</v>
      </c>
      <c r="E5463">
        <f t="shared" si="85"/>
        <v>6</v>
      </c>
      <c r="F5463">
        <v>6850</v>
      </c>
      <c r="G5463" t="s">
        <v>18</v>
      </c>
      <c r="I5463">
        <v>120</v>
      </c>
      <c r="J5463">
        <f>Table1[[#This Row],[Time_to_crack_in_seconds]]/60</f>
        <v>2</v>
      </c>
      <c r="K5463">
        <f>Table1[[#This Row],[Time_to_Crack_in_minutes]]/60</f>
        <v>3.3333333333333333E-2</v>
      </c>
    </row>
    <row r="5464" spans="1:11" x14ac:dyDescent="0.25">
      <c r="A5464" t="s">
        <v>2778</v>
      </c>
      <c r="B5464" t="s">
        <v>2779</v>
      </c>
      <c r="C5464">
        <v>63</v>
      </c>
      <c r="D5464" t="s">
        <v>2799</v>
      </c>
      <c r="E5464">
        <f t="shared" si="85"/>
        <v>6</v>
      </c>
      <c r="F5464">
        <v>6847</v>
      </c>
      <c r="G5464" t="s">
        <v>18</v>
      </c>
      <c r="I5464">
        <v>120</v>
      </c>
      <c r="J5464">
        <f>Table1[[#This Row],[Time_to_crack_in_seconds]]/60</f>
        <v>2</v>
      </c>
      <c r="K5464">
        <f>Table1[[#This Row],[Time_to_Crack_in_minutes]]/60</f>
        <v>3.3333333333333333E-2</v>
      </c>
    </row>
    <row r="5465" spans="1:11" x14ac:dyDescent="0.25">
      <c r="A5465" t="s">
        <v>2778</v>
      </c>
      <c r="B5465" t="s">
        <v>2779</v>
      </c>
      <c r="C5465">
        <v>64</v>
      </c>
      <c r="D5465">
        <v>151526</v>
      </c>
      <c r="E5465">
        <f t="shared" si="85"/>
        <v>6</v>
      </c>
      <c r="F5465">
        <v>6760</v>
      </c>
      <c r="G5465" t="s">
        <v>47</v>
      </c>
      <c r="I5465">
        <v>5</v>
      </c>
      <c r="J5465">
        <f>Table1[[#This Row],[Time_to_crack_in_seconds]]/60</f>
        <v>8.3333333333333329E-2</v>
      </c>
      <c r="K5465">
        <f>Table1[[#This Row],[Time_to_Crack_in_minutes]]/60</f>
        <v>1.3888888888888887E-3</v>
      </c>
    </row>
    <row r="5466" spans="1:11" x14ac:dyDescent="0.25">
      <c r="A5466" t="s">
        <v>2778</v>
      </c>
      <c r="B5466" t="s">
        <v>2779</v>
      </c>
      <c r="C5466">
        <v>65</v>
      </c>
      <c r="D5466" t="s">
        <v>21</v>
      </c>
      <c r="E5466">
        <f t="shared" si="85"/>
        <v>6</v>
      </c>
      <c r="F5466">
        <v>6652</v>
      </c>
      <c r="G5466" t="s">
        <v>10</v>
      </c>
      <c r="H5466">
        <v>38</v>
      </c>
      <c r="I5466">
        <v>0</v>
      </c>
      <c r="J5466">
        <f>Table1[[#This Row],[Time_to_crack_in_seconds]]/60</f>
        <v>0</v>
      </c>
      <c r="K5466">
        <f>Table1[[#This Row],[Time_to_Crack_in_minutes]]/60</f>
        <v>0</v>
      </c>
    </row>
    <row r="5467" spans="1:11" x14ac:dyDescent="0.25">
      <c r="A5467" t="s">
        <v>2778</v>
      </c>
      <c r="B5467" t="s">
        <v>2779</v>
      </c>
      <c r="C5467">
        <v>66</v>
      </c>
      <c r="D5467" t="s">
        <v>155</v>
      </c>
      <c r="E5467">
        <f t="shared" si="85"/>
        <v>8</v>
      </c>
      <c r="F5467">
        <v>6605</v>
      </c>
      <c r="G5467" t="s">
        <v>156</v>
      </c>
      <c r="I5467">
        <v>1560</v>
      </c>
      <c r="J5467">
        <f>Table1[[#This Row],[Time_to_crack_in_seconds]]/60</f>
        <v>26</v>
      </c>
      <c r="K5467">
        <f>Table1[[#This Row],[Time_to_Crack_in_minutes]]/60</f>
        <v>0.43333333333333335</v>
      </c>
    </row>
    <row r="5468" spans="1:11" x14ac:dyDescent="0.25">
      <c r="A5468" t="s">
        <v>2778</v>
      </c>
      <c r="B5468" t="s">
        <v>2779</v>
      </c>
      <c r="C5468">
        <v>67</v>
      </c>
      <c r="D5468" t="s">
        <v>14</v>
      </c>
      <c r="E5468">
        <f t="shared" si="85"/>
        <v>9</v>
      </c>
      <c r="F5468">
        <v>6374</v>
      </c>
      <c r="G5468" t="s">
        <v>10</v>
      </c>
      <c r="H5468">
        <v>16</v>
      </c>
      <c r="I5468">
        <v>0</v>
      </c>
      <c r="J5468">
        <f>Table1[[#This Row],[Time_to_crack_in_seconds]]/60</f>
        <v>0</v>
      </c>
      <c r="K5468">
        <f>Table1[[#This Row],[Time_to_Crack_in_minutes]]/60</f>
        <v>0</v>
      </c>
    </row>
    <row r="5469" spans="1:11" x14ac:dyDescent="0.25">
      <c r="A5469" t="s">
        <v>2778</v>
      </c>
      <c r="B5469" t="s">
        <v>2779</v>
      </c>
      <c r="C5469">
        <v>68</v>
      </c>
      <c r="D5469" t="s">
        <v>107</v>
      </c>
      <c r="E5469">
        <f t="shared" si="85"/>
        <v>8</v>
      </c>
      <c r="F5469">
        <v>6287</v>
      </c>
      <c r="G5469" t="s">
        <v>10</v>
      </c>
      <c r="H5469">
        <v>166</v>
      </c>
      <c r="I5469">
        <v>0</v>
      </c>
      <c r="J5469">
        <f>Table1[[#This Row],[Time_to_crack_in_seconds]]/60</f>
        <v>0</v>
      </c>
      <c r="K5469">
        <f>Table1[[#This Row],[Time_to_Crack_in_minutes]]/60</f>
        <v>0</v>
      </c>
    </row>
    <row r="5470" spans="1:11" x14ac:dyDescent="0.25">
      <c r="A5470" t="s">
        <v>2778</v>
      </c>
      <c r="B5470" t="s">
        <v>2779</v>
      </c>
      <c r="C5470">
        <v>69</v>
      </c>
      <c r="D5470" t="s">
        <v>99</v>
      </c>
      <c r="E5470">
        <f t="shared" si="85"/>
        <v>8</v>
      </c>
      <c r="F5470">
        <v>6283</v>
      </c>
      <c r="G5470" t="s">
        <v>10</v>
      </c>
      <c r="H5470">
        <v>138</v>
      </c>
      <c r="I5470">
        <v>0</v>
      </c>
      <c r="J5470">
        <f>Table1[[#This Row],[Time_to_crack_in_seconds]]/60</f>
        <v>0</v>
      </c>
      <c r="K5470">
        <f>Table1[[#This Row],[Time_to_Crack_in_minutes]]/60</f>
        <v>0</v>
      </c>
    </row>
    <row r="5471" spans="1:11" x14ac:dyDescent="0.25">
      <c r="A5471" t="s">
        <v>2778</v>
      </c>
      <c r="B5471" t="s">
        <v>2779</v>
      </c>
      <c r="C5471">
        <v>70</v>
      </c>
      <c r="D5471" t="s">
        <v>212</v>
      </c>
      <c r="E5471">
        <f t="shared" si="85"/>
        <v>3</v>
      </c>
      <c r="F5471">
        <v>6237</v>
      </c>
      <c r="G5471" t="s">
        <v>10</v>
      </c>
      <c r="H5471">
        <v>200</v>
      </c>
      <c r="I5471">
        <v>0</v>
      </c>
      <c r="J5471">
        <f>Table1[[#This Row],[Time_to_crack_in_seconds]]/60</f>
        <v>0</v>
      </c>
      <c r="K5471">
        <f>Table1[[#This Row],[Time_to_Crack_in_minutes]]/60</f>
        <v>0</v>
      </c>
    </row>
    <row r="5472" spans="1:11" x14ac:dyDescent="0.25">
      <c r="A5472" t="s">
        <v>2778</v>
      </c>
      <c r="B5472" t="s">
        <v>2779</v>
      </c>
      <c r="C5472">
        <v>71</v>
      </c>
      <c r="D5472" t="s">
        <v>820</v>
      </c>
      <c r="E5472">
        <f t="shared" si="85"/>
        <v>7</v>
      </c>
      <c r="F5472">
        <v>6224</v>
      </c>
      <c r="G5472" t="s">
        <v>10</v>
      </c>
      <c r="I5472">
        <v>0</v>
      </c>
      <c r="J5472">
        <f>Table1[[#This Row],[Time_to_crack_in_seconds]]/60</f>
        <v>0</v>
      </c>
      <c r="K5472">
        <f>Table1[[#This Row],[Time_to_Crack_in_minutes]]/60</f>
        <v>0</v>
      </c>
    </row>
    <row r="5473" spans="1:11" x14ac:dyDescent="0.25">
      <c r="A5473" t="s">
        <v>2778</v>
      </c>
      <c r="B5473" t="s">
        <v>2779</v>
      </c>
      <c r="C5473">
        <v>72</v>
      </c>
      <c r="D5473" t="s">
        <v>466</v>
      </c>
      <c r="E5473">
        <f t="shared" si="85"/>
        <v>8</v>
      </c>
      <c r="F5473">
        <v>6109</v>
      </c>
      <c r="G5473" t="s">
        <v>13</v>
      </c>
      <c r="I5473">
        <v>10800</v>
      </c>
      <c r="J5473">
        <f>Table1[[#This Row],[Time_to_crack_in_seconds]]/60</f>
        <v>180</v>
      </c>
      <c r="K5473">
        <f>Table1[[#This Row],[Time_to_Crack_in_minutes]]/60</f>
        <v>3</v>
      </c>
    </row>
    <row r="5474" spans="1:11" x14ac:dyDescent="0.25">
      <c r="A5474" t="s">
        <v>2778</v>
      </c>
      <c r="B5474" t="s">
        <v>2779</v>
      </c>
      <c r="C5474">
        <v>73</v>
      </c>
      <c r="D5474">
        <v>654321</v>
      </c>
      <c r="E5474">
        <f t="shared" si="85"/>
        <v>6</v>
      </c>
      <c r="F5474">
        <v>5857</v>
      </c>
      <c r="G5474" t="s">
        <v>10</v>
      </c>
      <c r="H5474">
        <v>23</v>
      </c>
      <c r="I5474">
        <v>0</v>
      </c>
      <c r="J5474">
        <f>Table1[[#This Row],[Time_to_crack_in_seconds]]/60</f>
        <v>0</v>
      </c>
      <c r="K5474">
        <f>Table1[[#This Row],[Time_to_Crack_in_minutes]]/60</f>
        <v>0</v>
      </c>
    </row>
    <row r="5475" spans="1:11" x14ac:dyDescent="0.25">
      <c r="A5475" t="s">
        <v>2778</v>
      </c>
      <c r="B5475" t="s">
        <v>2779</v>
      </c>
      <c r="C5475">
        <v>74</v>
      </c>
      <c r="D5475" t="s">
        <v>42</v>
      </c>
      <c r="E5475">
        <f t="shared" si="85"/>
        <v>6</v>
      </c>
      <c r="F5475">
        <v>5815</v>
      </c>
      <c r="G5475" t="s">
        <v>34</v>
      </c>
      <c r="H5475">
        <v>116</v>
      </c>
      <c r="I5475">
        <v>8</v>
      </c>
      <c r="J5475">
        <f>Table1[[#This Row],[Time_to_crack_in_seconds]]/60</f>
        <v>0.13333333333333333</v>
      </c>
      <c r="K5475">
        <f>Table1[[#This Row],[Time_to_Crack_in_minutes]]/60</f>
        <v>2.2222222222222222E-3</v>
      </c>
    </row>
    <row r="5476" spans="1:11" x14ac:dyDescent="0.25">
      <c r="A5476" t="s">
        <v>2778</v>
      </c>
      <c r="B5476" t="s">
        <v>2779</v>
      </c>
      <c r="C5476">
        <v>75</v>
      </c>
      <c r="D5476" t="s">
        <v>474</v>
      </c>
      <c r="E5476">
        <f t="shared" si="85"/>
        <v>7</v>
      </c>
      <c r="F5476">
        <v>5669</v>
      </c>
      <c r="G5476" t="s">
        <v>203</v>
      </c>
      <c r="I5476">
        <v>60</v>
      </c>
      <c r="J5476">
        <f>Table1[[#This Row],[Time_to_crack_in_seconds]]/60</f>
        <v>1</v>
      </c>
      <c r="K5476">
        <f>Table1[[#This Row],[Time_to_Crack_in_minutes]]/60</f>
        <v>1.6666666666666666E-2</v>
      </c>
    </row>
    <row r="5477" spans="1:11" x14ac:dyDescent="0.25">
      <c r="A5477" t="s">
        <v>2778</v>
      </c>
      <c r="B5477" t="s">
        <v>2779</v>
      </c>
      <c r="C5477">
        <v>76</v>
      </c>
      <c r="D5477" t="s">
        <v>241</v>
      </c>
      <c r="E5477">
        <f t="shared" si="85"/>
        <v>6</v>
      </c>
      <c r="F5477">
        <v>5650</v>
      </c>
      <c r="G5477" t="s">
        <v>47</v>
      </c>
      <c r="I5477">
        <v>5</v>
      </c>
      <c r="J5477">
        <f>Table1[[#This Row],[Time_to_crack_in_seconds]]/60</f>
        <v>8.3333333333333329E-2</v>
      </c>
      <c r="K5477">
        <f>Table1[[#This Row],[Time_to_Crack_in_minutes]]/60</f>
        <v>1.3888888888888887E-3</v>
      </c>
    </row>
    <row r="5478" spans="1:11" x14ac:dyDescent="0.25">
      <c r="A5478" t="s">
        <v>2778</v>
      </c>
      <c r="B5478" t="s">
        <v>2779</v>
      </c>
      <c r="C5478">
        <v>77</v>
      </c>
      <c r="D5478" t="s">
        <v>1165</v>
      </c>
      <c r="E5478">
        <f t="shared" si="85"/>
        <v>6</v>
      </c>
      <c r="F5478">
        <v>5618</v>
      </c>
      <c r="G5478" t="s">
        <v>18</v>
      </c>
      <c r="I5478">
        <v>120</v>
      </c>
      <c r="J5478">
        <f>Table1[[#This Row],[Time_to_crack_in_seconds]]/60</f>
        <v>2</v>
      </c>
      <c r="K5478">
        <f>Table1[[#This Row],[Time_to_Crack_in_minutes]]/60</f>
        <v>3.3333333333333333E-2</v>
      </c>
    </row>
    <row r="5479" spans="1:11" x14ac:dyDescent="0.25">
      <c r="A5479" t="s">
        <v>2778</v>
      </c>
      <c r="B5479" t="s">
        <v>2779</v>
      </c>
      <c r="C5479">
        <v>78</v>
      </c>
      <c r="D5479" t="s">
        <v>257</v>
      </c>
      <c r="E5479">
        <f t="shared" si="85"/>
        <v>7</v>
      </c>
      <c r="F5479">
        <v>5559</v>
      </c>
      <c r="G5479" t="s">
        <v>10</v>
      </c>
      <c r="H5479">
        <v>78</v>
      </c>
      <c r="I5479">
        <v>0</v>
      </c>
      <c r="J5479">
        <f>Table1[[#This Row],[Time_to_crack_in_seconds]]/60</f>
        <v>0</v>
      </c>
      <c r="K5479">
        <f>Table1[[#This Row],[Time_to_Crack_in_minutes]]/60</f>
        <v>0</v>
      </c>
    </row>
    <row r="5480" spans="1:11" x14ac:dyDescent="0.25">
      <c r="A5480" t="s">
        <v>2778</v>
      </c>
      <c r="B5480" t="s">
        <v>2779</v>
      </c>
      <c r="C5480">
        <v>79</v>
      </c>
      <c r="D5480">
        <v>666666</v>
      </c>
      <c r="E5480">
        <f t="shared" si="85"/>
        <v>6</v>
      </c>
      <c r="F5480">
        <v>5516</v>
      </c>
      <c r="G5480" t="s">
        <v>10</v>
      </c>
      <c r="H5480">
        <v>24</v>
      </c>
      <c r="I5480">
        <v>0</v>
      </c>
      <c r="J5480">
        <f>Table1[[#This Row],[Time_to_crack_in_seconds]]/60</f>
        <v>0</v>
      </c>
      <c r="K5480">
        <f>Table1[[#This Row],[Time_to_Crack_in_minutes]]/60</f>
        <v>0</v>
      </c>
    </row>
    <row r="5481" spans="1:11" x14ac:dyDescent="0.25">
      <c r="A5481" t="s">
        <v>2778</v>
      </c>
      <c r="B5481" t="s">
        <v>2779</v>
      </c>
      <c r="C5481">
        <v>80</v>
      </c>
      <c r="D5481" t="s">
        <v>2800</v>
      </c>
      <c r="E5481">
        <f t="shared" si="85"/>
        <v>7</v>
      </c>
      <c r="F5481">
        <v>5453</v>
      </c>
      <c r="G5481" t="s">
        <v>54</v>
      </c>
      <c r="I5481">
        <v>1020</v>
      </c>
      <c r="J5481">
        <f>Table1[[#This Row],[Time_to_crack_in_seconds]]/60</f>
        <v>17</v>
      </c>
      <c r="K5481">
        <f>Table1[[#This Row],[Time_to_Crack_in_minutes]]/60</f>
        <v>0.28333333333333333</v>
      </c>
    </row>
    <row r="5482" spans="1:11" x14ac:dyDescent="0.25">
      <c r="A5482" t="s">
        <v>2778</v>
      </c>
      <c r="B5482" t="s">
        <v>2779</v>
      </c>
      <c r="C5482">
        <v>81</v>
      </c>
      <c r="D5482" t="s">
        <v>2801</v>
      </c>
      <c r="E5482">
        <f t="shared" si="85"/>
        <v>6</v>
      </c>
      <c r="F5482">
        <v>5411</v>
      </c>
      <c r="G5482" t="s">
        <v>10</v>
      </c>
      <c r="I5482">
        <v>0</v>
      </c>
      <c r="J5482">
        <f>Table1[[#This Row],[Time_to_crack_in_seconds]]/60</f>
        <v>0</v>
      </c>
      <c r="K5482">
        <f>Table1[[#This Row],[Time_to_Crack_in_minutes]]/60</f>
        <v>0</v>
      </c>
    </row>
    <row r="5483" spans="1:11" x14ac:dyDescent="0.25">
      <c r="A5483" t="s">
        <v>2778</v>
      </c>
      <c r="B5483" t="s">
        <v>2779</v>
      </c>
      <c r="C5483">
        <v>82</v>
      </c>
      <c r="D5483" t="s">
        <v>2802</v>
      </c>
      <c r="E5483">
        <f t="shared" si="85"/>
        <v>6</v>
      </c>
      <c r="F5483">
        <v>5407</v>
      </c>
      <c r="G5483" t="s">
        <v>18</v>
      </c>
      <c r="I5483">
        <v>120</v>
      </c>
      <c r="J5483">
        <f>Table1[[#This Row],[Time_to_crack_in_seconds]]/60</f>
        <v>2</v>
      </c>
      <c r="K5483">
        <f>Table1[[#This Row],[Time_to_Crack_in_minutes]]/60</f>
        <v>3.3333333333333333E-2</v>
      </c>
    </row>
    <row r="5484" spans="1:11" x14ac:dyDescent="0.25">
      <c r="A5484" t="s">
        <v>2778</v>
      </c>
      <c r="B5484" t="s">
        <v>2779</v>
      </c>
      <c r="C5484">
        <v>83</v>
      </c>
      <c r="D5484" t="s">
        <v>73</v>
      </c>
      <c r="E5484">
        <f t="shared" si="85"/>
        <v>8</v>
      </c>
      <c r="F5484">
        <v>5382</v>
      </c>
      <c r="G5484" t="s">
        <v>10</v>
      </c>
      <c r="H5484">
        <v>81</v>
      </c>
      <c r="I5484">
        <v>0</v>
      </c>
      <c r="J5484">
        <f>Table1[[#This Row],[Time_to_crack_in_seconds]]/60</f>
        <v>0</v>
      </c>
      <c r="K5484">
        <f>Table1[[#This Row],[Time_to_Crack_in_minutes]]/60</f>
        <v>0</v>
      </c>
    </row>
    <row r="5485" spans="1:11" x14ac:dyDescent="0.25">
      <c r="A5485" t="s">
        <v>2778</v>
      </c>
      <c r="B5485" t="s">
        <v>2779</v>
      </c>
      <c r="C5485">
        <v>84</v>
      </c>
      <c r="D5485" t="s">
        <v>92</v>
      </c>
      <c r="E5485">
        <f t="shared" si="85"/>
        <v>7</v>
      </c>
      <c r="F5485">
        <v>5184</v>
      </c>
      <c r="G5485" t="s">
        <v>10</v>
      </c>
      <c r="H5485">
        <v>56</v>
      </c>
      <c r="I5485">
        <v>0</v>
      </c>
      <c r="J5485">
        <f>Table1[[#This Row],[Time_to_crack_in_seconds]]/60</f>
        <v>0</v>
      </c>
      <c r="K5485">
        <f>Table1[[#This Row],[Time_to_Crack_in_minutes]]/60</f>
        <v>0</v>
      </c>
    </row>
    <row r="5486" spans="1:11" x14ac:dyDescent="0.25">
      <c r="A5486" t="s">
        <v>2778</v>
      </c>
      <c r="B5486" t="s">
        <v>2779</v>
      </c>
      <c r="C5486">
        <v>85</v>
      </c>
      <c r="D5486" t="s">
        <v>138</v>
      </c>
      <c r="E5486">
        <f t="shared" si="85"/>
        <v>6</v>
      </c>
      <c r="F5486">
        <v>5133</v>
      </c>
      <c r="G5486" t="s">
        <v>10</v>
      </c>
      <c r="H5486">
        <v>43</v>
      </c>
      <c r="I5486">
        <v>0</v>
      </c>
      <c r="J5486">
        <f>Table1[[#This Row],[Time_to_crack_in_seconds]]/60</f>
        <v>0</v>
      </c>
      <c r="K5486">
        <f>Table1[[#This Row],[Time_to_Crack_in_minutes]]/60</f>
        <v>0</v>
      </c>
    </row>
    <row r="5487" spans="1:11" x14ac:dyDescent="0.25">
      <c r="A5487" t="s">
        <v>2778</v>
      </c>
      <c r="B5487" t="s">
        <v>2779</v>
      </c>
      <c r="C5487">
        <v>86</v>
      </c>
      <c r="D5487" t="s">
        <v>2803</v>
      </c>
      <c r="E5487">
        <f t="shared" si="85"/>
        <v>11</v>
      </c>
      <c r="F5487">
        <v>5132</v>
      </c>
      <c r="G5487" t="s">
        <v>197</v>
      </c>
      <c r="I5487">
        <v>10713600</v>
      </c>
      <c r="J5487">
        <f>Table1[[#This Row],[Time_to_crack_in_seconds]]/60</f>
        <v>178560</v>
      </c>
      <c r="K5487">
        <f>Table1[[#This Row],[Time_to_Crack_in_minutes]]/60</f>
        <v>2976</v>
      </c>
    </row>
    <row r="5488" spans="1:11" x14ac:dyDescent="0.25">
      <c r="A5488" t="s">
        <v>2778</v>
      </c>
      <c r="B5488" t="s">
        <v>2779</v>
      </c>
      <c r="C5488">
        <v>87</v>
      </c>
      <c r="D5488" t="s">
        <v>129</v>
      </c>
      <c r="E5488">
        <f t="shared" si="85"/>
        <v>7</v>
      </c>
      <c r="F5488">
        <v>5108</v>
      </c>
      <c r="G5488" t="s">
        <v>10</v>
      </c>
      <c r="H5488">
        <v>33</v>
      </c>
      <c r="I5488">
        <v>0</v>
      </c>
      <c r="J5488">
        <f>Table1[[#This Row],[Time_to_crack_in_seconds]]/60</f>
        <v>0</v>
      </c>
      <c r="K5488">
        <f>Table1[[#This Row],[Time_to_Crack_in_minutes]]/60</f>
        <v>0</v>
      </c>
    </row>
    <row r="5489" spans="1:11" x14ac:dyDescent="0.25">
      <c r="A5489" t="s">
        <v>2778</v>
      </c>
      <c r="B5489" t="s">
        <v>2779</v>
      </c>
      <c r="C5489">
        <v>88</v>
      </c>
      <c r="D5489" t="s">
        <v>157</v>
      </c>
      <c r="E5489">
        <f t="shared" si="85"/>
        <v>6</v>
      </c>
      <c r="F5489">
        <v>5098</v>
      </c>
      <c r="G5489" t="s">
        <v>18</v>
      </c>
      <c r="I5489">
        <v>120</v>
      </c>
      <c r="J5489">
        <f>Table1[[#This Row],[Time_to_crack_in_seconds]]/60</f>
        <v>2</v>
      </c>
      <c r="K5489">
        <f>Table1[[#This Row],[Time_to_Crack_in_minutes]]/60</f>
        <v>3.3333333333333333E-2</v>
      </c>
    </row>
    <row r="5490" spans="1:11" x14ac:dyDescent="0.25">
      <c r="A5490" t="s">
        <v>2778</v>
      </c>
      <c r="B5490" t="s">
        <v>2779</v>
      </c>
      <c r="C5490">
        <v>89</v>
      </c>
      <c r="D5490" t="s">
        <v>2804</v>
      </c>
      <c r="E5490">
        <f t="shared" si="85"/>
        <v>6</v>
      </c>
      <c r="F5490">
        <v>5097</v>
      </c>
      <c r="G5490" t="s">
        <v>18</v>
      </c>
      <c r="I5490">
        <v>120</v>
      </c>
      <c r="J5490">
        <f>Table1[[#This Row],[Time_to_crack_in_seconds]]/60</f>
        <v>2</v>
      </c>
      <c r="K5490">
        <f>Table1[[#This Row],[Time_to_Crack_in_minutes]]/60</f>
        <v>3.3333333333333333E-2</v>
      </c>
    </row>
    <row r="5491" spans="1:11" x14ac:dyDescent="0.25">
      <c r="A5491" t="s">
        <v>2778</v>
      </c>
      <c r="B5491" t="s">
        <v>2779</v>
      </c>
      <c r="C5491">
        <v>90</v>
      </c>
      <c r="D5491" t="s">
        <v>199</v>
      </c>
      <c r="E5491">
        <f t="shared" si="85"/>
        <v>7</v>
      </c>
      <c r="F5491">
        <v>5086</v>
      </c>
      <c r="G5491" t="s">
        <v>58</v>
      </c>
      <c r="I5491">
        <v>9</v>
      </c>
      <c r="J5491">
        <f>Table1[[#This Row],[Time_to_crack_in_seconds]]/60</f>
        <v>0.15</v>
      </c>
      <c r="K5491">
        <f>Table1[[#This Row],[Time_to_Crack_in_minutes]]/60</f>
        <v>2.5000000000000001E-3</v>
      </c>
    </row>
    <row r="5492" spans="1:11" x14ac:dyDescent="0.25">
      <c r="A5492" t="s">
        <v>2778</v>
      </c>
      <c r="B5492" t="s">
        <v>2779</v>
      </c>
      <c r="C5492">
        <v>91</v>
      </c>
      <c r="D5492">
        <v>123</v>
      </c>
      <c r="E5492">
        <f t="shared" si="85"/>
        <v>3</v>
      </c>
      <c r="F5492">
        <v>5060</v>
      </c>
      <c r="G5492" t="s">
        <v>10</v>
      </c>
      <c r="H5492">
        <v>26</v>
      </c>
      <c r="I5492">
        <v>0</v>
      </c>
      <c r="J5492">
        <f>Table1[[#This Row],[Time_to_crack_in_seconds]]/60</f>
        <v>0</v>
      </c>
      <c r="K5492">
        <f>Table1[[#This Row],[Time_to_Crack_in_minutes]]/60</f>
        <v>0</v>
      </c>
    </row>
    <row r="5493" spans="1:11" x14ac:dyDescent="0.25">
      <c r="A5493" t="s">
        <v>2778</v>
      </c>
      <c r="B5493" t="s">
        <v>2779</v>
      </c>
      <c r="C5493">
        <v>92</v>
      </c>
      <c r="D5493" t="s">
        <v>72</v>
      </c>
      <c r="E5493">
        <f t="shared" si="85"/>
        <v>6</v>
      </c>
      <c r="F5493">
        <v>4995</v>
      </c>
      <c r="G5493" t="s">
        <v>10</v>
      </c>
      <c r="I5493">
        <v>0</v>
      </c>
      <c r="J5493">
        <f>Table1[[#This Row],[Time_to_crack_in_seconds]]/60</f>
        <v>0</v>
      </c>
      <c r="K5493">
        <f>Table1[[#This Row],[Time_to_Crack_in_minutes]]/60</f>
        <v>0</v>
      </c>
    </row>
    <row r="5494" spans="1:11" x14ac:dyDescent="0.25">
      <c r="A5494" t="s">
        <v>2778</v>
      </c>
      <c r="B5494" t="s">
        <v>2779</v>
      </c>
      <c r="C5494">
        <v>93</v>
      </c>
      <c r="D5494" t="s">
        <v>2805</v>
      </c>
      <c r="E5494">
        <f t="shared" si="85"/>
        <v>6</v>
      </c>
      <c r="F5494">
        <v>4978</v>
      </c>
      <c r="G5494" t="s">
        <v>18</v>
      </c>
      <c r="I5494">
        <v>120</v>
      </c>
      <c r="J5494">
        <f>Table1[[#This Row],[Time_to_crack_in_seconds]]/60</f>
        <v>2</v>
      </c>
      <c r="K5494">
        <f>Table1[[#This Row],[Time_to_Crack_in_minutes]]/60</f>
        <v>3.3333333333333333E-2</v>
      </c>
    </row>
    <row r="5495" spans="1:11" x14ac:dyDescent="0.25">
      <c r="A5495" t="s">
        <v>2778</v>
      </c>
      <c r="B5495" t="s">
        <v>2779</v>
      </c>
      <c r="C5495">
        <v>94</v>
      </c>
      <c r="D5495" t="s">
        <v>2806</v>
      </c>
      <c r="E5495">
        <f t="shared" si="85"/>
        <v>10</v>
      </c>
      <c r="F5495">
        <v>4936</v>
      </c>
      <c r="G5495" t="s">
        <v>47</v>
      </c>
      <c r="I5495">
        <v>5</v>
      </c>
      <c r="J5495">
        <f>Table1[[#This Row],[Time_to_crack_in_seconds]]/60</f>
        <v>8.3333333333333329E-2</v>
      </c>
      <c r="K5495">
        <f>Table1[[#This Row],[Time_to_Crack_in_minutes]]/60</f>
        <v>1.3888888888888887E-3</v>
      </c>
    </row>
    <row r="5496" spans="1:11" x14ac:dyDescent="0.25">
      <c r="A5496" t="s">
        <v>2778</v>
      </c>
      <c r="B5496" t="s">
        <v>2779</v>
      </c>
      <c r="C5496">
        <v>95</v>
      </c>
      <c r="D5496" t="s">
        <v>2807</v>
      </c>
      <c r="E5496">
        <f t="shared" si="85"/>
        <v>9</v>
      </c>
      <c r="F5496">
        <v>4928</v>
      </c>
      <c r="G5496" t="s">
        <v>82</v>
      </c>
      <c r="I5496">
        <v>86400</v>
      </c>
      <c r="J5496">
        <f>Table1[[#This Row],[Time_to_crack_in_seconds]]/60</f>
        <v>1440</v>
      </c>
      <c r="K5496">
        <f>Table1[[#This Row],[Time_to_Crack_in_minutes]]/60</f>
        <v>24</v>
      </c>
    </row>
    <row r="5497" spans="1:11" x14ac:dyDescent="0.25">
      <c r="A5497" t="s">
        <v>2778</v>
      </c>
      <c r="B5497" t="s">
        <v>2779</v>
      </c>
      <c r="C5497">
        <v>96</v>
      </c>
      <c r="D5497" t="s">
        <v>2808</v>
      </c>
      <c r="E5497">
        <f t="shared" si="85"/>
        <v>8</v>
      </c>
      <c r="F5497">
        <v>4846</v>
      </c>
      <c r="G5497" t="s">
        <v>13</v>
      </c>
      <c r="I5497">
        <v>10800</v>
      </c>
      <c r="J5497">
        <f>Table1[[#This Row],[Time_to_crack_in_seconds]]/60</f>
        <v>180</v>
      </c>
      <c r="K5497">
        <f>Table1[[#This Row],[Time_to_Crack_in_minutes]]/60</f>
        <v>3</v>
      </c>
    </row>
    <row r="5498" spans="1:11" x14ac:dyDescent="0.25">
      <c r="A5498" t="s">
        <v>2778</v>
      </c>
      <c r="B5498" t="s">
        <v>2779</v>
      </c>
      <c r="C5498">
        <v>97</v>
      </c>
      <c r="D5498" t="s">
        <v>472</v>
      </c>
      <c r="E5498">
        <f t="shared" si="85"/>
        <v>6</v>
      </c>
      <c r="F5498">
        <v>4832</v>
      </c>
      <c r="G5498" t="s">
        <v>18</v>
      </c>
      <c r="I5498">
        <v>120</v>
      </c>
      <c r="J5498">
        <f>Table1[[#This Row],[Time_to_crack_in_seconds]]/60</f>
        <v>2</v>
      </c>
      <c r="K5498">
        <f>Table1[[#This Row],[Time_to_Crack_in_minutes]]/60</f>
        <v>3.3333333333333333E-2</v>
      </c>
    </row>
    <row r="5499" spans="1:11" x14ac:dyDescent="0.25">
      <c r="A5499" t="s">
        <v>2778</v>
      </c>
      <c r="B5499" t="s">
        <v>2779</v>
      </c>
      <c r="C5499">
        <v>98</v>
      </c>
      <c r="D5499" t="s">
        <v>2809</v>
      </c>
      <c r="E5499">
        <f t="shared" si="85"/>
        <v>7</v>
      </c>
      <c r="F5499">
        <v>4810</v>
      </c>
      <c r="G5499" t="s">
        <v>54</v>
      </c>
      <c r="I5499">
        <v>1020</v>
      </c>
      <c r="J5499">
        <f>Table1[[#This Row],[Time_to_crack_in_seconds]]/60</f>
        <v>17</v>
      </c>
      <c r="K5499">
        <f>Table1[[#This Row],[Time_to_Crack_in_minutes]]/60</f>
        <v>0.28333333333333333</v>
      </c>
    </row>
    <row r="5500" spans="1:11" x14ac:dyDescent="0.25">
      <c r="A5500" t="s">
        <v>2778</v>
      </c>
      <c r="B5500" t="s">
        <v>2779</v>
      </c>
      <c r="C5500">
        <v>99</v>
      </c>
      <c r="D5500" t="s">
        <v>2810</v>
      </c>
      <c r="E5500">
        <f t="shared" si="85"/>
        <v>7</v>
      </c>
      <c r="F5500">
        <v>4772</v>
      </c>
      <c r="G5500" t="s">
        <v>54</v>
      </c>
      <c r="I5500">
        <v>1020</v>
      </c>
      <c r="J5500">
        <f>Table1[[#This Row],[Time_to_crack_in_seconds]]/60</f>
        <v>17</v>
      </c>
      <c r="K5500">
        <f>Table1[[#This Row],[Time_to_Crack_in_minutes]]/60</f>
        <v>0.28333333333333333</v>
      </c>
    </row>
    <row r="5501" spans="1:11" x14ac:dyDescent="0.25">
      <c r="A5501" t="s">
        <v>2778</v>
      </c>
      <c r="B5501" t="s">
        <v>2779</v>
      </c>
      <c r="C5501">
        <v>100</v>
      </c>
      <c r="D5501" t="s">
        <v>2811</v>
      </c>
      <c r="E5501">
        <f t="shared" si="85"/>
        <v>11</v>
      </c>
      <c r="F5501">
        <v>4736</v>
      </c>
      <c r="G5501" t="s">
        <v>197</v>
      </c>
      <c r="I5501">
        <v>10713600</v>
      </c>
      <c r="J5501">
        <f>Table1[[#This Row],[Time_to_crack_in_seconds]]/60</f>
        <v>178560</v>
      </c>
      <c r="K5501">
        <f>Table1[[#This Row],[Time_to_Crack_in_minutes]]/60</f>
        <v>2976</v>
      </c>
    </row>
    <row r="5502" spans="1:11" x14ac:dyDescent="0.25">
      <c r="A5502" t="s">
        <v>2778</v>
      </c>
      <c r="B5502" t="s">
        <v>2779</v>
      </c>
      <c r="C5502">
        <v>101</v>
      </c>
      <c r="D5502" t="s">
        <v>2812</v>
      </c>
      <c r="E5502">
        <f t="shared" si="85"/>
        <v>8</v>
      </c>
      <c r="F5502">
        <v>4720</v>
      </c>
      <c r="G5502" t="s">
        <v>13</v>
      </c>
      <c r="I5502">
        <v>10800</v>
      </c>
      <c r="J5502">
        <f>Table1[[#This Row],[Time_to_crack_in_seconds]]/60</f>
        <v>180</v>
      </c>
      <c r="K5502">
        <f>Table1[[#This Row],[Time_to_Crack_in_minutes]]/60</f>
        <v>3</v>
      </c>
    </row>
    <row r="5503" spans="1:11" x14ac:dyDescent="0.25">
      <c r="A5503" t="s">
        <v>2778</v>
      </c>
      <c r="B5503" t="s">
        <v>2779</v>
      </c>
      <c r="C5503">
        <v>102</v>
      </c>
      <c r="D5503" t="s">
        <v>33</v>
      </c>
      <c r="E5503">
        <f t="shared" si="85"/>
        <v>7</v>
      </c>
      <c r="F5503">
        <v>4717</v>
      </c>
      <c r="G5503" t="s">
        <v>34</v>
      </c>
      <c r="H5503">
        <v>66</v>
      </c>
      <c r="I5503">
        <v>8</v>
      </c>
      <c r="J5503">
        <f>Table1[[#This Row],[Time_to_crack_in_seconds]]/60</f>
        <v>0.13333333333333333</v>
      </c>
      <c r="K5503">
        <f>Table1[[#This Row],[Time_to_Crack_in_minutes]]/60</f>
        <v>2.2222222222222222E-3</v>
      </c>
    </row>
    <row r="5504" spans="1:11" x14ac:dyDescent="0.25">
      <c r="A5504" t="s">
        <v>2778</v>
      </c>
      <c r="B5504" t="s">
        <v>2779</v>
      </c>
      <c r="C5504">
        <v>103</v>
      </c>
      <c r="D5504" t="s">
        <v>407</v>
      </c>
      <c r="E5504">
        <f t="shared" si="85"/>
        <v>7</v>
      </c>
      <c r="F5504">
        <v>4702</v>
      </c>
      <c r="G5504" t="s">
        <v>54</v>
      </c>
      <c r="I5504">
        <v>1020</v>
      </c>
      <c r="J5504">
        <f>Table1[[#This Row],[Time_to_crack_in_seconds]]/60</f>
        <v>17</v>
      </c>
      <c r="K5504">
        <f>Table1[[#This Row],[Time_to_Crack_in_minutes]]/60</f>
        <v>0.28333333333333333</v>
      </c>
    </row>
    <row r="5505" spans="1:11" x14ac:dyDescent="0.25">
      <c r="A5505" t="s">
        <v>2778</v>
      </c>
      <c r="B5505" t="s">
        <v>2779</v>
      </c>
      <c r="C5505">
        <v>104</v>
      </c>
      <c r="D5505" t="s">
        <v>2813</v>
      </c>
      <c r="E5505">
        <f t="shared" si="85"/>
        <v>8</v>
      </c>
      <c r="F5505">
        <v>4700</v>
      </c>
      <c r="G5505" t="s">
        <v>10</v>
      </c>
      <c r="I5505">
        <v>0</v>
      </c>
      <c r="J5505">
        <f>Table1[[#This Row],[Time_to_crack_in_seconds]]/60</f>
        <v>0</v>
      </c>
      <c r="K5505">
        <f>Table1[[#This Row],[Time_to_Crack_in_minutes]]/60</f>
        <v>0</v>
      </c>
    </row>
    <row r="5506" spans="1:11" x14ac:dyDescent="0.25">
      <c r="A5506" t="s">
        <v>2778</v>
      </c>
      <c r="B5506" t="s">
        <v>2779</v>
      </c>
      <c r="C5506">
        <v>105</v>
      </c>
      <c r="D5506" t="s">
        <v>308</v>
      </c>
      <c r="E5506">
        <f t="shared" si="85"/>
        <v>10</v>
      </c>
      <c r="F5506">
        <v>4697</v>
      </c>
      <c r="G5506" t="s">
        <v>10</v>
      </c>
      <c r="H5506">
        <v>21</v>
      </c>
      <c r="I5506">
        <v>0</v>
      </c>
      <c r="J5506">
        <f>Table1[[#This Row],[Time_to_crack_in_seconds]]/60</f>
        <v>0</v>
      </c>
      <c r="K5506">
        <f>Table1[[#This Row],[Time_to_Crack_in_minutes]]/60</f>
        <v>0</v>
      </c>
    </row>
    <row r="5507" spans="1:11" x14ac:dyDescent="0.25">
      <c r="A5507" t="s">
        <v>2778</v>
      </c>
      <c r="B5507" t="s">
        <v>2779</v>
      </c>
      <c r="C5507">
        <v>106</v>
      </c>
      <c r="D5507" t="s">
        <v>2814</v>
      </c>
      <c r="E5507">
        <f t="shared" ref="E5507:E5570" si="86">LEN(D5507)</f>
        <v>9</v>
      </c>
      <c r="F5507">
        <v>4523</v>
      </c>
      <c r="G5507" t="s">
        <v>13</v>
      </c>
      <c r="I5507">
        <v>10800</v>
      </c>
      <c r="J5507">
        <f>Table1[[#This Row],[Time_to_crack_in_seconds]]/60</f>
        <v>180</v>
      </c>
      <c r="K5507">
        <f>Table1[[#This Row],[Time_to_Crack_in_minutes]]/60</f>
        <v>3</v>
      </c>
    </row>
    <row r="5508" spans="1:11" x14ac:dyDescent="0.25">
      <c r="A5508" t="s">
        <v>2778</v>
      </c>
      <c r="B5508" t="s">
        <v>2779</v>
      </c>
      <c r="C5508">
        <v>107</v>
      </c>
      <c r="D5508" t="s">
        <v>160</v>
      </c>
      <c r="E5508">
        <f t="shared" si="86"/>
        <v>9</v>
      </c>
      <c r="F5508">
        <v>4516</v>
      </c>
      <c r="G5508" t="s">
        <v>109</v>
      </c>
      <c r="I5508">
        <v>1</v>
      </c>
      <c r="J5508">
        <f>Table1[[#This Row],[Time_to_crack_in_seconds]]/60</f>
        <v>1.6666666666666666E-2</v>
      </c>
      <c r="K5508">
        <f>Table1[[#This Row],[Time_to_Crack_in_minutes]]/60</f>
        <v>2.7777777777777778E-4</v>
      </c>
    </row>
    <row r="5509" spans="1:11" x14ac:dyDescent="0.25">
      <c r="A5509" t="s">
        <v>2778</v>
      </c>
      <c r="B5509" t="s">
        <v>2779</v>
      </c>
      <c r="C5509">
        <v>108</v>
      </c>
      <c r="D5509">
        <v>121212</v>
      </c>
      <c r="E5509">
        <f t="shared" si="86"/>
        <v>6</v>
      </c>
      <c r="F5509">
        <v>4419</v>
      </c>
      <c r="G5509" t="s">
        <v>10</v>
      </c>
      <c r="H5509">
        <v>34</v>
      </c>
      <c r="I5509">
        <v>0</v>
      </c>
      <c r="J5509">
        <f>Table1[[#This Row],[Time_to_crack_in_seconds]]/60</f>
        <v>0</v>
      </c>
      <c r="K5509">
        <f>Table1[[#This Row],[Time_to_Crack_in_minutes]]/60</f>
        <v>0</v>
      </c>
    </row>
    <row r="5510" spans="1:11" x14ac:dyDescent="0.25">
      <c r="A5510" t="s">
        <v>2778</v>
      </c>
      <c r="B5510" t="s">
        <v>2779</v>
      </c>
      <c r="C5510">
        <v>109</v>
      </c>
      <c r="D5510" t="s">
        <v>46</v>
      </c>
      <c r="E5510">
        <f t="shared" si="86"/>
        <v>6</v>
      </c>
      <c r="F5510">
        <v>4394</v>
      </c>
      <c r="G5510" t="s">
        <v>47</v>
      </c>
      <c r="H5510">
        <v>69</v>
      </c>
      <c r="I5510">
        <v>5</v>
      </c>
      <c r="J5510">
        <f>Table1[[#This Row],[Time_to_crack_in_seconds]]/60</f>
        <v>8.3333333333333329E-2</v>
      </c>
      <c r="K5510">
        <f>Table1[[#This Row],[Time_to_Crack_in_minutes]]/60</f>
        <v>1.3888888888888887E-3</v>
      </c>
    </row>
    <row r="5511" spans="1:11" x14ac:dyDescent="0.25">
      <c r="A5511" t="s">
        <v>2778</v>
      </c>
      <c r="B5511" t="s">
        <v>2779</v>
      </c>
      <c r="C5511">
        <v>110</v>
      </c>
      <c r="D5511" t="s">
        <v>236</v>
      </c>
      <c r="E5511">
        <f t="shared" si="86"/>
        <v>6</v>
      </c>
      <c r="F5511">
        <v>4380</v>
      </c>
      <c r="G5511" t="s">
        <v>18</v>
      </c>
      <c r="I5511">
        <v>120</v>
      </c>
      <c r="J5511">
        <f>Table1[[#This Row],[Time_to_crack_in_seconds]]/60</f>
        <v>2</v>
      </c>
      <c r="K5511">
        <f>Table1[[#This Row],[Time_to_Crack_in_minutes]]/60</f>
        <v>3.3333333333333333E-2</v>
      </c>
    </row>
    <row r="5512" spans="1:11" x14ac:dyDescent="0.25">
      <c r="A5512" t="s">
        <v>2778</v>
      </c>
      <c r="B5512" t="s">
        <v>2779</v>
      </c>
      <c r="C5512">
        <v>111</v>
      </c>
      <c r="D5512" t="s">
        <v>204</v>
      </c>
      <c r="E5512">
        <f t="shared" si="86"/>
        <v>6</v>
      </c>
      <c r="F5512">
        <v>4379</v>
      </c>
      <c r="G5512" t="s">
        <v>10</v>
      </c>
      <c r="H5512">
        <v>13</v>
      </c>
      <c r="I5512">
        <v>0</v>
      </c>
      <c r="J5512">
        <f>Table1[[#This Row],[Time_to_crack_in_seconds]]/60</f>
        <v>0</v>
      </c>
      <c r="K5512">
        <f>Table1[[#This Row],[Time_to_Crack_in_minutes]]/60</f>
        <v>0</v>
      </c>
    </row>
    <row r="5513" spans="1:11" x14ac:dyDescent="0.25">
      <c r="A5513" t="s">
        <v>2778</v>
      </c>
      <c r="B5513" t="s">
        <v>2779</v>
      </c>
      <c r="C5513">
        <v>112</v>
      </c>
      <c r="D5513" t="s">
        <v>2117</v>
      </c>
      <c r="E5513">
        <f t="shared" si="86"/>
        <v>9</v>
      </c>
      <c r="F5513">
        <v>4292</v>
      </c>
      <c r="G5513" t="s">
        <v>1948</v>
      </c>
      <c r="I5513">
        <v>32400</v>
      </c>
      <c r="J5513">
        <f>Table1[[#This Row],[Time_to_crack_in_seconds]]/60</f>
        <v>540</v>
      </c>
      <c r="K5513">
        <f>Table1[[#This Row],[Time_to_Crack_in_minutes]]/60</f>
        <v>9</v>
      </c>
    </row>
    <row r="5514" spans="1:11" x14ac:dyDescent="0.25">
      <c r="A5514" t="s">
        <v>2778</v>
      </c>
      <c r="B5514" t="s">
        <v>2779</v>
      </c>
      <c r="C5514">
        <v>113</v>
      </c>
      <c r="D5514">
        <v>112233</v>
      </c>
      <c r="E5514">
        <f t="shared" si="86"/>
        <v>6</v>
      </c>
      <c r="F5514">
        <v>4288</v>
      </c>
      <c r="G5514" t="s">
        <v>10</v>
      </c>
      <c r="H5514">
        <v>39</v>
      </c>
      <c r="I5514">
        <v>0</v>
      </c>
      <c r="J5514">
        <f>Table1[[#This Row],[Time_to_crack_in_seconds]]/60</f>
        <v>0</v>
      </c>
      <c r="K5514">
        <f>Table1[[#This Row],[Time_to_Crack_in_minutes]]/60</f>
        <v>0</v>
      </c>
    </row>
    <row r="5515" spans="1:11" x14ac:dyDescent="0.25">
      <c r="A5515" t="s">
        <v>2778</v>
      </c>
      <c r="B5515" t="s">
        <v>2779</v>
      </c>
      <c r="C5515">
        <v>114</v>
      </c>
      <c r="D5515" t="s">
        <v>461</v>
      </c>
      <c r="E5515">
        <f t="shared" si="86"/>
        <v>7</v>
      </c>
      <c r="F5515">
        <v>4280</v>
      </c>
      <c r="G5515" t="s">
        <v>54</v>
      </c>
      <c r="I5515">
        <v>1020</v>
      </c>
      <c r="J5515">
        <f>Table1[[#This Row],[Time_to_crack_in_seconds]]/60</f>
        <v>17</v>
      </c>
      <c r="K5515">
        <f>Table1[[#This Row],[Time_to_Crack_in_minutes]]/60</f>
        <v>0.28333333333333333</v>
      </c>
    </row>
    <row r="5516" spans="1:11" x14ac:dyDescent="0.25">
      <c r="A5516" t="s">
        <v>2778</v>
      </c>
      <c r="B5516" t="s">
        <v>2779</v>
      </c>
      <c r="C5516">
        <v>115</v>
      </c>
      <c r="D5516" t="s">
        <v>2815</v>
      </c>
      <c r="E5516">
        <f t="shared" si="86"/>
        <v>6</v>
      </c>
      <c r="F5516">
        <v>4247</v>
      </c>
      <c r="G5516" t="s">
        <v>18</v>
      </c>
      <c r="I5516">
        <v>120</v>
      </c>
      <c r="J5516">
        <f>Table1[[#This Row],[Time_to_crack_in_seconds]]/60</f>
        <v>2</v>
      </c>
      <c r="K5516">
        <f>Table1[[#This Row],[Time_to_Crack_in_minutes]]/60</f>
        <v>3.3333333333333333E-2</v>
      </c>
    </row>
    <row r="5517" spans="1:11" x14ac:dyDescent="0.25">
      <c r="A5517" t="s">
        <v>2778</v>
      </c>
      <c r="B5517" t="s">
        <v>2779</v>
      </c>
      <c r="C5517">
        <v>116</v>
      </c>
      <c r="D5517" t="s">
        <v>452</v>
      </c>
      <c r="E5517">
        <f t="shared" si="86"/>
        <v>7</v>
      </c>
      <c r="F5517">
        <v>4176</v>
      </c>
      <c r="G5517" t="s">
        <v>10</v>
      </c>
      <c r="I5517">
        <v>0</v>
      </c>
      <c r="J5517">
        <f>Table1[[#This Row],[Time_to_crack_in_seconds]]/60</f>
        <v>0</v>
      </c>
      <c r="K5517">
        <f>Table1[[#This Row],[Time_to_Crack_in_minutes]]/60</f>
        <v>0</v>
      </c>
    </row>
    <row r="5518" spans="1:11" x14ac:dyDescent="0.25">
      <c r="A5518" t="s">
        <v>2778</v>
      </c>
      <c r="B5518" t="s">
        <v>2779</v>
      </c>
      <c r="C5518">
        <v>117</v>
      </c>
      <c r="D5518" t="s">
        <v>2816</v>
      </c>
      <c r="E5518">
        <f t="shared" si="86"/>
        <v>6</v>
      </c>
      <c r="F5518">
        <v>4173</v>
      </c>
      <c r="G5518" t="s">
        <v>18</v>
      </c>
      <c r="I5518">
        <v>120</v>
      </c>
      <c r="J5518">
        <f>Table1[[#This Row],[Time_to_crack_in_seconds]]/60</f>
        <v>2</v>
      </c>
      <c r="K5518">
        <f>Table1[[#This Row],[Time_to_Crack_in_minutes]]/60</f>
        <v>3.3333333333333333E-2</v>
      </c>
    </row>
    <row r="5519" spans="1:11" x14ac:dyDescent="0.25">
      <c r="A5519" t="s">
        <v>2778</v>
      </c>
      <c r="B5519" t="s">
        <v>2779</v>
      </c>
      <c r="C5519">
        <v>118</v>
      </c>
      <c r="D5519" t="s">
        <v>228</v>
      </c>
      <c r="E5519">
        <f t="shared" si="86"/>
        <v>6</v>
      </c>
      <c r="F5519">
        <v>4160</v>
      </c>
      <c r="G5519" t="s">
        <v>10</v>
      </c>
      <c r="I5519">
        <v>0</v>
      </c>
      <c r="J5519">
        <f>Table1[[#This Row],[Time_to_crack_in_seconds]]/60</f>
        <v>0</v>
      </c>
      <c r="K5519">
        <f>Table1[[#This Row],[Time_to_Crack_in_minutes]]/60</f>
        <v>0</v>
      </c>
    </row>
    <row r="5520" spans="1:11" x14ac:dyDescent="0.25">
      <c r="A5520" t="s">
        <v>2778</v>
      </c>
      <c r="B5520" t="s">
        <v>2779</v>
      </c>
      <c r="C5520">
        <v>119</v>
      </c>
      <c r="D5520" t="s">
        <v>484</v>
      </c>
      <c r="E5520">
        <f t="shared" si="86"/>
        <v>6</v>
      </c>
      <c r="F5520">
        <v>4157</v>
      </c>
      <c r="G5520" t="s">
        <v>10</v>
      </c>
      <c r="I5520">
        <v>0</v>
      </c>
      <c r="J5520">
        <f>Table1[[#This Row],[Time_to_crack_in_seconds]]/60</f>
        <v>0</v>
      </c>
      <c r="K5520">
        <f>Table1[[#This Row],[Time_to_Crack_in_minutes]]/60</f>
        <v>0</v>
      </c>
    </row>
    <row r="5521" spans="1:11" x14ac:dyDescent="0.25">
      <c r="A5521" t="s">
        <v>2778</v>
      </c>
      <c r="B5521" t="s">
        <v>2779</v>
      </c>
      <c r="C5521">
        <v>120</v>
      </c>
      <c r="D5521" t="s">
        <v>2817</v>
      </c>
      <c r="E5521">
        <f t="shared" si="86"/>
        <v>9</v>
      </c>
      <c r="F5521">
        <v>4125</v>
      </c>
      <c r="G5521" t="s">
        <v>82</v>
      </c>
      <c r="I5521">
        <v>86400</v>
      </c>
      <c r="J5521">
        <f>Table1[[#This Row],[Time_to_crack_in_seconds]]/60</f>
        <v>1440</v>
      </c>
      <c r="K5521">
        <f>Table1[[#This Row],[Time_to_Crack_in_minutes]]/60</f>
        <v>24</v>
      </c>
    </row>
    <row r="5522" spans="1:11" x14ac:dyDescent="0.25">
      <c r="A5522" t="s">
        <v>2778</v>
      </c>
      <c r="B5522" t="s">
        <v>2779</v>
      </c>
      <c r="C5522">
        <v>121</v>
      </c>
      <c r="D5522" t="s">
        <v>159</v>
      </c>
      <c r="E5522">
        <f t="shared" si="86"/>
        <v>7</v>
      </c>
      <c r="F5522">
        <v>4039</v>
      </c>
      <c r="G5522" t="s">
        <v>10</v>
      </c>
      <c r="H5522">
        <v>27</v>
      </c>
      <c r="I5522">
        <v>0</v>
      </c>
      <c r="J5522">
        <f>Table1[[#This Row],[Time_to_crack_in_seconds]]/60</f>
        <v>0</v>
      </c>
      <c r="K5522">
        <f>Table1[[#This Row],[Time_to_Crack_in_minutes]]/60</f>
        <v>0</v>
      </c>
    </row>
    <row r="5523" spans="1:11" x14ac:dyDescent="0.25">
      <c r="A5523" t="s">
        <v>2778</v>
      </c>
      <c r="B5523" t="s">
        <v>2779</v>
      </c>
      <c r="C5523">
        <v>122</v>
      </c>
      <c r="D5523" t="s">
        <v>38</v>
      </c>
      <c r="E5523">
        <f t="shared" si="86"/>
        <v>6</v>
      </c>
      <c r="F5523">
        <v>4038</v>
      </c>
      <c r="G5523" t="s">
        <v>10</v>
      </c>
      <c r="H5523">
        <v>74</v>
      </c>
      <c r="I5523">
        <v>0</v>
      </c>
      <c r="J5523">
        <f>Table1[[#This Row],[Time_to_crack_in_seconds]]/60</f>
        <v>0</v>
      </c>
      <c r="K5523">
        <f>Table1[[#This Row],[Time_to_Crack_in_minutes]]/60</f>
        <v>0</v>
      </c>
    </row>
    <row r="5524" spans="1:11" x14ac:dyDescent="0.25">
      <c r="A5524" t="s">
        <v>2778</v>
      </c>
      <c r="B5524" t="s">
        <v>2779</v>
      </c>
      <c r="C5524">
        <v>123</v>
      </c>
      <c r="D5524" t="s">
        <v>2818</v>
      </c>
      <c r="E5524">
        <f t="shared" si="86"/>
        <v>8</v>
      </c>
      <c r="F5524">
        <v>4037</v>
      </c>
      <c r="G5524" t="s">
        <v>10</v>
      </c>
      <c r="I5524">
        <v>0</v>
      </c>
      <c r="J5524">
        <f>Table1[[#This Row],[Time_to_crack_in_seconds]]/60</f>
        <v>0</v>
      </c>
      <c r="K5524">
        <f>Table1[[#This Row],[Time_to_Crack_in_minutes]]/60</f>
        <v>0</v>
      </c>
    </row>
    <row r="5525" spans="1:11" x14ac:dyDescent="0.25">
      <c r="A5525" t="s">
        <v>2778</v>
      </c>
      <c r="B5525" t="s">
        <v>2779</v>
      </c>
      <c r="C5525">
        <v>124</v>
      </c>
      <c r="D5525" t="s">
        <v>639</v>
      </c>
      <c r="E5525">
        <f t="shared" si="86"/>
        <v>7</v>
      </c>
      <c r="F5525">
        <v>4029</v>
      </c>
      <c r="G5525" t="s">
        <v>54</v>
      </c>
      <c r="I5525">
        <v>1020</v>
      </c>
      <c r="J5525">
        <f>Table1[[#This Row],[Time_to_crack_in_seconds]]/60</f>
        <v>17</v>
      </c>
      <c r="K5525">
        <f>Table1[[#This Row],[Time_to_Crack_in_minutes]]/60</f>
        <v>0.28333333333333333</v>
      </c>
    </row>
    <row r="5526" spans="1:11" x14ac:dyDescent="0.25">
      <c r="A5526" t="s">
        <v>2778</v>
      </c>
      <c r="B5526" t="s">
        <v>2779</v>
      </c>
      <c r="C5526">
        <v>125</v>
      </c>
      <c r="D5526" t="s">
        <v>126</v>
      </c>
      <c r="E5526">
        <f t="shared" si="86"/>
        <v>6</v>
      </c>
      <c r="F5526">
        <v>3997</v>
      </c>
      <c r="G5526" t="s">
        <v>10</v>
      </c>
      <c r="H5526">
        <v>28</v>
      </c>
      <c r="I5526">
        <v>0</v>
      </c>
      <c r="J5526">
        <f>Table1[[#This Row],[Time_to_crack_in_seconds]]/60</f>
        <v>0</v>
      </c>
      <c r="K5526">
        <f>Table1[[#This Row],[Time_to_Crack_in_minutes]]/60</f>
        <v>0</v>
      </c>
    </row>
    <row r="5527" spans="1:11" x14ac:dyDescent="0.25">
      <c r="A5527" t="s">
        <v>2778</v>
      </c>
      <c r="B5527" t="s">
        <v>2779</v>
      </c>
      <c r="C5527">
        <v>126</v>
      </c>
      <c r="D5527" t="s">
        <v>854</v>
      </c>
      <c r="E5527">
        <f t="shared" si="86"/>
        <v>8</v>
      </c>
      <c r="F5527">
        <v>3994</v>
      </c>
      <c r="G5527" t="s">
        <v>10</v>
      </c>
      <c r="H5527">
        <v>118</v>
      </c>
      <c r="I5527">
        <v>0</v>
      </c>
      <c r="J5527">
        <f>Table1[[#This Row],[Time_to_crack_in_seconds]]/60</f>
        <v>0</v>
      </c>
      <c r="K5527">
        <f>Table1[[#This Row],[Time_to_Crack_in_minutes]]/60</f>
        <v>0</v>
      </c>
    </row>
    <row r="5528" spans="1:11" x14ac:dyDescent="0.25">
      <c r="A5528" t="s">
        <v>2778</v>
      </c>
      <c r="B5528" t="s">
        <v>2779</v>
      </c>
      <c r="C5528">
        <v>127</v>
      </c>
      <c r="D5528" t="s">
        <v>2819</v>
      </c>
      <c r="E5528">
        <f t="shared" si="86"/>
        <v>6</v>
      </c>
      <c r="F5528">
        <v>3974</v>
      </c>
      <c r="G5528" t="s">
        <v>18</v>
      </c>
      <c r="I5528">
        <v>120</v>
      </c>
      <c r="J5528">
        <f>Table1[[#This Row],[Time_to_crack_in_seconds]]/60</f>
        <v>2</v>
      </c>
      <c r="K5528">
        <f>Table1[[#This Row],[Time_to_Crack_in_minutes]]/60</f>
        <v>3.3333333333333333E-2</v>
      </c>
    </row>
    <row r="5529" spans="1:11" x14ac:dyDescent="0.25">
      <c r="A5529" t="s">
        <v>2778</v>
      </c>
      <c r="B5529" t="s">
        <v>2779</v>
      </c>
      <c r="C5529">
        <v>128</v>
      </c>
      <c r="D5529" t="s">
        <v>102</v>
      </c>
      <c r="E5529">
        <f t="shared" si="86"/>
        <v>6</v>
      </c>
      <c r="F5529">
        <v>3958</v>
      </c>
      <c r="G5529" t="s">
        <v>10</v>
      </c>
      <c r="I5529">
        <v>0</v>
      </c>
      <c r="J5529">
        <f>Table1[[#This Row],[Time_to_crack_in_seconds]]/60</f>
        <v>0</v>
      </c>
      <c r="K5529">
        <f>Table1[[#This Row],[Time_to_Crack_in_minutes]]/60</f>
        <v>0</v>
      </c>
    </row>
    <row r="5530" spans="1:11" x14ac:dyDescent="0.25">
      <c r="A5530" t="s">
        <v>2778</v>
      </c>
      <c r="B5530" t="s">
        <v>2779</v>
      </c>
      <c r="C5530">
        <v>129</v>
      </c>
      <c r="D5530" t="s">
        <v>226</v>
      </c>
      <c r="E5530">
        <f t="shared" si="86"/>
        <v>9</v>
      </c>
      <c r="F5530">
        <v>3880</v>
      </c>
      <c r="G5530" t="s">
        <v>162</v>
      </c>
      <c r="I5530">
        <v>2</v>
      </c>
      <c r="J5530">
        <f>Table1[[#This Row],[Time_to_crack_in_seconds]]/60</f>
        <v>3.3333333333333333E-2</v>
      </c>
      <c r="K5530">
        <f>Table1[[#This Row],[Time_to_Crack_in_minutes]]/60</f>
        <v>5.5555555555555556E-4</v>
      </c>
    </row>
    <row r="5531" spans="1:11" x14ac:dyDescent="0.25">
      <c r="A5531" t="s">
        <v>2778</v>
      </c>
      <c r="B5531" t="s">
        <v>2779</v>
      </c>
      <c r="C5531">
        <v>130</v>
      </c>
      <c r="D5531" t="s">
        <v>398</v>
      </c>
      <c r="E5531">
        <f t="shared" si="86"/>
        <v>7</v>
      </c>
      <c r="F5531">
        <v>3877</v>
      </c>
      <c r="G5531" t="s">
        <v>10</v>
      </c>
      <c r="I5531">
        <v>0</v>
      </c>
      <c r="J5531">
        <f>Table1[[#This Row],[Time_to_crack_in_seconds]]/60</f>
        <v>0</v>
      </c>
      <c r="K5531">
        <f>Table1[[#This Row],[Time_to_Crack_in_minutes]]/60</f>
        <v>0</v>
      </c>
    </row>
    <row r="5532" spans="1:11" x14ac:dyDescent="0.25">
      <c r="A5532" t="s">
        <v>2778</v>
      </c>
      <c r="B5532" t="s">
        <v>2779</v>
      </c>
      <c r="C5532">
        <v>131</v>
      </c>
      <c r="D5532" t="s">
        <v>334</v>
      </c>
      <c r="E5532">
        <f t="shared" si="86"/>
        <v>8</v>
      </c>
      <c r="F5532">
        <v>3871</v>
      </c>
      <c r="G5532" t="s">
        <v>10</v>
      </c>
      <c r="H5532">
        <v>47</v>
      </c>
      <c r="I5532">
        <v>0</v>
      </c>
      <c r="J5532">
        <f>Table1[[#This Row],[Time_to_crack_in_seconds]]/60</f>
        <v>0</v>
      </c>
      <c r="K5532">
        <f>Table1[[#This Row],[Time_to_Crack_in_minutes]]/60</f>
        <v>0</v>
      </c>
    </row>
    <row r="5533" spans="1:11" x14ac:dyDescent="0.25">
      <c r="A5533" t="s">
        <v>2778</v>
      </c>
      <c r="B5533" t="s">
        <v>2779</v>
      </c>
      <c r="C5533">
        <v>132</v>
      </c>
      <c r="D5533" t="s">
        <v>116</v>
      </c>
      <c r="E5533">
        <f t="shared" si="86"/>
        <v>6</v>
      </c>
      <c r="F5533">
        <v>3869</v>
      </c>
      <c r="G5533" t="s">
        <v>10</v>
      </c>
      <c r="H5533">
        <v>149</v>
      </c>
      <c r="I5533">
        <v>0</v>
      </c>
      <c r="J5533">
        <f>Table1[[#This Row],[Time_to_crack_in_seconds]]/60</f>
        <v>0</v>
      </c>
      <c r="K5533">
        <f>Table1[[#This Row],[Time_to_Crack_in_minutes]]/60</f>
        <v>0</v>
      </c>
    </row>
    <row r="5534" spans="1:11" x14ac:dyDescent="0.25">
      <c r="A5534" t="s">
        <v>2778</v>
      </c>
      <c r="B5534" t="s">
        <v>2779</v>
      </c>
      <c r="C5534">
        <v>133</v>
      </c>
      <c r="D5534" t="s">
        <v>1949</v>
      </c>
      <c r="E5534">
        <f t="shared" si="86"/>
        <v>6</v>
      </c>
      <c r="F5534">
        <v>3852</v>
      </c>
      <c r="G5534" t="s">
        <v>10</v>
      </c>
      <c r="I5534">
        <v>0</v>
      </c>
      <c r="J5534">
        <f>Table1[[#This Row],[Time_to_crack_in_seconds]]/60</f>
        <v>0</v>
      </c>
      <c r="K5534">
        <f>Table1[[#This Row],[Time_to_Crack_in_minutes]]/60</f>
        <v>0</v>
      </c>
    </row>
    <row r="5535" spans="1:11" x14ac:dyDescent="0.25">
      <c r="A5535" t="s">
        <v>2778</v>
      </c>
      <c r="B5535" t="s">
        <v>2779</v>
      </c>
      <c r="C5535">
        <v>134</v>
      </c>
      <c r="D5535" t="s">
        <v>344</v>
      </c>
      <c r="E5535">
        <f t="shared" si="86"/>
        <v>6</v>
      </c>
      <c r="F5535">
        <v>3840</v>
      </c>
      <c r="G5535" t="s">
        <v>10</v>
      </c>
      <c r="I5535">
        <v>0</v>
      </c>
      <c r="J5535">
        <f>Table1[[#This Row],[Time_to_crack_in_seconds]]/60</f>
        <v>0</v>
      </c>
      <c r="K5535">
        <f>Table1[[#This Row],[Time_to_Crack_in_minutes]]/60</f>
        <v>0</v>
      </c>
    </row>
    <row r="5536" spans="1:11" x14ac:dyDescent="0.25">
      <c r="A5536" t="s">
        <v>2778</v>
      </c>
      <c r="B5536" t="s">
        <v>2779</v>
      </c>
      <c r="C5536">
        <v>135</v>
      </c>
      <c r="D5536" t="s">
        <v>2820</v>
      </c>
      <c r="E5536">
        <f t="shared" si="86"/>
        <v>8</v>
      </c>
      <c r="F5536">
        <v>3832</v>
      </c>
      <c r="G5536" t="s">
        <v>13</v>
      </c>
      <c r="I5536">
        <v>10800</v>
      </c>
      <c r="J5536">
        <f>Table1[[#This Row],[Time_to_crack_in_seconds]]/60</f>
        <v>180</v>
      </c>
      <c r="K5536">
        <f>Table1[[#This Row],[Time_to_Crack_in_minutes]]/60</f>
        <v>3</v>
      </c>
    </row>
    <row r="5537" spans="1:11" x14ac:dyDescent="0.25">
      <c r="A5537" t="s">
        <v>2778</v>
      </c>
      <c r="B5537" t="s">
        <v>2779</v>
      </c>
      <c r="C5537">
        <v>136</v>
      </c>
      <c r="D5537" t="s">
        <v>91</v>
      </c>
      <c r="E5537">
        <f t="shared" si="86"/>
        <v>8</v>
      </c>
      <c r="F5537">
        <v>3832</v>
      </c>
      <c r="G5537" t="s">
        <v>13</v>
      </c>
      <c r="H5537">
        <v>123</v>
      </c>
      <c r="I5537">
        <v>10800</v>
      </c>
      <c r="J5537">
        <f>Table1[[#This Row],[Time_to_crack_in_seconds]]/60</f>
        <v>180</v>
      </c>
      <c r="K5537">
        <f>Table1[[#This Row],[Time_to_Crack_in_minutes]]/60</f>
        <v>3</v>
      </c>
    </row>
    <row r="5538" spans="1:11" x14ac:dyDescent="0.25">
      <c r="A5538" t="s">
        <v>2778</v>
      </c>
      <c r="B5538" t="s">
        <v>2779</v>
      </c>
      <c r="C5538">
        <v>137</v>
      </c>
      <c r="D5538">
        <v>159753</v>
      </c>
      <c r="E5538">
        <f t="shared" si="86"/>
        <v>6</v>
      </c>
      <c r="F5538">
        <v>3799</v>
      </c>
      <c r="G5538" t="s">
        <v>10</v>
      </c>
      <c r="H5538">
        <v>44</v>
      </c>
      <c r="I5538">
        <v>0</v>
      </c>
      <c r="J5538">
        <f>Table1[[#This Row],[Time_to_crack_in_seconds]]/60</f>
        <v>0</v>
      </c>
      <c r="K5538">
        <f>Table1[[#This Row],[Time_to_Crack_in_minutes]]/60</f>
        <v>0</v>
      </c>
    </row>
    <row r="5539" spans="1:11" x14ac:dyDescent="0.25">
      <c r="A5539" t="s">
        <v>2778</v>
      </c>
      <c r="B5539" t="s">
        <v>2779</v>
      </c>
      <c r="C5539">
        <v>138</v>
      </c>
      <c r="D5539" t="s">
        <v>259</v>
      </c>
      <c r="E5539">
        <f t="shared" si="86"/>
        <v>6</v>
      </c>
      <c r="F5539">
        <v>3774</v>
      </c>
      <c r="G5539" t="s">
        <v>18</v>
      </c>
      <c r="I5539">
        <v>120</v>
      </c>
      <c r="J5539">
        <f>Table1[[#This Row],[Time_to_crack_in_seconds]]/60</f>
        <v>2</v>
      </c>
      <c r="K5539">
        <f>Table1[[#This Row],[Time_to_Crack_in_minutes]]/60</f>
        <v>3.3333333333333333E-2</v>
      </c>
    </row>
    <row r="5540" spans="1:11" x14ac:dyDescent="0.25">
      <c r="A5540" t="s">
        <v>2778</v>
      </c>
      <c r="B5540" t="s">
        <v>2779</v>
      </c>
      <c r="C5540">
        <v>139</v>
      </c>
      <c r="D5540" t="s">
        <v>486</v>
      </c>
      <c r="E5540">
        <f t="shared" si="86"/>
        <v>7</v>
      </c>
      <c r="F5540">
        <v>3771</v>
      </c>
      <c r="G5540" t="s">
        <v>54</v>
      </c>
      <c r="I5540">
        <v>1020</v>
      </c>
      <c r="J5540">
        <f>Table1[[#This Row],[Time_to_crack_in_seconds]]/60</f>
        <v>17</v>
      </c>
      <c r="K5540">
        <f>Table1[[#This Row],[Time_to_Crack_in_minutes]]/60</f>
        <v>0.28333333333333333</v>
      </c>
    </row>
    <row r="5541" spans="1:11" x14ac:dyDescent="0.25">
      <c r="A5541" t="s">
        <v>2778</v>
      </c>
      <c r="B5541" t="s">
        <v>2779</v>
      </c>
      <c r="C5541">
        <v>140</v>
      </c>
      <c r="D5541" t="s">
        <v>2821</v>
      </c>
      <c r="E5541">
        <f t="shared" si="86"/>
        <v>9</v>
      </c>
      <c r="F5541">
        <v>3754</v>
      </c>
      <c r="G5541" t="s">
        <v>10</v>
      </c>
      <c r="I5541">
        <v>0</v>
      </c>
      <c r="J5541">
        <f>Table1[[#This Row],[Time_to_crack_in_seconds]]/60</f>
        <v>0</v>
      </c>
      <c r="K5541">
        <f>Table1[[#This Row],[Time_to_Crack_in_minutes]]/60</f>
        <v>0</v>
      </c>
    </row>
    <row r="5542" spans="1:11" x14ac:dyDescent="0.25">
      <c r="A5542" t="s">
        <v>2778</v>
      </c>
      <c r="B5542" t="s">
        <v>2779</v>
      </c>
      <c r="C5542">
        <v>141</v>
      </c>
      <c r="D5542" t="s">
        <v>2822</v>
      </c>
      <c r="E5542">
        <f t="shared" si="86"/>
        <v>8</v>
      </c>
      <c r="F5542">
        <v>3733</v>
      </c>
      <c r="G5542" t="s">
        <v>13</v>
      </c>
      <c r="I5542">
        <v>10800</v>
      </c>
      <c r="J5542">
        <f>Table1[[#This Row],[Time_to_crack_in_seconds]]/60</f>
        <v>180</v>
      </c>
      <c r="K5542">
        <f>Table1[[#This Row],[Time_to_Crack_in_minutes]]/60</f>
        <v>3</v>
      </c>
    </row>
    <row r="5543" spans="1:11" x14ac:dyDescent="0.25">
      <c r="A5543" t="s">
        <v>2778</v>
      </c>
      <c r="B5543" t="s">
        <v>2779</v>
      </c>
      <c r="C5543">
        <v>142</v>
      </c>
      <c r="D5543" t="s">
        <v>43</v>
      </c>
      <c r="E5543">
        <f t="shared" si="86"/>
        <v>6</v>
      </c>
      <c r="F5543">
        <v>3729</v>
      </c>
      <c r="G5543" t="s">
        <v>10</v>
      </c>
      <c r="H5543">
        <v>50</v>
      </c>
      <c r="I5543">
        <v>0</v>
      </c>
      <c r="J5543">
        <f>Table1[[#This Row],[Time_to_crack_in_seconds]]/60</f>
        <v>0</v>
      </c>
      <c r="K5543">
        <f>Table1[[#This Row],[Time_to_Crack_in_minutes]]/60</f>
        <v>0</v>
      </c>
    </row>
    <row r="5544" spans="1:11" x14ac:dyDescent="0.25">
      <c r="A5544" t="s">
        <v>2778</v>
      </c>
      <c r="B5544" t="s">
        <v>2779</v>
      </c>
      <c r="C5544">
        <v>143</v>
      </c>
      <c r="D5544" t="s">
        <v>2823</v>
      </c>
      <c r="E5544">
        <f t="shared" si="86"/>
        <v>9</v>
      </c>
      <c r="F5544">
        <v>3719</v>
      </c>
      <c r="G5544" t="s">
        <v>82</v>
      </c>
      <c r="I5544">
        <v>86400</v>
      </c>
      <c r="J5544">
        <f>Table1[[#This Row],[Time_to_crack_in_seconds]]/60</f>
        <v>1440</v>
      </c>
      <c r="K5544">
        <f>Table1[[#This Row],[Time_to_Crack_in_minutes]]/60</f>
        <v>24</v>
      </c>
    </row>
    <row r="5545" spans="1:11" x14ac:dyDescent="0.25">
      <c r="A5545" t="s">
        <v>2778</v>
      </c>
      <c r="B5545" t="s">
        <v>2779</v>
      </c>
      <c r="C5545">
        <v>144</v>
      </c>
      <c r="D5545" t="s">
        <v>339</v>
      </c>
      <c r="E5545">
        <f t="shared" si="86"/>
        <v>8</v>
      </c>
      <c r="F5545">
        <v>3695</v>
      </c>
      <c r="G5545" t="s">
        <v>10</v>
      </c>
      <c r="I5545">
        <v>0</v>
      </c>
      <c r="J5545">
        <f>Table1[[#This Row],[Time_to_crack_in_seconds]]/60</f>
        <v>0</v>
      </c>
      <c r="K5545">
        <f>Table1[[#This Row],[Time_to_Crack_in_minutes]]/60</f>
        <v>0</v>
      </c>
    </row>
    <row r="5546" spans="1:11" x14ac:dyDescent="0.25">
      <c r="A5546" t="s">
        <v>2778</v>
      </c>
      <c r="B5546" t="s">
        <v>2779</v>
      </c>
      <c r="C5546">
        <v>145</v>
      </c>
      <c r="D5546" t="s">
        <v>938</v>
      </c>
      <c r="E5546">
        <f t="shared" si="86"/>
        <v>3</v>
      </c>
      <c r="F5546">
        <v>3690</v>
      </c>
      <c r="G5546" t="s">
        <v>10</v>
      </c>
      <c r="I5546">
        <v>0</v>
      </c>
      <c r="J5546">
        <f>Table1[[#This Row],[Time_to_crack_in_seconds]]/60</f>
        <v>0</v>
      </c>
      <c r="K5546">
        <f>Table1[[#This Row],[Time_to_Crack_in_minutes]]/60</f>
        <v>0</v>
      </c>
    </row>
    <row r="5547" spans="1:11" x14ac:dyDescent="0.25">
      <c r="A5547" t="s">
        <v>2778</v>
      </c>
      <c r="B5547" t="s">
        <v>2779</v>
      </c>
      <c r="C5547">
        <v>146</v>
      </c>
      <c r="D5547" t="s">
        <v>430</v>
      </c>
      <c r="E5547">
        <f t="shared" si="86"/>
        <v>6</v>
      </c>
      <c r="F5547">
        <v>3677</v>
      </c>
      <c r="G5547" t="s">
        <v>10</v>
      </c>
      <c r="I5547">
        <v>0</v>
      </c>
      <c r="J5547">
        <f>Table1[[#This Row],[Time_to_crack_in_seconds]]/60</f>
        <v>0</v>
      </c>
      <c r="K5547">
        <f>Table1[[#This Row],[Time_to_Crack_in_minutes]]/60</f>
        <v>0</v>
      </c>
    </row>
    <row r="5548" spans="1:11" x14ac:dyDescent="0.25">
      <c r="A5548" t="s">
        <v>2778</v>
      </c>
      <c r="B5548" t="s">
        <v>2779</v>
      </c>
      <c r="C5548">
        <v>147</v>
      </c>
      <c r="D5548" t="s">
        <v>640</v>
      </c>
      <c r="E5548">
        <f t="shared" si="86"/>
        <v>6</v>
      </c>
      <c r="F5548">
        <v>3661</v>
      </c>
      <c r="G5548" t="s">
        <v>10</v>
      </c>
      <c r="I5548">
        <v>0</v>
      </c>
      <c r="J5548">
        <f>Table1[[#This Row],[Time_to_crack_in_seconds]]/60</f>
        <v>0</v>
      </c>
      <c r="K5548">
        <f>Table1[[#This Row],[Time_to_Crack_in_minutes]]/60</f>
        <v>0</v>
      </c>
    </row>
    <row r="5549" spans="1:11" x14ac:dyDescent="0.25">
      <c r="A5549" t="s">
        <v>2778</v>
      </c>
      <c r="B5549" t="s">
        <v>2779</v>
      </c>
      <c r="C5549">
        <v>148</v>
      </c>
      <c r="D5549" t="s">
        <v>2824</v>
      </c>
      <c r="E5549">
        <f t="shared" si="86"/>
        <v>6</v>
      </c>
      <c r="F5549">
        <v>3632</v>
      </c>
      <c r="G5549" t="s">
        <v>172</v>
      </c>
      <c r="I5549">
        <v>32</v>
      </c>
      <c r="J5549">
        <f>Table1[[#This Row],[Time_to_crack_in_seconds]]/60</f>
        <v>0.53333333333333333</v>
      </c>
      <c r="K5549">
        <f>Table1[[#This Row],[Time_to_Crack_in_minutes]]/60</f>
        <v>8.8888888888888889E-3</v>
      </c>
    </row>
    <row r="5550" spans="1:11" x14ac:dyDescent="0.25">
      <c r="A5550" t="s">
        <v>2778</v>
      </c>
      <c r="B5550" t="s">
        <v>2779</v>
      </c>
      <c r="C5550">
        <v>149</v>
      </c>
      <c r="D5550" t="s">
        <v>363</v>
      </c>
      <c r="E5550">
        <f t="shared" si="86"/>
        <v>9</v>
      </c>
      <c r="F5550">
        <v>3591</v>
      </c>
      <c r="G5550" t="s">
        <v>82</v>
      </c>
      <c r="I5550">
        <v>86400</v>
      </c>
      <c r="J5550">
        <f>Table1[[#This Row],[Time_to_crack_in_seconds]]/60</f>
        <v>1440</v>
      </c>
      <c r="K5550">
        <f>Table1[[#This Row],[Time_to_Crack_in_minutes]]/60</f>
        <v>24</v>
      </c>
    </row>
    <row r="5551" spans="1:11" x14ac:dyDescent="0.25">
      <c r="A5551" t="s">
        <v>2778</v>
      </c>
      <c r="B5551" t="s">
        <v>2779</v>
      </c>
      <c r="C5551">
        <v>150</v>
      </c>
      <c r="D5551" t="s">
        <v>112</v>
      </c>
      <c r="E5551">
        <f t="shared" si="86"/>
        <v>8</v>
      </c>
      <c r="F5551">
        <v>3480</v>
      </c>
      <c r="G5551" t="s">
        <v>10</v>
      </c>
      <c r="H5551">
        <v>72</v>
      </c>
      <c r="I5551">
        <v>0</v>
      </c>
      <c r="J5551">
        <f>Table1[[#This Row],[Time_to_crack_in_seconds]]/60</f>
        <v>0</v>
      </c>
      <c r="K5551">
        <f>Table1[[#This Row],[Time_to_Crack_in_minutes]]/60</f>
        <v>0</v>
      </c>
    </row>
    <row r="5552" spans="1:11" x14ac:dyDescent="0.25">
      <c r="A5552" t="s">
        <v>2778</v>
      </c>
      <c r="B5552" t="s">
        <v>2779</v>
      </c>
      <c r="C5552">
        <v>151</v>
      </c>
      <c r="D5552" t="s">
        <v>182</v>
      </c>
      <c r="E5552">
        <f t="shared" si="86"/>
        <v>6</v>
      </c>
      <c r="F5552">
        <v>3479</v>
      </c>
      <c r="G5552" t="s">
        <v>10</v>
      </c>
      <c r="H5552">
        <v>53</v>
      </c>
      <c r="I5552">
        <v>0</v>
      </c>
      <c r="J5552">
        <f>Table1[[#This Row],[Time_to_crack_in_seconds]]/60</f>
        <v>0</v>
      </c>
      <c r="K5552">
        <f>Table1[[#This Row],[Time_to_Crack_in_minutes]]/60</f>
        <v>0</v>
      </c>
    </row>
    <row r="5553" spans="1:11" x14ac:dyDescent="0.25">
      <c r="A5553" t="s">
        <v>2778</v>
      </c>
      <c r="B5553" t="s">
        <v>2779</v>
      </c>
      <c r="C5553">
        <v>152</v>
      </c>
      <c r="D5553" t="s">
        <v>2825</v>
      </c>
      <c r="E5553">
        <f t="shared" si="86"/>
        <v>7</v>
      </c>
      <c r="F5553">
        <v>3451</v>
      </c>
      <c r="G5553" t="s">
        <v>18</v>
      </c>
      <c r="I5553">
        <v>120</v>
      </c>
      <c r="J5553">
        <f>Table1[[#This Row],[Time_to_crack_in_seconds]]/60</f>
        <v>2</v>
      </c>
      <c r="K5553">
        <f>Table1[[#This Row],[Time_to_Crack_in_minutes]]/60</f>
        <v>3.3333333333333333E-2</v>
      </c>
    </row>
    <row r="5554" spans="1:11" x14ac:dyDescent="0.25">
      <c r="A5554" t="s">
        <v>2778</v>
      </c>
      <c r="B5554" t="s">
        <v>2779</v>
      </c>
      <c r="C5554">
        <v>153</v>
      </c>
      <c r="D5554" t="s">
        <v>467</v>
      </c>
      <c r="E5554">
        <f t="shared" si="86"/>
        <v>9</v>
      </c>
      <c r="F5554">
        <v>3448</v>
      </c>
      <c r="G5554" t="s">
        <v>10</v>
      </c>
      <c r="I5554">
        <v>0</v>
      </c>
      <c r="J5554">
        <f>Table1[[#This Row],[Time_to_crack_in_seconds]]/60</f>
        <v>0</v>
      </c>
      <c r="K5554">
        <f>Table1[[#This Row],[Time_to_Crack_in_minutes]]/60</f>
        <v>0</v>
      </c>
    </row>
    <row r="5555" spans="1:11" x14ac:dyDescent="0.25">
      <c r="A5555" t="s">
        <v>2778</v>
      </c>
      <c r="B5555" t="s">
        <v>2779</v>
      </c>
      <c r="C5555">
        <v>154</v>
      </c>
      <c r="D5555" t="s">
        <v>2826</v>
      </c>
      <c r="E5555">
        <f t="shared" si="86"/>
        <v>7</v>
      </c>
      <c r="F5555">
        <v>3443</v>
      </c>
      <c r="G5555" t="s">
        <v>1914</v>
      </c>
      <c r="I5555">
        <v>43</v>
      </c>
      <c r="J5555">
        <f>Table1[[#This Row],[Time_to_crack_in_seconds]]/60</f>
        <v>0.71666666666666667</v>
      </c>
      <c r="K5555">
        <f>Table1[[#This Row],[Time_to_Crack_in_minutes]]/60</f>
        <v>1.1944444444444445E-2</v>
      </c>
    </row>
    <row r="5556" spans="1:11" x14ac:dyDescent="0.25">
      <c r="A5556" t="s">
        <v>2778</v>
      </c>
      <c r="B5556" t="s">
        <v>2779</v>
      </c>
      <c r="C5556">
        <v>155</v>
      </c>
      <c r="D5556" t="s">
        <v>2827</v>
      </c>
      <c r="E5556">
        <f t="shared" si="86"/>
        <v>8</v>
      </c>
      <c r="F5556">
        <v>3427</v>
      </c>
      <c r="G5556" t="s">
        <v>13</v>
      </c>
      <c r="I5556">
        <v>10800</v>
      </c>
      <c r="J5556">
        <f>Table1[[#This Row],[Time_to_crack_in_seconds]]/60</f>
        <v>180</v>
      </c>
      <c r="K5556">
        <f>Table1[[#This Row],[Time_to_Crack_in_minutes]]/60</f>
        <v>3</v>
      </c>
    </row>
    <row r="5557" spans="1:11" x14ac:dyDescent="0.25">
      <c r="A5557" t="s">
        <v>2778</v>
      </c>
      <c r="B5557" t="s">
        <v>2779</v>
      </c>
      <c r="C5557">
        <v>156</v>
      </c>
      <c r="D5557" t="s">
        <v>2828</v>
      </c>
      <c r="E5557">
        <f t="shared" si="86"/>
        <v>8</v>
      </c>
      <c r="F5557">
        <v>3386</v>
      </c>
      <c r="G5557" t="s">
        <v>13</v>
      </c>
      <c r="I5557">
        <v>10800</v>
      </c>
      <c r="J5557">
        <f>Table1[[#This Row],[Time_to_crack_in_seconds]]/60</f>
        <v>180</v>
      </c>
      <c r="K5557">
        <f>Table1[[#This Row],[Time_to_Crack_in_minutes]]/60</f>
        <v>3</v>
      </c>
    </row>
    <row r="5558" spans="1:11" x14ac:dyDescent="0.25">
      <c r="A5558" t="s">
        <v>2778</v>
      </c>
      <c r="B5558" t="s">
        <v>2779</v>
      </c>
      <c r="C5558">
        <v>157</v>
      </c>
      <c r="D5558" t="s">
        <v>448</v>
      </c>
      <c r="E5558">
        <f t="shared" si="86"/>
        <v>8</v>
      </c>
      <c r="F5558">
        <v>3386</v>
      </c>
      <c r="G5558" t="s">
        <v>10</v>
      </c>
      <c r="I5558">
        <v>0</v>
      </c>
      <c r="J5558">
        <f>Table1[[#This Row],[Time_to_crack_in_seconds]]/60</f>
        <v>0</v>
      </c>
      <c r="K5558">
        <f>Table1[[#This Row],[Time_to_Crack_in_minutes]]/60</f>
        <v>0</v>
      </c>
    </row>
    <row r="5559" spans="1:11" x14ac:dyDescent="0.25">
      <c r="A5559" t="s">
        <v>2778</v>
      </c>
      <c r="B5559" t="s">
        <v>2779</v>
      </c>
      <c r="C5559">
        <v>158</v>
      </c>
      <c r="D5559" t="s">
        <v>2829</v>
      </c>
      <c r="E5559">
        <f t="shared" si="86"/>
        <v>13</v>
      </c>
      <c r="F5559">
        <v>3363</v>
      </c>
      <c r="G5559" t="s">
        <v>2830</v>
      </c>
      <c r="I5559">
        <v>128563200</v>
      </c>
      <c r="J5559">
        <f>Table1[[#This Row],[Time_to_crack_in_seconds]]/60</f>
        <v>2142720</v>
      </c>
      <c r="K5559">
        <f>Table1[[#This Row],[Time_to_Crack_in_minutes]]/60</f>
        <v>35712</v>
      </c>
    </row>
    <row r="5560" spans="1:11" x14ac:dyDescent="0.25">
      <c r="A5560" t="s">
        <v>2778</v>
      </c>
      <c r="B5560" t="s">
        <v>2779</v>
      </c>
      <c r="C5560">
        <v>159</v>
      </c>
      <c r="D5560" t="s">
        <v>227</v>
      </c>
      <c r="E5560">
        <f t="shared" si="86"/>
        <v>6</v>
      </c>
      <c r="F5560">
        <v>3363</v>
      </c>
      <c r="G5560" t="s">
        <v>18</v>
      </c>
      <c r="I5560">
        <v>120</v>
      </c>
      <c r="J5560">
        <f>Table1[[#This Row],[Time_to_crack_in_seconds]]/60</f>
        <v>2</v>
      </c>
      <c r="K5560">
        <f>Table1[[#This Row],[Time_to_Crack_in_minutes]]/60</f>
        <v>3.3333333333333333E-2</v>
      </c>
    </row>
    <row r="5561" spans="1:11" x14ac:dyDescent="0.25">
      <c r="A5561" t="s">
        <v>2778</v>
      </c>
      <c r="B5561" t="s">
        <v>2779</v>
      </c>
      <c r="C5561">
        <v>160</v>
      </c>
      <c r="D5561" t="s">
        <v>2831</v>
      </c>
      <c r="E5561">
        <f t="shared" si="86"/>
        <v>6</v>
      </c>
      <c r="F5561">
        <v>3348</v>
      </c>
      <c r="G5561" t="s">
        <v>18</v>
      </c>
      <c r="I5561">
        <v>120</v>
      </c>
      <c r="J5561">
        <f>Table1[[#This Row],[Time_to_crack_in_seconds]]/60</f>
        <v>2</v>
      </c>
      <c r="K5561">
        <f>Table1[[#This Row],[Time_to_Crack_in_minutes]]/60</f>
        <v>3.3333333333333333E-2</v>
      </c>
    </row>
    <row r="5562" spans="1:11" x14ac:dyDescent="0.25">
      <c r="A5562" t="s">
        <v>2778</v>
      </c>
      <c r="B5562" t="s">
        <v>2779</v>
      </c>
      <c r="C5562">
        <v>161</v>
      </c>
      <c r="D5562">
        <v>987654321</v>
      </c>
      <c r="E5562">
        <f t="shared" si="86"/>
        <v>9</v>
      </c>
      <c r="F5562">
        <v>3340</v>
      </c>
      <c r="G5562" t="s">
        <v>10</v>
      </c>
      <c r="H5562">
        <v>25</v>
      </c>
      <c r="I5562">
        <v>0</v>
      </c>
      <c r="J5562">
        <f>Table1[[#This Row],[Time_to_crack_in_seconds]]/60</f>
        <v>0</v>
      </c>
      <c r="K5562">
        <f>Table1[[#This Row],[Time_to_Crack_in_minutes]]/60</f>
        <v>0</v>
      </c>
    </row>
    <row r="5563" spans="1:11" x14ac:dyDescent="0.25">
      <c r="A5563" t="s">
        <v>2778</v>
      </c>
      <c r="B5563" t="s">
        <v>2779</v>
      </c>
      <c r="C5563">
        <v>162</v>
      </c>
      <c r="D5563" t="s">
        <v>325</v>
      </c>
      <c r="E5563">
        <f t="shared" si="86"/>
        <v>6</v>
      </c>
      <c r="F5563">
        <v>3312</v>
      </c>
      <c r="G5563" t="s">
        <v>10</v>
      </c>
      <c r="I5563">
        <v>0</v>
      </c>
      <c r="J5563">
        <f>Table1[[#This Row],[Time_to_crack_in_seconds]]/60</f>
        <v>0</v>
      </c>
      <c r="K5563">
        <f>Table1[[#This Row],[Time_to_Crack_in_minutes]]/60</f>
        <v>0</v>
      </c>
    </row>
    <row r="5564" spans="1:11" x14ac:dyDescent="0.25">
      <c r="A5564" t="s">
        <v>2778</v>
      </c>
      <c r="B5564" t="s">
        <v>2779</v>
      </c>
      <c r="C5564">
        <v>163</v>
      </c>
      <c r="D5564" t="s">
        <v>2832</v>
      </c>
      <c r="E5564">
        <f t="shared" si="86"/>
        <v>8</v>
      </c>
      <c r="F5564">
        <v>3280</v>
      </c>
      <c r="G5564" t="s">
        <v>13</v>
      </c>
      <c r="I5564">
        <v>10800</v>
      </c>
      <c r="J5564">
        <f>Table1[[#This Row],[Time_to_crack_in_seconds]]/60</f>
        <v>180</v>
      </c>
      <c r="K5564">
        <f>Table1[[#This Row],[Time_to_Crack_in_minutes]]/60</f>
        <v>3</v>
      </c>
    </row>
    <row r="5565" spans="1:11" x14ac:dyDescent="0.25">
      <c r="A5565" t="s">
        <v>2778</v>
      </c>
      <c r="B5565" t="s">
        <v>2779</v>
      </c>
      <c r="C5565">
        <v>164</v>
      </c>
      <c r="D5565" t="s">
        <v>2833</v>
      </c>
      <c r="E5565">
        <f t="shared" si="86"/>
        <v>6</v>
      </c>
      <c r="F5565">
        <v>3253</v>
      </c>
      <c r="G5565" t="s">
        <v>18</v>
      </c>
      <c r="I5565">
        <v>120</v>
      </c>
      <c r="J5565">
        <f>Table1[[#This Row],[Time_to_crack_in_seconds]]/60</f>
        <v>2</v>
      </c>
      <c r="K5565">
        <f>Table1[[#This Row],[Time_to_Crack_in_minutes]]/60</f>
        <v>3.3333333333333333E-2</v>
      </c>
    </row>
    <row r="5566" spans="1:11" x14ac:dyDescent="0.25">
      <c r="A5566" t="s">
        <v>2778</v>
      </c>
      <c r="B5566" t="s">
        <v>2779</v>
      </c>
      <c r="C5566">
        <v>165</v>
      </c>
      <c r="D5566" t="s">
        <v>30</v>
      </c>
      <c r="E5566">
        <f t="shared" si="86"/>
        <v>6</v>
      </c>
      <c r="F5566">
        <v>3247</v>
      </c>
      <c r="G5566" t="s">
        <v>10</v>
      </c>
      <c r="H5566">
        <v>41</v>
      </c>
      <c r="I5566">
        <v>0</v>
      </c>
      <c r="J5566">
        <f>Table1[[#This Row],[Time_to_crack_in_seconds]]/60</f>
        <v>0</v>
      </c>
      <c r="K5566">
        <f>Table1[[#This Row],[Time_to_Crack_in_minutes]]/60</f>
        <v>0</v>
      </c>
    </row>
    <row r="5567" spans="1:11" x14ac:dyDescent="0.25">
      <c r="A5567" t="s">
        <v>2778</v>
      </c>
      <c r="B5567" t="s">
        <v>2779</v>
      </c>
      <c r="C5567">
        <v>166</v>
      </c>
      <c r="D5567" t="s">
        <v>2834</v>
      </c>
      <c r="E5567">
        <f t="shared" si="86"/>
        <v>6</v>
      </c>
      <c r="F5567">
        <v>3237</v>
      </c>
      <c r="G5567" t="s">
        <v>18</v>
      </c>
      <c r="I5567">
        <v>120</v>
      </c>
      <c r="J5567">
        <f>Table1[[#This Row],[Time_to_crack_in_seconds]]/60</f>
        <v>2</v>
      </c>
      <c r="K5567">
        <f>Table1[[#This Row],[Time_to_Crack_in_minutes]]/60</f>
        <v>3.3333333333333333E-2</v>
      </c>
    </row>
    <row r="5568" spans="1:11" x14ac:dyDescent="0.25">
      <c r="A5568" t="s">
        <v>2778</v>
      </c>
      <c r="B5568" t="s">
        <v>2779</v>
      </c>
      <c r="C5568">
        <v>167</v>
      </c>
      <c r="D5568" t="s">
        <v>2835</v>
      </c>
      <c r="E5568">
        <f t="shared" si="86"/>
        <v>8</v>
      </c>
      <c r="F5568">
        <v>3231</v>
      </c>
      <c r="G5568" t="s">
        <v>13</v>
      </c>
      <c r="I5568">
        <v>10800</v>
      </c>
      <c r="J5568">
        <f>Table1[[#This Row],[Time_to_crack_in_seconds]]/60</f>
        <v>180</v>
      </c>
      <c r="K5568">
        <f>Table1[[#This Row],[Time_to_Crack_in_minutes]]/60</f>
        <v>3</v>
      </c>
    </row>
    <row r="5569" spans="1:11" x14ac:dyDescent="0.25">
      <c r="A5569" t="s">
        <v>2778</v>
      </c>
      <c r="B5569" t="s">
        <v>2779</v>
      </c>
      <c r="C5569">
        <v>168</v>
      </c>
      <c r="D5569">
        <v>12345678910</v>
      </c>
      <c r="E5569">
        <f t="shared" si="86"/>
        <v>11</v>
      </c>
      <c r="F5569">
        <v>3220</v>
      </c>
      <c r="G5569" t="s">
        <v>10</v>
      </c>
      <c r="H5569">
        <v>113</v>
      </c>
      <c r="I5569">
        <v>0</v>
      </c>
      <c r="J5569">
        <f>Table1[[#This Row],[Time_to_crack_in_seconds]]/60</f>
        <v>0</v>
      </c>
      <c r="K5569">
        <f>Table1[[#This Row],[Time_to_Crack_in_minutes]]/60</f>
        <v>0</v>
      </c>
    </row>
    <row r="5570" spans="1:11" x14ac:dyDescent="0.25">
      <c r="A5570" t="s">
        <v>2778</v>
      </c>
      <c r="B5570" t="s">
        <v>2779</v>
      </c>
      <c r="C5570">
        <v>169</v>
      </c>
      <c r="D5570" t="s">
        <v>2836</v>
      </c>
      <c r="E5570">
        <f t="shared" si="86"/>
        <v>4</v>
      </c>
      <c r="F5570">
        <v>3213</v>
      </c>
      <c r="G5570" t="s">
        <v>109</v>
      </c>
      <c r="I5570">
        <v>1</v>
      </c>
      <c r="J5570">
        <f>Table1[[#This Row],[Time_to_crack_in_seconds]]/60</f>
        <v>1.6666666666666666E-2</v>
      </c>
      <c r="K5570">
        <f>Table1[[#This Row],[Time_to_Crack_in_minutes]]/60</f>
        <v>2.7777777777777778E-4</v>
      </c>
    </row>
    <row r="5571" spans="1:11" x14ac:dyDescent="0.25">
      <c r="A5571" t="s">
        <v>2778</v>
      </c>
      <c r="B5571" t="s">
        <v>2779</v>
      </c>
      <c r="C5571">
        <v>170</v>
      </c>
      <c r="D5571" t="s">
        <v>56</v>
      </c>
      <c r="E5571">
        <f t="shared" ref="E5571:E5634" si="87">LEN(D5571)</f>
        <v>7</v>
      </c>
      <c r="F5571">
        <v>3203</v>
      </c>
      <c r="G5571" t="s">
        <v>10</v>
      </c>
      <c r="H5571">
        <v>152</v>
      </c>
      <c r="I5571">
        <v>0</v>
      </c>
      <c r="J5571">
        <f>Table1[[#This Row],[Time_to_crack_in_seconds]]/60</f>
        <v>0</v>
      </c>
      <c r="K5571">
        <f>Table1[[#This Row],[Time_to_Crack_in_minutes]]/60</f>
        <v>0</v>
      </c>
    </row>
    <row r="5572" spans="1:11" x14ac:dyDescent="0.25">
      <c r="A5572" t="s">
        <v>2778</v>
      </c>
      <c r="B5572" t="s">
        <v>2779</v>
      </c>
      <c r="C5572">
        <v>171</v>
      </c>
      <c r="D5572" t="s">
        <v>194</v>
      </c>
      <c r="E5572">
        <f t="shared" si="87"/>
        <v>7</v>
      </c>
      <c r="F5572">
        <v>3184</v>
      </c>
      <c r="G5572" t="s">
        <v>54</v>
      </c>
      <c r="I5572">
        <v>1020</v>
      </c>
      <c r="J5572">
        <f>Table1[[#This Row],[Time_to_crack_in_seconds]]/60</f>
        <v>17</v>
      </c>
      <c r="K5572">
        <f>Table1[[#This Row],[Time_to_Crack_in_minutes]]/60</f>
        <v>0.28333333333333333</v>
      </c>
    </row>
    <row r="5573" spans="1:11" x14ac:dyDescent="0.25">
      <c r="A5573" t="s">
        <v>2778</v>
      </c>
      <c r="B5573" t="s">
        <v>2779</v>
      </c>
      <c r="C5573">
        <v>172</v>
      </c>
      <c r="D5573" t="s">
        <v>2837</v>
      </c>
      <c r="E5573">
        <f t="shared" si="87"/>
        <v>6</v>
      </c>
      <c r="F5573">
        <v>3170</v>
      </c>
      <c r="G5573" t="s">
        <v>18</v>
      </c>
      <c r="I5573">
        <v>120</v>
      </c>
      <c r="J5573">
        <f>Table1[[#This Row],[Time_to_crack_in_seconds]]/60</f>
        <v>2</v>
      </c>
      <c r="K5573">
        <f>Table1[[#This Row],[Time_to_Crack_in_minutes]]/60</f>
        <v>3.3333333333333333E-2</v>
      </c>
    </row>
    <row r="5574" spans="1:11" x14ac:dyDescent="0.25">
      <c r="A5574" t="s">
        <v>2778</v>
      </c>
      <c r="B5574" t="s">
        <v>2779</v>
      </c>
      <c r="C5574">
        <v>173</v>
      </c>
      <c r="D5574" t="s">
        <v>2838</v>
      </c>
      <c r="E5574">
        <f t="shared" si="87"/>
        <v>6</v>
      </c>
      <c r="F5574">
        <v>3160</v>
      </c>
      <c r="G5574" t="s">
        <v>18</v>
      </c>
      <c r="I5574">
        <v>120</v>
      </c>
      <c r="J5574">
        <f>Table1[[#This Row],[Time_to_crack_in_seconds]]/60</f>
        <v>2</v>
      </c>
      <c r="K5574">
        <f>Table1[[#This Row],[Time_to_Crack_in_minutes]]/60</f>
        <v>3.3333333333333333E-2</v>
      </c>
    </row>
    <row r="5575" spans="1:11" x14ac:dyDescent="0.25">
      <c r="A5575" t="s">
        <v>2778</v>
      </c>
      <c r="B5575" t="s">
        <v>2779</v>
      </c>
      <c r="C5575">
        <v>174</v>
      </c>
      <c r="D5575" t="s">
        <v>2839</v>
      </c>
      <c r="E5575">
        <f t="shared" si="87"/>
        <v>7</v>
      </c>
      <c r="F5575">
        <v>3155</v>
      </c>
      <c r="G5575" t="s">
        <v>54</v>
      </c>
      <c r="I5575">
        <v>1020</v>
      </c>
      <c r="J5575">
        <f>Table1[[#This Row],[Time_to_crack_in_seconds]]/60</f>
        <v>17</v>
      </c>
      <c r="K5575">
        <f>Table1[[#This Row],[Time_to_Crack_in_minutes]]/60</f>
        <v>0.28333333333333333</v>
      </c>
    </row>
    <row r="5576" spans="1:11" x14ac:dyDescent="0.25">
      <c r="A5576" t="s">
        <v>2778</v>
      </c>
      <c r="B5576" t="s">
        <v>2779</v>
      </c>
      <c r="C5576">
        <v>175</v>
      </c>
      <c r="D5576" t="s">
        <v>2840</v>
      </c>
      <c r="E5576">
        <f t="shared" si="87"/>
        <v>6</v>
      </c>
      <c r="F5576">
        <v>3136</v>
      </c>
      <c r="G5576" t="s">
        <v>18</v>
      </c>
      <c r="I5576">
        <v>120</v>
      </c>
      <c r="J5576">
        <f>Table1[[#This Row],[Time_to_crack_in_seconds]]/60</f>
        <v>2</v>
      </c>
      <c r="K5576">
        <f>Table1[[#This Row],[Time_to_Crack_in_minutes]]/60</f>
        <v>3.3333333333333333E-2</v>
      </c>
    </row>
    <row r="5577" spans="1:11" x14ac:dyDescent="0.25">
      <c r="A5577" t="s">
        <v>2778</v>
      </c>
      <c r="B5577" t="s">
        <v>2779</v>
      </c>
      <c r="C5577">
        <v>176</v>
      </c>
      <c r="D5577" t="s">
        <v>2841</v>
      </c>
      <c r="E5577">
        <f t="shared" si="87"/>
        <v>7</v>
      </c>
      <c r="F5577">
        <v>3121</v>
      </c>
      <c r="G5577" t="s">
        <v>54</v>
      </c>
      <c r="I5577">
        <v>1020</v>
      </c>
      <c r="J5577">
        <f>Table1[[#This Row],[Time_to_crack_in_seconds]]/60</f>
        <v>17</v>
      </c>
      <c r="K5577">
        <f>Table1[[#This Row],[Time_to_Crack_in_minutes]]/60</f>
        <v>0.28333333333333333</v>
      </c>
    </row>
    <row r="5578" spans="1:11" x14ac:dyDescent="0.25">
      <c r="A5578" t="s">
        <v>2778</v>
      </c>
      <c r="B5578" t="s">
        <v>2779</v>
      </c>
      <c r="C5578">
        <v>177</v>
      </c>
      <c r="D5578" t="s">
        <v>2842</v>
      </c>
      <c r="E5578">
        <f t="shared" si="87"/>
        <v>9</v>
      </c>
      <c r="F5578">
        <v>3066</v>
      </c>
      <c r="G5578" t="s">
        <v>82</v>
      </c>
      <c r="I5578">
        <v>86400</v>
      </c>
      <c r="J5578">
        <f>Table1[[#This Row],[Time_to_crack_in_seconds]]/60</f>
        <v>1440</v>
      </c>
      <c r="K5578">
        <f>Table1[[#This Row],[Time_to_Crack_in_minutes]]/60</f>
        <v>24</v>
      </c>
    </row>
    <row r="5579" spans="1:11" x14ac:dyDescent="0.25">
      <c r="A5579" t="s">
        <v>2778</v>
      </c>
      <c r="B5579" t="s">
        <v>2779</v>
      </c>
      <c r="C5579">
        <v>178</v>
      </c>
      <c r="D5579" t="s">
        <v>104</v>
      </c>
      <c r="E5579">
        <f t="shared" si="87"/>
        <v>6</v>
      </c>
      <c r="F5579">
        <v>3056</v>
      </c>
      <c r="G5579" t="s">
        <v>10</v>
      </c>
      <c r="I5579">
        <v>0</v>
      </c>
      <c r="J5579">
        <f>Table1[[#This Row],[Time_to_crack_in_seconds]]/60</f>
        <v>0</v>
      </c>
      <c r="K5579">
        <f>Table1[[#This Row],[Time_to_Crack_in_minutes]]/60</f>
        <v>0</v>
      </c>
    </row>
    <row r="5580" spans="1:11" x14ac:dyDescent="0.25">
      <c r="A5580" t="s">
        <v>2778</v>
      </c>
      <c r="B5580" t="s">
        <v>2779</v>
      </c>
      <c r="C5580">
        <v>179</v>
      </c>
      <c r="D5580" t="s">
        <v>77</v>
      </c>
      <c r="E5580">
        <f t="shared" si="87"/>
        <v>9</v>
      </c>
      <c r="F5580">
        <v>3052</v>
      </c>
      <c r="G5580" t="s">
        <v>10</v>
      </c>
      <c r="H5580">
        <v>45</v>
      </c>
      <c r="I5580">
        <v>0</v>
      </c>
      <c r="J5580">
        <f>Table1[[#This Row],[Time_to_crack_in_seconds]]/60</f>
        <v>0</v>
      </c>
      <c r="K5580">
        <f>Table1[[#This Row],[Time_to_Crack_in_minutes]]/60</f>
        <v>0</v>
      </c>
    </row>
    <row r="5581" spans="1:11" x14ac:dyDescent="0.25">
      <c r="A5581" t="s">
        <v>2778</v>
      </c>
      <c r="B5581" t="s">
        <v>2779</v>
      </c>
      <c r="C5581">
        <v>180</v>
      </c>
      <c r="D5581">
        <v>123123123</v>
      </c>
      <c r="E5581">
        <f t="shared" si="87"/>
        <v>9</v>
      </c>
      <c r="F5581">
        <v>3002</v>
      </c>
      <c r="G5581" t="s">
        <v>10</v>
      </c>
      <c r="H5581">
        <v>40</v>
      </c>
      <c r="I5581">
        <v>0</v>
      </c>
      <c r="J5581">
        <f>Table1[[#This Row],[Time_to_crack_in_seconds]]/60</f>
        <v>0</v>
      </c>
      <c r="K5581">
        <f>Table1[[#This Row],[Time_to_Crack_in_minutes]]/60</f>
        <v>0</v>
      </c>
    </row>
    <row r="5582" spans="1:11" x14ac:dyDescent="0.25">
      <c r="A5582" t="s">
        <v>2778</v>
      </c>
      <c r="B5582" t="s">
        <v>2779</v>
      </c>
      <c r="C5582">
        <v>181</v>
      </c>
      <c r="D5582" t="s">
        <v>650</v>
      </c>
      <c r="E5582">
        <f t="shared" si="87"/>
        <v>8</v>
      </c>
      <c r="F5582">
        <v>2988</v>
      </c>
      <c r="G5582" t="s">
        <v>651</v>
      </c>
      <c r="I5582">
        <v>420</v>
      </c>
      <c r="J5582">
        <f>Table1[[#This Row],[Time_to_crack_in_seconds]]/60</f>
        <v>7</v>
      </c>
      <c r="K5582">
        <f>Table1[[#This Row],[Time_to_Crack_in_minutes]]/60</f>
        <v>0.11666666666666667</v>
      </c>
    </row>
    <row r="5583" spans="1:11" x14ac:dyDescent="0.25">
      <c r="A5583" t="s">
        <v>2778</v>
      </c>
      <c r="B5583" t="s">
        <v>2779</v>
      </c>
      <c r="C5583">
        <v>182</v>
      </c>
      <c r="D5583" t="s">
        <v>2843</v>
      </c>
      <c r="E5583">
        <f t="shared" si="87"/>
        <v>6</v>
      </c>
      <c r="F5583">
        <v>2946</v>
      </c>
      <c r="G5583" t="s">
        <v>172</v>
      </c>
      <c r="I5583">
        <v>32</v>
      </c>
      <c r="J5583">
        <f>Table1[[#This Row],[Time_to_crack_in_seconds]]/60</f>
        <v>0.53333333333333333</v>
      </c>
      <c r="K5583">
        <f>Table1[[#This Row],[Time_to_Crack_in_minutes]]/60</f>
        <v>8.8888888888888889E-3</v>
      </c>
    </row>
    <row r="5584" spans="1:11" x14ac:dyDescent="0.25">
      <c r="A5584" t="s">
        <v>2778</v>
      </c>
      <c r="B5584" t="s">
        <v>2779</v>
      </c>
      <c r="C5584">
        <v>183</v>
      </c>
      <c r="D5584" t="s">
        <v>2844</v>
      </c>
      <c r="E5584">
        <f t="shared" si="87"/>
        <v>6</v>
      </c>
      <c r="F5584">
        <v>2851</v>
      </c>
      <c r="G5584" t="s">
        <v>10</v>
      </c>
      <c r="I5584">
        <v>0</v>
      </c>
      <c r="J5584">
        <f>Table1[[#This Row],[Time_to_crack_in_seconds]]/60</f>
        <v>0</v>
      </c>
      <c r="K5584">
        <f>Table1[[#This Row],[Time_to_Crack_in_minutes]]/60</f>
        <v>0</v>
      </c>
    </row>
    <row r="5585" spans="1:11" x14ac:dyDescent="0.25">
      <c r="A5585" t="s">
        <v>2778</v>
      </c>
      <c r="B5585" t="s">
        <v>2779</v>
      </c>
      <c r="C5585">
        <v>184</v>
      </c>
      <c r="D5585" t="s">
        <v>2845</v>
      </c>
      <c r="E5585">
        <f t="shared" si="87"/>
        <v>6</v>
      </c>
      <c r="F5585">
        <v>2832</v>
      </c>
      <c r="G5585" t="s">
        <v>18</v>
      </c>
      <c r="I5585">
        <v>120</v>
      </c>
      <c r="J5585">
        <f>Table1[[#This Row],[Time_to_crack_in_seconds]]/60</f>
        <v>2</v>
      </c>
      <c r="K5585">
        <f>Table1[[#This Row],[Time_to_Crack_in_minutes]]/60</f>
        <v>3.3333333333333333E-2</v>
      </c>
    </row>
    <row r="5586" spans="1:11" x14ac:dyDescent="0.25">
      <c r="A5586" t="s">
        <v>2778</v>
      </c>
      <c r="B5586" t="s">
        <v>2779</v>
      </c>
      <c r="C5586">
        <v>185</v>
      </c>
      <c r="D5586" t="s">
        <v>2846</v>
      </c>
      <c r="E5586">
        <f t="shared" si="87"/>
        <v>7</v>
      </c>
      <c r="F5586">
        <v>2830</v>
      </c>
      <c r="G5586" t="s">
        <v>54</v>
      </c>
      <c r="I5586">
        <v>1020</v>
      </c>
      <c r="J5586">
        <f>Table1[[#This Row],[Time_to_crack_in_seconds]]/60</f>
        <v>17</v>
      </c>
      <c r="K5586">
        <f>Table1[[#This Row],[Time_to_Crack_in_minutes]]/60</f>
        <v>0.28333333333333333</v>
      </c>
    </row>
    <row r="5587" spans="1:11" x14ac:dyDescent="0.25">
      <c r="A5587" t="s">
        <v>2778</v>
      </c>
      <c r="B5587" t="s">
        <v>2779</v>
      </c>
      <c r="C5587">
        <v>186</v>
      </c>
      <c r="D5587" t="s">
        <v>2847</v>
      </c>
      <c r="E5587">
        <f t="shared" si="87"/>
        <v>8</v>
      </c>
      <c r="F5587">
        <v>2805</v>
      </c>
      <c r="G5587" t="s">
        <v>342</v>
      </c>
      <c r="I5587">
        <v>11</v>
      </c>
      <c r="J5587">
        <f>Table1[[#This Row],[Time_to_crack_in_seconds]]/60</f>
        <v>0.18333333333333332</v>
      </c>
      <c r="K5587">
        <f>Table1[[#This Row],[Time_to_Crack_in_minutes]]/60</f>
        <v>3.0555555555555553E-3</v>
      </c>
    </row>
    <row r="5588" spans="1:11" x14ac:dyDescent="0.25">
      <c r="A5588" t="s">
        <v>2778</v>
      </c>
      <c r="B5588" t="s">
        <v>2779</v>
      </c>
      <c r="C5588">
        <v>187</v>
      </c>
      <c r="D5588" t="s">
        <v>2848</v>
      </c>
      <c r="E5588">
        <f t="shared" si="87"/>
        <v>6</v>
      </c>
      <c r="F5588">
        <v>2788</v>
      </c>
      <c r="G5588" t="s">
        <v>18</v>
      </c>
      <c r="I5588">
        <v>120</v>
      </c>
      <c r="J5588">
        <f>Table1[[#This Row],[Time_to_crack_in_seconds]]/60</f>
        <v>2</v>
      </c>
      <c r="K5588">
        <f>Table1[[#This Row],[Time_to_Crack_in_minutes]]/60</f>
        <v>3.3333333333333333E-2</v>
      </c>
    </row>
    <row r="5589" spans="1:11" x14ac:dyDescent="0.25">
      <c r="A5589" t="s">
        <v>2778</v>
      </c>
      <c r="B5589" t="s">
        <v>2779</v>
      </c>
      <c r="C5589">
        <v>188</v>
      </c>
      <c r="D5589" t="s">
        <v>476</v>
      </c>
      <c r="E5589">
        <f t="shared" si="87"/>
        <v>6</v>
      </c>
      <c r="F5589">
        <v>2654</v>
      </c>
      <c r="G5589" t="s">
        <v>18</v>
      </c>
      <c r="I5589">
        <v>120</v>
      </c>
      <c r="J5589">
        <f>Table1[[#This Row],[Time_to_crack_in_seconds]]/60</f>
        <v>2</v>
      </c>
      <c r="K5589">
        <f>Table1[[#This Row],[Time_to_Crack_in_minutes]]/60</f>
        <v>3.3333333333333333E-2</v>
      </c>
    </row>
    <row r="5590" spans="1:11" x14ac:dyDescent="0.25">
      <c r="A5590" t="s">
        <v>2778</v>
      </c>
      <c r="B5590" t="s">
        <v>2779</v>
      </c>
      <c r="C5590">
        <v>189</v>
      </c>
      <c r="D5590" t="s">
        <v>167</v>
      </c>
      <c r="E5590">
        <f t="shared" si="87"/>
        <v>6</v>
      </c>
      <c r="F5590">
        <v>2649</v>
      </c>
      <c r="G5590" t="s">
        <v>10</v>
      </c>
      <c r="H5590">
        <v>51</v>
      </c>
      <c r="I5590">
        <v>0</v>
      </c>
      <c r="J5590">
        <f>Table1[[#This Row],[Time_to_crack_in_seconds]]/60</f>
        <v>0</v>
      </c>
      <c r="K5590">
        <f>Table1[[#This Row],[Time_to_Crack_in_minutes]]/60</f>
        <v>0</v>
      </c>
    </row>
    <row r="5591" spans="1:11" x14ac:dyDescent="0.25">
      <c r="A5591" t="s">
        <v>2778</v>
      </c>
      <c r="B5591" t="s">
        <v>2779</v>
      </c>
      <c r="C5591">
        <v>190</v>
      </c>
      <c r="D5591" t="s">
        <v>423</v>
      </c>
      <c r="E5591">
        <f t="shared" si="87"/>
        <v>6</v>
      </c>
      <c r="F5591">
        <v>2494</v>
      </c>
      <c r="G5591" t="s">
        <v>18</v>
      </c>
      <c r="I5591">
        <v>120</v>
      </c>
      <c r="J5591">
        <f>Table1[[#This Row],[Time_to_crack_in_seconds]]/60</f>
        <v>2</v>
      </c>
      <c r="K5591">
        <f>Table1[[#This Row],[Time_to_Crack_in_minutes]]/60</f>
        <v>3.3333333333333333E-2</v>
      </c>
    </row>
    <row r="5592" spans="1:11" x14ac:dyDescent="0.25">
      <c r="A5592" t="s">
        <v>2778</v>
      </c>
      <c r="B5592" t="s">
        <v>2779</v>
      </c>
      <c r="C5592">
        <v>191</v>
      </c>
      <c r="D5592" t="s">
        <v>39</v>
      </c>
      <c r="E5592">
        <f t="shared" si="87"/>
        <v>8</v>
      </c>
      <c r="F5592">
        <v>2480</v>
      </c>
      <c r="G5592" t="s">
        <v>10</v>
      </c>
      <c r="H5592">
        <v>65</v>
      </c>
      <c r="I5592">
        <v>0</v>
      </c>
      <c r="J5592">
        <f>Table1[[#This Row],[Time_to_crack_in_seconds]]/60</f>
        <v>0</v>
      </c>
      <c r="K5592">
        <f>Table1[[#This Row],[Time_to_Crack_in_minutes]]/60</f>
        <v>0</v>
      </c>
    </row>
    <row r="5593" spans="1:11" x14ac:dyDescent="0.25">
      <c r="A5593" t="s">
        <v>2778</v>
      </c>
      <c r="B5593" t="s">
        <v>2779</v>
      </c>
      <c r="C5593">
        <v>192</v>
      </c>
      <c r="D5593" t="s">
        <v>2849</v>
      </c>
      <c r="E5593">
        <f t="shared" si="87"/>
        <v>7</v>
      </c>
      <c r="F5593">
        <v>2438</v>
      </c>
      <c r="G5593" t="s">
        <v>54</v>
      </c>
      <c r="I5593">
        <v>1020</v>
      </c>
      <c r="J5593">
        <f>Table1[[#This Row],[Time_to_crack_in_seconds]]/60</f>
        <v>17</v>
      </c>
      <c r="K5593">
        <f>Table1[[#This Row],[Time_to_Crack_in_minutes]]/60</f>
        <v>0.28333333333333333</v>
      </c>
    </row>
    <row r="5594" spans="1:11" x14ac:dyDescent="0.25">
      <c r="A5594" t="s">
        <v>2778</v>
      </c>
      <c r="B5594" t="s">
        <v>2779</v>
      </c>
      <c r="C5594">
        <v>193</v>
      </c>
      <c r="D5594" t="s">
        <v>205</v>
      </c>
      <c r="E5594">
        <f t="shared" si="87"/>
        <v>6</v>
      </c>
      <c r="F5594">
        <v>2414</v>
      </c>
      <c r="G5594" t="s">
        <v>18</v>
      </c>
      <c r="H5594">
        <v>136</v>
      </c>
      <c r="I5594">
        <v>120</v>
      </c>
      <c r="J5594">
        <f>Table1[[#This Row],[Time_to_crack_in_seconds]]/60</f>
        <v>2</v>
      </c>
      <c r="K5594">
        <f>Table1[[#This Row],[Time_to_Crack_in_minutes]]/60</f>
        <v>3.3333333333333333E-2</v>
      </c>
    </row>
    <row r="5595" spans="1:11" x14ac:dyDescent="0.25">
      <c r="A5595" t="s">
        <v>2778</v>
      </c>
      <c r="B5595" t="s">
        <v>2779</v>
      </c>
      <c r="C5595">
        <v>194</v>
      </c>
      <c r="D5595" t="s">
        <v>2850</v>
      </c>
      <c r="E5595">
        <f t="shared" si="87"/>
        <v>6</v>
      </c>
      <c r="F5595">
        <v>2298</v>
      </c>
      <c r="G5595" t="s">
        <v>18</v>
      </c>
      <c r="I5595">
        <v>120</v>
      </c>
      <c r="J5595">
        <f>Table1[[#This Row],[Time_to_crack_in_seconds]]/60</f>
        <v>2</v>
      </c>
      <c r="K5595">
        <f>Table1[[#This Row],[Time_to_Crack_in_minutes]]/60</f>
        <v>3.3333333333333333E-2</v>
      </c>
    </row>
    <row r="5596" spans="1:11" x14ac:dyDescent="0.25">
      <c r="A5596" t="s">
        <v>2778</v>
      </c>
      <c r="B5596" t="s">
        <v>2779</v>
      </c>
      <c r="C5596">
        <v>195</v>
      </c>
      <c r="D5596" t="s">
        <v>2851</v>
      </c>
      <c r="E5596">
        <f t="shared" si="87"/>
        <v>6</v>
      </c>
      <c r="F5596">
        <v>2298</v>
      </c>
      <c r="G5596" t="s">
        <v>18</v>
      </c>
      <c r="I5596">
        <v>120</v>
      </c>
      <c r="J5596">
        <f>Table1[[#This Row],[Time_to_crack_in_seconds]]/60</f>
        <v>2</v>
      </c>
      <c r="K5596">
        <f>Table1[[#This Row],[Time_to_Crack_in_minutes]]/60</f>
        <v>3.3333333333333333E-2</v>
      </c>
    </row>
    <row r="5597" spans="1:11" x14ac:dyDescent="0.25">
      <c r="A5597" t="s">
        <v>2778</v>
      </c>
      <c r="B5597" t="s">
        <v>2779</v>
      </c>
      <c r="C5597">
        <v>196</v>
      </c>
      <c r="D5597" t="s">
        <v>2852</v>
      </c>
      <c r="E5597">
        <f t="shared" si="87"/>
        <v>8</v>
      </c>
      <c r="F5597">
        <v>2282</v>
      </c>
      <c r="G5597" t="s">
        <v>13</v>
      </c>
      <c r="I5597">
        <v>10800</v>
      </c>
      <c r="J5597">
        <f>Table1[[#This Row],[Time_to_crack_in_seconds]]/60</f>
        <v>180</v>
      </c>
      <c r="K5597">
        <f>Table1[[#This Row],[Time_to_Crack_in_minutes]]/60</f>
        <v>3</v>
      </c>
    </row>
    <row r="5598" spans="1:11" x14ac:dyDescent="0.25">
      <c r="A5598" t="s">
        <v>2778</v>
      </c>
      <c r="B5598" t="s">
        <v>2779</v>
      </c>
      <c r="C5598">
        <v>197</v>
      </c>
      <c r="D5598" t="s">
        <v>2853</v>
      </c>
      <c r="E5598">
        <f t="shared" si="87"/>
        <v>7</v>
      </c>
      <c r="F5598">
        <v>2265</v>
      </c>
      <c r="G5598" t="s">
        <v>54</v>
      </c>
      <c r="I5598">
        <v>1020</v>
      </c>
      <c r="J5598">
        <f>Table1[[#This Row],[Time_to_crack_in_seconds]]/60</f>
        <v>17</v>
      </c>
      <c r="K5598">
        <f>Table1[[#This Row],[Time_to_Crack_in_minutes]]/60</f>
        <v>0.28333333333333333</v>
      </c>
    </row>
    <row r="5599" spans="1:11" x14ac:dyDescent="0.25">
      <c r="A5599" t="s">
        <v>2778</v>
      </c>
      <c r="B5599" t="s">
        <v>2779</v>
      </c>
      <c r="C5599">
        <v>198</v>
      </c>
      <c r="D5599" t="s">
        <v>364</v>
      </c>
      <c r="E5599">
        <f t="shared" si="87"/>
        <v>6</v>
      </c>
      <c r="F5599">
        <v>2254</v>
      </c>
      <c r="G5599" t="s">
        <v>10</v>
      </c>
      <c r="H5599">
        <v>84</v>
      </c>
      <c r="I5599">
        <v>0</v>
      </c>
      <c r="J5599">
        <f>Table1[[#This Row],[Time_to_crack_in_seconds]]/60</f>
        <v>0</v>
      </c>
      <c r="K5599">
        <f>Table1[[#This Row],[Time_to_Crack_in_minutes]]/60</f>
        <v>0</v>
      </c>
    </row>
    <row r="5600" spans="1:11" x14ac:dyDescent="0.25">
      <c r="A5600" t="s">
        <v>2778</v>
      </c>
      <c r="B5600" t="s">
        <v>2779</v>
      </c>
      <c r="C5600">
        <v>199</v>
      </c>
      <c r="D5600" t="s">
        <v>271</v>
      </c>
      <c r="E5600">
        <f t="shared" si="87"/>
        <v>8</v>
      </c>
      <c r="F5600">
        <v>2201</v>
      </c>
      <c r="G5600" t="s">
        <v>90</v>
      </c>
      <c r="H5600">
        <v>137</v>
      </c>
      <c r="I5600">
        <v>7200</v>
      </c>
      <c r="J5600">
        <f>Table1[[#This Row],[Time_to_crack_in_seconds]]/60</f>
        <v>120</v>
      </c>
      <c r="K5600">
        <f>Table1[[#This Row],[Time_to_Crack_in_minutes]]/60</f>
        <v>2</v>
      </c>
    </row>
    <row r="5601" spans="1:11" x14ac:dyDescent="0.25">
      <c r="A5601" t="s">
        <v>2778</v>
      </c>
      <c r="B5601" t="s">
        <v>2779</v>
      </c>
      <c r="C5601">
        <v>200</v>
      </c>
      <c r="D5601" t="s">
        <v>2854</v>
      </c>
      <c r="E5601">
        <f t="shared" si="87"/>
        <v>7</v>
      </c>
      <c r="F5601">
        <v>1851</v>
      </c>
      <c r="G5601" t="s">
        <v>192</v>
      </c>
      <c r="I5601">
        <v>17</v>
      </c>
      <c r="J5601">
        <f>Table1[[#This Row],[Time_to_crack_in_seconds]]/60</f>
        <v>0.28333333333333333</v>
      </c>
      <c r="K5601">
        <f>Table1[[#This Row],[Time_to_Crack_in_minutes]]/60</f>
        <v>4.7222222222222223E-3</v>
      </c>
    </row>
    <row r="5602" spans="1:11" x14ac:dyDescent="0.25">
      <c r="A5602" t="s">
        <v>2855</v>
      </c>
      <c r="B5602" t="s">
        <v>2856</v>
      </c>
      <c r="C5602">
        <v>1</v>
      </c>
      <c r="D5602">
        <v>123456</v>
      </c>
      <c r="E5602">
        <f t="shared" si="87"/>
        <v>6</v>
      </c>
      <c r="F5602">
        <v>199104</v>
      </c>
      <c r="G5602" t="s">
        <v>10</v>
      </c>
      <c r="H5602">
        <v>1</v>
      </c>
      <c r="I5602">
        <v>0</v>
      </c>
      <c r="J5602">
        <f>Table1[[#This Row],[Time_to_crack_in_seconds]]/60</f>
        <v>0</v>
      </c>
      <c r="K5602">
        <f>Table1[[#This Row],[Time_to_Crack_in_minutes]]/60</f>
        <v>0</v>
      </c>
    </row>
    <row r="5603" spans="1:11" x14ac:dyDescent="0.25">
      <c r="A5603" t="s">
        <v>2855</v>
      </c>
      <c r="B5603" t="s">
        <v>2856</v>
      </c>
      <c r="C5603">
        <v>2</v>
      </c>
      <c r="D5603">
        <v>123456789</v>
      </c>
      <c r="E5603">
        <f t="shared" si="87"/>
        <v>9</v>
      </c>
      <c r="F5603">
        <v>81536</v>
      </c>
      <c r="G5603" t="s">
        <v>10</v>
      </c>
      <c r="H5603">
        <v>2</v>
      </c>
      <c r="I5603">
        <v>0</v>
      </c>
      <c r="J5603">
        <f>Table1[[#This Row],[Time_to_crack_in_seconds]]/60</f>
        <v>0</v>
      </c>
      <c r="K5603">
        <f>Table1[[#This Row],[Time_to_Crack_in_minutes]]/60</f>
        <v>0</v>
      </c>
    </row>
    <row r="5604" spans="1:11" x14ac:dyDescent="0.25">
      <c r="A5604" t="s">
        <v>2855</v>
      </c>
      <c r="B5604" t="s">
        <v>2856</v>
      </c>
      <c r="C5604">
        <v>3</v>
      </c>
      <c r="D5604">
        <v>12345</v>
      </c>
      <c r="E5604">
        <f t="shared" si="87"/>
        <v>5</v>
      </c>
      <c r="F5604">
        <v>72723</v>
      </c>
      <c r="G5604" t="s">
        <v>10</v>
      </c>
      <c r="H5604">
        <v>3</v>
      </c>
      <c r="I5604">
        <v>0</v>
      </c>
      <c r="J5604">
        <f>Table1[[#This Row],[Time_to_crack_in_seconds]]/60</f>
        <v>0</v>
      </c>
      <c r="K5604">
        <f>Table1[[#This Row],[Time_to_Crack_in_minutes]]/60</f>
        <v>0</v>
      </c>
    </row>
    <row r="5605" spans="1:11" x14ac:dyDescent="0.25">
      <c r="A5605" t="s">
        <v>2855</v>
      </c>
      <c r="B5605" t="s">
        <v>2856</v>
      </c>
      <c r="C5605">
        <v>4</v>
      </c>
      <c r="D5605" t="s">
        <v>26</v>
      </c>
      <c r="E5605">
        <f t="shared" si="87"/>
        <v>8</v>
      </c>
      <c r="F5605">
        <v>58174</v>
      </c>
      <c r="G5605" t="s">
        <v>10</v>
      </c>
      <c r="H5605">
        <v>22</v>
      </c>
      <c r="I5605">
        <v>0</v>
      </c>
      <c r="J5605">
        <f>Table1[[#This Row],[Time_to_crack_in_seconds]]/60</f>
        <v>0</v>
      </c>
      <c r="K5605">
        <f>Table1[[#This Row],[Time_to_Crack_in_minutes]]/60</f>
        <v>0</v>
      </c>
    </row>
    <row r="5606" spans="1:11" x14ac:dyDescent="0.25">
      <c r="A5606" t="s">
        <v>2855</v>
      </c>
      <c r="B5606" t="s">
        <v>2856</v>
      </c>
      <c r="C5606">
        <v>5</v>
      </c>
      <c r="D5606" t="s">
        <v>11</v>
      </c>
      <c r="E5606">
        <f t="shared" si="87"/>
        <v>8</v>
      </c>
      <c r="F5606">
        <v>50395</v>
      </c>
      <c r="G5606" t="s">
        <v>10</v>
      </c>
      <c r="H5606">
        <v>5</v>
      </c>
      <c r="I5606">
        <v>0</v>
      </c>
      <c r="J5606">
        <f>Table1[[#This Row],[Time_to_crack_in_seconds]]/60</f>
        <v>0</v>
      </c>
      <c r="K5606">
        <f>Table1[[#This Row],[Time_to_Crack_in_minutes]]/60</f>
        <v>0</v>
      </c>
    </row>
    <row r="5607" spans="1:11" x14ac:dyDescent="0.25">
      <c r="A5607" t="s">
        <v>2855</v>
      </c>
      <c r="B5607" t="s">
        <v>2856</v>
      </c>
      <c r="C5607">
        <v>6</v>
      </c>
      <c r="D5607" t="s">
        <v>16</v>
      </c>
      <c r="E5607">
        <f t="shared" si="87"/>
        <v>6</v>
      </c>
      <c r="F5607">
        <v>29458</v>
      </c>
      <c r="G5607" t="s">
        <v>10</v>
      </c>
      <c r="H5607">
        <v>4</v>
      </c>
      <c r="I5607">
        <v>0</v>
      </c>
      <c r="J5607">
        <f>Table1[[#This Row],[Time_to_crack_in_seconds]]/60</f>
        <v>0</v>
      </c>
      <c r="K5607">
        <f>Table1[[#This Row],[Time_to_Crack_in_minutes]]/60</f>
        <v>0</v>
      </c>
    </row>
    <row r="5608" spans="1:11" x14ac:dyDescent="0.25">
      <c r="A5608" t="s">
        <v>2855</v>
      </c>
      <c r="B5608" t="s">
        <v>2856</v>
      </c>
      <c r="C5608">
        <v>7</v>
      </c>
      <c r="D5608">
        <v>12345678</v>
      </c>
      <c r="E5608">
        <f t="shared" si="87"/>
        <v>8</v>
      </c>
      <c r="F5608">
        <v>24585</v>
      </c>
      <c r="G5608" t="s">
        <v>10</v>
      </c>
      <c r="H5608">
        <v>6</v>
      </c>
      <c r="I5608">
        <v>0</v>
      </c>
      <c r="J5608">
        <f>Table1[[#This Row],[Time_to_crack_in_seconds]]/60</f>
        <v>0</v>
      </c>
      <c r="K5608">
        <f>Table1[[#This Row],[Time_to_Crack_in_minutes]]/60</f>
        <v>0</v>
      </c>
    </row>
    <row r="5609" spans="1:11" x14ac:dyDescent="0.25">
      <c r="A5609" t="s">
        <v>2855</v>
      </c>
      <c r="B5609" t="s">
        <v>2856</v>
      </c>
      <c r="C5609">
        <v>8</v>
      </c>
      <c r="D5609">
        <v>1234567890</v>
      </c>
      <c r="E5609">
        <f t="shared" si="87"/>
        <v>10</v>
      </c>
      <c r="F5609">
        <v>21545</v>
      </c>
      <c r="G5609" t="s">
        <v>10</v>
      </c>
      <c r="H5609">
        <v>9</v>
      </c>
      <c r="I5609">
        <v>0</v>
      </c>
      <c r="J5609">
        <f>Table1[[#This Row],[Time_to_crack_in_seconds]]/60</f>
        <v>0</v>
      </c>
      <c r="K5609">
        <f>Table1[[#This Row],[Time_to_Crack_in_minutes]]/60</f>
        <v>0</v>
      </c>
    </row>
    <row r="5610" spans="1:11" x14ac:dyDescent="0.25">
      <c r="A5610" t="s">
        <v>2855</v>
      </c>
      <c r="B5610" t="s">
        <v>2856</v>
      </c>
      <c r="C5610">
        <v>9</v>
      </c>
      <c r="D5610" t="s">
        <v>15</v>
      </c>
      <c r="E5610">
        <f t="shared" si="87"/>
        <v>6</v>
      </c>
      <c r="F5610">
        <v>18437</v>
      </c>
      <c r="G5610" t="s">
        <v>10</v>
      </c>
      <c r="H5610">
        <v>15</v>
      </c>
      <c r="I5610">
        <v>0</v>
      </c>
      <c r="J5610">
        <f>Table1[[#This Row],[Time_to_crack_in_seconds]]/60</f>
        <v>0</v>
      </c>
      <c r="K5610">
        <f>Table1[[#This Row],[Time_to_Crack_in_minutes]]/60</f>
        <v>0</v>
      </c>
    </row>
    <row r="5611" spans="1:11" x14ac:dyDescent="0.25">
      <c r="A5611" t="s">
        <v>2855</v>
      </c>
      <c r="B5611" t="s">
        <v>2856</v>
      </c>
      <c r="C5611">
        <v>10</v>
      </c>
      <c r="D5611" t="s">
        <v>25</v>
      </c>
      <c r="E5611">
        <f t="shared" si="87"/>
        <v>8</v>
      </c>
      <c r="F5611">
        <v>16612</v>
      </c>
      <c r="G5611" t="s">
        <v>10</v>
      </c>
      <c r="H5611">
        <v>61</v>
      </c>
      <c r="I5611">
        <v>0</v>
      </c>
      <c r="J5611">
        <f>Table1[[#This Row],[Time_to_crack_in_seconds]]/60</f>
        <v>0</v>
      </c>
      <c r="K5611">
        <f>Table1[[#This Row],[Time_to_Crack_in_minutes]]/60</f>
        <v>0</v>
      </c>
    </row>
    <row r="5612" spans="1:11" x14ac:dyDescent="0.25">
      <c r="A5612" t="s">
        <v>2855</v>
      </c>
      <c r="B5612" t="s">
        <v>2856</v>
      </c>
      <c r="C5612">
        <v>11</v>
      </c>
      <c r="D5612">
        <v>1234567</v>
      </c>
      <c r="E5612">
        <f t="shared" si="87"/>
        <v>7</v>
      </c>
      <c r="F5612">
        <v>15230</v>
      </c>
      <c r="G5612" t="s">
        <v>10</v>
      </c>
      <c r="H5612">
        <v>10</v>
      </c>
      <c r="I5612">
        <v>0</v>
      </c>
      <c r="J5612">
        <f>Table1[[#This Row],[Time_to_crack_in_seconds]]/60</f>
        <v>0</v>
      </c>
      <c r="K5612">
        <f>Table1[[#This Row],[Time_to_Crack_in_minutes]]/60</f>
        <v>0</v>
      </c>
    </row>
    <row r="5613" spans="1:11" x14ac:dyDescent="0.25">
      <c r="A5613" t="s">
        <v>2855</v>
      </c>
      <c r="B5613" t="s">
        <v>2856</v>
      </c>
      <c r="C5613">
        <v>12</v>
      </c>
      <c r="D5613" t="s">
        <v>14</v>
      </c>
      <c r="E5613">
        <f t="shared" si="87"/>
        <v>9</v>
      </c>
      <c r="F5613">
        <v>12605</v>
      </c>
      <c r="G5613" t="s">
        <v>10</v>
      </c>
      <c r="H5613">
        <v>16</v>
      </c>
      <c r="I5613">
        <v>0</v>
      </c>
      <c r="J5613">
        <f>Table1[[#This Row],[Time_to_crack_in_seconds]]/60</f>
        <v>0</v>
      </c>
      <c r="K5613">
        <f>Table1[[#This Row],[Time_to_Crack_in_minutes]]/60</f>
        <v>0</v>
      </c>
    </row>
    <row r="5614" spans="1:11" x14ac:dyDescent="0.25">
      <c r="A5614" t="s">
        <v>2855</v>
      </c>
      <c r="B5614" t="s">
        <v>2856</v>
      </c>
      <c r="C5614">
        <v>13</v>
      </c>
      <c r="D5614" t="s">
        <v>59</v>
      </c>
      <c r="E5614">
        <f t="shared" si="87"/>
        <v>10</v>
      </c>
      <c r="F5614">
        <v>11649</v>
      </c>
      <c r="G5614" t="s">
        <v>10</v>
      </c>
      <c r="H5614">
        <v>18</v>
      </c>
      <c r="I5614">
        <v>0</v>
      </c>
      <c r="J5614">
        <f>Table1[[#This Row],[Time_to_crack_in_seconds]]/60</f>
        <v>0</v>
      </c>
      <c r="K5614">
        <f>Table1[[#This Row],[Time_to_Crack_in_minutes]]/60</f>
        <v>0</v>
      </c>
    </row>
    <row r="5615" spans="1:11" x14ac:dyDescent="0.25">
      <c r="A5615" t="s">
        <v>2855</v>
      </c>
      <c r="B5615" t="s">
        <v>2856</v>
      </c>
      <c r="C5615">
        <v>14</v>
      </c>
      <c r="D5615" t="s">
        <v>1805</v>
      </c>
      <c r="E5615">
        <f t="shared" si="87"/>
        <v>6</v>
      </c>
      <c r="F5615">
        <v>11199</v>
      </c>
      <c r="G5615" t="s">
        <v>10</v>
      </c>
      <c r="H5615">
        <v>172</v>
      </c>
      <c r="I5615">
        <v>0</v>
      </c>
      <c r="J5615">
        <f>Table1[[#This Row],[Time_to_crack_in_seconds]]/60</f>
        <v>0</v>
      </c>
      <c r="K5615">
        <f>Table1[[#This Row],[Time_to_Crack_in_minutes]]/60</f>
        <v>0</v>
      </c>
    </row>
    <row r="5616" spans="1:11" x14ac:dyDescent="0.25">
      <c r="A5616" t="s">
        <v>2855</v>
      </c>
      <c r="B5616" t="s">
        <v>2856</v>
      </c>
      <c r="C5616">
        <v>15</v>
      </c>
      <c r="D5616" t="s">
        <v>77</v>
      </c>
      <c r="E5616">
        <f t="shared" si="87"/>
        <v>9</v>
      </c>
      <c r="F5616">
        <v>9586</v>
      </c>
      <c r="G5616" t="s">
        <v>10</v>
      </c>
      <c r="H5616">
        <v>45</v>
      </c>
      <c r="I5616">
        <v>0</v>
      </c>
      <c r="J5616">
        <f>Table1[[#This Row],[Time_to_crack_in_seconds]]/60</f>
        <v>0</v>
      </c>
      <c r="K5616">
        <f>Table1[[#This Row],[Time_to_Crack_in_minutes]]/60</f>
        <v>0</v>
      </c>
    </row>
    <row r="5617" spans="1:11" x14ac:dyDescent="0.25">
      <c r="A5617" t="s">
        <v>2855</v>
      </c>
      <c r="B5617" t="s">
        <v>2856</v>
      </c>
      <c r="C5617">
        <v>16</v>
      </c>
      <c r="D5617" t="s">
        <v>22</v>
      </c>
      <c r="E5617">
        <f t="shared" si="87"/>
        <v>9</v>
      </c>
      <c r="F5617">
        <v>9438</v>
      </c>
      <c r="G5617" t="s">
        <v>10</v>
      </c>
      <c r="H5617">
        <v>11</v>
      </c>
      <c r="I5617">
        <v>0</v>
      </c>
      <c r="J5617">
        <f>Table1[[#This Row],[Time_to_crack_in_seconds]]/60</f>
        <v>0</v>
      </c>
      <c r="K5617">
        <f>Table1[[#This Row],[Time_to_Crack_in_minutes]]/60</f>
        <v>0</v>
      </c>
    </row>
    <row r="5618" spans="1:11" x14ac:dyDescent="0.25">
      <c r="A5618" t="s">
        <v>2855</v>
      </c>
      <c r="B5618" t="s">
        <v>2856</v>
      </c>
      <c r="C5618">
        <v>17</v>
      </c>
      <c r="D5618" t="s">
        <v>2399</v>
      </c>
      <c r="E5618">
        <f t="shared" si="87"/>
        <v>6</v>
      </c>
      <c r="F5618">
        <v>9432</v>
      </c>
      <c r="G5618" t="s">
        <v>18</v>
      </c>
      <c r="I5618">
        <v>120</v>
      </c>
      <c r="J5618">
        <f>Table1[[#This Row],[Time_to_crack_in_seconds]]/60</f>
        <v>2</v>
      </c>
      <c r="K5618">
        <f>Table1[[#This Row],[Time_to_Crack_in_minutes]]/60</f>
        <v>3.3333333333333333E-2</v>
      </c>
    </row>
    <row r="5619" spans="1:11" x14ac:dyDescent="0.25">
      <c r="A5619" t="s">
        <v>2855</v>
      </c>
      <c r="B5619" t="s">
        <v>2856</v>
      </c>
      <c r="C5619">
        <v>18</v>
      </c>
      <c r="D5619" t="s">
        <v>2857</v>
      </c>
      <c r="E5619">
        <f t="shared" si="87"/>
        <v>9</v>
      </c>
      <c r="F5619">
        <v>9353</v>
      </c>
      <c r="G5619" t="s">
        <v>82</v>
      </c>
      <c r="I5619">
        <v>86400</v>
      </c>
      <c r="J5619">
        <f>Table1[[#This Row],[Time_to_crack_in_seconds]]/60</f>
        <v>1440</v>
      </c>
      <c r="K5619">
        <f>Table1[[#This Row],[Time_to_Crack_in_minutes]]/60</f>
        <v>24</v>
      </c>
    </row>
    <row r="5620" spans="1:11" x14ac:dyDescent="0.25">
      <c r="A5620" t="s">
        <v>2855</v>
      </c>
      <c r="B5620" t="s">
        <v>2856</v>
      </c>
      <c r="C5620">
        <v>19</v>
      </c>
      <c r="D5620" t="s">
        <v>2858</v>
      </c>
      <c r="E5620">
        <f t="shared" si="87"/>
        <v>7</v>
      </c>
      <c r="F5620">
        <v>8742</v>
      </c>
      <c r="G5620" t="s">
        <v>54</v>
      </c>
      <c r="I5620">
        <v>1020</v>
      </c>
      <c r="J5620">
        <f>Table1[[#This Row],[Time_to_crack_in_seconds]]/60</f>
        <v>17</v>
      </c>
      <c r="K5620">
        <f>Table1[[#This Row],[Time_to_Crack_in_minutes]]/60</f>
        <v>0.28333333333333333</v>
      </c>
    </row>
    <row r="5621" spans="1:11" x14ac:dyDescent="0.25">
      <c r="A5621" t="s">
        <v>2855</v>
      </c>
      <c r="B5621" t="s">
        <v>2856</v>
      </c>
      <c r="C5621">
        <v>20</v>
      </c>
      <c r="D5621" t="s">
        <v>1785</v>
      </c>
      <c r="E5621">
        <f t="shared" si="87"/>
        <v>6</v>
      </c>
      <c r="F5621">
        <v>8676</v>
      </c>
      <c r="G5621" t="s">
        <v>10</v>
      </c>
      <c r="I5621">
        <v>0</v>
      </c>
      <c r="J5621">
        <f>Table1[[#This Row],[Time_to_crack_in_seconds]]/60</f>
        <v>0</v>
      </c>
      <c r="K5621">
        <f>Table1[[#This Row],[Time_to_Crack_in_minutes]]/60</f>
        <v>0</v>
      </c>
    </row>
    <row r="5622" spans="1:11" x14ac:dyDescent="0.25">
      <c r="A5622" t="s">
        <v>2855</v>
      </c>
      <c r="B5622" t="s">
        <v>2856</v>
      </c>
      <c r="C5622">
        <v>21</v>
      </c>
      <c r="D5622" t="s">
        <v>261</v>
      </c>
      <c r="E5622">
        <f t="shared" si="87"/>
        <v>6</v>
      </c>
      <c r="F5622">
        <v>8672</v>
      </c>
      <c r="G5622" t="s">
        <v>18</v>
      </c>
      <c r="H5622">
        <v>151</v>
      </c>
      <c r="I5622">
        <v>120</v>
      </c>
      <c r="J5622">
        <f>Table1[[#This Row],[Time_to_crack_in_seconds]]/60</f>
        <v>2</v>
      </c>
      <c r="K5622">
        <f>Table1[[#This Row],[Time_to_Crack_in_minutes]]/60</f>
        <v>3.3333333333333333E-2</v>
      </c>
    </row>
    <row r="5623" spans="1:11" x14ac:dyDescent="0.25">
      <c r="A5623" t="s">
        <v>2855</v>
      </c>
      <c r="B5623" t="s">
        <v>2856</v>
      </c>
      <c r="C5623">
        <v>22</v>
      </c>
      <c r="D5623" t="s">
        <v>2859</v>
      </c>
      <c r="E5623">
        <f t="shared" si="87"/>
        <v>7</v>
      </c>
      <c r="F5623">
        <v>8535</v>
      </c>
      <c r="G5623" t="s">
        <v>54</v>
      </c>
      <c r="I5623">
        <v>1020</v>
      </c>
      <c r="J5623">
        <f>Table1[[#This Row],[Time_to_crack_in_seconds]]/60</f>
        <v>17</v>
      </c>
      <c r="K5623">
        <f>Table1[[#This Row],[Time_to_Crack_in_minutes]]/60</f>
        <v>0.28333333333333333</v>
      </c>
    </row>
    <row r="5624" spans="1:11" x14ac:dyDescent="0.25">
      <c r="A5624" t="s">
        <v>2855</v>
      </c>
      <c r="B5624" t="s">
        <v>2856</v>
      </c>
      <c r="C5624">
        <v>23</v>
      </c>
      <c r="D5624">
        <v>987654321</v>
      </c>
      <c r="E5624">
        <f t="shared" si="87"/>
        <v>9</v>
      </c>
      <c r="F5624">
        <v>8414</v>
      </c>
      <c r="G5624" t="s">
        <v>10</v>
      </c>
      <c r="H5624">
        <v>25</v>
      </c>
      <c r="I5624">
        <v>0</v>
      </c>
      <c r="J5624">
        <f>Table1[[#This Row],[Time_to_crack_in_seconds]]/60</f>
        <v>0</v>
      </c>
      <c r="K5624">
        <f>Table1[[#This Row],[Time_to_Crack_in_minutes]]/60</f>
        <v>0</v>
      </c>
    </row>
    <row r="5625" spans="1:11" x14ac:dyDescent="0.25">
      <c r="A5625" t="s">
        <v>2855</v>
      </c>
      <c r="B5625" t="s">
        <v>2856</v>
      </c>
      <c r="C5625">
        <v>24</v>
      </c>
      <c r="D5625">
        <v>654321</v>
      </c>
      <c r="E5625">
        <f t="shared" si="87"/>
        <v>6</v>
      </c>
      <c r="F5625">
        <v>7844</v>
      </c>
      <c r="G5625" t="s">
        <v>10</v>
      </c>
      <c r="H5625">
        <v>23</v>
      </c>
      <c r="I5625">
        <v>0</v>
      </c>
      <c r="J5625">
        <f>Table1[[#This Row],[Time_to_crack_in_seconds]]/60</f>
        <v>0</v>
      </c>
      <c r="K5625">
        <f>Table1[[#This Row],[Time_to_Crack_in_minutes]]/60</f>
        <v>0</v>
      </c>
    </row>
    <row r="5626" spans="1:11" x14ac:dyDescent="0.25">
      <c r="A5626" t="s">
        <v>2855</v>
      </c>
      <c r="B5626" t="s">
        <v>2856</v>
      </c>
      <c r="C5626">
        <v>25</v>
      </c>
      <c r="D5626" t="s">
        <v>27</v>
      </c>
      <c r="E5626">
        <f t="shared" si="87"/>
        <v>9</v>
      </c>
      <c r="F5626">
        <v>7740</v>
      </c>
      <c r="G5626" t="s">
        <v>10</v>
      </c>
      <c r="H5626">
        <v>161</v>
      </c>
      <c r="I5626">
        <v>0</v>
      </c>
      <c r="J5626">
        <f>Table1[[#This Row],[Time_to_crack_in_seconds]]/60</f>
        <v>0</v>
      </c>
      <c r="K5626">
        <f>Table1[[#This Row],[Time_to_Crack_in_minutes]]/60</f>
        <v>0</v>
      </c>
    </row>
    <row r="5627" spans="1:11" x14ac:dyDescent="0.25">
      <c r="A5627" t="s">
        <v>2855</v>
      </c>
      <c r="B5627" t="s">
        <v>2856</v>
      </c>
      <c r="C5627">
        <v>26</v>
      </c>
      <c r="D5627" t="s">
        <v>21</v>
      </c>
      <c r="E5627">
        <f t="shared" si="87"/>
        <v>6</v>
      </c>
      <c r="F5627">
        <v>7728</v>
      </c>
      <c r="G5627" t="s">
        <v>10</v>
      </c>
      <c r="H5627">
        <v>38</v>
      </c>
      <c r="I5627">
        <v>0</v>
      </c>
      <c r="J5627">
        <f>Table1[[#This Row],[Time_to_crack_in_seconds]]/60</f>
        <v>0</v>
      </c>
      <c r="K5627">
        <f>Table1[[#This Row],[Time_to_Crack_in_minutes]]/60</f>
        <v>0</v>
      </c>
    </row>
    <row r="5628" spans="1:11" x14ac:dyDescent="0.25">
      <c r="A5628" t="s">
        <v>2855</v>
      </c>
      <c r="B5628" t="s">
        <v>2856</v>
      </c>
      <c r="C5628">
        <v>27</v>
      </c>
      <c r="D5628" t="s">
        <v>190</v>
      </c>
      <c r="E5628">
        <f t="shared" si="87"/>
        <v>6</v>
      </c>
      <c r="F5628">
        <v>7716</v>
      </c>
      <c r="G5628" t="s">
        <v>18</v>
      </c>
      <c r="H5628">
        <v>88</v>
      </c>
      <c r="I5628">
        <v>120</v>
      </c>
      <c r="J5628">
        <f>Table1[[#This Row],[Time_to_crack_in_seconds]]/60</f>
        <v>2</v>
      </c>
      <c r="K5628">
        <f>Table1[[#This Row],[Time_to_Crack_in_minutes]]/60</f>
        <v>3.3333333333333333E-2</v>
      </c>
    </row>
    <row r="5629" spans="1:11" x14ac:dyDescent="0.25">
      <c r="A5629" t="s">
        <v>2855</v>
      </c>
      <c r="B5629" t="s">
        <v>2856</v>
      </c>
      <c r="C5629">
        <v>28</v>
      </c>
      <c r="D5629" t="s">
        <v>2860</v>
      </c>
      <c r="E5629">
        <f t="shared" si="87"/>
        <v>10</v>
      </c>
      <c r="F5629">
        <v>7374</v>
      </c>
      <c r="G5629" t="s">
        <v>176</v>
      </c>
      <c r="I5629">
        <v>1036800</v>
      </c>
      <c r="J5629">
        <f>Table1[[#This Row],[Time_to_crack_in_seconds]]/60</f>
        <v>17280</v>
      </c>
      <c r="K5629">
        <f>Table1[[#This Row],[Time_to_Crack_in_minutes]]/60</f>
        <v>288</v>
      </c>
    </row>
    <row r="5630" spans="1:11" x14ac:dyDescent="0.25">
      <c r="A5630" t="s">
        <v>2855</v>
      </c>
      <c r="B5630" t="s">
        <v>2856</v>
      </c>
      <c r="C5630">
        <v>29</v>
      </c>
      <c r="D5630" t="s">
        <v>33</v>
      </c>
      <c r="E5630">
        <f t="shared" si="87"/>
        <v>7</v>
      </c>
      <c r="F5630">
        <v>7365</v>
      </c>
      <c r="G5630" t="s">
        <v>34</v>
      </c>
      <c r="H5630">
        <v>66</v>
      </c>
      <c r="I5630">
        <v>8</v>
      </c>
      <c r="J5630">
        <f>Table1[[#This Row],[Time_to_crack_in_seconds]]/60</f>
        <v>0.13333333333333333</v>
      </c>
      <c r="K5630">
        <f>Table1[[#This Row],[Time_to_Crack_in_minutes]]/60</f>
        <v>2.2222222222222222E-3</v>
      </c>
    </row>
    <row r="5631" spans="1:11" x14ac:dyDescent="0.25">
      <c r="A5631" t="s">
        <v>2855</v>
      </c>
      <c r="B5631" t="s">
        <v>2856</v>
      </c>
      <c r="C5631">
        <v>30</v>
      </c>
      <c r="D5631" t="s">
        <v>73</v>
      </c>
      <c r="E5631">
        <f t="shared" si="87"/>
        <v>8</v>
      </c>
      <c r="F5631">
        <v>7267</v>
      </c>
      <c r="G5631" t="s">
        <v>10</v>
      </c>
      <c r="H5631">
        <v>81</v>
      </c>
      <c r="I5631">
        <v>0</v>
      </c>
      <c r="J5631">
        <f>Table1[[#This Row],[Time_to_crack_in_seconds]]/60</f>
        <v>0</v>
      </c>
      <c r="K5631">
        <f>Table1[[#This Row],[Time_to_Crack_in_minutes]]/60</f>
        <v>0</v>
      </c>
    </row>
    <row r="5632" spans="1:11" x14ac:dyDescent="0.25">
      <c r="A5632" t="s">
        <v>2855</v>
      </c>
      <c r="B5632" t="s">
        <v>2856</v>
      </c>
      <c r="C5632">
        <v>31</v>
      </c>
      <c r="D5632" t="s">
        <v>69</v>
      </c>
      <c r="E5632">
        <f t="shared" si="87"/>
        <v>6</v>
      </c>
      <c r="F5632">
        <v>7141</v>
      </c>
      <c r="G5632" t="s">
        <v>10</v>
      </c>
      <c r="I5632">
        <v>0</v>
      </c>
      <c r="J5632">
        <f>Table1[[#This Row],[Time_to_crack_in_seconds]]/60</f>
        <v>0</v>
      </c>
      <c r="K5632">
        <f>Table1[[#This Row],[Time_to_Crack_in_minutes]]/60</f>
        <v>0</v>
      </c>
    </row>
    <row r="5633" spans="1:11" x14ac:dyDescent="0.25">
      <c r="A5633" t="s">
        <v>2855</v>
      </c>
      <c r="B5633" t="s">
        <v>2856</v>
      </c>
      <c r="C5633">
        <v>32</v>
      </c>
      <c r="D5633" t="s">
        <v>2861</v>
      </c>
      <c r="E5633">
        <f t="shared" si="87"/>
        <v>6</v>
      </c>
      <c r="F5633">
        <v>7120</v>
      </c>
      <c r="G5633" t="s">
        <v>10</v>
      </c>
      <c r="I5633">
        <v>0</v>
      </c>
      <c r="J5633">
        <f>Table1[[#This Row],[Time_to_crack_in_seconds]]/60</f>
        <v>0</v>
      </c>
      <c r="K5633">
        <f>Table1[[#This Row],[Time_to_Crack_in_minutes]]/60</f>
        <v>0</v>
      </c>
    </row>
    <row r="5634" spans="1:11" x14ac:dyDescent="0.25">
      <c r="A5634" t="s">
        <v>2855</v>
      </c>
      <c r="B5634" t="s">
        <v>2856</v>
      </c>
      <c r="C5634">
        <v>33</v>
      </c>
      <c r="D5634" t="s">
        <v>37</v>
      </c>
      <c r="E5634">
        <f t="shared" si="87"/>
        <v>6</v>
      </c>
      <c r="F5634">
        <v>7000</v>
      </c>
      <c r="G5634" t="s">
        <v>13</v>
      </c>
      <c r="H5634">
        <v>142</v>
      </c>
      <c r="I5634">
        <v>10800</v>
      </c>
      <c r="J5634">
        <f>Table1[[#This Row],[Time_to_crack_in_seconds]]/60</f>
        <v>180</v>
      </c>
      <c r="K5634">
        <f>Table1[[#This Row],[Time_to_Crack_in_minutes]]/60</f>
        <v>3</v>
      </c>
    </row>
    <row r="5635" spans="1:11" x14ac:dyDescent="0.25">
      <c r="A5635" t="s">
        <v>2855</v>
      </c>
      <c r="B5635" t="s">
        <v>2856</v>
      </c>
      <c r="C5635">
        <v>34</v>
      </c>
      <c r="D5635" t="s">
        <v>2862</v>
      </c>
      <c r="E5635">
        <f t="shared" ref="E5635:E5698" si="88">LEN(D5635)</f>
        <v>7</v>
      </c>
      <c r="F5635">
        <v>6938</v>
      </c>
      <c r="G5635" t="s">
        <v>54</v>
      </c>
      <c r="I5635">
        <v>1020</v>
      </c>
      <c r="J5635">
        <f>Table1[[#This Row],[Time_to_crack_in_seconds]]/60</f>
        <v>17</v>
      </c>
      <c r="K5635">
        <f>Table1[[#This Row],[Time_to_Crack_in_minutes]]/60</f>
        <v>0.28333333333333333</v>
      </c>
    </row>
    <row r="5636" spans="1:11" x14ac:dyDescent="0.25">
      <c r="A5636" t="s">
        <v>2855</v>
      </c>
      <c r="B5636" t="s">
        <v>2856</v>
      </c>
      <c r="C5636">
        <v>35</v>
      </c>
      <c r="D5636" t="s">
        <v>2863</v>
      </c>
      <c r="E5636">
        <f t="shared" si="88"/>
        <v>6</v>
      </c>
      <c r="F5636">
        <v>6788</v>
      </c>
      <c r="G5636" t="s">
        <v>10</v>
      </c>
      <c r="I5636">
        <v>0</v>
      </c>
      <c r="J5636">
        <f>Table1[[#This Row],[Time_to_crack_in_seconds]]/60</f>
        <v>0</v>
      </c>
      <c r="K5636">
        <f>Table1[[#This Row],[Time_to_Crack_in_minutes]]/60</f>
        <v>0</v>
      </c>
    </row>
    <row r="5637" spans="1:11" x14ac:dyDescent="0.25">
      <c r="A5637" t="s">
        <v>2855</v>
      </c>
      <c r="B5637" t="s">
        <v>2856</v>
      </c>
      <c r="C5637">
        <v>36</v>
      </c>
      <c r="D5637" t="s">
        <v>1456</v>
      </c>
      <c r="E5637">
        <f t="shared" si="88"/>
        <v>6</v>
      </c>
      <c r="F5637">
        <v>6755</v>
      </c>
      <c r="G5637" t="s">
        <v>10</v>
      </c>
      <c r="I5637">
        <v>0</v>
      </c>
      <c r="J5637">
        <f>Table1[[#This Row],[Time_to_crack_in_seconds]]/60</f>
        <v>0</v>
      </c>
      <c r="K5637">
        <f>Table1[[#This Row],[Time_to_Crack_in_minutes]]/60</f>
        <v>0</v>
      </c>
    </row>
    <row r="5638" spans="1:11" x14ac:dyDescent="0.25">
      <c r="A5638" t="s">
        <v>2855</v>
      </c>
      <c r="B5638" t="s">
        <v>2856</v>
      </c>
      <c r="C5638">
        <v>37</v>
      </c>
      <c r="D5638" t="s">
        <v>2864</v>
      </c>
      <c r="E5638">
        <f t="shared" si="88"/>
        <v>7</v>
      </c>
      <c r="F5638">
        <v>6721</v>
      </c>
      <c r="G5638" t="s">
        <v>54</v>
      </c>
      <c r="I5638">
        <v>1020</v>
      </c>
      <c r="J5638">
        <f>Table1[[#This Row],[Time_to_crack_in_seconds]]/60</f>
        <v>17</v>
      </c>
      <c r="K5638">
        <f>Table1[[#This Row],[Time_to_Crack_in_minutes]]/60</f>
        <v>0.28333333333333333</v>
      </c>
    </row>
    <row r="5639" spans="1:11" x14ac:dyDescent="0.25">
      <c r="A5639" t="s">
        <v>2855</v>
      </c>
      <c r="B5639" t="s">
        <v>2856</v>
      </c>
      <c r="C5639">
        <v>38</v>
      </c>
      <c r="D5639" t="s">
        <v>36</v>
      </c>
      <c r="E5639">
        <f t="shared" si="88"/>
        <v>5</v>
      </c>
      <c r="F5639">
        <v>6416</v>
      </c>
      <c r="G5639" t="s">
        <v>10</v>
      </c>
      <c r="H5639">
        <v>126</v>
      </c>
      <c r="I5639">
        <v>0</v>
      </c>
      <c r="J5639">
        <f>Table1[[#This Row],[Time_to_crack_in_seconds]]/60</f>
        <v>0</v>
      </c>
      <c r="K5639">
        <f>Table1[[#This Row],[Time_to_Crack_in_minutes]]/60</f>
        <v>0</v>
      </c>
    </row>
    <row r="5640" spans="1:11" x14ac:dyDescent="0.25">
      <c r="A5640" t="s">
        <v>2855</v>
      </c>
      <c r="B5640" t="s">
        <v>2856</v>
      </c>
      <c r="C5640">
        <v>39</v>
      </c>
      <c r="D5640" t="s">
        <v>2865</v>
      </c>
      <c r="E5640">
        <f t="shared" si="88"/>
        <v>10</v>
      </c>
      <c r="F5640">
        <v>6306</v>
      </c>
      <c r="G5640" t="s">
        <v>58</v>
      </c>
      <c r="I5640">
        <v>9</v>
      </c>
      <c r="J5640">
        <f>Table1[[#This Row],[Time_to_crack_in_seconds]]/60</f>
        <v>0.15</v>
      </c>
      <c r="K5640">
        <f>Table1[[#This Row],[Time_to_Crack_in_minutes]]/60</f>
        <v>2.5000000000000001E-3</v>
      </c>
    </row>
    <row r="5641" spans="1:11" x14ac:dyDescent="0.25">
      <c r="A5641" t="s">
        <v>2855</v>
      </c>
      <c r="B5641" t="s">
        <v>2856</v>
      </c>
      <c r="C5641">
        <v>40</v>
      </c>
      <c r="D5641" t="s">
        <v>158</v>
      </c>
      <c r="E5641">
        <f t="shared" si="88"/>
        <v>6</v>
      </c>
      <c r="F5641">
        <v>6257</v>
      </c>
      <c r="G5641" t="s">
        <v>10</v>
      </c>
      <c r="I5641">
        <v>0</v>
      </c>
      <c r="J5641">
        <f>Table1[[#This Row],[Time_to_crack_in_seconds]]/60</f>
        <v>0</v>
      </c>
      <c r="K5641">
        <f>Table1[[#This Row],[Time_to_Crack_in_minutes]]/60</f>
        <v>0</v>
      </c>
    </row>
    <row r="5642" spans="1:11" x14ac:dyDescent="0.25">
      <c r="A5642" t="s">
        <v>2855</v>
      </c>
      <c r="B5642" t="s">
        <v>2856</v>
      </c>
      <c r="C5642">
        <v>41</v>
      </c>
      <c r="D5642" t="s">
        <v>91</v>
      </c>
      <c r="E5642">
        <f t="shared" si="88"/>
        <v>8</v>
      </c>
      <c r="F5642">
        <v>6224</v>
      </c>
      <c r="G5642" t="s">
        <v>10</v>
      </c>
      <c r="H5642">
        <v>123</v>
      </c>
      <c r="I5642">
        <v>0</v>
      </c>
      <c r="J5642">
        <f>Table1[[#This Row],[Time_to_crack_in_seconds]]/60</f>
        <v>0</v>
      </c>
      <c r="K5642">
        <f>Table1[[#This Row],[Time_to_Crack_in_minutes]]/60</f>
        <v>0</v>
      </c>
    </row>
    <row r="5643" spans="1:11" x14ac:dyDescent="0.25">
      <c r="A5643" t="s">
        <v>2855</v>
      </c>
      <c r="B5643" t="s">
        <v>2856</v>
      </c>
      <c r="C5643">
        <v>42</v>
      </c>
      <c r="D5643" t="s">
        <v>92</v>
      </c>
      <c r="E5643">
        <f t="shared" si="88"/>
        <v>7</v>
      </c>
      <c r="F5643">
        <v>6176</v>
      </c>
      <c r="G5643" t="s">
        <v>10</v>
      </c>
      <c r="H5643">
        <v>56</v>
      </c>
      <c r="I5643">
        <v>0</v>
      </c>
      <c r="J5643">
        <f>Table1[[#This Row],[Time_to_crack_in_seconds]]/60</f>
        <v>0</v>
      </c>
      <c r="K5643">
        <f>Table1[[#This Row],[Time_to_Crack_in_minutes]]/60</f>
        <v>0</v>
      </c>
    </row>
    <row r="5644" spans="1:11" x14ac:dyDescent="0.25">
      <c r="A5644" t="s">
        <v>2855</v>
      </c>
      <c r="B5644" t="s">
        <v>2856</v>
      </c>
      <c r="C5644">
        <v>43</v>
      </c>
      <c r="D5644" t="s">
        <v>2395</v>
      </c>
      <c r="E5644">
        <f t="shared" si="88"/>
        <v>5</v>
      </c>
      <c r="F5644">
        <v>6153</v>
      </c>
      <c r="G5644" t="s">
        <v>10</v>
      </c>
      <c r="I5644">
        <v>0</v>
      </c>
      <c r="J5644">
        <f>Table1[[#This Row],[Time_to_crack_in_seconds]]/60</f>
        <v>0</v>
      </c>
      <c r="K5644">
        <f>Table1[[#This Row],[Time_to_Crack_in_minutes]]/60</f>
        <v>0</v>
      </c>
    </row>
    <row r="5645" spans="1:11" x14ac:dyDescent="0.25">
      <c r="A5645" t="s">
        <v>2855</v>
      </c>
      <c r="B5645" t="s">
        <v>2856</v>
      </c>
      <c r="C5645">
        <v>44</v>
      </c>
      <c r="D5645" t="s">
        <v>2866</v>
      </c>
      <c r="E5645">
        <f t="shared" si="88"/>
        <v>6</v>
      </c>
      <c r="F5645">
        <v>6087</v>
      </c>
      <c r="G5645" t="s">
        <v>203</v>
      </c>
      <c r="I5645">
        <v>60</v>
      </c>
      <c r="J5645">
        <f>Table1[[#This Row],[Time_to_crack_in_seconds]]/60</f>
        <v>1</v>
      </c>
      <c r="K5645">
        <f>Table1[[#This Row],[Time_to_Crack_in_minutes]]/60</f>
        <v>1.6666666666666666E-2</v>
      </c>
    </row>
    <row r="5646" spans="1:11" x14ac:dyDescent="0.25">
      <c r="A5646" t="s">
        <v>2855</v>
      </c>
      <c r="B5646" t="s">
        <v>2856</v>
      </c>
      <c r="C5646">
        <v>45</v>
      </c>
      <c r="D5646" t="s">
        <v>97</v>
      </c>
      <c r="E5646">
        <f t="shared" si="88"/>
        <v>9</v>
      </c>
      <c r="F5646">
        <v>6033</v>
      </c>
      <c r="G5646" t="s">
        <v>13</v>
      </c>
      <c r="I5646">
        <v>10800</v>
      </c>
      <c r="J5646">
        <f>Table1[[#This Row],[Time_to_crack_in_seconds]]/60</f>
        <v>180</v>
      </c>
      <c r="K5646">
        <f>Table1[[#This Row],[Time_to_Crack_in_minutes]]/60</f>
        <v>3</v>
      </c>
    </row>
    <row r="5647" spans="1:11" x14ac:dyDescent="0.25">
      <c r="A5647" t="s">
        <v>2855</v>
      </c>
      <c r="B5647" t="s">
        <v>2856</v>
      </c>
      <c r="C5647">
        <v>46</v>
      </c>
      <c r="D5647" t="s">
        <v>30</v>
      </c>
      <c r="E5647">
        <f t="shared" si="88"/>
        <v>6</v>
      </c>
      <c r="F5647">
        <v>6026</v>
      </c>
      <c r="G5647" t="s">
        <v>10</v>
      </c>
      <c r="H5647">
        <v>41</v>
      </c>
      <c r="I5647">
        <v>0</v>
      </c>
      <c r="J5647">
        <f>Table1[[#This Row],[Time_to_crack_in_seconds]]/60</f>
        <v>0</v>
      </c>
      <c r="K5647">
        <f>Table1[[#This Row],[Time_to_Crack_in_minutes]]/60</f>
        <v>0</v>
      </c>
    </row>
    <row r="5648" spans="1:11" x14ac:dyDescent="0.25">
      <c r="A5648" t="s">
        <v>2855</v>
      </c>
      <c r="B5648" t="s">
        <v>2856</v>
      </c>
      <c r="C5648">
        <v>47</v>
      </c>
      <c r="D5648" t="s">
        <v>93</v>
      </c>
      <c r="E5648">
        <f t="shared" si="88"/>
        <v>8</v>
      </c>
      <c r="F5648">
        <v>5907</v>
      </c>
      <c r="G5648" t="s">
        <v>10</v>
      </c>
      <c r="I5648">
        <v>0</v>
      </c>
      <c r="J5648">
        <f>Table1[[#This Row],[Time_to_crack_in_seconds]]/60</f>
        <v>0</v>
      </c>
      <c r="K5648">
        <f>Table1[[#This Row],[Time_to_Crack_in_minutes]]/60</f>
        <v>0</v>
      </c>
    </row>
    <row r="5649" spans="1:11" x14ac:dyDescent="0.25">
      <c r="A5649" t="s">
        <v>2855</v>
      </c>
      <c r="B5649" t="s">
        <v>2856</v>
      </c>
      <c r="C5649">
        <v>48</v>
      </c>
      <c r="D5649" t="s">
        <v>46</v>
      </c>
      <c r="E5649">
        <f t="shared" si="88"/>
        <v>6</v>
      </c>
      <c r="F5649">
        <v>5684</v>
      </c>
      <c r="G5649" t="s">
        <v>47</v>
      </c>
      <c r="H5649">
        <v>69</v>
      </c>
      <c r="I5649">
        <v>5</v>
      </c>
      <c r="J5649">
        <f>Table1[[#This Row],[Time_to_crack_in_seconds]]/60</f>
        <v>8.3333333333333329E-2</v>
      </c>
      <c r="K5649">
        <f>Table1[[#This Row],[Time_to_Crack_in_minutes]]/60</f>
        <v>1.3888888888888887E-3</v>
      </c>
    </row>
    <row r="5650" spans="1:11" x14ac:dyDescent="0.25">
      <c r="A5650" t="s">
        <v>2855</v>
      </c>
      <c r="B5650" t="s">
        <v>2856</v>
      </c>
      <c r="C5650">
        <v>49</v>
      </c>
      <c r="D5650" t="s">
        <v>645</v>
      </c>
      <c r="E5650">
        <f t="shared" si="88"/>
        <v>4</v>
      </c>
      <c r="F5650">
        <v>5635</v>
      </c>
      <c r="G5650" t="s">
        <v>10</v>
      </c>
      <c r="H5650">
        <v>117</v>
      </c>
      <c r="I5650">
        <v>0</v>
      </c>
      <c r="J5650">
        <f>Table1[[#This Row],[Time_to_crack_in_seconds]]/60</f>
        <v>0</v>
      </c>
      <c r="K5650">
        <f>Table1[[#This Row],[Time_to_Crack_in_minutes]]/60</f>
        <v>0</v>
      </c>
    </row>
    <row r="5651" spans="1:11" x14ac:dyDescent="0.25">
      <c r="A5651" t="s">
        <v>2855</v>
      </c>
      <c r="B5651" t="s">
        <v>2856</v>
      </c>
      <c r="C5651">
        <v>50</v>
      </c>
      <c r="D5651" t="s">
        <v>129</v>
      </c>
      <c r="E5651">
        <f t="shared" si="88"/>
        <v>7</v>
      </c>
      <c r="F5651">
        <v>5561</v>
      </c>
      <c r="G5651" t="s">
        <v>10</v>
      </c>
      <c r="H5651">
        <v>33</v>
      </c>
      <c r="I5651">
        <v>0</v>
      </c>
      <c r="J5651">
        <f>Table1[[#This Row],[Time_to_crack_in_seconds]]/60</f>
        <v>0</v>
      </c>
      <c r="K5651">
        <f>Table1[[#This Row],[Time_to_Crack_in_minutes]]/60</f>
        <v>0</v>
      </c>
    </row>
    <row r="5652" spans="1:11" x14ac:dyDescent="0.25">
      <c r="A5652" t="s">
        <v>2855</v>
      </c>
      <c r="B5652" t="s">
        <v>2856</v>
      </c>
      <c r="C5652">
        <v>51</v>
      </c>
      <c r="D5652" t="s">
        <v>2090</v>
      </c>
      <c r="E5652">
        <f t="shared" si="88"/>
        <v>9</v>
      </c>
      <c r="F5652">
        <v>5470</v>
      </c>
      <c r="G5652" t="s">
        <v>10</v>
      </c>
      <c r="I5652">
        <v>0</v>
      </c>
      <c r="J5652">
        <f>Table1[[#This Row],[Time_to_crack_in_seconds]]/60</f>
        <v>0</v>
      </c>
      <c r="K5652">
        <f>Table1[[#This Row],[Time_to_Crack_in_minutes]]/60</f>
        <v>0</v>
      </c>
    </row>
    <row r="5653" spans="1:11" x14ac:dyDescent="0.25">
      <c r="A5653" t="s">
        <v>2855</v>
      </c>
      <c r="B5653" t="s">
        <v>2856</v>
      </c>
      <c r="C5653">
        <v>52</v>
      </c>
      <c r="D5653" t="s">
        <v>19</v>
      </c>
      <c r="E5653">
        <f t="shared" si="88"/>
        <v>7</v>
      </c>
      <c r="F5653">
        <v>5428</v>
      </c>
      <c r="G5653" t="s">
        <v>10</v>
      </c>
      <c r="H5653">
        <v>96</v>
      </c>
      <c r="I5653">
        <v>0</v>
      </c>
      <c r="J5653">
        <f>Table1[[#This Row],[Time_to_crack_in_seconds]]/60</f>
        <v>0</v>
      </c>
      <c r="K5653">
        <f>Table1[[#This Row],[Time_to_Crack_in_minutes]]/60</f>
        <v>0</v>
      </c>
    </row>
    <row r="5654" spans="1:11" x14ac:dyDescent="0.25">
      <c r="A5654" t="s">
        <v>2855</v>
      </c>
      <c r="B5654" t="s">
        <v>2856</v>
      </c>
      <c r="C5654">
        <v>53</v>
      </c>
      <c r="D5654" t="s">
        <v>20</v>
      </c>
      <c r="E5654">
        <f t="shared" si="88"/>
        <v>7</v>
      </c>
      <c r="F5654">
        <v>5386</v>
      </c>
      <c r="G5654" t="s">
        <v>10</v>
      </c>
      <c r="H5654">
        <v>48</v>
      </c>
      <c r="I5654">
        <v>0</v>
      </c>
      <c r="J5654">
        <f>Table1[[#This Row],[Time_to_crack_in_seconds]]/60</f>
        <v>0</v>
      </c>
      <c r="K5654">
        <f>Table1[[#This Row],[Time_to_Crack_in_minutes]]/60</f>
        <v>0</v>
      </c>
    </row>
    <row r="5655" spans="1:11" x14ac:dyDescent="0.25">
      <c r="A5655" t="s">
        <v>2855</v>
      </c>
      <c r="B5655" t="s">
        <v>2856</v>
      </c>
      <c r="C5655">
        <v>54</v>
      </c>
      <c r="D5655" t="s">
        <v>2867</v>
      </c>
      <c r="E5655">
        <f t="shared" si="88"/>
        <v>11</v>
      </c>
      <c r="F5655">
        <v>5312</v>
      </c>
      <c r="G5655" t="s">
        <v>2105</v>
      </c>
      <c r="I5655">
        <v>432000</v>
      </c>
      <c r="J5655">
        <f>Table1[[#This Row],[Time_to_crack_in_seconds]]/60</f>
        <v>7200</v>
      </c>
      <c r="K5655">
        <f>Table1[[#This Row],[Time_to_Crack_in_minutes]]/60</f>
        <v>120</v>
      </c>
    </row>
    <row r="5656" spans="1:11" x14ac:dyDescent="0.25">
      <c r="A5656" t="s">
        <v>2855</v>
      </c>
      <c r="B5656" t="s">
        <v>2856</v>
      </c>
      <c r="C5656">
        <v>55</v>
      </c>
      <c r="D5656" t="s">
        <v>2374</v>
      </c>
      <c r="E5656">
        <f t="shared" si="88"/>
        <v>7</v>
      </c>
      <c r="F5656">
        <v>5236</v>
      </c>
      <c r="G5656" t="s">
        <v>10</v>
      </c>
      <c r="H5656">
        <v>185</v>
      </c>
      <c r="I5656">
        <v>0</v>
      </c>
      <c r="J5656">
        <f>Table1[[#This Row],[Time_to_crack_in_seconds]]/60</f>
        <v>0</v>
      </c>
      <c r="K5656">
        <f>Table1[[#This Row],[Time_to_Crack_in_minutes]]/60</f>
        <v>0</v>
      </c>
    </row>
    <row r="5657" spans="1:11" x14ac:dyDescent="0.25">
      <c r="A5657" t="s">
        <v>2855</v>
      </c>
      <c r="B5657" t="s">
        <v>2856</v>
      </c>
      <c r="C5657">
        <v>56</v>
      </c>
      <c r="D5657" t="s">
        <v>2868</v>
      </c>
      <c r="E5657">
        <f t="shared" si="88"/>
        <v>9</v>
      </c>
      <c r="F5657">
        <v>5202</v>
      </c>
      <c r="G5657" t="s">
        <v>13</v>
      </c>
      <c r="I5657">
        <v>10800</v>
      </c>
      <c r="J5657">
        <f>Table1[[#This Row],[Time_to_crack_in_seconds]]/60</f>
        <v>180</v>
      </c>
      <c r="K5657">
        <f>Table1[[#This Row],[Time_to_Crack_in_minutes]]/60</f>
        <v>3</v>
      </c>
    </row>
    <row r="5658" spans="1:11" x14ac:dyDescent="0.25">
      <c r="A5658" t="s">
        <v>2855</v>
      </c>
      <c r="B5658" t="s">
        <v>2856</v>
      </c>
      <c r="C5658">
        <v>57</v>
      </c>
      <c r="D5658" t="s">
        <v>48</v>
      </c>
      <c r="E5658">
        <f t="shared" si="88"/>
        <v>8</v>
      </c>
      <c r="F5658">
        <v>5191</v>
      </c>
      <c r="G5658" t="s">
        <v>10</v>
      </c>
      <c r="H5658">
        <v>67</v>
      </c>
      <c r="I5658">
        <v>0</v>
      </c>
      <c r="J5658">
        <f>Table1[[#This Row],[Time_to_crack_in_seconds]]/60</f>
        <v>0</v>
      </c>
      <c r="K5658">
        <f>Table1[[#This Row],[Time_to_Crack_in_minutes]]/60</f>
        <v>0</v>
      </c>
    </row>
    <row r="5659" spans="1:11" x14ac:dyDescent="0.25">
      <c r="A5659" t="s">
        <v>2855</v>
      </c>
      <c r="B5659" t="s">
        <v>2856</v>
      </c>
      <c r="C5659">
        <v>58</v>
      </c>
      <c r="D5659" t="s">
        <v>820</v>
      </c>
      <c r="E5659">
        <f t="shared" si="88"/>
        <v>7</v>
      </c>
      <c r="F5659">
        <v>4902</v>
      </c>
      <c r="G5659" t="s">
        <v>10</v>
      </c>
      <c r="I5659">
        <v>0</v>
      </c>
      <c r="J5659">
        <f>Table1[[#This Row],[Time_to_crack_in_seconds]]/60</f>
        <v>0</v>
      </c>
      <c r="K5659">
        <f>Table1[[#This Row],[Time_to_Crack_in_minutes]]/60</f>
        <v>0</v>
      </c>
    </row>
    <row r="5660" spans="1:11" x14ac:dyDescent="0.25">
      <c r="A5660" t="s">
        <v>2855</v>
      </c>
      <c r="B5660" t="s">
        <v>2856</v>
      </c>
      <c r="C5660">
        <v>59</v>
      </c>
      <c r="D5660" t="s">
        <v>2869</v>
      </c>
      <c r="E5660">
        <f t="shared" si="88"/>
        <v>8</v>
      </c>
      <c r="F5660">
        <v>4883</v>
      </c>
      <c r="G5660" t="s">
        <v>13</v>
      </c>
      <c r="I5660">
        <v>10800</v>
      </c>
      <c r="J5660">
        <f>Table1[[#This Row],[Time_to_crack_in_seconds]]/60</f>
        <v>180</v>
      </c>
      <c r="K5660">
        <f>Table1[[#This Row],[Time_to_Crack_in_minutes]]/60</f>
        <v>3</v>
      </c>
    </row>
    <row r="5661" spans="1:11" x14ac:dyDescent="0.25">
      <c r="A5661" t="s">
        <v>2855</v>
      </c>
      <c r="B5661" t="s">
        <v>2856</v>
      </c>
      <c r="C5661">
        <v>60</v>
      </c>
      <c r="D5661" t="s">
        <v>1941</v>
      </c>
      <c r="E5661">
        <f t="shared" si="88"/>
        <v>6</v>
      </c>
      <c r="F5661">
        <v>4863</v>
      </c>
      <c r="G5661" t="s">
        <v>10</v>
      </c>
      <c r="I5661">
        <v>0</v>
      </c>
      <c r="J5661">
        <f>Table1[[#This Row],[Time_to_crack_in_seconds]]/60</f>
        <v>0</v>
      </c>
      <c r="K5661">
        <f>Table1[[#This Row],[Time_to_Crack_in_minutes]]/60</f>
        <v>0</v>
      </c>
    </row>
    <row r="5662" spans="1:11" x14ac:dyDescent="0.25">
      <c r="A5662" t="s">
        <v>2855</v>
      </c>
      <c r="B5662" t="s">
        <v>2856</v>
      </c>
      <c r="C5662">
        <v>61</v>
      </c>
      <c r="D5662" t="s">
        <v>85</v>
      </c>
      <c r="E5662">
        <f t="shared" si="88"/>
        <v>6</v>
      </c>
      <c r="F5662">
        <v>4848</v>
      </c>
      <c r="G5662" t="s">
        <v>18</v>
      </c>
      <c r="I5662">
        <v>120</v>
      </c>
      <c r="J5662">
        <f>Table1[[#This Row],[Time_to_crack_in_seconds]]/60</f>
        <v>2</v>
      </c>
      <c r="K5662">
        <f>Table1[[#This Row],[Time_to_Crack_in_minutes]]/60</f>
        <v>3.3333333333333333E-2</v>
      </c>
    </row>
    <row r="5663" spans="1:11" x14ac:dyDescent="0.25">
      <c r="A5663" t="s">
        <v>2855</v>
      </c>
      <c r="B5663" t="s">
        <v>2856</v>
      </c>
      <c r="C5663">
        <v>62</v>
      </c>
      <c r="D5663" t="s">
        <v>83</v>
      </c>
      <c r="E5663">
        <f t="shared" si="88"/>
        <v>7</v>
      </c>
      <c r="F5663">
        <v>4833</v>
      </c>
      <c r="G5663" t="s">
        <v>10</v>
      </c>
      <c r="I5663">
        <v>0</v>
      </c>
      <c r="J5663">
        <f>Table1[[#This Row],[Time_to_crack_in_seconds]]/60</f>
        <v>0</v>
      </c>
      <c r="K5663">
        <f>Table1[[#This Row],[Time_to_Crack_in_minutes]]/60</f>
        <v>0</v>
      </c>
    </row>
    <row r="5664" spans="1:11" x14ac:dyDescent="0.25">
      <c r="A5664" t="s">
        <v>2855</v>
      </c>
      <c r="B5664" t="s">
        <v>2856</v>
      </c>
      <c r="C5664">
        <v>63</v>
      </c>
      <c r="D5664" t="s">
        <v>923</v>
      </c>
      <c r="E5664">
        <f t="shared" si="88"/>
        <v>6</v>
      </c>
      <c r="F5664">
        <v>4792</v>
      </c>
      <c r="G5664" t="s">
        <v>109</v>
      </c>
      <c r="I5664">
        <v>1</v>
      </c>
      <c r="J5664">
        <f>Table1[[#This Row],[Time_to_crack_in_seconds]]/60</f>
        <v>1.6666666666666666E-2</v>
      </c>
      <c r="K5664">
        <f>Table1[[#This Row],[Time_to_Crack_in_minutes]]/60</f>
        <v>2.7777777777777778E-4</v>
      </c>
    </row>
    <row r="5665" spans="1:11" x14ac:dyDescent="0.25">
      <c r="A5665" t="s">
        <v>2855</v>
      </c>
      <c r="B5665" t="s">
        <v>2856</v>
      </c>
      <c r="C5665">
        <v>64</v>
      </c>
      <c r="D5665" t="s">
        <v>2870</v>
      </c>
      <c r="E5665">
        <f t="shared" si="88"/>
        <v>9</v>
      </c>
      <c r="F5665">
        <v>4786</v>
      </c>
      <c r="G5665" t="s">
        <v>41</v>
      </c>
      <c r="I5665">
        <v>7</v>
      </c>
      <c r="J5665">
        <f>Table1[[#This Row],[Time_to_crack_in_seconds]]/60</f>
        <v>0.11666666666666667</v>
      </c>
      <c r="K5665">
        <f>Table1[[#This Row],[Time_to_Crack_in_minutes]]/60</f>
        <v>1.9444444444444444E-3</v>
      </c>
    </row>
    <row r="5666" spans="1:11" x14ac:dyDescent="0.25">
      <c r="A5666" t="s">
        <v>2855</v>
      </c>
      <c r="B5666" t="s">
        <v>2856</v>
      </c>
      <c r="C5666">
        <v>65</v>
      </c>
      <c r="D5666" t="s">
        <v>2392</v>
      </c>
      <c r="E5666">
        <f t="shared" si="88"/>
        <v>6</v>
      </c>
      <c r="F5666">
        <v>4745</v>
      </c>
      <c r="G5666" t="s">
        <v>10</v>
      </c>
      <c r="I5666">
        <v>0</v>
      </c>
      <c r="J5666">
        <f>Table1[[#This Row],[Time_to_crack_in_seconds]]/60</f>
        <v>0</v>
      </c>
      <c r="K5666">
        <f>Table1[[#This Row],[Time_to_Crack_in_minutes]]/60</f>
        <v>0</v>
      </c>
    </row>
    <row r="5667" spans="1:11" x14ac:dyDescent="0.25">
      <c r="A5667" t="s">
        <v>2855</v>
      </c>
      <c r="B5667" t="s">
        <v>2856</v>
      </c>
      <c r="C5667">
        <v>66</v>
      </c>
      <c r="D5667" t="s">
        <v>2871</v>
      </c>
      <c r="E5667">
        <f t="shared" si="88"/>
        <v>6</v>
      </c>
      <c r="F5667">
        <v>4726</v>
      </c>
      <c r="G5667" t="s">
        <v>18</v>
      </c>
      <c r="I5667">
        <v>120</v>
      </c>
      <c r="J5667">
        <f>Table1[[#This Row],[Time_to_crack_in_seconds]]/60</f>
        <v>2</v>
      </c>
      <c r="K5667">
        <f>Table1[[#This Row],[Time_to_Crack_in_minutes]]/60</f>
        <v>3.3333333333333333E-2</v>
      </c>
    </row>
    <row r="5668" spans="1:11" x14ac:dyDescent="0.25">
      <c r="A5668" t="s">
        <v>2855</v>
      </c>
      <c r="B5668" t="s">
        <v>2856</v>
      </c>
      <c r="C5668">
        <v>67</v>
      </c>
      <c r="D5668" t="s">
        <v>137</v>
      </c>
      <c r="E5668">
        <f t="shared" si="88"/>
        <v>6</v>
      </c>
      <c r="F5668">
        <v>4701</v>
      </c>
      <c r="G5668" t="s">
        <v>216</v>
      </c>
      <c r="I5668">
        <v>23</v>
      </c>
      <c r="J5668">
        <f>Table1[[#This Row],[Time_to_crack_in_seconds]]/60</f>
        <v>0.38333333333333336</v>
      </c>
      <c r="K5668">
        <f>Table1[[#This Row],[Time_to_Crack_in_minutes]]/60</f>
        <v>6.3888888888888893E-3</v>
      </c>
    </row>
    <row r="5669" spans="1:11" x14ac:dyDescent="0.25">
      <c r="A5669" t="s">
        <v>2855</v>
      </c>
      <c r="B5669" t="s">
        <v>2856</v>
      </c>
      <c r="C5669">
        <v>68</v>
      </c>
      <c r="D5669" t="s">
        <v>35</v>
      </c>
      <c r="E5669">
        <f t="shared" si="88"/>
        <v>7</v>
      </c>
      <c r="F5669">
        <v>4683</v>
      </c>
      <c r="G5669" t="s">
        <v>18</v>
      </c>
      <c r="H5669">
        <v>111</v>
      </c>
      <c r="I5669">
        <v>120</v>
      </c>
      <c r="J5669">
        <f>Table1[[#This Row],[Time_to_crack_in_seconds]]/60</f>
        <v>2</v>
      </c>
      <c r="K5669">
        <f>Table1[[#This Row],[Time_to_Crack_in_minutes]]/60</f>
        <v>3.3333333333333333E-2</v>
      </c>
    </row>
    <row r="5670" spans="1:11" x14ac:dyDescent="0.25">
      <c r="A5670" t="s">
        <v>2855</v>
      </c>
      <c r="B5670" t="s">
        <v>2856</v>
      </c>
      <c r="C5670">
        <v>69</v>
      </c>
      <c r="D5670" t="s">
        <v>2070</v>
      </c>
      <c r="E5670">
        <f t="shared" si="88"/>
        <v>6</v>
      </c>
      <c r="F5670">
        <v>4658</v>
      </c>
      <c r="G5670" t="s">
        <v>10</v>
      </c>
      <c r="I5670">
        <v>0</v>
      </c>
      <c r="J5670">
        <f>Table1[[#This Row],[Time_to_crack_in_seconds]]/60</f>
        <v>0</v>
      </c>
      <c r="K5670">
        <f>Table1[[#This Row],[Time_to_Crack_in_minutes]]/60</f>
        <v>0</v>
      </c>
    </row>
    <row r="5671" spans="1:11" x14ac:dyDescent="0.25">
      <c r="A5671" t="s">
        <v>2855</v>
      </c>
      <c r="B5671" t="s">
        <v>2856</v>
      </c>
      <c r="C5671">
        <v>70</v>
      </c>
      <c r="D5671" t="s">
        <v>38</v>
      </c>
      <c r="E5671">
        <f t="shared" si="88"/>
        <v>6</v>
      </c>
      <c r="F5671">
        <v>4620</v>
      </c>
      <c r="G5671" t="s">
        <v>10</v>
      </c>
      <c r="H5671">
        <v>74</v>
      </c>
      <c r="I5671">
        <v>0</v>
      </c>
      <c r="J5671">
        <f>Table1[[#This Row],[Time_to_crack_in_seconds]]/60</f>
        <v>0</v>
      </c>
      <c r="K5671">
        <f>Table1[[#This Row],[Time_to_Crack_in_minutes]]/60</f>
        <v>0</v>
      </c>
    </row>
    <row r="5672" spans="1:11" x14ac:dyDescent="0.25">
      <c r="A5672" t="s">
        <v>2855</v>
      </c>
      <c r="B5672" t="s">
        <v>2856</v>
      </c>
      <c r="C5672">
        <v>71</v>
      </c>
      <c r="D5672" t="s">
        <v>98</v>
      </c>
      <c r="E5672">
        <f t="shared" si="88"/>
        <v>6</v>
      </c>
      <c r="F5672">
        <v>4607</v>
      </c>
      <c r="G5672" t="s">
        <v>10</v>
      </c>
      <c r="I5672">
        <v>0</v>
      </c>
      <c r="J5672">
        <f>Table1[[#This Row],[Time_to_crack_in_seconds]]/60</f>
        <v>0</v>
      </c>
      <c r="K5672">
        <f>Table1[[#This Row],[Time_to_Crack_in_minutes]]/60</f>
        <v>0</v>
      </c>
    </row>
    <row r="5673" spans="1:11" x14ac:dyDescent="0.25">
      <c r="A5673" t="s">
        <v>2855</v>
      </c>
      <c r="B5673" t="s">
        <v>2856</v>
      </c>
      <c r="C5673">
        <v>72</v>
      </c>
      <c r="D5673" t="s">
        <v>44</v>
      </c>
      <c r="E5673">
        <f t="shared" si="88"/>
        <v>6</v>
      </c>
      <c r="F5673">
        <v>4527</v>
      </c>
      <c r="G5673" t="s">
        <v>18</v>
      </c>
      <c r="H5673">
        <v>127</v>
      </c>
      <c r="I5673">
        <v>120</v>
      </c>
      <c r="J5673">
        <f>Table1[[#This Row],[Time_to_crack_in_seconds]]/60</f>
        <v>2</v>
      </c>
      <c r="K5673">
        <f>Table1[[#This Row],[Time_to_Crack_in_minutes]]/60</f>
        <v>3.3333333333333333E-2</v>
      </c>
    </row>
    <row r="5674" spans="1:11" x14ac:dyDescent="0.25">
      <c r="A5674" t="s">
        <v>2855</v>
      </c>
      <c r="B5674" t="s">
        <v>2856</v>
      </c>
      <c r="C5674">
        <v>73</v>
      </c>
      <c r="D5674" t="s">
        <v>2872</v>
      </c>
      <c r="E5674">
        <f t="shared" si="88"/>
        <v>9</v>
      </c>
      <c r="F5674">
        <v>4428</v>
      </c>
      <c r="G5674" t="s">
        <v>82</v>
      </c>
      <c r="I5674">
        <v>86400</v>
      </c>
      <c r="J5674">
        <f>Table1[[#This Row],[Time_to_crack_in_seconds]]/60</f>
        <v>1440</v>
      </c>
      <c r="K5674">
        <f>Table1[[#This Row],[Time_to_Crack_in_minutes]]/60</f>
        <v>24</v>
      </c>
    </row>
    <row r="5675" spans="1:11" x14ac:dyDescent="0.25">
      <c r="A5675" t="s">
        <v>2855</v>
      </c>
      <c r="B5675" t="s">
        <v>2856</v>
      </c>
      <c r="C5675">
        <v>74</v>
      </c>
      <c r="D5675">
        <v>12345678910</v>
      </c>
      <c r="E5675">
        <f t="shared" si="88"/>
        <v>11</v>
      </c>
      <c r="F5675">
        <v>4418</v>
      </c>
      <c r="G5675" t="s">
        <v>54</v>
      </c>
      <c r="H5675">
        <v>113</v>
      </c>
      <c r="I5675">
        <v>1020</v>
      </c>
      <c r="J5675">
        <f>Table1[[#This Row],[Time_to_crack_in_seconds]]/60</f>
        <v>17</v>
      </c>
      <c r="K5675">
        <f>Table1[[#This Row],[Time_to_Crack_in_minutes]]/60</f>
        <v>0.28333333333333333</v>
      </c>
    </row>
    <row r="5676" spans="1:11" x14ac:dyDescent="0.25">
      <c r="A5676" t="s">
        <v>2855</v>
      </c>
      <c r="B5676" t="s">
        <v>2856</v>
      </c>
      <c r="C5676">
        <v>75</v>
      </c>
      <c r="D5676" t="s">
        <v>17</v>
      </c>
      <c r="E5676">
        <f t="shared" si="88"/>
        <v>6</v>
      </c>
      <c r="F5676">
        <v>4386</v>
      </c>
      <c r="G5676" t="s">
        <v>18</v>
      </c>
      <c r="I5676">
        <v>120</v>
      </c>
      <c r="J5676">
        <f>Table1[[#This Row],[Time_to_crack_in_seconds]]/60</f>
        <v>2</v>
      </c>
      <c r="K5676">
        <f>Table1[[#This Row],[Time_to_Crack_in_minutes]]/60</f>
        <v>3.3333333333333333E-2</v>
      </c>
    </row>
    <row r="5677" spans="1:11" x14ac:dyDescent="0.25">
      <c r="A5677" t="s">
        <v>2855</v>
      </c>
      <c r="B5677" t="s">
        <v>2856</v>
      </c>
      <c r="C5677">
        <v>76</v>
      </c>
      <c r="D5677" t="s">
        <v>53</v>
      </c>
      <c r="E5677">
        <f t="shared" si="88"/>
        <v>7</v>
      </c>
      <c r="F5677">
        <v>4322</v>
      </c>
      <c r="G5677" t="s">
        <v>54</v>
      </c>
      <c r="I5677">
        <v>1020</v>
      </c>
      <c r="J5677">
        <f>Table1[[#This Row],[Time_to_crack_in_seconds]]/60</f>
        <v>17</v>
      </c>
      <c r="K5677">
        <f>Table1[[#This Row],[Time_to_Crack_in_minutes]]/60</f>
        <v>0.28333333333333333</v>
      </c>
    </row>
    <row r="5678" spans="1:11" x14ac:dyDescent="0.25">
      <c r="A5678" t="s">
        <v>2855</v>
      </c>
      <c r="B5678" t="s">
        <v>2856</v>
      </c>
      <c r="C5678">
        <v>77</v>
      </c>
      <c r="D5678" t="s">
        <v>2873</v>
      </c>
      <c r="E5678">
        <f t="shared" si="88"/>
        <v>6</v>
      </c>
      <c r="F5678">
        <v>4292</v>
      </c>
      <c r="G5678" t="s">
        <v>90</v>
      </c>
      <c r="I5678">
        <v>7200</v>
      </c>
      <c r="J5678">
        <f>Table1[[#This Row],[Time_to_crack_in_seconds]]/60</f>
        <v>120</v>
      </c>
      <c r="K5678">
        <f>Table1[[#This Row],[Time_to_Crack_in_minutes]]/60</f>
        <v>2</v>
      </c>
    </row>
    <row r="5679" spans="1:11" x14ac:dyDescent="0.25">
      <c r="A5679" t="s">
        <v>2855</v>
      </c>
      <c r="B5679" t="s">
        <v>2856</v>
      </c>
      <c r="C5679">
        <v>78</v>
      </c>
      <c r="D5679" t="s">
        <v>84</v>
      </c>
      <c r="E5679">
        <f t="shared" si="88"/>
        <v>7</v>
      </c>
      <c r="F5679">
        <v>4267</v>
      </c>
      <c r="G5679" t="s">
        <v>10</v>
      </c>
      <c r="I5679">
        <v>0</v>
      </c>
      <c r="J5679">
        <f>Table1[[#This Row],[Time_to_crack_in_seconds]]/60</f>
        <v>0</v>
      </c>
      <c r="K5679">
        <f>Table1[[#This Row],[Time_to_Crack_in_minutes]]/60</f>
        <v>0</v>
      </c>
    </row>
    <row r="5680" spans="1:11" x14ac:dyDescent="0.25">
      <c r="A5680" t="s">
        <v>2855</v>
      </c>
      <c r="B5680" t="s">
        <v>2856</v>
      </c>
      <c r="C5680">
        <v>79</v>
      </c>
      <c r="D5680" t="s">
        <v>199</v>
      </c>
      <c r="E5680">
        <f t="shared" si="88"/>
        <v>7</v>
      </c>
      <c r="F5680">
        <v>4248</v>
      </c>
      <c r="G5680" t="s">
        <v>58</v>
      </c>
      <c r="I5680">
        <v>9</v>
      </c>
      <c r="J5680">
        <f>Table1[[#This Row],[Time_to_crack_in_seconds]]/60</f>
        <v>0.15</v>
      </c>
      <c r="K5680">
        <f>Table1[[#This Row],[Time_to_Crack_in_minutes]]/60</f>
        <v>2.5000000000000001E-3</v>
      </c>
    </row>
    <row r="5681" spans="1:11" x14ac:dyDescent="0.25">
      <c r="A5681" t="s">
        <v>2855</v>
      </c>
      <c r="B5681" t="s">
        <v>2856</v>
      </c>
      <c r="C5681">
        <v>80</v>
      </c>
      <c r="D5681" t="s">
        <v>126</v>
      </c>
      <c r="E5681">
        <f t="shared" si="88"/>
        <v>6</v>
      </c>
      <c r="F5681">
        <v>4149</v>
      </c>
      <c r="G5681" t="s">
        <v>10</v>
      </c>
      <c r="H5681">
        <v>28</v>
      </c>
      <c r="I5681">
        <v>0</v>
      </c>
      <c r="J5681">
        <f>Table1[[#This Row],[Time_to_crack_in_seconds]]/60</f>
        <v>0</v>
      </c>
      <c r="K5681">
        <f>Table1[[#This Row],[Time_to_Crack_in_minutes]]/60</f>
        <v>0</v>
      </c>
    </row>
    <row r="5682" spans="1:11" x14ac:dyDescent="0.25">
      <c r="A5682" t="s">
        <v>2855</v>
      </c>
      <c r="B5682" t="s">
        <v>2856</v>
      </c>
      <c r="C5682">
        <v>81</v>
      </c>
      <c r="D5682" t="s">
        <v>2874</v>
      </c>
      <c r="E5682">
        <f t="shared" si="88"/>
        <v>8</v>
      </c>
      <c r="F5682">
        <v>4113</v>
      </c>
      <c r="G5682" t="s">
        <v>13</v>
      </c>
      <c r="I5682">
        <v>10800</v>
      </c>
      <c r="J5682">
        <f>Table1[[#This Row],[Time_to_crack_in_seconds]]/60</f>
        <v>180</v>
      </c>
      <c r="K5682">
        <f>Table1[[#This Row],[Time_to_Crack_in_minutes]]/60</f>
        <v>3</v>
      </c>
    </row>
    <row r="5683" spans="1:11" x14ac:dyDescent="0.25">
      <c r="A5683" t="s">
        <v>2855</v>
      </c>
      <c r="B5683" t="s">
        <v>2856</v>
      </c>
      <c r="C5683">
        <v>82</v>
      </c>
      <c r="D5683" t="s">
        <v>40</v>
      </c>
      <c r="E5683">
        <f t="shared" si="88"/>
        <v>7</v>
      </c>
      <c r="F5683">
        <v>4045</v>
      </c>
      <c r="G5683" t="s">
        <v>54</v>
      </c>
      <c r="H5683">
        <v>99</v>
      </c>
      <c r="I5683">
        <v>1020</v>
      </c>
      <c r="J5683">
        <f>Table1[[#This Row],[Time_to_crack_in_seconds]]/60</f>
        <v>17</v>
      </c>
      <c r="K5683">
        <f>Table1[[#This Row],[Time_to_Crack_in_minutes]]/60</f>
        <v>0.28333333333333333</v>
      </c>
    </row>
    <row r="5684" spans="1:11" x14ac:dyDescent="0.25">
      <c r="A5684" t="s">
        <v>2855</v>
      </c>
      <c r="B5684" t="s">
        <v>2856</v>
      </c>
      <c r="C5684">
        <v>83</v>
      </c>
      <c r="D5684" t="s">
        <v>50</v>
      </c>
      <c r="E5684">
        <f t="shared" si="88"/>
        <v>6</v>
      </c>
      <c r="F5684">
        <v>4034</v>
      </c>
      <c r="G5684" t="s">
        <v>10</v>
      </c>
      <c r="H5684">
        <v>110</v>
      </c>
      <c r="I5684">
        <v>0</v>
      </c>
      <c r="J5684">
        <f>Table1[[#This Row],[Time_to_crack_in_seconds]]/60</f>
        <v>0</v>
      </c>
      <c r="K5684">
        <f>Table1[[#This Row],[Time_to_Crack_in_minutes]]/60</f>
        <v>0</v>
      </c>
    </row>
    <row r="5685" spans="1:11" x14ac:dyDescent="0.25">
      <c r="A5685" t="s">
        <v>2855</v>
      </c>
      <c r="B5685" t="s">
        <v>2856</v>
      </c>
      <c r="C5685">
        <v>84</v>
      </c>
      <c r="D5685" t="s">
        <v>237</v>
      </c>
      <c r="E5685">
        <f t="shared" si="88"/>
        <v>6</v>
      </c>
      <c r="F5685">
        <v>4007</v>
      </c>
      <c r="G5685" t="s">
        <v>13</v>
      </c>
      <c r="H5685">
        <v>141</v>
      </c>
      <c r="I5685">
        <v>10800</v>
      </c>
      <c r="J5685">
        <f>Table1[[#This Row],[Time_to_crack_in_seconds]]/60</f>
        <v>180</v>
      </c>
      <c r="K5685">
        <f>Table1[[#This Row],[Time_to_Crack_in_minutes]]/60</f>
        <v>3</v>
      </c>
    </row>
    <row r="5686" spans="1:11" x14ac:dyDescent="0.25">
      <c r="A5686" t="s">
        <v>2855</v>
      </c>
      <c r="B5686" t="s">
        <v>2856</v>
      </c>
      <c r="C5686">
        <v>85</v>
      </c>
      <c r="D5686" t="s">
        <v>308</v>
      </c>
      <c r="E5686">
        <f t="shared" si="88"/>
        <v>10</v>
      </c>
      <c r="F5686">
        <v>3965</v>
      </c>
      <c r="G5686" t="s">
        <v>10</v>
      </c>
      <c r="H5686">
        <v>21</v>
      </c>
      <c r="I5686">
        <v>0</v>
      </c>
      <c r="J5686">
        <f>Table1[[#This Row],[Time_to_crack_in_seconds]]/60</f>
        <v>0</v>
      </c>
      <c r="K5686">
        <f>Table1[[#This Row],[Time_to_Crack_in_minutes]]/60</f>
        <v>0</v>
      </c>
    </row>
    <row r="5687" spans="1:11" x14ac:dyDescent="0.25">
      <c r="A5687" t="s">
        <v>2855</v>
      </c>
      <c r="B5687" t="s">
        <v>2856</v>
      </c>
      <c r="C5687">
        <v>86</v>
      </c>
      <c r="D5687" t="s">
        <v>2875</v>
      </c>
      <c r="E5687">
        <f t="shared" si="88"/>
        <v>7</v>
      </c>
      <c r="F5687">
        <v>3921</v>
      </c>
      <c r="G5687" t="s">
        <v>54</v>
      </c>
      <c r="I5687">
        <v>1020</v>
      </c>
      <c r="J5687">
        <f>Table1[[#This Row],[Time_to_crack_in_seconds]]/60</f>
        <v>17</v>
      </c>
      <c r="K5687">
        <f>Table1[[#This Row],[Time_to_Crack_in_minutes]]/60</f>
        <v>0.28333333333333333</v>
      </c>
    </row>
    <row r="5688" spans="1:11" x14ac:dyDescent="0.25">
      <c r="A5688" t="s">
        <v>2855</v>
      </c>
      <c r="B5688" t="s">
        <v>2856</v>
      </c>
      <c r="C5688">
        <v>87</v>
      </c>
      <c r="D5688" t="s">
        <v>926</v>
      </c>
      <c r="E5688">
        <f t="shared" si="88"/>
        <v>8</v>
      </c>
      <c r="F5688">
        <v>3901</v>
      </c>
      <c r="G5688" t="s">
        <v>18</v>
      </c>
      <c r="I5688">
        <v>120</v>
      </c>
      <c r="J5688">
        <f>Table1[[#This Row],[Time_to_crack_in_seconds]]/60</f>
        <v>2</v>
      </c>
      <c r="K5688">
        <f>Table1[[#This Row],[Time_to_Crack_in_minutes]]/60</f>
        <v>3.3333333333333333E-2</v>
      </c>
    </row>
    <row r="5689" spans="1:11" x14ac:dyDescent="0.25">
      <c r="A5689" t="s">
        <v>2855</v>
      </c>
      <c r="B5689" t="s">
        <v>2856</v>
      </c>
      <c r="C5689">
        <v>88</v>
      </c>
      <c r="D5689" t="s">
        <v>2876</v>
      </c>
      <c r="E5689">
        <f t="shared" si="88"/>
        <v>6</v>
      </c>
      <c r="F5689">
        <v>3898</v>
      </c>
      <c r="G5689" t="s">
        <v>10</v>
      </c>
      <c r="I5689">
        <v>0</v>
      </c>
      <c r="J5689">
        <f>Table1[[#This Row],[Time_to_crack_in_seconds]]/60</f>
        <v>0</v>
      </c>
      <c r="K5689">
        <f>Table1[[#This Row],[Time_to_Crack_in_minutes]]/60</f>
        <v>0</v>
      </c>
    </row>
    <row r="5690" spans="1:11" x14ac:dyDescent="0.25">
      <c r="A5690" t="s">
        <v>2855</v>
      </c>
      <c r="B5690" t="s">
        <v>2856</v>
      </c>
      <c r="C5690">
        <v>89</v>
      </c>
      <c r="D5690" t="s">
        <v>1783</v>
      </c>
      <c r="E5690">
        <f t="shared" si="88"/>
        <v>6</v>
      </c>
      <c r="F5690">
        <v>3880</v>
      </c>
      <c r="G5690" t="s">
        <v>10</v>
      </c>
      <c r="I5690">
        <v>0</v>
      </c>
      <c r="J5690">
        <f>Table1[[#This Row],[Time_to_crack_in_seconds]]/60</f>
        <v>0</v>
      </c>
      <c r="K5690">
        <f>Table1[[#This Row],[Time_to_Crack_in_minutes]]/60</f>
        <v>0</v>
      </c>
    </row>
    <row r="5691" spans="1:11" x14ac:dyDescent="0.25">
      <c r="A5691" t="s">
        <v>2855</v>
      </c>
      <c r="B5691" t="s">
        <v>2856</v>
      </c>
      <c r="C5691">
        <v>90</v>
      </c>
      <c r="D5691" t="s">
        <v>639</v>
      </c>
      <c r="E5691">
        <f t="shared" si="88"/>
        <v>7</v>
      </c>
      <c r="F5691">
        <v>3867</v>
      </c>
      <c r="G5691" t="s">
        <v>54</v>
      </c>
      <c r="I5691">
        <v>1020</v>
      </c>
      <c r="J5691">
        <f>Table1[[#This Row],[Time_to_crack_in_seconds]]/60</f>
        <v>17</v>
      </c>
      <c r="K5691">
        <f>Table1[[#This Row],[Time_to_Crack_in_minutes]]/60</f>
        <v>0.28333333333333333</v>
      </c>
    </row>
    <row r="5692" spans="1:11" x14ac:dyDescent="0.25">
      <c r="A5692" t="s">
        <v>2855</v>
      </c>
      <c r="B5692" t="s">
        <v>2856</v>
      </c>
      <c r="C5692">
        <v>91</v>
      </c>
      <c r="D5692" t="s">
        <v>134</v>
      </c>
      <c r="E5692">
        <f t="shared" si="88"/>
        <v>7</v>
      </c>
      <c r="F5692">
        <v>3856</v>
      </c>
      <c r="G5692" t="s">
        <v>10</v>
      </c>
      <c r="I5692">
        <v>0</v>
      </c>
      <c r="J5692">
        <f>Table1[[#This Row],[Time_to_crack_in_seconds]]/60</f>
        <v>0</v>
      </c>
      <c r="K5692">
        <f>Table1[[#This Row],[Time_to_Crack_in_minutes]]/60</f>
        <v>0</v>
      </c>
    </row>
    <row r="5693" spans="1:11" x14ac:dyDescent="0.25">
      <c r="A5693" t="s">
        <v>2855</v>
      </c>
      <c r="B5693" t="s">
        <v>2856</v>
      </c>
      <c r="C5693">
        <v>92</v>
      </c>
      <c r="D5693" t="s">
        <v>132</v>
      </c>
      <c r="E5693">
        <f t="shared" si="88"/>
        <v>6</v>
      </c>
      <c r="F5693">
        <v>3833</v>
      </c>
      <c r="G5693" t="s">
        <v>10</v>
      </c>
      <c r="I5693">
        <v>0</v>
      </c>
      <c r="J5693">
        <f>Table1[[#This Row],[Time_to_crack_in_seconds]]/60</f>
        <v>0</v>
      </c>
      <c r="K5693">
        <f>Table1[[#This Row],[Time_to_Crack_in_minutes]]/60</f>
        <v>0</v>
      </c>
    </row>
    <row r="5694" spans="1:11" x14ac:dyDescent="0.25">
      <c r="A5694" t="s">
        <v>2855</v>
      </c>
      <c r="B5694" t="s">
        <v>2856</v>
      </c>
      <c r="C5694">
        <v>93</v>
      </c>
      <c r="D5694" t="s">
        <v>125</v>
      </c>
      <c r="E5694">
        <f t="shared" si="88"/>
        <v>8</v>
      </c>
      <c r="F5694">
        <v>3787</v>
      </c>
      <c r="G5694" t="s">
        <v>13</v>
      </c>
      <c r="I5694">
        <v>10800</v>
      </c>
      <c r="J5694">
        <f>Table1[[#This Row],[Time_to_crack_in_seconds]]/60</f>
        <v>180</v>
      </c>
      <c r="K5694">
        <f>Table1[[#This Row],[Time_to_Crack_in_minutes]]/60</f>
        <v>3</v>
      </c>
    </row>
    <row r="5695" spans="1:11" x14ac:dyDescent="0.25">
      <c r="A5695" t="s">
        <v>2855</v>
      </c>
      <c r="B5695" t="s">
        <v>2856</v>
      </c>
      <c r="C5695">
        <v>94</v>
      </c>
      <c r="D5695" t="s">
        <v>147</v>
      </c>
      <c r="E5695">
        <f t="shared" si="88"/>
        <v>7</v>
      </c>
      <c r="F5695">
        <v>3777</v>
      </c>
      <c r="G5695" t="s">
        <v>54</v>
      </c>
      <c r="I5695">
        <v>1020</v>
      </c>
      <c r="J5695">
        <f>Table1[[#This Row],[Time_to_crack_in_seconds]]/60</f>
        <v>17</v>
      </c>
      <c r="K5695">
        <f>Table1[[#This Row],[Time_to_Crack_in_minutes]]/60</f>
        <v>0.28333333333333333</v>
      </c>
    </row>
    <row r="5696" spans="1:11" x14ac:dyDescent="0.25">
      <c r="A5696" t="s">
        <v>2855</v>
      </c>
      <c r="B5696" t="s">
        <v>2856</v>
      </c>
      <c r="C5696">
        <v>95</v>
      </c>
      <c r="D5696" t="s">
        <v>146</v>
      </c>
      <c r="E5696">
        <f t="shared" si="88"/>
        <v>6</v>
      </c>
      <c r="F5696">
        <v>3745</v>
      </c>
      <c r="G5696" t="s">
        <v>10</v>
      </c>
      <c r="I5696">
        <v>0</v>
      </c>
      <c r="J5696">
        <f>Table1[[#This Row],[Time_to_crack_in_seconds]]/60</f>
        <v>0</v>
      </c>
      <c r="K5696">
        <f>Table1[[#This Row],[Time_to_Crack_in_minutes]]/60</f>
        <v>0</v>
      </c>
    </row>
    <row r="5697" spans="1:11" x14ac:dyDescent="0.25">
      <c r="A5697" t="s">
        <v>2855</v>
      </c>
      <c r="B5697" t="s">
        <v>2856</v>
      </c>
      <c r="C5697">
        <v>96</v>
      </c>
      <c r="D5697" t="s">
        <v>234</v>
      </c>
      <c r="E5697">
        <f t="shared" si="88"/>
        <v>9</v>
      </c>
      <c r="F5697">
        <v>3707</v>
      </c>
      <c r="G5697" t="s">
        <v>28</v>
      </c>
      <c r="I5697">
        <v>3</v>
      </c>
      <c r="J5697">
        <f>Table1[[#This Row],[Time_to_crack_in_seconds]]/60</f>
        <v>0.05</v>
      </c>
      <c r="K5697">
        <f>Table1[[#This Row],[Time_to_Crack_in_minutes]]/60</f>
        <v>8.3333333333333339E-4</v>
      </c>
    </row>
    <row r="5698" spans="1:11" x14ac:dyDescent="0.25">
      <c r="A5698" t="s">
        <v>2855</v>
      </c>
      <c r="B5698" t="s">
        <v>2856</v>
      </c>
      <c r="C5698">
        <v>97</v>
      </c>
      <c r="D5698" t="s">
        <v>188</v>
      </c>
      <c r="E5698">
        <f t="shared" si="88"/>
        <v>6</v>
      </c>
      <c r="F5698">
        <v>3683</v>
      </c>
      <c r="G5698" t="s">
        <v>10</v>
      </c>
      <c r="I5698">
        <v>0</v>
      </c>
      <c r="J5698">
        <f>Table1[[#This Row],[Time_to_crack_in_seconds]]/60</f>
        <v>0</v>
      </c>
      <c r="K5698">
        <f>Table1[[#This Row],[Time_to_Crack_in_minutes]]/60</f>
        <v>0</v>
      </c>
    </row>
    <row r="5699" spans="1:11" x14ac:dyDescent="0.25">
      <c r="A5699" t="s">
        <v>2855</v>
      </c>
      <c r="B5699" t="s">
        <v>2856</v>
      </c>
      <c r="C5699">
        <v>98</v>
      </c>
      <c r="D5699" t="s">
        <v>2877</v>
      </c>
      <c r="E5699">
        <f t="shared" ref="E5699:E5762" si="89">LEN(D5699)</f>
        <v>7</v>
      </c>
      <c r="F5699">
        <v>3675</v>
      </c>
      <c r="G5699" t="s">
        <v>54</v>
      </c>
      <c r="I5699">
        <v>1020</v>
      </c>
      <c r="J5699">
        <f>Table1[[#This Row],[Time_to_crack_in_seconds]]/60</f>
        <v>17</v>
      </c>
      <c r="K5699">
        <f>Table1[[#This Row],[Time_to_Crack_in_minutes]]/60</f>
        <v>0.28333333333333333</v>
      </c>
    </row>
    <row r="5700" spans="1:11" x14ac:dyDescent="0.25">
      <c r="A5700" t="s">
        <v>2855</v>
      </c>
      <c r="B5700" t="s">
        <v>2856</v>
      </c>
      <c r="C5700">
        <v>99</v>
      </c>
      <c r="D5700" t="s">
        <v>2878</v>
      </c>
      <c r="E5700">
        <f t="shared" si="89"/>
        <v>10</v>
      </c>
      <c r="F5700">
        <v>3637</v>
      </c>
      <c r="G5700" t="s">
        <v>176</v>
      </c>
      <c r="I5700">
        <v>1036800</v>
      </c>
      <c r="J5700">
        <f>Table1[[#This Row],[Time_to_crack_in_seconds]]/60</f>
        <v>17280</v>
      </c>
      <c r="K5700">
        <f>Table1[[#This Row],[Time_to_Crack_in_minutes]]/60</f>
        <v>288</v>
      </c>
    </row>
    <row r="5701" spans="1:11" x14ac:dyDescent="0.25">
      <c r="A5701" t="s">
        <v>2855</v>
      </c>
      <c r="B5701" t="s">
        <v>2856</v>
      </c>
      <c r="C5701">
        <v>100</v>
      </c>
      <c r="D5701" t="s">
        <v>101</v>
      </c>
      <c r="E5701">
        <f t="shared" si="89"/>
        <v>7</v>
      </c>
      <c r="F5701">
        <v>3632</v>
      </c>
      <c r="G5701" t="s">
        <v>18</v>
      </c>
      <c r="H5701">
        <v>140</v>
      </c>
      <c r="I5701">
        <v>120</v>
      </c>
      <c r="J5701">
        <f>Table1[[#This Row],[Time_to_crack_in_seconds]]/60</f>
        <v>2</v>
      </c>
      <c r="K5701">
        <f>Table1[[#This Row],[Time_to_Crack_in_minutes]]/60</f>
        <v>3.3333333333333333E-2</v>
      </c>
    </row>
    <row r="5702" spans="1:11" x14ac:dyDescent="0.25">
      <c r="A5702" t="s">
        <v>2855</v>
      </c>
      <c r="B5702" t="s">
        <v>2856</v>
      </c>
      <c r="C5702">
        <v>101</v>
      </c>
      <c r="D5702" t="s">
        <v>2879</v>
      </c>
      <c r="E5702">
        <f t="shared" si="89"/>
        <v>6</v>
      </c>
      <c r="F5702">
        <v>3607</v>
      </c>
      <c r="G5702" t="s">
        <v>10</v>
      </c>
      <c r="I5702">
        <v>0</v>
      </c>
      <c r="J5702">
        <f>Table1[[#This Row],[Time_to_crack_in_seconds]]/60</f>
        <v>0</v>
      </c>
      <c r="K5702">
        <f>Table1[[#This Row],[Time_to_Crack_in_minutes]]/60</f>
        <v>0</v>
      </c>
    </row>
    <row r="5703" spans="1:11" x14ac:dyDescent="0.25">
      <c r="A5703" t="s">
        <v>2855</v>
      </c>
      <c r="B5703" t="s">
        <v>2856</v>
      </c>
      <c r="C5703">
        <v>102</v>
      </c>
      <c r="D5703" t="s">
        <v>133</v>
      </c>
      <c r="E5703">
        <f t="shared" si="89"/>
        <v>7</v>
      </c>
      <c r="F5703">
        <v>3604</v>
      </c>
      <c r="G5703" t="s">
        <v>10</v>
      </c>
      <c r="I5703">
        <v>0</v>
      </c>
      <c r="J5703">
        <f>Table1[[#This Row],[Time_to_crack_in_seconds]]/60</f>
        <v>0</v>
      </c>
      <c r="K5703">
        <f>Table1[[#This Row],[Time_to_Crack_in_minutes]]/60</f>
        <v>0</v>
      </c>
    </row>
    <row r="5704" spans="1:11" x14ac:dyDescent="0.25">
      <c r="A5704" t="s">
        <v>2855</v>
      </c>
      <c r="B5704" t="s">
        <v>2856</v>
      </c>
      <c r="C5704">
        <v>103</v>
      </c>
      <c r="D5704" t="s">
        <v>2880</v>
      </c>
      <c r="E5704">
        <f t="shared" si="89"/>
        <v>5</v>
      </c>
      <c r="F5704">
        <v>3595</v>
      </c>
      <c r="G5704" t="s">
        <v>52</v>
      </c>
      <c r="I5704">
        <v>10</v>
      </c>
      <c r="J5704">
        <f>Table1[[#This Row],[Time_to_crack_in_seconds]]/60</f>
        <v>0.16666666666666666</v>
      </c>
      <c r="K5704">
        <f>Table1[[#This Row],[Time_to_Crack_in_minutes]]/60</f>
        <v>2.7777777777777775E-3</v>
      </c>
    </row>
    <row r="5705" spans="1:11" x14ac:dyDescent="0.25">
      <c r="A5705" t="s">
        <v>2855</v>
      </c>
      <c r="B5705" t="s">
        <v>2856</v>
      </c>
      <c r="C5705">
        <v>104</v>
      </c>
      <c r="D5705" t="s">
        <v>167</v>
      </c>
      <c r="E5705">
        <f t="shared" si="89"/>
        <v>6</v>
      </c>
      <c r="F5705">
        <v>3576</v>
      </c>
      <c r="G5705" t="s">
        <v>10</v>
      </c>
      <c r="H5705">
        <v>51</v>
      </c>
      <c r="I5705">
        <v>0</v>
      </c>
      <c r="J5705">
        <f>Table1[[#This Row],[Time_to_crack_in_seconds]]/60</f>
        <v>0</v>
      </c>
      <c r="K5705">
        <f>Table1[[#This Row],[Time_to_Crack_in_minutes]]/60</f>
        <v>0</v>
      </c>
    </row>
    <row r="5706" spans="1:11" x14ac:dyDescent="0.25">
      <c r="A5706" t="s">
        <v>2855</v>
      </c>
      <c r="B5706" t="s">
        <v>2856</v>
      </c>
      <c r="C5706">
        <v>105</v>
      </c>
      <c r="D5706" t="s">
        <v>113</v>
      </c>
      <c r="E5706">
        <f t="shared" si="89"/>
        <v>6</v>
      </c>
      <c r="F5706">
        <v>3564</v>
      </c>
      <c r="G5706" t="s">
        <v>10</v>
      </c>
      <c r="H5706">
        <v>32</v>
      </c>
      <c r="I5706">
        <v>0</v>
      </c>
      <c r="J5706">
        <f>Table1[[#This Row],[Time_to_crack_in_seconds]]/60</f>
        <v>0</v>
      </c>
      <c r="K5706">
        <f>Table1[[#This Row],[Time_to_Crack_in_minutes]]/60</f>
        <v>0</v>
      </c>
    </row>
    <row r="5707" spans="1:11" x14ac:dyDescent="0.25">
      <c r="A5707" t="s">
        <v>2855</v>
      </c>
      <c r="B5707" t="s">
        <v>2856</v>
      </c>
      <c r="C5707">
        <v>106</v>
      </c>
      <c r="D5707" t="s">
        <v>2153</v>
      </c>
      <c r="E5707">
        <f t="shared" si="89"/>
        <v>6</v>
      </c>
      <c r="F5707">
        <v>3551</v>
      </c>
      <c r="G5707" t="s">
        <v>109</v>
      </c>
      <c r="I5707">
        <v>1</v>
      </c>
      <c r="J5707">
        <f>Table1[[#This Row],[Time_to_crack_in_seconds]]/60</f>
        <v>1.6666666666666666E-2</v>
      </c>
      <c r="K5707">
        <f>Table1[[#This Row],[Time_to_Crack_in_minutes]]/60</f>
        <v>2.7777777777777778E-4</v>
      </c>
    </row>
    <row r="5708" spans="1:11" x14ac:dyDescent="0.25">
      <c r="A5708" t="s">
        <v>2855</v>
      </c>
      <c r="B5708" t="s">
        <v>2856</v>
      </c>
      <c r="C5708">
        <v>107</v>
      </c>
      <c r="D5708" t="s">
        <v>2881</v>
      </c>
      <c r="E5708">
        <f t="shared" si="89"/>
        <v>7</v>
      </c>
      <c r="F5708">
        <v>3537</v>
      </c>
      <c r="G5708" t="s">
        <v>54</v>
      </c>
      <c r="I5708">
        <v>1020</v>
      </c>
      <c r="J5708">
        <f>Table1[[#This Row],[Time_to_crack_in_seconds]]/60</f>
        <v>17</v>
      </c>
      <c r="K5708">
        <f>Table1[[#This Row],[Time_to_Crack_in_minutes]]/60</f>
        <v>0.28333333333333333</v>
      </c>
    </row>
    <row r="5709" spans="1:11" x14ac:dyDescent="0.25">
      <c r="A5709" t="s">
        <v>2855</v>
      </c>
      <c r="B5709" t="s">
        <v>2856</v>
      </c>
      <c r="C5709">
        <v>108</v>
      </c>
      <c r="D5709" t="s">
        <v>102</v>
      </c>
      <c r="E5709">
        <f t="shared" si="89"/>
        <v>6</v>
      </c>
      <c r="F5709">
        <v>3499</v>
      </c>
      <c r="G5709" t="s">
        <v>10</v>
      </c>
      <c r="I5709">
        <v>0</v>
      </c>
      <c r="J5709">
        <f>Table1[[#This Row],[Time_to_crack_in_seconds]]/60</f>
        <v>0</v>
      </c>
      <c r="K5709">
        <f>Table1[[#This Row],[Time_to_Crack_in_minutes]]/60</f>
        <v>0</v>
      </c>
    </row>
    <row r="5710" spans="1:11" x14ac:dyDescent="0.25">
      <c r="A5710" t="s">
        <v>2855</v>
      </c>
      <c r="B5710" t="s">
        <v>2856</v>
      </c>
      <c r="C5710">
        <v>109</v>
      </c>
      <c r="D5710" t="s">
        <v>2882</v>
      </c>
      <c r="E5710">
        <f t="shared" si="89"/>
        <v>10</v>
      </c>
      <c r="F5710">
        <v>3486</v>
      </c>
      <c r="G5710" t="s">
        <v>288</v>
      </c>
      <c r="I5710">
        <v>57600</v>
      </c>
      <c r="J5710">
        <f>Table1[[#This Row],[Time_to_crack_in_seconds]]/60</f>
        <v>960</v>
      </c>
      <c r="K5710">
        <f>Table1[[#This Row],[Time_to_Crack_in_minutes]]/60</f>
        <v>16</v>
      </c>
    </row>
    <row r="5711" spans="1:11" x14ac:dyDescent="0.25">
      <c r="A5711" t="s">
        <v>2855</v>
      </c>
      <c r="B5711" t="s">
        <v>2856</v>
      </c>
      <c r="C5711">
        <v>110</v>
      </c>
      <c r="D5711" t="s">
        <v>205</v>
      </c>
      <c r="E5711">
        <f t="shared" si="89"/>
        <v>6</v>
      </c>
      <c r="F5711">
        <v>3480</v>
      </c>
      <c r="G5711" t="s">
        <v>18</v>
      </c>
      <c r="H5711">
        <v>136</v>
      </c>
      <c r="I5711">
        <v>120</v>
      </c>
      <c r="J5711">
        <f>Table1[[#This Row],[Time_to_crack_in_seconds]]/60</f>
        <v>2</v>
      </c>
      <c r="K5711">
        <f>Table1[[#This Row],[Time_to_Crack_in_minutes]]/60</f>
        <v>3.3333333333333333E-2</v>
      </c>
    </row>
    <row r="5712" spans="1:11" x14ac:dyDescent="0.25">
      <c r="A5712" t="s">
        <v>2855</v>
      </c>
      <c r="B5712" t="s">
        <v>2856</v>
      </c>
      <c r="C5712">
        <v>111</v>
      </c>
      <c r="D5712" t="s">
        <v>2883</v>
      </c>
      <c r="E5712">
        <f t="shared" si="89"/>
        <v>7</v>
      </c>
      <c r="F5712">
        <v>3411</v>
      </c>
      <c r="G5712" t="s">
        <v>10</v>
      </c>
      <c r="I5712">
        <v>0</v>
      </c>
      <c r="J5712">
        <f>Table1[[#This Row],[Time_to_crack_in_seconds]]/60</f>
        <v>0</v>
      </c>
      <c r="K5712">
        <f>Table1[[#This Row],[Time_to_Crack_in_minutes]]/60</f>
        <v>0</v>
      </c>
    </row>
    <row r="5713" spans="1:11" x14ac:dyDescent="0.25">
      <c r="A5713" t="s">
        <v>2855</v>
      </c>
      <c r="B5713" t="s">
        <v>2856</v>
      </c>
      <c r="C5713">
        <v>112</v>
      </c>
      <c r="D5713" t="s">
        <v>153</v>
      </c>
      <c r="E5713">
        <f t="shared" si="89"/>
        <v>6</v>
      </c>
      <c r="F5713">
        <v>3383</v>
      </c>
      <c r="G5713" t="s">
        <v>10</v>
      </c>
      <c r="I5713">
        <v>0</v>
      </c>
      <c r="J5713">
        <f>Table1[[#This Row],[Time_to_crack_in_seconds]]/60</f>
        <v>0</v>
      </c>
      <c r="K5713">
        <f>Table1[[#This Row],[Time_to_Crack_in_minutes]]/60</f>
        <v>0</v>
      </c>
    </row>
    <row r="5714" spans="1:11" x14ac:dyDescent="0.25">
      <c r="A5714" t="s">
        <v>2855</v>
      </c>
      <c r="B5714" t="s">
        <v>2856</v>
      </c>
      <c r="C5714">
        <v>113</v>
      </c>
      <c r="D5714" t="s">
        <v>117</v>
      </c>
      <c r="E5714">
        <f t="shared" si="89"/>
        <v>6</v>
      </c>
      <c r="F5714">
        <v>3320</v>
      </c>
      <c r="G5714" t="s">
        <v>10</v>
      </c>
      <c r="I5714">
        <v>0</v>
      </c>
      <c r="J5714">
        <f>Table1[[#This Row],[Time_to_crack_in_seconds]]/60</f>
        <v>0</v>
      </c>
      <c r="K5714">
        <f>Table1[[#This Row],[Time_to_Crack_in_minutes]]/60</f>
        <v>0</v>
      </c>
    </row>
    <row r="5715" spans="1:11" x14ac:dyDescent="0.25">
      <c r="A5715" t="s">
        <v>2855</v>
      </c>
      <c r="B5715" t="s">
        <v>2856</v>
      </c>
      <c r="C5715">
        <v>114</v>
      </c>
      <c r="D5715" t="s">
        <v>271</v>
      </c>
      <c r="E5715">
        <f t="shared" si="89"/>
        <v>8</v>
      </c>
      <c r="F5715">
        <v>3314</v>
      </c>
      <c r="G5715" t="s">
        <v>90</v>
      </c>
      <c r="H5715">
        <v>137</v>
      </c>
      <c r="I5715">
        <v>7200</v>
      </c>
      <c r="J5715">
        <f>Table1[[#This Row],[Time_to_crack_in_seconds]]/60</f>
        <v>120</v>
      </c>
      <c r="K5715">
        <f>Table1[[#This Row],[Time_to_Crack_in_minutes]]/60</f>
        <v>2</v>
      </c>
    </row>
    <row r="5716" spans="1:11" x14ac:dyDescent="0.25">
      <c r="A5716" t="s">
        <v>2855</v>
      </c>
      <c r="B5716" t="s">
        <v>2856</v>
      </c>
      <c r="C5716">
        <v>115</v>
      </c>
      <c r="D5716" t="s">
        <v>103</v>
      </c>
      <c r="E5716">
        <f t="shared" si="89"/>
        <v>7</v>
      </c>
      <c r="F5716">
        <v>3310</v>
      </c>
      <c r="G5716" t="s">
        <v>10</v>
      </c>
      <c r="H5716">
        <v>120</v>
      </c>
      <c r="I5716">
        <v>0</v>
      </c>
      <c r="J5716">
        <f>Table1[[#This Row],[Time_to_crack_in_seconds]]/60</f>
        <v>0</v>
      </c>
      <c r="K5716">
        <f>Table1[[#This Row],[Time_to_Crack_in_minutes]]/60</f>
        <v>0</v>
      </c>
    </row>
    <row r="5717" spans="1:11" x14ac:dyDescent="0.25">
      <c r="A5717" t="s">
        <v>2855</v>
      </c>
      <c r="B5717" t="s">
        <v>2856</v>
      </c>
      <c r="C5717">
        <v>116</v>
      </c>
      <c r="D5717" t="s">
        <v>2884</v>
      </c>
      <c r="E5717">
        <f t="shared" si="89"/>
        <v>6</v>
      </c>
      <c r="F5717">
        <v>3309</v>
      </c>
      <c r="G5717" t="s">
        <v>18</v>
      </c>
      <c r="I5717">
        <v>120</v>
      </c>
      <c r="J5717">
        <f>Table1[[#This Row],[Time_to_crack_in_seconds]]/60</f>
        <v>2</v>
      </c>
      <c r="K5717">
        <f>Table1[[#This Row],[Time_to_Crack_in_minutes]]/60</f>
        <v>3.3333333333333333E-2</v>
      </c>
    </row>
    <row r="5718" spans="1:11" x14ac:dyDescent="0.25">
      <c r="A5718" t="s">
        <v>2855</v>
      </c>
      <c r="B5718" t="s">
        <v>2856</v>
      </c>
      <c r="C5718">
        <v>117</v>
      </c>
      <c r="D5718" t="s">
        <v>2885</v>
      </c>
      <c r="E5718">
        <f t="shared" si="89"/>
        <v>7</v>
      </c>
      <c r="F5718">
        <v>3271</v>
      </c>
      <c r="G5718" t="s">
        <v>54</v>
      </c>
      <c r="I5718">
        <v>1020</v>
      </c>
      <c r="J5718">
        <f>Table1[[#This Row],[Time_to_crack_in_seconds]]/60</f>
        <v>17</v>
      </c>
      <c r="K5718">
        <f>Table1[[#This Row],[Time_to_Crack_in_minutes]]/60</f>
        <v>0.28333333333333333</v>
      </c>
    </row>
    <row r="5719" spans="1:11" x14ac:dyDescent="0.25">
      <c r="A5719" t="s">
        <v>2855</v>
      </c>
      <c r="B5719" t="s">
        <v>2856</v>
      </c>
      <c r="C5719">
        <v>118</v>
      </c>
      <c r="D5719" t="s">
        <v>2886</v>
      </c>
      <c r="E5719">
        <f t="shared" si="89"/>
        <v>10</v>
      </c>
      <c r="F5719">
        <v>3229</v>
      </c>
      <c r="G5719" t="s">
        <v>176</v>
      </c>
      <c r="I5719">
        <v>1036800</v>
      </c>
      <c r="J5719">
        <f>Table1[[#This Row],[Time_to_crack_in_seconds]]/60</f>
        <v>17280</v>
      </c>
      <c r="K5719">
        <f>Table1[[#This Row],[Time_to_Crack_in_minutes]]/60</f>
        <v>288</v>
      </c>
    </row>
    <row r="5720" spans="1:11" x14ac:dyDescent="0.25">
      <c r="A5720" t="s">
        <v>2855</v>
      </c>
      <c r="B5720" t="s">
        <v>2856</v>
      </c>
      <c r="C5720">
        <v>119</v>
      </c>
      <c r="D5720" t="s">
        <v>2887</v>
      </c>
      <c r="E5720">
        <f t="shared" si="89"/>
        <v>8</v>
      </c>
      <c r="F5720">
        <v>3155</v>
      </c>
      <c r="G5720" t="s">
        <v>10</v>
      </c>
      <c r="I5720">
        <v>0</v>
      </c>
      <c r="J5720">
        <f>Table1[[#This Row],[Time_to_crack_in_seconds]]/60</f>
        <v>0</v>
      </c>
      <c r="K5720">
        <f>Table1[[#This Row],[Time_to_Crack_in_minutes]]/60</f>
        <v>0</v>
      </c>
    </row>
    <row r="5721" spans="1:11" x14ac:dyDescent="0.25">
      <c r="A5721" t="s">
        <v>2855</v>
      </c>
      <c r="B5721" t="s">
        <v>2856</v>
      </c>
      <c r="C5721">
        <v>120</v>
      </c>
      <c r="D5721" t="s">
        <v>2888</v>
      </c>
      <c r="E5721">
        <f t="shared" si="89"/>
        <v>6</v>
      </c>
      <c r="F5721">
        <v>3127</v>
      </c>
      <c r="G5721" t="s">
        <v>10</v>
      </c>
      <c r="I5721">
        <v>0</v>
      </c>
      <c r="J5721">
        <f>Table1[[#This Row],[Time_to_crack_in_seconds]]/60</f>
        <v>0</v>
      </c>
      <c r="K5721">
        <f>Table1[[#This Row],[Time_to_Crack_in_minutes]]/60</f>
        <v>0</v>
      </c>
    </row>
    <row r="5722" spans="1:11" x14ac:dyDescent="0.25">
      <c r="A5722" t="s">
        <v>2855</v>
      </c>
      <c r="B5722" t="s">
        <v>2856</v>
      </c>
      <c r="C5722">
        <v>121</v>
      </c>
      <c r="D5722" t="s">
        <v>2889</v>
      </c>
      <c r="E5722">
        <f t="shared" si="89"/>
        <v>8</v>
      </c>
      <c r="F5722">
        <v>3095</v>
      </c>
      <c r="G5722" t="s">
        <v>13</v>
      </c>
      <c r="I5722">
        <v>10800</v>
      </c>
      <c r="J5722">
        <f>Table1[[#This Row],[Time_to_crack_in_seconds]]/60</f>
        <v>180</v>
      </c>
      <c r="K5722">
        <f>Table1[[#This Row],[Time_to_Crack_in_minutes]]/60</f>
        <v>3</v>
      </c>
    </row>
    <row r="5723" spans="1:11" x14ac:dyDescent="0.25">
      <c r="A5723" t="s">
        <v>2855</v>
      </c>
      <c r="B5723" t="s">
        <v>2856</v>
      </c>
      <c r="C5723">
        <v>122</v>
      </c>
      <c r="D5723" t="s">
        <v>2890</v>
      </c>
      <c r="E5723">
        <f t="shared" si="89"/>
        <v>6</v>
      </c>
      <c r="F5723">
        <v>2971</v>
      </c>
      <c r="G5723" t="s">
        <v>10</v>
      </c>
      <c r="I5723">
        <v>0</v>
      </c>
      <c r="J5723">
        <f>Table1[[#This Row],[Time_to_crack_in_seconds]]/60</f>
        <v>0</v>
      </c>
      <c r="K5723">
        <f>Table1[[#This Row],[Time_to_Crack_in_minutes]]/60</f>
        <v>0</v>
      </c>
    </row>
    <row r="5724" spans="1:11" x14ac:dyDescent="0.25">
      <c r="A5724" t="s">
        <v>2855</v>
      </c>
      <c r="B5724" t="s">
        <v>2856</v>
      </c>
      <c r="C5724">
        <v>123</v>
      </c>
      <c r="D5724" t="s">
        <v>463</v>
      </c>
      <c r="E5724">
        <f t="shared" si="89"/>
        <v>8</v>
      </c>
      <c r="F5724">
        <v>2928</v>
      </c>
      <c r="G5724" t="s">
        <v>34</v>
      </c>
      <c r="I5724">
        <v>8</v>
      </c>
      <c r="J5724">
        <f>Table1[[#This Row],[Time_to_crack_in_seconds]]/60</f>
        <v>0.13333333333333333</v>
      </c>
      <c r="K5724">
        <f>Table1[[#This Row],[Time_to_Crack_in_minutes]]/60</f>
        <v>2.2222222222222222E-3</v>
      </c>
    </row>
    <row r="5725" spans="1:11" x14ac:dyDescent="0.25">
      <c r="A5725" t="s">
        <v>2855</v>
      </c>
      <c r="B5725" t="s">
        <v>2856</v>
      </c>
      <c r="C5725">
        <v>124</v>
      </c>
      <c r="D5725" t="s">
        <v>2891</v>
      </c>
      <c r="E5725">
        <f t="shared" si="89"/>
        <v>9</v>
      </c>
      <c r="F5725">
        <v>2927</v>
      </c>
      <c r="G5725" t="s">
        <v>47</v>
      </c>
      <c r="I5725">
        <v>5</v>
      </c>
      <c r="J5725">
        <f>Table1[[#This Row],[Time_to_crack_in_seconds]]/60</f>
        <v>8.3333333333333329E-2</v>
      </c>
      <c r="K5725">
        <f>Table1[[#This Row],[Time_to_Crack_in_minutes]]/60</f>
        <v>1.3888888888888887E-3</v>
      </c>
    </row>
    <row r="5726" spans="1:11" x14ac:dyDescent="0.25">
      <c r="A5726" t="s">
        <v>2855</v>
      </c>
      <c r="B5726" t="s">
        <v>2856</v>
      </c>
      <c r="C5726">
        <v>125</v>
      </c>
      <c r="D5726" t="s">
        <v>2696</v>
      </c>
      <c r="E5726">
        <f t="shared" si="89"/>
        <v>6</v>
      </c>
      <c r="F5726">
        <v>2902</v>
      </c>
      <c r="G5726" t="s">
        <v>13</v>
      </c>
      <c r="I5726">
        <v>10800</v>
      </c>
      <c r="J5726">
        <f>Table1[[#This Row],[Time_to_crack_in_seconds]]/60</f>
        <v>180</v>
      </c>
      <c r="K5726">
        <f>Table1[[#This Row],[Time_to_Crack_in_minutes]]/60</f>
        <v>3</v>
      </c>
    </row>
    <row r="5727" spans="1:11" x14ac:dyDescent="0.25">
      <c r="A5727" t="s">
        <v>2855</v>
      </c>
      <c r="B5727" t="s">
        <v>2856</v>
      </c>
      <c r="C5727">
        <v>126</v>
      </c>
      <c r="D5727" t="s">
        <v>116</v>
      </c>
      <c r="E5727">
        <f t="shared" si="89"/>
        <v>6</v>
      </c>
      <c r="F5727">
        <v>2887</v>
      </c>
      <c r="G5727" t="s">
        <v>10</v>
      </c>
      <c r="H5727">
        <v>149</v>
      </c>
      <c r="I5727">
        <v>0</v>
      </c>
      <c r="J5727">
        <f>Table1[[#This Row],[Time_to_crack_in_seconds]]/60</f>
        <v>0</v>
      </c>
      <c r="K5727">
        <f>Table1[[#This Row],[Time_to_Crack_in_minutes]]/60</f>
        <v>0</v>
      </c>
    </row>
    <row r="5728" spans="1:11" x14ac:dyDescent="0.25">
      <c r="A5728" t="s">
        <v>2855</v>
      </c>
      <c r="B5728" t="s">
        <v>2856</v>
      </c>
      <c r="C5728">
        <v>127</v>
      </c>
      <c r="D5728" t="s">
        <v>1931</v>
      </c>
      <c r="E5728">
        <f t="shared" si="89"/>
        <v>8</v>
      </c>
      <c r="F5728">
        <v>2886</v>
      </c>
      <c r="G5728" t="s">
        <v>10</v>
      </c>
      <c r="I5728">
        <v>0</v>
      </c>
      <c r="J5728">
        <f>Table1[[#This Row],[Time_to_crack_in_seconds]]/60</f>
        <v>0</v>
      </c>
      <c r="K5728">
        <f>Table1[[#This Row],[Time_to_Crack_in_minutes]]/60</f>
        <v>0</v>
      </c>
    </row>
    <row r="5729" spans="1:11" x14ac:dyDescent="0.25">
      <c r="A5729" t="s">
        <v>2855</v>
      </c>
      <c r="B5729" t="s">
        <v>2856</v>
      </c>
      <c r="C5729">
        <v>128</v>
      </c>
      <c r="D5729" t="s">
        <v>429</v>
      </c>
      <c r="E5729">
        <f t="shared" si="89"/>
        <v>7</v>
      </c>
      <c r="F5729">
        <v>2879</v>
      </c>
      <c r="G5729" t="s">
        <v>54</v>
      </c>
      <c r="I5729">
        <v>1020</v>
      </c>
      <c r="J5729">
        <f>Table1[[#This Row],[Time_to_crack_in_seconds]]/60</f>
        <v>17</v>
      </c>
      <c r="K5729">
        <f>Table1[[#This Row],[Time_to_Crack_in_minutes]]/60</f>
        <v>0.28333333333333333</v>
      </c>
    </row>
    <row r="5730" spans="1:11" x14ac:dyDescent="0.25">
      <c r="A5730" t="s">
        <v>2855</v>
      </c>
      <c r="B5730" t="s">
        <v>2856</v>
      </c>
      <c r="C5730">
        <v>129</v>
      </c>
      <c r="D5730" t="s">
        <v>703</v>
      </c>
      <c r="E5730">
        <f t="shared" si="89"/>
        <v>12</v>
      </c>
      <c r="F5730">
        <v>2867</v>
      </c>
      <c r="G5730" t="s">
        <v>10</v>
      </c>
      <c r="I5730">
        <v>0</v>
      </c>
      <c r="J5730">
        <f>Table1[[#This Row],[Time_to_crack_in_seconds]]/60</f>
        <v>0</v>
      </c>
      <c r="K5730">
        <f>Table1[[#This Row],[Time_to_Crack_in_minutes]]/60</f>
        <v>0</v>
      </c>
    </row>
    <row r="5731" spans="1:11" x14ac:dyDescent="0.25">
      <c r="A5731" t="s">
        <v>2855</v>
      </c>
      <c r="B5731" t="s">
        <v>2856</v>
      </c>
      <c r="C5731">
        <v>130</v>
      </c>
      <c r="D5731" t="s">
        <v>86</v>
      </c>
      <c r="E5731">
        <f t="shared" si="89"/>
        <v>6</v>
      </c>
      <c r="F5731">
        <v>2845</v>
      </c>
      <c r="G5731" t="s">
        <v>10</v>
      </c>
      <c r="H5731">
        <v>79</v>
      </c>
      <c r="I5731">
        <v>0</v>
      </c>
      <c r="J5731">
        <f>Table1[[#This Row],[Time_to_crack_in_seconds]]/60</f>
        <v>0</v>
      </c>
      <c r="K5731">
        <f>Table1[[#This Row],[Time_to_Crack_in_minutes]]/60</f>
        <v>0</v>
      </c>
    </row>
    <row r="5732" spans="1:11" x14ac:dyDescent="0.25">
      <c r="A5732" t="s">
        <v>2855</v>
      </c>
      <c r="B5732" t="s">
        <v>2856</v>
      </c>
      <c r="C5732">
        <v>131</v>
      </c>
      <c r="D5732" t="s">
        <v>301</v>
      </c>
      <c r="E5732">
        <f t="shared" si="89"/>
        <v>6</v>
      </c>
      <c r="F5732">
        <v>2838</v>
      </c>
      <c r="G5732" t="s">
        <v>18</v>
      </c>
      <c r="I5732">
        <v>120</v>
      </c>
      <c r="J5732">
        <f>Table1[[#This Row],[Time_to_crack_in_seconds]]/60</f>
        <v>2</v>
      </c>
      <c r="K5732">
        <f>Table1[[#This Row],[Time_to_Crack_in_minutes]]/60</f>
        <v>3.3333333333333333E-2</v>
      </c>
    </row>
    <row r="5733" spans="1:11" x14ac:dyDescent="0.25">
      <c r="A5733" t="s">
        <v>2855</v>
      </c>
      <c r="B5733" t="s">
        <v>2856</v>
      </c>
      <c r="C5733">
        <v>132</v>
      </c>
      <c r="D5733" t="s">
        <v>1449</v>
      </c>
      <c r="E5733">
        <f t="shared" si="89"/>
        <v>7</v>
      </c>
      <c r="F5733">
        <v>2837</v>
      </c>
      <c r="G5733" t="s">
        <v>54</v>
      </c>
      <c r="I5733">
        <v>1020</v>
      </c>
      <c r="J5733">
        <f>Table1[[#This Row],[Time_to_crack_in_seconds]]/60</f>
        <v>17</v>
      </c>
      <c r="K5733">
        <f>Table1[[#This Row],[Time_to_Crack_in_minutes]]/60</f>
        <v>0.28333333333333333</v>
      </c>
    </row>
    <row r="5734" spans="1:11" x14ac:dyDescent="0.25">
      <c r="A5734" t="s">
        <v>2855</v>
      </c>
      <c r="B5734" t="s">
        <v>2856</v>
      </c>
      <c r="C5734">
        <v>133</v>
      </c>
      <c r="D5734" t="s">
        <v>631</v>
      </c>
      <c r="E5734">
        <f t="shared" si="89"/>
        <v>8</v>
      </c>
      <c r="F5734">
        <v>2825</v>
      </c>
      <c r="G5734" t="s">
        <v>10</v>
      </c>
      <c r="I5734">
        <v>0</v>
      </c>
      <c r="J5734">
        <f>Table1[[#This Row],[Time_to_crack_in_seconds]]/60</f>
        <v>0</v>
      </c>
      <c r="K5734">
        <f>Table1[[#This Row],[Time_to_Crack_in_minutes]]/60</f>
        <v>0</v>
      </c>
    </row>
    <row r="5735" spans="1:11" x14ac:dyDescent="0.25">
      <c r="A5735" t="s">
        <v>2855</v>
      </c>
      <c r="B5735" t="s">
        <v>2856</v>
      </c>
      <c r="C5735">
        <v>134</v>
      </c>
      <c r="D5735" t="s">
        <v>501</v>
      </c>
      <c r="E5735">
        <f t="shared" si="89"/>
        <v>7</v>
      </c>
      <c r="F5735">
        <v>2823</v>
      </c>
      <c r="G5735" t="s">
        <v>10</v>
      </c>
      <c r="I5735">
        <v>0</v>
      </c>
      <c r="J5735">
        <f>Table1[[#This Row],[Time_to_crack_in_seconds]]/60</f>
        <v>0</v>
      </c>
      <c r="K5735">
        <f>Table1[[#This Row],[Time_to_Crack_in_minutes]]/60</f>
        <v>0</v>
      </c>
    </row>
    <row r="5736" spans="1:11" x14ac:dyDescent="0.25">
      <c r="A5736" t="s">
        <v>2855</v>
      </c>
      <c r="B5736" t="s">
        <v>2856</v>
      </c>
      <c r="C5736">
        <v>135</v>
      </c>
      <c r="D5736" t="s">
        <v>1097</v>
      </c>
      <c r="E5736">
        <f t="shared" si="89"/>
        <v>7</v>
      </c>
      <c r="F5736">
        <v>2820</v>
      </c>
      <c r="G5736" t="s">
        <v>54</v>
      </c>
      <c r="I5736">
        <v>1020</v>
      </c>
      <c r="J5736">
        <f>Table1[[#This Row],[Time_to_crack_in_seconds]]/60</f>
        <v>17</v>
      </c>
      <c r="K5736">
        <f>Table1[[#This Row],[Time_to_Crack_in_minutes]]/60</f>
        <v>0.28333333333333333</v>
      </c>
    </row>
    <row r="5737" spans="1:11" x14ac:dyDescent="0.25">
      <c r="A5737" t="s">
        <v>2855</v>
      </c>
      <c r="B5737" t="s">
        <v>2856</v>
      </c>
      <c r="C5737">
        <v>136</v>
      </c>
      <c r="D5737" t="s">
        <v>2892</v>
      </c>
      <c r="E5737">
        <f t="shared" si="89"/>
        <v>7</v>
      </c>
      <c r="F5737">
        <v>2767</v>
      </c>
      <c r="G5737" t="s">
        <v>54</v>
      </c>
      <c r="I5737">
        <v>1020</v>
      </c>
      <c r="J5737">
        <f>Table1[[#This Row],[Time_to_crack_in_seconds]]/60</f>
        <v>17</v>
      </c>
      <c r="K5737">
        <f>Table1[[#This Row],[Time_to_Crack_in_minutes]]/60</f>
        <v>0.28333333333333333</v>
      </c>
    </row>
    <row r="5738" spans="1:11" x14ac:dyDescent="0.25">
      <c r="A5738" t="s">
        <v>2855</v>
      </c>
      <c r="B5738" t="s">
        <v>2856</v>
      </c>
      <c r="C5738">
        <v>137</v>
      </c>
      <c r="D5738" t="s">
        <v>2893</v>
      </c>
      <c r="E5738">
        <f t="shared" si="89"/>
        <v>6</v>
      </c>
      <c r="F5738">
        <v>2763</v>
      </c>
      <c r="G5738" t="s">
        <v>10</v>
      </c>
      <c r="I5738">
        <v>0</v>
      </c>
      <c r="J5738">
        <f>Table1[[#This Row],[Time_to_crack_in_seconds]]/60</f>
        <v>0</v>
      </c>
      <c r="K5738">
        <f>Table1[[#This Row],[Time_to_Crack_in_minutes]]/60</f>
        <v>0</v>
      </c>
    </row>
    <row r="5739" spans="1:11" x14ac:dyDescent="0.25">
      <c r="A5739" t="s">
        <v>2855</v>
      </c>
      <c r="B5739" t="s">
        <v>2856</v>
      </c>
      <c r="C5739">
        <v>138</v>
      </c>
      <c r="D5739" t="s">
        <v>1826</v>
      </c>
      <c r="E5739">
        <f t="shared" si="89"/>
        <v>6</v>
      </c>
      <c r="F5739">
        <v>2763</v>
      </c>
      <c r="G5739" t="s">
        <v>10</v>
      </c>
      <c r="I5739">
        <v>0</v>
      </c>
      <c r="J5739">
        <f>Table1[[#This Row],[Time_to_crack_in_seconds]]/60</f>
        <v>0</v>
      </c>
      <c r="K5739">
        <f>Table1[[#This Row],[Time_to_Crack_in_minutes]]/60</f>
        <v>0</v>
      </c>
    </row>
    <row r="5740" spans="1:11" x14ac:dyDescent="0.25">
      <c r="A5740" t="s">
        <v>2855</v>
      </c>
      <c r="B5740" t="s">
        <v>2856</v>
      </c>
      <c r="C5740">
        <v>139</v>
      </c>
      <c r="D5740" t="s">
        <v>2894</v>
      </c>
      <c r="E5740">
        <f t="shared" si="89"/>
        <v>7</v>
      </c>
      <c r="F5740">
        <v>2758</v>
      </c>
      <c r="G5740" t="s">
        <v>10</v>
      </c>
      <c r="I5740">
        <v>0</v>
      </c>
      <c r="J5740">
        <f>Table1[[#This Row],[Time_to_crack_in_seconds]]/60</f>
        <v>0</v>
      </c>
      <c r="K5740">
        <f>Table1[[#This Row],[Time_to_Crack_in_minutes]]/60</f>
        <v>0</v>
      </c>
    </row>
    <row r="5741" spans="1:11" x14ac:dyDescent="0.25">
      <c r="A5741" t="s">
        <v>2855</v>
      </c>
      <c r="B5741" t="s">
        <v>2856</v>
      </c>
      <c r="C5741">
        <v>140</v>
      </c>
      <c r="D5741" t="s">
        <v>57</v>
      </c>
      <c r="E5741">
        <f t="shared" si="89"/>
        <v>6</v>
      </c>
      <c r="F5741">
        <v>2741</v>
      </c>
      <c r="G5741" t="s">
        <v>58</v>
      </c>
      <c r="I5741">
        <v>9</v>
      </c>
      <c r="J5741">
        <f>Table1[[#This Row],[Time_to_crack_in_seconds]]/60</f>
        <v>0.15</v>
      </c>
      <c r="K5741">
        <f>Table1[[#This Row],[Time_to_Crack_in_minutes]]/60</f>
        <v>2.5000000000000001E-3</v>
      </c>
    </row>
    <row r="5742" spans="1:11" x14ac:dyDescent="0.25">
      <c r="A5742" t="s">
        <v>2855</v>
      </c>
      <c r="B5742" t="s">
        <v>2856</v>
      </c>
      <c r="C5742">
        <v>141</v>
      </c>
      <c r="D5742" t="s">
        <v>2895</v>
      </c>
      <c r="E5742">
        <f t="shared" si="89"/>
        <v>6</v>
      </c>
      <c r="F5742">
        <v>2730</v>
      </c>
      <c r="G5742" t="s">
        <v>10</v>
      </c>
      <c r="I5742">
        <v>0</v>
      </c>
      <c r="J5742">
        <f>Table1[[#This Row],[Time_to_crack_in_seconds]]/60</f>
        <v>0</v>
      </c>
      <c r="K5742">
        <f>Table1[[#This Row],[Time_to_Crack_in_minutes]]/60</f>
        <v>0</v>
      </c>
    </row>
    <row r="5743" spans="1:11" x14ac:dyDescent="0.25">
      <c r="A5743" t="s">
        <v>2855</v>
      </c>
      <c r="B5743" t="s">
        <v>2856</v>
      </c>
      <c r="C5743">
        <v>142</v>
      </c>
      <c r="D5743" t="s">
        <v>640</v>
      </c>
      <c r="E5743">
        <f t="shared" si="89"/>
        <v>6</v>
      </c>
      <c r="F5743">
        <v>2716</v>
      </c>
      <c r="G5743" t="s">
        <v>10</v>
      </c>
      <c r="I5743">
        <v>0</v>
      </c>
      <c r="J5743">
        <f>Table1[[#This Row],[Time_to_crack_in_seconds]]/60</f>
        <v>0</v>
      </c>
      <c r="K5743">
        <f>Table1[[#This Row],[Time_to_Crack_in_minutes]]/60</f>
        <v>0</v>
      </c>
    </row>
    <row r="5744" spans="1:11" x14ac:dyDescent="0.25">
      <c r="A5744" t="s">
        <v>2855</v>
      </c>
      <c r="B5744" t="s">
        <v>2856</v>
      </c>
      <c r="C5744">
        <v>143</v>
      </c>
      <c r="D5744" t="s">
        <v>2896</v>
      </c>
      <c r="E5744">
        <f t="shared" si="89"/>
        <v>8</v>
      </c>
      <c r="F5744">
        <v>2708</v>
      </c>
      <c r="G5744" t="s">
        <v>13</v>
      </c>
      <c r="I5744">
        <v>10800</v>
      </c>
      <c r="J5744">
        <f>Table1[[#This Row],[Time_to_crack_in_seconds]]/60</f>
        <v>180</v>
      </c>
      <c r="K5744">
        <f>Table1[[#This Row],[Time_to_Crack_in_minutes]]/60</f>
        <v>3</v>
      </c>
    </row>
    <row r="5745" spans="1:11" x14ac:dyDescent="0.25">
      <c r="A5745" t="s">
        <v>2855</v>
      </c>
      <c r="B5745" t="s">
        <v>2856</v>
      </c>
      <c r="C5745">
        <v>144</v>
      </c>
      <c r="D5745" t="s">
        <v>2897</v>
      </c>
      <c r="E5745">
        <f t="shared" si="89"/>
        <v>8</v>
      </c>
      <c r="F5745">
        <v>2698</v>
      </c>
      <c r="G5745" t="s">
        <v>13</v>
      </c>
      <c r="I5745">
        <v>10800</v>
      </c>
      <c r="J5745">
        <f>Table1[[#This Row],[Time_to_crack_in_seconds]]/60</f>
        <v>180</v>
      </c>
      <c r="K5745">
        <f>Table1[[#This Row],[Time_to_Crack_in_minutes]]/60</f>
        <v>3</v>
      </c>
    </row>
    <row r="5746" spans="1:11" x14ac:dyDescent="0.25">
      <c r="A5746" t="s">
        <v>2855</v>
      </c>
      <c r="B5746" t="s">
        <v>2856</v>
      </c>
      <c r="C5746">
        <v>145</v>
      </c>
      <c r="D5746" t="s">
        <v>42</v>
      </c>
      <c r="E5746">
        <f t="shared" si="89"/>
        <v>6</v>
      </c>
      <c r="F5746">
        <v>2674</v>
      </c>
      <c r="G5746" t="s">
        <v>34</v>
      </c>
      <c r="H5746">
        <v>116</v>
      </c>
      <c r="I5746">
        <v>8</v>
      </c>
      <c r="J5746">
        <f>Table1[[#This Row],[Time_to_crack_in_seconds]]/60</f>
        <v>0.13333333333333333</v>
      </c>
      <c r="K5746">
        <f>Table1[[#This Row],[Time_to_Crack_in_minutes]]/60</f>
        <v>2.2222222222222222E-3</v>
      </c>
    </row>
    <row r="5747" spans="1:11" x14ac:dyDescent="0.25">
      <c r="A5747" t="s">
        <v>2855</v>
      </c>
      <c r="B5747" t="s">
        <v>2856</v>
      </c>
      <c r="C5747">
        <v>146</v>
      </c>
      <c r="D5747" t="s">
        <v>2898</v>
      </c>
      <c r="E5747">
        <f t="shared" si="89"/>
        <v>6</v>
      </c>
      <c r="F5747">
        <v>2659</v>
      </c>
      <c r="G5747" t="s">
        <v>203</v>
      </c>
      <c r="I5747">
        <v>60</v>
      </c>
      <c r="J5747">
        <f>Table1[[#This Row],[Time_to_crack_in_seconds]]/60</f>
        <v>1</v>
      </c>
      <c r="K5747">
        <f>Table1[[#This Row],[Time_to_Crack_in_minutes]]/60</f>
        <v>1.6666666666666666E-2</v>
      </c>
    </row>
    <row r="5748" spans="1:11" x14ac:dyDescent="0.25">
      <c r="A5748" t="s">
        <v>2855</v>
      </c>
      <c r="B5748" t="s">
        <v>2856</v>
      </c>
      <c r="C5748">
        <v>147</v>
      </c>
      <c r="D5748" t="s">
        <v>779</v>
      </c>
      <c r="E5748">
        <f t="shared" si="89"/>
        <v>6</v>
      </c>
      <c r="F5748">
        <v>2593</v>
      </c>
      <c r="G5748" t="s">
        <v>162</v>
      </c>
      <c r="I5748">
        <v>2</v>
      </c>
      <c r="J5748">
        <f>Table1[[#This Row],[Time_to_crack_in_seconds]]/60</f>
        <v>3.3333333333333333E-2</v>
      </c>
      <c r="K5748">
        <f>Table1[[#This Row],[Time_to_Crack_in_minutes]]/60</f>
        <v>5.5555555555555556E-4</v>
      </c>
    </row>
    <row r="5749" spans="1:11" x14ac:dyDescent="0.25">
      <c r="A5749" t="s">
        <v>2855</v>
      </c>
      <c r="B5749" t="s">
        <v>2856</v>
      </c>
      <c r="C5749">
        <v>148</v>
      </c>
      <c r="D5749" t="s">
        <v>345</v>
      </c>
      <c r="E5749">
        <f t="shared" si="89"/>
        <v>9</v>
      </c>
      <c r="F5749">
        <v>2590</v>
      </c>
      <c r="G5749" t="s">
        <v>162</v>
      </c>
      <c r="I5749">
        <v>2</v>
      </c>
      <c r="J5749">
        <f>Table1[[#This Row],[Time_to_crack_in_seconds]]/60</f>
        <v>3.3333333333333333E-2</v>
      </c>
      <c r="K5749">
        <f>Table1[[#This Row],[Time_to_Crack_in_minutes]]/60</f>
        <v>5.5555555555555556E-4</v>
      </c>
    </row>
    <row r="5750" spans="1:11" x14ac:dyDescent="0.25">
      <c r="A5750" t="s">
        <v>2855</v>
      </c>
      <c r="B5750" t="s">
        <v>2856</v>
      </c>
      <c r="C5750">
        <v>149</v>
      </c>
      <c r="D5750" t="s">
        <v>1090</v>
      </c>
      <c r="E5750">
        <f t="shared" si="89"/>
        <v>6</v>
      </c>
      <c r="F5750">
        <v>2581</v>
      </c>
      <c r="G5750" t="s">
        <v>18</v>
      </c>
      <c r="I5750">
        <v>120</v>
      </c>
      <c r="J5750">
        <f>Table1[[#This Row],[Time_to_crack_in_seconds]]/60</f>
        <v>2</v>
      </c>
      <c r="K5750">
        <f>Table1[[#This Row],[Time_to_Crack_in_minutes]]/60</f>
        <v>3.3333333333333333E-2</v>
      </c>
    </row>
    <row r="5751" spans="1:11" x14ac:dyDescent="0.25">
      <c r="A5751" t="s">
        <v>2855</v>
      </c>
      <c r="B5751" t="s">
        <v>2856</v>
      </c>
      <c r="C5751">
        <v>150</v>
      </c>
      <c r="D5751" t="s">
        <v>2899</v>
      </c>
      <c r="E5751">
        <f t="shared" si="89"/>
        <v>6</v>
      </c>
      <c r="F5751">
        <v>2565</v>
      </c>
      <c r="G5751" t="s">
        <v>18</v>
      </c>
      <c r="I5751">
        <v>120</v>
      </c>
      <c r="J5751">
        <f>Table1[[#This Row],[Time_to_crack_in_seconds]]/60</f>
        <v>2</v>
      </c>
      <c r="K5751">
        <f>Table1[[#This Row],[Time_to_Crack_in_minutes]]/60</f>
        <v>3.3333333333333333E-2</v>
      </c>
    </row>
    <row r="5752" spans="1:11" x14ac:dyDescent="0.25">
      <c r="A5752" t="s">
        <v>2855</v>
      </c>
      <c r="B5752" t="s">
        <v>2856</v>
      </c>
      <c r="C5752">
        <v>151</v>
      </c>
      <c r="D5752" t="s">
        <v>1854</v>
      </c>
      <c r="E5752">
        <f t="shared" si="89"/>
        <v>6</v>
      </c>
      <c r="F5752">
        <v>2557</v>
      </c>
      <c r="G5752" t="s">
        <v>58</v>
      </c>
      <c r="I5752">
        <v>9</v>
      </c>
      <c r="J5752">
        <f>Table1[[#This Row],[Time_to_crack_in_seconds]]/60</f>
        <v>0.15</v>
      </c>
      <c r="K5752">
        <f>Table1[[#This Row],[Time_to_Crack_in_minutes]]/60</f>
        <v>2.5000000000000001E-3</v>
      </c>
    </row>
    <row r="5753" spans="1:11" x14ac:dyDescent="0.25">
      <c r="A5753" t="s">
        <v>2855</v>
      </c>
      <c r="B5753" t="s">
        <v>2856</v>
      </c>
      <c r="C5753">
        <v>152</v>
      </c>
      <c r="D5753" t="s">
        <v>403</v>
      </c>
      <c r="E5753">
        <f t="shared" si="89"/>
        <v>7</v>
      </c>
      <c r="F5753">
        <v>2556</v>
      </c>
      <c r="G5753" t="s">
        <v>54</v>
      </c>
      <c r="I5753">
        <v>1020</v>
      </c>
      <c r="J5753">
        <f>Table1[[#This Row],[Time_to_crack_in_seconds]]/60</f>
        <v>17</v>
      </c>
      <c r="K5753">
        <f>Table1[[#This Row],[Time_to_Crack_in_minutes]]/60</f>
        <v>0.28333333333333333</v>
      </c>
    </row>
    <row r="5754" spans="1:11" x14ac:dyDescent="0.25">
      <c r="A5754" t="s">
        <v>2855</v>
      </c>
      <c r="B5754" t="s">
        <v>2856</v>
      </c>
      <c r="C5754">
        <v>153</v>
      </c>
      <c r="D5754" t="s">
        <v>2900</v>
      </c>
      <c r="E5754">
        <f t="shared" si="89"/>
        <v>6</v>
      </c>
      <c r="F5754">
        <v>2537</v>
      </c>
      <c r="G5754" t="s">
        <v>18</v>
      </c>
      <c r="I5754">
        <v>120</v>
      </c>
      <c r="J5754">
        <f>Table1[[#This Row],[Time_to_crack_in_seconds]]/60</f>
        <v>2</v>
      </c>
      <c r="K5754">
        <f>Table1[[#This Row],[Time_to_Crack_in_minutes]]/60</f>
        <v>3.3333333333333333E-2</v>
      </c>
    </row>
    <row r="5755" spans="1:11" x14ac:dyDescent="0.25">
      <c r="A5755" t="s">
        <v>2855</v>
      </c>
      <c r="B5755" t="s">
        <v>2856</v>
      </c>
      <c r="C5755">
        <v>154</v>
      </c>
      <c r="D5755" t="s">
        <v>2901</v>
      </c>
      <c r="E5755">
        <f t="shared" si="89"/>
        <v>7</v>
      </c>
      <c r="F5755">
        <v>2522</v>
      </c>
      <c r="G5755" t="s">
        <v>54</v>
      </c>
      <c r="I5755">
        <v>1020</v>
      </c>
      <c r="J5755">
        <f>Table1[[#This Row],[Time_to_crack_in_seconds]]/60</f>
        <v>17</v>
      </c>
      <c r="K5755">
        <f>Table1[[#This Row],[Time_to_Crack_in_minutes]]/60</f>
        <v>0.28333333333333333</v>
      </c>
    </row>
    <row r="5756" spans="1:11" x14ac:dyDescent="0.25">
      <c r="A5756" t="s">
        <v>2855</v>
      </c>
      <c r="B5756" t="s">
        <v>2856</v>
      </c>
      <c r="C5756">
        <v>155</v>
      </c>
      <c r="D5756" t="s">
        <v>643</v>
      </c>
      <c r="E5756">
        <f t="shared" si="89"/>
        <v>8</v>
      </c>
      <c r="F5756">
        <v>2505</v>
      </c>
      <c r="G5756" t="s">
        <v>10</v>
      </c>
      <c r="I5756">
        <v>0</v>
      </c>
      <c r="J5756">
        <f>Table1[[#This Row],[Time_to_crack_in_seconds]]/60</f>
        <v>0</v>
      </c>
      <c r="K5756">
        <f>Table1[[#This Row],[Time_to_Crack_in_minutes]]/60</f>
        <v>0</v>
      </c>
    </row>
    <row r="5757" spans="1:11" x14ac:dyDescent="0.25">
      <c r="A5757" t="s">
        <v>2855</v>
      </c>
      <c r="B5757" t="s">
        <v>2856</v>
      </c>
      <c r="C5757">
        <v>156</v>
      </c>
      <c r="D5757" t="s">
        <v>2453</v>
      </c>
      <c r="E5757">
        <f t="shared" si="89"/>
        <v>8</v>
      </c>
      <c r="F5757">
        <v>2484</v>
      </c>
      <c r="G5757" t="s">
        <v>10</v>
      </c>
      <c r="I5757">
        <v>0</v>
      </c>
      <c r="J5757">
        <f>Table1[[#This Row],[Time_to_crack_in_seconds]]/60</f>
        <v>0</v>
      </c>
      <c r="K5757">
        <f>Table1[[#This Row],[Time_to_Crack_in_minutes]]/60</f>
        <v>0</v>
      </c>
    </row>
    <row r="5758" spans="1:11" x14ac:dyDescent="0.25">
      <c r="A5758" t="s">
        <v>2855</v>
      </c>
      <c r="B5758" t="s">
        <v>2856</v>
      </c>
      <c r="C5758">
        <v>157</v>
      </c>
      <c r="D5758" t="s">
        <v>575</v>
      </c>
      <c r="E5758">
        <f t="shared" si="89"/>
        <v>6</v>
      </c>
      <c r="F5758">
        <v>2478</v>
      </c>
      <c r="G5758" t="s">
        <v>10</v>
      </c>
      <c r="H5758">
        <v>135</v>
      </c>
      <c r="I5758">
        <v>0</v>
      </c>
      <c r="J5758">
        <f>Table1[[#This Row],[Time_to_crack_in_seconds]]/60</f>
        <v>0</v>
      </c>
      <c r="K5758">
        <f>Table1[[#This Row],[Time_to_Crack_in_minutes]]/60</f>
        <v>0</v>
      </c>
    </row>
    <row r="5759" spans="1:11" x14ac:dyDescent="0.25">
      <c r="A5759" t="s">
        <v>2855</v>
      </c>
      <c r="B5759" t="s">
        <v>2856</v>
      </c>
      <c r="C5759">
        <v>158</v>
      </c>
      <c r="D5759" t="s">
        <v>1963</v>
      </c>
      <c r="E5759">
        <f t="shared" si="89"/>
        <v>8</v>
      </c>
      <c r="F5759">
        <v>2468</v>
      </c>
      <c r="G5759" t="s">
        <v>13</v>
      </c>
      <c r="I5759">
        <v>10800</v>
      </c>
      <c r="J5759">
        <f>Table1[[#This Row],[Time_to_crack_in_seconds]]/60</f>
        <v>180</v>
      </c>
      <c r="K5759">
        <f>Table1[[#This Row],[Time_to_Crack_in_minutes]]/60</f>
        <v>3</v>
      </c>
    </row>
    <row r="5760" spans="1:11" x14ac:dyDescent="0.25">
      <c r="A5760" t="s">
        <v>2855</v>
      </c>
      <c r="B5760" t="s">
        <v>2856</v>
      </c>
      <c r="C5760">
        <v>159</v>
      </c>
      <c r="D5760" t="s">
        <v>2902</v>
      </c>
      <c r="E5760">
        <f t="shared" si="89"/>
        <v>6</v>
      </c>
      <c r="F5760">
        <v>2461</v>
      </c>
      <c r="G5760" t="s">
        <v>18</v>
      </c>
      <c r="I5760">
        <v>120</v>
      </c>
      <c r="J5760">
        <f>Table1[[#This Row],[Time_to_crack_in_seconds]]/60</f>
        <v>2</v>
      </c>
      <c r="K5760">
        <f>Table1[[#This Row],[Time_to_Crack_in_minutes]]/60</f>
        <v>3.3333333333333333E-2</v>
      </c>
    </row>
    <row r="5761" spans="1:11" x14ac:dyDescent="0.25">
      <c r="A5761" t="s">
        <v>2855</v>
      </c>
      <c r="B5761" t="s">
        <v>2856</v>
      </c>
      <c r="C5761">
        <v>160</v>
      </c>
      <c r="D5761" t="s">
        <v>650</v>
      </c>
      <c r="E5761">
        <f t="shared" si="89"/>
        <v>8</v>
      </c>
      <c r="F5761">
        <v>2428</v>
      </c>
      <c r="G5761" t="s">
        <v>651</v>
      </c>
      <c r="I5761">
        <v>420</v>
      </c>
      <c r="J5761">
        <f>Table1[[#This Row],[Time_to_crack_in_seconds]]/60</f>
        <v>7</v>
      </c>
      <c r="K5761">
        <f>Table1[[#This Row],[Time_to_Crack_in_minutes]]/60</f>
        <v>0.11666666666666667</v>
      </c>
    </row>
    <row r="5762" spans="1:11" x14ac:dyDescent="0.25">
      <c r="A5762" t="s">
        <v>2855</v>
      </c>
      <c r="B5762" t="s">
        <v>2856</v>
      </c>
      <c r="C5762">
        <v>161</v>
      </c>
      <c r="D5762" t="s">
        <v>2903</v>
      </c>
      <c r="E5762">
        <f t="shared" si="89"/>
        <v>6</v>
      </c>
      <c r="F5762">
        <v>2375</v>
      </c>
      <c r="G5762" t="s">
        <v>18</v>
      </c>
      <c r="I5762">
        <v>120</v>
      </c>
      <c r="J5762">
        <f>Table1[[#This Row],[Time_to_crack_in_seconds]]/60</f>
        <v>2</v>
      </c>
      <c r="K5762">
        <f>Table1[[#This Row],[Time_to_Crack_in_minutes]]/60</f>
        <v>3.3333333333333333E-2</v>
      </c>
    </row>
    <row r="5763" spans="1:11" x14ac:dyDescent="0.25">
      <c r="A5763" t="s">
        <v>2855</v>
      </c>
      <c r="B5763" t="s">
        <v>2856</v>
      </c>
      <c r="C5763">
        <v>162</v>
      </c>
      <c r="D5763" t="s">
        <v>647</v>
      </c>
      <c r="E5763">
        <f t="shared" ref="E5763:E5826" si="90">LEN(D5763)</f>
        <v>9</v>
      </c>
      <c r="F5763">
        <v>2370</v>
      </c>
      <c r="G5763" t="s">
        <v>109</v>
      </c>
      <c r="H5763">
        <v>122</v>
      </c>
      <c r="I5763">
        <v>1</v>
      </c>
      <c r="J5763">
        <f>Table1[[#This Row],[Time_to_crack_in_seconds]]/60</f>
        <v>1.6666666666666666E-2</v>
      </c>
      <c r="K5763">
        <f>Table1[[#This Row],[Time_to_Crack_in_minutes]]/60</f>
        <v>2.7777777777777778E-4</v>
      </c>
    </row>
    <row r="5764" spans="1:11" x14ac:dyDescent="0.25">
      <c r="A5764" t="s">
        <v>2855</v>
      </c>
      <c r="B5764" t="s">
        <v>2856</v>
      </c>
      <c r="C5764">
        <v>163</v>
      </c>
      <c r="D5764" t="s">
        <v>2904</v>
      </c>
      <c r="E5764">
        <f t="shared" si="90"/>
        <v>10</v>
      </c>
      <c r="F5764">
        <v>2363</v>
      </c>
      <c r="G5764" t="s">
        <v>176</v>
      </c>
      <c r="I5764">
        <v>1036800</v>
      </c>
      <c r="J5764">
        <f>Table1[[#This Row],[Time_to_crack_in_seconds]]/60</f>
        <v>17280</v>
      </c>
      <c r="K5764">
        <f>Table1[[#This Row],[Time_to_Crack_in_minutes]]/60</f>
        <v>288</v>
      </c>
    </row>
    <row r="5765" spans="1:11" x14ac:dyDescent="0.25">
      <c r="A5765" t="s">
        <v>2855</v>
      </c>
      <c r="B5765" t="s">
        <v>2856</v>
      </c>
      <c r="C5765">
        <v>164</v>
      </c>
      <c r="D5765" t="s">
        <v>2905</v>
      </c>
      <c r="E5765">
        <f t="shared" si="90"/>
        <v>5</v>
      </c>
      <c r="F5765">
        <v>2357</v>
      </c>
      <c r="G5765" t="s">
        <v>52</v>
      </c>
      <c r="I5765">
        <v>10</v>
      </c>
      <c r="J5765">
        <f>Table1[[#This Row],[Time_to_crack_in_seconds]]/60</f>
        <v>0.16666666666666666</v>
      </c>
      <c r="K5765">
        <f>Table1[[#This Row],[Time_to_Crack_in_minutes]]/60</f>
        <v>2.7777777777777775E-3</v>
      </c>
    </row>
    <row r="5766" spans="1:11" x14ac:dyDescent="0.25">
      <c r="A5766" t="s">
        <v>2855</v>
      </c>
      <c r="B5766" t="s">
        <v>2856</v>
      </c>
      <c r="C5766">
        <v>165</v>
      </c>
      <c r="D5766" t="s">
        <v>1813</v>
      </c>
      <c r="E5766">
        <f t="shared" si="90"/>
        <v>6</v>
      </c>
      <c r="F5766">
        <v>2299</v>
      </c>
      <c r="G5766" t="s">
        <v>18</v>
      </c>
      <c r="I5766">
        <v>120</v>
      </c>
      <c r="J5766">
        <f>Table1[[#This Row],[Time_to_crack_in_seconds]]/60</f>
        <v>2</v>
      </c>
      <c r="K5766">
        <f>Table1[[#This Row],[Time_to_Crack_in_minutes]]/60</f>
        <v>3.3333333333333333E-2</v>
      </c>
    </row>
    <row r="5767" spans="1:11" x14ac:dyDescent="0.25">
      <c r="A5767" t="s">
        <v>2855</v>
      </c>
      <c r="B5767" t="s">
        <v>2856</v>
      </c>
      <c r="C5767">
        <v>166</v>
      </c>
      <c r="D5767" t="s">
        <v>60</v>
      </c>
      <c r="E5767">
        <f t="shared" si="90"/>
        <v>7</v>
      </c>
      <c r="F5767">
        <v>2277</v>
      </c>
      <c r="G5767" t="s">
        <v>54</v>
      </c>
      <c r="I5767">
        <v>1020</v>
      </c>
      <c r="J5767">
        <f>Table1[[#This Row],[Time_to_crack_in_seconds]]/60</f>
        <v>17</v>
      </c>
      <c r="K5767">
        <f>Table1[[#This Row],[Time_to_Crack_in_minutes]]/60</f>
        <v>0.28333333333333333</v>
      </c>
    </row>
    <row r="5768" spans="1:11" x14ac:dyDescent="0.25">
      <c r="A5768" t="s">
        <v>2855</v>
      </c>
      <c r="B5768" t="s">
        <v>2856</v>
      </c>
      <c r="C5768">
        <v>167</v>
      </c>
      <c r="D5768" t="s">
        <v>580</v>
      </c>
      <c r="E5768">
        <f t="shared" si="90"/>
        <v>6</v>
      </c>
      <c r="F5768">
        <v>2269</v>
      </c>
      <c r="G5768" t="s">
        <v>13</v>
      </c>
      <c r="I5768">
        <v>10800</v>
      </c>
      <c r="J5768">
        <f>Table1[[#This Row],[Time_to_crack_in_seconds]]/60</f>
        <v>180</v>
      </c>
      <c r="K5768">
        <f>Table1[[#This Row],[Time_to_Crack_in_minutes]]/60</f>
        <v>3</v>
      </c>
    </row>
    <row r="5769" spans="1:11" x14ac:dyDescent="0.25">
      <c r="A5769" t="s">
        <v>2855</v>
      </c>
      <c r="B5769" t="s">
        <v>2856</v>
      </c>
      <c r="C5769">
        <v>168</v>
      </c>
      <c r="D5769" t="s">
        <v>397</v>
      </c>
      <c r="E5769">
        <f t="shared" si="90"/>
        <v>8</v>
      </c>
      <c r="F5769">
        <v>2263</v>
      </c>
      <c r="G5769" t="s">
        <v>54</v>
      </c>
      <c r="I5769">
        <v>1020</v>
      </c>
      <c r="J5769">
        <f>Table1[[#This Row],[Time_to_crack_in_seconds]]/60</f>
        <v>17</v>
      </c>
      <c r="K5769">
        <f>Table1[[#This Row],[Time_to_Crack_in_minutes]]/60</f>
        <v>0.28333333333333333</v>
      </c>
    </row>
    <row r="5770" spans="1:11" x14ac:dyDescent="0.25">
      <c r="A5770" t="s">
        <v>2855</v>
      </c>
      <c r="B5770" t="s">
        <v>2856</v>
      </c>
      <c r="C5770">
        <v>169</v>
      </c>
      <c r="D5770" t="s">
        <v>1949</v>
      </c>
      <c r="E5770">
        <f t="shared" si="90"/>
        <v>6</v>
      </c>
      <c r="F5770">
        <v>2260</v>
      </c>
      <c r="G5770" t="s">
        <v>10</v>
      </c>
      <c r="I5770">
        <v>0</v>
      </c>
      <c r="J5770">
        <f>Table1[[#This Row],[Time_to_crack_in_seconds]]/60</f>
        <v>0</v>
      </c>
      <c r="K5770">
        <f>Table1[[#This Row],[Time_to_Crack_in_minutes]]/60</f>
        <v>0</v>
      </c>
    </row>
    <row r="5771" spans="1:11" x14ac:dyDescent="0.25">
      <c r="A5771" t="s">
        <v>2855</v>
      </c>
      <c r="B5771" t="s">
        <v>2856</v>
      </c>
      <c r="C5771">
        <v>170</v>
      </c>
      <c r="D5771" t="s">
        <v>2906</v>
      </c>
      <c r="E5771">
        <f t="shared" si="90"/>
        <v>6</v>
      </c>
      <c r="F5771">
        <v>2260</v>
      </c>
      <c r="G5771" t="s">
        <v>10</v>
      </c>
      <c r="I5771">
        <v>0</v>
      </c>
      <c r="J5771">
        <f>Table1[[#This Row],[Time_to_crack_in_seconds]]/60</f>
        <v>0</v>
      </c>
      <c r="K5771">
        <f>Table1[[#This Row],[Time_to_Crack_in_minutes]]/60</f>
        <v>0</v>
      </c>
    </row>
    <row r="5772" spans="1:11" x14ac:dyDescent="0.25">
      <c r="A5772" t="s">
        <v>2855</v>
      </c>
      <c r="B5772" t="s">
        <v>2856</v>
      </c>
      <c r="C5772">
        <v>171</v>
      </c>
      <c r="D5772" t="s">
        <v>2907</v>
      </c>
      <c r="E5772">
        <f t="shared" si="90"/>
        <v>4</v>
      </c>
      <c r="F5772">
        <v>2258</v>
      </c>
      <c r="G5772" t="s">
        <v>109</v>
      </c>
      <c r="I5772">
        <v>1</v>
      </c>
      <c r="J5772">
        <f>Table1[[#This Row],[Time_to_crack_in_seconds]]/60</f>
        <v>1.6666666666666666E-2</v>
      </c>
      <c r="K5772">
        <f>Table1[[#This Row],[Time_to_Crack_in_minutes]]/60</f>
        <v>2.7777777777777778E-4</v>
      </c>
    </row>
    <row r="5773" spans="1:11" x14ac:dyDescent="0.25">
      <c r="A5773" t="s">
        <v>2855</v>
      </c>
      <c r="B5773" t="s">
        <v>2856</v>
      </c>
      <c r="C5773">
        <v>172</v>
      </c>
      <c r="D5773" t="s">
        <v>100</v>
      </c>
      <c r="E5773">
        <f t="shared" si="90"/>
        <v>8</v>
      </c>
      <c r="F5773">
        <v>2235</v>
      </c>
      <c r="G5773" t="s">
        <v>10</v>
      </c>
      <c r="H5773">
        <v>31</v>
      </c>
      <c r="I5773">
        <v>0</v>
      </c>
      <c r="J5773">
        <f>Table1[[#This Row],[Time_to_crack_in_seconds]]/60</f>
        <v>0</v>
      </c>
      <c r="K5773">
        <f>Table1[[#This Row],[Time_to_Crack_in_minutes]]/60</f>
        <v>0</v>
      </c>
    </row>
    <row r="5774" spans="1:11" x14ac:dyDescent="0.25">
      <c r="A5774" t="s">
        <v>2855</v>
      </c>
      <c r="B5774" t="s">
        <v>2856</v>
      </c>
      <c r="C5774">
        <v>173</v>
      </c>
      <c r="D5774" t="s">
        <v>79</v>
      </c>
      <c r="E5774">
        <f t="shared" si="90"/>
        <v>6</v>
      </c>
      <c r="F5774">
        <v>2235</v>
      </c>
      <c r="G5774" t="s">
        <v>10</v>
      </c>
      <c r="I5774">
        <v>0</v>
      </c>
      <c r="J5774">
        <f>Table1[[#This Row],[Time_to_crack_in_seconds]]/60</f>
        <v>0</v>
      </c>
      <c r="K5774">
        <f>Table1[[#This Row],[Time_to_Crack_in_minutes]]/60</f>
        <v>0</v>
      </c>
    </row>
    <row r="5775" spans="1:11" x14ac:dyDescent="0.25">
      <c r="A5775" t="s">
        <v>2855</v>
      </c>
      <c r="B5775" t="s">
        <v>2856</v>
      </c>
      <c r="C5775">
        <v>174</v>
      </c>
      <c r="D5775" t="s">
        <v>62</v>
      </c>
      <c r="E5775">
        <f t="shared" si="90"/>
        <v>7</v>
      </c>
      <c r="F5775">
        <v>2227</v>
      </c>
      <c r="G5775" t="s">
        <v>10</v>
      </c>
      <c r="I5775">
        <v>0</v>
      </c>
      <c r="J5775">
        <f>Table1[[#This Row],[Time_to_crack_in_seconds]]/60</f>
        <v>0</v>
      </c>
      <c r="K5775">
        <f>Table1[[#This Row],[Time_to_Crack_in_minutes]]/60</f>
        <v>0</v>
      </c>
    </row>
    <row r="5776" spans="1:11" x14ac:dyDescent="0.25">
      <c r="A5776" t="s">
        <v>2855</v>
      </c>
      <c r="B5776" t="s">
        <v>2856</v>
      </c>
      <c r="C5776">
        <v>175</v>
      </c>
      <c r="D5776" t="s">
        <v>2908</v>
      </c>
      <c r="E5776">
        <f t="shared" si="90"/>
        <v>6</v>
      </c>
      <c r="F5776">
        <v>2212</v>
      </c>
      <c r="G5776" t="s">
        <v>10</v>
      </c>
      <c r="I5776">
        <v>0</v>
      </c>
      <c r="J5776">
        <f>Table1[[#This Row],[Time_to_crack_in_seconds]]/60</f>
        <v>0</v>
      </c>
      <c r="K5776">
        <f>Table1[[#This Row],[Time_to_Crack_in_minutes]]/60</f>
        <v>0</v>
      </c>
    </row>
    <row r="5777" spans="1:11" x14ac:dyDescent="0.25">
      <c r="A5777" t="s">
        <v>2855</v>
      </c>
      <c r="B5777" t="s">
        <v>2856</v>
      </c>
      <c r="C5777">
        <v>176</v>
      </c>
      <c r="D5777" t="s">
        <v>2909</v>
      </c>
      <c r="E5777">
        <f t="shared" si="90"/>
        <v>8</v>
      </c>
      <c r="F5777">
        <v>2182</v>
      </c>
      <c r="G5777" t="s">
        <v>156</v>
      </c>
      <c r="I5777">
        <v>1560</v>
      </c>
      <c r="J5777">
        <f>Table1[[#This Row],[Time_to_crack_in_seconds]]/60</f>
        <v>26</v>
      </c>
      <c r="K5777">
        <f>Table1[[#This Row],[Time_to_Crack_in_minutes]]/60</f>
        <v>0.43333333333333335</v>
      </c>
    </row>
    <row r="5778" spans="1:11" x14ac:dyDescent="0.25">
      <c r="A5778" t="s">
        <v>2855</v>
      </c>
      <c r="B5778" t="s">
        <v>2856</v>
      </c>
      <c r="C5778">
        <v>177</v>
      </c>
      <c r="D5778" t="s">
        <v>2910</v>
      </c>
      <c r="E5778">
        <f t="shared" si="90"/>
        <v>6</v>
      </c>
      <c r="F5778">
        <v>2159</v>
      </c>
      <c r="G5778" t="s">
        <v>10</v>
      </c>
      <c r="I5778">
        <v>0</v>
      </c>
      <c r="J5778">
        <f>Table1[[#This Row],[Time_to_crack_in_seconds]]/60</f>
        <v>0</v>
      </c>
      <c r="K5778">
        <f>Table1[[#This Row],[Time_to_Crack_in_minutes]]/60</f>
        <v>0</v>
      </c>
    </row>
    <row r="5779" spans="1:11" x14ac:dyDescent="0.25">
      <c r="A5779" t="s">
        <v>2855</v>
      </c>
      <c r="B5779" t="s">
        <v>2856</v>
      </c>
      <c r="C5779">
        <v>178</v>
      </c>
      <c r="D5779" t="s">
        <v>2463</v>
      </c>
      <c r="E5779">
        <f t="shared" si="90"/>
        <v>7</v>
      </c>
      <c r="F5779">
        <v>2159</v>
      </c>
      <c r="G5779" t="s">
        <v>10</v>
      </c>
      <c r="I5779">
        <v>0</v>
      </c>
      <c r="J5779">
        <f>Table1[[#This Row],[Time_to_crack_in_seconds]]/60</f>
        <v>0</v>
      </c>
      <c r="K5779">
        <f>Table1[[#This Row],[Time_to_Crack_in_minutes]]/60</f>
        <v>0</v>
      </c>
    </row>
    <row r="5780" spans="1:11" x14ac:dyDescent="0.25">
      <c r="A5780" t="s">
        <v>2855</v>
      </c>
      <c r="B5780" t="s">
        <v>2856</v>
      </c>
      <c r="C5780">
        <v>179</v>
      </c>
      <c r="D5780" t="s">
        <v>2911</v>
      </c>
      <c r="E5780">
        <f t="shared" si="90"/>
        <v>6</v>
      </c>
      <c r="F5780">
        <v>2144</v>
      </c>
      <c r="G5780" t="s">
        <v>10</v>
      </c>
      <c r="I5780">
        <v>0</v>
      </c>
      <c r="J5780">
        <f>Table1[[#This Row],[Time_to_crack_in_seconds]]/60</f>
        <v>0</v>
      </c>
      <c r="K5780">
        <f>Table1[[#This Row],[Time_to_Crack_in_minutes]]/60</f>
        <v>0</v>
      </c>
    </row>
    <row r="5781" spans="1:11" x14ac:dyDescent="0.25">
      <c r="A5781" t="s">
        <v>2855</v>
      </c>
      <c r="B5781" t="s">
        <v>2856</v>
      </c>
      <c r="C5781">
        <v>180</v>
      </c>
      <c r="D5781" t="s">
        <v>2912</v>
      </c>
      <c r="E5781">
        <f t="shared" si="90"/>
        <v>10</v>
      </c>
      <c r="F5781">
        <v>2134</v>
      </c>
      <c r="G5781" t="s">
        <v>383</v>
      </c>
      <c r="I5781">
        <v>50400</v>
      </c>
      <c r="J5781">
        <f>Table1[[#This Row],[Time_to_crack_in_seconds]]/60</f>
        <v>840</v>
      </c>
      <c r="K5781">
        <f>Table1[[#This Row],[Time_to_Crack_in_minutes]]/60</f>
        <v>14</v>
      </c>
    </row>
    <row r="5782" spans="1:11" x14ac:dyDescent="0.25">
      <c r="A5782" t="s">
        <v>2855</v>
      </c>
      <c r="B5782" t="s">
        <v>2856</v>
      </c>
      <c r="C5782">
        <v>181</v>
      </c>
      <c r="D5782" t="s">
        <v>2913</v>
      </c>
      <c r="E5782">
        <f t="shared" si="90"/>
        <v>7</v>
      </c>
      <c r="F5782">
        <v>2129</v>
      </c>
      <c r="G5782" t="s">
        <v>10</v>
      </c>
      <c r="I5782">
        <v>0</v>
      </c>
      <c r="J5782">
        <f>Table1[[#This Row],[Time_to_crack_in_seconds]]/60</f>
        <v>0</v>
      </c>
      <c r="K5782">
        <f>Table1[[#This Row],[Time_to_Crack_in_minutes]]/60</f>
        <v>0</v>
      </c>
    </row>
    <row r="5783" spans="1:11" x14ac:dyDescent="0.25">
      <c r="A5783" t="s">
        <v>2855</v>
      </c>
      <c r="B5783" t="s">
        <v>2856</v>
      </c>
      <c r="C5783">
        <v>182</v>
      </c>
      <c r="D5783" t="s">
        <v>2914</v>
      </c>
      <c r="E5783">
        <f t="shared" si="90"/>
        <v>6</v>
      </c>
      <c r="F5783">
        <v>2128</v>
      </c>
      <c r="G5783" t="s">
        <v>18</v>
      </c>
      <c r="I5783">
        <v>120</v>
      </c>
      <c r="J5783">
        <f>Table1[[#This Row],[Time_to_crack_in_seconds]]/60</f>
        <v>2</v>
      </c>
      <c r="K5783">
        <f>Table1[[#This Row],[Time_to_Crack_in_minutes]]/60</f>
        <v>3.3333333333333333E-2</v>
      </c>
    </row>
    <row r="5784" spans="1:11" x14ac:dyDescent="0.25">
      <c r="A5784" t="s">
        <v>2855</v>
      </c>
      <c r="B5784" t="s">
        <v>2856</v>
      </c>
      <c r="C5784">
        <v>183</v>
      </c>
      <c r="D5784" t="s">
        <v>567</v>
      </c>
      <c r="E5784">
        <f t="shared" si="90"/>
        <v>5</v>
      </c>
      <c r="F5784">
        <v>2126</v>
      </c>
      <c r="G5784" t="s">
        <v>52</v>
      </c>
      <c r="I5784">
        <v>10</v>
      </c>
      <c r="J5784">
        <f>Table1[[#This Row],[Time_to_crack_in_seconds]]/60</f>
        <v>0.16666666666666666</v>
      </c>
      <c r="K5784">
        <f>Table1[[#This Row],[Time_to_Crack_in_minutes]]/60</f>
        <v>2.7777777777777775E-3</v>
      </c>
    </row>
    <row r="5785" spans="1:11" x14ac:dyDescent="0.25">
      <c r="A5785" t="s">
        <v>2855</v>
      </c>
      <c r="B5785" t="s">
        <v>2856</v>
      </c>
      <c r="C5785">
        <v>184</v>
      </c>
      <c r="D5785" t="s">
        <v>163</v>
      </c>
      <c r="E5785">
        <f t="shared" si="90"/>
        <v>6</v>
      </c>
      <c r="F5785">
        <v>2117</v>
      </c>
      <c r="G5785" t="s">
        <v>10</v>
      </c>
      <c r="H5785">
        <v>133</v>
      </c>
      <c r="I5785">
        <v>0</v>
      </c>
      <c r="J5785">
        <f>Table1[[#This Row],[Time_to_crack_in_seconds]]/60</f>
        <v>0</v>
      </c>
      <c r="K5785">
        <f>Table1[[#This Row],[Time_to_Crack_in_minutes]]/60</f>
        <v>0</v>
      </c>
    </row>
    <row r="5786" spans="1:11" x14ac:dyDescent="0.25">
      <c r="A5786" t="s">
        <v>2855</v>
      </c>
      <c r="B5786" t="s">
        <v>2856</v>
      </c>
      <c r="C5786">
        <v>185</v>
      </c>
      <c r="D5786" t="s">
        <v>2915</v>
      </c>
      <c r="E5786">
        <f t="shared" si="90"/>
        <v>6</v>
      </c>
      <c r="F5786">
        <v>2111</v>
      </c>
      <c r="G5786" t="s">
        <v>10</v>
      </c>
      <c r="I5786">
        <v>0</v>
      </c>
      <c r="J5786">
        <f>Table1[[#This Row],[Time_to_crack_in_seconds]]/60</f>
        <v>0</v>
      </c>
      <c r="K5786">
        <f>Table1[[#This Row],[Time_to_Crack_in_minutes]]/60</f>
        <v>0</v>
      </c>
    </row>
    <row r="5787" spans="1:11" x14ac:dyDescent="0.25">
      <c r="A5787" t="s">
        <v>2855</v>
      </c>
      <c r="B5787" t="s">
        <v>2856</v>
      </c>
      <c r="C5787">
        <v>186</v>
      </c>
      <c r="D5787" t="s">
        <v>140</v>
      </c>
      <c r="E5787">
        <f t="shared" si="90"/>
        <v>6</v>
      </c>
      <c r="F5787">
        <v>2110</v>
      </c>
      <c r="G5787" t="s">
        <v>10</v>
      </c>
      <c r="I5787">
        <v>0</v>
      </c>
      <c r="J5787">
        <f>Table1[[#This Row],[Time_to_crack_in_seconds]]/60</f>
        <v>0</v>
      </c>
      <c r="K5787">
        <f>Table1[[#This Row],[Time_to_Crack_in_minutes]]/60</f>
        <v>0</v>
      </c>
    </row>
    <row r="5788" spans="1:11" x14ac:dyDescent="0.25">
      <c r="A5788" t="s">
        <v>2855</v>
      </c>
      <c r="B5788" t="s">
        <v>2856</v>
      </c>
      <c r="C5788">
        <v>187</v>
      </c>
      <c r="D5788" t="s">
        <v>2916</v>
      </c>
      <c r="E5788">
        <f t="shared" si="90"/>
        <v>7</v>
      </c>
      <c r="F5788">
        <v>2109</v>
      </c>
      <c r="G5788" t="s">
        <v>109</v>
      </c>
      <c r="I5788">
        <v>1</v>
      </c>
      <c r="J5788">
        <f>Table1[[#This Row],[Time_to_crack_in_seconds]]/60</f>
        <v>1.6666666666666666E-2</v>
      </c>
      <c r="K5788">
        <f>Table1[[#This Row],[Time_to_Crack_in_minutes]]/60</f>
        <v>2.7777777777777778E-4</v>
      </c>
    </row>
    <row r="5789" spans="1:11" x14ac:dyDescent="0.25">
      <c r="A5789" t="s">
        <v>2855</v>
      </c>
      <c r="B5789" t="s">
        <v>2856</v>
      </c>
      <c r="C5789">
        <v>188</v>
      </c>
      <c r="D5789" t="s">
        <v>2917</v>
      </c>
      <c r="E5789">
        <f t="shared" si="90"/>
        <v>6</v>
      </c>
      <c r="F5789">
        <v>2097</v>
      </c>
      <c r="G5789" t="s">
        <v>10</v>
      </c>
      <c r="I5789">
        <v>0</v>
      </c>
      <c r="J5789">
        <f>Table1[[#This Row],[Time_to_crack_in_seconds]]/60</f>
        <v>0</v>
      </c>
      <c r="K5789">
        <f>Table1[[#This Row],[Time_to_Crack_in_minutes]]/60</f>
        <v>0</v>
      </c>
    </row>
    <row r="5790" spans="1:11" x14ac:dyDescent="0.25">
      <c r="A5790" t="s">
        <v>2855</v>
      </c>
      <c r="B5790" t="s">
        <v>2856</v>
      </c>
      <c r="C5790">
        <v>189</v>
      </c>
      <c r="D5790" t="s">
        <v>2918</v>
      </c>
      <c r="E5790">
        <f t="shared" si="90"/>
        <v>8</v>
      </c>
      <c r="F5790">
        <v>2045</v>
      </c>
      <c r="G5790" t="s">
        <v>13</v>
      </c>
      <c r="I5790">
        <v>10800</v>
      </c>
      <c r="J5790">
        <f>Table1[[#This Row],[Time_to_crack_in_seconds]]/60</f>
        <v>180</v>
      </c>
      <c r="K5790">
        <f>Table1[[#This Row],[Time_to_Crack_in_minutes]]/60</f>
        <v>3</v>
      </c>
    </row>
    <row r="5791" spans="1:11" x14ac:dyDescent="0.25">
      <c r="A5791" t="s">
        <v>2855</v>
      </c>
      <c r="B5791" t="s">
        <v>2856</v>
      </c>
      <c r="C5791">
        <v>190</v>
      </c>
      <c r="D5791" t="s">
        <v>2919</v>
      </c>
      <c r="E5791">
        <f t="shared" si="90"/>
        <v>10</v>
      </c>
      <c r="F5791">
        <v>2044</v>
      </c>
      <c r="G5791" t="s">
        <v>176</v>
      </c>
      <c r="I5791">
        <v>1036800</v>
      </c>
      <c r="J5791">
        <f>Table1[[#This Row],[Time_to_crack_in_seconds]]/60</f>
        <v>17280</v>
      </c>
      <c r="K5791">
        <f>Table1[[#This Row],[Time_to_Crack_in_minutes]]/60</f>
        <v>288</v>
      </c>
    </row>
    <row r="5792" spans="1:11" x14ac:dyDescent="0.25">
      <c r="A5792" t="s">
        <v>2855</v>
      </c>
      <c r="B5792" t="s">
        <v>2856</v>
      </c>
      <c r="C5792">
        <v>191</v>
      </c>
      <c r="D5792" t="s">
        <v>2075</v>
      </c>
      <c r="E5792">
        <f t="shared" si="90"/>
        <v>9</v>
      </c>
      <c r="F5792">
        <v>2040</v>
      </c>
      <c r="G5792" t="s">
        <v>47</v>
      </c>
      <c r="I5792">
        <v>5</v>
      </c>
      <c r="J5792">
        <f>Table1[[#This Row],[Time_to_crack_in_seconds]]/60</f>
        <v>8.3333333333333329E-2</v>
      </c>
      <c r="K5792">
        <f>Table1[[#This Row],[Time_to_Crack_in_minutes]]/60</f>
        <v>1.3888888888888887E-3</v>
      </c>
    </row>
    <row r="5793" spans="1:11" x14ac:dyDescent="0.25">
      <c r="A5793" t="s">
        <v>2855</v>
      </c>
      <c r="B5793" t="s">
        <v>2856</v>
      </c>
      <c r="C5793">
        <v>192</v>
      </c>
      <c r="D5793" t="s">
        <v>2750</v>
      </c>
      <c r="E5793">
        <f t="shared" si="90"/>
        <v>6</v>
      </c>
      <c r="F5793">
        <v>2031</v>
      </c>
      <c r="G5793" t="s">
        <v>203</v>
      </c>
      <c r="I5793">
        <v>60</v>
      </c>
      <c r="J5793">
        <f>Table1[[#This Row],[Time_to_crack_in_seconds]]/60</f>
        <v>1</v>
      </c>
      <c r="K5793">
        <f>Table1[[#This Row],[Time_to_Crack_in_minutes]]/60</f>
        <v>1.6666666666666666E-2</v>
      </c>
    </row>
    <row r="5794" spans="1:11" x14ac:dyDescent="0.25">
      <c r="A5794" t="s">
        <v>2855</v>
      </c>
      <c r="B5794" t="s">
        <v>2856</v>
      </c>
      <c r="C5794">
        <v>193</v>
      </c>
      <c r="D5794" t="s">
        <v>2920</v>
      </c>
      <c r="E5794">
        <f t="shared" si="90"/>
        <v>13</v>
      </c>
      <c r="F5794">
        <v>2019</v>
      </c>
      <c r="G5794" t="s">
        <v>2921</v>
      </c>
      <c r="I5794">
        <v>32140800</v>
      </c>
      <c r="J5794">
        <f>Table1[[#This Row],[Time_to_crack_in_seconds]]/60</f>
        <v>535680</v>
      </c>
      <c r="K5794">
        <f>Table1[[#This Row],[Time_to_Crack_in_minutes]]/60</f>
        <v>8928</v>
      </c>
    </row>
    <row r="5795" spans="1:11" x14ac:dyDescent="0.25">
      <c r="A5795" t="s">
        <v>2855</v>
      </c>
      <c r="B5795" t="s">
        <v>2856</v>
      </c>
      <c r="C5795">
        <v>194</v>
      </c>
      <c r="D5795" t="s">
        <v>2922</v>
      </c>
      <c r="E5795">
        <f t="shared" si="90"/>
        <v>7</v>
      </c>
      <c r="F5795">
        <v>2019</v>
      </c>
      <c r="G5795" t="s">
        <v>10</v>
      </c>
      <c r="I5795">
        <v>0</v>
      </c>
      <c r="J5795">
        <f>Table1[[#This Row],[Time_to_crack_in_seconds]]/60</f>
        <v>0</v>
      </c>
      <c r="K5795">
        <f>Table1[[#This Row],[Time_to_Crack_in_minutes]]/60</f>
        <v>0</v>
      </c>
    </row>
    <row r="5796" spans="1:11" x14ac:dyDescent="0.25">
      <c r="A5796" t="s">
        <v>2855</v>
      </c>
      <c r="B5796" t="s">
        <v>2856</v>
      </c>
      <c r="C5796">
        <v>195</v>
      </c>
      <c r="D5796" t="s">
        <v>155</v>
      </c>
      <c r="E5796">
        <f t="shared" si="90"/>
        <v>8</v>
      </c>
      <c r="F5796">
        <v>2014</v>
      </c>
      <c r="G5796" t="s">
        <v>10</v>
      </c>
      <c r="I5796">
        <v>0</v>
      </c>
      <c r="J5796">
        <f>Table1[[#This Row],[Time_to_crack_in_seconds]]/60</f>
        <v>0</v>
      </c>
      <c r="K5796">
        <f>Table1[[#This Row],[Time_to_Crack_in_minutes]]/60</f>
        <v>0</v>
      </c>
    </row>
    <row r="5797" spans="1:11" x14ac:dyDescent="0.25">
      <c r="A5797" t="s">
        <v>2855</v>
      </c>
      <c r="B5797" t="s">
        <v>2856</v>
      </c>
      <c r="C5797">
        <v>196</v>
      </c>
      <c r="D5797" t="s">
        <v>339</v>
      </c>
      <c r="E5797">
        <f t="shared" si="90"/>
        <v>8</v>
      </c>
      <c r="F5797">
        <v>2012</v>
      </c>
      <c r="G5797" t="s">
        <v>10</v>
      </c>
      <c r="I5797">
        <v>0</v>
      </c>
      <c r="J5797">
        <f>Table1[[#This Row],[Time_to_crack_in_seconds]]/60</f>
        <v>0</v>
      </c>
      <c r="K5797">
        <f>Table1[[#This Row],[Time_to_Crack_in_minutes]]/60</f>
        <v>0</v>
      </c>
    </row>
    <row r="5798" spans="1:11" x14ac:dyDescent="0.25">
      <c r="A5798" t="s">
        <v>2855</v>
      </c>
      <c r="B5798" t="s">
        <v>2856</v>
      </c>
      <c r="C5798">
        <v>197</v>
      </c>
      <c r="D5798" t="s">
        <v>250</v>
      </c>
      <c r="E5798">
        <f t="shared" si="90"/>
        <v>7</v>
      </c>
      <c r="F5798">
        <v>2007</v>
      </c>
      <c r="G5798" t="s">
        <v>10</v>
      </c>
      <c r="I5798">
        <v>0</v>
      </c>
      <c r="J5798">
        <f>Table1[[#This Row],[Time_to_crack_in_seconds]]/60</f>
        <v>0</v>
      </c>
      <c r="K5798">
        <f>Table1[[#This Row],[Time_to_Crack_in_minutes]]/60</f>
        <v>0</v>
      </c>
    </row>
    <row r="5799" spans="1:11" x14ac:dyDescent="0.25">
      <c r="A5799" t="s">
        <v>2855</v>
      </c>
      <c r="B5799" t="s">
        <v>2856</v>
      </c>
      <c r="C5799">
        <v>198</v>
      </c>
      <c r="D5799" t="s">
        <v>539</v>
      </c>
      <c r="E5799">
        <f t="shared" si="90"/>
        <v>6</v>
      </c>
      <c r="F5799">
        <v>1990</v>
      </c>
      <c r="G5799" t="s">
        <v>18</v>
      </c>
      <c r="I5799">
        <v>120</v>
      </c>
      <c r="J5799">
        <f>Table1[[#This Row],[Time_to_crack_in_seconds]]/60</f>
        <v>2</v>
      </c>
      <c r="K5799">
        <f>Table1[[#This Row],[Time_to_Crack_in_minutes]]/60</f>
        <v>3.3333333333333333E-2</v>
      </c>
    </row>
    <row r="5800" spans="1:11" x14ac:dyDescent="0.25">
      <c r="A5800" t="s">
        <v>2855</v>
      </c>
      <c r="B5800" t="s">
        <v>2856</v>
      </c>
      <c r="C5800">
        <v>199</v>
      </c>
      <c r="D5800" t="s">
        <v>2923</v>
      </c>
      <c r="E5800">
        <f t="shared" si="90"/>
        <v>4</v>
      </c>
      <c r="F5800">
        <v>1989</v>
      </c>
      <c r="G5800" t="s">
        <v>109</v>
      </c>
      <c r="I5800">
        <v>1</v>
      </c>
      <c r="J5800">
        <f>Table1[[#This Row],[Time_to_crack_in_seconds]]/60</f>
        <v>1.6666666666666666E-2</v>
      </c>
      <c r="K5800">
        <f>Table1[[#This Row],[Time_to_Crack_in_minutes]]/60</f>
        <v>2.7777777777777778E-4</v>
      </c>
    </row>
    <row r="5801" spans="1:11" x14ac:dyDescent="0.25">
      <c r="A5801" t="s">
        <v>2855</v>
      </c>
      <c r="B5801" t="s">
        <v>2856</v>
      </c>
      <c r="C5801">
        <v>200</v>
      </c>
      <c r="D5801" t="s">
        <v>228</v>
      </c>
      <c r="E5801">
        <f t="shared" si="90"/>
        <v>6</v>
      </c>
      <c r="F5801">
        <v>1985</v>
      </c>
      <c r="G5801" t="s">
        <v>18</v>
      </c>
      <c r="I5801">
        <v>120</v>
      </c>
      <c r="J5801">
        <f>Table1[[#This Row],[Time_to_crack_in_seconds]]/60</f>
        <v>2</v>
      </c>
      <c r="K5801">
        <f>Table1[[#This Row],[Time_to_Crack_in_minutes]]/60</f>
        <v>3.3333333333333333E-2</v>
      </c>
    </row>
    <row r="5802" spans="1:11" x14ac:dyDescent="0.25">
      <c r="A5802" t="s">
        <v>2924</v>
      </c>
      <c r="B5802" t="s">
        <v>2925</v>
      </c>
      <c r="C5802">
        <v>1</v>
      </c>
      <c r="D5802">
        <v>123456</v>
      </c>
      <c r="E5802">
        <f t="shared" si="90"/>
        <v>6</v>
      </c>
      <c r="F5802">
        <v>71515</v>
      </c>
      <c r="G5802" t="s">
        <v>10</v>
      </c>
      <c r="H5802">
        <v>1</v>
      </c>
      <c r="I5802">
        <v>0</v>
      </c>
      <c r="J5802">
        <f>Table1[[#This Row],[Time_to_crack_in_seconds]]/60</f>
        <v>0</v>
      </c>
      <c r="K5802">
        <f>Table1[[#This Row],[Time_to_Crack_in_minutes]]/60</f>
        <v>0</v>
      </c>
    </row>
    <row r="5803" spans="1:11" x14ac:dyDescent="0.25">
      <c r="A5803" t="s">
        <v>2924</v>
      </c>
      <c r="B5803" t="s">
        <v>2925</v>
      </c>
      <c r="C5803">
        <v>2</v>
      </c>
      <c r="D5803" t="s">
        <v>11</v>
      </c>
      <c r="E5803">
        <f t="shared" si="90"/>
        <v>8</v>
      </c>
      <c r="F5803">
        <v>23248</v>
      </c>
      <c r="G5803" t="s">
        <v>10</v>
      </c>
      <c r="H5803">
        <v>5</v>
      </c>
      <c r="I5803">
        <v>0</v>
      </c>
      <c r="J5803">
        <f>Table1[[#This Row],[Time_to_crack_in_seconds]]/60</f>
        <v>0</v>
      </c>
      <c r="K5803">
        <f>Table1[[#This Row],[Time_to_Crack_in_minutes]]/60</f>
        <v>0</v>
      </c>
    </row>
    <row r="5804" spans="1:11" x14ac:dyDescent="0.25">
      <c r="A5804" t="s">
        <v>2924</v>
      </c>
      <c r="B5804" t="s">
        <v>2925</v>
      </c>
      <c r="C5804">
        <v>3</v>
      </c>
      <c r="D5804" t="s">
        <v>2926</v>
      </c>
      <c r="E5804">
        <f t="shared" si="90"/>
        <v>6</v>
      </c>
      <c r="F5804">
        <v>13212</v>
      </c>
      <c r="G5804" t="s">
        <v>18</v>
      </c>
      <c r="I5804">
        <v>120</v>
      </c>
      <c r="J5804">
        <f>Table1[[#This Row],[Time_to_crack_in_seconds]]/60</f>
        <v>2</v>
      </c>
      <c r="K5804">
        <f>Table1[[#This Row],[Time_to_Crack_in_minutes]]/60</f>
        <v>3.3333333333333333E-2</v>
      </c>
    </row>
    <row r="5805" spans="1:11" x14ac:dyDescent="0.25">
      <c r="A5805" t="s">
        <v>2924</v>
      </c>
      <c r="B5805" t="s">
        <v>2925</v>
      </c>
      <c r="C5805">
        <v>4</v>
      </c>
      <c r="D5805">
        <v>123456789</v>
      </c>
      <c r="E5805">
        <f t="shared" si="90"/>
        <v>9</v>
      </c>
      <c r="F5805">
        <v>12038</v>
      </c>
      <c r="G5805" t="s">
        <v>10</v>
      </c>
      <c r="H5805">
        <v>2</v>
      </c>
      <c r="I5805">
        <v>0</v>
      </c>
      <c r="J5805">
        <f>Table1[[#This Row],[Time_to_crack_in_seconds]]/60</f>
        <v>0</v>
      </c>
      <c r="K5805">
        <f>Table1[[#This Row],[Time_to_Crack_in_minutes]]/60</f>
        <v>0</v>
      </c>
    </row>
    <row r="5806" spans="1:11" x14ac:dyDescent="0.25">
      <c r="A5806" t="s">
        <v>2924</v>
      </c>
      <c r="B5806" t="s">
        <v>2925</v>
      </c>
      <c r="C5806">
        <v>5</v>
      </c>
      <c r="D5806">
        <v>12345</v>
      </c>
      <c r="E5806">
        <f t="shared" si="90"/>
        <v>5</v>
      </c>
      <c r="F5806">
        <v>11845</v>
      </c>
      <c r="G5806" t="s">
        <v>10</v>
      </c>
      <c r="H5806">
        <v>3</v>
      </c>
      <c r="I5806">
        <v>0</v>
      </c>
      <c r="J5806">
        <f>Table1[[#This Row],[Time_to_crack_in_seconds]]/60</f>
        <v>0</v>
      </c>
      <c r="K5806">
        <f>Table1[[#This Row],[Time_to_Crack_in_minutes]]/60</f>
        <v>0</v>
      </c>
    </row>
    <row r="5807" spans="1:11" x14ac:dyDescent="0.25">
      <c r="A5807" t="s">
        <v>2924</v>
      </c>
      <c r="B5807" t="s">
        <v>2925</v>
      </c>
      <c r="C5807">
        <v>6</v>
      </c>
      <c r="D5807" t="s">
        <v>157</v>
      </c>
      <c r="E5807">
        <f t="shared" si="90"/>
        <v>6</v>
      </c>
      <c r="F5807">
        <v>11792</v>
      </c>
      <c r="G5807" t="s">
        <v>18</v>
      </c>
      <c r="I5807">
        <v>120</v>
      </c>
      <c r="J5807">
        <f>Table1[[#This Row],[Time_to_crack_in_seconds]]/60</f>
        <v>2</v>
      </c>
      <c r="K5807">
        <f>Table1[[#This Row],[Time_to_Crack_in_minutes]]/60</f>
        <v>3.3333333333333333E-2</v>
      </c>
    </row>
    <row r="5808" spans="1:11" x14ac:dyDescent="0.25">
      <c r="A5808" t="s">
        <v>2924</v>
      </c>
      <c r="B5808" t="s">
        <v>2925</v>
      </c>
      <c r="C5808">
        <v>7</v>
      </c>
      <c r="D5808" t="s">
        <v>2763</v>
      </c>
      <c r="E5808">
        <f t="shared" si="90"/>
        <v>8</v>
      </c>
      <c r="F5808">
        <v>11714</v>
      </c>
      <c r="G5808" t="s">
        <v>13</v>
      </c>
      <c r="I5808">
        <v>10800</v>
      </c>
      <c r="J5808">
        <f>Table1[[#This Row],[Time_to_crack_in_seconds]]/60</f>
        <v>180</v>
      </c>
      <c r="K5808">
        <f>Table1[[#This Row],[Time_to_Crack_in_minutes]]/60</f>
        <v>3</v>
      </c>
    </row>
    <row r="5809" spans="1:11" x14ac:dyDescent="0.25">
      <c r="A5809" t="s">
        <v>2924</v>
      </c>
      <c r="B5809" t="s">
        <v>2925</v>
      </c>
      <c r="C5809">
        <v>8</v>
      </c>
      <c r="D5809" t="s">
        <v>2927</v>
      </c>
      <c r="E5809">
        <f t="shared" si="90"/>
        <v>8</v>
      </c>
      <c r="F5809">
        <v>11007</v>
      </c>
      <c r="G5809" t="s">
        <v>10</v>
      </c>
      <c r="I5809">
        <v>0</v>
      </c>
      <c r="J5809">
        <f>Table1[[#This Row],[Time_to_crack_in_seconds]]/60</f>
        <v>0</v>
      </c>
      <c r="K5809">
        <f>Table1[[#This Row],[Time_to_Crack_in_minutes]]/60</f>
        <v>0</v>
      </c>
    </row>
    <row r="5810" spans="1:11" x14ac:dyDescent="0.25">
      <c r="A5810" t="s">
        <v>2924</v>
      </c>
      <c r="B5810" t="s">
        <v>2925</v>
      </c>
      <c r="C5810">
        <v>9</v>
      </c>
      <c r="D5810" t="s">
        <v>48</v>
      </c>
      <c r="E5810">
        <f t="shared" si="90"/>
        <v>8</v>
      </c>
      <c r="F5810">
        <v>10258</v>
      </c>
      <c r="G5810" t="s">
        <v>10</v>
      </c>
      <c r="H5810">
        <v>67</v>
      </c>
      <c r="I5810">
        <v>0</v>
      </c>
      <c r="J5810">
        <f>Table1[[#This Row],[Time_to_crack_in_seconds]]/60</f>
        <v>0</v>
      </c>
      <c r="K5810">
        <f>Table1[[#This Row],[Time_to_Crack_in_minutes]]/60</f>
        <v>0</v>
      </c>
    </row>
    <row r="5811" spans="1:11" x14ac:dyDescent="0.25">
      <c r="A5811" t="s">
        <v>2924</v>
      </c>
      <c r="B5811" t="s">
        <v>2925</v>
      </c>
      <c r="C5811">
        <v>10</v>
      </c>
      <c r="D5811" t="s">
        <v>2928</v>
      </c>
      <c r="E5811">
        <f t="shared" si="90"/>
        <v>6</v>
      </c>
      <c r="F5811">
        <v>10164</v>
      </c>
      <c r="G5811" t="s">
        <v>10</v>
      </c>
      <c r="I5811">
        <v>0</v>
      </c>
      <c r="J5811">
        <f>Table1[[#This Row],[Time_to_crack_in_seconds]]/60</f>
        <v>0</v>
      </c>
      <c r="K5811">
        <f>Table1[[#This Row],[Time_to_Crack_in_minutes]]/60</f>
        <v>0</v>
      </c>
    </row>
    <row r="5812" spans="1:11" x14ac:dyDescent="0.25">
      <c r="A5812" t="s">
        <v>2924</v>
      </c>
      <c r="B5812" t="s">
        <v>2925</v>
      </c>
      <c r="C5812">
        <v>11</v>
      </c>
      <c r="D5812" t="s">
        <v>602</v>
      </c>
      <c r="E5812">
        <f t="shared" si="90"/>
        <v>6</v>
      </c>
      <c r="F5812">
        <v>10015</v>
      </c>
      <c r="G5812" t="s">
        <v>10</v>
      </c>
      <c r="I5812">
        <v>0</v>
      </c>
      <c r="J5812">
        <f>Table1[[#This Row],[Time_to_crack_in_seconds]]/60</f>
        <v>0</v>
      </c>
      <c r="K5812">
        <f>Table1[[#This Row],[Time_to_Crack_in_minutes]]/60</f>
        <v>0</v>
      </c>
    </row>
    <row r="5813" spans="1:11" x14ac:dyDescent="0.25">
      <c r="A5813" t="s">
        <v>2924</v>
      </c>
      <c r="B5813" t="s">
        <v>2925</v>
      </c>
      <c r="C5813">
        <v>12</v>
      </c>
      <c r="D5813" t="s">
        <v>2929</v>
      </c>
      <c r="E5813">
        <f t="shared" si="90"/>
        <v>7</v>
      </c>
      <c r="F5813">
        <v>9646</v>
      </c>
      <c r="G5813" t="s">
        <v>54</v>
      </c>
      <c r="I5813">
        <v>1020</v>
      </c>
      <c r="J5813">
        <f>Table1[[#This Row],[Time_to_crack_in_seconds]]/60</f>
        <v>17</v>
      </c>
      <c r="K5813">
        <f>Table1[[#This Row],[Time_to_Crack_in_minutes]]/60</f>
        <v>0.28333333333333333</v>
      </c>
    </row>
    <row r="5814" spans="1:11" x14ac:dyDescent="0.25">
      <c r="A5814" t="s">
        <v>2924</v>
      </c>
      <c r="B5814" t="s">
        <v>2925</v>
      </c>
      <c r="C5814">
        <v>13</v>
      </c>
      <c r="D5814" t="s">
        <v>2696</v>
      </c>
      <c r="E5814">
        <f t="shared" si="90"/>
        <v>6</v>
      </c>
      <c r="F5814">
        <v>8255</v>
      </c>
      <c r="G5814" t="s">
        <v>10</v>
      </c>
      <c r="I5814">
        <v>0</v>
      </c>
      <c r="J5814">
        <f>Table1[[#This Row],[Time_to_crack_in_seconds]]/60</f>
        <v>0</v>
      </c>
      <c r="K5814">
        <f>Table1[[#This Row],[Time_to_Crack_in_minutes]]/60</f>
        <v>0</v>
      </c>
    </row>
    <row r="5815" spans="1:11" x14ac:dyDescent="0.25">
      <c r="A5815" t="s">
        <v>2924</v>
      </c>
      <c r="B5815" t="s">
        <v>2925</v>
      </c>
      <c r="C5815">
        <v>14</v>
      </c>
      <c r="D5815">
        <v>1234567</v>
      </c>
      <c r="E5815">
        <f t="shared" si="90"/>
        <v>7</v>
      </c>
      <c r="F5815">
        <v>8227</v>
      </c>
      <c r="G5815" t="s">
        <v>10</v>
      </c>
      <c r="H5815">
        <v>10</v>
      </c>
      <c r="I5815">
        <v>0</v>
      </c>
      <c r="J5815">
        <f>Table1[[#This Row],[Time_to_crack_in_seconds]]/60</f>
        <v>0</v>
      </c>
      <c r="K5815">
        <f>Table1[[#This Row],[Time_to_Crack_in_minutes]]/60</f>
        <v>0</v>
      </c>
    </row>
    <row r="5816" spans="1:11" x14ac:dyDescent="0.25">
      <c r="A5816" t="s">
        <v>2924</v>
      </c>
      <c r="B5816" t="s">
        <v>2925</v>
      </c>
      <c r="C5816">
        <v>15</v>
      </c>
      <c r="D5816" t="s">
        <v>1805</v>
      </c>
      <c r="E5816">
        <f t="shared" si="90"/>
        <v>6</v>
      </c>
      <c r="F5816">
        <v>8053</v>
      </c>
      <c r="G5816" t="s">
        <v>10</v>
      </c>
      <c r="H5816">
        <v>172</v>
      </c>
      <c r="I5816">
        <v>0</v>
      </c>
      <c r="J5816">
        <f>Table1[[#This Row],[Time_to_crack_in_seconds]]/60</f>
        <v>0</v>
      </c>
      <c r="K5816">
        <f>Table1[[#This Row],[Time_to_Crack_in_minutes]]/60</f>
        <v>0</v>
      </c>
    </row>
    <row r="5817" spans="1:11" x14ac:dyDescent="0.25">
      <c r="A5817" t="s">
        <v>2924</v>
      </c>
      <c r="B5817" t="s">
        <v>2925</v>
      </c>
      <c r="C5817">
        <v>16</v>
      </c>
      <c r="D5817">
        <v>12345678</v>
      </c>
      <c r="E5817">
        <f t="shared" si="90"/>
        <v>8</v>
      </c>
      <c r="F5817">
        <v>7991</v>
      </c>
      <c r="G5817" t="s">
        <v>10</v>
      </c>
      <c r="H5817">
        <v>6</v>
      </c>
      <c r="I5817">
        <v>0</v>
      </c>
      <c r="J5817">
        <f>Table1[[#This Row],[Time_to_crack_in_seconds]]/60</f>
        <v>0</v>
      </c>
      <c r="K5817">
        <f>Table1[[#This Row],[Time_to_Crack_in_minutes]]/60</f>
        <v>0</v>
      </c>
    </row>
    <row r="5818" spans="1:11" x14ac:dyDescent="0.25">
      <c r="A5818" t="s">
        <v>2924</v>
      </c>
      <c r="B5818" t="s">
        <v>2925</v>
      </c>
      <c r="C5818">
        <v>17</v>
      </c>
      <c r="D5818" t="s">
        <v>1808</v>
      </c>
      <c r="E5818">
        <f t="shared" si="90"/>
        <v>7</v>
      </c>
      <c r="F5818">
        <v>7275</v>
      </c>
      <c r="G5818" t="s">
        <v>10</v>
      </c>
      <c r="I5818">
        <v>0</v>
      </c>
      <c r="J5818">
        <f>Table1[[#This Row],[Time_to_crack_in_seconds]]/60</f>
        <v>0</v>
      </c>
      <c r="K5818">
        <f>Table1[[#This Row],[Time_to_Crack_in_minutes]]/60</f>
        <v>0</v>
      </c>
    </row>
    <row r="5819" spans="1:11" x14ac:dyDescent="0.25">
      <c r="A5819" t="s">
        <v>2924</v>
      </c>
      <c r="B5819" t="s">
        <v>2925</v>
      </c>
      <c r="C5819">
        <v>18</v>
      </c>
      <c r="D5819" t="s">
        <v>2930</v>
      </c>
      <c r="E5819">
        <f t="shared" si="90"/>
        <v>8</v>
      </c>
      <c r="F5819">
        <v>7272</v>
      </c>
      <c r="G5819" t="s">
        <v>13</v>
      </c>
      <c r="I5819">
        <v>10800</v>
      </c>
      <c r="J5819">
        <f>Table1[[#This Row],[Time_to_crack_in_seconds]]/60</f>
        <v>180</v>
      </c>
      <c r="K5819">
        <f>Table1[[#This Row],[Time_to_Crack_in_minutes]]/60</f>
        <v>3</v>
      </c>
    </row>
    <row r="5820" spans="1:11" x14ac:dyDescent="0.25">
      <c r="A5820" t="s">
        <v>2924</v>
      </c>
      <c r="B5820" t="s">
        <v>2925</v>
      </c>
      <c r="C5820">
        <v>19</v>
      </c>
      <c r="D5820" t="s">
        <v>2931</v>
      </c>
      <c r="E5820">
        <f t="shared" si="90"/>
        <v>6</v>
      </c>
      <c r="F5820">
        <v>7169</v>
      </c>
      <c r="G5820" t="s">
        <v>10</v>
      </c>
      <c r="I5820">
        <v>0</v>
      </c>
      <c r="J5820">
        <f>Table1[[#This Row],[Time_to_crack_in_seconds]]/60</f>
        <v>0</v>
      </c>
      <c r="K5820">
        <f>Table1[[#This Row],[Time_to_Crack_in_minutes]]/60</f>
        <v>0</v>
      </c>
    </row>
    <row r="5821" spans="1:11" x14ac:dyDescent="0.25">
      <c r="A5821" t="s">
        <v>2924</v>
      </c>
      <c r="B5821" t="s">
        <v>2925</v>
      </c>
      <c r="C5821">
        <v>20</v>
      </c>
      <c r="D5821" t="s">
        <v>2932</v>
      </c>
      <c r="E5821">
        <f t="shared" si="90"/>
        <v>6</v>
      </c>
      <c r="F5821">
        <v>6556</v>
      </c>
      <c r="G5821" t="s">
        <v>90</v>
      </c>
      <c r="I5821">
        <v>7200</v>
      </c>
      <c r="J5821">
        <f>Table1[[#This Row],[Time_to_crack_in_seconds]]/60</f>
        <v>120</v>
      </c>
      <c r="K5821">
        <f>Table1[[#This Row],[Time_to_Crack_in_minutes]]/60</f>
        <v>2</v>
      </c>
    </row>
    <row r="5822" spans="1:11" x14ac:dyDescent="0.25">
      <c r="A5822" t="s">
        <v>2924</v>
      </c>
      <c r="B5822" t="s">
        <v>2925</v>
      </c>
      <c r="C5822">
        <v>21</v>
      </c>
      <c r="D5822" t="s">
        <v>2933</v>
      </c>
      <c r="E5822">
        <f t="shared" si="90"/>
        <v>6</v>
      </c>
      <c r="F5822">
        <v>6479</v>
      </c>
      <c r="G5822" t="s">
        <v>10</v>
      </c>
      <c r="I5822">
        <v>0</v>
      </c>
      <c r="J5822">
        <f>Table1[[#This Row],[Time_to_crack_in_seconds]]/60</f>
        <v>0</v>
      </c>
      <c r="K5822">
        <f>Table1[[#This Row],[Time_to_Crack_in_minutes]]/60</f>
        <v>0</v>
      </c>
    </row>
    <row r="5823" spans="1:11" x14ac:dyDescent="0.25">
      <c r="A5823" t="s">
        <v>2924</v>
      </c>
      <c r="B5823" t="s">
        <v>2925</v>
      </c>
      <c r="C5823">
        <v>22</v>
      </c>
      <c r="D5823" t="s">
        <v>1826</v>
      </c>
      <c r="E5823">
        <f t="shared" si="90"/>
        <v>6</v>
      </c>
      <c r="F5823">
        <v>6317</v>
      </c>
      <c r="G5823" t="s">
        <v>10</v>
      </c>
      <c r="I5823">
        <v>0</v>
      </c>
      <c r="J5823">
        <f>Table1[[#This Row],[Time_to_crack_in_seconds]]/60</f>
        <v>0</v>
      </c>
      <c r="K5823">
        <f>Table1[[#This Row],[Time_to_Crack_in_minutes]]/60</f>
        <v>0</v>
      </c>
    </row>
    <row r="5824" spans="1:11" x14ac:dyDescent="0.25">
      <c r="A5824" t="s">
        <v>2924</v>
      </c>
      <c r="B5824" t="s">
        <v>2925</v>
      </c>
      <c r="C5824">
        <v>23</v>
      </c>
      <c r="D5824" t="s">
        <v>2934</v>
      </c>
      <c r="E5824">
        <f t="shared" si="90"/>
        <v>7</v>
      </c>
      <c r="F5824">
        <v>6242</v>
      </c>
      <c r="G5824" t="s">
        <v>54</v>
      </c>
      <c r="I5824">
        <v>1020</v>
      </c>
      <c r="J5824">
        <f>Table1[[#This Row],[Time_to_crack_in_seconds]]/60</f>
        <v>17</v>
      </c>
      <c r="K5824">
        <f>Table1[[#This Row],[Time_to_Crack_in_minutes]]/60</f>
        <v>0.28333333333333333</v>
      </c>
    </row>
    <row r="5825" spans="1:11" x14ac:dyDescent="0.25">
      <c r="A5825" t="s">
        <v>2924</v>
      </c>
      <c r="B5825" t="s">
        <v>2925</v>
      </c>
      <c r="C5825">
        <v>24</v>
      </c>
      <c r="D5825" t="s">
        <v>2935</v>
      </c>
      <c r="E5825">
        <f t="shared" si="90"/>
        <v>8</v>
      </c>
      <c r="F5825">
        <v>6210</v>
      </c>
      <c r="G5825" t="s">
        <v>13</v>
      </c>
      <c r="I5825">
        <v>10800</v>
      </c>
      <c r="J5825">
        <f>Table1[[#This Row],[Time_to_crack_in_seconds]]/60</f>
        <v>180</v>
      </c>
      <c r="K5825">
        <f>Table1[[#This Row],[Time_to_Crack_in_minutes]]/60</f>
        <v>3</v>
      </c>
    </row>
    <row r="5826" spans="1:11" x14ac:dyDescent="0.25">
      <c r="A5826" t="s">
        <v>2924</v>
      </c>
      <c r="B5826" t="s">
        <v>2925</v>
      </c>
      <c r="C5826">
        <v>25</v>
      </c>
      <c r="D5826" t="s">
        <v>632</v>
      </c>
      <c r="E5826">
        <f t="shared" si="90"/>
        <v>6</v>
      </c>
      <c r="F5826">
        <v>6175</v>
      </c>
      <c r="G5826" t="s">
        <v>18</v>
      </c>
      <c r="I5826">
        <v>120</v>
      </c>
      <c r="J5826">
        <f>Table1[[#This Row],[Time_to_crack_in_seconds]]/60</f>
        <v>2</v>
      </c>
      <c r="K5826">
        <f>Table1[[#This Row],[Time_to_Crack_in_minutes]]/60</f>
        <v>3.3333333333333333E-2</v>
      </c>
    </row>
    <row r="5827" spans="1:11" x14ac:dyDescent="0.25">
      <c r="A5827" t="s">
        <v>2924</v>
      </c>
      <c r="B5827" t="s">
        <v>2925</v>
      </c>
      <c r="C5827">
        <v>26</v>
      </c>
      <c r="D5827" t="s">
        <v>1672</v>
      </c>
      <c r="E5827">
        <f t="shared" ref="E5827:E5890" si="91">LEN(D5827)</f>
        <v>7</v>
      </c>
      <c r="F5827">
        <v>5918</v>
      </c>
      <c r="G5827" t="s">
        <v>10</v>
      </c>
      <c r="I5827">
        <v>0</v>
      </c>
      <c r="J5827">
        <f>Table1[[#This Row],[Time_to_crack_in_seconds]]/60</f>
        <v>0</v>
      </c>
      <c r="K5827">
        <f>Table1[[#This Row],[Time_to_Crack_in_minutes]]/60</f>
        <v>0</v>
      </c>
    </row>
    <row r="5828" spans="1:11" x14ac:dyDescent="0.25">
      <c r="A5828" t="s">
        <v>2924</v>
      </c>
      <c r="B5828" t="s">
        <v>2925</v>
      </c>
      <c r="C5828">
        <v>27</v>
      </c>
      <c r="D5828" t="s">
        <v>76</v>
      </c>
      <c r="E5828">
        <f t="shared" si="91"/>
        <v>7</v>
      </c>
      <c r="F5828">
        <v>5719</v>
      </c>
      <c r="G5828" t="s">
        <v>10</v>
      </c>
      <c r="I5828">
        <v>0</v>
      </c>
      <c r="J5828">
        <f>Table1[[#This Row],[Time_to_crack_in_seconds]]/60</f>
        <v>0</v>
      </c>
      <c r="K5828">
        <f>Table1[[#This Row],[Time_to_Crack_in_minutes]]/60</f>
        <v>0</v>
      </c>
    </row>
    <row r="5829" spans="1:11" x14ac:dyDescent="0.25">
      <c r="A5829" t="s">
        <v>2924</v>
      </c>
      <c r="B5829" t="s">
        <v>2925</v>
      </c>
      <c r="C5829">
        <v>28</v>
      </c>
      <c r="D5829" t="s">
        <v>454</v>
      </c>
      <c r="E5829">
        <f t="shared" si="91"/>
        <v>6</v>
      </c>
      <c r="F5829">
        <v>5431</v>
      </c>
      <c r="G5829" t="s">
        <v>10</v>
      </c>
      <c r="I5829">
        <v>0</v>
      </c>
      <c r="J5829">
        <f>Table1[[#This Row],[Time_to_crack_in_seconds]]/60</f>
        <v>0</v>
      </c>
      <c r="K5829">
        <f>Table1[[#This Row],[Time_to_Crack_in_minutes]]/60</f>
        <v>0</v>
      </c>
    </row>
    <row r="5830" spans="1:11" x14ac:dyDescent="0.25">
      <c r="A5830" t="s">
        <v>2924</v>
      </c>
      <c r="B5830" t="s">
        <v>2925</v>
      </c>
      <c r="C5830">
        <v>29</v>
      </c>
      <c r="D5830" t="s">
        <v>2936</v>
      </c>
      <c r="E5830">
        <f t="shared" si="91"/>
        <v>9</v>
      </c>
      <c r="F5830">
        <v>5355</v>
      </c>
      <c r="G5830" t="s">
        <v>82</v>
      </c>
      <c r="I5830">
        <v>86400</v>
      </c>
      <c r="J5830">
        <f>Table1[[#This Row],[Time_to_crack_in_seconds]]/60</f>
        <v>1440</v>
      </c>
      <c r="K5830">
        <f>Table1[[#This Row],[Time_to_Crack_in_minutes]]/60</f>
        <v>24</v>
      </c>
    </row>
    <row r="5831" spans="1:11" x14ac:dyDescent="0.25">
      <c r="A5831" t="s">
        <v>2924</v>
      </c>
      <c r="B5831" t="s">
        <v>2925</v>
      </c>
      <c r="C5831">
        <v>30</v>
      </c>
      <c r="D5831" t="s">
        <v>2937</v>
      </c>
      <c r="E5831">
        <f t="shared" si="91"/>
        <v>8</v>
      </c>
      <c r="F5831">
        <v>5302</v>
      </c>
      <c r="G5831" t="s">
        <v>10</v>
      </c>
      <c r="I5831">
        <v>0</v>
      </c>
      <c r="J5831">
        <f>Table1[[#This Row],[Time_to_crack_in_seconds]]/60</f>
        <v>0</v>
      </c>
      <c r="K5831">
        <f>Table1[[#This Row],[Time_to_Crack_in_minutes]]/60</f>
        <v>0</v>
      </c>
    </row>
    <row r="5832" spans="1:11" x14ac:dyDescent="0.25">
      <c r="A5832" t="s">
        <v>2924</v>
      </c>
      <c r="B5832" t="s">
        <v>2925</v>
      </c>
      <c r="C5832">
        <v>31</v>
      </c>
      <c r="D5832" t="s">
        <v>2938</v>
      </c>
      <c r="E5832">
        <f t="shared" si="91"/>
        <v>6</v>
      </c>
      <c r="F5832">
        <v>5277</v>
      </c>
      <c r="G5832" t="s">
        <v>18</v>
      </c>
      <c r="I5832">
        <v>120</v>
      </c>
      <c r="J5832">
        <f>Table1[[#This Row],[Time_to_crack_in_seconds]]/60</f>
        <v>2</v>
      </c>
      <c r="K5832">
        <f>Table1[[#This Row],[Time_to_Crack_in_minutes]]/60</f>
        <v>3.3333333333333333E-2</v>
      </c>
    </row>
    <row r="5833" spans="1:11" x14ac:dyDescent="0.25">
      <c r="A5833" t="s">
        <v>2924</v>
      </c>
      <c r="B5833" t="s">
        <v>2925</v>
      </c>
      <c r="C5833">
        <v>32</v>
      </c>
      <c r="D5833" t="s">
        <v>2939</v>
      </c>
      <c r="E5833">
        <f t="shared" si="91"/>
        <v>7</v>
      </c>
      <c r="F5833">
        <v>5234</v>
      </c>
      <c r="G5833" t="s">
        <v>54</v>
      </c>
      <c r="I5833">
        <v>1020</v>
      </c>
      <c r="J5833">
        <f>Table1[[#This Row],[Time_to_crack_in_seconds]]/60</f>
        <v>17</v>
      </c>
      <c r="K5833">
        <f>Table1[[#This Row],[Time_to_Crack_in_minutes]]/60</f>
        <v>0.28333333333333333</v>
      </c>
    </row>
    <row r="5834" spans="1:11" x14ac:dyDescent="0.25">
      <c r="A5834" t="s">
        <v>2924</v>
      </c>
      <c r="B5834" t="s">
        <v>2925</v>
      </c>
      <c r="C5834">
        <v>33</v>
      </c>
      <c r="D5834" t="s">
        <v>2392</v>
      </c>
      <c r="E5834">
        <f t="shared" si="91"/>
        <v>6</v>
      </c>
      <c r="F5834">
        <v>5213</v>
      </c>
      <c r="G5834" t="s">
        <v>10</v>
      </c>
      <c r="I5834">
        <v>0</v>
      </c>
      <c r="J5834">
        <f>Table1[[#This Row],[Time_to_crack_in_seconds]]/60</f>
        <v>0</v>
      </c>
      <c r="K5834">
        <f>Table1[[#This Row],[Time_to_Crack_in_minutes]]/60</f>
        <v>0</v>
      </c>
    </row>
    <row r="5835" spans="1:11" x14ac:dyDescent="0.25">
      <c r="A5835" t="s">
        <v>2924</v>
      </c>
      <c r="B5835" t="s">
        <v>2925</v>
      </c>
      <c r="C5835">
        <v>34</v>
      </c>
      <c r="D5835" t="s">
        <v>2940</v>
      </c>
      <c r="E5835">
        <f t="shared" si="91"/>
        <v>9</v>
      </c>
      <c r="F5835">
        <v>5188</v>
      </c>
      <c r="G5835" t="s">
        <v>843</v>
      </c>
      <c r="I5835">
        <v>3600</v>
      </c>
      <c r="J5835">
        <f>Table1[[#This Row],[Time_to_crack_in_seconds]]/60</f>
        <v>60</v>
      </c>
      <c r="K5835">
        <f>Table1[[#This Row],[Time_to_Crack_in_minutes]]/60</f>
        <v>1</v>
      </c>
    </row>
    <row r="5836" spans="1:11" x14ac:dyDescent="0.25">
      <c r="A5836" t="s">
        <v>2924</v>
      </c>
      <c r="B5836" t="s">
        <v>2925</v>
      </c>
      <c r="C5836">
        <v>35</v>
      </c>
      <c r="D5836" t="s">
        <v>46</v>
      </c>
      <c r="E5836">
        <f t="shared" si="91"/>
        <v>6</v>
      </c>
      <c r="F5836">
        <v>4883</v>
      </c>
      <c r="G5836" t="s">
        <v>47</v>
      </c>
      <c r="H5836">
        <v>69</v>
      </c>
      <c r="I5836">
        <v>5</v>
      </c>
      <c r="J5836">
        <f>Table1[[#This Row],[Time_to_crack_in_seconds]]/60</f>
        <v>8.3333333333333329E-2</v>
      </c>
      <c r="K5836">
        <f>Table1[[#This Row],[Time_to_Crack_in_minutes]]/60</f>
        <v>1.3888888888888887E-3</v>
      </c>
    </row>
    <row r="5837" spans="1:11" x14ac:dyDescent="0.25">
      <c r="A5837" t="s">
        <v>2924</v>
      </c>
      <c r="B5837" t="s">
        <v>2925</v>
      </c>
      <c r="C5837">
        <v>36</v>
      </c>
      <c r="D5837" t="s">
        <v>2941</v>
      </c>
      <c r="E5837">
        <f t="shared" si="91"/>
        <v>7</v>
      </c>
      <c r="F5837">
        <v>4801</v>
      </c>
      <c r="G5837" t="s">
        <v>54</v>
      </c>
      <c r="I5837">
        <v>1020</v>
      </c>
      <c r="J5837">
        <f>Table1[[#This Row],[Time_to_crack_in_seconds]]/60</f>
        <v>17</v>
      </c>
      <c r="K5837">
        <f>Table1[[#This Row],[Time_to_Crack_in_minutes]]/60</f>
        <v>0.28333333333333333</v>
      </c>
    </row>
    <row r="5838" spans="1:11" x14ac:dyDescent="0.25">
      <c r="A5838" t="s">
        <v>2924</v>
      </c>
      <c r="B5838" t="s">
        <v>2925</v>
      </c>
      <c r="C5838">
        <v>37</v>
      </c>
      <c r="D5838" t="s">
        <v>2942</v>
      </c>
      <c r="E5838">
        <f t="shared" si="91"/>
        <v>6</v>
      </c>
      <c r="F5838">
        <v>4763</v>
      </c>
      <c r="G5838" t="s">
        <v>18</v>
      </c>
      <c r="I5838">
        <v>120</v>
      </c>
      <c r="J5838">
        <f>Table1[[#This Row],[Time_to_crack_in_seconds]]/60</f>
        <v>2</v>
      </c>
      <c r="K5838">
        <f>Table1[[#This Row],[Time_to_Crack_in_minutes]]/60</f>
        <v>3.3333333333333333E-2</v>
      </c>
    </row>
    <row r="5839" spans="1:11" x14ac:dyDescent="0.25">
      <c r="A5839" t="s">
        <v>2924</v>
      </c>
      <c r="B5839" t="s">
        <v>2925</v>
      </c>
      <c r="C5839">
        <v>38</v>
      </c>
      <c r="D5839" t="s">
        <v>2943</v>
      </c>
      <c r="E5839">
        <f t="shared" si="91"/>
        <v>7</v>
      </c>
      <c r="F5839">
        <v>4729</v>
      </c>
      <c r="G5839" t="s">
        <v>54</v>
      </c>
      <c r="I5839">
        <v>1020</v>
      </c>
      <c r="J5839">
        <f>Table1[[#This Row],[Time_to_crack_in_seconds]]/60</f>
        <v>17</v>
      </c>
      <c r="K5839">
        <f>Table1[[#This Row],[Time_to_Crack_in_minutes]]/60</f>
        <v>0.28333333333333333</v>
      </c>
    </row>
    <row r="5840" spans="1:11" x14ac:dyDescent="0.25">
      <c r="A5840" t="s">
        <v>2924</v>
      </c>
      <c r="B5840" t="s">
        <v>2925</v>
      </c>
      <c r="C5840">
        <v>39</v>
      </c>
      <c r="D5840" t="s">
        <v>2070</v>
      </c>
      <c r="E5840">
        <f t="shared" si="91"/>
        <v>6</v>
      </c>
      <c r="F5840">
        <v>4458</v>
      </c>
      <c r="G5840" t="s">
        <v>54</v>
      </c>
      <c r="I5840">
        <v>1020</v>
      </c>
      <c r="J5840">
        <f>Table1[[#This Row],[Time_to_crack_in_seconds]]/60</f>
        <v>17</v>
      </c>
      <c r="K5840">
        <f>Table1[[#This Row],[Time_to_Crack_in_minutes]]/60</f>
        <v>0.28333333333333333</v>
      </c>
    </row>
    <row r="5841" spans="1:11" x14ac:dyDescent="0.25">
      <c r="A5841" t="s">
        <v>2924</v>
      </c>
      <c r="B5841" t="s">
        <v>2925</v>
      </c>
      <c r="C5841">
        <v>40</v>
      </c>
      <c r="D5841" t="s">
        <v>2876</v>
      </c>
      <c r="E5841">
        <f t="shared" si="91"/>
        <v>6</v>
      </c>
      <c r="F5841">
        <v>4443</v>
      </c>
      <c r="G5841" t="s">
        <v>10</v>
      </c>
      <c r="I5841">
        <v>0</v>
      </c>
      <c r="J5841">
        <f>Table1[[#This Row],[Time_to_crack_in_seconds]]/60</f>
        <v>0</v>
      </c>
      <c r="K5841">
        <f>Table1[[#This Row],[Time_to_Crack_in_minutes]]/60</f>
        <v>0</v>
      </c>
    </row>
    <row r="5842" spans="1:11" x14ac:dyDescent="0.25">
      <c r="A5842" t="s">
        <v>2924</v>
      </c>
      <c r="B5842" t="s">
        <v>2925</v>
      </c>
      <c r="C5842">
        <v>41</v>
      </c>
      <c r="D5842" t="s">
        <v>2944</v>
      </c>
      <c r="E5842">
        <f t="shared" si="91"/>
        <v>7</v>
      </c>
      <c r="F5842">
        <v>4265</v>
      </c>
      <c r="G5842" t="s">
        <v>54</v>
      </c>
      <c r="I5842">
        <v>1020</v>
      </c>
      <c r="J5842">
        <f>Table1[[#This Row],[Time_to_crack_in_seconds]]/60</f>
        <v>17</v>
      </c>
      <c r="K5842">
        <f>Table1[[#This Row],[Time_to_Crack_in_minutes]]/60</f>
        <v>0.28333333333333333</v>
      </c>
    </row>
    <row r="5843" spans="1:11" x14ac:dyDescent="0.25">
      <c r="A5843" t="s">
        <v>2924</v>
      </c>
      <c r="B5843" t="s">
        <v>2925</v>
      </c>
      <c r="C5843">
        <v>42</v>
      </c>
      <c r="D5843" t="s">
        <v>2945</v>
      </c>
      <c r="E5843">
        <f t="shared" si="91"/>
        <v>8</v>
      </c>
      <c r="F5843">
        <v>4246</v>
      </c>
      <c r="G5843" t="s">
        <v>13</v>
      </c>
      <c r="I5843">
        <v>10800</v>
      </c>
      <c r="J5843">
        <f>Table1[[#This Row],[Time_to_crack_in_seconds]]/60</f>
        <v>180</v>
      </c>
      <c r="K5843">
        <f>Table1[[#This Row],[Time_to_Crack_in_minutes]]/60</f>
        <v>3</v>
      </c>
    </row>
    <row r="5844" spans="1:11" x14ac:dyDescent="0.25">
      <c r="A5844" t="s">
        <v>2924</v>
      </c>
      <c r="B5844" t="s">
        <v>2925</v>
      </c>
      <c r="C5844">
        <v>43</v>
      </c>
      <c r="D5844" t="s">
        <v>2946</v>
      </c>
      <c r="E5844">
        <f t="shared" si="91"/>
        <v>6</v>
      </c>
      <c r="F5844">
        <v>4211</v>
      </c>
      <c r="G5844" t="s">
        <v>18</v>
      </c>
      <c r="I5844">
        <v>120</v>
      </c>
      <c r="J5844">
        <f>Table1[[#This Row],[Time_to_crack_in_seconds]]/60</f>
        <v>2</v>
      </c>
      <c r="K5844">
        <f>Table1[[#This Row],[Time_to_Crack_in_minutes]]/60</f>
        <v>3.3333333333333333E-2</v>
      </c>
    </row>
    <row r="5845" spans="1:11" x14ac:dyDescent="0.25">
      <c r="A5845" t="s">
        <v>2924</v>
      </c>
      <c r="B5845" t="s">
        <v>2925</v>
      </c>
      <c r="C5845">
        <v>44</v>
      </c>
      <c r="D5845" t="s">
        <v>2947</v>
      </c>
      <c r="E5845">
        <f t="shared" si="91"/>
        <v>6</v>
      </c>
      <c r="F5845">
        <v>4194</v>
      </c>
      <c r="G5845" t="s">
        <v>18</v>
      </c>
      <c r="I5845">
        <v>120</v>
      </c>
      <c r="J5845">
        <f>Table1[[#This Row],[Time_to_crack_in_seconds]]/60</f>
        <v>2</v>
      </c>
      <c r="K5845">
        <f>Table1[[#This Row],[Time_to_Crack_in_minutes]]/60</f>
        <v>3.3333333333333333E-2</v>
      </c>
    </row>
    <row r="5846" spans="1:11" x14ac:dyDescent="0.25">
      <c r="A5846" t="s">
        <v>2924</v>
      </c>
      <c r="B5846" t="s">
        <v>2925</v>
      </c>
      <c r="C5846">
        <v>45</v>
      </c>
      <c r="D5846" t="s">
        <v>2913</v>
      </c>
      <c r="E5846">
        <f t="shared" si="91"/>
        <v>7</v>
      </c>
      <c r="F5846">
        <v>4025</v>
      </c>
      <c r="G5846" t="s">
        <v>10</v>
      </c>
      <c r="I5846">
        <v>0</v>
      </c>
      <c r="J5846">
        <f>Table1[[#This Row],[Time_to_crack_in_seconds]]/60</f>
        <v>0</v>
      </c>
      <c r="K5846">
        <f>Table1[[#This Row],[Time_to_Crack_in_minutes]]/60</f>
        <v>0</v>
      </c>
    </row>
    <row r="5847" spans="1:11" x14ac:dyDescent="0.25">
      <c r="A5847" t="s">
        <v>2924</v>
      </c>
      <c r="B5847" t="s">
        <v>2925</v>
      </c>
      <c r="C5847">
        <v>46</v>
      </c>
      <c r="D5847">
        <v>1234567890</v>
      </c>
      <c r="E5847">
        <f t="shared" si="91"/>
        <v>10</v>
      </c>
      <c r="F5847">
        <v>3990</v>
      </c>
      <c r="G5847" t="s">
        <v>10</v>
      </c>
      <c r="H5847">
        <v>9</v>
      </c>
      <c r="I5847">
        <v>0</v>
      </c>
      <c r="J5847">
        <f>Table1[[#This Row],[Time_to_crack_in_seconds]]/60</f>
        <v>0</v>
      </c>
      <c r="K5847">
        <f>Table1[[#This Row],[Time_to_Crack_in_minutes]]/60</f>
        <v>0</v>
      </c>
    </row>
    <row r="5848" spans="1:11" x14ac:dyDescent="0.25">
      <c r="A5848" t="s">
        <v>2924</v>
      </c>
      <c r="B5848" t="s">
        <v>2925</v>
      </c>
      <c r="C5848">
        <v>47</v>
      </c>
      <c r="D5848" t="s">
        <v>2948</v>
      </c>
      <c r="E5848">
        <f t="shared" si="91"/>
        <v>6</v>
      </c>
      <c r="F5848">
        <v>3984</v>
      </c>
      <c r="G5848" t="s">
        <v>18</v>
      </c>
      <c r="I5848">
        <v>120</v>
      </c>
      <c r="J5848">
        <f>Table1[[#This Row],[Time_to_crack_in_seconds]]/60</f>
        <v>2</v>
      </c>
      <c r="K5848">
        <f>Table1[[#This Row],[Time_to_Crack_in_minutes]]/60</f>
        <v>3.3333333333333333E-2</v>
      </c>
    </row>
    <row r="5849" spans="1:11" x14ac:dyDescent="0.25">
      <c r="A5849" t="s">
        <v>2924</v>
      </c>
      <c r="B5849" t="s">
        <v>2925</v>
      </c>
      <c r="C5849">
        <v>48</v>
      </c>
      <c r="D5849" t="s">
        <v>2949</v>
      </c>
      <c r="E5849">
        <f t="shared" si="91"/>
        <v>6</v>
      </c>
      <c r="F5849">
        <v>3979</v>
      </c>
      <c r="G5849" t="s">
        <v>10</v>
      </c>
      <c r="I5849">
        <v>0</v>
      </c>
      <c r="J5849">
        <f>Table1[[#This Row],[Time_to_crack_in_seconds]]/60</f>
        <v>0</v>
      </c>
      <c r="K5849">
        <f>Table1[[#This Row],[Time_to_Crack_in_minutes]]/60</f>
        <v>0</v>
      </c>
    </row>
    <row r="5850" spans="1:11" x14ac:dyDescent="0.25">
      <c r="A5850" t="s">
        <v>2924</v>
      </c>
      <c r="B5850" t="s">
        <v>2925</v>
      </c>
      <c r="C5850">
        <v>49</v>
      </c>
      <c r="D5850" t="s">
        <v>2950</v>
      </c>
      <c r="E5850">
        <f t="shared" si="91"/>
        <v>7</v>
      </c>
      <c r="F5850">
        <v>3866</v>
      </c>
      <c r="G5850" t="s">
        <v>54</v>
      </c>
      <c r="I5850">
        <v>1020</v>
      </c>
      <c r="J5850">
        <f>Table1[[#This Row],[Time_to_crack_in_seconds]]/60</f>
        <v>17</v>
      </c>
      <c r="K5850">
        <f>Table1[[#This Row],[Time_to_Crack_in_minutes]]/60</f>
        <v>0.28333333333333333</v>
      </c>
    </row>
    <row r="5851" spans="1:11" x14ac:dyDescent="0.25">
      <c r="A5851" t="s">
        <v>2924</v>
      </c>
      <c r="B5851" t="s">
        <v>2925</v>
      </c>
      <c r="C5851">
        <v>50</v>
      </c>
      <c r="D5851" t="s">
        <v>2951</v>
      </c>
      <c r="E5851">
        <f t="shared" si="91"/>
        <v>7</v>
      </c>
      <c r="F5851">
        <v>3810</v>
      </c>
      <c r="G5851" t="s">
        <v>54</v>
      </c>
      <c r="I5851">
        <v>1020</v>
      </c>
      <c r="J5851">
        <f>Table1[[#This Row],[Time_to_crack_in_seconds]]/60</f>
        <v>17</v>
      </c>
      <c r="K5851">
        <f>Table1[[#This Row],[Time_to_Crack_in_minutes]]/60</f>
        <v>0.28333333333333333</v>
      </c>
    </row>
    <row r="5852" spans="1:11" x14ac:dyDescent="0.25">
      <c r="A5852" t="s">
        <v>2924</v>
      </c>
      <c r="B5852" t="s">
        <v>2925</v>
      </c>
      <c r="C5852">
        <v>51</v>
      </c>
      <c r="D5852" t="s">
        <v>2952</v>
      </c>
      <c r="E5852">
        <f t="shared" si="91"/>
        <v>8</v>
      </c>
      <c r="F5852">
        <v>3718</v>
      </c>
      <c r="G5852" t="s">
        <v>13</v>
      </c>
      <c r="I5852">
        <v>10800</v>
      </c>
      <c r="J5852">
        <f>Table1[[#This Row],[Time_to_crack_in_seconds]]/60</f>
        <v>180</v>
      </c>
      <c r="K5852">
        <f>Table1[[#This Row],[Time_to_Crack_in_minutes]]/60</f>
        <v>3</v>
      </c>
    </row>
    <row r="5853" spans="1:11" x14ac:dyDescent="0.25">
      <c r="A5853" t="s">
        <v>2924</v>
      </c>
      <c r="B5853" t="s">
        <v>2925</v>
      </c>
      <c r="C5853">
        <v>52</v>
      </c>
      <c r="D5853" t="s">
        <v>148</v>
      </c>
      <c r="E5853">
        <f t="shared" si="91"/>
        <v>6</v>
      </c>
      <c r="F5853">
        <v>3698</v>
      </c>
      <c r="G5853" t="s">
        <v>10</v>
      </c>
      <c r="H5853">
        <v>82</v>
      </c>
      <c r="I5853">
        <v>0</v>
      </c>
      <c r="J5853">
        <f>Table1[[#This Row],[Time_to_crack_in_seconds]]/60</f>
        <v>0</v>
      </c>
      <c r="K5853">
        <f>Table1[[#This Row],[Time_to_Crack_in_minutes]]/60</f>
        <v>0</v>
      </c>
    </row>
    <row r="5854" spans="1:11" x14ac:dyDescent="0.25">
      <c r="A5854" t="s">
        <v>2924</v>
      </c>
      <c r="B5854" t="s">
        <v>2925</v>
      </c>
      <c r="C5854">
        <v>53</v>
      </c>
      <c r="D5854" t="s">
        <v>25</v>
      </c>
      <c r="E5854">
        <f t="shared" si="91"/>
        <v>8</v>
      </c>
      <c r="F5854">
        <v>3608</v>
      </c>
      <c r="G5854" t="s">
        <v>10</v>
      </c>
      <c r="H5854">
        <v>61</v>
      </c>
      <c r="I5854">
        <v>0</v>
      </c>
      <c r="J5854">
        <f>Table1[[#This Row],[Time_to_crack_in_seconds]]/60</f>
        <v>0</v>
      </c>
      <c r="K5854">
        <f>Table1[[#This Row],[Time_to_Crack_in_minutes]]/60</f>
        <v>0</v>
      </c>
    </row>
    <row r="5855" spans="1:11" x14ac:dyDescent="0.25">
      <c r="A5855" t="s">
        <v>2924</v>
      </c>
      <c r="B5855" t="s">
        <v>2925</v>
      </c>
      <c r="C5855">
        <v>54</v>
      </c>
      <c r="D5855" t="s">
        <v>2953</v>
      </c>
      <c r="E5855">
        <f t="shared" si="91"/>
        <v>6</v>
      </c>
      <c r="F5855">
        <v>3603</v>
      </c>
      <c r="G5855" t="s">
        <v>10</v>
      </c>
      <c r="I5855">
        <v>0</v>
      </c>
      <c r="J5855">
        <f>Table1[[#This Row],[Time_to_crack_in_seconds]]/60</f>
        <v>0</v>
      </c>
      <c r="K5855">
        <f>Table1[[#This Row],[Time_to_Crack_in_minutes]]/60</f>
        <v>0</v>
      </c>
    </row>
    <row r="5856" spans="1:11" x14ac:dyDescent="0.25">
      <c r="A5856" t="s">
        <v>2924</v>
      </c>
      <c r="B5856" t="s">
        <v>2925</v>
      </c>
      <c r="C5856">
        <v>55</v>
      </c>
      <c r="D5856" t="s">
        <v>2954</v>
      </c>
      <c r="E5856">
        <f t="shared" si="91"/>
        <v>7</v>
      </c>
      <c r="F5856">
        <v>3594</v>
      </c>
      <c r="G5856" t="s">
        <v>54</v>
      </c>
      <c r="I5856">
        <v>1020</v>
      </c>
      <c r="J5856">
        <f>Table1[[#This Row],[Time_to_crack_in_seconds]]/60</f>
        <v>17</v>
      </c>
      <c r="K5856">
        <f>Table1[[#This Row],[Time_to_Crack_in_minutes]]/60</f>
        <v>0.28333333333333333</v>
      </c>
    </row>
    <row r="5857" spans="1:11" x14ac:dyDescent="0.25">
      <c r="A5857" t="s">
        <v>2924</v>
      </c>
      <c r="B5857" t="s">
        <v>2925</v>
      </c>
      <c r="C5857">
        <v>56</v>
      </c>
      <c r="D5857" t="s">
        <v>1098</v>
      </c>
      <c r="E5857">
        <f t="shared" si="91"/>
        <v>6</v>
      </c>
      <c r="F5857">
        <v>3540</v>
      </c>
      <c r="G5857" t="s">
        <v>10</v>
      </c>
      <c r="I5857">
        <v>0</v>
      </c>
      <c r="J5857">
        <f>Table1[[#This Row],[Time_to_crack_in_seconds]]/60</f>
        <v>0</v>
      </c>
      <c r="K5857">
        <f>Table1[[#This Row],[Time_to_Crack_in_minutes]]/60</f>
        <v>0</v>
      </c>
    </row>
    <row r="5858" spans="1:11" x14ac:dyDescent="0.25">
      <c r="A5858" t="s">
        <v>2924</v>
      </c>
      <c r="B5858" t="s">
        <v>2925</v>
      </c>
      <c r="C5858">
        <v>57</v>
      </c>
      <c r="D5858" t="s">
        <v>158</v>
      </c>
      <c r="E5858">
        <f t="shared" si="91"/>
        <v>6</v>
      </c>
      <c r="F5858">
        <v>3520</v>
      </c>
      <c r="G5858" t="s">
        <v>10</v>
      </c>
      <c r="I5858">
        <v>0</v>
      </c>
      <c r="J5858">
        <f>Table1[[#This Row],[Time_to_crack_in_seconds]]/60</f>
        <v>0</v>
      </c>
      <c r="K5858">
        <f>Table1[[#This Row],[Time_to_Crack_in_minutes]]/60</f>
        <v>0</v>
      </c>
    </row>
    <row r="5859" spans="1:11" x14ac:dyDescent="0.25">
      <c r="A5859" t="s">
        <v>2924</v>
      </c>
      <c r="B5859" t="s">
        <v>2925</v>
      </c>
      <c r="C5859">
        <v>58</v>
      </c>
      <c r="D5859" t="s">
        <v>2955</v>
      </c>
      <c r="E5859">
        <f t="shared" si="91"/>
        <v>6</v>
      </c>
      <c r="F5859">
        <v>3514</v>
      </c>
      <c r="G5859" t="s">
        <v>18</v>
      </c>
      <c r="I5859">
        <v>120</v>
      </c>
      <c r="J5859">
        <f>Table1[[#This Row],[Time_to_crack_in_seconds]]/60</f>
        <v>2</v>
      </c>
      <c r="K5859">
        <f>Table1[[#This Row],[Time_to_Crack_in_minutes]]/60</f>
        <v>3.3333333333333333E-2</v>
      </c>
    </row>
    <row r="5860" spans="1:11" x14ac:dyDescent="0.25">
      <c r="A5860" t="s">
        <v>2924</v>
      </c>
      <c r="B5860" t="s">
        <v>2925</v>
      </c>
      <c r="C5860">
        <v>59</v>
      </c>
      <c r="D5860" t="s">
        <v>2956</v>
      </c>
      <c r="E5860">
        <f t="shared" si="91"/>
        <v>7</v>
      </c>
      <c r="F5860">
        <v>3485</v>
      </c>
      <c r="G5860" t="s">
        <v>10</v>
      </c>
      <c r="I5860">
        <v>0</v>
      </c>
      <c r="J5860">
        <f>Table1[[#This Row],[Time_to_crack_in_seconds]]/60</f>
        <v>0</v>
      </c>
      <c r="K5860">
        <f>Table1[[#This Row],[Time_to_Crack_in_minutes]]/60</f>
        <v>0</v>
      </c>
    </row>
    <row r="5861" spans="1:11" x14ac:dyDescent="0.25">
      <c r="A5861" t="s">
        <v>2924</v>
      </c>
      <c r="B5861" t="s">
        <v>2925</v>
      </c>
      <c r="C5861">
        <v>60</v>
      </c>
      <c r="D5861" t="s">
        <v>103</v>
      </c>
      <c r="E5861">
        <f t="shared" si="91"/>
        <v>7</v>
      </c>
      <c r="F5861">
        <v>3470</v>
      </c>
      <c r="G5861" t="s">
        <v>10</v>
      </c>
      <c r="H5861">
        <v>120</v>
      </c>
      <c r="I5861">
        <v>0</v>
      </c>
      <c r="J5861">
        <f>Table1[[#This Row],[Time_to_crack_in_seconds]]/60</f>
        <v>0</v>
      </c>
      <c r="K5861">
        <f>Table1[[#This Row],[Time_to_Crack_in_minutes]]/60</f>
        <v>0</v>
      </c>
    </row>
    <row r="5862" spans="1:11" x14ac:dyDescent="0.25">
      <c r="A5862" t="s">
        <v>2924</v>
      </c>
      <c r="B5862" t="s">
        <v>2925</v>
      </c>
      <c r="C5862">
        <v>61</v>
      </c>
      <c r="D5862" t="s">
        <v>2957</v>
      </c>
      <c r="E5862">
        <f t="shared" si="91"/>
        <v>8</v>
      </c>
      <c r="F5862">
        <v>3426</v>
      </c>
      <c r="G5862" t="s">
        <v>13</v>
      </c>
      <c r="I5862">
        <v>10800</v>
      </c>
      <c r="J5862">
        <f>Table1[[#This Row],[Time_to_crack_in_seconds]]/60</f>
        <v>180</v>
      </c>
      <c r="K5862">
        <f>Table1[[#This Row],[Time_to_Crack_in_minutes]]/60</f>
        <v>3</v>
      </c>
    </row>
    <row r="5863" spans="1:11" x14ac:dyDescent="0.25">
      <c r="A5863" t="s">
        <v>2924</v>
      </c>
      <c r="B5863" t="s">
        <v>2925</v>
      </c>
      <c r="C5863">
        <v>62</v>
      </c>
      <c r="D5863" t="s">
        <v>1480</v>
      </c>
      <c r="E5863">
        <f t="shared" si="91"/>
        <v>6</v>
      </c>
      <c r="F5863">
        <v>3406</v>
      </c>
      <c r="G5863" t="s">
        <v>34</v>
      </c>
      <c r="I5863">
        <v>8</v>
      </c>
      <c r="J5863">
        <f>Table1[[#This Row],[Time_to_crack_in_seconds]]/60</f>
        <v>0.13333333333333333</v>
      </c>
      <c r="K5863">
        <f>Table1[[#This Row],[Time_to_Crack_in_minutes]]/60</f>
        <v>2.2222222222222222E-3</v>
      </c>
    </row>
    <row r="5864" spans="1:11" x14ac:dyDescent="0.25">
      <c r="A5864" t="s">
        <v>2924</v>
      </c>
      <c r="B5864" t="s">
        <v>2925</v>
      </c>
      <c r="C5864">
        <v>63</v>
      </c>
      <c r="D5864" t="s">
        <v>33</v>
      </c>
      <c r="E5864">
        <f t="shared" si="91"/>
        <v>7</v>
      </c>
      <c r="F5864">
        <v>3355</v>
      </c>
      <c r="G5864" t="s">
        <v>34</v>
      </c>
      <c r="H5864">
        <v>66</v>
      </c>
      <c r="I5864">
        <v>8</v>
      </c>
      <c r="J5864">
        <f>Table1[[#This Row],[Time_to_crack_in_seconds]]/60</f>
        <v>0.13333333333333333</v>
      </c>
      <c r="K5864">
        <f>Table1[[#This Row],[Time_to_Crack_in_minutes]]/60</f>
        <v>2.2222222222222222E-3</v>
      </c>
    </row>
    <row r="5865" spans="1:11" x14ac:dyDescent="0.25">
      <c r="A5865" t="s">
        <v>2924</v>
      </c>
      <c r="B5865" t="s">
        <v>2925</v>
      </c>
      <c r="C5865">
        <v>64</v>
      </c>
      <c r="D5865" t="s">
        <v>2958</v>
      </c>
      <c r="E5865">
        <f t="shared" si="91"/>
        <v>8</v>
      </c>
      <c r="F5865">
        <v>3345</v>
      </c>
      <c r="G5865" t="s">
        <v>10</v>
      </c>
      <c r="I5865">
        <v>0</v>
      </c>
      <c r="J5865">
        <f>Table1[[#This Row],[Time_to_crack_in_seconds]]/60</f>
        <v>0</v>
      </c>
      <c r="K5865">
        <f>Table1[[#This Row],[Time_to_Crack_in_minutes]]/60</f>
        <v>0</v>
      </c>
    </row>
    <row r="5866" spans="1:11" x14ac:dyDescent="0.25">
      <c r="A5866" t="s">
        <v>2924</v>
      </c>
      <c r="B5866" t="s">
        <v>2925</v>
      </c>
      <c r="C5866">
        <v>65</v>
      </c>
      <c r="D5866" t="s">
        <v>405</v>
      </c>
      <c r="E5866">
        <f t="shared" si="91"/>
        <v>6</v>
      </c>
      <c r="F5866">
        <v>3309</v>
      </c>
      <c r="G5866" t="s">
        <v>10</v>
      </c>
      <c r="I5866">
        <v>0</v>
      </c>
      <c r="J5866">
        <f>Table1[[#This Row],[Time_to_crack_in_seconds]]/60</f>
        <v>0</v>
      </c>
      <c r="K5866">
        <f>Table1[[#This Row],[Time_to_Crack_in_minutes]]/60</f>
        <v>0</v>
      </c>
    </row>
    <row r="5867" spans="1:11" x14ac:dyDescent="0.25">
      <c r="A5867" t="s">
        <v>2924</v>
      </c>
      <c r="B5867" t="s">
        <v>2925</v>
      </c>
      <c r="C5867">
        <v>66</v>
      </c>
      <c r="D5867">
        <v>654321</v>
      </c>
      <c r="E5867">
        <f t="shared" si="91"/>
        <v>6</v>
      </c>
      <c r="F5867">
        <v>3303</v>
      </c>
      <c r="G5867" t="s">
        <v>10</v>
      </c>
      <c r="H5867">
        <v>23</v>
      </c>
      <c r="I5867">
        <v>0</v>
      </c>
      <c r="J5867">
        <f>Table1[[#This Row],[Time_to_crack_in_seconds]]/60</f>
        <v>0</v>
      </c>
      <c r="K5867">
        <f>Table1[[#This Row],[Time_to_Crack_in_minutes]]/60</f>
        <v>0</v>
      </c>
    </row>
    <row r="5868" spans="1:11" x14ac:dyDescent="0.25">
      <c r="A5868" t="s">
        <v>2924</v>
      </c>
      <c r="B5868" t="s">
        <v>2925</v>
      </c>
      <c r="C5868">
        <v>67</v>
      </c>
      <c r="D5868" t="s">
        <v>2959</v>
      </c>
      <c r="E5868">
        <f t="shared" si="91"/>
        <v>11</v>
      </c>
      <c r="F5868">
        <v>3173</v>
      </c>
      <c r="G5868" t="s">
        <v>1048</v>
      </c>
      <c r="I5868">
        <v>5356800</v>
      </c>
      <c r="J5868">
        <f>Table1[[#This Row],[Time_to_crack_in_seconds]]/60</f>
        <v>89280</v>
      </c>
      <c r="K5868">
        <f>Table1[[#This Row],[Time_to_Crack_in_minutes]]/60</f>
        <v>1488</v>
      </c>
    </row>
    <row r="5869" spans="1:11" x14ac:dyDescent="0.25">
      <c r="A5869" t="s">
        <v>2924</v>
      </c>
      <c r="B5869" t="s">
        <v>2925</v>
      </c>
      <c r="C5869">
        <v>68</v>
      </c>
      <c r="D5869" t="s">
        <v>26</v>
      </c>
      <c r="E5869">
        <f t="shared" si="91"/>
        <v>8</v>
      </c>
      <c r="F5869">
        <v>3115</v>
      </c>
      <c r="G5869" t="s">
        <v>10</v>
      </c>
      <c r="H5869">
        <v>22</v>
      </c>
      <c r="I5869">
        <v>0</v>
      </c>
      <c r="J5869">
        <f>Table1[[#This Row],[Time_to_crack_in_seconds]]/60</f>
        <v>0</v>
      </c>
      <c r="K5869">
        <f>Table1[[#This Row],[Time_to_Crack_in_minutes]]/60</f>
        <v>0</v>
      </c>
    </row>
    <row r="5870" spans="1:11" x14ac:dyDescent="0.25">
      <c r="A5870" t="s">
        <v>2924</v>
      </c>
      <c r="B5870" t="s">
        <v>2925</v>
      </c>
      <c r="C5870">
        <v>69</v>
      </c>
      <c r="D5870" t="s">
        <v>2960</v>
      </c>
      <c r="E5870">
        <f t="shared" si="91"/>
        <v>8</v>
      </c>
      <c r="F5870">
        <v>3113</v>
      </c>
      <c r="G5870" t="s">
        <v>13</v>
      </c>
      <c r="I5870">
        <v>10800</v>
      </c>
      <c r="J5870">
        <f>Table1[[#This Row],[Time_to_crack_in_seconds]]/60</f>
        <v>180</v>
      </c>
      <c r="K5870">
        <f>Table1[[#This Row],[Time_to_Crack_in_minutes]]/60</f>
        <v>3</v>
      </c>
    </row>
    <row r="5871" spans="1:11" x14ac:dyDescent="0.25">
      <c r="A5871" t="s">
        <v>2924</v>
      </c>
      <c r="B5871" t="s">
        <v>2925</v>
      </c>
      <c r="C5871">
        <v>70</v>
      </c>
      <c r="D5871" t="s">
        <v>567</v>
      </c>
      <c r="E5871">
        <f t="shared" si="91"/>
        <v>5</v>
      </c>
      <c r="F5871">
        <v>3095</v>
      </c>
      <c r="G5871" t="s">
        <v>52</v>
      </c>
      <c r="I5871">
        <v>10</v>
      </c>
      <c r="J5871">
        <f>Table1[[#This Row],[Time_to_crack_in_seconds]]/60</f>
        <v>0.16666666666666666</v>
      </c>
      <c r="K5871">
        <f>Table1[[#This Row],[Time_to_Crack_in_minutes]]/60</f>
        <v>2.7777777777777775E-3</v>
      </c>
    </row>
    <row r="5872" spans="1:11" x14ac:dyDescent="0.25">
      <c r="A5872" t="s">
        <v>2924</v>
      </c>
      <c r="B5872" t="s">
        <v>2925</v>
      </c>
      <c r="C5872">
        <v>71</v>
      </c>
      <c r="D5872" t="s">
        <v>2961</v>
      </c>
      <c r="E5872">
        <f t="shared" si="91"/>
        <v>10</v>
      </c>
      <c r="F5872">
        <v>3081</v>
      </c>
      <c r="G5872" t="s">
        <v>176</v>
      </c>
      <c r="I5872">
        <v>1036800</v>
      </c>
      <c r="J5872">
        <f>Table1[[#This Row],[Time_to_crack_in_seconds]]/60</f>
        <v>17280</v>
      </c>
      <c r="K5872">
        <f>Table1[[#This Row],[Time_to_Crack_in_minutes]]/60</f>
        <v>288</v>
      </c>
    </row>
    <row r="5873" spans="1:11" x14ac:dyDescent="0.25">
      <c r="A5873" t="s">
        <v>2924</v>
      </c>
      <c r="B5873" t="s">
        <v>2925</v>
      </c>
      <c r="C5873">
        <v>72</v>
      </c>
      <c r="D5873" t="s">
        <v>2888</v>
      </c>
      <c r="E5873">
        <f t="shared" si="91"/>
        <v>6</v>
      </c>
      <c r="F5873">
        <v>3023</v>
      </c>
      <c r="G5873" t="s">
        <v>10</v>
      </c>
      <c r="I5873">
        <v>0</v>
      </c>
      <c r="J5873">
        <f>Table1[[#This Row],[Time_to_crack_in_seconds]]/60</f>
        <v>0</v>
      </c>
      <c r="K5873">
        <f>Table1[[#This Row],[Time_to_Crack_in_minutes]]/60</f>
        <v>0</v>
      </c>
    </row>
    <row r="5874" spans="1:11" x14ac:dyDescent="0.25">
      <c r="A5874" t="s">
        <v>2924</v>
      </c>
      <c r="B5874" t="s">
        <v>2925</v>
      </c>
      <c r="C5874">
        <v>73</v>
      </c>
      <c r="D5874" t="s">
        <v>16</v>
      </c>
      <c r="E5874">
        <f t="shared" si="91"/>
        <v>6</v>
      </c>
      <c r="F5874">
        <v>3004</v>
      </c>
      <c r="G5874" t="s">
        <v>10</v>
      </c>
      <c r="H5874">
        <v>4</v>
      </c>
      <c r="I5874">
        <v>0</v>
      </c>
      <c r="J5874">
        <f>Table1[[#This Row],[Time_to_crack_in_seconds]]/60</f>
        <v>0</v>
      </c>
      <c r="K5874">
        <f>Table1[[#This Row],[Time_to_Crack_in_minutes]]/60</f>
        <v>0</v>
      </c>
    </row>
    <row r="5875" spans="1:11" x14ac:dyDescent="0.25">
      <c r="A5875" t="s">
        <v>2924</v>
      </c>
      <c r="B5875" t="s">
        <v>2925</v>
      </c>
      <c r="C5875">
        <v>74</v>
      </c>
      <c r="D5875" t="s">
        <v>2962</v>
      </c>
      <c r="E5875">
        <f t="shared" si="91"/>
        <v>8</v>
      </c>
      <c r="F5875">
        <v>2942</v>
      </c>
      <c r="G5875" t="s">
        <v>13</v>
      </c>
      <c r="I5875">
        <v>10800</v>
      </c>
      <c r="J5875">
        <f>Table1[[#This Row],[Time_to_crack_in_seconds]]/60</f>
        <v>180</v>
      </c>
      <c r="K5875">
        <f>Table1[[#This Row],[Time_to_Crack_in_minutes]]/60</f>
        <v>3</v>
      </c>
    </row>
    <row r="5876" spans="1:11" x14ac:dyDescent="0.25">
      <c r="A5876" t="s">
        <v>2924</v>
      </c>
      <c r="B5876" t="s">
        <v>2925</v>
      </c>
      <c r="C5876">
        <v>75</v>
      </c>
      <c r="D5876" t="s">
        <v>2963</v>
      </c>
      <c r="E5876">
        <f t="shared" si="91"/>
        <v>7</v>
      </c>
      <c r="F5876">
        <v>2929</v>
      </c>
      <c r="G5876" t="s">
        <v>54</v>
      </c>
      <c r="I5876">
        <v>1020</v>
      </c>
      <c r="J5876">
        <f>Table1[[#This Row],[Time_to_crack_in_seconds]]/60</f>
        <v>17</v>
      </c>
      <c r="K5876">
        <f>Table1[[#This Row],[Time_to_Crack_in_minutes]]/60</f>
        <v>0.28333333333333333</v>
      </c>
    </row>
    <row r="5877" spans="1:11" x14ac:dyDescent="0.25">
      <c r="A5877" t="s">
        <v>2924</v>
      </c>
      <c r="B5877" t="s">
        <v>2925</v>
      </c>
      <c r="C5877">
        <v>76</v>
      </c>
      <c r="D5877" t="s">
        <v>2964</v>
      </c>
      <c r="E5877">
        <f t="shared" si="91"/>
        <v>7</v>
      </c>
      <c r="F5877">
        <v>2911</v>
      </c>
      <c r="G5877" t="s">
        <v>54</v>
      </c>
      <c r="I5877">
        <v>1020</v>
      </c>
      <c r="J5877">
        <f>Table1[[#This Row],[Time_to_crack_in_seconds]]/60</f>
        <v>17</v>
      </c>
      <c r="K5877">
        <f>Table1[[#This Row],[Time_to_Crack_in_minutes]]/60</f>
        <v>0.28333333333333333</v>
      </c>
    </row>
    <row r="5878" spans="1:11" x14ac:dyDescent="0.25">
      <c r="A5878" t="s">
        <v>2924</v>
      </c>
      <c r="B5878" t="s">
        <v>2925</v>
      </c>
      <c r="C5878">
        <v>77</v>
      </c>
      <c r="D5878" t="s">
        <v>645</v>
      </c>
      <c r="E5878">
        <f t="shared" si="91"/>
        <v>4</v>
      </c>
      <c r="F5878">
        <v>2893</v>
      </c>
      <c r="G5878" t="s">
        <v>10</v>
      </c>
      <c r="H5878">
        <v>117</v>
      </c>
      <c r="I5878">
        <v>0</v>
      </c>
      <c r="J5878">
        <f>Table1[[#This Row],[Time_to_crack_in_seconds]]/60</f>
        <v>0</v>
      </c>
      <c r="K5878">
        <f>Table1[[#This Row],[Time_to_Crack_in_minutes]]/60</f>
        <v>0</v>
      </c>
    </row>
    <row r="5879" spans="1:11" x14ac:dyDescent="0.25">
      <c r="A5879" t="s">
        <v>2924</v>
      </c>
      <c r="B5879" t="s">
        <v>2925</v>
      </c>
      <c r="C5879">
        <v>78</v>
      </c>
      <c r="D5879" t="s">
        <v>2965</v>
      </c>
      <c r="E5879">
        <f t="shared" si="91"/>
        <v>6</v>
      </c>
      <c r="F5879">
        <v>2888</v>
      </c>
      <c r="G5879" t="s">
        <v>162</v>
      </c>
      <c r="I5879">
        <v>2</v>
      </c>
      <c r="J5879">
        <f>Table1[[#This Row],[Time_to_crack_in_seconds]]/60</f>
        <v>3.3333333333333333E-2</v>
      </c>
      <c r="K5879">
        <f>Table1[[#This Row],[Time_to_Crack_in_minutes]]/60</f>
        <v>5.5555555555555556E-4</v>
      </c>
    </row>
    <row r="5880" spans="1:11" x14ac:dyDescent="0.25">
      <c r="A5880" t="s">
        <v>2924</v>
      </c>
      <c r="B5880" t="s">
        <v>2925</v>
      </c>
      <c r="C5880">
        <v>79</v>
      </c>
      <c r="D5880" t="s">
        <v>2966</v>
      </c>
      <c r="E5880">
        <f t="shared" si="91"/>
        <v>7</v>
      </c>
      <c r="F5880">
        <v>2886</v>
      </c>
      <c r="G5880" t="s">
        <v>54</v>
      </c>
      <c r="I5880">
        <v>1020</v>
      </c>
      <c r="J5880">
        <f>Table1[[#This Row],[Time_to_crack_in_seconds]]/60</f>
        <v>17</v>
      </c>
      <c r="K5880">
        <f>Table1[[#This Row],[Time_to_Crack_in_minutes]]/60</f>
        <v>0.28333333333333333</v>
      </c>
    </row>
    <row r="5881" spans="1:11" x14ac:dyDescent="0.25">
      <c r="A5881" t="s">
        <v>2924</v>
      </c>
      <c r="B5881" t="s">
        <v>2925</v>
      </c>
      <c r="C5881">
        <v>80</v>
      </c>
      <c r="D5881" t="s">
        <v>2967</v>
      </c>
      <c r="E5881">
        <f t="shared" si="91"/>
        <v>6</v>
      </c>
      <c r="F5881">
        <v>2885</v>
      </c>
      <c r="G5881" t="s">
        <v>18</v>
      </c>
      <c r="I5881">
        <v>120</v>
      </c>
      <c r="J5881">
        <f>Table1[[#This Row],[Time_to_crack_in_seconds]]/60</f>
        <v>2</v>
      </c>
      <c r="K5881">
        <f>Table1[[#This Row],[Time_to_Crack_in_minutes]]/60</f>
        <v>3.3333333333333333E-2</v>
      </c>
    </row>
    <row r="5882" spans="1:11" x14ac:dyDescent="0.25">
      <c r="A5882" t="s">
        <v>2924</v>
      </c>
      <c r="B5882" t="s">
        <v>2925</v>
      </c>
      <c r="C5882">
        <v>81</v>
      </c>
      <c r="D5882" t="s">
        <v>2968</v>
      </c>
      <c r="E5882">
        <f t="shared" si="91"/>
        <v>6</v>
      </c>
      <c r="F5882">
        <v>2879</v>
      </c>
      <c r="G5882" t="s">
        <v>18</v>
      </c>
      <c r="I5882">
        <v>120</v>
      </c>
      <c r="J5882">
        <f>Table1[[#This Row],[Time_to_crack_in_seconds]]/60</f>
        <v>2</v>
      </c>
      <c r="K5882">
        <f>Table1[[#This Row],[Time_to_Crack_in_minutes]]/60</f>
        <v>3.3333333333333333E-2</v>
      </c>
    </row>
    <row r="5883" spans="1:11" x14ac:dyDescent="0.25">
      <c r="A5883" t="s">
        <v>2924</v>
      </c>
      <c r="B5883" t="s">
        <v>2925</v>
      </c>
      <c r="C5883">
        <v>82</v>
      </c>
      <c r="D5883" t="s">
        <v>2969</v>
      </c>
      <c r="E5883">
        <f t="shared" si="91"/>
        <v>7</v>
      </c>
      <c r="F5883">
        <v>2852</v>
      </c>
      <c r="G5883" t="s">
        <v>54</v>
      </c>
      <c r="I5883">
        <v>1020</v>
      </c>
      <c r="J5883">
        <f>Table1[[#This Row],[Time_to_crack_in_seconds]]/60</f>
        <v>17</v>
      </c>
      <c r="K5883">
        <f>Table1[[#This Row],[Time_to_Crack_in_minutes]]/60</f>
        <v>0.28333333333333333</v>
      </c>
    </row>
    <row r="5884" spans="1:11" x14ac:dyDescent="0.25">
      <c r="A5884" t="s">
        <v>2924</v>
      </c>
      <c r="B5884" t="s">
        <v>2925</v>
      </c>
      <c r="C5884">
        <v>83</v>
      </c>
      <c r="D5884" t="s">
        <v>2970</v>
      </c>
      <c r="E5884">
        <f t="shared" si="91"/>
        <v>8</v>
      </c>
      <c r="F5884">
        <v>2823</v>
      </c>
      <c r="G5884" t="s">
        <v>13</v>
      </c>
      <c r="I5884">
        <v>10800</v>
      </c>
      <c r="J5884">
        <f>Table1[[#This Row],[Time_to_crack_in_seconds]]/60</f>
        <v>180</v>
      </c>
      <c r="K5884">
        <f>Table1[[#This Row],[Time_to_Crack_in_minutes]]/60</f>
        <v>3</v>
      </c>
    </row>
    <row r="5885" spans="1:11" x14ac:dyDescent="0.25">
      <c r="A5885" t="s">
        <v>2924</v>
      </c>
      <c r="B5885" t="s">
        <v>2925</v>
      </c>
      <c r="C5885">
        <v>84</v>
      </c>
      <c r="D5885" t="s">
        <v>2420</v>
      </c>
      <c r="E5885">
        <f t="shared" si="91"/>
        <v>7</v>
      </c>
      <c r="F5885">
        <v>2817</v>
      </c>
      <c r="G5885" t="s">
        <v>10</v>
      </c>
      <c r="I5885">
        <v>0</v>
      </c>
      <c r="J5885">
        <f>Table1[[#This Row],[Time_to_crack_in_seconds]]/60</f>
        <v>0</v>
      </c>
      <c r="K5885">
        <f>Table1[[#This Row],[Time_to_Crack_in_minutes]]/60</f>
        <v>0</v>
      </c>
    </row>
    <row r="5886" spans="1:11" x14ac:dyDescent="0.25">
      <c r="A5886" t="s">
        <v>2924</v>
      </c>
      <c r="B5886" t="s">
        <v>2925</v>
      </c>
      <c r="C5886">
        <v>85</v>
      </c>
      <c r="D5886" t="s">
        <v>2971</v>
      </c>
      <c r="E5886">
        <f t="shared" si="91"/>
        <v>7</v>
      </c>
      <c r="F5886">
        <v>2802</v>
      </c>
      <c r="G5886" t="s">
        <v>54</v>
      </c>
      <c r="I5886">
        <v>1020</v>
      </c>
      <c r="J5886">
        <f>Table1[[#This Row],[Time_to_crack_in_seconds]]/60</f>
        <v>17</v>
      </c>
      <c r="K5886">
        <f>Table1[[#This Row],[Time_to_Crack_in_minutes]]/60</f>
        <v>0.28333333333333333</v>
      </c>
    </row>
    <row r="5887" spans="1:11" x14ac:dyDescent="0.25">
      <c r="A5887" t="s">
        <v>2924</v>
      </c>
      <c r="B5887" t="s">
        <v>2925</v>
      </c>
      <c r="C5887">
        <v>86</v>
      </c>
      <c r="D5887" t="s">
        <v>1785</v>
      </c>
      <c r="E5887">
        <f t="shared" si="91"/>
        <v>6</v>
      </c>
      <c r="F5887">
        <v>2794</v>
      </c>
      <c r="G5887" t="s">
        <v>10</v>
      </c>
      <c r="I5887">
        <v>0</v>
      </c>
      <c r="J5887">
        <f>Table1[[#This Row],[Time_to_crack_in_seconds]]/60</f>
        <v>0</v>
      </c>
      <c r="K5887">
        <f>Table1[[#This Row],[Time_to_Crack_in_minutes]]/60</f>
        <v>0</v>
      </c>
    </row>
    <row r="5888" spans="1:11" x14ac:dyDescent="0.25">
      <c r="A5888" t="s">
        <v>2924</v>
      </c>
      <c r="B5888" t="s">
        <v>2925</v>
      </c>
      <c r="C5888">
        <v>87</v>
      </c>
      <c r="D5888" t="s">
        <v>2891</v>
      </c>
      <c r="E5888">
        <f t="shared" si="91"/>
        <v>9</v>
      </c>
      <c r="F5888">
        <v>2793</v>
      </c>
      <c r="G5888" t="s">
        <v>82</v>
      </c>
      <c r="I5888">
        <v>86400</v>
      </c>
      <c r="J5888">
        <f>Table1[[#This Row],[Time_to_crack_in_seconds]]/60</f>
        <v>1440</v>
      </c>
      <c r="K5888">
        <f>Table1[[#This Row],[Time_to_Crack_in_minutes]]/60</f>
        <v>24</v>
      </c>
    </row>
    <row r="5889" spans="1:11" x14ac:dyDescent="0.25">
      <c r="A5889" t="s">
        <v>2924</v>
      </c>
      <c r="B5889" t="s">
        <v>2925</v>
      </c>
      <c r="C5889">
        <v>88</v>
      </c>
      <c r="D5889" t="s">
        <v>2972</v>
      </c>
      <c r="E5889">
        <f t="shared" si="91"/>
        <v>6</v>
      </c>
      <c r="F5889">
        <v>2788</v>
      </c>
      <c r="G5889" t="s">
        <v>18</v>
      </c>
      <c r="I5889">
        <v>120</v>
      </c>
      <c r="J5889">
        <f>Table1[[#This Row],[Time_to_crack_in_seconds]]/60</f>
        <v>2</v>
      </c>
      <c r="K5889">
        <f>Table1[[#This Row],[Time_to_Crack_in_minutes]]/60</f>
        <v>3.3333333333333333E-2</v>
      </c>
    </row>
    <row r="5890" spans="1:11" x14ac:dyDescent="0.25">
      <c r="A5890" t="s">
        <v>2924</v>
      </c>
      <c r="B5890" t="s">
        <v>2925</v>
      </c>
      <c r="C5890">
        <v>89</v>
      </c>
      <c r="D5890" t="s">
        <v>2973</v>
      </c>
      <c r="E5890">
        <f t="shared" si="91"/>
        <v>6</v>
      </c>
      <c r="F5890">
        <v>2774</v>
      </c>
      <c r="G5890" t="s">
        <v>10</v>
      </c>
      <c r="I5890">
        <v>0</v>
      </c>
      <c r="J5890">
        <f>Table1[[#This Row],[Time_to_crack_in_seconds]]/60</f>
        <v>0</v>
      </c>
      <c r="K5890">
        <f>Table1[[#This Row],[Time_to_Crack_in_minutes]]/60</f>
        <v>0</v>
      </c>
    </row>
    <row r="5891" spans="1:11" x14ac:dyDescent="0.25">
      <c r="A5891" t="s">
        <v>2924</v>
      </c>
      <c r="B5891" t="s">
        <v>2925</v>
      </c>
      <c r="C5891">
        <v>90</v>
      </c>
      <c r="D5891" t="s">
        <v>2974</v>
      </c>
      <c r="E5891">
        <f t="shared" ref="E5891:E5954" si="92">LEN(D5891)</f>
        <v>8</v>
      </c>
      <c r="F5891">
        <v>2773</v>
      </c>
      <c r="G5891" t="s">
        <v>13</v>
      </c>
      <c r="I5891">
        <v>10800</v>
      </c>
      <c r="J5891">
        <f>Table1[[#This Row],[Time_to_crack_in_seconds]]/60</f>
        <v>180</v>
      </c>
      <c r="K5891">
        <f>Table1[[#This Row],[Time_to_Crack_in_minutes]]/60</f>
        <v>3</v>
      </c>
    </row>
    <row r="5892" spans="1:11" x14ac:dyDescent="0.25">
      <c r="A5892" t="s">
        <v>2924</v>
      </c>
      <c r="B5892" t="s">
        <v>2925</v>
      </c>
      <c r="C5892">
        <v>91</v>
      </c>
      <c r="D5892" t="s">
        <v>2975</v>
      </c>
      <c r="E5892">
        <f t="shared" si="92"/>
        <v>7</v>
      </c>
      <c r="F5892">
        <v>2750</v>
      </c>
      <c r="G5892" t="s">
        <v>54</v>
      </c>
      <c r="I5892">
        <v>1020</v>
      </c>
      <c r="J5892">
        <f>Table1[[#This Row],[Time_to_crack_in_seconds]]/60</f>
        <v>17</v>
      </c>
      <c r="K5892">
        <f>Table1[[#This Row],[Time_to_Crack_in_minutes]]/60</f>
        <v>0.28333333333333333</v>
      </c>
    </row>
    <row r="5893" spans="1:11" x14ac:dyDescent="0.25">
      <c r="A5893" t="s">
        <v>2924</v>
      </c>
      <c r="B5893" t="s">
        <v>2925</v>
      </c>
      <c r="C5893">
        <v>92</v>
      </c>
      <c r="D5893" t="s">
        <v>2976</v>
      </c>
      <c r="E5893">
        <f t="shared" si="92"/>
        <v>7</v>
      </c>
      <c r="F5893">
        <v>2712</v>
      </c>
      <c r="G5893" t="s">
        <v>54</v>
      </c>
      <c r="I5893">
        <v>1020</v>
      </c>
      <c r="J5893">
        <f>Table1[[#This Row],[Time_to_crack_in_seconds]]/60</f>
        <v>17</v>
      </c>
      <c r="K5893">
        <f>Table1[[#This Row],[Time_to_Crack_in_minutes]]/60</f>
        <v>0.28333333333333333</v>
      </c>
    </row>
    <row r="5894" spans="1:11" x14ac:dyDescent="0.25">
      <c r="A5894" t="s">
        <v>2924</v>
      </c>
      <c r="B5894" t="s">
        <v>2925</v>
      </c>
      <c r="C5894">
        <v>93</v>
      </c>
      <c r="D5894" t="s">
        <v>2977</v>
      </c>
      <c r="E5894">
        <f t="shared" si="92"/>
        <v>6</v>
      </c>
      <c r="F5894">
        <v>2690</v>
      </c>
      <c r="G5894" t="s">
        <v>18</v>
      </c>
      <c r="I5894">
        <v>120</v>
      </c>
      <c r="J5894">
        <f>Table1[[#This Row],[Time_to_crack_in_seconds]]/60</f>
        <v>2</v>
      </c>
      <c r="K5894">
        <f>Table1[[#This Row],[Time_to_Crack_in_minutes]]/60</f>
        <v>3.3333333333333333E-2</v>
      </c>
    </row>
    <row r="5895" spans="1:11" x14ac:dyDescent="0.25">
      <c r="A5895" t="s">
        <v>2924</v>
      </c>
      <c r="B5895" t="s">
        <v>2925</v>
      </c>
      <c r="C5895">
        <v>94</v>
      </c>
      <c r="D5895" t="s">
        <v>2978</v>
      </c>
      <c r="E5895">
        <f t="shared" si="92"/>
        <v>8</v>
      </c>
      <c r="F5895">
        <v>2683</v>
      </c>
      <c r="G5895" t="s">
        <v>13</v>
      </c>
      <c r="I5895">
        <v>10800</v>
      </c>
      <c r="J5895">
        <f>Table1[[#This Row],[Time_to_crack_in_seconds]]/60</f>
        <v>180</v>
      </c>
      <c r="K5895">
        <f>Table1[[#This Row],[Time_to_Crack_in_minutes]]/60</f>
        <v>3</v>
      </c>
    </row>
    <row r="5896" spans="1:11" x14ac:dyDescent="0.25">
      <c r="A5896" t="s">
        <v>2924</v>
      </c>
      <c r="B5896" t="s">
        <v>2925</v>
      </c>
      <c r="C5896">
        <v>95</v>
      </c>
      <c r="D5896" t="s">
        <v>2979</v>
      </c>
      <c r="E5896">
        <f t="shared" si="92"/>
        <v>6</v>
      </c>
      <c r="F5896">
        <v>2678</v>
      </c>
      <c r="G5896" t="s">
        <v>18</v>
      </c>
      <c r="I5896">
        <v>120</v>
      </c>
      <c r="J5896">
        <f>Table1[[#This Row],[Time_to_crack_in_seconds]]/60</f>
        <v>2</v>
      </c>
      <c r="K5896">
        <f>Table1[[#This Row],[Time_to_Crack_in_minutes]]/60</f>
        <v>3.3333333333333333E-2</v>
      </c>
    </row>
    <row r="5897" spans="1:11" x14ac:dyDescent="0.25">
      <c r="A5897" t="s">
        <v>2924</v>
      </c>
      <c r="B5897" t="s">
        <v>2925</v>
      </c>
      <c r="C5897">
        <v>96</v>
      </c>
      <c r="D5897" t="s">
        <v>631</v>
      </c>
      <c r="E5897">
        <f t="shared" si="92"/>
        <v>8</v>
      </c>
      <c r="F5897">
        <v>2668</v>
      </c>
      <c r="G5897" t="s">
        <v>10</v>
      </c>
      <c r="I5897">
        <v>0</v>
      </c>
      <c r="J5897">
        <f>Table1[[#This Row],[Time_to_crack_in_seconds]]/60</f>
        <v>0</v>
      </c>
      <c r="K5897">
        <f>Table1[[#This Row],[Time_to_Crack_in_minutes]]/60</f>
        <v>0</v>
      </c>
    </row>
    <row r="5898" spans="1:11" x14ac:dyDescent="0.25">
      <c r="A5898" t="s">
        <v>2924</v>
      </c>
      <c r="B5898" t="s">
        <v>2925</v>
      </c>
      <c r="C5898">
        <v>97</v>
      </c>
      <c r="D5898" t="s">
        <v>2046</v>
      </c>
      <c r="E5898">
        <f t="shared" si="92"/>
        <v>10</v>
      </c>
      <c r="F5898">
        <v>2661</v>
      </c>
      <c r="G5898" t="s">
        <v>109</v>
      </c>
      <c r="I5898">
        <v>1</v>
      </c>
      <c r="J5898">
        <f>Table1[[#This Row],[Time_to_crack_in_seconds]]/60</f>
        <v>1.6666666666666666E-2</v>
      </c>
      <c r="K5898">
        <f>Table1[[#This Row],[Time_to_Crack_in_minutes]]/60</f>
        <v>2.7777777777777778E-4</v>
      </c>
    </row>
    <row r="5899" spans="1:11" x14ac:dyDescent="0.25">
      <c r="A5899" t="s">
        <v>2924</v>
      </c>
      <c r="B5899" t="s">
        <v>2925</v>
      </c>
      <c r="C5899">
        <v>98</v>
      </c>
      <c r="D5899" t="s">
        <v>2980</v>
      </c>
      <c r="E5899">
        <f t="shared" si="92"/>
        <v>6</v>
      </c>
      <c r="F5899">
        <v>2622</v>
      </c>
      <c r="G5899" t="s">
        <v>18</v>
      </c>
      <c r="I5899">
        <v>120</v>
      </c>
      <c r="J5899">
        <f>Table1[[#This Row],[Time_to_crack_in_seconds]]/60</f>
        <v>2</v>
      </c>
      <c r="K5899">
        <f>Table1[[#This Row],[Time_to_Crack_in_minutes]]/60</f>
        <v>3.3333333333333333E-2</v>
      </c>
    </row>
    <row r="5900" spans="1:11" x14ac:dyDescent="0.25">
      <c r="A5900" t="s">
        <v>2924</v>
      </c>
      <c r="B5900" t="s">
        <v>2925</v>
      </c>
      <c r="C5900">
        <v>99</v>
      </c>
      <c r="D5900" t="s">
        <v>88</v>
      </c>
      <c r="E5900">
        <f t="shared" si="92"/>
        <v>8</v>
      </c>
      <c r="F5900">
        <v>2613</v>
      </c>
      <c r="G5900" t="s">
        <v>10</v>
      </c>
      <c r="H5900">
        <v>60</v>
      </c>
      <c r="I5900">
        <v>0</v>
      </c>
      <c r="J5900">
        <f>Table1[[#This Row],[Time_to_crack_in_seconds]]/60</f>
        <v>0</v>
      </c>
      <c r="K5900">
        <f>Table1[[#This Row],[Time_to_Crack_in_minutes]]/60</f>
        <v>0</v>
      </c>
    </row>
    <row r="5901" spans="1:11" x14ac:dyDescent="0.25">
      <c r="A5901" t="s">
        <v>2924</v>
      </c>
      <c r="B5901" t="s">
        <v>2925</v>
      </c>
      <c r="C5901">
        <v>100</v>
      </c>
      <c r="D5901" t="s">
        <v>2981</v>
      </c>
      <c r="E5901">
        <f t="shared" si="92"/>
        <v>6</v>
      </c>
      <c r="F5901">
        <v>2612</v>
      </c>
      <c r="G5901" t="s">
        <v>10</v>
      </c>
      <c r="I5901">
        <v>0</v>
      </c>
      <c r="J5901">
        <f>Table1[[#This Row],[Time_to_crack_in_seconds]]/60</f>
        <v>0</v>
      </c>
      <c r="K5901">
        <f>Table1[[#This Row],[Time_to_Crack_in_minutes]]/60</f>
        <v>0</v>
      </c>
    </row>
    <row r="5902" spans="1:11" x14ac:dyDescent="0.25">
      <c r="A5902" t="s">
        <v>2924</v>
      </c>
      <c r="B5902" t="s">
        <v>2925</v>
      </c>
      <c r="C5902">
        <v>101</v>
      </c>
      <c r="D5902" t="s">
        <v>2982</v>
      </c>
      <c r="E5902">
        <f t="shared" si="92"/>
        <v>7</v>
      </c>
      <c r="F5902">
        <v>2611</v>
      </c>
      <c r="G5902" t="s">
        <v>54</v>
      </c>
      <c r="I5902">
        <v>1020</v>
      </c>
      <c r="J5902">
        <f>Table1[[#This Row],[Time_to_crack_in_seconds]]/60</f>
        <v>17</v>
      </c>
      <c r="K5902">
        <f>Table1[[#This Row],[Time_to_Crack_in_minutes]]/60</f>
        <v>0.28333333333333333</v>
      </c>
    </row>
    <row r="5903" spans="1:11" x14ac:dyDescent="0.25">
      <c r="A5903" t="s">
        <v>2924</v>
      </c>
      <c r="B5903" t="s">
        <v>2925</v>
      </c>
      <c r="C5903">
        <v>102</v>
      </c>
      <c r="D5903" t="s">
        <v>37</v>
      </c>
      <c r="E5903">
        <f t="shared" si="92"/>
        <v>6</v>
      </c>
      <c r="F5903">
        <v>2591</v>
      </c>
      <c r="G5903" t="s">
        <v>18</v>
      </c>
      <c r="H5903">
        <v>142</v>
      </c>
      <c r="I5903">
        <v>120</v>
      </c>
      <c r="J5903">
        <f>Table1[[#This Row],[Time_to_crack_in_seconds]]/60</f>
        <v>2</v>
      </c>
      <c r="K5903">
        <f>Table1[[#This Row],[Time_to_Crack_in_minutes]]/60</f>
        <v>3.3333333333333333E-2</v>
      </c>
    </row>
    <row r="5904" spans="1:11" x14ac:dyDescent="0.25">
      <c r="A5904" t="s">
        <v>2924</v>
      </c>
      <c r="B5904" t="s">
        <v>2925</v>
      </c>
      <c r="C5904">
        <v>103</v>
      </c>
      <c r="D5904" t="s">
        <v>2983</v>
      </c>
      <c r="E5904">
        <f t="shared" si="92"/>
        <v>6</v>
      </c>
      <c r="F5904">
        <v>2589</v>
      </c>
      <c r="G5904" t="s">
        <v>10</v>
      </c>
      <c r="I5904">
        <v>0</v>
      </c>
      <c r="J5904">
        <f>Table1[[#This Row],[Time_to_crack_in_seconds]]/60</f>
        <v>0</v>
      </c>
      <c r="K5904">
        <f>Table1[[#This Row],[Time_to_Crack_in_minutes]]/60</f>
        <v>0</v>
      </c>
    </row>
    <row r="5905" spans="1:11" x14ac:dyDescent="0.25">
      <c r="A5905" t="s">
        <v>2924</v>
      </c>
      <c r="B5905" t="s">
        <v>2925</v>
      </c>
      <c r="C5905">
        <v>104</v>
      </c>
      <c r="D5905" t="s">
        <v>2984</v>
      </c>
      <c r="E5905">
        <f t="shared" si="92"/>
        <v>7</v>
      </c>
      <c r="F5905">
        <v>2578</v>
      </c>
      <c r="G5905" t="s">
        <v>10</v>
      </c>
      <c r="I5905">
        <v>0</v>
      </c>
      <c r="J5905">
        <f>Table1[[#This Row],[Time_to_crack_in_seconds]]/60</f>
        <v>0</v>
      </c>
      <c r="K5905">
        <f>Table1[[#This Row],[Time_to_Crack_in_minutes]]/60</f>
        <v>0</v>
      </c>
    </row>
    <row r="5906" spans="1:11" x14ac:dyDescent="0.25">
      <c r="A5906" t="s">
        <v>2924</v>
      </c>
      <c r="B5906" t="s">
        <v>2925</v>
      </c>
      <c r="C5906">
        <v>105</v>
      </c>
      <c r="D5906" t="s">
        <v>2985</v>
      </c>
      <c r="E5906">
        <f t="shared" si="92"/>
        <v>7</v>
      </c>
      <c r="F5906">
        <v>2551</v>
      </c>
      <c r="G5906" t="s">
        <v>54</v>
      </c>
      <c r="I5906">
        <v>1020</v>
      </c>
      <c r="J5906">
        <f>Table1[[#This Row],[Time_to_crack_in_seconds]]/60</f>
        <v>17</v>
      </c>
      <c r="K5906">
        <f>Table1[[#This Row],[Time_to_Crack_in_minutes]]/60</f>
        <v>0.28333333333333333</v>
      </c>
    </row>
    <row r="5907" spans="1:11" x14ac:dyDescent="0.25">
      <c r="A5907" t="s">
        <v>2924</v>
      </c>
      <c r="B5907" t="s">
        <v>2925</v>
      </c>
      <c r="C5907">
        <v>106</v>
      </c>
      <c r="D5907" t="s">
        <v>2986</v>
      </c>
      <c r="E5907">
        <f t="shared" si="92"/>
        <v>6</v>
      </c>
      <c r="F5907">
        <v>2544</v>
      </c>
      <c r="G5907" t="s">
        <v>10</v>
      </c>
      <c r="I5907">
        <v>0</v>
      </c>
      <c r="J5907">
        <f>Table1[[#This Row],[Time_to_crack_in_seconds]]/60</f>
        <v>0</v>
      </c>
      <c r="K5907">
        <f>Table1[[#This Row],[Time_to_Crack_in_minutes]]/60</f>
        <v>0</v>
      </c>
    </row>
    <row r="5908" spans="1:11" x14ac:dyDescent="0.25">
      <c r="A5908" t="s">
        <v>2924</v>
      </c>
      <c r="B5908" t="s">
        <v>2925</v>
      </c>
      <c r="C5908">
        <v>107</v>
      </c>
      <c r="D5908" t="s">
        <v>2987</v>
      </c>
      <c r="E5908">
        <f t="shared" si="92"/>
        <v>6</v>
      </c>
      <c r="F5908">
        <v>2537</v>
      </c>
      <c r="G5908" t="s">
        <v>10</v>
      </c>
      <c r="I5908">
        <v>0</v>
      </c>
      <c r="J5908">
        <f>Table1[[#This Row],[Time_to_crack_in_seconds]]/60</f>
        <v>0</v>
      </c>
      <c r="K5908">
        <f>Table1[[#This Row],[Time_to_Crack_in_minutes]]/60</f>
        <v>0</v>
      </c>
    </row>
    <row r="5909" spans="1:11" x14ac:dyDescent="0.25">
      <c r="A5909" t="s">
        <v>2924</v>
      </c>
      <c r="B5909" t="s">
        <v>2925</v>
      </c>
      <c r="C5909">
        <v>108</v>
      </c>
      <c r="D5909" t="s">
        <v>2988</v>
      </c>
      <c r="E5909">
        <f t="shared" si="92"/>
        <v>7</v>
      </c>
      <c r="F5909">
        <v>2531</v>
      </c>
      <c r="G5909" t="s">
        <v>10</v>
      </c>
      <c r="I5909">
        <v>0</v>
      </c>
      <c r="J5909">
        <f>Table1[[#This Row],[Time_to_crack_in_seconds]]/60</f>
        <v>0</v>
      </c>
      <c r="K5909">
        <f>Table1[[#This Row],[Time_to_Crack_in_minutes]]/60</f>
        <v>0</v>
      </c>
    </row>
    <row r="5910" spans="1:11" x14ac:dyDescent="0.25">
      <c r="A5910" t="s">
        <v>2924</v>
      </c>
      <c r="B5910" t="s">
        <v>2925</v>
      </c>
      <c r="C5910">
        <v>109</v>
      </c>
      <c r="D5910" t="s">
        <v>2989</v>
      </c>
      <c r="E5910">
        <f t="shared" si="92"/>
        <v>6</v>
      </c>
      <c r="F5910">
        <v>2509</v>
      </c>
      <c r="G5910" t="s">
        <v>18</v>
      </c>
      <c r="I5910">
        <v>120</v>
      </c>
      <c r="J5910">
        <f>Table1[[#This Row],[Time_to_crack_in_seconds]]/60</f>
        <v>2</v>
      </c>
      <c r="K5910">
        <f>Table1[[#This Row],[Time_to_Crack_in_minutes]]/60</f>
        <v>3.3333333333333333E-2</v>
      </c>
    </row>
    <row r="5911" spans="1:11" x14ac:dyDescent="0.25">
      <c r="A5911" t="s">
        <v>2924</v>
      </c>
      <c r="B5911" t="s">
        <v>2925</v>
      </c>
      <c r="C5911">
        <v>110</v>
      </c>
      <c r="D5911" t="s">
        <v>2990</v>
      </c>
      <c r="E5911">
        <f t="shared" si="92"/>
        <v>7</v>
      </c>
      <c r="F5911">
        <v>2487</v>
      </c>
      <c r="G5911" t="s">
        <v>54</v>
      </c>
      <c r="I5911">
        <v>1020</v>
      </c>
      <c r="J5911">
        <f>Table1[[#This Row],[Time_to_crack_in_seconds]]/60</f>
        <v>17</v>
      </c>
      <c r="K5911">
        <f>Table1[[#This Row],[Time_to_Crack_in_minutes]]/60</f>
        <v>0.28333333333333333</v>
      </c>
    </row>
    <row r="5912" spans="1:11" x14ac:dyDescent="0.25">
      <c r="A5912" t="s">
        <v>2924</v>
      </c>
      <c r="B5912" t="s">
        <v>2925</v>
      </c>
      <c r="C5912">
        <v>111</v>
      </c>
      <c r="D5912" t="s">
        <v>2991</v>
      </c>
      <c r="E5912">
        <f t="shared" si="92"/>
        <v>7</v>
      </c>
      <c r="F5912">
        <v>2479</v>
      </c>
      <c r="G5912" t="s">
        <v>54</v>
      </c>
      <c r="I5912">
        <v>1020</v>
      </c>
      <c r="J5912">
        <f>Table1[[#This Row],[Time_to_crack_in_seconds]]/60</f>
        <v>17</v>
      </c>
      <c r="K5912">
        <f>Table1[[#This Row],[Time_to_Crack_in_minutes]]/60</f>
        <v>0.28333333333333333</v>
      </c>
    </row>
    <row r="5913" spans="1:11" x14ac:dyDescent="0.25">
      <c r="A5913" t="s">
        <v>2924</v>
      </c>
      <c r="B5913" t="s">
        <v>2925</v>
      </c>
      <c r="C5913">
        <v>112</v>
      </c>
      <c r="D5913" t="s">
        <v>2062</v>
      </c>
      <c r="E5913">
        <f t="shared" si="92"/>
        <v>6</v>
      </c>
      <c r="F5913">
        <v>2477</v>
      </c>
      <c r="G5913" t="s">
        <v>10</v>
      </c>
      <c r="I5913">
        <v>0</v>
      </c>
      <c r="J5913">
        <f>Table1[[#This Row],[Time_to_crack_in_seconds]]/60</f>
        <v>0</v>
      </c>
      <c r="K5913">
        <f>Table1[[#This Row],[Time_to_Crack_in_minutes]]/60</f>
        <v>0</v>
      </c>
    </row>
    <row r="5914" spans="1:11" x14ac:dyDescent="0.25">
      <c r="A5914" t="s">
        <v>2924</v>
      </c>
      <c r="B5914" t="s">
        <v>2925</v>
      </c>
      <c r="C5914">
        <v>113</v>
      </c>
      <c r="D5914" t="s">
        <v>2873</v>
      </c>
      <c r="E5914">
        <f t="shared" si="92"/>
        <v>6</v>
      </c>
      <c r="F5914">
        <v>2476</v>
      </c>
      <c r="G5914" t="s">
        <v>10</v>
      </c>
      <c r="I5914">
        <v>0</v>
      </c>
      <c r="J5914">
        <f>Table1[[#This Row],[Time_to_crack_in_seconds]]/60</f>
        <v>0</v>
      </c>
      <c r="K5914">
        <f>Table1[[#This Row],[Time_to_Crack_in_minutes]]/60</f>
        <v>0</v>
      </c>
    </row>
    <row r="5915" spans="1:11" x14ac:dyDescent="0.25">
      <c r="A5915" t="s">
        <v>2924</v>
      </c>
      <c r="B5915" t="s">
        <v>2925</v>
      </c>
      <c r="C5915">
        <v>114</v>
      </c>
      <c r="D5915" t="s">
        <v>2992</v>
      </c>
      <c r="E5915">
        <f t="shared" si="92"/>
        <v>7</v>
      </c>
      <c r="F5915">
        <v>2475</v>
      </c>
      <c r="G5915" t="s">
        <v>10</v>
      </c>
      <c r="I5915">
        <v>0</v>
      </c>
      <c r="J5915">
        <f>Table1[[#This Row],[Time_to_crack_in_seconds]]/60</f>
        <v>0</v>
      </c>
      <c r="K5915">
        <f>Table1[[#This Row],[Time_to_Crack_in_minutes]]/60</f>
        <v>0</v>
      </c>
    </row>
    <row r="5916" spans="1:11" x14ac:dyDescent="0.25">
      <c r="A5916" t="s">
        <v>2924</v>
      </c>
      <c r="B5916" t="s">
        <v>2925</v>
      </c>
      <c r="C5916">
        <v>115</v>
      </c>
      <c r="D5916" t="s">
        <v>2993</v>
      </c>
      <c r="E5916">
        <f t="shared" si="92"/>
        <v>6</v>
      </c>
      <c r="F5916">
        <v>2468</v>
      </c>
      <c r="G5916" t="s">
        <v>18</v>
      </c>
      <c r="I5916">
        <v>120</v>
      </c>
      <c r="J5916">
        <f>Table1[[#This Row],[Time_to_crack_in_seconds]]/60</f>
        <v>2</v>
      </c>
      <c r="K5916">
        <f>Table1[[#This Row],[Time_to_Crack_in_minutes]]/60</f>
        <v>3.3333333333333333E-2</v>
      </c>
    </row>
    <row r="5917" spans="1:11" x14ac:dyDescent="0.25">
      <c r="A5917" t="s">
        <v>2924</v>
      </c>
      <c r="B5917" t="s">
        <v>2925</v>
      </c>
      <c r="C5917">
        <v>116</v>
      </c>
      <c r="D5917" t="s">
        <v>2994</v>
      </c>
      <c r="E5917">
        <f t="shared" si="92"/>
        <v>11</v>
      </c>
      <c r="F5917">
        <v>2454</v>
      </c>
      <c r="G5917" t="s">
        <v>13</v>
      </c>
      <c r="I5917">
        <v>10800</v>
      </c>
      <c r="J5917">
        <f>Table1[[#This Row],[Time_to_crack_in_seconds]]/60</f>
        <v>180</v>
      </c>
      <c r="K5917">
        <f>Table1[[#This Row],[Time_to_Crack_in_minutes]]/60</f>
        <v>3</v>
      </c>
    </row>
    <row r="5918" spans="1:11" x14ac:dyDescent="0.25">
      <c r="A5918" t="s">
        <v>2924</v>
      </c>
      <c r="B5918" t="s">
        <v>2925</v>
      </c>
      <c r="C5918">
        <v>117</v>
      </c>
      <c r="D5918" t="s">
        <v>2995</v>
      </c>
      <c r="E5918">
        <f t="shared" si="92"/>
        <v>7</v>
      </c>
      <c r="F5918">
        <v>2446</v>
      </c>
      <c r="G5918" t="s">
        <v>54</v>
      </c>
      <c r="I5918">
        <v>1020</v>
      </c>
      <c r="J5918">
        <f>Table1[[#This Row],[Time_to_crack_in_seconds]]/60</f>
        <v>17</v>
      </c>
      <c r="K5918">
        <f>Table1[[#This Row],[Time_to_Crack_in_minutes]]/60</f>
        <v>0.28333333333333333</v>
      </c>
    </row>
    <row r="5919" spans="1:11" x14ac:dyDescent="0.25">
      <c r="A5919" t="s">
        <v>2924</v>
      </c>
      <c r="B5919" t="s">
        <v>2925</v>
      </c>
      <c r="C5919">
        <v>118</v>
      </c>
      <c r="D5919" t="s">
        <v>2996</v>
      </c>
      <c r="E5919">
        <f t="shared" si="92"/>
        <v>7</v>
      </c>
      <c r="F5919">
        <v>2429</v>
      </c>
      <c r="G5919" t="s">
        <v>54</v>
      </c>
      <c r="I5919">
        <v>1020</v>
      </c>
      <c r="J5919">
        <f>Table1[[#This Row],[Time_to_crack_in_seconds]]/60</f>
        <v>17</v>
      </c>
      <c r="K5919">
        <f>Table1[[#This Row],[Time_to_Crack_in_minutes]]/60</f>
        <v>0.28333333333333333</v>
      </c>
    </row>
    <row r="5920" spans="1:11" x14ac:dyDescent="0.25">
      <c r="A5920" t="s">
        <v>2924</v>
      </c>
      <c r="B5920" t="s">
        <v>2925</v>
      </c>
      <c r="C5920">
        <v>119</v>
      </c>
      <c r="D5920" t="s">
        <v>433</v>
      </c>
      <c r="E5920">
        <f t="shared" si="92"/>
        <v>9</v>
      </c>
      <c r="F5920">
        <v>2417</v>
      </c>
      <c r="G5920" t="s">
        <v>203</v>
      </c>
      <c r="I5920">
        <v>60</v>
      </c>
      <c r="J5920">
        <f>Table1[[#This Row],[Time_to_crack_in_seconds]]/60</f>
        <v>1</v>
      </c>
      <c r="K5920">
        <f>Table1[[#This Row],[Time_to_Crack_in_minutes]]/60</f>
        <v>1.6666666666666666E-2</v>
      </c>
    </row>
    <row r="5921" spans="1:11" x14ac:dyDescent="0.25">
      <c r="A5921" t="s">
        <v>2924</v>
      </c>
      <c r="B5921" t="s">
        <v>2925</v>
      </c>
      <c r="C5921">
        <v>120</v>
      </c>
      <c r="D5921" t="s">
        <v>868</v>
      </c>
      <c r="E5921">
        <f t="shared" si="92"/>
        <v>8</v>
      </c>
      <c r="F5921">
        <v>2384</v>
      </c>
      <c r="G5921" t="s">
        <v>10</v>
      </c>
      <c r="I5921">
        <v>0</v>
      </c>
      <c r="J5921">
        <f>Table1[[#This Row],[Time_to_crack_in_seconds]]/60</f>
        <v>0</v>
      </c>
      <c r="K5921">
        <f>Table1[[#This Row],[Time_to_Crack_in_minutes]]/60</f>
        <v>0</v>
      </c>
    </row>
    <row r="5922" spans="1:11" x14ac:dyDescent="0.25">
      <c r="A5922" t="s">
        <v>2924</v>
      </c>
      <c r="B5922" t="s">
        <v>2925</v>
      </c>
      <c r="C5922">
        <v>121</v>
      </c>
      <c r="D5922" t="s">
        <v>30</v>
      </c>
      <c r="E5922">
        <f t="shared" si="92"/>
        <v>6</v>
      </c>
      <c r="F5922">
        <v>2338</v>
      </c>
      <c r="G5922" t="s">
        <v>10</v>
      </c>
      <c r="H5922">
        <v>41</v>
      </c>
      <c r="I5922">
        <v>0</v>
      </c>
      <c r="J5922">
        <f>Table1[[#This Row],[Time_to_crack_in_seconds]]/60</f>
        <v>0</v>
      </c>
      <c r="K5922">
        <f>Table1[[#This Row],[Time_to_Crack_in_minutes]]/60</f>
        <v>0</v>
      </c>
    </row>
    <row r="5923" spans="1:11" x14ac:dyDescent="0.25">
      <c r="A5923" t="s">
        <v>2924</v>
      </c>
      <c r="B5923" t="s">
        <v>2925</v>
      </c>
      <c r="C5923">
        <v>122</v>
      </c>
      <c r="D5923" t="s">
        <v>2419</v>
      </c>
      <c r="E5923">
        <f t="shared" si="92"/>
        <v>6</v>
      </c>
      <c r="F5923">
        <v>2336</v>
      </c>
      <c r="G5923" t="s">
        <v>10</v>
      </c>
      <c r="I5923">
        <v>0</v>
      </c>
      <c r="J5923">
        <f>Table1[[#This Row],[Time_to_crack_in_seconds]]/60</f>
        <v>0</v>
      </c>
      <c r="K5923">
        <f>Table1[[#This Row],[Time_to_Crack_in_minutes]]/60</f>
        <v>0</v>
      </c>
    </row>
    <row r="5924" spans="1:11" x14ac:dyDescent="0.25">
      <c r="A5924" t="s">
        <v>2924</v>
      </c>
      <c r="B5924" t="s">
        <v>2925</v>
      </c>
      <c r="C5924">
        <v>123</v>
      </c>
      <c r="D5924" t="s">
        <v>2997</v>
      </c>
      <c r="E5924">
        <f t="shared" si="92"/>
        <v>6</v>
      </c>
      <c r="F5924">
        <v>2329</v>
      </c>
      <c r="G5924" t="s">
        <v>18</v>
      </c>
      <c r="I5924">
        <v>120</v>
      </c>
      <c r="J5924">
        <f>Table1[[#This Row],[Time_to_crack_in_seconds]]/60</f>
        <v>2</v>
      </c>
      <c r="K5924">
        <f>Table1[[#This Row],[Time_to_Crack_in_minutes]]/60</f>
        <v>3.3333333333333333E-2</v>
      </c>
    </row>
    <row r="5925" spans="1:11" x14ac:dyDescent="0.25">
      <c r="A5925" t="s">
        <v>2924</v>
      </c>
      <c r="B5925" t="s">
        <v>2925</v>
      </c>
      <c r="C5925">
        <v>124</v>
      </c>
      <c r="D5925" t="s">
        <v>2998</v>
      </c>
      <c r="E5925">
        <f t="shared" si="92"/>
        <v>8</v>
      </c>
      <c r="F5925">
        <v>2287</v>
      </c>
      <c r="G5925" t="s">
        <v>13</v>
      </c>
      <c r="I5925">
        <v>10800</v>
      </c>
      <c r="J5925">
        <f>Table1[[#This Row],[Time_to_crack_in_seconds]]/60</f>
        <v>180</v>
      </c>
      <c r="K5925">
        <f>Table1[[#This Row],[Time_to_Crack_in_minutes]]/60</f>
        <v>3</v>
      </c>
    </row>
    <row r="5926" spans="1:11" x14ac:dyDescent="0.25">
      <c r="A5926" t="s">
        <v>2924</v>
      </c>
      <c r="B5926" t="s">
        <v>2925</v>
      </c>
      <c r="C5926">
        <v>125</v>
      </c>
      <c r="D5926" t="s">
        <v>2999</v>
      </c>
      <c r="E5926">
        <f t="shared" si="92"/>
        <v>10</v>
      </c>
      <c r="F5926">
        <v>2279</v>
      </c>
      <c r="G5926" t="s">
        <v>176</v>
      </c>
      <c r="I5926">
        <v>1036800</v>
      </c>
      <c r="J5926">
        <f>Table1[[#This Row],[Time_to_crack_in_seconds]]/60</f>
        <v>17280</v>
      </c>
      <c r="K5926">
        <f>Table1[[#This Row],[Time_to_Crack_in_minutes]]/60</f>
        <v>288</v>
      </c>
    </row>
    <row r="5927" spans="1:11" x14ac:dyDescent="0.25">
      <c r="A5927" t="s">
        <v>2924</v>
      </c>
      <c r="B5927" t="s">
        <v>2925</v>
      </c>
      <c r="C5927">
        <v>126</v>
      </c>
      <c r="D5927" t="s">
        <v>3000</v>
      </c>
      <c r="E5927">
        <f t="shared" si="92"/>
        <v>9</v>
      </c>
      <c r="F5927">
        <v>2276</v>
      </c>
      <c r="G5927" t="s">
        <v>82</v>
      </c>
      <c r="I5927">
        <v>86400</v>
      </c>
      <c r="J5927">
        <f>Table1[[#This Row],[Time_to_crack_in_seconds]]/60</f>
        <v>1440</v>
      </c>
      <c r="K5927">
        <f>Table1[[#This Row],[Time_to_Crack_in_minutes]]/60</f>
        <v>24</v>
      </c>
    </row>
    <row r="5928" spans="1:11" x14ac:dyDescent="0.25">
      <c r="A5928" t="s">
        <v>2924</v>
      </c>
      <c r="B5928" t="s">
        <v>2925</v>
      </c>
      <c r="C5928">
        <v>127</v>
      </c>
      <c r="D5928" t="s">
        <v>3001</v>
      </c>
      <c r="E5928">
        <f t="shared" si="92"/>
        <v>6</v>
      </c>
      <c r="F5928">
        <v>2272</v>
      </c>
      <c r="G5928" t="s">
        <v>18</v>
      </c>
      <c r="I5928">
        <v>120</v>
      </c>
      <c r="J5928">
        <f>Table1[[#This Row],[Time_to_crack_in_seconds]]/60</f>
        <v>2</v>
      </c>
      <c r="K5928">
        <f>Table1[[#This Row],[Time_to_Crack_in_minutes]]/60</f>
        <v>3.3333333333333333E-2</v>
      </c>
    </row>
    <row r="5929" spans="1:11" x14ac:dyDescent="0.25">
      <c r="A5929" t="s">
        <v>2924</v>
      </c>
      <c r="B5929" t="s">
        <v>2925</v>
      </c>
      <c r="C5929">
        <v>128</v>
      </c>
      <c r="D5929" t="s">
        <v>3002</v>
      </c>
      <c r="E5929">
        <f t="shared" si="92"/>
        <v>10</v>
      </c>
      <c r="F5929">
        <v>2255</v>
      </c>
      <c r="G5929" t="s">
        <v>176</v>
      </c>
      <c r="I5929">
        <v>1036800</v>
      </c>
      <c r="J5929">
        <f>Table1[[#This Row],[Time_to_crack_in_seconds]]/60</f>
        <v>17280</v>
      </c>
      <c r="K5929">
        <f>Table1[[#This Row],[Time_to_Crack_in_minutes]]/60</f>
        <v>288</v>
      </c>
    </row>
    <row r="5930" spans="1:11" x14ac:dyDescent="0.25">
      <c r="A5930" t="s">
        <v>2924</v>
      </c>
      <c r="B5930" t="s">
        <v>2925</v>
      </c>
      <c r="C5930">
        <v>129</v>
      </c>
      <c r="D5930" t="s">
        <v>3003</v>
      </c>
      <c r="E5930">
        <f t="shared" si="92"/>
        <v>7</v>
      </c>
      <c r="F5930">
        <v>2248</v>
      </c>
      <c r="G5930" t="s">
        <v>54</v>
      </c>
      <c r="I5930">
        <v>1020</v>
      </c>
      <c r="J5930">
        <f>Table1[[#This Row],[Time_to_crack_in_seconds]]/60</f>
        <v>17</v>
      </c>
      <c r="K5930">
        <f>Table1[[#This Row],[Time_to_Crack_in_minutes]]/60</f>
        <v>0.28333333333333333</v>
      </c>
    </row>
    <row r="5931" spans="1:11" x14ac:dyDescent="0.25">
      <c r="A5931" t="s">
        <v>2924</v>
      </c>
      <c r="B5931" t="s">
        <v>2925</v>
      </c>
      <c r="C5931">
        <v>130</v>
      </c>
      <c r="D5931" t="s">
        <v>3004</v>
      </c>
      <c r="E5931">
        <f t="shared" si="92"/>
        <v>7</v>
      </c>
      <c r="F5931">
        <v>2234</v>
      </c>
      <c r="G5931" t="s">
        <v>54</v>
      </c>
      <c r="I5931">
        <v>1020</v>
      </c>
      <c r="J5931">
        <f>Table1[[#This Row],[Time_to_crack_in_seconds]]/60</f>
        <v>17</v>
      </c>
      <c r="K5931">
        <f>Table1[[#This Row],[Time_to_Crack_in_minutes]]/60</f>
        <v>0.28333333333333333</v>
      </c>
    </row>
    <row r="5932" spans="1:11" x14ac:dyDescent="0.25">
      <c r="A5932" t="s">
        <v>2924</v>
      </c>
      <c r="B5932" t="s">
        <v>2925</v>
      </c>
      <c r="C5932">
        <v>131</v>
      </c>
      <c r="D5932" t="s">
        <v>101</v>
      </c>
      <c r="E5932">
        <f t="shared" si="92"/>
        <v>7</v>
      </c>
      <c r="F5932">
        <v>2200</v>
      </c>
      <c r="G5932" t="s">
        <v>54</v>
      </c>
      <c r="H5932">
        <v>140</v>
      </c>
      <c r="I5932">
        <v>1020</v>
      </c>
      <c r="J5932">
        <f>Table1[[#This Row],[Time_to_crack_in_seconds]]/60</f>
        <v>17</v>
      </c>
      <c r="K5932">
        <f>Table1[[#This Row],[Time_to_Crack_in_minutes]]/60</f>
        <v>0.28333333333333333</v>
      </c>
    </row>
    <row r="5933" spans="1:11" x14ac:dyDescent="0.25">
      <c r="A5933" t="s">
        <v>2924</v>
      </c>
      <c r="B5933" t="s">
        <v>2925</v>
      </c>
      <c r="C5933">
        <v>132</v>
      </c>
      <c r="D5933" t="s">
        <v>78</v>
      </c>
      <c r="E5933">
        <f t="shared" si="92"/>
        <v>9</v>
      </c>
      <c r="F5933">
        <v>2195</v>
      </c>
      <c r="G5933" t="s">
        <v>10</v>
      </c>
      <c r="H5933">
        <v>121</v>
      </c>
      <c r="I5933">
        <v>0</v>
      </c>
      <c r="J5933">
        <f>Table1[[#This Row],[Time_to_crack_in_seconds]]/60</f>
        <v>0</v>
      </c>
      <c r="K5933">
        <f>Table1[[#This Row],[Time_to_Crack_in_minutes]]/60</f>
        <v>0</v>
      </c>
    </row>
    <row r="5934" spans="1:11" x14ac:dyDescent="0.25">
      <c r="A5934" t="s">
        <v>2924</v>
      </c>
      <c r="B5934" t="s">
        <v>2925</v>
      </c>
      <c r="C5934">
        <v>133</v>
      </c>
      <c r="D5934" t="s">
        <v>3005</v>
      </c>
      <c r="E5934">
        <f t="shared" si="92"/>
        <v>7</v>
      </c>
      <c r="F5934">
        <v>2163</v>
      </c>
      <c r="G5934" t="s">
        <v>316</v>
      </c>
      <c r="I5934">
        <v>180</v>
      </c>
      <c r="J5934">
        <f>Table1[[#This Row],[Time_to_crack_in_seconds]]/60</f>
        <v>3</v>
      </c>
      <c r="K5934">
        <f>Table1[[#This Row],[Time_to_Crack_in_minutes]]/60</f>
        <v>0.05</v>
      </c>
    </row>
    <row r="5935" spans="1:11" x14ac:dyDescent="0.25">
      <c r="A5935" t="s">
        <v>2924</v>
      </c>
      <c r="B5935" t="s">
        <v>2925</v>
      </c>
      <c r="C5935">
        <v>134</v>
      </c>
      <c r="D5935" t="s">
        <v>3006</v>
      </c>
      <c r="E5935">
        <f t="shared" si="92"/>
        <v>6</v>
      </c>
      <c r="F5935">
        <v>2154</v>
      </c>
      <c r="G5935" t="s">
        <v>18</v>
      </c>
      <c r="I5935">
        <v>120</v>
      </c>
      <c r="J5935">
        <f>Table1[[#This Row],[Time_to_crack_in_seconds]]/60</f>
        <v>2</v>
      </c>
      <c r="K5935">
        <f>Table1[[#This Row],[Time_to_Crack_in_minutes]]/60</f>
        <v>3.3333333333333333E-2</v>
      </c>
    </row>
    <row r="5936" spans="1:11" x14ac:dyDescent="0.25">
      <c r="A5936" t="s">
        <v>2924</v>
      </c>
      <c r="B5936" t="s">
        <v>2925</v>
      </c>
      <c r="C5936">
        <v>135</v>
      </c>
      <c r="D5936" t="s">
        <v>3007</v>
      </c>
      <c r="E5936">
        <f t="shared" si="92"/>
        <v>7</v>
      </c>
      <c r="F5936">
        <v>2150</v>
      </c>
      <c r="G5936" t="s">
        <v>10</v>
      </c>
      <c r="I5936">
        <v>0</v>
      </c>
      <c r="J5936">
        <f>Table1[[#This Row],[Time_to_crack_in_seconds]]/60</f>
        <v>0</v>
      </c>
      <c r="K5936">
        <f>Table1[[#This Row],[Time_to_Crack_in_minutes]]/60</f>
        <v>0</v>
      </c>
    </row>
    <row r="5937" spans="1:11" x14ac:dyDescent="0.25">
      <c r="A5937" t="s">
        <v>2924</v>
      </c>
      <c r="B5937" t="s">
        <v>2925</v>
      </c>
      <c r="C5937">
        <v>136</v>
      </c>
      <c r="D5937" t="s">
        <v>3008</v>
      </c>
      <c r="E5937">
        <f t="shared" si="92"/>
        <v>7</v>
      </c>
      <c r="F5937">
        <v>2123</v>
      </c>
      <c r="G5937" t="s">
        <v>54</v>
      </c>
      <c r="I5937">
        <v>1020</v>
      </c>
      <c r="J5937">
        <f>Table1[[#This Row],[Time_to_crack_in_seconds]]/60</f>
        <v>17</v>
      </c>
      <c r="K5937">
        <f>Table1[[#This Row],[Time_to_Crack_in_minutes]]/60</f>
        <v>0.28333333333333333</v>
      </c>
    </row>
    <row r="5938" spans="1:11" x14ac:dyDescent="0.25">
      <c r="A5938" t="s">
        <v>2924</v>
      </c>
      <c r="B5938" t="s">
        <v>2925</v>
      </c>
      <c r="C5938">
        <v>137</v>
      </c>
      <c r="D5938" t="s">
        <v>831</v>
      </c>
      <c r="E5938">
        <f t="shared" si="92"/>
        <v>6</v>
      </c>
      <c r="F5938">
        <v>2106</v>
      </c>
      <c r="G5938" t="s">
        <v>10</v>
      </c>
      <c r="I5938">
        <v>0</v>
      </c>
      <c r="J5938">
        <f>Table1[[#This Row],[Time_to_crack_in_seconds]]/60</f>
        <v>0</v>
      </c>
      <c r="K5938">
        <f>Table1[[#This Row],[Time_to_Crack_in_minutes]]/60</f>
        <v>0</v>
      </c>
    </row>
    <row r="5939" spans="1:11" x14ac:dyDescent="0.25">
      <c r="A5939" t="s">
        <v>2924</v>
      </c>
      <c r="B5939" t="s">
        <v>2925</v>
      </c>
      <c r="C5939">
        <v>138</v>
      </c>
      <c r="D5939" t="s">
        <v>39</v>
      </c>
      <c r="E5939">
        <f t="shared" si="92"/>
        <v>8</v>
      </c>
      <c r="F5939">
        <v>2093</v>
      </c>
      <c r="G5939" t="s">
        <v>10</v>
      </c>
      <c r="H5939">
        <v>65</v>
      </c>
      <c r="I5939">
        <v>0</v>
      </c>
      <c r="J5939">
        <f>Table1[[#This Row],[Time_to_crack_in_seconds]]/60</f>
        <v>0</v>
      </c>
      <c r="K5939">
        <f>Table1[[#This Row],[Time_to_Crack_in_minutes]]/60</f>
        <v>0</v>
      </c>
    </row>
    <row r="5940" spans="1:11" x14ac:dyDescent="0.25">
      <c r="A5940" t="s">
        <v>2924</v>
      </c>
      <c r="B5940" t="s">
        <v>2925</v>
      </c>
      <c r="C5940">
        <v>139</v>
      </c>
      <c r="D5940" t="s">
        <v>2113</v>
      </c>
      <c r="E5940">
        <f t="shared" si="92"/>
        <v>6</v>
      </c>
      <c r="F5940">
        <v>2027</v>
      </c>
      <c r="G5940" t="s">
        <v>10</v>
      </c>
      <c r="I5940">
        <v>0</v>
      </c>
      <c r="J5940">
        <f>Table1[[#This Row],[Time_to_crack_in_seconds]]/60</f>
        <v>0</v>
      </c>
      <c r="K5940">
        <f>Table1[[#This Row],[Time_to_Crack_in_minutes]]/60</f>
        <v>0</v>
      </c>
    </row>
    <row r="5941" spans="1:11" x14ac:dyDescent="0.25">
      <c r="A5941" t="s">
        <v>2924</v>
      </c>
      <c r="B5941" t="s">
        <v>2925</v>
      </c>
      <c r="C5941">
        <v>140</v>
      </c>
      <c r="D5941" t="s">
        <v>1813</v>
      </c>
      <c r="E5941">
        <f t="shared" si="92"/>
        <v>6</v>
      </c>
      <c r="F5941">
        <v>2025</v>
      </c>
      <c r="G5941" t="s">
        <v>18</v>
      </c>
      <c r="I5941">
        <v>120</v>
      </c>
      <c r="J5941">
        <f>Table1[[#This Row],[Time_to_crack_in_seconds]]/60</f>
        <v>2</v>
      </c>
      <c r="K5941">
        <f>Table1[[#This Row],[Time_to_Crack_in_minutes]]/60</f>
        <v>3.3333333333333333E-2</v>
      </c>
    </row>
    <row r="5942" spans="1:11" x14ac:dyDescent="0.25">
      <c r="A5942" t="s">
        <v>2924</v>
      </c>
      <c r="B5942" t="s">
        <v>2925</v>
      </c>
      <c r="C5942">
        <v>141</v>
      </c>
      <c r="D5942" t="s">
        <v>3009</v>
      </c>
      <c r="E5942">
        <f t="shared" si="92"/>
        <v>8</v>
      </c>
      <c r="F5942">
        <v>1988</v>
      </c>
      <c r="G5942" t="s">
        <v>13</v>
      </c>
      <c r="I5942">
        <v>10800</v>
      </c>
      <c r="J5942">
        <f>Table1[[#This Row],[Time_to_crack_in_seconds]]/60</f>
        <v>180</v>
      </c>
      <c r="K5942">
        <f>Table1[[#This Row],[Time_to_Crack_in_minutes]]/60</f>
        <v>3</v>
      </c>
    </row>
    <row r="5943" spans="1:11" x14ac:dyDescent="0.25">
      <c r="A5943" t="s">
        <v>2924</v>
      </c>
      <c r="B5943" t="s">
        <v>2925</v>
      </c>
      <c r="C5943">
        <v>142</v>
      </c>
      <c r="D5943" t="s">
        <v>3010</v>
      </c>
      <c r="E5943">
        <f t="shared" si="92"/>
        <v>8</v>
      </c>
      <c r="F5943">
        <v>1984</v>
      </c>
      <c r="G5943" t="s">
        <v>10</v>
      </c>
      <c r="I5943">
        <v>0</v>
      </c>
      <c r="J5943">
        <f>Table1[[#This Row],[Time_to_crack_in_seconds]]/60</f>
        <v>0</v>
      </c>
      <c r="K5943">
        <f>Table1[[#This Row],[Time_to_Crack_in_minutes]]/60</f>
        <v>0</v>
      </c>
    </row>
    <row r="5944" spans="1:11" x14ac:dyDescent="0.25">
      <c r="A5944" t="s">
        <v>2924</v>
      </c>
      <c r="B5944" t="s">
        <v>2925</v>
      </c>
      <c r="C5944">
        <v>143</v>
      </c>
      <c r="D5944" t="s">
        <v>3011</v>
      </c>
      <c r="E5944">
        <f t="shared" si="92"/>
        <v>7</v>
      </c>
      <c r="F5944">
        <v>1982</v>
      </c>
      <c r="G5944" t="s">
        <v>54</v>
      </c>
      <c r="I5944">
        <v>1020</v>
      </c>
      <c r="J5944">
        <f>Table1[[#This Row],[Time_to_crack_in_seconds]]/60</f>
        <v>17</v>
      </c>
      <c r="K5944">
        <f>Table1[[#This Row],[Time_to_Crack_in_minutes]]/60</f>
        <v>0.28333333333333333</v>
      </c>
    </row>
    <row r="5945" spans="1:11" x14ac:dyDescent="0.25">
      <c r="A5945" t="s">
        <v>2924</v>
      </c>
      <c r="B5945" t="s">
        <v>2925</v>
      </c>
      <c r="C5945">
        <v>144</v>
      </c>
      <c r="D5945" t="s">
        <v>188</v>
      </c>
      <c r="E5945">
        <f t="shared" si="92"/>
        <v>6</v>
      </c>
      <c r="F5945">
        <v>1981</v>
      </c>
      <c r="G5945" t="s">
        <v>10</v>
      </c>
      <c r="I5945">
        <v>0</v>
      </c>
      <c r="J5945">
        <f>Table1[[#This Row],[Time_to_crack_in_seconds]]/60</f>
        <v>0</v>
      </c>
      <c r="K5945">
        <f>Table1[[#This Row],[Time_to_Crack_in_minutes]]/60</f>
        <v>0</v>
      </c>
    </row>
    <row r="5946" spans="1:11" x14ac:dyDescent="0.25">
      <c r="A5946" t="s">
        <v>2924</v>
      </c>
      <c r="B5946" t="s">
        <v>2925</v>
      </c>
      <c r="C5946">
        <v>145</v>
      </c>
      <c r="D5946" t="s">
        <v>3012</v>
      </c>
      <c r="E5946">
        <f t="shared" si="92"/>
        <v>7</v>
      </c>
      <c r="F5946">
        <v>1980</v>
      </c>
      <c r="G5946" t="s">
        <v>54</v>
      </c>
      <c r="I5946">
        <v>1020</v>
      </c>
      <c r="J5946">
        <f>Table1[[#This Row],[Time_to_crack_in_seconds]]/60</f>
        <v>17</v>
      </c>
      <c r="K5946">
        <f>Table1[[#This Row],[Time_to_Crack_in_minutes]]/60</f>
        <v>0.28333333333333333</v>
      </c>
    </row>
    <row r="5947" spans="1:11" x14ac:dyDescent="0.25">
      <c r="A5947" t="s">
        <v>2924</v>
      </c>
      <c r="B5947" t="s">
        <v>2925</v>
      </c>
      <c r="C5947">
        <v>146</v>
      </c>
      <c r="D5947" t="s">
        <v>3013</v>
      </c>
      <c r="E5947">
        <f t="shared" si="92"/>
        <v>7</v>
      </c>
      <c r="F5947">
        <v>1969</v>
      </c>
      <c r="G5947" t="s">
        <v>54</v>
      </c>
      <c r="I5947">
        <v>1020</v>
      </c>
      <c r="J5947">
        <f>Table1[[#This Row],[Time_to_crack_in_seconds]]/60</f>
        <v>17</v>
      </c>
      <c r="K5947">
        <f>Table1[[#This Row],[Time_to_Crack_in_minutes]]/60</f>
        <v>0.28333333333333333</v>
      </c>
    </row>
    <row r="5948" spans="1:11" x14ac:dyDescent="0.25">
      <c r="A5948" t="s">
        <v>2924</v>
      </c>
      <c r="B5948" t="s">
        <v>2925</v>
      </c>
      <c r="C5948">
        <v>147</v>
      </c>
      <c r="D5948" t="s">
        <v>137</v>
      </c>
      <c r="E5948">
        <f t="shared" si="92"/>
        <v>6</v>
      </c>
      <c r="F5948">
        <v>1958</v>
      </c>
      <c r="G5948" t="s">
        <v>18</v>
      </c>
      <c r="I5948">
        <v>120</v>
      </c>
      <c r="J5948">
        <f>Table1[[#This Row],[Time_to_crack_in_seconds]]/60</f>
        <v>2</v>
      </c>
      <c r="K5948">
        <f>Table1[[#This Row],[Time_to_Crack_in_minutes]]/60</f>
        <v>3.3333333333333333E-2</v>
      </c>
    </row>
    <row r="5949" spans="1:11" x14ac:dyDescent="0.25">
      <c r="A5949" t="s">
        <v>2924</v>
      </c>
      <c r="B5949" t="s">
        <v>2925</v>
      </c>
      <c r="C5949">
        <v>148</v>
      </c>
      <c r="D5949" t="s">
        <v>3014</v>
      </c>
      <c r="E5949">
        <f t="shared" si="92"/>
        <v>6</v>
      </c>
      <c r="F5949">
        <v>1958</v>
      </c>
      <c r="G5949" t="s">
        <v>18</v>
      </c>
      <c r="I5949">
        <v>120</v>
      </c>
      <c r="J5949">
        <f>Table1[[#This Row],[Time_to_crack_in_seconds]]/60</f>
        <v>2</v>
      </c>
      <c r="K5949">
        <f>Table1[[#This Row],[Time_to_Crack_in_minutes]]/60</f>
        <v>3.3333333333333333E-2</v>
      </c>
    </row>
    <row r="5950" spans="1:11" x14ac:dyDescent="0.25">
      <c r="A5950" t="s">
        <v>2924</v>
      </c>
      <c r="B5950" t="s">
        <v>2925</v>
      </c>
      <c r="C5950">
        <v>149</v>
      </c>
      <c r="D5950" t="s">
        <v>3015</v>
      </c>
      <c r="E5950">
        <f t="shared" si="92"/>
        <v>7</v>
      </c>
      <c r="F5950">
        <v>1940</v>
      </c>
      <c r="G5950" t="s">
        <v>10</v>
      </c>
      <c r="I5950">
        <v>0</v>
      </c>
      <c r="J5950">
        <f>Table1[[#This Row],[Time_to_crack_in_seconds]]/60</f>
        <v>0</v>
      </c>
      <c r="K5950">
        <f>Table1[[#This Row],[Time_to_Crack_in_minutes]]/60</f>
        <v>0</v>
      </c>
    </row>
    <row r="5951" spans="1:11" x14ac:dyDescent="0.25">
      <c r="A5951" t="s">
        <v>2924</v>
      </c>
      <c r="B5951" t="s">
        <v>2925</v>
      </c>
      <c r="C5951">
        <v>150</v>
      </c>
      <c r="D5951" t="s">
        <v>3016</v>
      </c>
      <c r="E5951">
        <f t="shared" si="92"/>
        <v>6</v>
      </c>
      <c r="F5951">
        <v>1916</v>
      </c>
      <c r="G5951" t="s">
        <v>18</v>
      </c>
      <c r="I5951">
        <v>120</v>
      </c>
      <c r="J5951">
        <f>Table1[[#This Row],[Time_to_crack_in_seconds]]/60</f>
        <v>2</v>
      </c>
      <c r="K5951">
        <f>Table1[[#This Row],[Time_to_Crack_in_minutes]]/60</f>
        <v>3.3333333333333333E-2</v>
      </c>
    </row>
    <row r="5952" spans="1:11" x14ac:dyDescent="0.25">
      <c r="A5952" t="s">
        <v>2924</v>
      </c>
      <c r="B5952" t="s">
        <v>2925</v>
      </c>
      <c r="C5952">
        <v>151</v>
      </c>
      <c r="D5952" t="s">
        <v>3017</v>
      </c>
      <c r="E5952">
        <f t="shared" si="92"/>
        <v>8</v>
      </c>
      <c r="F5952">
        <v>1912</v>
      </c>
      <c r="G5952" t="s">
        <v>13</v>
      </c>
      <c r="I5952">
        <v>10800</v>
      </c>
      <c r="J5952">
        <f>Table1[[#This Row],[Time_to_crack_in_seconds]]/60</f>
        <v>180</v>
      </c>
      <c r="K5952">
        <f>Table1[[#This Row],[Time_to_Crack_in_minutes]]/60</f>
        <v>3</v>
      </c>
    </row>
    <row r="5953" spans="1:11" x14ac:dyDescent="0.25">
      <c r="A5953" t="s">
        <v>2924</v>
      </c>
      <c r="B5953" t="s">
        <v>2925</v>
      </c>
      <c r="C5953">
        <v>152</v>
      </c>
      <c r="D5953" t="s">
        <v>3018</v>
      </c>
      <c r="E5953">
        <f t="shared" si="92"/>
        <v>6</v>
      </c>
      <c r="F5953">
        <v>1911</v>
      </c>
      <c r="G5953" t="s">
        <v>18</v>
      </c>
      <c r="I5953">
        <v>120</v>
      </c>
      <c r="J5953">
        <f>Table1[[#This Row],[Time_to_crack_in_seconds]]/60</f>
        <v>2</v>
      </c>
      <c r="K5953">
        <f>Table1[[#This Row],[Time_to_Crack_in_minutes]]/60</f>
        <v>3.3333333333333333E-2</v>
      </c>
    </row>
    <row r="5954" spans="1:11" x14ac:dyDescent="0.25">
      <c r="A5954" t="s">
        <v>2924</v>
      </c>
      <c r="B5954" t="s">
        <v>2925</v>
      </c>
      <c r="C5954">
        <v>153</v>
      </c>
      <c r="D5954" t="s">
        <v>3019</v>
      </c>
      <c r="E5954">
        <f t="shared" si="92"/>
        <v>9</v>
      </c>
      <c r="F5954">
        <v>1887</v>
      </c>
      <c r="G5954" t="s">
        <v>82</v>
      </c>
      <c r="I5954">
        <v>86400</v>
      </c>
      <c r="J5954">
        <f>Table1[[#This Row],[Time_to_crack_in_seconds]]/60</f>
        <v>1440</v>
      </c>
      <c r="K5954">
        <f>Table1[[#This Row],[Time_to_Crack_in_minutes]]/60</f>
        <v>24</v>
      </c>
    </row>
    <row r="5955" spans="1:11" x14ac:dyDescent="0.25">
      <c r="A5955" t="s">
        <v>2924</v>
      </c>
      <c r="B5955" t="s">
        <v>2925</v>
      </c>
      <c r="C5955">
        <v>154</v>
      </c>
      <c r="D5955" t="s">
        <v>3020</v>
      </c>
      <c r="E5955">
        <f t="shared" ref="E5955:E6018" si="93">LEN(D5955)</f>
        <v>9</v>
      </c>
      <c r="F5955">
        <v>1870</v>
      </c>
      <c r="G5955" t="s">
        <v>13</v>
      </c>
      <c r="I5955">
        <v>10800</v>
      </c>
      <c r="J5955">
        <f>Table1[[#This Row],[Time_to_crack_in_seconds]]/60</f>
        <v>180</v>
      </c>
      <c r="K5955">
        <f>Table1[[#This Row],[Time_to_Crack_in_minutes]]/60</f>
        <v>3</v>
      </c>
    </row>
    <row r="5956" spans="1:11" x14ac:dyDescent="0.25">
      <c r="A5956" t="s">
        <v>2924</v>
      </c>
      <c r="B5956" t="s">
        <v>2925</v>
      </c>
      <c r="C5956">
        <v>155</v>
      </c>
      <c r="D5956" t="s">
        <v>3021</v>
      </c>
      <c r="E5956">
        <f t="shared" si="93"/>
        <v>7</v>
      </c>
      <c r="F5956">
        <v>1861</v>
      </c>
      <c r="G5956" t="s">
        <v>54</v>
      </c>
      <c r="I5956">
        <v>1020</v>
      </c>
      <c r="J5956">
        <f>Table1[[#This Row],[Time_to_crack_in_seconds]]/60</f>
        <v>17</v>
      </c>
      <c r="K5956">
        <f>Table1[[#This Row],[Time_to_Crack_in_minutes]]/60</f>
        <v>0.28333333333333333</v>
      </c>
    </row>
    <row r="5957" spans="1:11" x14ac:dyDescent="0.25">
      <c r="A5957" t="s">
        <v>2924</v>
      </c>
      <c r="B5957" t="s">
        <v>2925</v>
      </c>
      <c r="C5957">
        <v>156</v>
      </c>
      <c r="D5957" t="s">
        <v>3022</v>
      </c>
      <c r="E5957">
        <f t="shared" si="93"/>
        <v>7</v>
      </c>
      <c r="F5957">
        <v>1849</v>
      </c>
      <c r="G5957" t="s">
        <v>10</v>
      </c>
      <c r="I5957">
        <v>0</v>
      </c>
      <c r="J5957">
        <f>Table1[[#This Row],[Time_to_crack_in_seconds]]/60</f>
        <v>0</v>
      </c>
      <c r="K5957">
        <f>Table1[[#This Row],[Time_to_Crack_in_minutes]]/60</f>
        <v>0</v>
      </c>
    </row>
    <row r="5958" spans="1:11" x14ac:dyDescent="0.25">
      <c r="A5958" t="s">
        <v>2924</v>
      </c>
      <c r="B5958" t="s">
        <v>2925</v>
      </c>
      <c r="C5958">
        <v>157</v>
      </c>
      <c r="D5958" t="s">
        <v>15</v>
      </c>
      <c r="E5958">
        <f t="shared" si="93"/>
        <v>6</v>
      </c>
      <c r="F5958">
        <v>1843</v>
      </c>
      <c r="G5958" t="s">
        <v>10</v>
      </c>
      <c r="H5958">
        <v>15</v>
      </c>
      <c r="I5958">
        <v>0</v>
      </c>
      <c r="J5958">
        <f>Table1[[#This Row],[Time_to_crack_in_seconds]]/60</f>
        <v>0</v>
      </c>
      <c r="K5958">
        <f>Table1[[#This Row],[Time_to_Crack_in_minutes]]/60</f>
        <v>0</v>
      </c>
    </row>
    <row r="5959" spans="1:11" x14ac:dyDescent="0.25">
      <c r="A5959" t="s">
        <v>2924</v>
      </c>
      <c r="B5959" t="s">
        <v>2925</v>
      </c>
      <c r="C5959">
        <v>158</v>
      </c>
      <c r="D5959" t="s">
        <v>3023</v>
      </c>
      <c r="E5959">
        <f t="shared" si="93"/>
        <v>6</v>
      </c>
      <c r="F5959">
        <v>1840</v>
      </c>
      <c r="G5959" t="s">
        <v>10</v>
      </c>
      <c r="I5959">
        <v>0</v>
      </c>
      <c r="J5959">
        <f>Table1[[#This Row],[Time_to_crack_in_seconds]]/60</f>
        <v>0</v>
      </c>
      <c r="K5959">
        <f>Table1[[#This Row],[Time_to_Crack_in_minutes]]/60</f>
        <v>0</v>
      </c>
    </row>
    <row r="5960" spans="1:11" x14ac:dyDescent="0.25">
      <c r="A5960" t="s">
        <v>2924</v>
      </c>
      <c r="B5960" t="s">
        <v>2925</v>
      </c>
      <c r="C5960">
        <v>159</v>
      </c>
      <c r="D5960" t="s">
        <v>3024</v>
      </c>
      <c r="E5960">
        <f t="shared" si="93"/>
        <v>7</v>
      </c>
      <c r="F5960">
        <v>1821</v>
      </c>
      <c r="G5960" t="s">
        <v>54</v>
      </c>
      <c r="I5960">
        <v>1020</v>
      </c>
      <c r="J5960">
        <f>Table1[[#This Row],[Time_to_crack_in_seconds]]/60</f>
        <v>17</v>
      </c>
      <c r="K5960">
        <f>Table1[[#This Row],[Time_to_Crack_in_minutes]]/60</f>
        <v>0.28333333333333333</v>
      </c>
    </row>
    <row r="5961" spans="1:11" x14ac:dyDescent="0.25">
      <c r="A5961" t="s">
        <v>2924</v>
      </c>
      <c r="B5961" t="s">
        <v>2925</v>
      </c>
      <c r="C5961">
        <v>160</v>
      </c>
      <c r="D5961" t="s">
        <v>2916</v>
      </c>
      <c r="E5961">
        <f t="shared" si="93"/>
        <v>7</v>
      </c>
      <c r="F5961">
        <v>1816</v>
      </c>
      <c r="G5961" t="s">
        <v>54</v>
      </c>
      <c r="I5961">
        <v>1020</v>
      </c>
      <c r="J5961">
        <f>Table1[[#This Row],[Time_to_crack_in_seconds]]/60</f>
        <v>17</v>
      </c>
      <c r="K5961">
        <f>Table1[[#This Row],[Time_to_Crack_in_minutes]]/60</f>
        <v>0.28333333333333333</v>
      </c>
    </row>
    <row r="5962" spans="1:11" x14ac:dyDescent="0.25">
      <c r="A5962" t="s">
        <v>2924</v>
      </c>
      <c r="B5962" t="s">
        <v>2925</v>
      </c>
      <c r="C5962">
        <v>161</v>
      </c>
      <c r="D5962" t="s">
        <v>3025</v>
      </c>
      <c r="E5962">
        <f t="shared" si="93"/>
        <v>9</v>
      </c>
      <c r="F5962">
        <v>1802</v>
      </c>
      <c r="G5962" t="s">
        <v>82</v>
      </c>
      <c r="I5962">
        <v>86400</v>
      </c>
      <c r="J5962">
        <f>Table1[[#This Row],[Time_to_crack_in_seconds]]/60</f>
        <v>1440</v>
      </c>
      <c r="K5962">
        <f>Table1[[#This Row],[Time_to_Crack_in_minutes]]/60</f>
        <v>24</v>
      </c>
    </row>
    <row r="5963" spans="1:11" x14ac:dyDescent="0.25">
      <c r="A5963" t="s">
        <v>2924</v>
      </c>
      <c r="B5963" t="s">
        <v>2925</v>
      </c>
      <c r="C5963">
        <v>162</v>
      </c>
      <c r="D5963" t="s">
        <v>3026</v>
      </c>
      <c r="E5963">
        <f t="shared" si="93"/>
        <v>8</v>
      </c>
      <c r="F5963">
        <v>1800</v>
      </c>
      <c r="G5963" t="s">
        <v>13</v>
      </c>
      <c r="I5963">
        <v>10800</v>
      </c>
      <c r="J5963">
        <f>Table1[[#This Row],[Time_to_crack_in_seconds]]/60</f>
        <v>180</v>
      </c>
      <c r="K5963">
        <f>Table1[[#This Row],[Time_to_Crack_in_minutes]]/60</f>
        <v>3</v>
      </c>
    </row>
    <row r="5964" spans="1:11" x14ac:dyDescent="0.25">
      <c r="A5964" t="s">
        <v>2924</v>
      </c>
      <c r="B5964" t="s">
        <v>2925</v>
      </c>
      <c r="C5964">
        <v>163</v>
      </c>
      <c r="D5964" t="s">
        <v>3027</v>
      </c>
      <c r="E5964">
        <f t="shared" si="93"/>
        <v>6</v>
      </c>
      <c r="F5964">
        <v>1799</v>
      </c>
      <c r="G5964" t="s">
        <v>18</v>
      </c>
      <c r="I5964">
        <v>120</v>
      </c>
      <c r="J5964">
        <f>Table1[[#This Row],[Time_to_crack_in_seconds]]/60</f>
        <v>2</v>
      </c>
      <c r="K5964">
        <f>Table1[[#This Row],[Time_to_Crack_in_minutes]]/60</f>
        <v>3.3333333333333333E-2</v>
      </c>
    </row>
    <row r="5965" spans="1:11" x14ac:dyDescent="0.25">
      <c r="A5965" t="s">
        <v>2924</v>
      </c>
      <c r="B5965" t="s">
        <v>2925</v>
      </c>
      <c r="C5965">
        <v>164</v>
      </c>
      <c r="D5965" t="s">
        <v>3028</v>
      </c>
      <c r="E5965">
        <f t="shared" si="93"/>
        <v>9</v>
      </c>
      <c r="F5965">
        <v>1787</v>
      </c>
      <c r="G5965" t="s">
        <v>82</v>
      </c>
      <c r="I5965">
        <v>86400</v>
      </c>
      <c r="J5965">
        <f>Table1[[#This Row],[Time_to_crack_in_seconds]]/60</f>
        <v>1440</v>
      </c>
      <c r="K5965">
        <f>Table1[[#This Row],[Time_to_Crack_in_minutes]]/60</f>
        <v>24</v>
      </c>
    </row>
    <row r="5966" spans="1:11" x14ac:dyDescent="0.25">
      <c r="A5966" t="s">
        <v>2924</v>
      </c>
      <c r="B5966" t="s">
        <v>2925</v>
      </c>
      <c r="C5966">
        <v>165</v>
      </c>
      <c r="D5966" t="s">
        <v>3029</v>
      </c>
      <c r="E5966">
        <f t="shared" si="93"/>
        <v>6</v>
      </c>
      <c r="F5966">
        <v>1783</v>
      </c>
      <c r="G5966" t="s">
        <v>18</v>
      </c>
      <c r="I5966">
        <v>120</v>
      </c>
      <c r="J5966">
        <f>Table1[[#This Row],[Time_to_crack_in_seconds]]/60</f>
        <v>2</v>
      </c>
      <c r="K5966">
        <f>Table1[[#This Row],[Time_to_Crack_in_minutes]]/60</f>
        <v>3.3333333333333333E-2</v>
      </c>
    </row>
    <row r="5967" spans="1:11" x14ac:dyDescent="0.25">
      <c r="A5967" t="s">
        <v>2924</v>
      </c>
      <c r="B5967" t="s">
        <v>2925</v>
      </c>
      <c r="C5967">
        <v>166</v>
      </c>
      <c r="D5967" t="s">
        <v>3030</v>
      </c>
      <c r="E5967">
        <f t="shared" si="93"/>
        <v>9</v>
      </c>
      <c r="F5967">
        <v>1737</v>
      </c>
      <c r="G5967" t="s">
        <v>82</v>
      </c>
      <c r="I5967">
        <v>86400</v>
      </c>
      <c r="J5967">
        <f>Table1[[#This Row],[Time_to_crack_in_seconds]]/60</f>
        <v>1440</v>
      </c>
      <c r="K5967">
        <f>Table1[[#This Row],[Time_to_Crack_in_minutes]]/60</f>
        <v>24</v>
      </c>
    </row>
    <row r="5968" spans="1:11" x14ac:dyDescent="0.25">
      <c r="A5968" t="s">
        <v>2924</v>
      </c>
      <c r="B5968" t="s">
        <v>2925</v>
      </c>
      <c r="C5968">
        <v>167</v>
      </c>
      <c r="D5968" t="s">
        <v>3031</v>
      </c>
      <c r="E5968">
        <f t="shared" si="93"/>
        <v>6</v>
      </c>
      <c r="F5968">
        <v>1724</v>
      </c>
      <c r="G5968" t="s">
        <v>18</v>
      </c>
      <c r="I5968">
        <v>120</v>
      </c>
      <c r="J5968">
        <f>Table1[[#This Row],[Time_to_crack_in_seconds]]/60</f>
        <v>2</v>
      </c>
      <c r="K5968">
        <f>Table1[[#This Row],[Time_to_Crack_in_minutes]]/60</f>
        <v>3.3333333333333333E-2</v>
      </c>
    </row>
    <row r="5969" spans="1:11" x14ac:dyDescent="0.25">
      <c r="A5969" t="s">
        <v>2924</v>
      </c>
      <c r="B5969" t="s">
        <v>2925</v>
      </c>
      <c r="C5969">
        <v>168</v>
      </c>
      <c r="D5969" t="s">
        <v>133</v>
      </c>
      <c r="E5969">
        <f t="shared" si="93"/>
        <v>7</v>
      </c>
      <c r="F5969">
        <v>1715</v>
      </c>
      <c r="G5969" t="s">
        <v>10</v>
      </c>
      <c r="I5969">
        <v>0</v>
      </c>
      <c r="J5969">
        <f>Table1[[#This Row],[Time_to_crack_in_seconds]]/60</f>
        <v>0</v>
      </c>
      <c r="K5969">
        <f>Table1[[#This Row],[Time_to_Crack_in_minutes]]/60</f>
        <v>0</v>
      </c>
    </row>
    <row r="5970" spans="1:11" x14ac:dyDescent="0.25">
      <c r="A5970" t="s">
        <v>2924</v>
      </c>
      <c r="B5970" t="s">
        <v>2925</v>
      </c>
      <c r="C5970">
        <v>169</v>
      </c>
      <c r="D5970" t="s">
        <v>3032</v>
      </c>
      <c r="E5970">
        <f t="shared" si="93"/>
        <v>8</v>
      </c>
      <c r="F5970">
        <v>1712</v>
      </c>
      <c r="G5970" t="s">
        <v>13</v>
      </c>
      <c r="I5970">
        <v>10800</v>
      </c>
      <c r="J5970">
        <f>Table1[[#This Row],[Time_to_crack_in_seconds]]/60</f>
        <v>180</v>
      </c>
      <c r="K5970">
        <f>Table1[[#This Row],[Time_to_Crack_in_minutes]]/60</f>
        <v>3</v>
      </c>
    </row>
    <row r="5971" spans="1:11" x14ac:dyDescent="0.25">
      <c r="A5971" t="s">
        <v>2924</v>
      </c>
      <c r="B5971" t="s">
        <v>2925</v>
      </c>
      <c r="C5971">
        <v>170</v>
      </c>
      <c r="D5971" t="s">
        <v>2399</v>
      </c>
      <c r="E5971">
        <f t="shared" si="93"/>
        <v>6</v>
      </c>
      <c r="F5971">
        <v>1684</v>
      </c>
      <c r="G5971" t="s">
        <v>18</v>
      </c>
      <c r="I5971">
        <v>120</v>
      </c>
      <c r="J5971">
        <f>Table1[[#This Row],[Time_to_crack_in_seconds]]/60</f>
        <v>2</v>
      </c>
      <c r="K5971">
        <f>Table1[[#This Row],[Time_to_Crack_in_minutes]]/60</f>
        <v>3.3333333333333333E-2</v>
      </c>
    </row>
    <row r="5972" spans="1:11" x14ac:dyDescent="0.25">
      <c r="A5972" t="s">
        <v>2924</v>
      </c>
      <c r="B5972" t="s">
        <v>2925</v>
      </c>
      <c r="C5972">
        <v>171</v>
      </c>
      <c r="D5972" t="s">
        <v>293</v>
      </c>
      <c r="E5972">
        <f t="shared" si="93"/>
        <v>7</v>
      </c>
      <c r="F5972">
        <v>1673</v>
      </c>
      <c r="G5972" t="s">
        <v>13</v>
      </c>
      <c r="I5972">
        <v>10800</v>
      </c>
      <c r="J5972">
        <f>Table1[[#This Row],[Time_to_crack_in_seconds]]/60</f>
        <v>180</v>
      </c>
      <c r="K5972">
        <f>Table1[[#This Row],[Time_to_Crack_in_minutes]]/60</f>
        <v>3</v>
      </c>
    </row>
    <row r="5973" spans="1:11" x14ac:dyDescent="0.25">
      <c r="A5973" t="s">
        <v>2924</v>
      </c>
      <c r="B5973" t="s">
        <v>2925</v>
      </c>
      <c r="C5973">
        <v>172</v>
      </c>
      <c r="D5973" t="s">
        <v>2894</v>
      </c>
      <c r="E5973">
        <f t="shared" si="93"/>
        <v>7</v>
      </c>
      <c r="F5973">
        <v>1645</v>
      </c>
      <c r="G5973" t="s">
        <v>54</v>
      </c>
      <c r="I5973">
        <v>1020</v>
      </c>
      <c r="J5973">
        <f>Table1[[#This Row],[Time_to_crack_in_seconds]]/60</f>
        <v>17</v>
      </c>
      <c r="K5973">
        <f>Table1[[#This Row],[Time_to_Crack_in_minutes]]/60</f>
        <v>0.28333333333333333</v>
      </c>
    </row>
    <row r="5974" spans="1:11" x14ac:dyDescent="0.25">
      <c r="A5974" t="s">
        <v>2924</v>
      </c>
      <c r="B5974" t="s">
        <v>2925</v>
      </c>
      <c r="C5974">
        <v>173</v>
      </c>
      <c r="D5974" t="s">
        <v>1475</v>
      </c>
      <c r="E5974">
        <f t="shared" si="93"/>
        <v>7</v>
      </c>
      <c r="F5974">
        <v>1592</v>
      </c>
      <c r="G5974" t="s">
        <v>10</v>
      </c>
      <c r="I5974">
        <v>0</v>
      </c>
      <c r="J5974">
        <f>Table1[[#This Row],[Time_to_crack_in_seconds]]/60</f>
        <v>0</v>
      </c>
      <c r="K5974">
        <f>Table1[[#This Row],[Time_to_Crack_in_minutes]]/60</f>
        <v>0</v>
      </c>
    </row>
    <row r="5975" spans="1:11" x14ac:dyDescent="0.25">
      <c r="A5975" t="s">
        <v>2924</v>
      </c>
      <c r="B5975" t="s">
        <v>2925</v>
      </c>
      <c r="C5975">
        <v>174</v>
      </c>
      <c r="D5975" t="s">
        <v>2868</v>
      </c>
      <c r="E5975">
        <f t="shared" si="93"/>
        <v>9</v>
      </c>
      <c r="F5975">
        <v>1591</v>
      </c>
      <c r="G5975" t="s">
        <v>34</v>
      </c>
      <c r="I5975">
        <v>8</v>
      </c>
      <c r="J5975">
        <f>Table1[[#This Row],[Time_to_crack_in_seconds]]/60</f>
        <v>0.13333333333333333</v>
      </c>
      <c r="K5975">
        <f>Table1[[#This Row],[Time_to_Crack_in_minutes]]/60</f>
        <v>2.2222222222222222E-3</v>
      </c>
    </row>
    <row r="5976" spans="1:11" x14ac:dyDescent="0.25">
      <c r="A5976" t="s">
        <v>2924</v>
      </c>
      <c r="B5976" t="s">
        <v>2925</v>
      </c>
      <c r="C5976">
        <v>175</v>
      </c>
      <c r="D5976" t="s">
        <v>3033</v>
      </c>
      <c r="E5976">
        <f t="shared" si="93"/>
        <v>7</v>
      </c>
      <c r="F5976">
        <v>1586</v>
      </c>
      <c r="G5976" t="s">
        <v>54</v>
      </c>
      <c r="I5976">
        <v>1020</v>
      </c>
      <c r="J5976">
        <f>Table1[[#This Row],[Time_to_crack_in_seconds]]/60</f>
        <v>17</v>
      </c>
      <c r="K5976">
        <f>Table1[[#This Row],[Time_to_Crack_in_minutes]]/60</f>
        <v>0.28333333333333333</v>
      </c>
    </row>
    <row r="5977" spans="1:11" x14ac:dyDescent="0.25">
      <c r="A5977" t="s">
        <v>2924</v>
      </c>
      <c r="B5977" t="s">
        <v>2925</v>
      </c>
      <c r="C5977">
        <v>176</v>
      </c>
      <c r="D5977" t="s">
        <v>2055</v>
      </c>
      <c r="E5977">
        <f t="shared" si="93"/>
        <v>7</v>
      </c>
      <c r="F5977">
        <v>1583</v>
      </c>
      <c r="G5977" t="s">
        <v>156</v>
      </c>
      <c r="I5977">
        <v>1560</v>
      </c>
      <c r="J5977">
        <f>Table1[[#This Row],[Time_to_crack_in_seconds]]/60</f>
        <v>26</v>
      </c>
      <c r="K5977">
        <f>Table1[[#This Row],[Time_to_Crack_in_minutes]]/60</f>
        <v>0.43333333333333335</v>
      </c>
    </row>
    <row r="5978" spans="1:11" x14ac:dyDescent="0.25">
      <c r="A5978" t="s">
        <v>2924</v>
      </c>
      <c r="B5978" t="s">
        <v>2925</v>
      </c>
      <c r="C5978">
        <v>177</v>
      </c>
      <c r="D5978" t="s">
        <v>643</v>
      </c>
      <c r="E5978">
        <f t="shared" si="93"/>
        <v>8</v>
      </c>
      <c r="F5978">
        <v>1561</v>
      </c>
      <c r="G5978" t="s">
        <v>18</v>
      </c>
      <c r="I5978">
        <v>120</v>
      </c>
      <c r="J5978">
        <f>Table1[[#This Row],[Time_to_crack_in_seconds]]/60</f>
        <v>2</v>
      </c>
      <c r="K5978">
        <f>Table1[[#This Row],[Time_to_Crack_in_minutes]]/60</f>
        <v>3.3333333333333333E-2</v>
      </c>
    </row>
    <row r="5979" spans="1:11" x14ac:dyDescent="0.25">
      <c r="A5979" t="s">
        <v>2924</v>
      </c>
      <c r="B5979" t="s">
        <v>2925</v>
      </c>
      <c r="C5979">
        <v>178</v>
      </c>
      <c r="D5979" t="s">
        <v>3034</v>
      </c>
      <c r="E5979">
        <f t="shared" si="93"/>
        <v>8</v>
      </c>
      <c r="F5979">
        <v>1546</v>
      </c>
      <c r="G5979" t="s">
        <v>13</v>
      </c>
      <c r="I5979">
        <v>10800</v>
      </c>
      <c r="J5979">
        <f>Table1[[#This Row],[Time_to_crack_in_seconds]]/60</f>
        <v>180</v>
      </c>
      <c r="K5979">
        <f>Table1[[#This Row],[Time_to_Crack_in_minutes]]/60</f>
        <v>3</v>
      </c>
    </row>
    <row r="5980" spans="1:11" x14ac:dyDescent="0.25">
      <c r="A5980" t="s">
        <v>2924</v>
      </c>
      <c r="B5980" t="s">
        <v>2925</v>
      </c>
      <c r="C5980">
        <v>179</v>
      </c>
      <c r="D5980" t="s">
        <v>3035</v>
      </c>
      <c r="E5980">
        <f t="shared" si="93"/>
        <v>8</v>
      </c>
      <c r="F5980">
        <v>1516</v>
      </c>
      <c r="G5980" t="s">
        <v>13</v>
      </c>
      <c r="I5980">
        <v>10800</v>
      </c>
      <c r="J5980">
        <f>Table1[[#This Row],[Time_to_crack_in_seconds]]/60</f>
        <v>180</v>
      </c>
      <c r="K5980">
        <f>Table1[[#This Row],[Time_to_Crack_in_minutes]]/60</f>
        <v>3</v>
      </c>
    </row>
    <row r="5981" spans="1:11" x14ac:dyDescent="0.25">
      <c r="A5981" t="s">
        <v>2924</v>
      </c>
      <c r="B5981" t="s">
        <v>2925</v>
      </c>
      <c r="C5981">
        <v>180</v>
      </c>
      <c r="D5981" t="s">
        <v>3036</v>
      </c>
      <c r="E5981">
        <f t="shared" si="93"/>
        <v>8</v>
      </c>
      <c r="F5981">
        <v>1511</v>
      </c>
      <c r="G5981" t="s">
        <v>13</v>
      </c>
      <c r="I5981">
        <v>10800</v>
      </c>
      <c r="J5981">
        <f>Table1[[#This Row],[Time_to_crack_in_seconds]]/60</f>
        <v>180</v>
      </c>
      <c r="K5981">
        <f>Table1[[#This Row],[Time_to_Crack_in_minutes]]/60</f>
        <v>3</v>
      </c>
    </row>
    <row r="5982" spans="1:11" x14ac:dyDescent="0.25">
      <c r="A5982" t="s">
        <v>2924</v>
      </c>
      <c r="B5982" t="s">
        <v>2925</v>
      </c>
      <c r="C5982">
        <v>181</v>
      </c>
      <c r="D5982" t="s">
        <v>3037</v>
      </c>
      <c r="E5982">
        <f t="shared" si="93"/>
        <v>7</v>
      </c>
      <c r="F5982">
        <v>1503</v>
      </c>
      <c r="G5982" t="s">
        <v>54</v>
      </c>
      <c r="I5982">
        <v>1020</v>
      </c>
      <c r="J5982">
        <f>Table1[[#This Row],[Time_to_crack_in_seconds]]/60</f>
        <v>17</v>
      </c>
      <c r="K5982">
        <f>Table1[[#This Row],[Time_to_Crack_in_minutes]]/60</f>
        <v>0.28333333333333333</v>
      </c>
    </row>
    <row r="5983" spans="1:11" x14ac:dyDescent="0.25">
      <c r="A5983" t="s">
        <v>2924</v>
      </c>
      <c r="B5983" t="s">
        <v>2925</v>
      </c>
      <c r="C5983">
        <v>182</v>
      </c>
      <c r="D5983" t="s">
        <v>3038</v>
      </c>
      <c r="E5983">
        <f t="shared" si="93"/>
        <v>6</v>
      </c>
      <c r="F5983">
        <v>1489</v>
      </c>
      <c r="G5983" t="s">
        <v>18</v>
      </c>
      <c r="I5983">
        <v>120</v>
      </c>
      <c r="J5983">
        <f>Table1[[#This Row],[Time_to_crack_in_seconds]]/60</f>
        <v>2</v>
      </c>
      <c r="K5983">
        <f>Table1[[#This Row],[Time_to_Crack_in_minutes]]/60</f>
        <v>3.3333333333333333E-2</v>
      </c>
    </row>
    <row r="5984" spans="1:11" x14ac:dyDescent="0.25">
      <c r="A5984" t="s">
        <v>2924</v>
      </c>
      <c r="B5984" t="s">
        <v>2925</v>
      </c>
      <c r="C5984">
        <v>183</v>
      </c>
      <c r="D5984" t="s">
        <v>3039</v>
      </c>
      <c r="E5984">
        <f t="shared" si="93"/>
        <v>9</v>
      </c>
      <c r="F5984">
        <v>1436</v>
      </c>
      <c r="G5984" t="s">
        <v>82</v>
      </c>
      <c r="I5984">
        <v>86400</v>
      </c>
      <c r="J5984">
        <f>Table1[[#This Row],[Time_to_crack_in_seconds]]/60</f>
        <v>1440</v>
      </c>
      <c r="K5984">
        <f>Table1[[#This Row],[Time_to_Crack_in_minutes]]/60</f>
        <v>24</v>
      </c>
    </row>
    <row r="5985" spans="1:11" x14ac:dyDescent="0.25">
      <c r="A5985" t="s">
        <v>2924</v>
      </c>
      <c r="B5985" t="s">
        <v>2925</v>
      </c>
      <c r="C5985">
        <v>184</v>
      </c>
      <c r="D5985" t="s">
        <v>3040</v>
      </c>
      <c r="E5985">
        <f t="shared" si="93"/>
        <v>6</v>
      </c>
      <c r="F5985">
        <v>1373</v>
      </c>
      <c r="G5985" t="s">
        <v>18</v>
      </c>
      <c r="I5985">
        <v>120</v>
      </c>
      <c r="J5985">
        <f>Table1[[#This Row],[Time_to_crack_in_seconds]]/60</f>
        <v>2</v>
      </c>
      <c r="K5985">
        <f>Table1[[#This Row],[Time_to_Crack_in_minutes]]/60</f>
        <v>3.3333333333333333E-2</v>
      </c>
    </row>
    <row r="5986" spans="1:11" x14ac:dyDescent="0.25">
      <c r="A5986" t="s">
        <v>2924</v>
      </c>
      <c r="B5986" t="s">
        <v>2925</v>
      </c>
      <c r="C5986">
        <v>185</v>
      </c>
      <c r="D5986" t="s">
        <v>3041</v>
      </c>
      <c r="E5986">
        <f t="shared" si="93"/>
        <v>7</v>
      </c>
      <c r="F5986">
        <v>1300</v>
      </c>
      <c r="G5986" t="s">
        <v>54</v>
      </c>
      <c r="I5986">
        <v>1020</v>
      </c>
      <c r="J5986">
        <f>Table1[[#This Row],[Time_to_crack_in_seconds]]/60</f>
        <v>17</v>
      </c>
      <c r="K5986">
        <f>Table1[[#This Row],[Time_to_Crack_in_minutes]]/60</f>
        <v>0.28333333333333333</v>
      </c>
    </row>
    <row r="5987" spans="1:11" x14ac:dyDescent="0.25">
      <c r="A5987" t="s">
        <v>2924</v>
      </c>
      <c r="B5987" t="s">
        <v>2925</v>
      </c>
      <c r="C5987">
        <v>186</v>
      </c>
      <c r="D5987" t="s">
        <v>3042</v>
      </c>
      <c r="E5987">
        <f t="shared" si="93"/>
        <v>6</v>
      </c>
      <c r="F5987">
        <v>1294</v>
      </c>
      <c r="G5987" t="s">
        <v>18</v>
      </c>
      <c r="I5987">
        <v>120</v>
      </c>
      <c r="J5987">
        <f>Table1[[#This Row],[Time_to_crack_in_seconds]]/60</f>
        <v>2</v>
      </c>
      <c r="K5987">
        <f>Table1[[#This Row],[Time_to_Crack_in_minutes]]/60</f>
        <v>3.3333333333333333E-2</v>
      </c>
    </row>
    <row r="5988" spans="1:11" x14ac:dyDescent="0.25">
      <c r="A5988" t="s">
        <v>2924</v>
      </c>
      <c r="B5988" t="s">
        <v>2925</v>
      </c>
      <c r="C5988">
        <v>187</v>
      </c>
      <c r="D5988" t="s">
        <v>161</v>
      </c>
      <c r="E5988">
        <f t="shared" si="93"/>
        <v>9</v>
      </c>
      <c r="F5988">
        <v>1267</v>
      </c>
      <c r="G5988" t="s">
        <v>162</v>
      </c>
      <c r="I5988">
        <v>2</v>
      </c>
      <c r="J5988">
        <f>Table1[[#This Row],[Time_to_crack_in_seconds]]/60</f>
        <v>3.3333333333333333E-2</v>
      </c>
      <c r="K5988">
        <f>Table1[[#This Row],[Time_to_Crack_in_minutes]]/60</f>
        <v>5.5555555555555556E-4</v>
      </c>
    </row>
    <row r="5989" spans="1:11" x14ac:dyDescent="0.25">
      <c r="A5989" t="s">
        <v>2924</v>
      </c>
      <c r="B5989" t="s">
        <v>2925</v>
      </c>
      <c r="C5989">
        <v>188</v>
      </c>
      <c r="D5989" t="s">
        <v>3043</v>
      </c>
      <c r="E5989">
        <f t="shared" si="93"/>
        <v>7</v>
      </c>
      <c r="F5989">
        <v>1195</v>
      </c>
      <c r="G5989" t="s">
        <v>54</v>
      </c>
      <c r="I5989">
        <v>1020</v>
      </c>
      <c r="J5989">
        <f>Table1[[#This Row],[Time_to_crack_in_seconds]]/60</f>
        <v>17</v>
      </c>
      <c r="K5989">
        <f>Table1[[#This Row],[Time_to_Crack_in_minutes]]/60</f>
        <v>0.28333333333333333</v>
      </c>
    </row>
    <row r="5990" spans="1:11" x14ac:dyDescent="0.25">
      <c r="A5990" t="s">
        <v>2924</v>
      </c>
      <c r="B5990" t="s">
        <v>2925</v>
      </c>
      <c r="C5990">
        <v>189</v>
      </c>
      <c r="D5990" t="s">
        <v>3044</v>
      </c>
      <c r="E5990">
        <f t="shared" si="93"/>
        <v>8</v>
      </c>
      <c r="F5990">
        <v>1170</v>
      </c>
      <c r="G5990" t="s">
        <v>651</v>
      </c>
      <c r="I5990">
        <v>420</v>
      </c>
      <c r="J5990">
        <f>Table1[[#This Row],[Time_to_crack_in_seconds]]/60</f>
        <v>7</v>
      </c>
      <c r="K5990">
        <f>Table1[[#This Row],[Time_to_Crack_in_minutes]]/60</f>
        <v>0.11666666666666667</v>
      </c>
    </row>
    <row r="5991" spans="1:11" x14ac:dyDescent="0.25">
      <c r="A5991" t="s">
        <v>2924</v>
      </c>
      <c r="B5991" t="s">
        <v>2925</v>
      </c>
      <c r="C5991">
        <v>190</v>
      </c>
      <c r="D5991" t="s">
        <v>3045</v>
      </c>
      <c r="E5991">
        <f t="shared" si="93"/>
        <v>6</v>
      </c>
      <c r="F5991">
        <v>1155</v>
      </c>
      <c r="G5991" t="s">
        <v>18</v>
      </c>
      <c r="I5991">
        <v>120</v>
      </c>
      <c r="J5991">
        <f>Table1[[#This Row],[Time_to_crack_in_seconds]]/60</f>
        <v>2</v>
      </c>
      <c r="K5991">
        <f>Table1[[#This Row],[Time_to_Crack_in_minutes]]/60</f>
        <v>3.3333333333333333E-2</v>
      </c>
    </row>
    <row r="5992" spans="1:11" x14ac:dyDescent="0.25">
      <c r="A5992" t="s">
        <v>2924</v>
      </c>
      <c r="B5992" t="s">
        <v>2925</v>
      </c>
      <c r="C5992">
        <v>191</v>
      </c>
      <c r="D5992" t="s">
        <v>3046</v>
      </c>
      <c r="E5992">
        <f t="shared" si="93"/>
        <v>7</v>
      </c>
      <c r="F5992">
        <v>1063</v>
      </c>
      <c r="G5992" t="s">
        <v>54</v>
      </c>
      <c r="I5992">
        <v>1020</v>
      </c>
      <c r="J5992">
        <f>Table1[[#This Row],[Time_to_crack_in_seconds]]/60</f>
        <v>17</v>
      </c>
      <c r="K5992">
        <f>Table1[[#This Row],[Time_to_Crack_in_minutes]]/60</f>
        <v>0.28333333333333333</v>
      </c>
    </row>
    <row r="5993" spans="1:11" x14ac:dyDescent="0.25">
      <c r="A5993" t="s">
        <v>2924</v>
      </c>
      <c r="B5993" t="s">
        <v>2925</v>
      </c>
      <c r="C5993">
        <v>192</v>
      </c>
      <c r="D5993" t="s">
        <v>3047</v>
      </c>
      <c r="E5993">
        <f t="shared" si="93"/>
        <v>10</v>
      </c>
      <c r="F5993">
        <v>1006</v>
      </c>
      <c r="G5993" t="s">
        <v>176</v>
      </c>
      <c r="I5993">
        <v>1036800</v>
      </c>
      <c r="J5993">
        <f>Table1[[#This Row],[Time_to_crack_in_seconds]]/60</f>
        <v>17280</v>
      </c>
      <c r="K5993">
        <f>Table1[[#This Row],[Time_to_Crack_in_minutes]]/60</f>
        <v>288</v>
      </c>
    </row>
    <row r="5994" spans="1:11" x14ac:dyDescent="0.25">
      <c r="A5994" t="s">
        <v>2924</v>
      </c>
      <c r="B5994" t="s">
        <v>2925</v>
      </c>
      <c r="C5994">
        <v>193</v>
      </c>
      <c r="D5994">
        <v>666666</v>
      </c>
      <c r="E5994">
        <f t="shared" si="93"/>
        <v>6</v>
      </c>
      <c r="F5994">
        <v>1004</v>
      </c>
      <c r="G5994" t="s">
        <v>10</v>
      </c>
      <c r="H5994">
        <v>24</v>
      </c>
      <c r="I5994">
        <v>0</v>
      </c>
      <c r="J5994">
        <f>Table1[[#This Row],[Time_to_crack_in_seconds]]/60</f>
        <v>0</v>
      </c>
      <c r="K5994">
        <f>Table1[[#This Row],[Time_to_Crack_in_minutes]]/60</f>
        <v>0</v>
      </c>
    </row>
    <row r="5995" spans="1:11" x14ac:dyDescent="0.25">
      <c r="A5995" t="s">
        <v>2924</v>
      </c>
      <c r="B5995" t="s">
        <v>2925</v>
      </c>
      <c r="C5995">
        <v>194</v>
      </c>
      <c r="D5995" t="s">
        <v>3048</v>
      </c>
      <c r="E5995">
        <f t="shared" si="93"/>
        <v>7</v>
      </c>
      <c r="F5995">
        <v>979</v>
      </c>
      <c r="G5995" t="s">
        <v>54</v>
      </c>
      <c r="I5995">
        <v>1020</v>
      </c>
      <c r="J5995">
        <f>Table1[[#This Row],[Time_to_crack_in_seconds]]/60</f>
        <v>17</v>
      </c>
      <c r="K5995">
        <f>Table1[[#This Row],[Time_to_Crack_in_minutes]]/60</f>
        <v>0.28333333333333333</v>
      </c>
    </row>
    <row r="5996" spans="1:11" x14ac:dyDescent="0.25">
      <c r="A5996" t="s">
        <v>2924</v>
      </c>
      <c r="B5996" t="s">
        <v>2925</v>
      </c>
      <c r="C5996">
        <v>195</v>
      </c>
      <c r="D5996" t="s">
        <v>3049</v>
      </c>
      <c r="E5996">
        <f t="shared" si="93"/>
        <v>8</v>
      </c>
      <c r="F5996">
        <v>978</v>
      </c>
      <c r="G5996" t="s">
        <v>252</v>
      </c>
      <c r="I5996">
        <v>4</v>
      </c>
      <c r="J5996">
        <f>Table1[[#This Row],[Time_to_crack_in_seconds]]/60</f>
        <v>6.6666666666666666E-2</v>
      </c>
      <c r="K5996">
        <f>Table1[[#This Row],[Time_to_Crack_in_minutes]]/60</f>
        <v>1.1111111111111111E-3</v>
      </c>
    </row>
    <row r="5997" spans="1:11" x14ac:dyDescent="0.25">
      <c r="A5997" t="s">
        <v>2924</v>
      </c>
      <c r="B5997" t="s">
        <v>2925</v>
      </c>
      <c r="C5997">
        <v>196</v>
      </c>
      <c r="D5997" t="s">
        <v>3050</v>
      </c>
      <c r="E5997">
        <f t="shared" si="93"/>
        <v>7</v>
      </c>
      <c r="F5997">
        <v>976</v>
      </c>
      <c r="G5997" t="s">
        <v>54</v>
      </c>
      <c r="I5997">
        <v>1020</v>
      </c>
      <c r="J5997">
        <f>Table1[[#This Row],[Time_to_crack_in_seconds]]/60</f>
        <v>17</v>
      </c>
      <c r="K5997">
        <f>Table1[[#This Row],[Time_to_Crack_in_minutes]]/60</f>
        <v>0.28333333333333333</v>
      </c>
    </row>
    <row r="5998" spans="1:11" x14ac:dyDescent="0.25">
      <c r="A5998" t="s">
        <v>2924</v>
      </c>
      <c r="B5998" t="s">
        <v>2925</v>
      </c>
      <c r="C5998">
        <v>197</v>
      </c>
      <c r="D5998" t="s">
        <v>3051</v>
      </c>
      <c r="E5998">
        <f t="shared" si="93"/>
        <v>8</v>
      </c>
      <c r="F5998">
        <v>970</v>
      </c>
      <c r="G5998" t="s">
        <v>13</v>
      </c>
      <c r="I5998">
        <v>10800</v>
      </c>
      <c r="J5998">
        <f>Table1[[#This Row],[Time_to_crack_in_seconds]]/60</f>
        <v>180</v>
      </c>
      <c r="K5998">
        <f>Table1[[#This Row],[Time_to_Crack_in_minutes]]/60</f>
        <v>3</v>
      </c>
    </row>
    <row r="5999" spans="1:11" x14ac:dyDescent="0.25">
      <c r="A5999" t="s">
        <v>2924</v>
      </c>
      <c r="B5999" t="s">
        <v>2925</v>
      </c>
      <c r="C5999">
        <v>198</v>
      </c>
      <c r="D5999" t="s">
        <v>3052</v>
      </c>
      <c r="E5999">
        <f t="shared" si="93"/>
        <v>6</v>
      </c>
      <c r="F5999">
        <v>965</v>
      </c>
      <c r="G5999" t="s">
        <v>18</v>
      </c>
      <c r="I5999">
        <v>120</v>
      </c>
      <c r="J5999">
        <f>Table1[[#This Row],[Time_to_crack_in_seconds]]/60</f>
        <v>2</v>
      </c>
      <c r="K5999">
        <f>Table1[[#This Row],[Time_to_Crack_in_minutes]]/60</f>
        <v>3.3333333333333333E-2</v>
      </c>
    </row>
    <row r="6000" spans="1:11" x14ac:dyDescent="0.25">
      <c r="A6000" t="s">
        <v>2924</v>
      </c>
      <c r="B6000" t="s">
        <v>2925</v>
      </c>
      <c r="C6000">
        <v>199</v>
      </c>
      <c r="D6000" t="s">
        <v>3053</v>
      </c>
      <c r="E6000">
        <f t="shared" si="93"/>
        <v>6</v>
      </c>
      <c r="F6000">
        <v>963</v>
      </c>
      <c r="G6000" t="s">
        <v>18</v>
      </c>
      <c r="I6000">
        <v>120</v>
      </c>
      <c r="J6000">
        <f>Table1[[#This Row],[Time_to_crack_in_seconds]]/60</f>
        <v>2</v>
      </c>
      <c r="K6000">
        <f>Table1[[#This Row],[Time_to_Crack_in_minutes]]/60</f>
        <v>3.3333333333333333E-2</v>
      </c>
    </row>
    <row r="6001" spans="1:11" x14ac:dyDescent="0.25">
      <c r="A6001" t="s">
        <v>2924</v>
      </c>
      <c r="B6001" t="s">
        <v>2925</v>
      </c>
      <c r="C6001">
        <v>200</v>
      </c>
      <c r="D6001" t="s">
        <v>3054</v>
      </c>
      <c r="E6001">
        <f t="shared" si="93"/>
        <v>6</v>
      </c>
      <c r="F6001">
        <v>729</v>
      </c>
      <c r="G6001" t="s">
        <v>10</v>
      </c>
      <c r="I6001">
        <v>0</v>
      </c>
      <c r="J6001">
        <f>Table1[[#This Row],[Time_to_crack_in_seconds]]/60</f>
        <v>0</v>
      </c>
      <c r="K6001">
        <f>Table1[[#This Row],[Time_to_Crack_in_minutes]]/60</f>
        <v>0</v>
      </c>
    </row>
    <row r="6002" spans="1:11" x14ac:dyDescent="0.25">
      <c r="A6002" t="s">
        <v>3055</v>
      </c>
      <c r="B6002" t="s">
        <v>3056</v>
      </c>
      <c r="C6002">
        <v>1</v>
      </c>
      <c r="D6002">
        <v>123456</v>
      </c>
      <c r="E6002">
        <f t="shared" si="93"/>
        <v>6</v>
      </c>
      <c r="F6002">
        <v>85363</v>
      </c>
      <c r="G6002" t="s">
        <v>10</v>
      </c>
      <c r="H6002">
        <v>1</v>
      </c>
      <c r="I6002">
        <v>0</v>
      </c>
      <c r="J6002">
        <f>Table1[[#This Row],[Time_to_crack_in_seconds]]/60</f>
        <v>0</v>
      </c>
      <c r="K6002">
        <f>Table1[[#This Row],[Time_to_Crack_in_minutes]]/60</f>
        <v>0</v>
      </c>
    </row>
    <row r="6003" spans="1:11" x14ac:dyDescent="0.25">
      <c r="A6003" t="s">
        <v>3055</v>
      </c>
      <c r="B6003" t="s">
        <v>3056</v>
      </c>
      <c r="C6003">
        <v>2</v>
      </c>
      <c r="D6003">
        <v>123456789</v>
      </c>
      <c r="E6003">
        <f t="shared" si="93"/>
        <v>9</v>
      </c>
      <c r="F6003">
        <v>23536</v>
      </c>
      <c r="G6003" t="s">
        <v>10</v>
      </c>
      <c r="H6003">
        <v>2</v>
      </c>
      <c r="I6003">
        <v>0</v>
      </c>
      <c r="J6003">
        <f>Table1[[#This Row],[Time_to_crack_in_seconds]]/60</f>
        <v>0</v>
      </c>
      <c r="K6003">
        <f>Table1[[#This Row],[Time_to_Crack_in_minutes]]/60</f>
        <v>0</v>
      </c>
    </row>
    <row r="6004" spans="1:11" x14ac:dyDescent="0.25">
      <c r="A6004" t="s">
        <v>3055</v>
      </c>
      <c r="B6004" t="s">
        <v>3056</v>
      </c>
      <c r="C6004">
        <v>3</v>
      </c>
      <c r="D6004">
        <v>12345</v>
      </c>
      <c r="E6004">
        <f t="shared" si="93"/>
        <v>5</v>
      </c>
      <c r="F6004">
        <v>16847</v>
      </c>
      <c r="G6004" t="s">
        <v>10</v>
      </c>
      <c r="H6004">
        <v>3</v>
      </c>
      <c r="I6004">
        <v>0</v>
      </c>
      <c r="J6004">
        <f>Table1[[#This Row],[Time_to_crack_in_seconds]]/60</f>
        <v>0</v>
      </c>
      <c r="K6004">
        <f>Table1[[#This Row],[Time_to_Crack_in_minutes]]/60</f>
        <v>0</v>
      </c>
    </row>
    <row r="6005" spans="1:11" x14ac:dyDescent="0.25">
      <c r="A6005" t="s">
        <v>3055</v>
      </c>
      <c r="B6005" t="s">
        <v>3056</v>
      </c>
      <c r="C6005">
        <v>4</v>
      </c>
      <c r="D6005">
        <v>12345678</v>
      </c>
      <c r="E6005">
        <f t="shared" si="93"/>
        <v>8</v>
      </c>
      <c r="F6005">
        <v>12552</v>
      </c>
      <c r="G6005" t="s">
        <v>10</v>
      </c>
      <c r="H6005">
        <v>6</v>
      </c>
      <c r="I6005">
        <v>0</v>
      </c>
      <c r="J6005">
        <f>Table1[[#This Row],[Time_to_crack_in_seconds]]/60</f>
        <v>0</v>
      </c>
      <c r="K6005">
        <f>Table1[[#This Row],[Time_to_Crack_in_minutes]]/60</f>
        <v>0</v>
      </c>
    </row>
    <row r="6006" spans="1:11" x14ac:dyDescent="0.25">
      <c r="A6006" t="s">
        <v>3055</v>
      </c>
      <c r="B6006" t="s">
        <v>3056</v>
      </c>
      <c r="C6006">
        <v>5</v>
      </c>
      <c r="D6006" t="s">
        <v>3057</v>
      </c>
      <c r="E6006">
        <f t="shared" si="93"/>
        <v>7</v>
      </c>
      <c r="F6006">
        <v>11728</v>
      </c>
      <c r="G6006" t="s">
        <v>256</v>
      </c>
      <c r="I6006">
        <v>13</v>
      </c>
      <c r="J6006">
        <f>Table1[[#This Row],[Time_to_crack_in_seconds]]/60</f>
        <v>0.21666666666666667</v>
      </c>
      <c r="K6006">
        <f>Table1[[#This Row],[Time_to_Crack_in_minutes]]/60</f>
        <v>3.6111111111111114E-3</v>
      </c>
    </row>
    <row r="6007" spans="1:11" x14ac:dyDescent="0.25">
      <c r="A6007" t="s">
        <v>3055</v>
      </c>
      <c r="B6007" t="s">
        <v>3056</v>
      </c>
      <c r="C6007">
        <v>6</v>
      </c>
      <c r="D6007">
        <v>1234</v>
      </c>
      <c r="E6007">
        <f t="shared" si="93"/>
        <v>4</v>
      </c>
      <c r="F6007">
        <v>10613</v>
      </c>
      <c r="G6007" t="s">
        <v>10</v>
      </c>
      <c r="H6007">
        <v>17</v>
      </c>
      <c r="I6007">
        <v>0</v>
      </c>
      <c r="J6007">
        <f>Table1[[#This Row],[Time_to_crack_in_seconds]]/60</f>
        <v>0</v>
      </c>
      <c r="K6007">
        <f>Table1[[#This Row],[Time_to_Crack_in_minutes]]/60</f>
        <v>0</v>
      </c>
    </row>
    <row r="6008" spans="1:11" x14ac:dyDescent="0.25">
      <c r="A6008" t="s">
        <v>3055</v>
      </c>
      <c r="B6008" t="s">
        <v>3056</v>
      </c>
      <c r="C6008">
        <v>7</v>
      </c>
      <c r="D6008" t="s">
        <v>11</v>
      </c>
      <c r="E6008">
        <f t="shared" si="93"/>
        <v>8</v>
      </c>
      <c r="F6008">
        <v>9914</v>
      </c>
      <c r="G6008" t="s">
        <v>10</v>
      </c>
      <c r="H6008">
        <v>5</v>
      </c>
      <c r="I6008">
        <v>0</v>
      </c>
      <c r="J6008">
        <f>Table1[[#This Row],[Time_to_crack_in_seconds]]/60</f>
        <v>0</v>
      </c>
      <c r="K6008">
        <f>Table1[[#This Row],[Time_to_Crack_in_minutes]]/60</f>
        <v>0</v>
      </c>
    </row>
    <row r="6009" spans="1:11" x14ac:dyDescent="0.25">
      <c r="A6009" t="s">
        <v>3055</v>
      </c>
      <c r="B6009" t="s">
        <v>3056</v>
      </c>
      <c r="C6009">
        <v>8</v>
      </c>
      <c r="D6009">
        <v>1234567</v>
      </c>
      <c r="E6009">
        <f t="shared" si="93"/>
        <v>7</v>
      </c>
      <c r="F6009">
        <v>9311</v>
      </c>
      <c r="G6009" t="s">
        <v>10</v>
      </c>
      <c r="H6009">
        <v>10</v>
      </c>
      <c r="I6009">
        <v>0</v>
      </c>
      <c r="J6009">
        <f>Table1[[#This Row],[Time_to_crack_in_seconds]]/60</f>
        <v>0</v>
      </c>
      <c r="K6009">
        <f>Table1[[#This Row],[Time_to_Crack_in_minutes]]/60</f>
        <v>0</v>
      </c>
    </row>
    <row r="6010" spans="1:11" x14ac:dyDescent="0.25">
      <c r="A6010" t="s">
        <v>3055</v>
      </c>
      <c r="B6010" t="s">
        <v>3056</v>
      </c>
      <c r="C6010">
        <v>9</v>
      </c>
      <c r="D6010" t="s">
        <v>151</v>
      </c>
      <c r="E6010">
        <f t="shared" si="93"/>
        <v>6</v>
      </c>
      <c r="F6010">
        <v>8274</v>
      </c>
      <c r="G6010" t="s">
        <v>10</v>
      </c>
      <c r="H6010">
        <v>171</v>
      </c>
      <c r="I6010">
        <v>0</v>
      </c>
      <c r="J6010">
        <f>Table1[[#This Row],[Time_to_crack_in_seconds]]/60</f>
        <v>0</v>
      </c>
      <c r="K6010">
        <f>Table1[[#This Row],[Time_to_Crack_in_minutes]]/60</f>
        <v>0</v>
      </c>
    </row>
    <row r="6011" spans="1:11" x14ac:dyDescent="0.25">
      <c r="A6011" t="s">
        <v>3055</v>
      </c>
      <c r="B6011" t="s">
        <v>3056</v>
      </c>
      <c r="C6011">
        <v>10</v>
      </c>
      <c r="D6011" t="s">
        <v>15</v>
      </c>
      <c r="E6011">
        <f t="shared" si="93"/>
        <v>6</v>
      </c>
      <c r="F6011">
        <v>7924</v>
      </c>
      <c r="G6011" t="s">
        <v>10</v>
      </c>
      <c r="H6011">
        <v>15</v>
      </c>
      <c r="I6011">
        <v>0</v>
      </c>
      <c r="J6011">
        <f>Table1[[#This Row],[Time_to_crack_in_seconds]]/60</f>
        <v>0</v>
      </c>
      <c r="K6011">
        <f>Table1[[#This Row],[Time_to_Crack_in_minutes]]/60</f>
        <v>0</v>
      </c>
    </row>
    <row r="6012" spans="1:11" x14ac:dyDescent="0.25">
      <c r="A6012" t="s">
        <v>3055</v>
      </c>
      <c r="B6012" t="s">
        <v>3056</v>
      </c>
      <c r="C6012">
        <v>11</v>
      </c>
      <c r="D6012">
        <v>123123</v>
      </c>
      <c r="E6012">
        <f t="shared" si="93"/>
        <v>6</v>
      </c>
      <c r="F6012">
        <v>7723</v>
      </c>
      <c r="G6012" t="s">
        <v>10</v>
      </c>
      <c r="H6012">
        <v>8</v>
      </c>
      <c r="I6012">
        <v>0</v>
      </c>
      <c r="J6012">
        <f>Table1[[#This Row],[Time_to_crack_in_seconds]]/60</f>
        <v>0</v>
      </c>
      <c r="K6012">
        <f>Table1[[#This Row],[Time_to_Crack_in_minutes]]/60</f>
        <v>0</v>
      </c>
    </row>
    <row r="6013" spans="1:11" x14ac:dyDescent="0.25">
      <c r="A6013" t="s">
        <v>3055</v>
      </c>
      <c r="B6013" t="s">
        <v>3056</v>
      </c>
      <c r="C6013">
        <v>12</v>
      </c>
      <c r="D6013" t="s">
        <v>16</v>
      </c>
      <c r="E6013">
        <f t="shared" si="93"/>
        <v>6</v>
      </c>
      <c r="F6013">
        <v>6698</v>
      </c>
      <c r="G6013" t="s">
        <v>10</v>
      </c>
      <c r="H6013">
        <v>4</v>
      </c>
      <c r="I6013">
        <v>0</v>
      </c>
      <c r="J6013">
        <f>Table1[[#This Row],[Time_to_crack_in_seconds]]/60</f>
        <v>0</v>
      </c>
      <c r="K6013">
        <f>Table1[[#This Row],[Time_to_Crack_in_minutes]]/60</f>
        <v>0</v>
      </c>
    </row>
    <row r="6014" spans="1:11" x14ac:dyDescent="0.25">
      <c r="A6014" t="s">
        <v>3055</v>
      </c>
      <c r="B6014" t="s">
        <v>3056</v>
      </c>
      <c r="C6014">
        <v>13</v>
      </c>
      <c r="D6014">
        <v>111111</v>
      </c>
      <c r="E6014">
        <f t="shared" si="93"/>
        <v>6</v>
      </c>
      <c r="F6014">
        <v>6295</v>
      </c>
      <c r="G6014" t="s">
        <v>10</v>
      </c>
      <c r="H6014">
        <v>7</v>
      </c>
      <c r="I6014">
        <v>0</v>
      </c>
      <c r="J6014">
        <f>Table1[[#This Row],[Time_to_crack_in_seconds]]/60</f>
        <v>0</v>
      </c>
      <c r="K6014">
        <f>Table1[[#This Row],[Time_to_Crack_in_minutes]]/60</f>
        <v>0</v>
      </c>
    </row>
    <row r="6015" spans="1:11" x14ac:dyDescent="0.25">
      <c r="A6015" t="s">
        <v>3055</v>
      </c>
      <c r="B6015" t="s">
        <v>3056</v>
      </c>
      <c r="C6015">
        <v>14</v>
      </c>
      <c r="D6015">
        <v>1234567890</v>
      </c>
      <c r="E6015">
        <f t="shared" si="93"/>
        <v>10</v>
      </c>
      <c r="F6015">
        <v>5609</v>
      </c>
      <c r="G6015" t="s">
        <v>10</v>
      </c>
      <c r="H6015">
        <v>9</v>
      </c>
      <c r="I6015">
        <v>0</v>
      </c>
      <c r="J6015">
        <f>Table1[[#This Row],[Time_to_crack_in_seconds]]/60</f>
        <v>0</v>
      </c>
      <c r="K6015">
        <f>Table1[[#This Row],[Time_to_Crack_in_minutes]]/60</f>
        <v>0</v>
      </c>
    </row>
    <row r="6016" spans="1:11" x14ac:dyDescent="0.25">
      <c r="A6016" t="s">
        <v>3055</v>
      </c>
      <c r="B6016" t="s">
        <v>3056</v>
      </c>
      <c r="C6016">
        <v>15</v>
      </c>
      <c r="D6016" t="s">
        <v>78</v>
      </c>
      <c r="E6016">
        <f t="shared" si="93"/>
        <v>9</v>
      </c>
      <c r="F6016">
        <v>5386</v>
      </c>
      <c r="G6016" t="s">
        <v>10</v>
      </c>
      <c r="H6016">
        <v>121</v>
      </c>
      <c r="I6016">
        <v>0</v>
      </c>
      <c r="J6016">
        <f>Table1[[#This Row],[Time_to_crack_in_seconds]]/60</f>
        <v>0</v>
      </c>
      <c r="K6016">
        <f>Table1[[#This Row],[Time_to_Crack_in_minutes]]/60</f>
        <v>0</v>
      </c>
    </row>
    <row r="6017" spans="1:11" x14ac:dyDescent="0.25">
      <c r="A6017" t="s">
        <v>3055</v>
      </c>
      <c r="B6017" t="s">
        <v>3056</v>
      </c>
      <c r="C6017">
        <v>16</v>
      </c>
      <c r="D6017" t="s">
        <v>3058</v>
      </c>
      <c r="E6017">
        <f t="shared" si="93"/>
        <v>8</v>
      </c>
      <c r="F6017">
        <v>5267</v>
      </c>
      <c r="G6017" t="s">
        <v>18</v>
      </c>
      <c r="I6017">
        <v>120</v>
      </c>
      <c r="J6017">
        <f>Table1[[#This Row],[Time_to_crack_in_seconds]]/60</f>
        <v>2</v>
      </c>
      <c r="K6017">
        <f>Table1[[#This Row],[Time_to_Crack_in_minutes]]/60</f>
        <v>3.3333333333333333E-2</v>
      </c>
    </row>
    <row r="6018" spans="1:11" x14ac:dyDescent="0.25">
      <c r="A6018" t="s">
        <v>3055</v>
      </c>
      <c r="B6018" t="s">
        <v>3056</v>
      </c>
      <c r="C6018">
        <v>17</v>
      </c>
      <c r="D6018" t="s">
        <v>113</v>
      </c>
      <c r="E6018">
        <f t="shared" si="93"/>
        <v>6</v>
      </c>
      <c r="F6018">
        <v>5166</v>
      </c>
      <c r="G6018" t="s">
        <v>10</v>
      </c>
      <c r="H6018">
        <v>32</v>
      </c>
      <c r="I6018">
        <v>0</v>
      </c>
      <c r="J6018">
        <f>Table1[[#This Row],[Time_to_crack_in_seconds]]/60</f>
        <v>0</v>
      </c>
      <c r="K6018">
        <f>Table1[[#This Row],[Time_to_Crack_in_minutes]]/60</f>
        <v>0</v>
      </c>
    </row>
    <row r="6019" spans="1:11" x14ac:dyDescent="0.25">
      <c r="A6019" t="s">
        <v>3055</v>
      </c>
      <c r="B6019" t="s">
        <v>3056</v>
      </c>
      <c r="C6019">
        <v>18</v>
      </c>
      <c r="D6019" t="s">
        <v>43</v>
      </c>
      <c r="E6019">
        <f t="shared" ref="E6019:E6082" si="94">LEN(D6019)</f>
        <v>6</v>
      </c>
      <c r="F6019">
        <v>4360</v>
      </c>
      <c r="G6019" t="s">
        <v>10</v>
      </c>
      <c r="H6019">
        <v>50</v>
      </c>
      <c r="I6019">
        <v>0</v>
      </c>
      <c r="J6019">
        <f>Table1[[#This Row],[Time_to_crack_in_seconds]]/60</f>
        <v>0</v>
      </c>
      <c r="K6019">
        <f>Table1[[#This Row],[Time_to_Crack_in_minutes]]/60</f>
        <v>0</v>
      </c>
    </row>
    <row r="6020" spans="1:11" x14ac:dyDescent="0.25">
      <c r="A6020" t="s">
        <v>3055</v>
      </c>
      <c r="B6020" t="s">
        <v>3056</v>
      </c>
      <c r="C6020">
        <v>19</v>
      </c>
      <c r="D6020" t="s">
        <v>3059</v>
      </c>
      <c r="E6020">
        <f t="shared" si="94"/>
        <v>8</v>
      </c>
      <c r="F6020">
        <v>4224</v>
      </c>
      <c r="G6020" t="s">
        <v>13</v>
      </c>
      <c r="I6020">
        <v>10800</v>
      </c>
      <c r="J6020">
        <f>Table1[[#This Row],[Time_to_crack_in_seconds]]/60</f>
        <v>180</v>
      </c>
      <c r="K6020">
        <f>Table1[[#This Row],[Time_to_Crack_in_minutes]]/60</f>
        <v>3</v>
      </c>
    </row>
    <row r="6021" spans="1:11" x14ac:dyDescent="0.25">
      <c r="A6021" t="s">
        <v>3055</v>
      </c>
      <c r="B6021" t="s">
        <v>3056</v>
      </c>
      <c r="C6021">
        <v>20</v>
      </c>
      <c r="D6021" t="s">
        <v>300</v>
      </c>
      <c r="E6021">
        <f t="shared" si="94"/>
        <v>6</v>
      </c>
      <c r="F6021">
        <v>3982</v>
      </c>
      <c r="G6021" t="s">
        <v>10</v>
      </c>
      <c r="I6021">
        <v>0</v>
      </c>
      <c r="J6021">
        <f>Table1[[#This Row],[Time_to_crack_in_seconds]]/60</f>
        <v>0</v>
      </c>
      <c r="K6021">
        <f>Table1[[#This Row],[Time_to_Crack_in_minutes]]/60</f>
        <v>0</v>
      </c>
    </row>
    <row r="6022" spans="1:11" x14ac:dyDescent="0.25">
      <c r="A6022" t="s">
        <v>3055</v>
      </c>
      <c r="B6022" t="s">
        <v>3056</v>
      </c>
      <c r="C6022">
        <v>21</v>
      </c>
      <c r="D6022" t="s">
        <v>3060</v>
      </c>
      <c r="E6022">
        <f t="shared" si="94"/>
        <v>7</v>
      </c>
      <c r="F6022">
        <v>3639</v>
      </c>
      <c r="G6022" t="s">
        <v>54</v>
      </c>
      <c r="I6022">
        <v>1020</v>
      </c>
      <c r="J6022">
        <f>Table1[[#This Row],[Time_to_crack_in_seconds]]/60</f>
        <v>17</v>
      </c>
      <c r="K6022">
        <f>Table1[[#This Row],[Time_to_Crack_in_minutes]]/60</f>
        <v>0.28333333333333333</v>
      </c>
    </row>
    <row r="6023" spans="1:11" x14ac:dyDescent="0.25">
      <c r="A6023" t="s">
        <v>3055</v>
      </c>
      <c r="B6023" t="s">
        <v>3056</v>
      </c>
      <c r="C6023">
        <v>22</v>
      </c>
      <c r="D6023">
        <v>666666</v>
      </c>
      <c r="E6023">
        <f t="shared" si="94"/>
        <v>6</v>
      </c>
      <c r="F6023">
        <v>3536</v>
      </c>
      <c r="G6023" t="s">
        <v>10</v>
      </c>
      <c r="H6023">
        <v>24</v>
      </c>
      <c r="I6023">
        <v>0</v>
      </c>
      <c r="J6023">
        <f>Table1[[#This Row],[Time_to_crack_in_seconds]]/60</f>
        <v>0</v>
      </c>
      <c r="K6023">
        <f>Table1[[#This Row],[Time_to_Crack_in_minutes]]/60</f>
        <v>0</v>
      </c>
    </row>
    <row r="6024" spans="1:11" x14ac:dyDescent="0.25">
      <c r="A6024" t="s">
        <v>3055</v>
      </c>
      <c r="B6024" t="s">
        <v>3056</v>
      </c>
      <c r="C6024">
        <v>23</v>
      </c>
      <c r="D6024" t="s">
        <v>2456</v>
      </c>
      <c r="E6024">
        <f t="shared" si="94"/>
        <v>8</v>
      </c>
      <c r="F6024">
        <v>3521</v>
      </c>
      <c r="G6024" t="s">
        <v>54</v>
      </c>
      <c r="I6024">
        <v>1020</v>
      </c>
      <c r="J6024">
        <f>Table1[[#This Row],[Time_to_crack_in_seconds]]/60</f>
        <v>17</v>
      </c>
      <c r="K6024">
        <f>Table1[[#This Row],[Time_to_Crack_in_minutes]]/60</f>
        <v>0.28333333333333333</v>
      </c>
    </row>
    <row r="6025" spans="1:11" x14ac:dyDescent="0.25">
      <c r="A6025" t="s">
        <v>3055</v>
      </c>
      <c r="B6025" t="s">
        <v>3056</v>
      </c>
      <c r="C6025">
        <v>24</v>
      </c>
      <c r="D6025">
        <v>0</v>
      </c>
      <c r="E6025">
        <f t="shared" si="94"/>
        <v>1</v>
      </c>
      <c r="F6025">
        <v>3430</v>
      </c>
      <c r="G6025" t="s">
        <v>10</v>
      </c>
      <c r="H6025">
        <v>12</v>
      </c>
      <c r="I6025">
        <v>0</v>
      </c>
      <c r="J6025">
        <f>Table1[[#This Row],[Time_to_crack_in_seconds]]/60</f>
        <v>0</v>
      </c>
      <c r="K6025">
        <f>Table1[[#This Row],[Time_to_Crack_in_minutes]]/60</f>
        <v>0</v>
      </c>
    </row>
    <row r="6026" spans="1:11" x14ac:dyDescent="0.25">
      <c r="A6026" t="s">
        <v>3055</v>
      </c>
      <c r="B6026" t="s">
        <v>3056</v>
      </c>
      <c r="C6026">
        <v>25</v>
      </c>
      <c r="D6026">
        <v>654321</v>
      </c>
      <c r="E6026">
        <f t="shared" si="94"/>
        <v>6</v>
      </c>
      <c r="F6026">
        <v>3265</v>
      </c>
      <c r="G6026" t="s">
        <v>10</v>
      </c>
      <c r="H6026">
        <v>23</v>
      </c>
      <c r="I6026">
        <v>0</v>
      </c>
      <c r="J6026">
        <f>Table1[[#This Row],[Time_to_crack_in_seconds]]/60</f>
        <v>0</v>
      </c>
      <c r="K6026">
        <f>Table1[[#This Row],[Time_to_Crack_in_minutes]]/60</f>
        <v>0</v>
      </c>
    </row>
    <row r="6027" spans="1:11" x14ac:dyDescent="0.25">
      <c r="A6027" t="s">
        <v>3055</v>
      </c>
      <c r="B6027" t="s">
        <v>3056</v>
      </c>
      <c r="C6027">
        <v>26</v>
      </c>
      <c r="D6027" t="s">
        <v>228</v>
      </c>
      <c r="E6027">
        <f t="shared" si="94"/>
        <v>6</v>
      </c>
      <c r="F6027">
        <v>3175</v>
      </c>
      <c r="G6027" t="s">
        <v>10</v>
      </c>
      <c r="I6027">
        <v>0</v>
      </c>
      <c r="J6027">
        <f>Table1[[#This Row],[Time_to_crack_in_seconds]]/60</f>
        <v>0</v>
      </c>
      <c r="K6027">
        <f>Table1[[#This Row],[Time_to_Crack_in_minutes]]/60</f>
        <v>0</v>
      </c>
    </row>
    <row r="6028" spans="1:11" x14ac:dyDescent="0.25">
      <c r="A6028" t="s">
        <v>3055</v>
      </c>
      <c r="B6028" t="s">
        <v>3056</v>
      </c>
      <c r="C6028">
        <v>27</v>
      </c>
      <c r="D6028">
        <v>123321</v>
      </c>
      <c r="E6028">
        <f t="shared" si="94"/>
        <v>6</v>
      </c>
      <c r="F6028">
        <v>3174</v>
      </c>
      <c r="G6028" t="s">
        <v>10</v>
      </c>
      <c r="H6028">
        <v>19</v>
      </c>
      <c r="I6028">
        <v>0</v>
      </c>
      <c r="J6028">
        <f>Table1[[#This Row],[Time_to_crack_in_seconds]]/60</f>
        <v>0</v>
      </c>
      <c r="K6028">
        <f>Table1[[#This Row],[Time_to_Crack_in_minutes]]/60</f>
        <v>0</v>
      </c>
    </row>
    <row r="6029" spans="1:11" x14ac:dyDescent="0.25">
      <c r="A6029" t="s">
        <v>3055</v>
      </c>
      <c r="B6029" t="s">
        <v>3056</v>
      </c>
      <c r="C6029">
        <v>28</v>
      </c>
      <c r="D6029" t="s">
        <v>1073</v>
      </c>
      <c r="E6029">
        <f t="shared" si="94"/>
        <v>10</v>
      </c>
      <c r="F6029">
        <v>3144</v>
      </c>
      <c r="G6029" t="s">
        <v>13</v>
      </c>
      <c r="I6029">
        <v>10800</v>
      </c>
      <c r="J6029">
        <f>Table1[[#This Row],[Time_to_crack_in_seconds]]/60</f>
        <v>180</v>
      </c>
      <c r="K6029">
        <f>Table1[[#This Row],[Time_to_Crack_in_minutes]]/60</f>
        <v>3</v>
      </c>
    </row>
    <row r="6030" spans="1:11" x14ac:dyDescent="0.25">
      <c r="A6030" t="s">
        <v>3055</v>
      </c>
      <c r="B6030" t="s">
        <v>3056</v>
      </c>
      <c r="C6030">
        <v>29</v>
      </c>
      <c r="D6030" t="s">
        <v>42</v>
      </c>
      <c r="E6030">
        <f t="shared" si="94"/>
        <v>6</v>
      </c>
      <c r="F6030">
        <v>3049</v>
      </c>
      <c r="G6030" t="s">
        <v>34</v>
      </c>
      <c r="H6030">
        <v>116</v>
      </c>
      <c r="I6030">
        <v>8</v>
      </c>
      <c r="J6030">
        <f>Table1[[#This Row],[Time_to_crack_in_seconds]]/60</f>
        <v>0.13333333333333333</v>
      </c>
      <c r="K6030">
        <f>Table1[[#This Row],[Time_to_Crack_in_minutes]]/60</f>
        <v>2.2222222222222222E-3</v>
      </c>
    </row>
    <row r="6031" spans="1:11" x14ac:dyDescent="0.25">
      <c r="A6031" t="s">
        <v>3055</v>
      </c>
      <c r="B6031" t="s">
        <v>3056</v>
      </c>
      <c r="C6031">
        <v>30</v>
      </c>
      <c r="D6031" t="s">
        <v>21</v>
      </c>
      <c r="E6031">
        <f t="shared" si="94"/>
        <v>6</v>
      </c>
      <c r="F6031">
        <v>3024</v>
      </c>
      <c r="G6031" t="s">
        <v>10</v>
      </c>
      <c r="H6031">
        <v>38</v>
      </c>
      <c r="I6031">
        <v>0</v>
      </c>
      <c r="J6031">
        <f>Table1[[#This Row],[Time_to_crack_in_seconds]]/60</f>
        <v>0</v>
      </c>
      <c r="K6031">
        <f>Table1[[#This Row],[Time_to_Crack_in_minutes]]/60</f>
        <v>0</v>
      </c>
    </row>
    <row r="6032" spans="1:11" x14ac:dyDescent="0.25">
      <c r="A6032" t="s">
        <v>3055</v>
      </c>
      <c r="B6032" t="s">
        <v>3056</v>
      </c>
      <c r="C6032">
        <v>31</v>
      </c>
      <c r="D6032" t="s">
        <v>126</v>
      </c>
      <c r="E6032">
        <f t="shared" si="94"/>
        <v>6</v>
      </c>
      <c r="F6032">
        <v>2997</v>
      </c>
      <c r="G6032" t="s">
        <v>10</v>
      </c>
      <c r="H6032">
        <v>28</v>
      </c>
      <c r="I6032">
        <v>0</v>
      </c>
      <c r="J6032">
        <f>Table1[[#This Row],[Time_to_crack_in_seconds]]/60</f>
        <v>0</v>
      </c>
      <c r="K6032">
        <f>Table1[[#This Row],[Time_to_Crack_in_minutes]]/60</f>
        <v>0</v>
      </c>
    </row>
    <row r="6033" spans="1:11" x14ac:dyDescent="0.25">
      <c r="A6033" t="s">
        <v>3055</v>
      </c>
      <c r="B6033" t="s">
        <v>3056</v>
      </c>
      <c r="C6033">
        <v>32</v>
      </c>
      <c r="D6033" t="s">
        <v>119</v>
      </c>
      <c r="E6033">
        <f t="shared" si="94"/>
        <v>8</v>
      </c>
      <c r="F6033">
        <v>2939</v>
      </c>
      <c r="G6033" t="s">
        <v>10</v>
      </c>
      <c r="H6033">
        <v>29</v>
      </c>
      <c r="I6033">
        <v>0</v>
      </c>
      <c r="J6033">
        <f>Table1[[#This Row],[Time_to_crack_in_seconds]]/60</f>
        <v>0</v>
      </c>
      <c r="K6033">
        <f>Table1[[#This Row],[Time_to_Crack_in_minutes]]/60</f>
        <v>0</v>
      </c>
    </row>
    <row r="6034" spans="1:11" x14ac:dyDescent="0.25">
      <c r="A6034" t="s">
        <v>3055</v>
      </c>
      <c r="B6034" t="s">
        <v>3056</v>
      </c>
      <c r="C6034">
        <v>33</v>
      </c>
      <c r="D6034" t="s">
        <v>86</v>
      </c>
      <c r="E6034">
        <f t="shared" si="94"/>
        <v>6</v>
      </c>
      <c r="F6034">
        <v>2918</v>
      </c>
      <c r="G6034" t="s">
        <v>10</v>
      </c>
      <c r="H6034">
        <v>79</v>
      </c>
      <c r="I6034">
        <v>0</v>
      </c>
      <c r="J6034">
        <f>Table1[[#This Row],[Time_to_crack_in_seconds]]/60</f>
        <v>0</v>
      </c>
      <c r="K6034">
        <f>Table1[[#This Row],[Time_to_Crack_in_minutes]]/60</f>
        <v>0</v>
      </c>
    </row>
    <row r="6035" spans="1:11" x14ac:dyDescent="0.25">
      <c r="A6035" t="s">
        <v>3055</v>
      </c>
      <c r="B6035" t="s">
        <v>3056</v>
      </c>
      <c r="C6035">
        <v>34</v>
      </c>
      <c r="D6035" t="s">
        <v>231</v>
      </c>
      <c r="E6035">
        <f t="shared" si="94"/>
        <v>7</v>
      </c>
      <c r="F6035">
        <v>2911</v>
      </c>
      <c r="G6035" t="s">
        <v>54</v>
      </c>
      <c r="I6035">
        <v>1020</v>
      </c>
      <c r="J6035">
        <f>Table1[[#This Row],[Time_to_crack_in_seconds]]/60</f>
        <v>17</v>
      </c>
      <c r="K6035">
        <f>Table1[[#This Row],[Time_to_Crack_in_minutes]]/60</f>
        <v>0.28333333333333333</v>
      </c>
    </row>
    <row r="6036" spans="1:11" x14ac:dyDescent="0.25">
      <c r="A6036" t="s">
        <v>3055</v>
      </c>
      <c r="B6036" t="s">
        <v>3056</v>
      </c>
      <c r="C6036">
        <v>35</v>
      </c>
      <c r="D6036" t="s">
        <v>26</v>
      </c>
      <c r="E6036">
        <f t="shared" si="94"/>
        <v>8</v>
      </c>
      <c r="F6036">
        <v>2817</v>
      </c>
      <c r="G6036" t="s">
        <v>10</v>
      </c>
      <c r="H6036">
        <v>22</v>
      </c>
      <c r="I6036">
        <v>0</v>
      </c>
      <c r="J6036">
        <f>Table1[[#This Row],[Time_to_crack_in_seconds]]/60</f>
        <v>0</v>
      </c>
      <c r="K6036">
        <f>Table1[[#This Row],[Time_to_Crack_in_minutes]]/60</f>
        <v>0</v>
      </c>
    </row>
    <row r="6037" spans="1:11" x14ac:dyDescent="0.25">
      <c r="A6037" t="s">
        <v>3055</v>
      </c>
      <c r="B6037" t="s">
        <v>3056</v>
      </c>
      <c r="C6037">
        <v>36</v>
      </c>
      <c r="D6037" t="s">
        <v>14</v>
      </c>
      <c r="E6037">
        <f t="shared" si="94"/>
        <v>9</v>
      </c>
      <c r="F6037">
        <v>2600</v>
      </c>
      <c r="G6037" t="s">
        <v>10</v>
      </c>
      <c r="H6037">
        <v>16</v>
      </c>
      <c r="I6037">
        <v>0</v>
      </c>
      <c r="J6037">
        <f>Table1[[#This Row],[Time_to_crack_in_seconds]]/60</f>
        <v>0</v>
      </c>
      <c r="K6037">
        <f>Table1[[#This Row],[Time_to_Crack_in_minutes]]/60</f>
        <v>0</v>
      </c>
    </row>
    <row r="6038" spans="1:11" x14ac:dyDescent="0.25">
      <c r="A6038" t="s">
        <v>3055</v>
      </c>
      <c r="B6038" t="s">
        <v>3056</v>
      </c>
      <c r="C6038">
        <v>37</v>
      </c>
      <c r="D6038" t="s">
        <v>3061</v>
      </c>
      <c r="E6038">
        <f t="shared" si="94"/>
        <v>6</v>
      </c>
      <c r="F6038">
        <v>2554</v>
      </c>
      <c r="G6038" t="s">
        <v>10</v>
      </c>
      <c r="I6038">
        <v>0</v>
      </c>
      <c r="J6038">
        <f>Table1[[#This Row],[Time_to_crack_in_seconds]]/60</f>
        <v>0</v>
      </c>
      <c r="K6038">
        <f>Table1[[#This Row],[Time_to_Crack_in_minutes]]/60</f>
        <v>0</v>
      </c>
    </row>
    <row r="6039" spans="1:11" x14ac:dyDescent="0.25">
      <c r="A6039" t="s">
        <v>3055</v>
      </c>
      <c r="B6039" t="s">
        <v>3056</v>
      </c>
      <c r="C6039">
        <v>38</v>
      </c>
      <c r="D6039" t="s">
        <v>1672</v>
      </c>
      <c r="E6039">
        <f t="shared" si="94"/>
        <v>7</v>
      </c>
      <c r="F6039">
        <v>2473</v>
      </c>
      <c r="G6039" t="s">
        <v>10</v>
      </c>
      <c r="I6039">
        <v>0</v>
      </c>
      <c r="J6039">
        <f>Table1[[#This Row],[Time_to_crack_in_seconds]]/60</f>
        <v>0</v>
      </c>
      <c r="K6039">
        <f>Table1[[#This Row],[Time_to_Crack_in_minutes]]/60</f>
        <v>0</v>
      </c>
    </row>
    <row r="6040" spans="1:11" x14ac:dyDescent="0.25">
      <c r="A6040" t="s">
        <v>3055</v>
      </c>
      <c r="B6040" t="s">
        <v>3056</v>
      </c>
      <c r="C6040">
        <v>39</v>
      </c>
      <c r="D6040" t="s">
        <v>2562</v>
      </c>
      <c r="E6040">
        <f t="shared" si="94"/>
        <v>6</v>
      </c>
      <c r="F6040">
        <v>2421</v>
      </c>
      <c r="G6040" t="s">
        <v>10</v>
      </c>
      <c r="I6040">
        <v>0</v>
      </c>
      <c r="J6040">
        <f>Table1[[#This Row],[Time_to_crack_in_seconds]]/60</f>
        <v>0</v>
      </c>
      <c r="K6040">
        <f>Table1[[#This Row],[Time_to_Crack_in_minutes]]/60</f>
        <v>0</v>
      </c>
    </row>
    <row r="6041" spans="1:11" x14ac:dyDescent="0.25">
      <c r="A6041" t="s">
        <v>3055</v>
      </c>
      <c r="B6041" t="s">
        <v>3056</v>
      </c>
      <c r="C6041">
        <v>40</v>
      </c>
      <c r="D6041" t="s">
        <v>55</v>
      </c>
      <c r="E6041">
        <f t="shared" si="94"/>
        <v>6</v>
      </c>
      <c r="F6041">
        <v>2414</v>
      </c>
      <c r="G6041" t="s">
        <v>10</v>
      </c>
      <c r="I6041">
        <v>0</v>
      </c>
      <c r="J6041">
        <f>Table1[[#This Row],[Time_to_crack_in_seconds]]/60</f>
        <v>0</v>
      </c>
      <c r="K6041">
        <f>Table1[[#This Row],[Time_to_Crack_in_minutes]]/60</f>
        <v>0</v>
      </c>
    </row>
    <row r="6042" spans="1:11" x14ac:dyDescent="0.25">
      <c r="A6042" t="s">
        <v>3055</v>
      </c>
      <c r="B6042" t="s">
        <v>3056</v>
      </c>
      <c r="C6042">
        <v>41</v>
      </c>
      <c r="D6042" t="s">
        <v>1066</v>
      </c>
      <c r="E6042">
        <f t="shared" si="94"/>
        <v>6</v>
      </c>
      <c r="F6042">
        <v>2397</v>
      </c>
      <c r="G6042" t="s">
        <v>18</v>
      </c>
      <c r="I6042">
        <v>120</v>
      </c>
      <c r="J6042">
        <f>Table1[[#This Row],[Time_to_crack_in_seconds]]/60</f>
        <v>2</v>
      </c>
      <c r="K6042">
        <f>Table1[[#This Row],[Time_to_Crack_in_minutes]]/60</f>
        <v>3.3333333333333333E-2</v>
      </c>
    </row>
    <row r="6043" spans="1:11" x14ac:dyDescent="0.25">
      <c r="A6043" t="s">
        <v>3055</v>
      </c>
      <c r="B6043" t="s">
        <v>3056</v>
      </c>
      <c r="C6043">
        <v>42</v>
      </c>
      <c r="D6043" t="s">
        <v>46</v>
      </c>
      <c r="E6043">
        <f t="shared" si="94"/>
        <v>6</v>
      </c>
      <c r="F6043">
        <v>2345</v>
      </c>
      <c r="G6043" t="s">
        <v>47</v>
      </c>
      <c r="H6043">
        <v>69</v>
      </c>
      <c r="I6043">
        <v>5</v>
      </c>
      <c r="J6043">
        <f>Table1[[#This Row],[Time_to_crack_in_seconds]]/60</f>
        <v>8.3333333333333329E-2</v>
      </c>
      <c r="K6043">
        <f>Table1[[#This Row],[Time_to_Crack_in_minutes]]/60</f>
        <v>1.3888888888888887E-3</v>
      </c>
    </row>
    <row r="6044" spans="1:11" x14ac:dyDescent="0.25">
      <c r="A6044" t="s">
        <v>3055</v>
      </c>
      <c r="B6044" t="s">
        <v>3056</v>
      </c>
      <c r="C6044">
        <v>43</v>
      </c>
      <c r="D6044" t="s">
        <v>22</v>
      </c>
      <c r="E6044">
        <f t="shared" si="94"/>
        <v>9</v>
      </c>
      <c r="F6044">
        <v>2316</v>
      </c>
      <c r="G6044" t="s">
        <v>10</v>
      </c>
      <c r="H6044">
        <v>11</v>
      </c>
      <c r="I6044">
        <v>0</v>
      </c>
      <c r="J6044">
        <f>Table1[[#This Row],[Time_to_crack_in_seconds]]/60</f>
        <v>0</v>
      </c>
      <c r="K6044">
        <f>Table1[[#This Row],[Time_to_Crack_in_minutes]]/60</f>
        <v>0</v>
      </c>
    </row>
    <row r="6045" spans="1:11" x14ac:dyDescent="0.25">
      <c r="A6045" t="s">
        <v>3055</v>
      </c>
      <c r="B6045" t="s">
        <v>3056</v>
      </c>
      <c r="C6045">
        <v>44</v>
      </c>
      <c r="D6045" t="s">
        <v>334</v>
      </c>
      <c r="E6045">
        <f t="shared" si="94"/>
        <v>8</v>
      </c>
      <c r="F6045">
        <v>2242</v>
      </c>
      <c r="G6045" t="s">
        <v>10</v>
      </c>
      <c r="H6045">
        <v>47</v>
      </c>
      <c r="I6045">
        <v>0</v>
      </c>
      <c r="J6045">
        <f>Table1[[#This Row],[Time_to_crack_in_seconds]]/60</f>
        <v>0</v>
      </c>
      <c r="K6045">
        <f>Table1[[#This Row],[Time_to_Crack_in_minutes]]/60</f>
        <v>0</v>
      </c>
    </row>
    <row r="6046" spans="1:11" x14ac:dyDescent="0.25">
      <c r="A6046" t="s">
        <v>3055</v>
      </c>
      <c r="B6046" t="s">
        <v>3056</v>
      </c>
      <c r="C6046">
        <v>45</v>
      </c>
      <c r="D6046" t="s">
        <v>3062</v>
      </c>
      <c r="E6046">
        <f t="shared" si="94"/>
        <v>6</v>
      </c>
      <c r="F6046">
        <v>2236</v>
      </c>
      <c r="G6046" t="s">
        <v>18</v>
      </c>
      <c r="I6046">
        <v>120</v>
      </c>
      <c r="J6046">
        <f>Table1[[#This Row],[Time_to_crack_in_seconds]]/60</f>
        <v>2</v>
      </c>
      <c r="K6046">
        <f>Table1[[#This Row],[Time_to_Crack_in_minutes]]/60</f>
        <v>3.3333333333333333E-2</v>
      </c>
    </row>
    <row r="6047" spans="1:11" x14ac:dyDescent="0.25">
      <c r="A6047" t="s">
        <v>3055</v>
      </c>
      <c r="B6047" t="s">
        <v>3056</v>
      </c>
      <c r="C6047">
        <v>46</v>
      </c>
      <c r="D6047" t="s">
        <v>3063</v>
      </c>
      <c r="E6047">
        <f t="shared" si="94"/>
        <v>6</v>
      </c>
      <c r="F6047">
        <v>2225</v>
      </c>
      <c r="G6047" t="s">
        <v>342</v>
      </c>
      <c r="I6047">
        <v>11</v>
      </c>
      <c r="J6047">
        <f>Table1[[#This Row],[Time_to_crack_in_seconds]]/60</f>
        <v>0.18333333333333332</v>
      </c>
      <c r="K6047">
        <f>Table1[[#This Row],[Time_to_Crack_in_minutes]]/60</f>
        <v>3.0555555555555553E-3</v>
      </c>
    </row>
    <row r="6048" spans="1:11" x14ac:dyDescent="0.25">
      <c r="A6048" t="s">
        <v>3055</v>
      </c>
      <c r="B6048" t="s">
        <v>3056</v>
      </c>
      <c r="C6048">
        <v>47</v>
      </c>
      <c r="D6048">
        <v>123</v>
      </c>
      <c r="E6048">
        <f t="shared" si="94"/>
        <v>3</v>
      </c>
      <c r="F6048">
        <v>2215</v>
      </c>
      <c r="G6048" t="s">
        <v>10</v>
      </c>
      <c r="H6048">
        <v>26</v>
      </c>
      <c r="I6048">
        <v>0</v>
      </c>
      <c r="J6048">
        <f>Table1[[#This Row],[Time_to_crack_in_seconds]]/60</f>
        <v>0</v>
      </c>
      <c r="K6048">
        <f>Table1[[#This Row],[Time_to_Crack_in_minutes]]/60</f>
        <v>0</v>
      </c>
    </row>
    <row r="6049" spans="1:11" x14ac:dyDescent="0.25">
      <c r="A6049" t="s">
        <v>3055</v>
      </c>
      <c r="B6049" t="s">
        <v>3056</v>
      </c>
      <c r="C6049">
        <v>48</v>
      </c>
      <c r="D6049" t="s">
        <v>1075</v>
      </c>
      <c r="E6049">
        <f t="shared" si="94"/>
        <v>6</v>
      </c>
      <c r="F6049">
        <v>2203</v>
      </c>
      <c r="G6049" t="s">
        <v>18</v>
      </c>
      <c r="I6049">
        <v>120</v>
      </c>
      <c r="J6049">
        <f>Table1[[#This Row],[Time_to_crack_in_seconds]]/60</f>
        <v>2</v>
      </c>
      <c r="K6049">
        <f>Table1[[#This Row],[Time_to_Crack_in_minutes]]/60</f>
        <v>3.3333333333333333E-2</v>
      </c>
    </row>
    <row r="6050" spans="1:11" x14ac:dyDescent="0.25">
      <c r="A6050" t="s">
        <v>3055</v>
      </c>
      <c r="B6050" t="s">
        <v>3056</v>
      </c>
      <c r="C6050">
        <v>49</v>
      </c>
      <c r="D6050" t="s">
        <v>1096</v>
      </c>
      <c r="E6050">
        <f t="shared" si="94"/>
        <v>8</v>
      </c>
      <c r="F6050">
        <v>2181</v>
      </c>
      <c r="G6050" t="s">
        <v>13</v>
      </c>
      <c r="I6050">
        <v>10800</v>
      </c>
      <c r="J6050">
        <f>Table1[[#This Row],[Time_to_crack_in_seconds]]/60</f>
        <v>180</v>
      </c>
      <c r="K6050">
        <f>Table1[[#This Row],[Time_to_Crack_in_minutes]]/60</f>
        <v>3</v>
      </c>
    </row>
    <row r="6051" spans="1:11" x14ac:dyDescent="0.25">
      <c r="A6051" t="s">
        <v>3055</v>
      </c>
      <c r="B6051" t="s">
        <v>3056</v>
      </c>
      <c r="C6051">
        <v>50</v>
      </c>
      <c r="D6051" t="s">
        <v>3064</v>
      </c>
      <c r="E6051">
        <f t="shared" si="94"/>
        <v>10</v>
      </c>
      <c r="F6051">
        <v>2171</v>
      </c>
      <c r="G6051" t="s">
        <v>13</v>
      </c>
      <c r="I6051">
        <v>10800</v>
      </c>
      <c r="J6051">
        <f>Table1[[#This Row],[Time_to_crack_in_seconds]]/60</f>
        <v>180</v>
      </c>
      <c r="K6051">
        <f>Table1[[#This Row],[Time_to_Crack_in_minutes]]/60</f>
        <v>3</v>
      </c>
    </row>
    <row r="6052" spans="1:11" x14ac:dyDescent="0.25">
      <c r="A6052" t="s">
        <v>3055</v>
      </c>
      <c r="B6052" t="s">
        <v>3056</v>
      </c>
      <c r="C6052">
        <v>51</v>
      </c>
      <c r="D6052" t="s">
        <v>3065</v>
      </c>
      <c r="E6052">
        <f t="shared" si="94"/>
        <v>9</v>
      </c>
      <c r="F6052">
        <v>2128</v>
      </c>
      <c r="G6052" t="s">
        <v>82</v>
      </c>
      <c r="I6052">
        <v>86400</v>
      </c>
      <c r="J6052">
        <f>Table1[[#This Row],[Time_to_crack_in_seconds]]/60</f>
        <v>1440</v>
      </c>
      <c r="K6052">
        <f>Table1[[#This Row],[Time_to_Crack_in_minutes]]/60</f>
        <v>24</v>
      </c>
    </row>
    <row r="6053" spans="1:11" x14ac:dyDescent="0.25">
      <c r="A6053" t="s">
        <v>3055</v>
      </c>
      <c r="B6053" t="s">
        <v>3056</v>
      </c>
      <c r="C6053">
        <v>52</v>
      </c>
      <c r="D6053" t="s">
        <v>3066</v>
      </c>
      <c r="E6053">
        <f t="shared" si="94"/>
        <v>9</v>
      </c>
      <c r="F6053">
        <v>2123</v>
      </c>
      <c r="G6053" t="s">
        <v>82</v>
      </c>
      <c r="I6053">
        <v>86400</v>
      </c>
      <c r="J6053">
        <f>Table1[[#This Row],[Time_to_crack_in_seconds]]/60</f>
        <v>1440</v>
      </c>
      <c r="K6053">
        <f>Table1[[#This Row],[Time_to_Crack_in_minutes]]/60</f>
        <v>24</v>
      </c>
    </row>
    <row r="6054" spans="1:11" x14ac:dyDescent="0.25">
      <c r="A6054" t="s">
        <v>3055</v>
      </c>
      <c r="B6054" t="s">
        <v>3056</v>
      </c>
      <c r="C6054">
        <v>53</v>
      </c>
      <c r="D6054" t="s">
        <v>1080</v>
      </c>
      <c r="E6054">
        <f t="shared" si="94"/>
        <v>7</v>
      </c>
      <c r="F6054">
        <v>2088</v>
      </c>
      <c r="G6054" t="s">
        <v>54</v>
      </c>
      <c r="I6054">
        <v>1020</v>
      </c>
      <c r="J6054">
        <f>Table1[[#This Row],[Time_to_crack_in_seconds]]/60</f>
        <v>17</v>
      </c>
      <c r="K6054">
        <f>Table1[[#This Row],[Time_to_Crack_in_minutes]]/60</f>
        <v>0.28333333333333333</v>
      </c>
    </row>
    <row r="6055" spans="1:11" x14ac:dyDescent="0.25">
      <c r="A6055" t="s">
        <v>3055</v>
      </c>
      <c r="B6055" t="s">
        <v>3056</v>
      </c>
      <c r="C6055">
        <v>54</v>
      </c>
      <c r="D6055" t="s">
        <v>3067</v>
      </c>
      <c r="E6055">
        <f t="shared" si="94"/>
        <v>6</v>
      </c>
      <c r="F6055">
        <v>2077</v>
      </c>
      <c r="G6055" t="s">
        <v>18</v>
      </c>
      <c r="I6055">
        <v>120</v>
      </c>
      <c r="J6055">
        <f>Table1[[#This Row],[Time_to_crack_in_seconds]]/60</f>
        <v>2</v>
      </c>
      <c r="K6055">
        <f>Table1[[#This Row],[Time_to_Crack_in_minutes]]/60</f>
        <v>3.3333333333333333E-2</v>
      </c>
    </row>
    <row r="6056" spans="1:11" x14ac:dyDescent="0.25">
      <c r="A6056" t="s">
        <v>3055</v>
      </c>
      <c r="B6056" t="s">
        <v>3056</v>
      </c>
      <c r="C6056">
        <v>55</v>
      </c>
      <c r="D6056" t="s">
        <v>148</v>
      </c>
      <c r="E6056">
        <f t="shared" si="94"/>
        <v>6</v>
      </c>
      <c r="F6056">
        <v>2075</v>
      </c>
      <c r="G6056" t="s">
        <v>10</v>
      </c>
      <c r="H6056">
        <v>82</v>
      </c>
      <c r="I6056">
        <v>0</v>
      </c>
      <c r="J6056">
        <f>Table1[[#This Row],[Time_to_crack_in_seconds]]/60</f>
        <v>0</v>
      </c>
      <c r="K6056">
        <f>Table1[[#This Row],[Time_to_Crack_in_minutes]]/60</f>
        <v>0</v>
      </c>
    </row>
    <row r="6057" spans="1:11" x14ac:dyDescent="0.25">
      <c r="A6057" t="s">
        <v>3055</v>
      </c>
      <c r="B6057" t="s">
        <v>3056</v>
      </c>
      <c r="C6057">
        <v>56</v>
      </c>
      <c r="D6057" t="s">
        <v>3068</v>
      </c>
      <c r="E6057">
        <f t="shared" si="94"/>
        <v>6</v>
      </c>
      <c r="F6057">
        <v>2073</v>
      </c>
      <c r="G6057" t="s">
        <v>18</v>
      </c>
      <c r="I6057">
        <v>120</v>
      </c>
      <c r="J6057">
        <f>Table1[[#This Row],[Time_to_crack_in_seconds]]/60</f>
        <v>2</v>
      </c>
      <c r="K6057">
        <f>Table1[[#This Row],[Time_to_Crack_in_minutes]]/60</f>
        <v>3.3333333333333333E-2</v>
      </c>
    </row>
    <row r="6058" spans="1:11" x14ac:dyDescent="0.25">
      <c r="A6058" t="s">
        <v>3055</v>
      </c>
      <c r="B6058" t="s">
        <v>3056</v>
      </c>
      <c r="C6058">
        <v>57</v>
      </c>
      <c r="D6058" t="s">
        <v>1108</v>
      </c>
      <c r="E6058">
        <f t="shared" si="94"/>
        <v>6</v>
      </c>
      <c r="F6058">
        <v>2010</v>
      </c>
      <c r="G6058" t="s">
        <v>18</v>
      </c>
      <c r="I6058">
        <v>120</v>
      </c>
      <c r="J6058">
        <f>Table1[[#This Row],[Time_to_crack_in_seconds]]/60</f>
        <v>2</v>
      </c>
      <c r="K6058">
        <f>Table1[[#This Row],[Time_to_Crack_in_minutes]]/60</f>
        <v>3.3333333333333333E-2</v>
      </c>
    </row>
    <row r="6059" spans="1:11" x14ac:dyDescent="0.25">
      <c r="A6059" t="s">
        <v>3055</v>
      </c>
      <c r="B6059" t="s">
        <v>3056</v>
      </c>
      <c r="C6059">
        <v>58</v>
      </c>
      <c r="D6059" t="s">
        <v>400</v>
      </c>
      <c r="E6059">
        <f t="shared" si="94"/>
        <v>8</v>
      </c>
      <c r="F6059">
        <v>2006</v>
      </c>
      <c r="G6059" t="s">
        <v>10</v>
      </c>
      <c r="I6059">
        <v>0</v>
      </c>
      <c r="J6059">
        <f>Table1[[#This Row],[Time_to_crack_in_seconds]]/60</f>
        <v>0</v>
      </c>
      <c r="K6059">
        <f>Table1[[#This Row],[Time_to_Crack_in_minutes]]/60</f>
        <v>0</v>
      </c>
    </row>
    <row r="6060" spans="1:11" x14ac:dyDescent="0.25">
      <c r="A6060" t="s">
        <v>3055</v>
      </c>
      <c r="B6060" t="s">
        <v>3056</v>
      </c>
      <c r="C6060">
        <v>59</v>
      </c>
      <c r="D6060" t="s">
        <v>1101</v>
      </c>
      <c r="E6060">
        <f t="shared" si="94"/>
        <v>8</v>
      </c>
      <c r="F6060">
        <v>1997</v>
      </c>
      <c r="G6060" t="s">
        <v>90</v>
      </c>
      <c r="I6060">
        <v>7200</v>
      </c>
      <c r="J6060">
        <f>Table1[[#This Row],[Time_to_crack_in_seconds]]/60</f>
        <v>120</v>
      </c>
      <c r="K6060">
        <f>Table1[[#This Row],[Time_to_Crack_in_minutes]]/60</f>
        <v>2</v>
      </c>
    </row>
    <row r="6061" spans="1:11" x14ac:dyDescent="0.25">
      <c r="A6061" t="s">
        <v>3055</v>
      </c>
      <c r="B6061" t="s">
        <v>3056</v>
      </c>
      <c r="C6061">
        <v>60</v>
      </c>
      <c r="D6061" t="s">
        <v>1084</v>
      </c>
      <c r="E6061">
        <f t="shared" si="94"/>
        <v>6</v>
      </c>
      <c r="F6061">
        <v>1997</v>
      </c>
      <c r="G6061" t="s">
        <v>10</v>
      </c>
      <c r="I6061">
        <v>0</v>
      </c>
      <c r="J6061">
        <f>Table1[[#This Row],[Time_to_crack_in_seconds]]/60</f>
        <v>0</v>
      </c>
      <c r="K6061">
        <f>Table1[[#This Row],[Time_to_Crack_in_minutes]]/60</f>
        <v>0</v>
      </c>
    </row>
    <row r="6062" spans="1:11" x14ac:dyDescent="0.25">
      <c r="A6062" t="s">
        <v>3055</v>
      </c>
      <c r="B6062" t="s">
        <v>3056</v>
      </c>
      <c r="C6062">
        <v>61</v>
      </c>
      <c r="D6062" t="s">
        <v>35</v>
      </c>
      <c r="E6062">
        <f t="shared" si="94"/>
        <v>7</v>
      </c>
      <c r="F6062">
        <v>1968</v>
      </c>
      <c r="G6062" t="s">
        <v>10</v>
      </c>
      <c r="H6062">
        <v>111</v>
      </c>
      <c r="I6062">
        <v>0</v>
      </c>
      <c r="J6062">
        <f>Table1[[#This Row],[Time_to_crack_in_seconds]]/60</f>
        <v>0</v>
      </c>
      <c r="K6062">
        <f>Table1[[#This Row],[Time_to_Crack_in_minutes]]/60</f>
        <v>0</v>
      </c>
    </row>
    <row r="6063" spans="1:11" x14ac:dyDescent="0.25">
      <c r="A6063" t="s">
        <v>3055</v>
      </c>
      <c r="B6063" t="s">
        <v>3056</v>
      </c>
      <c r="C6063">
        <v>62</v>
      </c>
      <c r="D6063" t="s">
        <v>112</v>
      </c>
      <c r="E6063">
        <f t="shared" si="94"/>
        <v>8</v>
      </c>
      <c r="F6063">
        <v>1952</v>
      </c>
      <c r="G6063" t="s">
        <v>10</v>
      </c>
      <c r="H6063">
        <v>72</v>
      </c>
      <c r="I6063">
        <v>0</v>
      </c>
      <c r="J6063">
        <f>Table1[[#This Row],[Time_to_crack_in_seconds]]/60</f>
        <v>0</v>
      </c>
      <c r="K6063">
        <f>Table1[[#This Row],[Time_to_Crack_in_minutes]]/60</f>
        <v>0</v>
      </c>
    </row>
    <row r="6064" spans="1:11" x14ac:dyDescent="0.25">
      <c r="A6064" t="s">
        <v>3055</v>
      </c>
      <c r="B6064" t="s">
        <v>3056</v>
      </c>
      <c r="C6064">
        <v>63</v>
      </c>
      <c r="D6064" t="s">
        <v>3069</v>
      </c>
      <c r="E6064">
        <f t="shared" si="94"/>
        <v>7</v>
      </c>
      <c r="F6064">
        <v>1952</v>
      </c>
      <c r="G6064" t="s">
        <v>54</v>
      </c>
      <c r="I6064">
        <v>1020</v>
      </c>
      <c r="J6064">
        <f>Table1[[#This Row],[Time_to_crack_in_seconds]]/60</f>
        <v>17</v>
      </c>
      <c r="K6064">
        <f>Table1[[#This Row],[Time_to_Crack_in_minutes]]/60</f>
        <v>0.28333333333333333</v>
      </c>
    </row>
    <row r="6065" spans="1:11" x14ac:dyDescent="0.25">
      <c r="A6065" t="s">
        <v>3055</v>
      </c>
      <c r="B6065" t="s">
        <v>3056</v>
      </c>
      <c r="C6065">
        <v>64</v>
      </c>
      <c r="D6065" t="s">
        <v>30</v>
      </c>
      <c r="E6065">
        <f t="shared" si="94"/>
        <v>6</v>
      </c>
      <c r="F6065">
        <v>1942</v>
      </c>
      <c r="G6065" t="s">
        <v>10</v>
      </c>
      <c r="H6065">
        <v>41</v>
      </c>
      <c r="I6065">
        <v>0</v>
      </c>
      <c r="J6065">
        <f>Table1[[#This Row],[Time_to_crack_in_seconds]]/60</f>
        <v>0</v>
      </c>
      <c r="K6065">
        <f>Table1[[#This Row],[Time_to_Crack_in_minutes]]/60</f>
        <v>0</v>
      </c>
    </row>
    <row r="6066" spans="1:11" x14ac:dyDescent="0.25">
      <c r="A6066" t="s">
        <v>3055</v>
      </c>
      <c r="B6066" t="s">
        <v>3056</v>
      </c>
      <c r="C6066">
        <v>65</v>
      </c>
      <c r="D6066" t="s">
        <v>3070</v>
      </c>
      <c r="E6066">
        <f t="shared" si="94"/>
        <v>7</v>
      </c>
      <c r="F6066">
        <v>1935</v>
      </c>
      <c r="G6066" t="s">
        <v>54</v>
      </c>
      <c r="I6066">
        <v>1020</v>
      </c>
      <c r="J6066">
        <f>Table1[[#This Row],[Time_to_crack_in_seconds]]/60</f>
        <v>17</v>
      </c>
      <c r="K6066">
        <f>Table1[[#This Row],[Time_to_Crack_in_minutes]]/60</f>
        <v>0.28333333333333333</v>
      </c>
    </row>
    <row r="6067" spans="1:11" x14ac:dyDescent="0.25">
      <c r="A6067" t="s">
        <v>3055</v>
      </c>
      <c r="B6067" t="s">
        <v>3056</v>
      </c>
      <c r="C6067">
        <v>66</v>
      </c>
      <c r="D6067" t="s">
        <v>1165</v>
      </c>
      <c r="E6067">
        <f t="shared" si="94"/>
        <v>6</v>
      </c>
      <c r="F6067">
        <v>1935</v>
      </c>
      <c r="G6067" t="s">
        <v>18</v>
      </c>
      <c r="I6067">
        <v>120</v>
      </c>
      <c r="J6067">
        <f>Table1[[#This Row],[Time_to_crack_in_seconds]]/60</f>
        <v>2</v>
      </c>
      <c r="K6067">
        <f>Table1[[#This Row],[Time_to_Crack_in_minutes]]/60</f>
        <v>3.3333333333333333E-2</v>
      </c>
    </row>
    <row r="6068" spans="1:11" x14ac:dyDescent="0.25">
      <c r="A6068" t="s">
        <v>3055</v>
      </c>
      <c r="B6068" t="s">
        <v>3056</v>
      </c>
      <c r="C6068">
        <v>67</v>
      </c>
      <c r="D6068" t="s">
        <v>226</v>
      </c>
      <c r="E6068">
        <f t="shared" si="94"/>
        <v>9</v>
      </c>
      <c r="F6068">
        <v>1934</v>
      </c>
      <c r="G6068" t="s">
        <v>162</v>
      </c>
      <c r="I6068">
        <v>2</v>
      </c>
      <c r="J6068">
        <f>Table1[[#This Row],[Time_to_crack_in_seconds]]/60</f>
        <v>3.3333333333333333E-2</v>
      </c>
      <c r="K6068">
        <f>Table1[[#This Row],[Time_to_Crack_in_minutes]]/60</f>
        <v>5.5555555555555556E-4</v>
      </c>
    </row>
    <row r="6069" spans="1:11" x14ac:dyDescent="0.25">
      <c r="A6069" t="s">
        <v>3055</v>
      </c>
      <c r="B6069" t="s">
        <v>3056</v>
      </c>
      <c r="C6069">
        <v>68</v>
      </c>
      <c r="D6069" t="s">
        <v>100</v>
      </c>
      <c r="E6069">
        <f t="shared" si="94"/>
        <v>8</v>
      </c>
      <c r="F6069">
        <v>1894</v>
      </c>
      <c r="G6069" t="s">
        <v>10</v>
      </c>
      <c r="H6069">
        <v>31</v>
      </c>
      <c r="I6069">
        <v>0</v>
      </c>
      <c r="J6069">
        <f>Table1[[#This Row],[Time_to_crack_in_seconds]]/60</f>
        <v>0</v>
      </c>
      <c r="K6069">
        <f>Table1[[#This Row],[Time_to_Crack_in_minutes]]/60</f>
        <v>0</v>
      </c>
    </row>
    <row r="6070" spans="1:11" x14ac:dyDescent="0.25">
      <c r="A6070" t="s">
        <v>3055</v>
      </c>
      <c r="B6070" t="s">
        <v>3056</v>
      </c>
      <c r="C6070">
        <v>69</v>
      </c>
      <c r="D6070" t="s">
        <v>306</v>
      </c>
      <c r="E6070">
        <f t="shared" si="94"/>
        <v>6</v>
      </c>
      <c r="F6070">
        <v>1891</v>
      </c>
      <c r="G6070" t="s">
        <v>10</v>
      </c>
      <c r="H6070">
        <v>80</v>
      </c>
      <c r="I6070">
        <v>0</v>
      </c>
      <c r="J6070">
        <f>Table1[[#This Row],[Time_to_crack_in_seconds]]/60</f>
        <v>0</v>
      </c>
      <c r="K6070">
        <f>Table1[[#This Row],[Time_to_Crack_in_minutes]]/60</f>
        <v>0</v>
      </c>
    </row>
    <row r="6071" spans="1:11" x14ac:dyDescent="0.25">
      <c r="A6071" t="s">
        <v>3055</v>
      </c>
      <c r="B6071" t="s">
        <v>3056</v>
      </c>
      <c r="C6071">
        <v>70</v>
      </c>
      <c r="D6071" t="s">
        <v>2062</v>
      </c>
      <c r="E6071">
        <f t="shared" si="94"/>
        <v>6</v>
      </c>
      <c r="F6071">
        <v>1879</v>
      </c>
      <c r="G6071" t="s">
        <v>18</v>
      </c>
      <c r="I6071">
        <v>120</v>
      </c>
      <c r="J6071">
        <f>Table1[[#This Row],[Time_to_crack_in_seconds]]/60</f>
        <v>2</v>
      </c>
      <c r="K6071">
        <f>Table1[[#This Row],[Time_to_Crack_in_minutes]]/60</f>
        <v>3.3333333333333333E-2</v>
      </c>
    </row>
    <row r="6072" spans="1:11" x14ac:dyDescent="0.25">
      <c r="A6072" t="s">
        <v>3055</v>
      </c>
      <c r="B6072" t="s">
        <v>3056</v>
      </c>
      <c r="C6072">
        <v>71</v>
      </c>
      <c r="D6072" t="s">
        <v>242</v>
      </c>
      <c r="E6072">
        <f t="shared" si="94"/>
        <v>8</v>
      </c>
      <c r="F6072">
        <v>1867</v>
      </c>
      <c r="G6072" t="s">
        <v>10</v>
      </c>
      <c r="I6072">
        <v>0</v>
      </c>
      <c r="J6072">
        <f>Table1[[#This Row],[Time_to_crack_in_seconds]]/60</f>
        <v>0</v>
      </c>
      <c r="K6072">
        <f>Table1[[#This Row],[Time_to_Crack_in_minutes]]/60</f>
        <v>0</v>
      </c>
    </row>
    <row r="6073" spans="1:11" x14ac:dyDescent="0.25">
      <c r="A6073" t="s">
        <v>3055</v>
      </c>
      <c r="B6073" t="s">
        <v>3056</v>
      </c>
      <c r="C6073">
        <v>72</v>
      </c>
      <c r="D6073" t="s">
        <v>462</v>
      </c>
      <c r="E6073">
        <f t="shared" si="94"/>
        <v>9</v>
      </c>
      <c r="F6073">
        <v>1846</v>
      </c>
      <c r="G6073" t="s">
        <v>10</v>
      </c>
      <c r="I6073">
        <v>0</v>
      </c>
      <c r="J6073">
        <f>Table1[[#This Row],[Time_to_crack_in_seconds]]/60</f>
        <v>0</v>
      </c>
      <c r="K6073">
        <f>Table1[[#This Row],[Time_to_Crack_in_minutes]]/60</f>
        <v>0</v>
      </c>
    </row>
    <row r="6074" spans="1:11" x14ac:dyDescent="0.25">
      <c r="A6074" t="s">
        <v>3055</v>
      </c>
      <c r="B6074" t="s">
        <v>3056</v>
      </c>
      <c r="C6074">
        <v>73</v>
      </c>
      <c r="D6074" t="s">
        <v>1090</v>
      </c>
      <c r="E6074">
        <f t="shared" si="94"/>
        <v>6</v>
      </c>
      <c r="F6074">
        <v>1842</v>
      </c>
      <c r="G6074" t="s">
        <v>18</v>
      </c>
      <c r="I6074">
        <v>120</v>
      </c>
      <c r="J6074">
        <f>Table1[[#This Row],[Time_to_crack_in_seconds]]/60</f>
        <v>2</v>
      </c>
      <c r="K6074">
        <f>Table1[[#This Row],[Time_to_Crack_in_minutes]]/60</f>
        <v>3.3333333333333333E-2</v>
      </c>
    </row>
    <row r="6075" spans="1:11" x14ac:dyDescent="0.25">
      <c r="A6075" t="s">
        <v>3055</v>
      </c>
      <c r="B6075" t="s">
        <v>3056</v>
      </c>
      <c r="C6075">
        <v>74</v>
      </c>
      <c r="D6075" t="s">
        <v>1082</v>
      </c>
      <c r="E6075">
        <f t="shared" si="94"/>
        <v>6</v>
      </c>
      <c r="F6075">
        <v>1814</v>
      </c>
      <c r="G6075" t="s">
        <v>18</v>
      </c>
      <c r="I6075">
        <v>120</v>
      </c>
      <c r="J6075">
        <f>Table1[[#This Row],[Time_to_crack_in_seconds]]/60</f>
        <v>2</v>
      </c>
      <c r="K6075">
        <f>Table1[[#This Row],[Time_to_Crack_in_minutes]]/60</f>
        <v>3.3333333333333333E-2</v>
      </c>
    </row>
    <row r="6076" spans="1:11" x14ac:dyDescent="0.25">
      <c r="A6076" t="s">
        <v>3055</v>
      </c>
      <c r="B6076" t="s">
        <v>3056</v>
      </c>
      <c r="C6076">
        <v>75</v>
      </c>
      <c r="D6076" t="s">
        <v>243</v>
      </c>
      <c r="E6076">
        <f t="shared" si="94"/>
        <v>8</v>
      </c>
      <c r="F6076">
        <v>1770</v>
      </c>
      <c r="G6076" t="s">
        <v>10</v>
      </c>
      <c r="H6076">
        <v>143</v>
      </c>
      <c r="I6076">
        <v>0</v>
      </c>
      <c r="J6076">
        <f>Table1[[#This Row],[Time_to_crack_in_seconds]]/60</f>
        <v>0</v>
      </c>
      <c r="K6076">
        <f>Table1[[#This Row],[Time_to_Crack_in_minutes]]/60</f>
        <v>0</v>
      </c>
    </row>
    <row r="6077" spans="1:11" x14ac:dyDescent="0.25">
      <c r="A6077" t="s">
        <v>3055</v>
      </c>
      <c r="B6077" t="s">
        <v>3056</v>
      </c>
      <c r="C6077">
        <v>76</v>
      </c>
      <c r="D6077" t="s">
        <v>204</v>
      </c>
      <c r="E6077">
        <f t="shared" si="94"/>
        <v>6</v>
      </c>
      <c r="F6077">
        <v>1732</v>
      </c>
      <c r="G6077" t="s">
        <v>10</v>
      </c>
      <c r="H6077">
        <v>13</v>
      </c>
      <c r="I6077">
        <v>0</v>
      </c>
      <c r="J6077">
        <f>Table1[[#This Row],[Time_to_crack_in_seconds]]/60</f>
        <v>0</v>
      </c>
      <c r="K6077">
        <f>Table1[[#This Row],[Time_to_Crack_in_minutes]]/60</f>
        <v>0</v>
      </c>
    </row>
    <row r="6078" spans="1:11" x14ac:dyDescent="0.25">
      <c r="A6078" t="s">
        <v>3055</v>
      </c>
      <c r="B6078" t="s">
        <v>3056</v>
      </c>
      <c r="C6078">
        <v>77</v>
      </c>
      <c r="D6078" t="s">
        <v>3071</v>
      </c>
      <c r="E6078">
        <f t="shared" si="94"/>
        <v>9</v>
      </c>
      <c r="F6078">
        <v>1732</v>
      </c>
      <c r="G6078" t="s">
        <v>252</v>
      </c>
      <c r="I6078">
        <v>4</v>
      </c>
      <c r="J6078">
        <f>Table1[[#This Row],[Time_to_crack_in_seconds]]/60</f>
        <v>6.6666666666666666E-2</v>
      </c>
      <c r="K6078">
        <f>Table1[[#This Row],[Time_to_Crack_in_minutes]]/60</f>
        <v>1.1111111111111111E-3</v>
      </c>
    </row>
    <row r="6079" spans="1:11" x14ac:dyDescent="0.25">
      <c r="A6079" t="s">
        <v>3055</v>
      </c>
      <c r="B6079" t="s">
        <v>3056</v>
      </c>
      <c r="C6079">
        <v>78</v>
      </c>
      <c r="D6079" t="s">
        <v>3072</v>
      </c>
      <c r="E6079">
        <f t="shared" si="94"/>
        <v>8</v>
      </c>
      <c r="F6079">
        <v>1728</v>
      </c>
      <c r="G6079" t="s">
        <v>862</v>
      </c>
      <c r="I6079">
        <v>540</v>
      </c>
      <c r="J6079">
        <f>Table1[[#This Row],[Time_to_crack_in_seconds]]/60</f>
        <v>9</v>
      </c>
      <c r="K6079">
        <f>Table1[[#This Row],[Time_to_Crack_in_minutes]]/60</f>
        <v>0.15</v>
      </c>
    </row>
    <row r="6080" spans="1:11" x14ac:dyDescent="0.25">
      <c r="A6080" t="s">
        <v>3055</v>
      </c>
      <c r="B6080" t="s">
        <v>3056</v>
      </c>
      <c r="C6080">
        <v>79</v>
      </c>
      <c r="D6080">
        <v>121212</v>
      </c>
      <c r="E6080">
        <f t="shared" si="94"/>
        <v>6</v>
      </c>
      <c r="F6080">
        <v>1722</v>
      </c>
      <c r="G6080" t="s">
        <v>10</v>
      </c>
      <c r="H6080">
        <v>34</v>
      </c>
      <c r="I6080">
        <v>0</v>
      </c>
      <c r="J6080">
        <f>Table1[[#This Row],[Time_to_crack_in_seconds]]/60</f>
        <v>0</v>
      </c>
      <c r="K6080">
        <f>Table1[[#This Row],[Time_to_Crack_in_minutes]]/60</f>
        <v>0</v>
      </c>
    </row>
    <row r="6081" spans="1:11" x14ac:dyDescent="0.25">
      <c r="A6081" t="s">
        <v>3055</v>
      </c>
      <c r="B6081" t="s">
        <v>3056</v>
      </c>
      <c r="C6081">
        <v>80</v>
      </c>
      <c r="D6081" t="s">
        <v>251</v>
      </c>
      <c r="E6081">
        <f t="shared" si="94"/>
        <v>9</v>
      </c>
      <c r="F6081">
        <v>1693</v>
      </c>
      <c r="G6081" t="s">
        <v>252</v>
      </c>
      <c r="I6081">
        <v>4</v>
      </c>
      <c r="J6081">
        <f>Table1[[#This Row],[Time_to_crack_in_seconds]]/60</f>
        <v>6.6666666666666666E-2</v>
      </c>
      <c r="K6081">
        <f>Table1[[#This Row],[Time_to_Crack_in_minutes]]/60</f>
        <v>1.1111111111111111E-3</v>
      </c>
    </row>
    <row r="6082" spans="1:11" x14ac:dyDescent="0.25">
      <c r="A6082" t="s">
        <v>3055</v>
      </c>
      <c r="B6082" t="s">
        <v>3056</v>
      </c>
      <c r="C6082">
        <v>81</v>
      </c>
      <c r="D6082" t="s">
        <v>2038</v>
      </c>
      <c r="E6082">
        <f t="shared" si="94"/>
        <v>10</v>
      </c>
      <c r="F6082">
        <v>1674</v>
      </c>
      <c r="G6082" t="s">
        <v>162</v>
      </c>
      <c r="I6082">
        <v>2</v>
      </c>
      <c r="J6082">
        <f>Table1[[#This Row],[Time_to_crack_in_seconds]]/60</f>
        <v>3.3333333333333333E-2</v>
      </c>
      <c r="K6082">
        <f>Table1[[#This Row],[Time_to_Crack_in_minutes]]/60</f>
        <v>5.5555555555555556E-4</v>
      </c>
    </row>
    <row r="6083" spans="1:11" x14ac:dyDescent="0.25">
      <c r="A6083" t="s">
        <v>3055</v>
      </c>
      <c r="B6083" t="s">
        <v>3056</v>
      </c>
      <c r="C6083">
        <v>82</v>
      </c>
      <c r="D6083" t="s">
        <v>107</v>
      </c>
      <c r="E6083">
        <f t="shared" ref="E6083:E6146" si="95">LEN(D6083)</f>
        <v>8</v>
      </c>
      <c r="F6083">
        <v>1663</v>
      </c>
      <c r="G6083" t="s">
        <v>10</v>
      </c>
      <c r="H6083">
        <v>166</v>
      </c>
      <c r="I6083">
        <v>0</v>
      </c>
      <c r="J6083">
        <f>Table1[[#This Row],[Time_to_crack_in_seconds]]/60</f>
        <v>0</v>
      </c>
      <c r="K6083">
        <f>Table1[[#This Row],[Time_to_Crack_in_minutes]]/60</f>
        <v>0</v>
      </c>
    </row>
    <row r="6084" spans="1:11" x14ac:dyDescent="0.25">
      <c r="A6084" t="s">
        <v>3055</v>
      </c>
      <c r="B6084" t="s">
        <v>3056</v>
      </c>
      <c r="C6084">
        <v>83</v>
      </c>
      <c r="D6084" t="s">
        <v>3073</v>
      </c>
      <c r="E6084">
        <f t="shared" si="95"/>
        <v>6</v>
      </c>
      <c r="F6084">
        <v>1644</v>
      </c>
      <c r="G6084" t="s">
        <v>18</v>
      </c>
      <c r="I6084">
        <v>120</v>
      </c>
      <c r="J6084">
        <f>Table1[[#This Row],[Time_to_crack_in_seconds]]/60</f>
        <v>2</v>
      </c>
      <c r="K6084">
        <f>Table1[[#This Row],[Time_to_Crack_in_minutes]]/60</f>
        <v>3.3333333333333333E-2</v>
      </c>
    </row>
    <row r="6085" spans="1:11" x14ac:dyDescent="0.25">
      <c r="A6085" t="s">
        <v>3055</v>
      </c>
      <c r="B6085" t="s">
        <v>3056</v>
      </c>
      <c r="C6085">
        <v>84</v>
      </c>
      <c r="D6085" t="s">
        <v>170</v>
      </c>
      <c r="E6085">
        <f t="shared" si="95"/>
        <v>8</v>
      </c>
      <c r="F6085">
        <v>1610</v>
      </c>
      <c r="G6085" t="s">
        <v>13</v>
      </c>
      <c r="I6085">
        <v>10800</v>
      </c>
      <c r="J6085">
        <f>Table1[[#This Row],[Time_to_crack_in_seconds]]/60</f>
        <v>180</v>
      </c>
      <c r="K6085">
        <f>Table1[[#This Row],[Time_to_Crack_in_minutes]]/60</f>
        <v>3</v>
      </c>
    </row>
    <row r="6086" spans="1:11" x14ac:dyDescent="0.25">
      <c r="A6086" t="s">
        <v>3055</v>
      </c>
      <c r="B6086" t="s">
        <v>3056</v>
      </c>
      <c r="C6086">
        <v>85</v>
      </c>
      <c r="D6086">
        <v>987654321</v>
      </c>
      <c r="E6086">
        <f t="shared" si="95"/>
        <v>9</v>
      </c>
      <c r="F6086">
        <v>1587</v>
      </c>
      <c r="G6086" t="s">
        <v>10</v>
      </c>
      <c r="H6086">
        <v>25</v>
      </c>
      <c r="I6086">
        <v>0</v>
      </c>
      <c r="J6086">
        <f>Table1[[#This Row],[Time_to_crack_in_seconds]]/60</f>
        <v>0</v>
      </c>
      <c r="K6086">
        <f>Table1[[#This Row],[Time_to_Crack_in_minutes]]/60</f>
        <v>0</v>
      </c>
    </row>
    <row r="6087" spans="1:11" x14ac:dyDescent="0.25">
      <c r="A6087" t="s">
        <v>3055</v>
      </c>
      <c r="B6087" t="s">
        <v>3056</v>
      </c>
      <c r="C6087">
        <v>86</v>
      </c>
      <c r="D6087" t="s">
        <v>315</v>
      </c>
      <c r="E6087">
        <f t="shared" si="95"/>
        <v>11</v>
      </c>
      <c r="F6087">
        <v>1583</v>
      </c>
      <c r="G6087" t="s">
        <v>316</v>
      </c>
      <c r="I6087">
        <v>180</v>
      </c>
      <c r="J6087">
        <f>Table1[[#This Row],[Time_to_crack_in_seconds]]/60</f>
        <v>3</v>
      </c>
      <c r="K6087">
        <f>Table1[[#This Row],[Time_to_Crack_in_minutes]]/60</f>
        <v>0.05</v>
      </c>
    </row>
    <row r="6088" spans="1:11" x14ac:dyDescent="0.25">
      <c r="A6088" t="s">
        <v>3055</v>
      </c>
      <c r="B6088" t="s">
        <v>3056</v>
      </c>
      <c r="C6088">
        <v>87</v>
      </c>
      <c r="D6088" t="s">
        <v>399</v>
      </c>
      <c r="E6088">
        <f t="shared" si="95"/>
        <v>6</v>
      </c>
      <c r="F6088">
        <v>1570</v>
      </c>
      <c r="G6088" t="s">
        <v>10</v>
      </c>
      <c r="I6088">
        <v>0</v>
      </c>
      <c r="J6088">
        <f>Table1[[#This Row],[Time_to_crack_in_seconds]]/60</f>
        <v>0</v>
      </c>
      <c r="K6088">
        <f>Table1[[#This Row],[Time_to_Crack_in_minutes]]/60</f>
        <v>0</v>
      </c>
    </row>
    <row r="6089" spans="1:11" x14ac:dyDescent="0.25">
      <c r="A6089" t="s">
        <v>3055</v>
      </c>
      <c r="B6089" t="s">
        <v>3056</v>
      </c>
      <c r="C6089">
        <v>88</v>
      </c>
      <c r="D6089" t="s">
        <v>167</v>
      </c>
      <c r="E6089">
        <f t="shared" si="95"/>
        <v>6</v>
      </c>
      <c r="F6089">
        <v>1564</v>
      </c>
      <c r="G6089" t="s">
        <v>10</v>
      </c>
      <c r="H6089">
        <v>51</v>
      </c>
      <c r="I6089">
        <v>0</v>
      </c>
      <c r="J6089">
        <f>Table1[[#This Row],[Time_to_crack_in_seconds]]/60</f>
        <v>0</v>
      </c>
      <c r="K6089">
        <f>Table1[[#This Row],[Time_to_Crack_in_minutes]]/60</f>
        <v>0</v>
      </c>
    </row>
    <row r="6090" spans="1:11" x14ac:dyDescent="0.25">
      <c r="A6090" t="s">
        <v>3055</v>
      </c>
      <c r="B6090" t="s">
        <v>3056</v>
      </c>
      <c r="C6090">
        <v>89</v>
      </c>
      <c r="D6090" t="s">
        <v>3074</v>
      </c>
      <c r="E6090">
        <f t="shared" si="95"/>
        <v>7</v>
      </c>
      <c r="F6090">
        <v>1556</v>
      </c>
      <c r="G6090" t="s">
        <v>54</v>
      </c>
      <c r="I6090">
        <v>1020</v>
      </c>
      <c r="J6090">
        <f>Table1[[#This Row],[Time_to_crack_in_seconds]]/60</f>
        <v>17</v>
      </c>
      <c r="K6090">
        <f>Table1[[#This Row],[Time_to_Crack_in_minutes]]/60</f>
        <v>0.28333333333333333</v>
      </c>
    </row>
    <row r="6091" spans="1:11" x14ac:dyDescent="0.25">
      <c r="A6091" t="s">
        <v>3055</v>
      </c>
      <c r="B6091" t="s">
        <v>3056</v>
      </c>
      <c r="C6091">
        <v>90</v>
      </c>
      <c r="D6091" t="s">
        <v>407</v>
      </c>
      <c r="E6091">
        <f t="shared" si="95"/>
        <v>7</v>
      </c>
      <c r="F6091">
        <v>1543</v>
      </c>
      <c r="G6091" t="s">
        <v>54</v>
      </c>
      <c r="I6091">
        <v>1020</v>
      </c>
      <c r="J6091">
        <f>Table1[[#This Row],[Time_to_crack_in_seconds]]/60</f>
        <v>17</v>
      </c>
      <c r="K6091">
        <f>Table1[[#This Row],[Time_to_Crack_in_minutes]]/60</f>
        <v>0.28333333333333333</v>
      </c>
    </row>
    <row r="6092" spans="1:11" x14ac:dyDescent="0.25">
      <c r="A6092" t="s">
        <v>3055</v>
      </c>
      <c r="B6092" t="s">
        <v>3056</v>
      </c>
      <c r="C6092">
        <v>91</v>
      </c>
      <c r="D6092" t="s">
        <v>237</v>
      </c>
      <c r="E6092">
        <f t="shared" si="95"/>
        <v>6</v>
      </c>
      <c r="F6092">
        <v>1531</v>
      </c>
      <c r="G6092" t="s">
        <v>18</v>
      </c>
      <c r="H6092">
        <v>141</v>
      </c>
      <c r="I6092">
        <v>120</v>
      </c>
      <c r="J6092">
        <f>Table1[[#This Row],[Time_to_crack_in_seconds]]/60</f>
        <v>2</v>
      </c>
      <c r="K6092">
        <f>Table1[[#This Row],[Time_to_Crack_in_minutes]]/60</f>
        <v>3.3333333333333333E-2</v>
      </c>
    </row>
    <row r="6093" spans="1:11" x14ac:dyDescent="0.25">
      <c r="A6093" t="s">
        <v>3055</v>
      </c>
      <c r="B6093" t="s">
        <v>3056</v>
      </c>
      <c r="C6093">
        <v>92</v>
      </c>
      <c r="D6093" t="s">
        <v>1475</v>
      </c>
      <c r="E6093">
        <f t="shared" si="95"/>
        <v>7</v>
      </c>
      <c r="F6093">
        <v>1521</v>
      </c>
      <c r="G6093" t="s">
        <v>10</v>
      </c>
      <c r="I6093">
        <v>0</v>
      </c>
      <c r="J6093">
        <f>Table1[[#This Row],[Time_to_crack_in_seconds]]/60</f>
        <v>0</v>
      </c>
      <c r="K6093">
        <f>Table1[[#This Row],[Time_to_Crack_in_minutes]]/60</f>
        <v>0</v>
      </c>
    </row>
    <row r="6094" spans="1:11" x14ac:dyDescent="0.25">
      <c r="A6094" t="s">
        <v>3055</v>
      </c>
      <c r="B6094" t="s">
        <v>3056</v>
      </c>
      <c r="C6094">
        <v>93</v>
      </c>
      <c r="D6094" t="s">
        <v>322</v>
      </c>
      <c r="E6094">
        <f t="shared" si="95"/>
        <v>9</v>
      </c>
      <c r="F6094">
        <v>1519</v>
      </c>
      <c r="G6094" t="s">
        <v>162</v>
      </c>
      <c r="I6094">
        <v>2</v>
      </c>
      <c r="J6094">
        <f>Table1[[#This Row],[Time_to_crack_in_seconds]]/60</f>
        <v>3.3333333333333333E-2</v>
      </c>
      <c r="K6094">
        <f>Table1[[#This Row],[Time_to_Crack_in_minutes]]/60</f>
        <v>5.5555555555555556E-4</v>
      </c>
    </row>
    <row r="6095" spans="1:11" x14ac:dyDescent="0.25">
      <c r="A6095" t="s">
        <v>3055</v>
      </c>
      <c r="B6095" t="s">
        <v>3056</v>
      </c>
      <c r="C6095">
        <v>94</v>
      </c>
      <c r="D6095" t="s">
        <v>2750</v>
      </c>
      <c r="E6095">
        <f t="shared" si="95"/>
        <v>6</v>
      </c>
      <c r="F6095">
        <v>1519</v>
      </c>
      <c r="G6095" t="s">
        <v>18</v>
      </c>
      <c r="I6095">
        <v>120</v>
      </c>
      <c r="J6095">
        <f>Table1[[#This Row],[Time_to_crack_in_seconds]]/60</f>
        <v>2</v>
      </c>
      <c r="K6095">
        <f>Table1[[#This Row],[Time_to_Crack_in_minutes]]/60</f>
        <v>3.3333333333333333E-2</v>
      </c>
    </row>
    <row r="6096" spans="1:11" x14ac:dyDescent="0.25">
      <c r="A6096" t="s">
        <v>3055</v>
      </c>
      <c r="B6096" t="s">
        <v>3056</v>
      </c>
      <c r="C6096">
        <v>95</v>
      </c>
      <c r="D6096" t="s">
        <v>1115</v>
      </c>
      <c r="E6096">
        <f t="shared" si="95"/>
        <v>6</v>
      </c>
      <c r="F6096">
        <v>1512</v>
      </c>
      <c r="G6096" t="s">
        <v>18</v>
      </c>
      <c r="I6096">
        <v>120</v>
      </c>
      <c r="J6096">
        <f>Table1[[#This Row],[Time_to_crack_in_seconds]]/60</f>
        <v>2</v>
      </c>
      <c r="K6096">
        <f>Table1[[#This Row],[Time_to_Crack_in_minutes]]/60</f>
        <v>3.3333333333333333E-2</v>
      </c>
    </row>
    <row r="6097" spans="1:11" x14ac:dyDescent="0.25">
      <c r="A6097" t="s">
        <v>3055</v>
      </c>
      <c r="B6097" t="s">
        <v>3056</v>
      </c>
      <c r="C6097">
        <v>96</v>
      </c>
      <c r="D6097" t="s">
        <v>257</v>
      </c>
      <c r="E6097">
        <f t="shared" si="95"/>
        <v>7</v>
      </c>
      <c r="F6097">
        <v>1503</v>
      </c>
      <c r="G6097" t="s">
        <v>10</v>
      </c>
      <c r="H6097">
        <v>78</v>
      </c>
      <c r="I6097">
        <v>0</v>
      </c>
      <c r="J6097">
        <f>Table1[[#This Row],[Time_to_crack_in_seconds]]/60</f>
        <v>0</v>
      </c>
      <c r="K6097">
        <f>Table1[[#This Row],[Time_to_Crack_in_minutes]]/60</f>
        <v>0</v>
      </c>
    </row>
    <row r="6098" spans="1:11" x14ac:dyDescent="0.25">
      <c r="A6098" t="s">
        <v>3055</v>
      </c>
      <c r="B6098" t="s">
        <v>3056</v>
      </c>
      <c r="C6098">
        <v>97</v>
      </c>
      <c r="D6098" t="s">
        <v>325</v>
      </c>
      <c r="E6098">
        <f t="shared" si="95"/>
        <v>6</v>
      </c>
      <c r="F6098">
        <v>1493</v>
      </c>
      <c r="G6098" t="s">
        <v>10</v>
      </c>
      <c r="I6098">
        <v>0</v>
      </c>
      <c r="J6098">
        <f>Table1[[#This Row],[Time_to_crack_in_seconds]]/60</f>
        <v>0</v>
      </c>
      <c r="K6098">
        <f>Table1[[#This Row],[Time_to_Crack_in_minutes]]/60</f>
        <v>0</v>
      </c>
    </row>
    <row r="6099" spans="1:11" x14ac:dyDescent="0.25">
      <c r="A6099" t="s">
        <v>3055</v>
      </c>
      <c r="B6099" t="s">
        <v>3056</v>
      </c>
      <c r="C6099">
        <v>98</v>
      </c>
      <c r="D6099" t="s">
        <v>1077</v>
      </c>
      <c r="E6099">
        <f t="shared" si="95"/>
        <v>8</v>
      </c>
      <c r="F6099">
        <v>1489</v>
      </c>
      <c r="G6099" t="s">
        <v>13</v>
      </c>
      <c r="I6099">
        <v>10800</v>
      </c>
      <c r="J6099">
        <f>Table1[[#This Row],[Time_to_crack_in_seconds]]/60</f>
        <v>180</v>
      </c>
      <c r="K6099">
        <f>Table1[[#This Row],[Time_to_Crack_in_minutes]]/60</f>
        <v>3</v>
      </c>
    </row>
    <row r="6100" spans="1:11" x14ac:dyDescent="0.25">
      <c r="A6100" t="s">
        <v>3055</v>
      </c>
      <c r="B6100" t="s">
        <v>3056</v>
      </c>
      <c r="C6100">
        <v>99</v>
      </c>
      <c r="D6100">
        <v>112233</v>
      </c>
      <c r="E6100">
        <f t="shared" si="95"/>
        <v>6</v>
      </c>
      <c r="F6100">
        <v>1488</v>
      </c>
      <c r="G6100" t="s">
        <v>10</v>
      </c>
      <c r="H6100">
        <v>39</v>
      </c>
      <c r="I6100">
        <v>0</v>
      </c>
      <c r="J6100">
        <f>Table1[[#This Row],[Time_to_crack_in_seconds]]/60</f>
        <v>0</v>
      </c>
      <c r="K6100">
        <f>Table1[[#This Row],[Time_to_Crack_in_minutes]]/60</f>
        <v>0</v>
      </c>
    </row>
    <row r="6101" spans="1:11" x14ac:dyDescent="0.25">
      <c r="A6101" t="s">
        <v>3055</v>
      </c>
      <c r="B6101" t="s">
        <v>3056</v>
      </c>
      <c r="C6101">
        <v>100</v>
      </c>
      <c r="D6101" t="s">
        <v>236</v>
      </c>
      <c r="E6101">
        <f t="shared" si="95"/>
        <v>6</v>
      </c>
      <c r="F6101">
        <v>1485</v>
      </c>
      <c r="G6101" t="s">
        <v>18</v>
      </c>
      <c r="I6101">
        <v>120</v>
      </c>
      <c r="J6101">
        <f>Table1[[#This Row],[Time_to_crack_in_seconds]]/60</f>
        <v>2</v>
      </c>
      <c r="K6101">
        <f>Table1[[#This Row],[Time_to_Crack_in_minutes]]/60</f>
        <v>3.3333333333333333E-2</v>
      </c>
    </row>
    <row r="6102" spans="1:11" x14ac:dyDescent="0.25">
      <c r="A6102" t="s">
        <v>3055</v>
      </c>
      <c r="B6102" t="s">
        <v>3056</v>
      </c>
      <c r="C6102">
        <v>101</v>
      </c>
      <c r="D6102" t="s">
        <v>341</v>
      </c>
      <c r="E6102">
        <f t="shared" si="95"/>
        <v>8</v>
      </c>
      <c r="F6102">
        <v>1485</v>
      </c>
      <c r="G6102" t="s">
        <v>342</v>
      </c>
      <c r="I6102">
        <v>11</v>
      </c>
      <c r="J6102">
        <f>Table1[[#This Row],[Time_to_crack_in_seconds]]/60</f>
        <v>0.18333333333333332</v>
      </c>
      <c r="K6102">
        <f>Table1[[#This Row],[Time_to_Crack_in_minutes]]/60</f>
        <v>3.0555555555555553E-3</v>
      </c>
    </row>
    <row r="6103" spans="1:11" x14ac:dyDescent="0.25">
      <c r="A6103" t="s">
        <v>3055</v>
      </c>
      <c r="B6103" t="s">
        <v>3056</v>
      </c>
      <c r="C6103">
        <v>102</v>
      </c>
      <c r="D6103" t="s">
        <v>3075</v>
      </c>
      <c r="E6103">
        <f t="shared" si="95"/>
        <v>6</v>
      </c>
      <c r="F6103">
        <v>1475</v>
      </c>
      <c r="G6103" t="s">
        <v>18</v>
      </c>
      <c r="I6103">
        <v>120</v>
      </c>
      <c r="J6103">
        <f>Table1[[#This Row],[Time_to_crack_in_seconds]]/60</f>
        <v>2</v>
      </c>
      <c r="K6103">
        <f>Table1[[#This Row],[Time_to_Crack_in_minutes]]/60</f>
        <v>3.3333333333333333E-2</v>
      </c>
    </row>
    <row r="6104" spans="1:11" x14ac:dyDescent="0.25">
      <c r="A6104" t="s">
        <v>3055</v>
      </c>
      <c r="B6104" t="s">
        <v>3056</v>
      </c>
      <c r="C6104">
        <v>103</v>
      </c>
      <c r="D6104" t="s">
        <v>314</v>
      </c>
      <c r="E6104">
        <f t="shared" si="95"/>
        <v>6</v>
      </c>
      <c r="F6104">
        <v>1469</v>
      </c>
      <c r="G6104" t="s">
        <v>18</v>
      </c>
      <c r="I6104">
        <v>120</v>
      </c>
      <c r="J6104">
        <f>Table1[[#This Row],[Time_to_crack_in_seconds]]/60</f>
        <v>2</v>
      </c>
      <c r="K6104">
        <f>Table1[[#This Row],[Time_to_Crack_in_minutes]]/60</f>
        <v>3.3333333333333333E-2</v>
      </c>
    </row>
    <row r="6105" spans="1:11" x14ac:dyDescent="0.25">
      <c r="A6105" t="s">
        <v>3055</v>
      </c>
      <c r="B6105" t="s">
        <v>3056</v>
      </c>
      <c r="C6105">
        <v>104</v>
      </c>
      <c r="D6105" t="s">
        <v>2453</v>
      </c>
      <c r="E6105">
        <f t="shared" si="95"/>
        <v>8</v>
      </c>
      <c r="F6105">
        <v>1441</v>
      </c>
      <c r="G6105" t="s">
        <v>13</v>
      </c>
      <c r="I6105">
        <v>10800</v>
      </c>
      <c r="J6105">
        <f>Table1[[#This Row],[Time_to_crack_in_seconds]]/60</f>
        <v>180</v>
      </c>
      <c r="K6105">
        <f>Table1[[#This Row],[Time_to_Crack_in_minutes]]/60</f>
        <v>3</v>
      </c>
    </row>
    <row r="6106" spans="1:11" x14ac:dyDescent="0.25">
      <c r="A6106" t="s">
        <v>3055</v>
      </c>
      <c r="B6106" t="s">
        <v>3056</v>
      </c>
      <c r="C6106">
        <v>105</v>
      </c>
      <c r="D6106" t="s">
        <v>797</v>
      </c>
      <c r="E6106">
        <f t="shared" si="95"/>
        <v>8</v>
      </c>
      <c r="F6106">
        <v>1436</v>
      </c>
      <c r="G6106" t="s">
        <v>10</v>
      </c>
      <c r="H6106">
        <v>68</v>
      </c>
      <c r="I6106">
        <v>0</v>
      </c>
      <c r="J6106">
        <f>Table1[[#This Row],[Time_to_crack_in_seconds]]/60</f>
        <v>0</v>
      </c>
      <c r="K6106">
        <f>Table1[[#This Row],[Time_to_Crack_in_minutes]]/60</f>
        <v>0</v>
      </c>
    </row>
    <row r="6107" spans="1:11" x14ac:dyDescent="0.25">
      <c r="A6107" t="s">
        <v>3055</v>
      </c>
      <c r="B6107" t="s">
        <v>3056</v>
      </c>
      <c r="C6107">
        <v>106</v>
      </c>
      <c r="D6107" t="s">
        <v>3076</v>
      </c>
      <c r="E6107">
        <f t="shared" si="95"/>
        <v>6</v>
      </c>
      <c r="F6107">
        <v>1430</v>
      </c>
      <c r="G6107" t="s">
        <v>10</v>
      </c>
      <c r="I6107">
        <v>0</v>
      </c>
      <c r="J6107">
        <f>Table1[[#This Row],[Time_to_crack_in_seconds]]/60</f>
        <v>0</v>
      </c>
      <c r="K6107">
        <f>Table1[[#This Row],[Time_to_Crack_in_minutes]]/60</f>
        <v>0</v>
      </c>
    </row>
    <row r="6108" spans="1:11" x14ac:dyDescent="0.25">
      <c r="A6108" t="s">
        <v>3055</v>
      </c>
      <c r="B6108" t="s">
        <v>3056</v>
      </c>
      <c r="C6108">
        <v>107</v>
      </c>
      <c r="D6108">
        <v>123123123</v>
      </c>
      <c r="E6108">
        <f t="shared" si="95"/>
        <v>9</v>
      </c>
      <c r="F6108">
        <v>1427</v>
      </c>
      <c r="G6108" t="s">
        <v>10</v>
      </c>
      <c r="H6108">
        <v>40</v>
      </c>
      <c r="I6108">
        <v>0</v>
      </c>
      <c r="J6108">
        <f>Table1[[#This Row],[Time_to_crack_in_seconds]]/60</f>
        <v>0</v>
      </c>
      <c r="K6108">
        <f>Table1[[#This Row],[Time_to_Crack_in_minutes]]/60</f>
        <v>0</v>
      </c>
    </row>
    <row r="6109" spans="1:11" x14ac:dyDescent="0.25">
      <c r="A6109" t="s">
        <v>3055</v>
      </c>
      <c r="B6109" t="s">
        <v>3056</v>
      </c>
      <c r="C6109">
        <v>108</v>
      </c>
      <c r="D6109" t="s">
        <v>295</v>
      </c>
      <c r="E6109">
        <f t="shared" si="95"/>
        <v>9</v>
      </c>
      <c r="F6109">
        <v>1426</v>
      </c>
      <c r="G6109" t="s">
        <v>82</v>
      </c>
      <c r="I6109">
        <v>86400</v>
      </c>
      <c r="J6109">
        <f>Table1[[#This Row],[Time_to_crack_in_seconds]]/60</f>
        <v>1440</v>
      </c>
      <c r="K6109">
        <f>Table1[[#This Row],[Time_to_Crack_in_minutes]]/60</f>
        <v>24</v>
      </c>
    </row>
    <row r="6110" spans="1:11" x14ac:dyDescent="0.25">
      <c r="A6110" t="s">
        <v>3055</v>
      </c>
      <c r="B6110" t="s">
        <v>3056</v>
      </c>
      <c r="C6110">
        <v>109</v>
      </c>
      <c r="D6110" t="s">
        <v>3077</v>
      </c>
      <c r="E6110">
        <f t="shared" si="95"/>
        <v>6</v>
      </c>
      <c r="F6110">
        <v>1426</v>
      </c>
      <c r="G6110" t="s">
        <v>18</v>
      </c>
      <c r="I6110">
        <v>120</v>
      </c>
      <c r="J6110">
        <f>Table1[[#This Row],[Time_to_crack_in_seconds]]/60</f>
        <v>2</v>
      </c>
      <c r="K6110">
        <f>Table1[[#This Row],[Time_to_Crack_in_minutes]]/60</f>
        <v>3.3333333333333333E-2</v>
      </c>
    </row>
    <row r="6111" spans="1:11" x14ac:dyDescent="0.25">
      <c r="A6111" t="s">
        <v>3055</v>
      </c>
      <c r="B6111" t="s">
        <v>3056</v>
      </c>
      <c r="C6111">
        <v>110</v>
      </c>
      <c r="D6111" t="s">
        <v>3078</v>
      </c>
      <c r="E6111">
        <f t="shared" si="95"/>
        <v>6</v>
      </c>
      <c r="F6111">
        <v>1424</v>
      </c>
      <c r="G6111" t="s">
        <v>18</v>
      </c>
      <c r="I6111">
        <v>120</v>
      </c>
      <c r="J6111">
        <f>Table1[[#This Row],[Time_to_crack_in_seconds]]/60</f>
        <v>2</v>
      </c>
      <c r="K6111">
        <f>Table1[[#This Row],[Time_to_Crack_in_minutes]]/60</f>
        <v>3.3333333333333333E-2</v>
      </c>
    </row>
    <row r="6112" spans="1:11" x14ac:dyDescent="0.25">
      <c r="A6112" t="s">
        <v>3055</v>
      </c>
      <c r="B6112" t="s">
        <v>3056</v>
      </c>
      <c r="C6112">
        <v>111</v>
      </c>
      <c r="D6112" t="s">
        <v>2185</v>
      </c>
      <c r="E6112">
        <f t="shared" si="95"/>
        <v>5</v>
      </c>
      <c r="F6112">
        <v>1387</v>
      </c>
      <c r="G6112" t="s">
        <v>52</v>
      </c>
      <c r="I6112">
        <v>10</v>
      </c>
      <c r="J6112">
        <f>Table1[[#This Row],[Time_to_crack_in_seconds]]/60</f>
        <v>0.16666666666666666</v>
      </c>
      <c r="K6112">
        <f>Table1[[#This Row],[Time_to_Crack_in_minutes]]/60</f>
        <v>2.7777777777777775E-3</v>
      </c>
    </row>
    <row r="6113" spans="1:11" x14ac:dyDescent="0.25">
      <c r="A6113" t="s">
        <v>3055</v>
      </c>
      <c r="B6113" t="s">
        <v>3056</v>
      </c>
      <c r="C6113">
        <v>112</v>
      </c>
      <c r="D6113" t="s">
        <v>1380</v>
      </c>
      <c r="E6113">
        <f t="shared" si="95"/>
        <v>9</v>
      </c>
      <c r="F6113">
        <v>1384</v>
      </c>
      <c r="G6113" t="s">
        <v>10</v>
      </c>
      <c r="H6113">
        <v>187</v>
      </c>
      <c r="I6113">
        <v>0</v>
      </c>
      <c r="J6113">
        <f>Table1[[#This Row],[Time_to_crack_in_seconds]]/60</f>
        <v>0</v>
      </c>
      <c r="K6113">
        <f>Table1[[#This Row],[Time_to_Crack_in_minutes]]/60</f>
        <v>0</v>
      </c>
    </row>
    <row r="6114" spans="1:11" x14ac:dyDescent="0.25">
      <c r="A6114" t="s">
        <v>3055</v>
      </c>
      <c r="B6114" t="s">
        <v>3056</v>
      </c>
      <c r="C6114">
        <v>113</v>
      </c>
      <c r="D6114" t="s">
        <v>159</v>
      </c>
      <c r="E6114">
        <f t="shared" si="95"/>
        <v>7</v>
      </c>
      <c r="F6114">
        <v>1383</v>
      </c>
      <c r="G6114" t="s">
        <v>10</v>
      </c>
      <c r="H6114">
        <v>27</v>
      </c>
      <c r="I6114">
        <v>0</v>
      </c>
      <c r="J6114">
        <f>Table1[[#This Row],[Time_to_crack_in_seconds]]/60</f>
        <v>0</v>
      </c>
      <c r="K6114">
        <f>Table1[[#This Row],[Time_to_Crack_in_minutes]]/60</f>
        <v>0</v>
      </c>
    </row>
    <row r="6115" spans="1:11" x14ac:dyDescent="0.25">
      <c r="A6115" t="s">
        <v>3055</v>
      </c>
      <c r="B6115" t="s">
        <v>3056</v>
      </c>
      <c r="C6115">
        <v>114</v>
      </c>
      <c r="D6115" t="s">
        <v>282</v>
      </c>
      <c r="E6115">
        <f t="shared" si="95"/>
        <v>6</v>
      </c>
      <c r="F6115">
        <v>1378</v>
      </c>
      <c r="G6115" t="s">
        <v>10</v>
      </c>
      <c r="I6115">
        <v>0</v>
      </c>
      <c r="J6115">
        <f>Table1[[#This Row],[Time_to_crack_in_seconds]]/60</f>
        <v>0</v>
      </c>
      <c r="K6115">
        <f>Table1[[#This Row],[Time_to_Crack_in_minutes]]/60</f>
        <v>0</v>
      </c>
    </row>
    <row r="6116" spans="1:11" x14ac:dyDescent="0.25">
      <c r="A6116" t="s">
        <v>3055</v>
      </c>
      <c r="B6116" t="s">
        <v>3056</v>
      </c>
      <c r="C6116">
        <v>115</v>
      </c>
      <c r="D6116" t="s">
        <v>3079</v>
      </c>
      <c r="E6116">
        <f t="shared" si="95"/>
        <v>6</v>
      </c>
      <c r="F6116">
        <v>1367</v>
      </c>
      <c r="G6116" t="s">
        <v>18</v>
      </c>
      <c r="I6116">
        <v>120</v>
      </c>
      <c r="J6116">
        <f>Table1[[#This Row],[Time_to_crack_in_seconds]]/60</f>
        <v>2</v>
      </c>
      <c r="K6116">
        <f>Table1[[#This Row],[Time_to_Crack_in_minutes]]/60</f>
        <v>3.3333333333333333E-2</v>
      </c>
    </row>
    <row r="6117" spans="1:11" x14ac:dyDescent="0.25">
      <c r="A6117" t="s">
        <v>3055</v>
      </c>
      <c r="B6117" t="s">
        <v>3056</v>
      </c>
      <c r="C6117">
        <v>116</v>
      </c>
      <c r="D6117" t="s">
        <v>922</v>
      </c>
      <c r="E6117">
        <f t="shared" si="95"/>
        <v>6</v>
      </c>
      <c r="F6117">
        <v>1359</v>
      </c>
      <c r="G6117" t="s">
        <v>18</v>
      </c>
      <c r="I6117">
        <v>120</v>
      </c>
      <c r="J6117">
        <f>Table1[[#This Row],[Time_to_crack_in_seconds]]/60</f>
        <v>2</v>
      </c>
      <c r="K6117">
        <f>Table1[[#This Row],[Time_to_Crack_in_minutes]]/60</f>
        <v>3.3333333333333333E-2</v>
      </c>
    </row>
    <row r="6118" spans="1:11" x14ac:dyDescent="0.25">
      <c r="A6118" t="s">
        <v>3055</v>
      </c>
      <c r="B6118" t="s">
        <v>3056</v>
      </c>
      <c r="C6118">
        <v>117</v>
      </c>
      <c r="D6118" t="s">
        <v>3080</v>
      </c>
      <c r="E6118">
        <f t="shared" si="95"/>
        <v>6</v>
      </c>
      <c r="F6118">
        <v>1344</v>
      </c>
      <c r="G6118" t="s">
        <v>18</v>
      </c>
      <c r="I6118">
        <v>120</v>
      </c>
      <c r="J6118">
        <f>Table1[[#This Row],[Time_to_crack_in_seconds]]/60</f>
        <v>2</v>
      </c>
      <c r="K6118">
        <f>Table1[[#This Row],[Time_to_Crack_in_minutes]]/60</f>
        <v>3.3333333333333333E-2</v>
      </c>
    </row>
    <row r="6119" spans="1:11" x14ac:dyDescent="0.25">
      <c r="A6119" t="s">
        <v>3055</v>
      </c>
      <c r="B6119" t="s">
        <v>3056</v>
      </c>
      <c r="C6119">
        <v>118</v>
      </c>
      <c r="D6119" t="s">
        <v>3081</v>
      </c>
      <c r="E6119">
        <f t="shared" si="95"/>
        <v>4</v>
      </c>
      <c r="F6119">
        <v>1335</v>
      </c>
      <c r="G6119" t="s">
        <v>109</v>
      </c>
      <c r="I6119">
        <v>1</v>
      </c>
      <c r="J6119">
        <f>Table1[[#This Row],[Time_to_crack_in_seconds]]/60</f>
        <v>1.6666666666666666E-2</v>
      </c>
      <c r="K6119">
        <f>Table1[[#This Row],[Time_to_Crack_in_minutes]]/60</f>
        <v>2.7777777777777778E-4</v>
      </c>
    </row>
    <row r="6120" spans="1:11" x14ac:dyDescent="0.25">
      <c r="A6120" t="s">
        <v>3055</v>
      </c>
      <c r="B6120" t="s">
        <v>3056</v>
      </c>
      <c r="C6120">
        <v>119</v>
      </c>
      <c r="D6120" t="s">
        <v>73</v>
      </c>
      <c r="E6120">
        <f t="shared" si="95"/>
        <v>8</v>
      </c>
      <c r="F6120">
        <v>1332</v>
      </c>
      <c r="G6120" t="s">
        <v>10</v>
      </c>
      <c r="H6120">
        <v>81</v>
      </c>
      <c r="I6120">
        <v>0</v>
      </c>
      <c r="J6120">
        <f>Table1[[#This Row],[Time_to_crack_in_seconds]]/60</f>
        <v>0</v>
      </c>
      <c r="K6120">
        <f>Table1[[#This Row],[Time_to_Crack_in_minutes]]/60</f>
        <v>0</v>
      </c>
    </row>
    <row r="6121" spans="1:11" x14ac:dyDescent="0.25">
      <c r="A6121" t="s">
        <v>3055</v>
      </c>
      <c r="B6121" t="s">
        <v>3056</v>
      </c>
      <c r="C6121">
        <v>120</v>
      </c>
      <c r="D6121" t="s">
        <v>3082</v>
      </c>
      <c r="E6121">
        <f t="shared" si="95"/>
        <v>6</v>
      </c>
      <c r="F6121">
        <v>1312</v>
      </c>
      <c r="G6121" t="s">
        <v>172</v>
      </c>
      <c r="I6121">
        <v>32</v>
      </c>
      <c r="J6121">
        <f>Table1[[#This Row],[Time_to_crack_in_seconds]]/60</f>
        <v>0.53333333333333333</v>
      </c>
      <c r="K6121">
        <f>Table1[[#This Row],[Time_to_Crack_in_minutes]]/60</f>
        <v>8.8888888888888889E-3</v>
      </c>
    </row>
    <row r="6122" spans="1:11" x14ac:dyDescent="0.25">
      <c r="A6122" t="s">
        <v>3055</v>
      </c>
      <c r="B6122" t="s">
        <v>3056</v>
      </c>
      <c r="C6122">
        <v>121</v>
      </c>
      <c r="D6122" t="s">
        <v>117</v>
      </c>
      <c r="E6122">
        <f t="shared" si="95"/>
        <v>6</v>
      </c>
      <c r="F6122">
        <v>1300</v>
      </c>
      <c r="G6122" t="s">
        <v>10</v>
      </c>
      <c r="I6122">
        <v>0</v>
      </c>
      <c r="J6122">
        <f>Table1[[#This Row],[Time_to_crack_in_seconds]]/60</f>
        <v>0</v>
      </c>
      <c r="K6122">
        <f>Table1[[#This Row],[Time_to_Crack_in_minutes]]/60</f>
        <v>0</v>
      </c>
    </row>
    <row r="6123" spans="1:11" x14ac:dyDescent="0.25">
      <c r="A6123" t="s">
        <v>3055</v>
      </c>
      <c r="B6123" t="s">
        <v>3056</v>
      </c>
      <c r="C6123">
        <v>122</v>
      </c>
      <c r="D6123" t="s">
        <v>3083</v>
      </c>
      <c r="E6123">
        <f t="shared" si="95"/>
        <v>6</v>
      </c>
      <c r="F6123">
        <v>1293</v>
      </c>
      <c r="G6123" t="s">
        <v>18</v>
      </c>
      <c r="I6123">
        <v>120</v>
      </c>
      <c r="J6123">
        <f>Table1[[#This Row],[Time_to_crack_in_seconds]]/60</f>
        <v>2</v>
      </c>
      <c r="K6123">
        <f>Table1[[#This Row],[Time_to_Crack_in_minutes]]/60</f>
        <v>3.3333333333333333E-2</v>
      </c>
    </row>
    <row r="6124" spans="1:11" x14ac:dyDescent="0.25">
      <c r="A6124" t="s">
        <v>3055</v>
      </c>
      <c r="B6124" t="s">
        <v>3056</v>
      </c>
      <c r="C6124">
        <v>123</v>
      </c>
      <c r="D6124" t="s">
        <v>229</v>
      </c>
      <c r="E6124">
        <f t="shared" si="95"/>
        <v>6</v>
      </c>
      <c r="F6124">
        <v>1281</v>
      </c>
      <c r="G6124" t="s">
        <v>18</v>
      </c>
      <c r="I6124">
        <v>120</v>
      </c>
      <c r="J6124">
        <f>Table1[[#This Row],[Time_to_crack_in_seconds]]/60</f>
        <v>2</v>
      </c>
      <c r="K6124">
        <f>Table1[[#This Row],[Time_to_Crack_in_minutes]]/60</f>
        <v>3.3333333333333333E-2</v>
      </c>
    </row>
    <row r="6125" spans="1:11" x14ac:dyDescent="0.25">
      <c r="A6125" t="s">
        <v>3055</v>
      </c>
      <c r="B6125" t="s">
        <v>3056</v>
      </c>
      <c r="C6125">
        <v>124</v>
      </c>
      <c r="D6125" t="s">
        <v>3084</v>
      </c>
      <c r="E6125">
        <f t="shared" si="95"/>
        <v>6</v>
      </c>
      <c r="F6125">
        <v>1272</v>
      </c>
      <c r="G6125" t="s">
        <v>18</v>
      </c>
      <c r="I6125">
        <v>120</v>
      </c>
      <c r="J6125">
        <f>Table1[[#This Row],[Time_to_crack_in_seconds]]/60</f>
        <v>2</v>
      </c>
      <c r="K6125">
        <f>Table1[[#This Row],[Time_to_Crack_in_minutes]]/60</f>
        <v>3.3333333333333333E-2</v>
      </c>
    </row>
    <row r="6126" spans="1:11" x14ac:dyDescent="0.25">
      <c r="A6126" t="s">
        <v>3055</v>
      </c>
      <c r="B6126" t="s">
        <v>3056</v>
      </c>
      <c r="C6126">
        <v>125</v>
      </c>
      <c r="D6126" t="s">
        <v>1078</v>
      </c>
      <c r="E6126">
        <f t="shared" si="95"/>
        <v>7</v>
      </c>
      <c r="F6126">
        <v>1271</v>
      </c>
      <c r="G6126" t="s">
        <v>54</v>
      </c>
      <c r="I6126">
        <v>1020</v>
      </c>
      <c r="J6126">
        <f>Table1[[#This Row],[Time_to_crack_in_seconds]]/60</f>
        <v>17</v>
      </c>
      <c r="K6126">
        <f>Table1[[#This Row],[Time_to_Crack_in_minutes]]/60</f>
        <v>0.28333333333333333</v>
      </c>
    </row>
    <row r="6127" spans="1:11" x14ac:dyDescent="0.25">
      <c r="A6127" t="s">
        <v>3055</v>
      </c>
      <c r="B6127" t="s">
        <v>3056</v>
      </c>
      <c r="C6127">
        <v>126</v>
      </c>
      <c r="D6127" t="s">
        <v>788</v>
      </c>
      <c r="E6127">
        <f t="shared" si="95"/>
        <v>8</v>
      </c>
      <c r="F6127">
        <v>1262</v>
      </c>
      <c r="G6127" t="s">
        <v>10</v>
      </c>
      <c r="I6127">
        <v>0</v>
      </c>
      <c r="J6127">
        <f>Table1[[#This Row],[Time_to_crack_in_seconds]]/60</f>
        <v>0</v>
      </c>
      <c r="K6127">
        <f>Table1[[#This Row],[Time_to_Crack_in_minutes]]/60</f>
        <v>0</v>
      </c>
    </row>
    <row r="6128" spans="1:11" x14ac:dyDescent="0.25">
      <c r="A6128" t="s">
        <v>3055</v>
      </c>
      <c r="B6128" t="s">
        <v>3056</v>
      </c>
      <c r="C6128">
        <v>127</v>
      </c>
      <c r="D6128" t="s">
        <v>2046</v>
      </c>
      <c r="E6128">
        <f t="shared" si="95"/>
        <v>10</v>
      </c>
      <c r="F6128">
        <v>1258</v>
      </c>
      <c r="G6128" t="s">
        <v>10</v>
      </c>
      <c r="I6128">
        <v>0</v>
      </c>
      <c r="J6128">
        <f>Table1[[#This Row],[Time_to_crack_in_seconds]]/60</f>
        <v>0</v>
      </c>
      <c r="K6128">
        <f>Table1[[#This Row],[Time_to_Crack_in_minutes]]/60</f>
        <v>0</v>
      </c>
    </row>
    <row r="6129" spans="1:11" x14ac:dyDescent="0.25">
      <c r="A6129" t="s">
        <v>3055</v>
      </c>
      <c r="B6129" t="s">
        <v>3056</v>
      </c>
      <c r="C6129">
        <v>128</v>
      </c>
      <c r="D6129" t="s">
        <v>3085</v>
      </c>
      <c r="E6129">
        <f t="shared" si="95"/>
        <v>6</v>
      </c>
      <c r="F6129">
        <v>1241</v>
      </c>
      <c r="G6129" t="s">
        <v>18</v>
      </c>
      <c r="I6129">
        <v>120</v>
      </c>
      <c r="J6129">
        <f>Table1[[#This Row],[Time_to_crack_in_seconds]]/60</f>
        <v>2</v>
      </c>
      <c r="K6129">
        <f>Table1[[#This Row],[Time_to_Crack_in_minutes]]/60</f>
        <v>3.3333333333333333E-2</v>
      </c>
    </row>
    <row r="6130" spans="1:11" x14ac:dyDescent="0.25">
      <c r="A6130" t="s">
        <v>3055</v>
      </c>
      <c r="B6130" t="s">
        <v>3056</v>
      </c>
      <c r="C6130">
        <v>129</v>
      </c>
      <c r="D6130" t="s">
        <v>331</v>
      </c>
      <c r="E6130">
        <f t="shared" si="95"/>
        <v>6</v>
      </c>
      <c r="F6130">
        <v>1215</v>
      </c>
      <c r="G6130" t="s">
        <v>10</v>
      </c>
      <c r="I6130">
        <v>0</v>
      </c>
      <c r="J6130">
        <f>Table1[[#This Row],[Time_to_crack_in_seconds]]/60</f>
        <v>0</v>
      </c>
      <c r="K6130">
        <f>Table1[[#This Row],[Time_to_Crack_in_minutes]]/60</f>
        <v>0</v>
      </c>
    </row>
    <row r="6131" spans="1:11" x14ac:dyDescent="0.25">
      <c r="A6131" t="s">
        <v>3055</v>
      </c>
      <c r="B6131" t="s">
        <v>3056</v>
      </c>
      <c r="C6131">
        <v>130</v>
      </c>
      <c r="D6131" t="s">
        <v>308</v>
      </c>
      <c r="E6131">
        <f t="shared" si="95"/>
        <v>10</v>
      </c>
      <c r="F6131">
        <v>1205</v>
      </c>
      <c r="G6131" t="s">
        <v>10</v>
      </c>
      <c r="H6131">
        <v>21</v>
      </c>
      <c r="I6131">
        <v>0</v>
      </c>
      <c r="J6131">
        <f>Table1[[#This Row],[Time_to_crack_in_seconds]]/60</f>
        <v>0</v>
      </c>
      <c r="K6131">
        <f>Table1[[#This Row],[Time_to_Crack_in_minutes]]/60</f>
        <v>0</v>
      </c>
    </row>
    <row r="6132" spans="1:11" x14ac:dyDescent="0.25">
      <c r="A6132" t="s">
        <v>3055</v>
      </c>
      <c r="B6132" t="s">
        <v>3056</v>
      </c>
      <c r="C6132">
        <v>131</v>
      </c>
      <c r="D6132" t="s">
        <v>234</v>
      </c>
      <c r="E6132">
        <f t="shared" si="95"/>
        <v>9</v>
      </c>
      <c r="F6132">
        <v>1203</v>
      </c>
      <c r="G6132" t="s">
        <v>10</v>
      </c>
      <c r="I6132">
        <v>0</v>
      </c>
      <c r="J6132">
        <f>Table1[[#This Row],[Time_to_crack_in_seconds]]/60</f>
        <v>0</v>
      </c>
      <c r="K6132">
        <f>Table1[[#This Row],[Time_to_Crack_in_minutes]]/60</f>
        <v>0</v>
      </c>
    </row>
    <row r="6133" spans="1:11" x14ac:dyDescent="0.25">
      <c r="A6133" t="s">
        <v>3055</v>
      </c>
      <c r="B6133" t="s">
        <v>3056</v>
      </c>
      <c r="C6133">
        <v>132</v>
      </c>
      <c r="D6133" t="s">
        <v>129</v>
      </c>
      <c r="E6133">
        <f t="shared" si="95"/>
        <v>7</v>
      </c>
      <c r="F6133">
        <v>1198</v>
      </c>
      <c r="G6133" t="s">
        <v>10</v>
      </c>
      <c r="H6133">
        <v>33</v>
      </c>
      <c r="I6133">
        <v>0</v>
      </c>
      <c r="J6133">
        <f>Table1[[#This Row],[Time_to_crack_in_seconds]]/60</f>
        <v>0</v>
      </c>
      <c r="K6133">
        <f>Table1[[#This Row],[Time_to_Crack_in_minutes]]/60</f>
        <v>0</v>
      </c>
    </row>
    <row r="6134" spans="1:11" x14ac:dyDescent="0.25">
      <c r="A6134" t="s">
        <v>3055</v>
      </c>
      <c r="B6134" t="s">
        <v>3056</v>
      </c>
      <c r="C6134">
        <v>133</v>
      </c>
      <c r="D6134" t="s">
        <v>19</v>
      </c>
      <c r="E6134">
        <f t="shared" si="95"/>
        <v>7</v>
      </c>
      <c r="F6134">
        <v>1186</v>
      </c>
      <c r="G6134" t="s">
        <v>10</v>
      </c>
      <c r="H6134">
        <v>96</v>
      </c>
      <c r="I6134">
        <v>0</v>
      </c>
      <c r="J6134">
        <f>Table1[[#This Row],[Time_to_crack_in_seconds]]/60</f>
        <v>0</v>
      </c>
      <c r="K6134">
        <f>Table1[[#This Row],[Time_to_Crack_in_minutes]]/60</f>
        <v>0</v>
      </c>
    </row>
    <row r="6135" spans="1:11" x14ac:dyDescent="0.25">
      <c r="A6135" t="s">
        <v>3055</v>
      </c>
      <c r="B6135" t="s">
        <v>3056</v>
      </c>
      <c r="C6135">
        <v>134</v>
      </c>
      <c r="D6135" t="s">
        <v>3086</v>
      </c>
      <c r="E6135">
        <f t="shared" si="95"/>
        <v>6</v>
      </c>
      <c r="F6135">
        <v>1184</v>
      </c>
      <c r="G6135" t="s">
        <v>18</v>
      </c>
      <c r="I6135">
        <v>120</v>
      </c>
      <c r="J6135">
        <f>Table1[[#This Row],[Time_to_crack_in_seconds]]/60</f>
        <v>2</v>
      </c>
      <c r="K6135">
        <f>Table1[[#This Row],[Time_to_Crack_in_minutes]]/60</f>
        <v>3.3333333333333333E-2</v>
      </c>
    </row>
    <row r="6136" spans="1:11" x14ac:dyDescent="0.25">
      <c r="A6136" t="s">
        <v>3055</v>
      </c>
      <c r="B6136" t="s">
        <v>3056</v>
      </c>
      <c r="C6136">
        <v>135</v>
      </c>
      <c r="D6136" t="s">
        <v>39</v>
      </c>
      <c r="E6136">
        <f t="shared" si="95"/>
        <v>8</v>
      </c>
      <c r="F6136">
        <v>1180</v>
      </c>
      <c r="G6136" t="s">
        <v>10</v>
      </c>
      <c r="H6136">
        <v>65</v>
      </c>
      <c r="I6136">
        <v>0</v>
      </c>
      <c r="J6136">
        <f>Table1[[#This Row],[Time_to_crack_in_seconds]]/60</f>
        <v>0</v>
      </c>
      <c r="K6136">
        <f>Table1[[#This Row],[Time_to_Crack_in_minutes]]/60</f>
        <v>0</v>
      </c>
    </row>
    <row r="6137" spans="1:11" x14ac:dyDescent="0.25">
      <c r="A6137" t="s">
        <v>3055</v>
      </c>
      <c r="B6137" t="s">
        <v>3056</v>
      </c>
      <c r="C6137">
        <v>136</v>
      </c>
      <c r="D6137" t="s">
        <v>1242</v>
      </c>
      <c r="E6137">
        <f t="shared" si="95"/>
        <v>8</v>
      </c>
      <c r="F6137">
        <v>1166</v>
      </c>
      <c r="G6137" t="s">
        <v>10</v>
      </c>
      <c r="I6137">
        <v>0</v>
      </c>
      <c r="J6137">
        <f>Table1[[#This Row],[Time_to_crack_in_seconds]]/60</f>
        <v>0</v>
      </c>
      <c r="K6137">
        <f>Table1[[#This Row],[Time_to_Crack_in_minutes]]/60</f>
        <v>0</v>
      </c>
    </row>
    <row r="6138" spans="1:11" x14ac:dyDescent="0.25">
      <c r="A6138" t="s">
        <v>3055</v>
      </c>
      <c r="B6138" t="s">
        <v>3056</v>
      </c>
      <c r="C6138">
        <v>137</v>
      </c>
      <c r="D6138" t="s">
        <v>2080</v>
      </c>
      <c r="E6138">
        <f t="shared" si="95"/>
        <v>6</v>
      </c>
      <c r="F6138">
        <v>1154</v>
      </c>
      <c r="G6138" t="s">
        <v>10</v>
      </c>
      <c r="I6138">
        <v>0</v>
      </c>
      <c r="J6138">
        <f>Table1[[#This Row],[Time_to_crack_in_seconds]]/60</f>
        <v>0</v>
      </c>
      <c r="K6138">
        <f>Table1[[#This Row],[Time_to_Crack_in_minutes]]/60</f>
        <v>0</v>
      </c>
    </row>
    <row r="6139" spans="1:11" x14ac:dyDescent="0.25">
      <c r="A6139" t="s">
        <v>3055</v>
      </c>
      <c r="B6139" t="s">
        <v>3056</v>
      </c>
      <c r="C6139">
        <v>138</v>
      </c>
      <c r="D6139" t="s">
        <v>3087</v>
      </c>
      <c r="E6139">
        <f t="shared" si="95"/>
        <v>7</v>
      </c>
      <c r="F6139">
        <v>1150</v>
      </c>
      <c r="G6139" t="s">
        <v>54</v>
      </c>
      <c r="I6139">
        <v>1020</v>
      </c>
      <c r="J6139">
        <f>Table1[[#This Row],[Time_to_crack_in_seconds]]/60</f>
        <v>17</v>
      </c>
      <c r="K6139">
        <f>Table1[[#This Row],[Time_to_Crack_in_minutes]]/60</f>
        <v>0.28333333333333333</v>
      </c>
    </row>
    <row r="6140" spans="1:11" x14ac:dyDescent="0.25">
      <c r="A6140" t="s">
        <v>3055</v>
      </c>
      <c r="B6140" t="s">
        <v>3056</v>
      </c>
      <c r="C6140">
        <v>139</v>
      </c>
      <c r="D6140" t="s">
        <v>3088</v>
      </c>
      <c r="E6140">
        <f t="shared" si="95"/>
        <v>9</v>
      </c>
      <c r="F6140">
        <v>1146</v>
      </c>
      <c r="G6140" t="s">
        <v>109</v>
      </c>
      <c r="I6140">
        <v>1</v>
      </c>
      <c r="J6140">
        <f>Table1[[#This Row],[Time_to_crack_in_seconds]]/60</f>
        <v>1.6666666666666666E-2</v>
      </c>
      <c r="K6140">
        <f>Table1[[#This Row],[Time_to_Crack_in_minutes]]/60</f>
        <v>2.7777777777777778E-4</v>
      </c>
    </row>
    <row r="6141" spans="1:11" x14ac:dyDescent="0.25">
      <c r="A6141" t="s">
        <v>3055</v>
      </c>
      <c r="B6141" t="s">
        <v>3056</v>
      </c>
      <c r="C6141">
        <v>140</v>
      </c>
      <c r="D6141" t="s">
        <v>433</v>
      </c>
      <c r="E6141">
        <f t="shared" si="95"/>
        <v>9</v>
      </c>
      <c r="F6141">
        <v>1139</v>
      </c>
      <c r="G6141" t="s">
        <v>10</v>
      </c>
      <c r="I6141">
        <v>0</v>
      </c>
      <c r="J6141">
        <f>Table1[[#This Row],[Time_to_crack_in_seconds]]/60</f>
        <v>0</v>
      </c>
      <c r="K6141">
        <f>Table1[[#This Row],[Time_to_Crack_in_minutes]]/60</f>
        <v>0</v>
      </c>
    </row>
    <row r="6142" spans="1:11" x14ac:dyDescent="0.25">
      <c r="A6142" t="s">
        <v>3055</v>
      </c>
      <c r="B6142" t="s">
        <v>3056</v>
      </c>
      <c r="C6142">
        <v>141</v>
      </c>
      <c r="D6142" t="s">
        <v>3089</v>
      </c>
      <c r="E6142">
        <f t="shared" si="95"/>
        <v>8</v>
      </c>
      <c r="F6142">
        <v>1138</v>
      </c>
      <c r="G6142" t="s">
        <v>13</v>
      </c>
      <c r="I6142">
        <v>10800</v>
      </c>
      <c r="J6142">
        <f>Table1[[#This Row],[Time_to_crack_in_seconds]]/60</f>
        <v>180</v>
      </c>
      <c r="K6142">
        <f>Table1[[#This Row],[Time_to_Crack_in_minutes]]/60</f>
        <v>3</v>
      </c>
    </row>
    <row r="6143" spans="1:11" x14ac:dyDescent="0.25">
      <c r="A6143" t="s">
        <v>3055</v>
      </c>
      <c r="B6143" t="s">
        <v>3056</v>
      </c>
      <c r="C6143">
        <v>142</v>
      </c>
      <c r="D6143" t="s">
        <v>3090</v>
      </c>
      <c r="E6143">
        <f t="shared" si="95"/>
        <v>8</v>
      </c>
      <c r="F6143">
        <v>1127</v>
      </c>
      <c r="G6143" t="s">
        <v>54</v>
      </c>
      <c r="I6143">
        <v>1020</v>
      </c>
      <c r="J6143">
        <f>Table1[[#This Row],[Time_to_crack_in_seconds]]/60</f>
        <v>17</v>
      </c>
      <c r="K6143">
        <f>Table1[[#This Row],[Time_to_Crack_in_minutes]]/60</f>
        <v>0.28333333333333333</v>
      </c>
    </row>
    <row r="6144" spans="1:11" x14ac:dyDescent="0.25">
      <c r="A6144" t="s">
        <v>3055</v>
      </c>
      <c r="B6144" t="s">
        <v>3056</v>
      </c>
      <c r="C6144">
        <v>143</v>
      </c>
      <c r="D6144" t="s">
        <v>3091</v>
      </c>
      <c r="E6144">
        <f t="shared" si="95"/>
        <v>10</v>
      </c>
      <c r="F6144">
        <v>1118</v>
      </c>
      <c r="G6144" t="s">
        <v>176</v>
      </c>
      <c r="I6144">
        <v>1036800</v>
      </c>
      <c r="J6144">
        <f>Table1[[#This Row],[Time_to_crack_in_seconds]]/60</f>
        <v>17280</v>
      </c>
      <c r="K6144">
        <f>Table1[[#This Row],[Time_to_Crack_in_minutes]]/60</f>
        <v>288</v>
      </c>
    </row>
    <row r="6145" spans="1:11" x14ac:dyDescent="0.25">
      <c r="A6145" t="s">
        <v>3055</v>
      </c>
      <c r="B6145" t="s">
        <v>3056</v>
      </c>
      <c r="C6145">
        <v>144</v>
      </c>
      <c r="D6145" t="s">
        <v>3092</v>
      </c>
      <c r="E6145">
        <f t="shared" si="95"/>
        <v>6</v>
      </c>
      <c r="F6145">
        <v>1108</v>
      </c>
      <c r="G6145" t="s">
        <v>18</v>
      </c>
      <c r="I6145">
        <v>120</v>
      </c>
      <c r="J6145">
        <f>Table1[[#This Row],[Time_to_crack_in_seconds]]/60</f>
        <v>2</v>
      </c>
      <c r="K6145">
        <f>Table1[[#This Row],[Time_to_Crack_in_minutes]]/60</f>
        <v>3.3333333333333333E-2</v>
      </c>
    </row>
    <row r="6146" spans="1:11" x14ac:dyDescent="0.25">
      <c r="A6146" t="s">
        <v>3055</v>
      </c>
      <c r="B6146" t="s">
        <v>3056</v>
      </c>
      <c r="C6146">
        <v>145</v>
      </c>
      <c r="D6146">
        <v>1111</v>
      </c>
      <c r="E6146">
        <f t="shared" si="95"/>
        <v>4</v>
      </c>
      <c r="F6146">
        <v>1102</v>
      </c>
      <c r="G6146" t="s">
        <v>10</v>
      </c>
      <c r="H6146">
        <v>77</v>
      </c>
      <c r="I6146">
        <v>0</v>
      </c>
      <c r="J6146">
        <f>Table1[[#This Row],[Time_to_crack_in_seconds]]/60</f>
        <v>0</v>
      </c>
      <c r="K6146">
        <f>Table1[[#This Row],[Time_to_Crack_in_minutes]]/60</f>
        <v>0</v>
      </c>
    </row>
    <row r="6147" spans="1:11" x14ac:dyDescent="0.25">
      <c r="A6147" t="s">
        <v>3055</v>
      </c>
      <c r="B6147" t="s">
        <v>3056</v>
      </c>
      <c r="C6147">
        <v>146</v>
      </c>
      <c r="D6147" t="s">
        <v>854</v>
      </c>
      <c r="E6147">
        <f t="shared" ref="E6147:E6210" si="96">LEN(D6147)</f>
        <v>8</v>
      </c>
      <c r="F6147">
        <v>1096</v>
      </c>
      <c r="G6147" t="s">
        <v>10</v>
      </c>
      <c r="H6147">
        <v>118</v>
      </c>
      <c r="I6147">
        <v>0</v>
      </c>
      <c r="J6147">
        <f>Table1[[#This Row],[Time_to_crack_in_seconds]]/60</f>
        <v>0</v>
      </c>
      <c r="K6147">
        <f>Table1[[#This Row],[Time_to_Crack_in_minutes]]/60</f>
        <v>0</v>
      </c>
    </row>
    <row r="6148" spans="1:11" x14ac:dyDescent="0.25">
      <c r="A6148" t="s">
        <v>3055</v>
      </c>
      <c r="B6148" t="s">
        <v>3056</v>
      </c>
      <c r="C6148">
        <v>147</v>
      </c>
      <c r="D6148" t="s">
        <v>1826</v>
      </c>
      <c r="E6148">
        <f t="shared" si="96"/>
        <v>6</v>
      </c>
      <c r="F6148">
        <v>1089</v>
      </c>
      <c r="G6148" t="s">
        <v>10</v>
      </c>
      <c r="I6148">
        <v>0</v>
      </c>
      <c r="J6148">
        <f>Table1[[#This Row],[Time_to_crack_in_seconds]]/60</f>
        <v>0</v>
      </c>
      <c r="K6148">
        <f>Table1[[#This Row],[Time_to_Crack_in_minutes]]/60</f>
        <v>0</v>
      </c>
    </row>
    <row r="6149" spans="1:11" x14ac:dyDescent="0.25">
      <c r="A6149" t="s">
        <v>3055</v>
      </c>
      <c r="B6149" t="s">
        <v>3056</v>
      </c>
      <c r="C6149">
        <v>148</v>
      </c>
      <c r="D6149" t="s">
        <v>138</v>
      </c>
      <c r="E6149">
        <f t="shared" si="96"/>
        <v>6</v>
      </c>
      <c r="F6149">
        <v>1081</v>
      </c>
      <c r="G6149" t="s">
        <v>10</v>
      </c>
      <c r="H6149">
        <v>43</v>
      </c>
      <c r="I6149">
        <v>0</v>
      </c>
      <c r="J6149">
        <f>Table1[[#This Row],[Time_to_crack_in_seconds]]/60</f>
        <v>0</v>
      </c>
      <c r="K6149">
        <f>Table1[[#This Row],[Time_to_Crack_in_minutes]]/60</f>
        <v>0</v>
      </c>
    </row>
    <row r="6150" spans="1:11" x14ac:dyDescent="0.25">
      <c r="A6150" t="s">
        <v>3055</v>
      </c>
      <c r="B6150" t="s">
        <v>3056</v>
      </c>
      <c r="C6150">
        <v>149</v>
      </c>
      <c r="D6150">
        <v>222222</v>
      </c>
      <c r="E6150">
        <f t="shared" si="96"/>
        <v>6</v>
      </c>
      <c r="F6150">
        <v>1070</v>
      </c>
      <c r="G6150" t="s">
        <v>10</v>
      </c>
      <c r="H6150">
        <v>46</v>
      </c>
      <c r="I6150">
        <v>0</v>
      </c>
      <c r="J6150">
        <f>Table1[[#This Row],[Time_to_crack_in_seconds]]/60</f>
        <v>0</v>
      </c>
      <c r="K6150">
        <f>Table1[[#This Row],[Time_to_Crack_in_minutes]]/60</f>
        <v>0</v>
      </c>
    </row>
    <row r="6151" spans="1:11" x14ac:dyDescent="0.25">
      <c r="A6151" t="s">
        <v>3055</v>
      </c>
      <c r="B6151" t="s">
        <v>3056</v>
      </c>
      <c r="C6151">
        <v>150</v>
      </c>
      <c r="D6151" t="s">
        <v>1107</v>
      </c>
      <c r="E6151">
        <f t="shared" si="96"/>
        <v>6</v>
      </c>
      <c r="F6151">
        <v>1064</v>
      </c>
      <c r="G6151" t="s">
        <v>18</v>
      </c>
      <c r="I6151">
        <v>120</v>
      </c>
      <c r="J6151">
        <f>Table1[[#This Row],[Time_to_crack_in_seconds]]/60</f>
        <v>2</v>
      </c>
      <c r="K6151">
        <f>Table1[[#This Row],[Time_to_Crack_in_minutes]]/60</f>
        <v>3.3333333333333333E-2</v>
      </c>
    </row>
    <row r="6152" spans="1:11" x14ac:dyDescent="0.25">
      <c r="A6152" t="s">
        <v>3055</v>
      </c>
      <c r="B6152" t="s">
        <v>3056</v>
      </c>
      <c r="C6152">
        <v>151</v>
      </c>
      <c r="D6152" t="s">
        <v>3093</v>
      </c>
      <c r="E6152">
        <f t="shared" si="96"/>
        <v>6</v>
      </c>
      <c r="F6152">
        <v>1061</v>
      </c>
      <c r="G6152" t="s">
        <v>18</v>
      </c>
      <c r="I6152">
        <v>120</v>
      </c>
      <c r="J6152">
        <f>Table1[[#This Row],[Time_to_crack_in_seconds]]/60</f>
        <v>2</v>
      </c>
      <c r="K6152">
        <f>Table1[[#This Row],[Time_to_Crack_in_minutes]]/60</f>
        <v>3.3333333333333333E-2</v>
      </c>
    </row>
    <row r="6153" spans="1:11" x14ac:dyDescent="0.25">
      <c r="A6153" t="s">
        <v>3055</v>
      </c>
      <c r="B6153" t="s">
        <v>3056</v>
      </c>
      <c r="C6153">
        <v>152</v>
      </c>
      <c r="D6153" t="s">
        <v>3094</v>
      </c>
      <c r="E6153">
        <f t="shared" si="96"/>
        <v>6</v>
      </c>
      <c r="F6153">
        <v>1059</v>
      </c>
      <c r="G6153" t="s">
        <v>10</v>
      </c>
      <c r="I6153">
        <v>0</v>
      </c>
      <c r="J6153">
        <f>Table1[[#This Row],[Time_to_crack_in_seconds]]/60</f>
        <v>0</v>
      </c>
      <c r="K6153">
        <f>Table1[[#This Row],[Time_to_Crack_in_minutes]]/60</f>
        <v>0</v>
      </c>
    </row>
    <row r="6154" spans="1:11" x14ac:dyDescent="0.25">
      <c r="A6154" t="s">
        <v>3055</v>
      </c>
      <c r="B6154" t="s">
        <v>3056</v>
      </c>
      <c r="C6154">
        <v>153</v>
      </c>
      <c r="D6154" t="s">
        <v>38</v>
      </c>
      <c r="E6154">
        <f t="shared" si="96"/>
        <v>6</v>
      </c>
      <c r="F6154">
        <v>1048</v>
      </c>
      <c r="G6154" t="s">
        <v>10</v>
      </c>
      <c r="H6154">
        <v>74</v>
      </c>
      <c r="I6154">
        <v>0</v>
      </c>
      <c r="J6154">
        <f>Table1[[#This Row],[Time_to_crack_in_seconds]]/60</f>
        <v>0</v>
      </c>
      <c r="K6154">
        <f>Table1[[#This Row],[Time_to_Crack_in_minutes]]/60</f>
        <v>0</v>
      </c>
    </row>
    <row r="6155" spans="1:11" x14ac:dyDescent="0.25">
      <c r="A6155" t="s">
        <v>3055</v>
      </c>
      <c r="B6155" t="s">
        <v>3056</v>
      </c>
      <c r="C6155">
        <v>154</v>
      </c>
      <c r="D6155" t="s">
        <v>2042</v>
      </c>
      <c r="E6155">
        <f t="shared" si="96"/>
        <v>6</v>
      </c>
      <c r="F6155">
        <v>1043</v>
      </c>
      <c r="G6155" t="s">
        <v>10</v>
      </c>
      <c r="I6155">
        <v>0</v>
      </c>
      <c r="J6155">
        <f>Table1[[#This Row],[Time_to_crack_in_seconds]]/60</f>
        <v>0</v>
      </c>
      <c r="K6155">
        <f>Table1[[#This Row],[Time_to_Crack_in_minutes]]/60</f>
        <v>0</v>
      </c>
    </row>
    <row r="6156" spans="1:11" x14ac:dyDescent="0.25">
      <c r="A6156" t="s">
        <v>3055</v>
      </c>
      <c r="B6156" t="s">
        <v>3056</v>
      </c>
      <c r="C6156">
        <v>155</v>
      </c>
      <c r="D6156" t="s">
        <v>1615</v>
      </c>
      <c r="E6156">
        <f t="shared" si="96"/>
        <v>8</v>
      </c>
      <c r="F6156">
        <v>1026</v>
      </c>
      <c r="G6156" t="s">
        <v>10</v>
      </c>
      <c r="I6156">
        <v>0</v>
      </c>
      <c r="J6156">
        <f>Table1[[#This Row],[Time_to_crack_in_seconds]]/60</f>
        <v>0</v>
      </c>
      <c r="K6156">
        <f>Table1[[#This Row],[Time_to_Crack_in_minutes]]/60</f>
        <v>0</v>
      </c>
    </row>
    <row r="6157" spans="1:11" x14ac:dyDescent="0.25">
      <c r="A6157" t="s">
        <v>3055</v>
      </c>
      <c r="B6157" t="s">
        <v>3056</v>
      </c>
      <c r="C6157">
        <v>156</v>
      </c>
      <c r="D6157" t="s">
        <v>420</v>
      </c>
      <c r="E6157">
        <f t="shared" si="96"/>
        <v>7</v>
      </c>
      <c r="F6157">
        <v>1010</v>
      </c>
      <c r="G6157" t="s">
        <v>256</v>
      </c>
      <c r="I6157">
        <v>13</v>
      </c>
      <c r="J6157">
        <f>Table1[[#This Row],[Time_to_crack_in_seconds]]/60</f>
        <v>0.21666666666666667</v>
      </c>
      <c r="K6157">
        <f>Table1[[#This Row],[Time_to_Crack_in_minutes]]/60</f>
        <v>3.6111111111111114E-3</v>
      </c>
    </row>
    <row r="6158" spans="1:11" x14ac:dyDescent="0.25">
      <c r="A6158" t="s">
        <v>3055</v>
      </c>
      <c r="B6158" t="s">
        <v>3056</v>
      </c>
      <c r="C6158">
        <v>157</v>
      </c>
      <c r="D6158" t="s">
        <v>3095</v>
      </c>
      <c r="E6158">
        <f t="shared" si="96"/>
        <v>6</v>
      </c>
      <c r="F6158">
        <v>1010</v>
      </c>
      <c r="G6158" t="s">
        <v>10</v>
      </c>
      <c r="I6158">
        <v>0</v>
      </c>
      <c r="J6158">
        <f>Table1[[#This Row],[Time_to_crack_in_seconds]]/60</f>
        <v>0</v>
      </c>
      <c r="K6158">
        <f>Table1[[#This Row],[Time_to_Crack_in_minutes]]/60</f>
        <v>0</v>
      </c>
    </row>
    <row r="6159" spans="1:11" x14ac:dyDescent="0.25">
      <c r="A6159" t="s">
        <v>3055</v>
      </c>
      <c r="B6159" t="s">
        <v>3056</v>
      </c>
      <c r="C6159">
        <v>158</v>
      </c>
      <c r="D6159" t="s">
        <v>59</v>
      </c>
      <c r="E6159">
        <f t="shared" si="96"/>
        <v>10</v>
      </c>
      <c r="F6159">
        <v>1001</v>
      </c>
      <c r="G6159" t="s">
        <v>10</v>
      </c>
      <c r="H6159">
        <v>18</v>
      </c>
      <c r="I6159">
        <v>0</v>
      </c>
      <c r="J6159">
        <f>Table1[[#This Row],[Time_to_crack_in_seconds]]/60</f>
        <v>0</v>
      </c>
      <c r="K6159">
        <f>Table1[[#This Row],[Time_to_Crack_in_minutes]]/60</f>
        <v>0</v>
      </c>
    </row>
    <row r="6160" spans="1:11" x14ac:dyDescent="0.25">
      <c r="A6160" t="s">
        <v>3055</v>
      </c>
      <c r="B6160" t="s">
        <v>3056</v>
      </c>
      <c r="C6160">
        <v>159</v>
      </c>
      <c r="D6160">
        <v>555555</v>
      </c>
      <c r="E6160">
        <f t="shared" si="96"/>
        <v>6</v>
      </c>
      <c r="F6160">
        <v>999</v>
      </c>
      <c r="G6160" t="s">
        <v>10</v>
      </c>
      <c r="H6160">
        <v>37</v>
      </c>
      <c r="I6160">
        <v>0</v>
      </c>
      <c r="J6160">
        <f>Table1[[#This Row],[Time_to_crack_in_seconds]]/60</f>
        <v>0</v>
      </c>
      <c r="K6160">
        <f>Table1[[#This Row],[Time_to_Crack_in_minutes]]/60</f>
        <v>0</v>
      </c>
    </row>
    <row r="6161" spans="1:11" x14ac:dyDescent="0.25">
      <c r="A6161" t="s">
        <v>3055</v>
      </c>
      <c r="B6161" t="s">
        <v>3056</v>
      </c>
      <c r="C6161">
        <v>160</v>
      </c>
      <c r="D6161" t="s">
        <v>1605</v>
      </c>
      <c r="E6161">
        <f t="shared" si="96"/>
        <v>8</v>
      </c>
      <c r="F6161">
        <v>994</v>
      </c>
      <c r="G6161" t="s">
        <v>10</v>
      </c>
      <c r="I6161">
        <v>0</v>
      </c>
      <c r="J6161">
        <f>Table1[[#This Row],[Time_to_crack_in_seconds]]/60</f>
        <v>0</v>
      </c>
      <c r="K6161">
        <f>Table1[[#This Row],[Time_to_Crack_in_minutes]]/60</f>
        <v>0</v>
      </c>
    </row>
    <row r="6162" spans="1:11" x14ac:dyDescent="0.25">
      <c r="A6162" t="s">
        <v>3055</v>
      </c>
      <c r="B6162" t="s">
        <v>3056</v>
      </c>
      <c r="C6162">
        <v>161</v>
      </c>
      <c r="D6162" t="s">
        <v>102</v>
      </c>
      <c r="E6162">
        <f t="shared" si="96"/>
        <v>6</v>
      </c>
      <c r="F6162">
        <v>978</v>
      </c>
      <c r="G6162" t="s">
        <v>10</v>
      </c>
      <c r="I6162">
        <v>0</v>
      </c>
      <c r="J6162">
        <f>Table1[[#This Row],[Time_to_crack_in_seconds]]/60</f>
        <v>0</v>
      </c>
      <c r="K6162">
        <f>Table1[[#This Row],[Time_to_Crack_in_minutes]]/60</f>
        <v>0</v>
      </c>
    </row>
    <row r="6163" spans="1:11" x14ac:dyDescent="0.25">
      <c r="A6163" t="s">
        <v>3055</v>
      </c>
      <c r="B6163" t="s">
        <v>3056</v>
      </c>
      <c r="C6163">
        <v>162</v>
      </c>
      <c r="D6163" t="s">
        <v>772</v>
      </c>
      <c r="E6163">
        <f t="shared" si="96"/>
        <v>6</v>
      </c>
      <c r="F6163">
        <v>972</v>
      </c>
      <c r="G6163" t="s">
        <v>10</v>
      </c>
      <c r="I6163">
        <v>0</v>
      </c>
      <c r="J6163">
        <f>Table1[[#This Row],[Time_to_crack_in_seconds]]/60</f>
        <v>0</v>
      </c>
      <c r="K6163">
        <f>Table1[[#This Row],[Time_to_Crack_in_minutes]]/60</f>
        <v>0</v>
      </c>
    </row>
    <row r="6164" spans="1:11" x14ac:dyDescent="0.25">
      <c r="A6164" t="s">
        <v>3055</v>
      </c>
      <c r="B6164" t="s">
        <v>3056</v>
      </c>
      <c r="C6164">
        <v>163</v>
      </c>
      <c r="D6164" t="s">
        <v>1105</v>
      </c>
      <c r="E6164">
        <f t="shared" si="96"/>
        <v>6</v>
      </c>
      <c r="F6164">
        <v>964</v>
      </c>
      <c r="G6164" t="s">
        <v>18</v>
      </c>
      <c r="I6164">
        <v>120</v>
      </c>
      <c r="J6164">
        <f>Table1[[#This Row],[Time_to_crack_in_seconds]]/60</f>
        <v>2</v>
      </c>
      <c r="K6164">
        <f>Table1[[#This Row],[Time_to_Crack_in_minutes]]/60</f>
        <v>3.3333333333333333E-2</v>
      </c>
    </row>
    <row r="6165" spans="1:11" x14ac:dyDescent="0.25">
      <c r="A6165" t="s">
        <v>3055</v>
      </c>
      <c r="B6165" t="s">
        <v>3056</v>
      </c>
      <c r="C6165">
        <v>164</v>
      </c>
      <c r="D6165" t="s">
        <v>3096</v>
      </c>
      <c r="E6165">
        <f t="shared" si="96"/>
        <v>8</v>
      </c>
      <c r="F6165">
        <v>964</v>
      </c>
      <c r="G6165" t="s">
        <v>13</v>
      </c>
      <c r="I6165">
        <v>10800</v>
      </c>
      <c r="J6165">
        <f>Table1[[#This Row],[Time_to_crack_in_seconds]]/60</f>
        <v>180</v>
      </c>
      <c r="K6165">
        <f>Table1[[#This Row],[Time_to_Crack_in_minutes]]/60</f>
        <v>3</v>
      </c>
    </row>
    <row r="6166" spans="1:11" x14ac:dyDescent="0.25">
      <c r="A6166" t="s">
        <v>3055</v>
      </c>
      <c r="B6166" t="s">
        <v>3056</v>
      </c>
      <c r="C6166">
        <v>165</v>
      </c>
      <c r="D6166" t="s">
        <v>946</v>
      </c>
      <c r="E6166">
        <f t="shared" si="96"/>
        <v>8</v>
      </c>
      <c r="F6166">
        <v>963</v>
      </c>
      <c r="G6166" t="s">
        <v>10</v>
      </c>
      <c r="H6166">
        <v>175</v>
      </c>
      <c r="I6166">
        <v>0</v>
      </c>
      <c r="J6166">
        <f>Table1[[#This Row],[Time_to_crack_in_seconds]]/60</f>
        <v>0</v>
      </c>
      <c r="K6166">
        <f>Table1[[#This Row],[Time_to_Crack_in_minutes]]/60</f>
        <v>0</v>
      </c>
    </row>
    <row r="6167" spans="1:11" x14ac:dyDescent="0.25">
      <c r="A6167" t="s">
        <v>3055</v>
      </c>
      <c r="B6167" t="s">
        <v>3056</v>
      </c>
      <c r="C6167">
        <v>166</v>
      </c>
      <c r="D6167" t="s">
        <v>448</v>
      </c>
      <c r="E6167">
        <f t="shared" si="96"/>
        <v>8</v>
      </c>
      <c r="F6167">
        <v>947</v>
      </c>
      <c r="G6167" t="s">
        <v>10</v>
      </c>
      <c r="I6167">
        <v>0</v>
      </c>
      <c r="J6167">
        <f>Table1[[#This Row],[Time_to_crack_in_seconds]]/60</f>
        <v>0</v>
      </c>
      <c r="K6167">
        <f>Table1[[#This Row],[Time_to_Crack_in_minutes]]/60</f>
        <v>0</v>
      </c>
    </row>
    <row r="6168" spans="1:11" x14ac:dyDescent="0.25">
      <c r="A6168" t="s">
        <v>3055</v>
      </c>
      <c r="B6168" t="s">
        <v>3056</v>
      </c>
      <c r="C6168">
        <v>167</v>
      </c>
      <c r="D6168" t="s">
        <v>3097</v>
      </c>
      <c r="E6168">
        <f t="shared" si="96"/>
        <v>5</v>
      </c>
      <c r="F6168">
        <v>943</v>
      </c>
      <c r="G6168" t="s">
        <v>52</v>
      </c>
      <c r="I6168">
        <v>10</v>
      </c>
      <c r="J6168">
        <f>Table1[[#This Row],[Time_to_crack_in_seconds]]/60</f>
        <v>0.16666666666666666</v>
      </c>
      <c r="K6168">
        <f>Table1[[#This Row],[Time_to_Crack_in_minutes]]/60</f>
        <v>2.7777777777777775E-3</v>
      </c>
    </row>
    <row r="6169" spans="1:11" x14ac:dyDescent="0.25">
      <c r="A6169" t="s">
        <v>3055</v>
      </c>
      <c r="B6169" t="s">
        <v>3056</v>
      </c>
      <c r="C6169">
        <v>168</v>
      </c>
      <c r="D6169" t="s">
        <v>1097</v>
      </c>
      <c r="E6169">
        <f t="shared" si="96"/>
        <v>7</v>
      </c>
      <c r="F6169">
        <v>928</v>
      </c>
      <c r="G6169" t="s">
        <v>54</v>
      </c>
      <c r="I6169">
        <v>1020</v>
      </c>
      <c r="J6169">
        <f>Table1[[#This Row],[Time_to_crack_in_seconds]]/60</f>
        <v>17</v>
      </c>
      <c r="K6169">
        <f>Table1[[#This Row],[Time_to_Crack_in_minutes]]/60</f>
        <v>0.28333333333333333</v>
      </c>
    </row>
    <row r="6170" spans="1:11" x14ac:dyDescent="0.25">
      <c r="A6170" t="s">
        <v>3055</v>
      </c>
      <c r="B6170" t="s">
        <v>3056</v>
      </c>
      <c r="C6170">
        <v>169</v>
      </c>
      <c r="D6170" t="s">
        <v>355</v>
      </c>
      <c r="E6170">
        <f t="shared" si="96"/>
        <v>7</v>
      </c>
      <c r="F6170">
        <v>918</v>
      </c>
      <c r="G6170" t="s">
        <v>10</v>
      </c>
      <c r="I6170">
        <v>0</v>
      </c>
      <c r="J6170">
        <f>Table1[[#This Row],[Time_to_crack_in_seconds]]/60</f>
        <v>0</v>
      </c>
      <c r="K6170">
        <f>Table1[[#This Row],[Time_to_Crack_in_minutes]]/60</f>
        <v>0</v>
      </c>
    </row>
    <row r="6171" spans="1:11" x14ac:dyDescent="0.25">
      <c r="A6171" t="s">
        <v>3055</v>
      </c>
      <c r="B6171" t="s">
        <v>3056</v>
      </c>
      <c r="C6171">
        <v>170</v>
      </c>
      <c r="D6171" t="s">
        <v>631</v>
      </c>
      <c r="E6171">
        <f t="shared" si="96"/>
        <v>8</v>
      </c>
      <c r="F6171">
        <v>918</v>
      </c>
      <c r="G6171" t="s">
        <v>13</v>
      </c>
      <c r="I6171">
        <v>10800</v>
      </c>
      <c r="J6171">
        <f>Table1[[#This Row],[Time_to_crack_in_seconds]]/60</f>
        <v>180</v>
      </c>
      <c r="K6171">
        <f>Table1[[#This Row],[Time_to_Crack_in_minutes]]/60</f>
        <v>3</v>
      </c>
    </row>
    <row r="6172" spans="1:11" x14ac:dyDescent="0.25">
      <c r="A6172" t="s">
        <v>3055</v>
      </c>
      <c r="B6172" t="s">
        <v>3056</v>
      </c>
      <c r="C6172">
        <v>171</v>
      </c>
      <c r="D6172" t="s">
        <v>1613</v>
      </c>
      <c r="E6172">
        <f t="shared" si="96"/>
        <v>10</v>
      </c>
      <c r="F6172">
        <v>891</v>
      </c>
      <c r="G6172" t="s">
        <v>82</v>
      </c>
      <c r="I6172">
        <v>86400</v>
      </c>
      <c r="J6172">
        <f>Table1[[#This Row],[Time_to_crack_in_seconds]]/60</f>
        <v>1440</v>
      </c>
      <c r="K6172">
        <f>Table1[[#This Row],[Time_to_Crack_in_minutes]]/60</f>
        <v>24</v>
      </c>
    </row>
    <row r="6173" spans="1:11" x14ac:dyDescent="0.25">
      <c r="A6173" t="s">
        <v>3055</v>
      </c>
      <c r="B6173" t="s">
        <v>3056</v>
      </c>
      <c r="C6173">
        <v>172</v>
      </c>
      <c r="D6173" t="s">
        <v>623</v>
      </c>
      <c r="E6173">
        <f t="shared" si="96"/>
        <v>6</v>
      </c>
      <c r="F6173">
        <v>890</v>
      </c>
      <c r="G6173" t="s">
        <v>10</v>
      </c>
      <c r="H6173">
        <v>35</v>
      </c>
      <c r="I6173">
        <v>0</v>
      </c>
      <c r="J6173">
        <f>Table1[[#This Row],[Time_to_crack_in_seconds]]/60</f>
        <v>0</v>
      </c>
      <c r="K6173">
        <f>Table1[[#This Row],[Time_to_Crack_in_minutes]]/60</f>
        <v>0</v>
      </c>
    </row>
    <row r="6174" spans="1:11" x14ac:dyDescent="0.25">
      <c r="A6174" t="s">
        <v>3055</v>
      </c>
      <c r="B6174" t="s">
        <v>3056</v>
      </c>
      <c r="C6174">
        <v>173</v>
      </c>
      <c r="D6174" t="s">
        <v>182</v>
      </c>
      <c r="E6174">
        <f t="shared" si="96"/>
        <v>6</v>
      </c>
      <c r="F6174">
        <v>881</v>
      </c>
      <c r="G6174" t="s">
        <v>10</v>
      </c>
      <c r="H6174">
        <v>53</v>
      </c>
      <c r="I6174">
        <v>0</v>
      </c>
      <c r="J6174">
        <f>Table1[[#This Row],[Time_to_crack_in_seconds]]/60</f>
        <v>0</v>
      </c>
      <c r="K6174">
        <f>Table1[[#This Row],[Time_to_Crack_in_minutes]]/60</f>
        <v>0</v>
      </c>
    </row>
    <row r="6175" spans="1:11" x14ac:dyDescent="0.25">
      <c r="A6175" t="s">
        <v>3055</v>
      </c>
      <c r="B6175" t="s">
        <v>3056</v>
      </c>
      <c r="C6175">
        <v>174</v>
      </c>
      <c r="D6175" t="s">
        <v>3098</v>
      </c>
      <c r="E6175">
        <f t="shared" si="96"/>
        <v>8</v>
      </c>
      <c r="F6175">
        <v>878</v>
      </c>
      <c r="G6175" t="s">
        <v>54</v>
      </c>
      <c r="I6175">
        <v>1020</v>
      </c>
      <c r="J6175">
        <f>Table1[[#This Row],[Time_to_crack_in_seconds]]/60</f>
        <v>17</v>
      </c>
      <c r="K6175">
        <f>Table1[[#This Row],[Time_to_Crack_in_minutes]]/60</f>
        <v>0.28333333333333333</v>
      </c>
    </row>
    <row r="6176" spans="1:11" x14ac:dyDescent="0.25">
      <c r="A6176" t="s">
        <v>3055</v>
      </c>
      <c r="B6176" t="s">
        <v>3056</v>
      </c>
      <c r="C6176">
        <v>175</v>
      </c>
      <c r="D6176" t="s">
        <v>212</v>
      </c>
      <c r="E6176">
        <f t="shared" si="96"/>
        <v>3</v>
      </c>
      <c r="F6176">
        <v>874</v>
      </c>
      <c r="G6176" t="s">
        <v>10</v>
      </c>
      <c r="H6176">
        <v>200</v>
      </c>
      <c r="I6176">
        <v>0</v>
      </c>
      <c r="J6176">
        <f>Table1[[#This Row],[Time_to_crack_in_seconds]]/60</f>
        <v>0</v>
      </c>
      <c r="K6176">
        <f>Table1[[#This Row],[Time_to_Crack_in_minutes]]/60</f>
        <v>0</v>
      </c>
    </row>
    <row r="6177" spans="1:11" x14ac:dyDescent="0.25">
      <c r="A6177" t="s">
        <v>3055</v>
      </c>
      <c r="B6177" t="s">
        <v>3056</v>
      </c>
      <c r="C6177">
        <v>176</v>
      </c>
      <c r="D6177">
        <v>789789</v>
      </c>
      <c r="E6177">
        <f t="shared" si="96"/>
        <v>6</v>
      </c>
      <c r="F6177">
        <v>871</v>
      </c>
      <c r="G6177" t="s">
        <v>10</v>
      </c>
      <c r="I6177">
        <v>0</v>
      </c>
      <c r="J6177">
        <f>Table1[[#This Row],[Time_to_crack_in_seconds]]/60</f>
        <v>0</v>
      </c>
      <c r="K6177">
        <f>Table1[[#This Row],[Time_to_Crack_in_minutes]]/60</f>
        <v>0</v>
      </c>
    </row>
    <row r="6178" spans="1:11" x14ac:dyDescent="0.25">
      <c r="A6178" t="s">
        <v>3055</v>
      </c>
      <c r="B6178" t="s">
        <v>3056</v>
      </c>
      <c r="C6178">
        <v>177</v>
      </c>
      <c r="D6178" t="s">
        <v>3099</v>
      </c>
      <c r="E6178">
        <f t="shared" si="96"/>
        <v>10</v>
      </c>
      <c r="F6178">
        <v>849</v>
      </c>
      <c r="G6178" t="s">
        <v>47</v>
      </c>
      <c r="I6178">
        <v>5</v>
      </c>
      <c r="J6178">
        <f>Table1[[#This Row],[Time_to_crack_in_seconds]]/60</f>
        <v>8.3333333333333329E-2</v>
      </c>
      <c r="K6178">
        <f>Table1[[#This Row],[Time_to_Crack_in_minutes]]/60</f>
        <v>1.3888888888888887E-3</v>
      </c>
    </row>
    <row r="6179" spans="1:11" x14ac:dyDescent="0.25">
      <c r="A6179" t="s">
        <v>3055</v>
      </c>
      <c r="B6179" t="s">
        <v>3056</v>
      </c>
      <c r="C6179">
        <v>178</v>
      </c>
      <c r="D6179" t="s">
        <v>3100</v>
      </c>
      <c r="E6179">
        <f t="shared" si="96"/>
        <v>6</v>
      </c>
      <c r="F6179">
        <v>839</v>
      </c>
      <c r="G6179" t="s">
        <v>18</v>
      </c>
      <c r="I6179">
        <v>120</v>
      </c>
      <c r="J6179">
        <f>Table1[[#This Row],[Time_to_crack_in_seconds]]/60</f>
        <v>2</v>
      </c>
      <c r="K6179">
        <f>Table1[[#This Row],[Time_to_Crack_in_minutes]]/60</f>
        <v>3.3333333333333333E-2</v>
      </c>
    </row>
    <row r="6180" spans="1:11" x14ac:dyDescent="0.25">
      <c r="A6180" t="s">
        <v>3055</v>
      </c>
      <c r="B6180" t="s">
        <v>3056</v>
      </c>
      <c r="C6180">
        <v>179</v>
      </c>
      <c r="D6180" t="s">
        <v>2118</v>
      </c>
      <c r="E6180">
        <f t="shared" si="96"/>
        <v>6</v>
      </c>
      <c r="F6180">
        <v>829</v>
      </c>
      <c r="G6180" t="s">
        <v>10</v>
      </c>
      <c r="H6180">
        <v>83</v>
      </c>
      <c r="I6180">
        <v>0</v>
      </c>
      <c r="J6180">
        <f>Table1[[#This Row],[Time_to_crack_in_seconds]]/60</f>
        <v>0</v>
      </c>
      <c r="K6180">
        <f>Table1[[#This Row],[Time_to_Crack_in_minutes]]/60</f>
        <v>0</v>
      </c>
    </row>
    <row r="6181" spans="1:11" x14ac:dyDescent="0.25">
      <c r="A6181" t="s">
        <v>3055</v>
      </c>
      <c r="B6181" t="s">
        <v>3056</v>
      </c>
      <c r="C6181">
        <v>180</v>
      </c>
      <c r="D6181" t="s">
        <v>3101</v>
      </c>
      <c r="E6181">
        <f t="shared" si="96"/>
        <v>5</v>
      </c>
      <c r="F6181">
        <v>829</v>
      </c>
      <c r="G6181" t="s">
        <v>10</v>
      </c>
      <c r="I6181">
        <v>0</v>
      </c>
      <c r="J6181">
        <f>Table1[[#This Row],[Time_to_crack_in_seconds]]/60</f>
        <v>0</v>
      </c>
      <c r="K6181">
        <f>Table1[[#This Row],[Time_to_Crack_in_minutes]]/60</f>
        <v>0</v>
      </c>
    </row>
    <row r="6182" spans="1:11" x14ac:dyDescent="0.25">
      <c r="A6182" t="s">
        <v>3055</v>
      </c>
      <c r="B6182" t="s">
        <v>3056</v>
      </c>
      <c r="C6182">
        <v>181</v>
      </c>
      <c r="D6182" t="s">
        <v>60</v>
      </c>
      <c r="E6182">
        <f t="shared" si="96"/>
        <v>7</v>
      </c>
      <c r="F6182">
        <v>828</v>
      </c>
      <c r="G6182" t="s">
        <v>54</v>
      </c>
      <c r="I6182">
        <v>1020</v>
      </c>
      <c r="J6182">
        <f>Table1[[#This Row],[Time_to_crack_in_seconds]]/60</f>
        <v>17</v>
      </c>
      <c r="K6182">
        <f>Table1[[#This Row],[Time_to_Crack_in_minutes]]/60</f>
        <v>0.28333333333333333</v>
      </c>
    </row>
    <row r="6183" spans="1:11" x14ac:dyDescent="0.25">
      <c r="A6183" t="s">
        <v>3055</v>
      </c>
      <c r="B6183" t="s">
        <v>3056</v>
      </c>
      <c r="C6183">
        <v>182</v>
      </c>
      <c r="D6183" t="s">
        <v>1128</v>
      </c>
      <c r="E6183">
        <f t="shared" si="96"/>
        <v>6</v>
      </c>
      <c r="F6183">
        <v>814</v>
      </c>
      <c r="G6183" t="s">
        <v>10</v>
      </c>
      <c r="I6183">
        <v>0</v>
      </c>
      <c r="J6183">
        <f>Table1[[#This Row],[Time_to_crack_in_seconds]]/60</f>
        <v>0</v>
      </c>
      <c r="K6183">
        <f>Table1[[#This Row],[Time_to_Crack_in_minutes]]/60</f>
        <v>0</v>
      </c>
    </row>
    <row r="6184" spans="1:11" x14ac:dyDescent="0.25">
      <c r="A6184" t="s">
        <v>3055</v>
      </c>
      <c r="B6184" t="s">
        <v>3056</v>
      </c>
      <c r="C6184">
        <v>183</v>
      </c>
      <c r="D6184" t="s">
        <v>3102</v>
      </c>
      <c r="E6184">
        <f t="shared" si="96"/>
        <v>7</v>
      </c>
      <c r="F6184">
        <v>800</v>
      </c>
      <c r="G6184" t="s">
        <v>54</v>
      </c>
      <c r="I6184">
        <v>1020</v>
      </c>
      <c r="J6184">
        <f>Table1[[#This Row],[Time_to_crack_in_seconds]]/60</f>
        <v>17</v>
      </c>
      <c r="K6184">
        <f>Table1[[#This Row],[Time_to_Crack_in_minutes]]/60</f>
        <v>0.28333333333333333</v>
      </c>
    </row>
    <row r="6185" spans="1:11" x14ac:dyDescent="0.25">
      <c r="A6185" t="s">
        <v>3055</v>
      </c>
      <c r="B6185" t="s">
        <v>3056</v>
      </c>
      <c r="C6185">
        <v>184</v>
      </c>
      <c r="D6185" t="s">
        <v>3103</v>
      </c>
      <c r="E6185">
        <f t="shared" si="96"/>
        <v>6</v>
      </c>
      <c r="F6185">
        <v>779</v>
      </c>
      <c r="G6185" t="s">
        <v>18</v>
      </c>
      <c r="I6185">
        <v>120</v>
      </c>
      <c r="J6185">
        <f>Table1[[#This Row],[Time_to_crack_in_seconds]]/60</f>
        <v>2</v>
      </c>
      <c r="K6185">
        <f>Table1[[#This Row],[Time_to_Crack_in_minutes]]/60</f>
        <v>3.3333333333333333E-2</v>
      </c>
    </row>
    <row r="6186" spans="1:11" x14ac:dyDescent="0.25">
      <c r="A6186" t="s">
        <v>3055</v>
      </c>
      <c r="B6186" t="s">
        <v>3056</v>
      </c>
      <c r="C6186">
        <v>185</v>
      </c>
      <c r="D6186" t="s">
        <v>223</v>
      </c>
      <c r="E6186">
        <f t="shared" si="96"/>
        <v>5</v>
      </c>
      <c r="F6186">
        <v>761</v>
      </c>
      <c r="G6186" t="s">
        <v>10</v>
      </c>
      <c r="I6186">
        <v>0</v>
      </c>
      <c r="J6186">
        <f>Table1[[#This Row],[Time_to_crack_in_seconds]]/60</f>
        <v>0</v>
      </c>
      <c r="K6186">
        <f>Table1[[#This Row],[Time_to_Crack_in_minutes]]/60</f>
        <v>0</v>
      </c>
    </row>
    <row r="6187" spans="1:11" x14ac:dyDescent="0.25">
      <c r="A6187" t="s">
        <v>3055</v>
      </c>
      <c r="B6187" t="s">
        <v>3056</v>
      </c>
      <c r="C6187">
        <v>186</v>
      </c>
      <c r="D6187" t="s">
        <v>3104</v>
      </c>
      <c r="E6187">
        <f t="shared" si="96"/>
        <v>7</v>
      </c>
      <c r="F6187">
        <v>745</v>
      </c>
      <c r="G6187" t="s">
        <v>342</v>
      </c>
      <c r="I6187">
        <v>11</v>
      </c>
      <c r="J6187">
        <f>Table1[[#This Row],[Time_to_crack_in_seconds]]/60</f>
        <v>0.18333333333333332</v>
      </c>
      <c r="K6187">
        <f>Table1[[#This Row],[Time_to_Crack_in_minutes]]/60</f>
        <v>3.0555555555555553E-3</v>
      </c>
    </row>
    <row r="6188" spans="1:11" x14ac:dyDescent="0.25">
      <c r="A6188" t="s">
        <v>3055</v>
      </c>
      <c r="B6188" t="s">
        <v>3056</v>
      </c>
      <c r="C6188">
        <v>187</v>
      </c>
      <c r="D6188" t="s">
        <v>938</v>
      </c>
      <c r="E6188">
        <f t="shared" si="96"/>
        <v>3</v>
      </c>
      <c r="F6188">
        <v>741</v>
      </c>
      <c r="G6188" t="s">
        <v>10</v>
      </c>
      <c r="I6188">
        <v>0</v>
      </c>
      <c r="J6188">
        <f>Table1[[#This Row],[Time_to_crack_in_seconds]]/60</f>
        <v>0</v>
      </c>
      <c r="K6188">
        <f>Table1[[#This Row],[Time_to_Crack_in_minutes]]/60</f>
        <v>0</v>
      </c>
    </row>
    <row r="6189" spans="1:11" x14ac:dyDescent="0.25">
      <c r="A6189" t="s">
        <v>3055</v>
      </c>
      <c r="B6189" t="s">
        <v>3056</v>
      </c>
      <c r="C6189">
        <v>188</v>
      </c>
      <c r="D6189" t="s">
        <v>33</v>
      </c>
      <c r="E6189">
        <f t="shared" si="96"/>
        <v>7</v>
      </c>
      <c r="F6189">
        <v>735</v>
      </c>
      <c r="G6189" t="s">
        <v>34</v>
      </c>
      <c r="H6189">
        <v>66</v>
      </c>
      <c r="I6189">
        <v>8</v>
      </c>
      <c r="J6189">
        <f>Table1[[#This Row],[Time_to_crack_in_seconds]]/60</f>
        <v>0.13333333333333333</v>
      </c>
      <c r="K6189">
        <f>Table1[[#This Row],[Time_to_Crack_in_minutes]]/60</f>
        <v>2.2222222222222222E-3</v>
      </c>
    </row>
    <row r="6190" spans="1:11" x14ac:dyDescent="0.25">
      <c r="A6190" t="s">
        <v>3055</v>
      </c>
      <c r="B6190" t="s">
        <v>3056</v>
      </c>
      <c r="C6190">
        <v>189</v>
      </c>
      <c r="D6190" t="s">
        <v>398</v>
      </c>
      <c r="E6190">
        <f t="shared" si="96"/>
        <v>7</v>
      </c>
      <c r="F6190">
        <v>728</v>
      </c>
      <c r="G6190" t="s">
        <v>10</v>
      </c>
      <c r="I6190">
        <v>0</v>
      </c>
      <c r="J6190">
        <f>Table1[[#This Row],[Time_to_crack_in_seconds]]/60</f>
        <v>0</v>
      </c>
      <c r="K6190">
        <f>Table1[[#This Row],[Time_to_Crack_in_minutes]]/60</f>
        <v>0</v>
      </c>
    </row>
    <row r="6191" spans="1:11" x14ac:dyDescent="0.25">
      <c r="A6191" t="s">
        <v>3055</v>
      </c>
      <c r="B6191" t="s">
        <v>3056</v>
      </c>
      <c r="C6191">
        <v>190</v>
      </c>
      <c r="D6191" t="s">
        <v>1362</v>
      </c>
      <c r="E6191">
        <f t="shared" si="96"/>
        <v>6</v>
      </c>
      <c r="F6191">
        <v>719</v>
      </c>
      <c r="G6191" t="s">
        <v>10</v>
      </c>
      <c r="I6191">
        <v>0</v>
      </c>
      <c r="J6191">
        <f>Table1[[#This Row],[Time_to_crack_in_seconds]]/60</f>
        <v>0</v>
      </c>
      <c r="K6191">
        <f>Table1[[#This Row],[Time_to_Crack_in_minutes]]/60</f>
        <v>0</v>
      </c>
    </row>
    <row r="6192" spans="1:11" x14ac:dyDescent="0.25">
      <c r="A6192" t="s">
        <v>3055</v>
      </c>
      <c r="B6192" t="s">
        <v>3056</v>
      </c>
      <c r="C6192">
        <v>191</v>
      </c>
      <c r="D6192" t="s">
        <v>1410</v>
      </c>
      <c r="E6192">
        <f t="shared" si="96"/>
        <v>8</v>
      </c>
      <c r="F6192">
        <v>713</v>
      </c>
      <c r="G6192" t="s">
        <v>862</v>
      </c>
      <c r="I6192">
        <v>540</v>
      </c>
      <c r="J6192">
        <f>Table1[[#This Row],[Time_to_crack_in_seconds]]/60</f>
        <v>9</v>
      </c>
      <c r="K6192">
        <f>Table1[[#This Row],[Time_to_Crack_in_minutes]]/60</f>
        <v>0.15</v>
      </c>
    </row>
    <row r="6193" spans="1:11" x14ac:dyDescent="0.25">
      <c r="A6193" t="s">
        <v>3055</v>
      </c>
      <c r="B6193" t="s">
        <v>3056</v>
      </c>
      <c r="C6193">
        <v>192</v>
      </c>
      <c r="D6193" t="s">
        <v>3105</v>
      </c>
      <c r="E6193">
        <f t="shared" si="96"/>
        <v>6</v>
      </c>
      <c r="F6193">
        <v>704</v>
      </c>
      <c r="G6193" t="s">
        <v>10</v>
      </c>
      <c r="I6193">
        <v>0</v>
      </c>
      <c r="J6193">
        <f>Table1[[#This Row],[Time_to_crack_in_seconds]]/60</f>
        <v>0</v>
      </c>
      <c r="K6193">
        <f>Table1[[#This Row],[Time_to_Crack_in_minutes]]/60</f>
        <v>0</v>
      </c>
    </row>
    <row r="6194" spans="1:11" x14ac:dyDescent="0.25">
      <c r="A6194" t="s">
        <v>3055</v>
      </c>
      <c r="B6194" t="s">
        <v>3056</v>
      </c>
      <c r="C6194">
        <v>193</v>
      </c>
      <c r="D6194" t="s">
        <v>443</v>
      </c>
      <c r="E6194">
        <f t="shared" si="96"/>
        <v>9</v>
      </c>
      <c r="F6194">
        <v>703</v>
      </c>
      <c r="G6194" t="s">
        <v>90</v>
      </c>
      <c r="I6194">
        <v>7200</v>
      </c>
      <c r="J6194">
        <f>Table1[[#This Row],[Time_to_crack_in_seconds]]/60</f>
        <v>120</v>
      </c>
      <c r="K6194">
        <f>Table1[[#This Row],[Time_to_Crack_in_minutes]]/60</f>
        <v>2</v>
      </c>
    </row>
    <row r="6195" spans="1:11" x14ac:dyDescent="0.25">
      <c r="A6195" t="s">
        <v>3055</v>
      </c>
      <c r="B6195" t="s">
        <v>3056</v>
      </c>
      <c r="C6195">
        <v>194</v>
      </c>
      <c r="D6195" t="s">
        <v>3106</v>
      </c>
      <c r="E6195">
        <f t="shared" si="96"/>
        <v>7</v>
      </c>
      <c r="F6195">
        <v>696</v>
      </c>
      <c r="G6195" t="s">
        <v>54</v>
      </c>
      <c r="I6195">
        <v>1020</v>
      </c>
      <c r="J6195">
        <f>Table1[[#This Row],[Time_to_crack_in_seconds]]/60</f>
        <v>17</v>
      </c>
      <c r="K6195">
        <f>Table1[[#This Row],[Time_to_Crack_in_minutes]]/60</f>
        <v>0.28333333333333333</v>
      </c>
    </row>
    <row r="6196" spans="1:11" x14ac:dyDescent="0.25">
      <c r="A6196" t="s">
        <v>3055</v>
      </c>
      <c r="B6196" t="s">
        <v>3056</v>
      </c>
      <c r="C6196">
        <v>195</v>
      </c>
      <c r="D6196" t="s">
        <v>2374</v>
      </c>
      <c r="E6196">
        <f t="shared" si="96"/>
        <v>7</v>
      </c>
      <c r="F6196">
        <v>682</v>
      </c>
      <c r="G6196" t="s">
        <v>10</v>
      </c>
      <c r="H6196">
        <v>185</v>
      </c>
      <c r="I6196">
        <v>0</v>
      </c>
      <c r="J6196">
        <f>Table1[[#This Row],[Time_to_crack_in_seconds]]/60</f>
        <v>0</v>
      </c>
      <c r="K6196">
        <f>Table1[[#This Row],[Time_to_Crack_in_minutes]]/60</f>
        <v>0</v>
      </c>
    </row>
    <row r="6197" spans="1:11" x14ac:dyDescent="0.25">
      <c r="A6197" t="s">
        <v>3055</v>
      </c>
      <c r="B6197" t="s">
        <v>3056</v>
      </c>
      <c r="C6197">
        <v>196</v>
      </c>
      <c r="D6197" t="s">
        <v>3107</v>
      </c>
      <c r="E6197">
        <f t="shared" si="96"/>
        <v>6</v>
      </c>
      <c r="F6197">
        <v>681</v>
      </c>
      <c r="G6197" t="s">
        <v>18</v>
      </c>
      <c r="I6197">
        <v>120</v>
      </c>
      <c r="J6197">
        <f>Table1[[#This Row],[Time_to_crack_in_seconds]]/60</f>
        <v>2</v>
      </c>
      <c r="K6197">
        <f>Table1[[#This Row],[Time_to_Crack_in_minutes]]/60</f>
        <v>3.3333333333333333E-2</v>
      </c>
    </row>
    <row r="6198" spans="1:11" x14ac:dyDescent="0.25">
      <c r="A6198" t="s">
        <v>3055</v>
      </c>
      <c r="B6198" t="s">
        <v>3056</v>
      </c>
      <c r="C6198">
        <v>197</v>
      </c>
      <c r="D6198" t="s">
        <v>77</v>
      </c>
      <c r="E6198">
        <f t="shared" si="96"/>
        <v>9</v>
      </c>
      <c r="F6198">
        <v>680</v>
      </c>
      <c r="G6198" t="s">
        <v>10</v>
      </c>
      <c r="H6198">
        <v>45</v>
      </c>
      <c r="I6198">
        <v>0</v>
      </c>
      <c r="J6198">
        <f>Table1[[#This Row],[Time_to_crack_in_seconds]]/60</f>
        <v>0</v>
      </c>
      <c r="K6198">
        <f>Table1[[#This Row],[Time_to_Crack_in_minutes]]/60</f>
        <v>0</v>
      </c>
    </row>
    <row r="6199" spans="1:11" x14ac:dyDescent="0.25">
      <c r="A6199" t="s">
        <v>3055</v>
      </c>
      <c r="B6199" t="s">
        <v>3056</v>
      </c>
      <c r="C6199">
        <v>198</v>
      </c>
      <c r="D6199" t="s">
        <v>2343</v>
      </c>
      <c r="E6199">
        <f t="shared" si="96"/>
        <v>8</v>
      </c>
      <c r="F6199">
        <v>675</v>
      </c>
      <c r="G6199" t="s">
        <v>10</v>
      </c>
      <c r="I6199">
        <v>0</v>
      </c>
      <c r="J6199">
        <f>Table1[[#This Row],[Time_to_crack_in_seconds]]/60</f>
        <v>0</v>
      </c>
      <c r="K6199">
        <f>Table1[[#This Row],[Time_to_Crack_in_minutes]]/60</f>
        <v>0</v>
      </c>
    </row>
    <row r="6200" spans="1:11" x14ac:dyDescent="0.25">
      <c r="A6200" t="s">
        <v>3055</v>
      </c>
      <c r="B6200" t="s">
        <v>3056</v>
      </c>
      <c r="C6200">
        <v>199</v>
      </c>
      <c r="D6200" t="s">
        <v>36</v>
      </c>
      <c r="E6200">
        <f t="shared" si="96"/>
        <v>5</v>
      </c>
      <c r="F6200">
        <v>668</v>
      </c>
      <c r="G6200" t="s">
        <v>10</v>
      </c>
      <c r="H6200">
        <v>126</v>
      </c>
      <c r="I6200">
        <v>0</v>
      </c>
      <c r="J6200">
        <f>Table1[[#This Row],[Time_to_crack_in_seconds]]/60</f>
        <v>0</v>
      </c>
      <c r="K6200">
        <f>Table1[[#This Row],[Time_to_Crack_in_minutes]]/60</f>
        <v>0</v>
      </c>
    </row>
    <row r="6201" spans="1:11" x14ac:dyDescent="0.25">
      <c r="A6201" t="s">
        <v>3055</v>
      </c>
      <c r="B6201" t="s">
        <v>3056</v>
      </c>
      <c r="C6201">
        <v>200</v>
      </c>
      <c r="D6201" t="s">
        <v>3108</v>
      </c>
      <c r="E6201">
        <f t="shared" si="96"/>
        <v>12</v>
      </c>
      <c r="F6201">
        <v>667</v>
      </c>
      <c r="G6201" t="s">
        <v>10</v>
      </c>
      <c r="I6201">
        <v>0</v>
      </c>
      <c r="J6201">
        <f>Table1[[#This Row],[Time_to_crack_in_seconds]]/60</f>
        <v>0</v>
      </c>
      <c r="K6201">
        <f>Table1[[#This Row],[Time_to_Crack_in_minutes]]/60</f>
        <v>0</v>
      </c>
    </row>
    <row r="6202" spans="1:11" x14ac:dyDescent="0.25">
      <c r="A6202" t="s">
        <v>3109</v>
      </c>
      <c r="B6202" t="s">
        <v>3110</v>
      </c>
      <c r="C6202">
        <v>1</v>
      </c>
      <c r="D6202">
        <v>123456</v>
      </c>
      <c r="E6202">
        <f t="shared" si="96"/>
        <v>6</v>
      </c>
      <c r="F6202">
        <v>514010</v>
      </c>
      <c r="G6202" t="s">
        <v>10</v>
      </c>
      <c r="H6202">
        <v>1</v>
      </c>
      <c r="I6202">
        <v>0</v>
      </c>
      <c r="J6202">
        <f>Table1[[#This Row],[Time_to_crack_in_seconds]]/60</f>
        <v>0</v>
      </c>
      <c r="K6202">
        <f>Table1[[#This Row],[Time_to_Crack_in_minutes]]/60</f>
        <v>0</v>
      </c>
    </row>
    <row r="6203" spans="1:11" x14ac:dyDescent="0.25">
      <c r="A6203" t="s">
        <v>3109</v>
      </c>
      <c r="B6203" t="s">
        <v>3110</v>
      </c>
      <c r="C6203">
        <v>2</v>
      </c>
      <c r="D6203">
        <v>123456789</v>
      </c>
      <c r="E6203">
        <f t="shared" si="96"/>
        <v>9</v>
      </c>
      <c r="F6203">
        <v>330929</v>
      </c>
      <c r="G6203" t="s">
        <v>10</v>
      </c>
      <c r="H6203">
        <v>2</v>
      </c>
      <c r="I6203">
        <v>0</v>
      </c>
      <c r="J6203">
        <f>Table1[[#This Row],[Time_to_crack_in_seconds]]/60</f>
        <v>0</v>
      </c>
      <c r="K6203">
        <f>Table1[[#This Row],[Time_to_Crack_in_minutes]]/60</f>
        <v>0</v>
      </c>
    </row>
    <row r="6204" spans="1:11" x14ac:dyDescent="0.25">
      <c r="A6204" t="s">
        <v>3109</v>
      </c>
      <c r="B6204" t="s">
        <v>3110</v>
      </c>
      <c r="C6204">
        <v>3</v>
      </c>
      <c r="D6204" t="s">
        <v>11</v>
      </c>
      <c r="E6204">
        <f t="shared" si="96"/>
        <v>8</v>
      </c>
      <c r="F6204">
        <v>143480</v>
      </c>
      <c r="G6204" t="s">
        <v>10</v>
      </c>
      <c r="H6204">
        <v>5</v>
      </c>
      <c r="I6204">
        <v>0</v>
      </c>
      <c r="J6204">
        <f>Table1[[#This Row],[Time_to_crack_in_seconds]]/60</f>
        <v>0</v>
      </c>
      <c r="K6204">
        <f>Table1[[#This Row],[Time_to_Crack_in_minutes]]/60</f>
        <v>0</v>
      </c>
    </row>
    <row r="6205" spans="1:11" x14ac:dyDescent="0.25">
      <c r="A6205" t="s">
        <v>3109</v>
      </c>
      <c r="B6205" t="s">
        <v>3110</v>
      </c>
      <c r="C6205">
        <v>4</v>
      </c>
      <c r="D6205">
        <v>12345</v>
      </c>
      <c r="E6205">
        <f t="shared" si="96"/>
        <v>5</v>
      </c>
      <c r="F6205">
        <v>122537</v>
      </c>
      <c r="G6205" t="s">
        <v>10</v>
      </c>
      <c r="H6205">
        <v>3</v>
      </c>
      <c r="I6205">
        <v>0</v>
      </c>
      <c r="J6205">
        <f>Table1[[#This Row],[Time_to_crack_in_seconds]]/60</f>
        <v>0</v>
      </c>
      <c r="K6205">
        <f>Table1[[#This Row],[Time_to_Crack_in_minutes]]/60</f>
        <v>0</v>
      </c>
    </row>
    <row r="6206" spans="1:11" x14ac:dyDescent="0.25">
      <c r="A6206" t="s">
        <v>3109</v>
      </c>
      <c r="B6206" t="s">
        <v>3110</v>
      </c>
      <c r="C6206">
        <v>5</v>
      </c>
      <c r="D6206" t="s">
        <v>26</v>
      </c>
      <c r="E6206">
        <f t="shared" si="96"/>
        <v>8</v>
      </c>
      <c r="F6206">
        <v>89199</v>
      </c>
      <c r="G6206" t="s">
        <v>10</v>
      </c>
      <c r="H6206">
        <v>22</v>
      </c>
      <c r="I6206">
        <v>0</v>
      </c>
      <c r="J6206">
        <f>Table1[[#This Row],[Time_to_crack_in_seconds]]/60</f>
        <v>0</v>
      </c>
      <c r="K6206">
        <f>Table1[[#This Row],[Time_to_Crack_in_minutes]]/60</f>
        <v>0</v>
      </c>
    </row>
    <row r="6207" spans="1:11" x14ac:dyDescent="0.25">
      <c r="A6207" t="s">
        <v>3109</v>
      </c>
      <c r="B6207" t="s">
        <v>3110</v>
      </c>
      <c r="C6207">
        <v>6</v>
      </c>
      <c r="D6207" t="s">
        <v>16</v>
      </c>
      <c r="E6207">
        <f t="shared" si="96"/>
        <v>6</v>
      </c>
      <c r="F6207">
        <v>67220</v>
      </c>
      <c r="G6207" t="s">
        <v>10</v>
      </c>
      <c r="H6207">
        <v>4</v>
      </c>
      <c r="I6207">
        <v>0</v>
      </c>
      <c r="J6207">
        <f>Table1[[#This Row],[Time_to_crack_in_seconds]]/60</f>
        <v>0</v>
      </c>
      <c r="K6207">
        <f>Table1[[#This Row],[Time_to_Crack_in_minutes]]/60</f>
        <v>0</v>
      </c>
    </row>
    <row r="6208" spans="1:11" x14ac:dyDescent="0.25">
      <c r="A6208" t="s">
        <v>3109</v>
      </c>
      <c r="B6208" t="s">
        <v>3110</v>
      </c>
      <c r="C6208">
        <v>7</v>
      </c>
      <c r="D6208">
        <v>1234567890</v>
      </c>
      <c r="E6208">
        <f t="shared" si="96"/>
        <v>10</v>
      </c>
      <c r="F6208">
        <v>63707</v>
      </c>
      <c r="G6208" t="s">
        <v>10</v>
      </c>
      <c r="H6208">
        <v>9</v>
      </c>
      <c r="I6208">
        <v>0</v>
      </c>
      <c r="J6208">
        <f>Table1[[#This Row],[Time_to_crack_in_seconds]]/60</f>
        <v>0</v>
      </c>
      <c r="K6208">
        <f>Table1[[#This Row],[Time_to_Crack_in_minutes]]/60</f>
        <v>0</v>
      </c>
    </row>
    <row r="6209" spans="1:11" x14ac:dyDescent="0.25">
      <c r="A6209" t="s">
        <v>3109</v>
      </c>
      <c r="B6209" t="s">
        <v>3110</v>
      </c>
      <c r="C6209">
        <v>8</v>
      </c>
      <c r="D6209">
        <v>12345678</v>
      </c>
      <c r="E6209">
        <f t="shared" si="96"/>
        <v>8</v>
      </c>
      <c r="F6209">
        <v>53519</v>
      </c>
      <c r="G6209" t="s">
        <v>10</v>
      </c>
      <c r="H6209">
        <v>6</v>
      </c>
      <c r="I6209">
        <v>0</v>
      </c>
      <c r="J6209">
        <f>Table1[[#This Row],[Time_to_crack_in_seconds]]/60</f>
        <v>0</v>
      </c>
      <c r="K6209">
        <f>Table1[[#This Row],[Time_to_Crack_in_minutes]]/60</f>
        <v>0</v>
      </c>
    </row>
    <row r="6210" spans="1:11" x14ac:dyDescent="0.25">
      <c r="A6210" t="s">
        <v>3109</v>
      </c>
      <c r="B6210" t="s">
        <v>3110</v>
      </c>
      <c r="C6210">
        <v>9</v>
      </c>
      <c r="D6210" t="s">
        <v>3111</v>
      </c>
      <c r="E6210">
        <f t="shared" si="96"/>
        <v>7</v>
      </c>
      <c r="F6210">
        <v>34738</v>
      </c>
      <c r="G6210" t="s">
        <v>54</v>
      </c>
      <c r="I6210">
        <v>1020</v>
      </c>
      <c r="J6210">
        <f>Table1[[#This Row],[Time_to_crack_in_seconds]]/60</f>
        <v>17</v>
      </c>
      <c r="K6210">
        <f>Table1[[#This Row],[Time_to_Crack_in_minutes]]/60</f>
        <v>0.28333333333333333</v>
      </c>
    </row>
    <row r="6211" spans="1:11" x14ac:dyDescent="0.25">
      <c r="A6211" t="s">
        <v>3109</v>
      </c>
      <c r="B6211" t="s">
        <v>3110</v>
      </c>
      <c r="C6211">
        <v>10</v>
      </c>
      <c r="D6211" t="s">
        <v>59</v>
      </c>
      <c r="E6211">
        <f t="shared" ref="E6211:E6274" si="97">LEN(D6211)</f>
        <v>10</v>
      </c>
      <c r="F6211">
        <v>28614</v>
      </c>
      <c r="G6211" t="s">
        <v>10</v>
      </c>
      <c r="H6211">
        <v>18</v>
      </c>
      <c r="I6211">
        <v>0</v>
      </c>
      <c r="J6211">
        <f>Table1[[#This Row],[Time_to_crack_in_seconds]]/60</f>
        <v>0</v>
      </c>
      <c r="K6211">
        <f>Table1[[#This Row],[Time_to_Crack_in_minutes]]/60</f>
        <v>0</v>
      </c>
    </row>
    <row r="6212" spans="1:11" x14ac:dyDescent="0.25">
      <c r="A6212" t="s">
        <v>3109</v>
      </c>
      <c r="B6212" t="s">
        <v>3110</v>
      </c>
      <c r="C6212">
        <v>11</v>
      </c>
      <c r="D6212" t="s">
        <v>209</v>
      </c>
      <c r="E6212">
        <f t="shared" si="97"/>
        <v>6</v>
      </c>
      <c r="F6212">
        <v>28606</v>
      </c>
      <c r="G6212" t="s">
        <v>10</v>
      </c>
      <c r="H6212">
        <v>154</v>
      </c>
      <c r="I6212">
        <v>0</v>
      </c>
      <c r="J6212">
        <f>Table1[[#This Row],[Time_to_crack_in_seconds]]/60</f>
        <v>0</v>
      </c>
      <c r="K6212">
        <f>Table1[[#This Row],[Time_to_Crack_in_minutes]]/60</f>
        <v>0</v>
      </c>
    </row>
    <row r="6213" spans="1:11" x14ac:dyDescent="0.25">
      <c r="A6213" t="s">
        <v>3109</v>
      </c>
      <c r="B6213" t="s">
        <v>3110</v>
      </c>
      <c r="C6213">
        <v>12</v>
      </c>
      <c r="D6213">
        <v>987654321</v>
      </c>
      <c r="E6213">
        <f t="shared" si="97"/>
        <v>9</v>
      </c>
      <c r="F6213">
        <v>28505</v>
      </c>
      <c r="G6213" t="s">
        <v>162</v>
      </c>
      <c r="H6213">
        <v>25</v>
      </c>
      <c r="I6213">
        <v>2</v>
      </c>
      <c r="J6213">
        <f>Table1[[#This Row],[Time_to_crack_in_seconds]]/60</f>
        <v>3.3333333333333333E-2</v>
      </c>
      <c r="K6213">
        <f>Table1[[#This Row],[Time_to_Crack_in_minutes]]/60</f>
        <v>5.5555555555555556E-4</v>
      </c>
    </row>
    <row r="6214" spans="1:11" x14ac:dyDescent="0.25">
      <c r="A6214" t="s">
        <v>3109</v>
      </c>
      <c r="B6214" t="s">
        <v>3110</v>
      </c>
      <c r="C6214">
        <v>13</v>
      </c>
      <c r="D6214" t="s">
        <v>22</v>
      </c>
      <c r="E6214">
        <f t="shared" si="97"/>
        <v>9</v>
      </c>
      <c r="F6214">
        <v>22515</v>
      </c>
      <c r="G6214" t="s">
        <v>10</v>
      </c>
      <c r="H6214">
        <v>11</v>
      </c>
      <c r="I6214">
        <v>0</v>
      </c>
      <c r="J6214">
        <f>Table1[[#This Row],[Time_to_crack_in_seconds]]/60</f>
        <v>0</v>
      </c>
      <c r="K6214">
        <f>Table1[[#This Row],[Time_to_Crack_in_minutes]]/60</f>
        <v>0</v>
      </c>
    </row>
    <row r="6215" spans="1:11" x14ac:dyDescent="0.25">
      <c r="A6215" t="s">
        <v>3109</v>
      </c>
      <c r="B6215" t="s">
        <v>3110</v>
      </c>
      <c r="C6215">
        <v>14</v>
      </c>
      <c r="D6215" t="s">
        <v>15</v>
      </c>
      <c r="E6215">
        <f t="shared" si="97"/>
        <v>6</v>
      </c>
      <c r="F6215">
        <v>20240</v>
      </c>
      <c r="G6215" t="s">
        <v>10</v>
      </c>
      <c r="H6215">
        <v>15</v>
      </c>
      <c r="I6215">
        <v>0</v>
      </c>
      <c r="J6215">
        <f>Table1[[#This Row],[Time_to_crack_in_seconds]]/60</f>
        <v>0</v>
      </c>
      <c r="K6215">
        <f>Table1[[#This Row],[Time_to_Crack_in_minutes]]/60</f>
        <v>0</v>
      </c>
    </row>
    <row r="6216" spans="1:11" x14ac:dyDescent="0.25">
      <c r="A6216" t="s">
        <v>3109</v>
      </c>
      <c r="B6216" t="s">
        <v>3110</v>
      </c>
      <c r="C6216">
        <v>15</v>
      </c>
      <c r="D6216" t="s">
        <v>73</v>
      </c>
      <c r="E6216">
        <f t="shared" si="97"/>
        <v>8</v>
      </c>
      <c r="F6216">
        <v>19724</v>
      </c>
      <c r="G6216" t="s">
        <v>10</v>
      </c>
      <c r="H6216">
        <v>81</v>
      </c>
      <c r="I6216">
        <v>0</v>
      </c>
      <c r="J6216">
        <f>Table1[[#This Row],[Time_to_crack_in_seconds]]/60</f>
        <v>0</v>
      </c>
      <c r="K6216">
        <f>Table1[[#This Row],[Time_to_Crack_in_minutes]]/60</f>
        <v>0</v>
      </c>
    </row>
    <row r="6217" spans="1:11" x14ac:dyDescent="0.25">
      <c r="A6217" t="s">
        <v>3109</v>
      </c>
      <c r="B6217" t="s">
        <v>3110</v>
      </c>
      <c r="C6217">
        <v>16</v>
      </c>
      <c r="D6217" t="s">
        <v>2857</v>
      </c>
      <c r="E6217">
        <f t="shared" si="97"/>
        <v>9</v>
      </c>
      <c r="F6217">
        <v>19045</v>
      </c>
      <c r="G6217" t="s">
        <v>82</v>
      </c>
      <c r="I6217">
        <v>86400</v>
      </c>
      <c r="J6217">
        <f>Table1[[#This Row],[Time_to_crack_in_seconds]]/60</f>
        <v>1440</v>
      </c>
      <c r="K6217">
        <f>Table1[[#This Row],[Time_to_Crack_in_minutes]]/60</f>
        <v>24</v>
      </c>
    </row>
    <row r="6218" spans="1:11" x14ac:dyDescent="0.25">
      <c r="A6218" t="s">
        <v>3109</v>
      </c>
      <c r="B6218" t="s">
        <v>3110</v>
      </c>
      <c r="C6218">
        <v>17</v>
      </c>
      <c r="D6218">
        <v>654321</v>
      </c>
      <c r="E6218">
        <f t="shared" si="97"/>
        <v>6</v>
      </c>
      <c r="F6218">
        <v>18686</v>
      </c>
      <c r="G6218" t="s">
        <v>10</v>
      </c>
      <c r="H6218">
        <v>23</v>
      </c>
      <c r="I6218">
        <v>0</v>
      </c>
      <c r="J6218">
        <f>Table1[[#This Row],[Time_to_crack_in_seconds]]/60</f>
        <v>0</v>
      </c>
      <c r="K6218">
        <f>Table1[[#This Row],[Time_to_Crack_in_minutes]]/60</f>
        <v>0</v>
      </c>
    </row>
    <row r="6219" spans="1:11" x14ac:dyDescent="0.25">
      <c r="A6219" t="s">
        <v>3109</v>
      </c>
      <c r="B6219" t="s">
        <v>3110</v>
      </c>
      <c r="C6219">
        <v>18</v>
      </c>
      <c r="D6219" t="s">
        <v>35</v>
      </c>
      <c r="E6219">
        <f t="shared" si="97"/>
        <v>7</v>
      </c>
      <c r="F6219">
        <v>17187</v>
      </c>
      <c r="G6219" t="s">
        <v>18</v>
      </c>
      <c r="H6219">
        <v>111</v>
      </c>
      <c r="I6219">
        <v>120</v>
      </c>
      <c r="J6219">
        <f>Table1[[#This Row],[Time_to_crack_in_seconds]]/60</f>
        <v>2</v>
      </c>
      <c r="K6219">
        <f>Table1[[#This Row],[Time_to_Crack_in_minutes]]/60</f>
        <v>3.3333333333333333E-2</v>
      </c>
    </row>
    <row r="6220" spans="1:11" x14ac:dyDescent="0.25">
      <c r="A6220" t="s">
        <v>3109</v>
      </c>
      <c r="B6220" t="s">
        <v>3110</v>
      </c>
      <c r="C6220">
        <v>19</v>
      </c>
      <c r="D6220" t="s">
        <v>25</v>
      </c>
      <c r="E6220">
        <f t="shared" si="97"/>
        <v>8</v>
      </c>
      <c r="F6220">
        <v>16309</v>
      </c>
      <c r="G6220" t="s">
        <v>10</v>
      </c>
      <c r="H6220">
        <v>61</v>
      </c>
      <c r="I6220">
        <v>0</v>
      </c>
      <c r="J6220">
        <f>Table1[[#This Row],[Time_to_crack_in_seconds]]/60</f>
        <v>0</v>
      </c>
      <c r="K6220">
        <f>Table1[[#This Row],[Time_to_Crack_in_minutes]]/60</f>
        <v>0</v>
      </c>
    </row>
    <row r="6221" spans="1:11" x14ac:dyDescent="0.25">
      <c r="A6221" t="s">
        <v>3109</v>
      </c>
      <c r="B6221" t="s">
        <v>3110</v>
      </c>
      <c r="C6221">
        <v>20</v>
      </c>
      <c r="D6221" t="s">
        <v>77</v>
      </c>
      <c r="E6221">
        <f t="shared" si="97"/>
        <v>9</v>
      </c>
      <c r="F6221">
        <v>16092</v>
      </c>
      <c r="G6221" t="s">
        <v>10</v>
      </c>
      <c r="H6221">
        <v>45</v>
      </c>
      <c r="I6221">
        <v>0</v>
      </c>
      <c r="J6221">
        <f>Table1[[#This Row],[Time_to_crack_in_seconds]]/60</f>
        <v>0</v>
      </c>
      <c r="K6221">
        <f>Table1[[#This Row],[Time_to_Crack_in_minutes]]/60</f>
        <v>0</v>
      </c>
    </row>
    <row r="6222" spans="1:11" x14ac:dyDescent="0.25">
      <c r="A6222" t="s">
        <v>3109</v>
      </c>
      <c r="B6222" t="s">
        <v>3110</v>
      </c>
      <c r="C6222">
        <v>21</v>
      </c>
      <c r="D6222">
        <v>123123123</v>
      </c>
      <c r="E6222">
        <f t="shared" si="97"/>
        <v>9</v>
      </c>
      <c r="F6222">
        <v>15556</v>
      </c>
      <c r="G6222" t="s">
        <v>10</v>
      </c>
      <c r="H6222">
        <v>40</v>
      </c>
      <c r="I6222">
        <v>0</v>
      </c>
      <c r="J6222">
        <f>Table1[[#This Row],[Time_to_crack_in_seconds]]/60</f>
        <v>0</v>
      </c>
      <c r="K6222">
        <f>Table1[[#This Row],[Time_to_Crack_in_minutes]]/60</f>
        <v>0</v>
      </c>
    </row>
    <row r="6223" spans="1:11" x14ac:dyDescent="0.25">
      <c r="A6223" t="s">
        <v>3109</v>
      </c>
      <c r="B6223" t="s">
        <v>3110</v>
      </c>
      <c r="C6223">
        <v>22</v>
      </c>
      <c r="D6223" t="s">
        <v>1785</v>
      </c>
      <c r="E6223">
        <f t="shared" si="97"/>
        <v>6</v>
      </c>
      <c r="F6223">
        <v>14860</v>
      </c>
      <c r="G6223" t="s">
        <v>10</v>
      </c>
      <c r="I6223">
        <v>0</v>
      </c>
      <c r="J6223">
        <f>Table1[[#This Row],[Time_to_crack_in_seconds]]/60</f>
        <v>0</v>
      </c>
      <c r="K6223">
        <f>Table1[[#This Row],[Time_to_Crack_in_minutes]]/60</f>
        <v>0</v>
      </c>
    </row>
    <row r="6224" spans="1:11" x14ac:dyDescent="0.25">
      <c r="A6224" t="s">
        <v>3109</v>
      </c>
      <c r="B6224" t="s">
        <v>3110</v>
      </c>
      <c r="C6224">
        <v>23</v>
      </c>
      <c r="D6224" t="s">
        <v>575</v>
      </c>
      <c r="E6224">
        <f t="shared" si="97"/>
        <v>6</v>
      </c>
      <c r="F6224">
        <v>13800</v>
      </c>
      <c r="G6224" t="s">
        <v>10</v>
      </c>
      <c r="H6224">
        <v>135</v>
      </c>
      <c r="I6224">
        <v>0</v>
      </c>
      <c r="J6224">
        <f>Table1[[#This Row],[Time_to_crack_in_seconds]]/60</f>
        <v>0</v>
      </c>
      <c r="K6224">
        <f>Table1[[#This Row],[Time_to_Crack_in_minutes]]/60</f>
        <v>0</v>
      </c>
    </row>
    <row r="6225" spans="1:11" x14ac:dyDescent="0.25">
      <c r="A6225" t="s">
        <v>3109</v>
      </c>
      <c r="B6225" t="s">
        <v>3110</v>
      </c>
      <c r="C6225">
        <v>24</v>
      </c>
      <c r="D6225" t="s">
        <v>2858</v>
      </c>
      <c r="E6225">
        <f t="shared" si="97"/>
        <v>7</v>
      </c>
      <c r="F6225">
        <v>13663</v>
      </c>
      <c r="G6225" t="s">
        <v>54</v>
      </c>
      <c r="I6225">
        <v>1020</v>
      </c>
      <c r="J6225">
        <f>Table1[[#This Row],[Time_to_crack_in_seconds]]/60</f>
        <v>17</v>
      </c>
      <c r="K6225">
        <f>Table1[[#This Row],[Time_to_Crack_in_minutes]]/60</f>
        <v>0.28333333333333333</v>
      </c>
    </row>
    <row r="6226" spans="1:11" x14ac:dyDescent="0.25">
      <c r="A6226" t="s">
        <v>3109</v>
      </c>
      <c r="B6226" t="s">
        <v>3110</v>
      </c>
      <c r="C6226">
        <v>25</v>
      </c>
      <c r="D6226" t="s">
        <v>1805</v>
      </c>
      <c r="E6226">
        <f t="shared" si="97"/>
        <v>6</v>
      </c>
      <c r="F6226">
        <v>13420</v>
      </c>
      <c r="G6226" t="s">
        <v>10</v>
      </c>
      <c r="H6226">
        <v>172</v>
      </c>
      <c r="I6226">
        <v>0</v>
      </c>
      <c r="J6226">
        <f>Table1[[#This Row],[Time_to_crack_in_seconds]]/60</f>
        <v>0</v>
      </c>
      <c r="K6226">
        <f>Table1[[#This Row],[Time_to_Crack_in_minutes]]/60</f>
        <v>0</v>
      </c>
    </row>
    <row r="6227" spans="1:11" x14ac:dyDescent="0.25">
      <c r="A6227" t="s">
        <v>3109</v>
      </c>
      <c r="B6227" t="s">
        <v>3110</v>
      </c>
      <c r="C6227">
        <v>26</v>
      </c>
      <c r="D6227" t="s">
        <v>33</v>
      </c>
      <c r="E6227">
        <f t="shared" si="97"/>
        <v>7</v>
      </c>
      <c r="F6227">
        <v>13071</v>
      </c>
      <c r="G6227" t="s">
        <v>34</v>
      </c>
      <c r="H6227">
        <v>66</v>
      </c>
      <c r="I6227">
        <v>8</v>
      </c>
      <c r="J6227">
        <f>Table1[[#This Row],[Time_to_crack_in_seconds]]/60</f>
        <v>0.13333333333333333</v>
      </c>
      <c r="K6227">
        <f>Table1[[#This Row],[Time_to_Crack_in_minutes]]/60</f>
        <v>2.2222222222222222E-3</v>
      </c>
    </row>
    <row r="6228" spans="1:11" x14ac:dyDescent="0.25">
      <c r="A6228" t="s">
        <v>3109</v>
      </c>
      <c r="B6228" t="s">
        <v>3110</v>
      </c>
      <c r="C6228">
        <v>27</v>
      </c>
      <c r="D6228" t="s">
        <v>37</v>
      </c>
      <c r="E6228">
        <f t="shared" si="97"/>
        <v>6</v>
      </c>
      <c r="F6228">
        <v>12889</v>
      </c>
      <c r="G6228" t="s">
        <v>13</v>
      </c>
      <c r="H6228">
        <v>142</v>
      </c>
      <c r="I6228">
        <v>10800</v>
      </c>
      <c r="J6228">
        <f>Table1[[#This Row],[Time_to_crack_in_seconds]]/60</f>
        <v>180</v>
      </c>
      <c r="K6228">
        <f>Table1[[#This Row],[Time_to_Crack_in_minutes]]/60</f>
        <v>3</v>
      </c>
    </row>
    <row r="6229" spans="1:11" x14ac:dyDescent="0.25">
      <c r="A6229" t="s">
        <v>3109</v>
      </c>
      <c r="B6229" t="s">
        <v>3110</v>
      </c>
      <c r="C6229">
        <v>28</v>
      </c>
      <c r="D6229">
        <v>0</v>
      </c>
      <c r="E6229">
        <f t="shared" si="97"/>
        <v>1</v>
      </c>
      <c r="F6229">
        <v>12352</v>
      </c>
      <c r="G6229" t="s">
        <v>10</v>
      </c>
      <c r="H6229">
        <v>12</v>
      </c>
      <c r="I6229">
        <v>0</v>
      </c>
      <c r="J6229">
        <f>Table1[[#This Row],[Time_to_crack_in_seconds]]/60</f>
        <v>0</v>
      </c>
      <c r="K6229">
        <f>Table1[[#This Row],[Time_to_Crack_in_minutes]]/60</f>
        <v>0</v>
      </c>
    </row>
    <row r="6230" spans="1:11" x14ac:dyDescent="0.25">
      <c r="A6230" t="s">
        <v>3109</v>
      </c>
      <c r="B6230" t="s">
        <v>3110</v>
      </c>
      <c r="C6230">
        <v>29</v>
      </c>
      <c r="D6230" t="s">
        <v>129</v>
      </c>
      <c r="E6230">
        <f t="shared" si="97"/>
        <v>7</v>
      </c>
      <c r="F6230">
        <v>12137</v>
      </c>
      <c r="G6230" t="s">
        <v>10</v>
      </c>
      <c r="H6230">
        <v>33</v>
      </c>
      <c r="I6230">
        <v>0</v>
      </c>
      <c r="J6230">
        <f>Table1[[#This Row],[Time_to_crack_in_seconds]]/60</f>
        <v>0</v>
      </c>
      <c r="K6230">
        <f>Table1[[#This Row],[Time_to_Crack_in_minutes]]/60</f>
        <v>0</v>
      </c>
    </row>
    <row r="6231" spans="1:11" x14ac:dyDescent="0.25">
      <c r="A6231" t="s">
        <v>3109</v>
      </c>
      <c r="B6231" t="s">
        <v>3110</v>
      </c>
      <c r="C6231">
        <v>30</v>
      </c>
      <c r="D6231" t="s">
        <v>14</v>
      </c>
      <c r="E6231">
        <f t="shared" si="97"/>
        <v>9</v>
      </c>
      <c r="F6231">
        <v>12083</v>
      </c>
      <c r="G6231" t="s">
        <v>10</v>
      </c>
      <c r="H6231">
        <v>16</v>
      </c>
      <c r="I6231">
        <v>0</v>
      </c>
      <c r="J6231">
        <f>Table1[[#This Row],[Time_to_crack_in_seconds]]/60</f>
        <v>0</v>
      </c>
      <c r="K6231">
        <f>Table1[[#This Row],[Time_to_Crack_in_minutes]]/60</f>
        <v>0</v>
      </c>
    </row>
    <row r="6232" spans="1:11" x14ac:dyDescent="0.25">
      <c r="A6232" t="s">
        <v>3109</v>
      </c>
      <c r="B6232" t="s">
        <v>3110</v>
      </c>
      <c r="C6232">
        <v>31</v>
      </c>
      <c r="D6232" t="s">
        <v>21</v>
      </c>
      <c r="E6232">
        <f t="shared" si="97"/>
        <v>6</v>
      </c>
      <c r="F6232">
        <v>11950</v>
      </c>
      <c r="G6232" t="s">
        <v>10</v>
      </c>
      <c r="H6232">
        <v>38</v>
      </c>
      <c r="I6232">
        <v>0</v>
      </c>
      <c r="J6232">
        <f>Table1[[#This Row],[Time_to_crack_in_seconds]]/60</f>
        <v>0</v>
      </c>
      <c r="K6232">
        <f>Table1[[#This Row],[Time_to_Crack_in_minutes]]/60</f>
        <v>0</v>
      </c>
    </row>
    <row r="6233" spans="1:11" x14ac:dyDescent="0.25">
      <c r="A6233" t="s">
        <v>3109</v>
      </c>
      <c r="B6233" t="s">
        <v>3110</v>
      </c>
      <c r="C6233">
        <v>32</v>
      </c>
      <c r="D6233">
        <v>12345678910</v>
      </c>
      <c r="E6233">
        <f t="shared" si="97"/>
        <v>11</v>
      </c>
      <c r="F6233">
        <v>11897</v>
      </c>
      <c r="G6233" t="s">
        <v>54</v>
      </c>
      <c r="H6233">
        <v>113</v>
      </c>
      <c r="I6233">
        <v>1020</v>
      </c>
      <c r="J6233">
        <f>Table1[[#This Row],[Time_to_crack_in_seconds]]/60</f>
        <v>17</v>
      </c>
      <c r="K6233">
        <f>Table1[[#This Row],[Time_to_Crack_in_minutes]]/60</f>
        <v>0.28333333333333333</v>
      </c>
    </row>
    <row r="6234" spans="1:11" x14ac:dyDescent="0.25">
      <c r="A6234" t="s">
        <v>3109</v>
      </c>
      <c r="B6234" t="s">
        <v>3110</v>
      </c>
      <c r="C6234">
        <v>33</v>
      </c>
      <c r="D6234">
        <v>789456123</v>
      </c>
      <c r="E6234">
        <f t="shared" si="97"/>
        <v>9</v>
      </c>
      <c r="F6234">
        <v>11238</v>
      </c>
      <c r="G6234" t="s">
        <v>162</v>
      </c>
      <c r="H6234">
        <v>62</v>
      </c>
      <c r="I6234">
        <v>2</v>
      </c>
      <c r="J6234">
        <f>Table1[[#This Row],[Time_to_crack_in_seconds]]/60</f>
        <v>3.3333333333333333E-2</v>
      </c>
      <c r="K6234">
        <f>Table1[[#This Row],[Time_to_Crack_in_minutes]]/60</f>
        <v>5.5555555555555556E-4</v>
      </c>
    </row>
    <row r="6235" spans="1:11" x14ac:dyDescent="0.25">
      <c r="A6235" t="s">
        <v>3109</v>
      </c>
      <c r="B6235" t="s">
        <v>3110</v>
      </c>
      <c r="C6235">
        <v>34</v>
      </c>
      <c r="D6235" t="s">
        <v>234</v>
      </c>
      <c r="E6235">
        <f t="shared" si="97"/>
        <v>9</v>
      </c>
      <c r="F6235">
        <v>11137</v>
      </c>
      <c r="G6235" t="s">
        <v>28</v>
      </c>
      <c r="I6235">
        <v>3</v>
      </c>
      <c r="J6235">
        <f>Table1[[#This Row],[Time_to_crack_in_seconds]]/60</f>
        <v>0.05</v>
      </c>
      <c r="K6235">
        <f>Table1[[#This Row],[Time_to_Crack_in_minutes]]/60</f>
        <v>8.3333333333333339E-4</v>
      </c>
    </row>
    <row r="6236" spans="1:11" x14ac:dyDescent="0.25">
      <c r="A6236" t="s">
        <v>3109</v>
      </c>
      <c r="B6236" t="s">
        <v>3110</v>
      </c>
      <c r="C6236">
        <v>35</v>
      </c>
      <c r="D6236" t="s">
        <v>92</v>
      </c>
      <c r="E6236">
        <f t="shared" si="97"/>
        <v>7</v>
      </c>
      <c r="F6236">
        <v>11035</v>
      </c>
      <c r="G6236" t="s">
        <v>10</v>
      </c>
      <c r="H6236">
        <v>56</v>
      </c>
      <c r="I6236">
        <v>0</v>
      </c>
      <c r="J6236">
        <f>Table1[[#This Row],[Time_to_crack_in_seconds]]/60</f>
        <v>0</v>
      </c>
      <c r="K6236">
        <f>Table1[[#This Row],[Time_to_Crack_in_minutes]]/60</f>
        <v>0</v>
      </c>
    </row>
    <row r="6237" spans="1:11" x14ac:dyDescent="0.25">
      <c r="A6237" t="s">
        <v>3109</v>
      </c>
      <c r="B6237" t="s">
        <v>3110</v>
      </c>
      <c r="C6237">
        <v>36</v>
      </c>
      <c r="D6237" t="s">
        <v>86</v>
      </c>
      <c r="E6237">
        <f t="shared" si="97"/>
        <v>6</v>
      </c>
      <c r="F6237">
        <v>10988</v>
      </c>
      <c r="G6237" t="s">
        <v>10</v>
      </c>
      <c r="H6237">
        <v>79</v>
      </c>
      <c r="I6237">
        <v>0</v>
      </c>
      <c r="J6237">
        <f>Table1[[#This Row],[Time_to_crack_in_seconds]]/60</f>
        <v>0</v>
      </c>
      <c r="K6237">
        <f>Table1[[#This Row],[Time_to_Crack_in_minutes]]/60</f>
        <v>0</v>
      </c>
    </row>
    <row r="6238" spans="1:11" x14ac:dyDescent="0.25">
      <c r="A6238" t="s">
        <v>3109</v>
      </c>
      <c r="B6238" t="s">
        <v>3110</v>
      </c>
      <c r="C6238">
        <v>37</v>
      </c>
      <c r="D6238" t="s">
        <v>261</v>
      </c>
      <c r="E6238">
        <f t="shared" si="97"/>
        <v>6</v>
      </c>
      <c r="F6238">
        <v>10686</v>
      </c>
      <c r="G6238" t="s">
        <v>18</v>
      </c>
      <c r="H6238">
        <v>151</v>
      </c>
      <c r="I6238">
        <v>120</v>
      </c>
      <c r="J6238">
        <f>Table1[[#This Row],[Time_to_crack_in_seconds]]/60</f>
        <v>2</v>
      </c>
      <c r="K6238">
        <f>Table1[[#This Row],[Time_to_Crack_in_minutes]]/60</f>
        <v>3.3333333333333333E-2</v>
      </c>
    </row>
    <row r="6239" spans="1:11" x14ac:dyDescent="0.25">
      <c r="A6239" t="s">
        <v>3109</v>
      </c>
      <c r="B6239" t="s">
        <v>3110</v>
      </c>
      <c r="C6239">
        <v>38</v>
      </c>
      <c r="D6239" t="s">
        <v>2866</v>
      </c>
      <c r="E6239">
        <f t="shared" si="97"/>
        <v>6</v>
      </c>
      <c r="F6239">
        <v>10511</v>
      </c>
      <c r="G6239" t="s">
        <v>203</v>
      </c>
      <c r="I6239">
        <v>60</v>
      </c>
      <c r="J6239">
        <f>Table1[[#This Row],[Time_to_crack_in_seconds]]/60</f>
        <v>1</v>
      </c>
      <c r="K6239">
        <f>Table1[[#This Row],[Time_to_Crack_in_minutes]]/60</f>
        <v>1.6666666666666666E-2</v>
      </c>
    </row>
    <row r="6240" spans="1:11" x14ac:dyDescent="0.25">
      <c r="A6240" t="s">
        <v>3109</v>
      </c>
      <c r="B6240" t="s">
        <v>3110</v>
      </c>
      <c r="C6240">
        <v>39</v>
      </c>
      <c r="D6240" t="s">
        <v>126</v>
      </c>
      <c r="E6240">
        <f t="shared" si="97"/>
        <v>6</v>
      </c>
      <c r="F6240">
        <v>9869</v>
      </c>
      <c r="G6240" t="s">
        <v>10</v>
      </c>
      <c r="H6240">
        <v>28</v>
      </c>
      <c r="I6240">
        <v>0</v>
      </c>
      <c r="J6240">
        <f>Table1[[#This Row],[Time_to_crack_in_seconds]]/60</f>
        <v>0</v>
      </c>
      <c r="K6240">
        <f>Table1[[#This Row],[Time_to_Crack_in_minutes]]/60</f>
        <v>0</v>
      </c>
    </row>
    <row r="6241" spans="1:11" x14ac:dyDescent="0.25">
      <c r="A6241" t="s">
        <v>3109</v>
      </c>
      <c r="B6241" t="s">
        <v>3110</v>
      </c>
      <c r="C6241">
        <v>40</v>
      </c>
      <c r="D6241" t="s">
        <v>623</v>
      </c>
      <c r="E6241">
        <f t="shared" si="97"/>
        <v>6</v>
      </c>
      <c r="F6241">
        <v>9819</v>
      </c>
      <c r="G6241" t="s">
        <v>54</v>
      </c>
      <c r="H6241">
        <v>35</v>
      </c>
      <c r="I6241">
        <v>1020</v>
      </c>
      <c r="J6241">
        <f>Table1[[#This Row],[Time_to_crack_in_seconds]]/60</f>
        <v>17</v>
      </c>
      <c r="K6241">
        <f>Table1[[#This Row],[Time_to_Crack_in_minutes]]/60</f>
        <v>0.28333333333333333</v>
      </c>
    </row>
    <row r="6242" spans="1:11" x14ac:dyDescent="0.25">
      <c r="A6242" t="s">
        <v>3109</v>
      </c>
      <c r="B6242" t="s">
        <v>3110</v>
      </c>
      <c r="C6242">
        <v>41</v>
      </c>
      <c r="D6242" t="s">
        <v>2153</v>
      </c>
      <c r="E6242">
        <f t="shared" si="97"/>
        <v>6</v>
      </c>
      <c r="F6242">
        <v>9770</v>
      </c>
      <c r="G6242" t="s">
        <v>109</v>
      </c>
      <c r="I6242">
        <v>1</v>
      </c>
      <c r="J6242">
        <f>Table1[[#This Row],[Time_to_crack_in_seconds]]/60</f>
        <v>1.6666666666666666E-2</v>
      </c>
      <c r="K6242">
        <f>Table1[[#This Row],[Time_to_Crack_in_minutes]]/60</f>
        <v>2.7777777777777778E-4</v>
      </c>
    </row>
    <row r="6243" spans="1:11" x14ac:dyDescent="0.25">
      <c r="A6243" t="s">
        <v>3109</v>
      </c>
      <c r="B6243" t="s">
        <v>3110</v>
      </c>
      <c r="C6243">
        <v>42</v>
      </c>
      <c r="D6243" t="s">
        <v>132</v>
      </c>
      <c r="E6243">
        <f t="shared" si="97"/>
        <v>6</v>
      </c>
      <c r="F6243">
        <v>9620</v>
      </c>
      <c r="G6243" t="s">
        <v>10</v>
      </c>
      <c r="I6243">
        <v>0</v>
      </c>
      <c r="J6243">
        <f>Table1[[#This Row],[Time_to_crack_in_seconds]]/60</f>
        <v>0</v>
      </c>
      <c r="K6243">
        <f>Table1[[#This Row],[Time_to_Crack_in_minutes]]/60</f>
        <v>0</v>
      </c>
    </row>
    <row r="6244" spans="1:11" x14ac:dyDescent="0.25">
      <c r="A6244" t="s">
        <v>3109</v>
      </c>
      <c r="B6244" t="s">
        <v>3110</v>
      </c>
      <c r="C6244">
        <v>43</v>
      </c>
      <c r="D6244" t="s">
        <v>101</v>
      </c>
      <c r="E6244">
        <f t="shared" si="97"/>
        <v>7</v>
      </c>
      <c r="F6244">
        <v>8987</v>
      </c>
      <c r="G6244" t="s">
        <v>18</v>
      </c>
      <c r="H6244">
        <v>140</v>
      </c>
      <c r="I6244">
        <v>120</v>
      </c>
      <c r="J6244">
        <f>Table1[[#This Row],[Time_to_crack_in_seconds]]/60</f>
        <v>2</v>
      </c>
      <c r="K6244">
        <f>Table1[[#This Row],[Time_to_Crack_in_minutes]]/60</f>
        <v>3.3333333333333333E-2</v>
      </c>
    </row>
    <row r="6245" spans="1:11" x14ac:dyDescent="0.25">
      <c r="A6245" t="s">
        <v>3109</v>
      </c>
      <c r="B6245" t="s">
        <v>3110</v>
      </c>
      <c r="C6245">
        <v>44</v>
      </c>
      <c r="D6245" t="s">
        <v>2070</v>
      </c>
      <c r="E6245">
        <f t="shared" si="97"/>
        <v>6</v>
      </c>
      <c r="F6245">
        <v>8981</v>
      </c>
      <c r="G6245" t="s">
        <v>10</v>
      </c>
      <c r="I6245">
        <v>0</v>
      </c>
      <c r="J6245">
        <f>Table1[[#This Row],[Time_to_crack_in_seconds]]/60</f>
        <v>0</v>
      </c>
      <c r="K6245">
        <f>Table1[[#This Row],[Time_to_Crack_in_minutes]]/60</f>
        <v>0</v>
      </c>
    </row>
    <row r="6246" spans="1:11" x14ac:dyDescent="0.25">
      <c r="A6246" t="s">
        <v>3109</v>
      </c>
      <c r="B6246" t="s">
        <v>3110</v>
      </c>
      <c r="C6246">
        <v>45</v>
      </c>
      <c r="D6246" t="s">
        <v>113</v>
      </c>
      <c r="E6246">
        <f t="shared" si="97"/>
        <v>6</v>
      </c>
      <c r="F6246">
        <v>8921</v>
      </c>
      <c r="G6246" t="s">
        <v>10</v>
      </c>
      <c r="H6246">
        <v>32</v>
      </c>
      <c r="I6246">
        <v>0</v>
      </c>
      <c r="J6246">
        <f>Table1[[#This Row],[Time_to_crack_in_seconds]]/60</f>
        <v>0</v>
      </c>
      <c r="K6246">
        <f>Table1[[#This Row],[Time_to_Crack_in_minutes]]/60</f>
        <v>0</v>
      </c>
    </row>
    <row r="6247" spans="1:11" x14ac:dyDescent="0.25">
      <c r="A6247" t="s">
        <v>3109</v>
      </c>
      <c r="B6247" t="s">
        <v>3110</v>
      </c>
      <c r="C6247">
        <v>46</v>
      </c>
      <c r="D6247" t="s">
        <v>190</v>
      </c>
      <c r="E6247">
        <f t="shared" si="97"/>
        <v>6</v>
      </c>
      <c r="F6247">
        <v>8797</v>
      </c>
      <c r="G6247" t="s">
        <v>18</v>
      </c>
      <c r="H6247">
        <v>88</v>
      </c>
      <c r="I6247">
        <v>120</v>
      </c>
      <c r="J6247">
        <f>Table1[[#This Row],[Time_to_crack_in_seconds]]/60</f>
        <v>2</v>
      </c>
      <c r="K6247">
        <f>Table1[[#This Row],[Time_to_Crack_in_minutes]]/60</f>
        <v>3.3333333333333333E-2</v>
      </c>
    </row>
    <row r="6248" spans="1:11" x14ac:dyDescent="0.25">
      <c r="A6248" t="s">
        <v>3109</v>
      </c>
      <c r="B6248" t="s">
        <v>3110</v>
      </c>
      <c r="C6248">
        <v>47</v>
      </c>
      <c r="D6248" t="s">
        <v>2374</v>
      </c>
      <c r="E6248">
        <f t="shared" si="97"/>
        <v>7</v>
      </c>
      <c r="F6248">
        <v>8710</v>
      </c>
      <c r="G6248" t="s">
        <v>10</v>
      </c>
      <c r="H6248">
        <v>185</v>
      </c>
      <c r="I6248">
        <v>0</v>
      </c>
      <c r="J6248">
        <f>Table1[[#This Row],[Time_to_crack_in_seconds]]/60</f>
        <v>0</v>
      </c>
      <c r="K6248">
        <f>Table1[[#This Row],[Time_to_Crack_in_minutes]]/60</f>
        <v>0</v>
      </c>
    </row>
    <row r="6249" spans="1:11" x14ac:dyDescent="0.25">
      <c r="A6249" t="s">
        <v>3109</v>
      </c>
      <c r="B6249" t="s">
        <v>3110</v>
      </c>
      <c r="C6249">
        <v>48</v>
      </c>
      <c r="D6249" t="s">
        <v>2863</v>
      </c>
      <c r="E6249">
        <f t="shared" si="97"/>
        <v>6</v>
      </c>
      <c r="F6249">
        <v>8593</v>
      </c>
      <c r="G6249" t="s">
        <v>10</v>
      </c>
      <c r="I6249">
        <v>0</v>
      </c>
      <c r="J6249">
        <f>Table1[[#This Row],[Time_to_crack_in_seconds]]/60</f>
        <v>0</v>
      </c>
      <c r="K6249">
        <f>Table1[[#This Row],[Time_to_Crack_in_minutes]]/60</f>
        <v>0</v>
      </c>
    </row>
    <row r="6250" spans="1:11" x14ac:dyDescent="0.25">
      <c r="A6250" t="s">
        <v>3109</v>
      </c>
      <c r="B6250" t="s">
        <v>3110</v>
      </c>
      <c r="C6250">
        <v>49</v>
      </c>
      <c r="D6250" t="s">
        <v>199</v>
      </c>
      <c r="E6250">
        <f t="shared" si="97"/>
        <v>7</v>
      </c>
      <c r="F6250">
        <v>8565</v>
      </c>
      <c r="G6250" t="s">
        <v>58</v>
      </c>
      <c r="I6250">
        <v>9</v>
      </c>
      <c r="J6250">
        <f>Table1[[#This Row],[Time_to_crack_in_seconds]]/60</f>
        <v>0.15</v>
      </c>
      <c r="K6250">
        <f>Table1[[#This Row],[Time_to_Crack_in_minutes]]/60</f>
        <v>2.5000000000000001E-3</v>
      </c>
    </row>
    <row r="6251" spans="1:11" x14ac:dyDescent="0.25">
      <c r="A6251" t="s">
        <v>3109</v>
      </c>
      <c r="B6251" t="s">
        <v>3110</v>
      </c>
      <c r="C6251">
        <v>50</v>
      </c>
      <c r="D6251" t="s">
        <v>148</v>
      </c>
      <c r="E6251">
        <f t="shared" si="97"/>
        <v>6</v>
      </c>
      <c r="F6251">
        <v>8473</v>
      </c>
      <c r="G6251" t="s">
        <v>10</v>
      </c>
      <c r="H6251">
        <v>82</v>
      </c>
      <c r="I6251">
        <v>0</v>
      </c>
      <c r="J6251">
        <f>Table1[[#This Row],[Time_to_crack_in_seconds]]/60</f>
        <v>0</v>
      </c>
      <c r="K6251">
        <f>Table1[[#This Row],[Time_to_Crack_in_minutes]]/60</f>
        <v>0</v>
      </c>
    </row>
    <row r="6252" spans="1:11" x14ac:dyDescent="0.25">
      <c r="A6252" t="s">
        <v>3109</v>
      </c>
      <c r="B6252" t="s">
        <v>3110</v>
      </c>
      <c r="C6252">
        <v>51</v>
      </c>
      <c r="D6252" t="s">
        <v>641</v>
      </c>
      <c r="E6252">
        <f t="shared" si="97"/>
        <v>9</v>
      </c>
      <c r="F6252">
        <v>8364</v>
      </c>
      <c r="G6252" t="s">
        <v>13</v>
      </c>
      <c r="I6252">
        <v>10800</v>
      </c>
      <c r="J6252">
        <f>Table1[[#This Row],[Time_to_crack_in_seconds]]/60</f>
        <v>180</v>
      </c>
      <c r="K6252">
        <f>Table1[[#This Row],[Time_to_Crack_in_minutes]]/60</f>
        <v>3</v>
      </c>
    </row>
    <row r="6253" spans="1:11" x14ac:dyDescent="0.25">
      <c r="A6253" t="s">
        <v>3109</v>
      </c>
      <c r="B6253" t="s">
        <v>3110</v>
      </c>
      <c r="C6253">
        <v>52</v>
      </c>
      <c r="D6253" t="s">
        <v>1097</v>
      </c>
      <c r="E6253">
        <f t="shared" si="97"/>
        <v>7</v>
      </c>
      <c r="F6253">
        <v>8284</v>
      </c>
      <c r="G6253" t="s">
        <v>54</v>
      </c>
      <c r="I6253">
        <v>1020</v>
      </c>
      <c r="J6253">
        <f>Table1[[#This Row],[Time_to_crack_in_seconds]]/60</f>
        <v>17</v>
      </c>
      <c r="K6253">
        <f>Table1[[#This Row],[Time_to_Crack_in_minutes]]/60</f>
        <v>0.28333333333333333</v>
      </c>
    </row>
    <row r="6254" spans="1:11" x14ac:dyDescent="0.25">
      <c r="A6254" t="s">
        <v>3109</v>
      </c>
      <c r="B6254" t="s">
        <v>3110</v>
      </c>
      <c r="C6254">
        <v>53</v>
      </c>
      <c r="D6254" t="s">
        <v>2870</v>
      </c>
      <c r="E6254">
        <f t="shared" si="97"/>
        <v>9</v>
      </c>
      <c r="F6254">
        <v>8279</v>
      </c>
      <c r="G6254" t="s">
        <v>41</v>
      </c>
      <c r="I6254">
        <v>7</v>
      </c>
      <c r="J6254">
        <f>Table1[[#This Row],[Time_to_crack_in_seconds]]/60</f>
        <v>0.11666666666666667</v>
      </c>
      <c r="K6254">
        <f>Table1[[#This Row],[Time_to_Crack_in_minutes]]/60</f>
        <v>1.9444444444444444E-3</v>
      </c>
    </row>
    <row r="6255" spans="1:11" x14ac:dyDescent="0.25">
      <c r="A6255" t="s">
        <v>3109</v>
      </c>
      <c r="B6255" t="s">
        <v>3110</v>
      </c>
      <c r="C6255">
        <v>54</v>
      </c>
      <c r="D6255" t="s">
        <v>2876</v>
      </c>
      <c r="E6255">
        <f t="shared" si="97"/>
        <v>6</v>
      </c>
      <c r="F6255">
        <v>8203</v>
      </c>
      <c r="G6255" t="s">
        <v>10</v>
      </c>
      <c r="I6255">
        <v>0</v>
      </c>
      <c r="J6255">
        <f>Table1[[#This Row],[Time_to_crack_in_seconds]]/60</f>
        <v>0</v>
      </c>
      <c r="K6255">
        <f>Table1[[#This Row],[Time_to_Crack_in_minutes]]/60</f>
        <v>0</v>
      </c>
    </row>
    <row r="6256" spans="1:11" x14ac:dyDescent="0.25">
      <c r="A6256" t="s">
        <v>3109</v>
      </c>
      <c r="B6256" t="s">
        <v>3110</v>
      </c>
      <c r="C6256">
        <v>55</v>
      </c>
      <c r="D6256" t="s">
        <v>48</v>
      </c>
      <c r="E6256">
        <f t="shared" si="97"/>
        <v>8</v>
      </c>
      <c r="F6256">
        <v>8164</v>
      </c>
      <c r="G6256" t="s">
        <v>10</v>
      </c>
      <c r="H6256">
        <v>67</v>
      </c>
      <c r="I6256">
        <v>0</v>
      </c>
      <c r="J6256">
        <f>Table1[[#This Row],[Time_to_crack_in_seconds]]/60</f>
        <v>0</v>
      </c>
      <c r="K6256">
        <f>Table1[[#This Row],[Time_to_Crack_in_minutes]]/60</f>
        <v>0</v>
      </c>
    </row>
    <row r="6257" spans="1:11" x14ac:dyDescent="0.25">
      <c r="A6257" t="s">
        <v>3109</v>
      </c>
      <c r="B6257" t="s">
        <v>3110</v>
      </c>
      <c r="C6257">
        <v>56</v>
      </c>
      <c r="D6257" t="s">
        <v>91</v>
      </c>
      <c r="E6257">
        <f t="shared" si="97"/>
        <v>8</v>
      </c>
      <c r="F6257">
        <v>8088</v>
      </c>
      <c r="G6257" t="s">
        <v>10</v>
      </c>
      <c r="H6257">
        <v>123</v>
      </c>
      <c r="I6257">
        <v>0</v>
      </c>
      <c r="J6257">
        <f>Table1[[#This Row],[Time_to_crack_in_seconds]]/60</f>
        <v>0</v>
      </c>
      <c r="K6257">
        <f>Table1[[#This Row],[Time_to_Crack_in_minutes]]/60</f>
        <v>0</v>
      </c>
    </row>
    <row r="6258" spans="1:11" x14ac:dyDescent="0.25">
      <c r="A6258" t="s">
        <v>3109</v>
      </c>
      <c r="B6258" t="s">
        <v>3110</v>
      </c>
      <c r="C6258">
        <v>57</v>
      </c>
      <c r="D6258" t="s">
        <v>2395</v>
      </c>
      <c r="E6258">
        <f t="shared" si="97"/>
        <v>5</v>
      </c>
      <c r="F6258">
        <v>7981</v>
      </c>
      <c r="G6258" t="s">
        <v>10</v>
      </c>
      <c r="I6258">
        <v>0</v>
      </c>
      <c r="J6258">
        <f>Table1[[#This Row],[Time_to_crack_in_seconds]]/60</f>
        <v>0</v>
      </c>
      <c r="K6258">
        <f>Table1[[#This Row],[Time_to_Crack_in_minutes]]/60</f>
        <v>0</v>
      </c>
    </row>
    <row r="6259" spans="1:11" x14ac:dyDescent="0.25">
      <c r="A6259" t="s">
        <v>3109</v>
      </c>
      <c r="B6259" t="s">
        <v>3110</v>
      </c>
      <c r="C6259">
        <v>58</v>
      </c>
      <c r="D6259" t="s">
        <v>167</v>
      </c>
      <c r="E6259">
        <f t="shared" si="97"/>
        <v>6</v>
      </c>
      <c r="F6259">
        <v>7935</v>
      </c>
      <c r="G6259" t="s">
        <v>10</v>
      </c>
      <c r="H6259">
        <v>51</v>
      </c>
      <c r="I6259">
        <v>0</v>
      </c>
      <c r="J6259">
        <f>Table1[[#This Row],[Time_to_crack_in_seconds]]/60</f>
        <v>0</v>
      </c>
      <c r="K6259">
        <f>Table1[[#This Row],[Time_to_Crack_in_minutes]]/60</f>
        <v>0</v>
      </c>
    </row>
    <row r="6260" spans="1:11" x14ac:dyDescent="0.25">
      <c r="A6260" t="s">
        <v>3109</v>
      </c>
      <c r="B6260" t="s">
        <v>3110</v>
      </c>
      <c r="C6260">
        <v>59</v>
      </c>
      <c r="D6260" t="s">
        <v>2872</v>
      </c>
      <c r="E6260">
        <f t="shared" si="97"/>
        <v>9</v>
      </c>
      <c r="F6260">
        <v>7925</v>
      </c>
      <c r="G6260" t="s">
        <v>82</v>
      </c>
      <c r="I6260">
        <v>86400</v>
      </c>
      <c r="J6260">
        <f>Table1[[#This Row],[Time_to_crack_in_seconds]]/60</f>
        <v>1440</v>
      </c>
      <c r="K6260">
        <f>Table1[[#This Row],[Time_to_Crack_in_minutes]]/60</f>
        <v>24</v>
      </c>
    </row>
    <row r="6261" spans="1:11" x14ac:dyDescent="0.25">
      <c r="A6261" t="s">
        <v>3109</v>
      </c>
      <c r="B6261" t="s">
        <v>3110</v>
      </c>
      <c r="C6261">
        <v>60</v>
      </c>
      <c r="D6261" t="s">
        <v>2399</v>
      </c>
      <c r="E6261">
        <f t="shared" si="97"/>
        <v>6</v>
      </c>
      <c r="F6261">
        <v>7830</v>
      </c>
      <c r="G6261" t="s">
        <v>18</v>
      </c>
      <c r="I6261">
        <v>120</v>
      </c>
      <c r="J6261">
        <f>Table1[[#This Row],[Time_to_crack_in_seconds]]/60</f>
        <v>2</v>
      </c>
      <c r="K6261">
        <f>Table1[[#This Row],[Time_to_Crack_in_minutes]]/60</f>
        <v>3.3333333333333333E-2</v>
      </c>
    </row>
    <row r="6262" spans="1:11" x14ac:dyDescent="0.25">
      <c r="A6262" t="s">
        <v>3109</v>
      </c>
      <c r="B6262" t="s">
        <v>3110</v>
      </c>
      <c r="C6262">
        <v>61</v>
      </c>
      <c r="D6262" t="s">
        <v>96</v>
      </c>
      <c r="E6262">
        <f t="shared" si="97"/>
        <v>11</v>
      </c>
      <c r="F6262">
        <v>7804</v>
      </c>
      <c r="G6262" t="s">
        <v>10</v>
      </c>
      <c r="I6262">
        <v>0</v>
      </c>
      <c r="J6262">
        <f>Table1[[#This Row],[Time_to_crack_in_seconds]]/60</f>
        <v>0</v>
      </c>
      <c r="K6262">
        <f>Table1[[#This Row],[Time_to_Crack_in_minutes]]/60</f>
        <v>0</v>
      </c>
    </row>
    <row r="6263" spans="1:11" x14ac:dyDescent="0.25">
      <c r="A6263" t="s">
        <v>3109</v>
      </c>
      <c r="B6263" t="s">
        <v>3110</v>
      </c>
      <c r="C6263">
        <v>62</v>
      </c>
      <c r="D6263" t="s">
        <v>1456</v>
      </c>
      <c r="E6263">
        <f t="shared" si="97"/>
        <v>6</v>
      </c>
      <c r="F6263">
        <v>7609</v>
      </c>
      <c r="G6263" t="s">
        <v>10</v>
      </c>
      <c r="I6263">
        <v>0</v>
      </c>
      <c r="J6263">
        <f>Table1[[#This Row],[Time_to_crack_in_seconds]]/60</f>
        <v>0</v>
      </c>
      <c r="K6263">
        <f>Table1[[#This Row],[Time_to_Crack_in_minutes]]/60</f>
        <v>0</v>
      </c>
    </row>
    <row r="6264" spans="1:11" x14ac:dyDescent="0.25">
      <c r="A6264" t="s">
        <v>3109</v>
      </c>
      <c r="B6264" t="s">
        <v>3110</v>
      </c>
      <c r="C6264">
        <v>63</v>
      </c>
      <c r="D6264" t="s">
        <v>820</v>
      </c>
      <c r="E6264">
        <f t="shared" si="97"/>
        <v>7</v>
      </c>
      <c r="F6264">
        <v>7412</v>
      </c>
      <c r="G6264" t="s">
        <v>10</v>
      </c>
      <c r="I6264">
        <v>0</v>
      </c>
      <c r="J6264">
        <f>Table1[[#This Row],[Time_to_crack_in_seconds]]/60</f>
        <v>0</v>
      </c>
      <c r="K6264">
        <f>Table1[[#This Row],[Time_to_Crack_in_minutes]]/60</f>
        <v>0</v>
      </c>
    </row>
    <row r="6265" spans="1:11" x14ac:dyDescent="0.25">
      <c r="A6265" t="s">
        <v>3109</v>
      </c>
      <c r="B6265" t="s">
        <v>3110</v>
      </c>
      <c r="C6265">
        <v>64</v>
      </c>
      <c r="D6265" t="s">
        <v>2362</v>
      </c>
      <c r="E6265">
        <f t="shared" si="97"/>
        <v>8</v>
      </c>
      <c r="F6265">
        <v>7394</v>
      </c>
      <c r="G6265" t="s">
        <v>10</v>
      </c>
      <c r="I6265">
        <v>0</v>
      </c>
      <c r="J6265">
        <f>Table1[[#This Row],[Time_to_crack_in_seconds]]/60</f>
        <v>0</v>
      </c>
      <c r="K6265">
        <f>Table1[[#This Row],[Time_to_Crack_in_minutes]]/60</f>
        <v>0</v>
      </c>
    </row>
    <row r="6266" spans="1:11" x14ac:dyDescent="0.25">
      <c r="A6266" t="s">
        <v>3109</v>
      </c>
      <c r="B6266" t="s">
        <v>3110</v>
      </c>
      <c r="C6266">
        <v>65</v>
      </c>
      <c r="D6266" t="s">
        <v>2090</v>
      </c>
      <c r="E6266">
        <f t="shared" si="97"/>
        <v>9</v>
      </c>
      <c r="F6266">
        <v>7312</v>
      </c>
      <c r="G6266" t="s">
        <v>10</v>
      </c>
      <c r="I6266">
        <v>0</v>
      </c>
      <c r="J6266">
        <f>Table1[[#This Row],[Time_to_crack_in_seconds]]/60</f>
        <v>0</v>
      </c>
      <c r="K6266">
        <f>Table1[[#This Row],[Time_to_Crack_in_minutes]]/60</f>
        <v>0</v>
      </c>
    </row>
    <row r="6267" spans="1:11" x14ac:dyDescent="0.25">
      <c r="A6267" t="s">
        <v>3109</v>
      </c>
      <c r="B6267" t="s">
        <v>3110</v>
      </c>
      <c r="C6267">
        <v>66</v>
      </c>
      <c r="D6267" t="s">
        <v>205</v>
      </c>
      <c r="E6267">
        <f t="shared" si="97"/>
        <v>6</v>
      </c>
      <c r="F6267">
        <v>7260</v>
      </c>
      <c r="G6267" t="s">
        <v>18</v>
      </c>
      <c r="H6267">
        <v>136</v>
      </c>
      <c r="I6267">
        <v>120</v>
      </c>
      <c r="J6267">
        <f>Table1[[#This Row],[Time_to_crack_in_seconds]]/60</f>
        <v>2</v>
      </c>
      <c r="K6267">
        <f>Table1[[#This Row],[Time_to_Crack_in_minutes]]/60</f>
        <v>3.3333333333333333E-2</v>
      </c>
    </row>
    <row r="6268" spans="1:11" x14ac:dyDescent="0.25">
      <c r="A6268" t="s">
        <v>3109</v>
      </c>
      <c r="B6268" t="s">
        <v>3110</v>
      </c>
      <c r="C6268">
        <v>67</v>
      </c>
      <c r="D6268" t="s">
        <v>2894</v>
      </c>
      <c r="E6268">
        <f t="shared" si="97"/>
        <v>7</v>
      </c>
      <c r="F6268">
        <v>7249</v>
      </c>
      <c r="G6268" t="s">
        <v>10</v>
      </c>
      <c r="I6268">
        <v>0</v>
      </c>
      <c r="J6268">
        <f>Table1[[#This Row],[Time_to_crack_in_seconds]]/60</f>
        <v>0</v>
      </c>
      <c r="K6268">
        <f>Table1[[#This Row],[Time_to_Crack_in_minutes]]/60</f>
        <v>0</v>
      </c>
    </row>
    <row r="6269" spans="1:11" x14ac:dyDescent="0.25">
      <c r="A6269" t="s">
        <v>3109</v>
      </c>
      <c r="B6269" t="s">
        <v>3110</v>
      </c>
      <c r="C6269">
        <v>68</v>
      </c>
      <c r="D6269" t="s">
        <v>2859</v>
      </c>
      <c r="E6269">
        <f t="shared" si="97"/>
        <v>7</v>
      </c>
      <c r="F6269">
        <v>7131</v>
      </c>
      <c r="G6269" t="s">
        <v>54</v>
      </c>
      <c r="I6269">
        <v>1020</v>
      </c>
      <c r="J6269">
        <f>Table1[[#This Row],[Time_to_crack_in_seconds]]/60</f>
        <v>17</v>
      </c>
      <c r="K6269">
        <f>Table1[[#This Row],[Time_to_Crack_in_minutes]]/60</f>
        <v>0.28333333333333333</v>
      </c>
    </row>
    <row r="6270" spans="1:11" x14ac:dyDescent="0.25">
      <c r="A6270" t="s">
        <v>3109</v>
      </c>
      <c r="B6270" t="s">
        <v>3110</v>
      </c>
      <c r="C6270">
        <v>69</v>
      </c>
      <c r="D6270" t="s">
        <v>2874</v>
      </c>
      <c r="E6270">
        <f t="shared" si="97"/>
        <v>8</v>
      </c>
      <c r="F6270">
        <v>7050</v>
      </c>
      <c r="G6270" t="s">
        <v>13</v>
      </c>
      <c r="I6270">
        <v>10800</v>
      </c>
      <c r="J6270">
        <f>Table1[[#This Row],[Time_to_crack_in_seconds]]/60</f>
        <v>180</v>
      </c>
      <c r="K6270">
        <f>Table1[[#This Row],[Time_to_Crack_in_minutes]]/60</f>
        <v>3</v>
      </c>
    </row>
    <row r="6271" spans="1:11" x14ac:dyDescent="0.25">
      <c r="A6271" t="s">
        <v>3109</v>
      </c>
      <c r="B6271" t="s">
        <v>3110</v>
      </c>
      <c r="C6271">
        <v>70</v>
      </c>
      <c r="D6271" t="s">
        <v>923</v>
      </c>
      <c r="E6271">
        <f t="shared" si="97"/>
        <v>6</v>
      </c>
      <c r="F6271">
        <v>7047</v>
      </c>
      <c r="G6271" t="s">
        <v>109</v>
      </c>
      <c r="I6271">
        <v>1</v>
      </c>
      <c r="J6271">
        <f>Table1[[#This Row],[Time_to_crack_in_seconds]]/60</f>
        <v>1.6666666666666666E-2</v>
      </c>
      <c r="K6271">
        <f>Table1[[#This Row],[Time_to_Crack_in_minutes]]/60</f>
        <v>2.7777777777777778E-4</v>
      </c>
    </row>
    <row r="6272" spans="1:11" x14ac:dyDescent="0.25">
      <c r="A6272" t="s">
        <v>3109</v>
      </c>
      <c r="B6272" t="s">
        <v>3110</v>
      </c>
      <c r="C6272">
        <v>71</v>
      </c>
      <c r="D6272" t="s">
        <v>403</v>
      </c>
      <c r="E6272">
        <f t="shared" si="97"/>
        <v>7</v>
      </c>
      <c r="F6272">
        <v>7041</v>
      </c>
      <c r="G6272" t="s">
        <v>54</v>
      </c>
      <c r="I6272">
        <v>1020</v>
      </c>
      <c r="J6272">
        <f>Table1[[#This Row],[Time_to_crack_in_seconds]]/60</f>
        <v>17</v>
      </c>
      <c r="K6272">
        <f>Table1[[#This Row],[Time_to_Crack_in_minutes]]/60</f>
        <v>0.28333333333333333</v>
      </c>
    </row>
    <row r="6273" spans="1:11" x14ac:dyDescent="0.25">
      <c r="A6273" t="s">
        <v>3109</v>
      </c>
      <c r="B6273" t="s">
        <v>3110</v>
      </c>
      <c r="C6273">
        <v>72</v>
      </c>
      <c r="D6273" t="s">
        <v>2392</v>
      </c>
      <c r="E6273">
        <f t="shared" si="97"/>
        <v>6</v>
      </c>
      <c r="F6273">
        <v>6888</v>
      </c>
      <c r="G6273" t="s">
        <v>10</v>
      </c>
      <c r="I6273">
        <v>0</v>
      </c>
      <c r="J6273">
        <f>Table1[[#This Row],[Time_to_crack_in_seconds]]/60</f>
        <v>0</v>
      </c>
      <c r="K6273">
        <f>Table1[[#This Row],[Time_to_Crack_in_minutes]]/60</f>
        <v>0</v>
      </c>
    </row>
    <row r="6274" spans="1:11" x14ac:dyDescent="0.25">
      <c r="A6274" t="s">
        <v>3109</v>
      </c>
      <c r="B6274" t="s">
        <v>3110</v>
      </c>
      <c r="C6274">
        <v>73</v>
      </c>
      <c r="D6274">
        <v>123654789</v>
      </c>
      <c r="E6274">
        <f t="shared" si="97"/>
        <v>9</v>
      </c>
      <c r="F6274">
        <v>6770</v>
      </c>
      <c r="G6274" t="s">
        <v>10</v>
      </c>
      <c r="H6274">
        <v>160</v>
      </c>
      <c r="I6274">
        <v>0</v>
      </c>
      <c r="J6274">
        <f>Table1[[#This Row],[Time_to_crack_in_seconds]]/60</f>
        <v>0</v>
      </c>
      <c r="K6274">
        <f>Table1[[#This Row],[Time_to_Crack_in_minutes]]/60</f>
        <v>0</v>
      </c>
    </row>
    <row r="6275" spans="1:11" x14ac:dyDescent="0.25">
      <c r="A6275" t="s">
        <v>3109</v>
      </c>
      <c r="B6275" t="s">
        <v>3110</v>
      </c>
      <c r="C6275">
        <v>74</v>
      </c>
      <c r="D6275" t="s">
        <v>20</v>
      </c>
      <c r="E6275">
        <f t="shared" ref="E6275:E6338" si="98">LEN(D6275)</f>
        <v>7</v>
      </c>
      <c r="F6275">
        <v>6759</v>
      </c>
      <c r="G6275" t="s">
        <v>10</v>
      </c>
      <c r="H6275">
        <v>48</v>
      </c>
      <c r="I6275">
        <v>0</v>
      </c>
      <c r="J6275">
        <f>Table1[[#This Row],[Time_to_crack_in_seconds]]/60</f>
        <v>0</v>
      </c>
      <c r="K6275">
        <f>Table1[[#This Row],[Time_to_Crack_in_minutes]]/60</f>
        <v>0</v>
      </c>
    </row>
    <row r="6276" spans="1:11" x14ac:dyDescent="0.25">
      <c r="A6276" t="s">
        <v>3109</v>
      </c>
      <c r="B6276" t="s">
        <v>3110</v>
      </c>
      <c r="C6276">
        <v>75</v>
      </c>
      <c r="D6276">
        <v>159753</v>
      </c>
      <c r="E6276">
        <f t="shared" si="98"/>
        <v>6</v>
      </c>
      <c r="F6276">
        <v>6663</v>
      </c>
      <c r="G6276" t="s">
        <v>13</v>
      </c>
      <c r="H6276">
        <v>44</v>
      </c>
      <c r="I6276">
        <v>10800</v>
      </c>
      <c r="J6276">
        <f>Table1[[#This Row],[Time_to_crack_in_seconds]]/60</f>
        <v>180</v>
      </c>
      <c r="K6276">
        <f>Table1[[#This Row],[Time_to_Crack_in_minutes]]/60</f>
        <v>3</v>
      </c>
    </row>
    <row r="6277" spans="1:11" x14ac:dyDescent="0.25">
      <c r="A6277" t="s">
        <v>3109</v>
      </c>
      <c r="B6277" t="s">
        <v>3110</v>
      </c>
      <c r="C6277">
        <v>76</v>
      </c>
      <c r="D6277" t="s">
        <v>38</v>
      </c>
      <c r="E6277">
        <f t="shared" si="98"/>
        <v>6</v>
      </c>
      <c r="F6277">
        <v>6650</v>
      </c>
      <c r="G6277" t="s">
        <v>10</v>
      </c>
      <c r="H6277">
        <v>74</v>
      </c>
      <c r="I6277">
        <v>0</v>
      </c>
      <c r="J6277">
        <f>Table1[[#This Row],[Time_to_crack_in_seconds]]/60</f>
        <v>0</v>
      </c>
      <c r="K6277">
        <f>Table1[[#This Row],[Time_to_Crack_in_minutes]]/60</f>
        <v>0</v>
      </c>
    </row>
    <row r="6278" spans="1:11" x14ac:dyDescent="0.25">
      <c r="A6278" t="s">
        <v>3109</v>
      </c>
      <c r="B6278" t="s">
        <v>3110</v>
      </c>
      <c r="C6278">
        <v>77</v>
      </c>
      <c r="D6278" t="s">
        <v>46</v>
      </c>
      <c r="E6278">
        <f t="shared" si="98"/>
        <v>6</v>
      </c>
      <c r="F6278">
        <v>6633</v>
      </c>
      <c r="G6278" t="s">
        <v>47</v>
      </c>
      <c r="H6278">
        <v>69</v>
      </c>
      <c r="I6278">
        <v>5</v>
      </c>
      <c r="J6278">
        <f>Table1[[#This Row],[Time_to_crack_in_seconds]]/60</f>
        <v>8.3333333333333329E-2</v>
      </c>
      <c r="K6278">
        <f>Table1[[#This Row],[Time_to_Crack_in_minutes]]/60</f>
        <v>1.3888888888888887E-3</v>
      </c>
    </row>
    <row r="6279" spans="1:11" x14ac:dyDescent="0.25">
      <c r="A6279" t="s">
        <v>3109</v>
      </c>
      <c r="B6279" t="s">
        <v>3110</v>
      </c>
      <c r="C6279">
        <v>78</v>
      </c>
      <c r="D6279">
        <v>123654</v>
      </c>
      <c r="E6279">
        <f t="shared" si="98"/>
        <v>6</v>
      </c>
      <c r="F6279">
        <v>6586</v>
      </c>
      <c r="G6279" t="s">
        <v>10</v>
      </c>
      <c r="H6279">
        <v>49</v>
      </c>
      <c r="I6279">
        <v>0</v>
      </c>
      <c r="J6279">
        <f>Table1[[#This Row],[Time_to_crack_in_seconds]]/60</f>
        <v>0</v>
      </c>
      <c r="K6279">
        <f>Table1[[#This Row],[Time_to_Crack_in_minutes]]/60</f>
        <v>0</v>
      </c>
    </row>
    <row r="6280" spans="1:11" x14ac:dyDescent="0.25">
      <c r="A6280" t="s">
        <v>3109</v>
      </c>
      <c r="B6280" t="s">
        <v>3110</v>
      </c>
      <c r="C6280">
        <v>79</v>
      </c>
      <c r="D6280" t="s">
        <v>3112</v>
      </c>
      <c r="E6280">
        <f t="shared" si="98"/>
        <v>9</v>
      </c>
      <c r="F6280">
        <v>6566</v>
      </c>
      <c r="G6280" t="s">
        <v>2013</v>
      </c>
      <c r="I6280">
        <v>360</v>
      </c>
      <c r="J6280">
        <f>Table1[[#This Row],[Time_to_crack_in_seconds]]/60</f>
        <v>6</v>
      </c>
      <c r="K6280">
        <f>Table1[[#This Row],[Time_to_Crack_in_minutes]]/60</f>
        <v>0.1</v>
      </c>
    </row>
    <row r="6281" spans="1:11" x14ac:dyDescent="0.25">
      <c r="A6281" t="s">
        <v>3109</v>
      </c>
      <c r="B6281" t="s">
        <v>3110</v>
      </c>
      <c r="C6281">
        <v>80</v>
      </c>
      <c r="D6281" t="s">
        <v>501</v>
      </c>
      <c r="E6281">
        <f t="shared" si="98"/>
        <v>7</v>
      </c>
      <c r="F6281">
        <v>6561</v>
      </c>
      <c r="G6281" t="s">
        <v>10</v>
      </c>
      <c r="I6281">
        <v>0</v>
      </c>
      <c r="J6281">
        <f>Table1[[#This Row],[Time_to_crack_in_seconds]]/60</f>
        <v>0</v>
      </c>
      <c r="K6281">
        <f>Table1[[#This Row],[Time_to_Crack_in_minutes]]/60</f>
        <v>0</v>
      </c>
    </row>
    <row r="6282" spans="1:11" x14ac:dyDescent="0.25">
      <c r="A6282" t="s">
        <v>3109</v>
      </c>
      <c r="B6282" t="s">
        <v>3110</v>
      </c>
      <c r="C6282">
        <v>81</v>
      </c>
      <c r="D6282" t="s">
        <v>2871</v>
      </c>
      <c r="E6282">
        <f t="shared" si="98"/>
        <v>6</v>
      </c>
      <c r="F6282">
        <v>6543</v>
      </c>
      <c r="G6282" t="s">
        <v>18</v>
      </c>
      <c r="I6282">
        <v>120</v>
      </c>
      <c r="J6282">
        <f>Table1[[#This Row],[Time_to_crack_in_seconds]]/60</f>
        <v>2</v>
      </c>
      <c r="K6282">
        <f>Table1[[#This Row],[Time_to_Crack_in_minutes]]/60</f>
        <v>3.3333333333333333E-2</v>
      </c>
    </row>
    <row r="6283" spans="1:11" x14ac:dyDescent="0.25">
      <c r="A6283" t="s">
        <v>3109</v>
      </c>
      <c r="B6283" t="s">
        <v>3110</v>
      </c>
      <c r="C6283">
        <v>82</v>
      </c>
      <c r="D6283" t="s">
        <v>69</v>
      </c>
      <c r="E6283">
        <f t="shared" si="98"/>
        <v>6</v>
      </c>
      <c r="F6283">
        <v>6527</v>
      </c>
      <c r="G6283" t="s">
        <v>10</v>
      </c>
      <c r="I6283">
        <v>0</v>
      </c>
      <c r="J6283">
        <f>Table1[[#This Row],[Time_to_crack_in_seconds]]/60</f>
        <v>0</v>
      </c>
      <c r="K6283">
        <f>Table1[[#This Row],[Time_to_Crack_in_minutes]]/60</f>
        <v>0</v>
      </c>
    </row>
    <row r="6284" spans="1:11" x14ac:dyDescent="0.25">
      <c r="A6284" t="s">
        <v>3109</v>
      </c>
      <c r="B6284" t="s">
        <v>3110</v>
      </c>
      <c r="C6284">
        <v>83</v>
      </c>
      <c r="D6284" t="s">
        <v>163</v>
      </c>
      <c r="E6284">
        <f t="shared" si="98"/>
        <v>6</v>
      </c>
      <c r="F6284">
        <v>6527</v>
      </c>
      <c r="G6284" t="s">
        <v>10</v>
      </c>
      <c r="H6284">
        <v>133</v>
      </c>
      <c r="I6284">
        <v>0</v>
      </c>
      <c r="J6284">
        <f>Table1[[#This Row],[Time_to_crack_in_seconds]]/60</f>
        <v>0</v>
      </c>
      <c r="K6284">
        <f>Table1[[#This Row],[Time_to_Crack_in_minutes]]/60</f>
        <v>0</v>
      </c>
    </row>
    <row r="6285" spans="1:11" x14ac:dyDescent="0.25">
      <c r="A6285" t="s">
        <v>3109</v>
      </c>
      <c r="B6285" t="s">
        <v>3110</v>
      </c>
      <c r="C6285">
        <v>84</v>
      </c>
      <c r="D6285" t="s">
        <v>3113</v>
      </c>
      <c r="E6285">
        <f t="shared" si="98"/>
        <v>10</v>
      </c>
      <c r="F6285">
        <v>6467</v>
      </c>
      <c r="G6285" t="s">
        <v>2105</v>
      </c>
      <c r="I6285">
        <v>432000</v>
      </c>
      <c r="J6285">
        <f>Table1[[#This Row],[Time_to_crack_in_seconds]]/60</f>
        <v>7200</v>
      </c>
      <c r="K6285">
        <f>Table1[[#This Row],[Time_to_Crack_in_minutes]]/60</f>
        <v>120</v>
      </c>
    </row>
    <row r="6286" spans="1:11" x14ac:dyDescent="0.25">
      <c r="A6286" t="s">
        <v>3109</v>
      </c>
      <c r="B6286" t="s">
        <v>3110</v>
      </c>
      <c r="C6286">
        <v>85</v>
      </c>
      <c r="D6286" t="s">
        <v>1826</v>
      </c>
      <c r="E6286">
        <f t="shared" si="98"/>
        <v>6</v>
      </c>
      <c r="F6286">
        <v>6443</v>
      </c>
      <c r="G6286" t="s">
        <v>10</v>
      </c>
      <c r="I6286">
        <v>0</v>
      </c>
      <c r="J6286">
        <f>Table1[[#This Row],[Time_to_crack_in_seconds]]/60</f>
        <v>0</v>
      </c>
      <c r="K6286">
        <f>Table1[[#This Row],[Time_to_Crack_in_minutes]]/60</f>
        <v>0</v>
      </c>
    </row>
    <row r="6287" spans="1:11" x14ac:dyDescent="0.25">
      <c r="A6287" t="s">
        <v>3109</v>
      </c>
      <c r="B6287" t="s">
        <v>3110</v>
      </c>
      <c r="C6287">
        <v>86</v>
      </c>
      <c r="D6287" t="s">
        <v>926</v>
      </c>
      <c r="E6287">
        <f t="shared" si="98"/>
        <v>8</v>
      </c>
      <c r="F6287">
        <v>6371</v>
      </c>
      <c r="G6287" t="s">
        <v>18</v>
      </c>
      <c r="I6287">
        <v>120</v>
      </c>
      <c r="J6287">
        <f>Table1[[#This Row],[Time_to_crack_in_seconds]]/60</f>
        <v>2</v>
      </c>
      <c r="K6287">
        <f>Table1[[#This Row],[Time_to_Crack_in_minutes]]/60</f>
        <v>3.3333333333333333E-2</v>
      </c>
    </row>
    <row r="6288" spans="1:11" x14ac:dyDescent="0.25">
      <c r="A6288" t="s">
        <v>3109</v>
      </c>
      <c r="B6288" t="s">
        <v>3110</v>
      </c>
      <c r="C6288">
        <v>87</v>
      </c>
      <c r="D6288" t="s">
        <v>44</v>
      </c>
      <c r="E6288">
        <f t="shared" si="98"/>
        <v>6</v>
      </c>
      <c r="F6288">
        <v>6365</v>
      </c>
      <c r="G6288" t="s">
        <v>18</v>
      </c>
      <c r="H6288">
        <v>127</v>
      </c>
      <c r="I6288">
        <v>120</v>
      </c>
      <c r="J6288">
        <f>Table1[[#This Row],[Time_to_crack_in_seconds]]/60</f>
        <v>2</v>
      </c>
      <c r="K6288">
        <f>Table1[[#This Row],[Time_to_Crack_in_minutes]]/60</f>
        <v>3.3333333333333333E-2</v>
      </c>
    </row>
    <row r="6289" spans="1:11" x14ac:dyDescent="0.25">
      <c r="A6289" t="s">
        <v>3109</v>
      </c>
      <c r="B6289" t="s">
        <v>3110</v>
      </c>
      <c r="C6289">
        <v>88</v>
      </c>
      <c r="D6289" t="s">
        <v>3114</v>
      </c>
      <c r="E6289">
        <f t="shared" si="98"/>
        <v>6</v>
      </c>
      <c r="F6289">
        <v>6294</v>
      </c>
      <c r="G6289" t="s">
        <v>18</v>
      </c>
      <c r="I6289">
        <v>120</v>
      </c>
      <c r="J6289">
        <f>Table1[[#This Row],[Time_to_crack_in_seconds]]/60</f>
        <v>2</v>
      </c>
      <c r="K6289">
        <f>Table1[[#This Row],[Time_to_Crack_in_minutes]]/60</f>
        <v>3.3333333333333333E-2</v>
      </c>
    </row>
    <row r="6290" spans="1:11" x14ac:dyDescent="0.25">
      <c r="A6290" t="s">
        <v>3109</v>
      </c>
      <c r="B6290" t="s">
        <v>3110</v>
      </c>
      <c r="C6290">
        <v>89</v>
      </c>
      <c r="D6290" t="s">
        <v>308</v>
      </c>
      <c r="E6290">
        <f t="shared" si="98"/>
        <v>10</v>
      </c>
      <c r="F6290">
        <v>6284</v>
      </c>
      <c r="G6290" t="s">
        <v>10</v>
      </c>
      <c r="H6290">
        <v>21</v>
      </c>
      <c r="I6290">
        <v>0</v>
      </c>
      <c r="J6290">
        <f>Table1[[#This Row],[Time_to_crack_in_seconds]]/60</f>
        <v>0</v>
      </c>
      <c r="K6290">
        <f>Table1[[#This Row],[Time_to_Crack_in_minutes]]/60</f>
        <v>0</v>
      </c>
    </row>
    <row r="6291" spans="1:11" x14ac:dyDescent="0.25">
      <c r="A6291" t="s">
        <v>3109</v>
      </c>
      <c r="B6291" t="s">
        <v>3110</v>
      </c>
      <c r="C6291">
        <v>90</v>
      </c>
      <c r="D6291" t="s">
        <v>645</v>
      </c>
      <c r="E6291">
        <f t="shared" si="98"/>
        <v>4</v>
      </c>
      <c r="F6291">
        <v>6172</v>
      </c>
      <c r="G6291" t="s">
        <v>10</v>
      </c>
      <c r="H6291">
        <v>117</v>
      </c>
      <c r="I6291">
        <v>0</v>
      </c>
      <c r="J6291">
        <f>Table1[[#This Row],[Time_to_crack_in_seconds]]/60</f>
        <v>0</v>
      </c>
      <c r="K6291">
        <f>Table1[[#This Row],[Time_to_Crack_in_minutes]]/60</f>
        <v>0</v>
      </c>
    </row>
    <row r="6292" spans="1:11" x14ac:dyDescent="0.25">
      <c r="A6292" t="s">
        <v>3109</v>
      </c>
      <c r="B6292" t="s">
        <v>3110</v>
      </c>
      <c r="C6292">
        <v>91</v>
      </c>
      <c r="D6292" t="s">
        <v>237</v>
      </c>
      <c r="E6292">
        <f t="shared" si="98"/>
        <v>6</v>
      </c>
      <c r="F6292">
        <v>6150</v>
      </c>
      <c r="G6292" t="s">
        <v>13</v>
      </c>
      <c r="H6292">
        <v>141</v>
      </c>
      <c r="I6292">
        <v>10800</v>
      </c>
      <c r="J6292">
        <f>Table1[[#This Row],[Time_to_crack_in_seconds]]/60</f>
        <v>180</v>
      </c>
      <c r="K6292">
        <f>Table1[[#This Row],[Time_to_Crack_in_minutes]]/60</f>
        <v>3</v>
      </c>
    </row>
    <row r="6293" spans="1:11" x14ac:dyDescent="0.25">
      <c r="A6293" t="s">
        <v>3109</v>
      </c>
      <c r="B6293" t="s">
        <v>3110</v>
      </c>
      <c r="C6293">
        <v>92</v>
      </c>
      <c r="D6293" t="s">
        <v>2899</v>
      </c>
      <c r="E6293">
        <f t="shared" si="98"/>
        <v>6</v>
      </c>
      <c r="F6293">
        <v>6088</v>
      </c>
      <c r="G6293" t="s">
        <v>18</v>
      </c>
      <c r="I6293">
        <v>120</v>
      </c>
      <c r="J6293">
        <f>Table1[[#This Row],[Time_to_crack_in_seconds]]/60</f>
        <v>2</v>
      </c>
      <c r="K6293">
        <f>Table1[[#This Row],[Time_to_Crack_in_minutes]]/60</f>
        <v>3.3333333333333333E-2</v>
      </c>
    </row>
    <row r="6294" spans="1:11" x14ac:dyDescent="0.25">
      <c r="A6294" t="s">
        <v>3109</v>
      </c>
      <c r="B6294" t="s">
        <v>3110</v>
      </c>
      <c r="C6294">
        <v>93</v>
      </c>
      <c r="D6294" t="s">
        <v>3115</v>
      </c>
      <c r="E6294">
        <f t="shared" si="98"/>
        <v>6</v>
      </c>
      <c r="F6294">
        <v>6046</v>
      </c>
      <c r="G6294" t="s">
        <v>10</v>
      </c>
      <c r="I6294">
        <v>0</v>
      </c>
      <c r="J6294">
        <f>Table1[[#This Row],[Time_to_crack_in_seconds]]/60</f>
        <v>0</v>
      </c>
      <c r="K6294">
        <f>Table1[[#This Row],[Time_to_Crack_in_minutes]]/60</f>
        <v>0</v>
      </c>
    </row>
    <row r="6295" spans="1:11" x14ac:dyDescent="0.25">
      <c r="A6295" t="s">
        <v>3109</v>
      </c>
      <c r="B6295" t="s">
        <v>3110</v>
      </c>
      <c r="C6295">
        <v>94</v>
      </c>
      <c r="D6295" t="s">
        <v>639</v>
      </c>
      <c r="E6295">
        <f t="shared" si="98"/>
        <v>7</v>
      </c>
      <c r="F6295">
        <v>6024</v>
      </c>
      <c r="G6295" t="s">
        <v>54</v>
      </c>
      <c r="I6295">
        <v>1020</v>
      </c>
      <c r="J6295">
        <f>Table1[[#This Row],[Time_to_crack_in_seconds]]/60</f>
        <v>17</v>
      </c>
      <c r="K6295">
        <f>Table1[[#This Row],[Time_to_Crack_in_minutes]]/60</f>
        <v>0.28333333333333333</v>
      </c>
    </row>
    <row r="6296" spans="1:11" x14ac:dyDescent="0.25">
      <c r="A6296" t="s">
        <v>3109</v>
      </c>
      <c r="B6296" t="s">
        <v>3110</v>
      </c>
      <c r="C6296">
        <v>95</v>
      </c>
      <c r="D6296" t="s">
        <v>801</v>
      </c>
      <c r="E6296">
        <f t="shared" si="98"/>
        <v>6</v>
      </c>
      <c r="F6296">
        <v>5997</v>
      </c>
      <c r="G6296" t="s">
        <v>18</v>
      </c>
      <c r="H6296">
        <v>109</v>
      </c>
      <c r="I6296">
        <v>120</v>
      </c>
      <c r="J6296">
        <f>Table1[[#This Row],[Time_to_crack_in_seconds]]/60</f>
        <v>2</v>
      </c>
      <c r="K6296">
        <f>Table1[[#This Row],[Time_to_Crack_in_minutes]]/60</f>
        <v>3.3333333333333333E-2</v>
      </c>
    </row>
    <row r="6297" spans="1:11" x14ac:dyDescent="0.25">
      <c r="A6297" t="s">
        <v>3109</v>
      </c>
      <c r="B6297" t="s">
        <v>3110</v>
      </c>
      <c r="C6297">
        <v>96</v>
      </c>
      <c r="D6297" t="s">
        <v>1931</v>
      </c>
      <c r="E6297">
        <f t="shared" si="98"/>
        <v>8</v>
      </c>
      <c r="F6297">
        <v>5992</v>
      </c>
      <c r="G6297" t="s">
        <v>10</v>
      </c>
      <c r="I6297">
        <v>0</v>
      </c>
      <c r="J6297">
        <f>Table1[[#This Row],[Time_to_crack_in_seconds]]/60</f>
        <v>0</v>
      </c>
      <c r="K6297">
        <f>Table1[[#This Row],[Time_to_Crack_in_minutes]]/60</f>
        <v>0</v>
      </c>
    </row>
    <row r="6298" spans="1:11" x14ac:dyDescent="0.25">
      <c r="A6298" t="s">
        <v>3109</v>
      </c>
      <c r="B6298" t="s">
        <v>3110</v>
      </c>
      <c r="C6298">
        <v>97</v>
      </c>
      <c r="D6298" t="s">
        <v>93</v>
      </c>
      <c r="E6298">
        <f t="shared" si="98"/>
        <v>8</v>
      </c>
      <c r="F6298">
        <v>5981</v>
      </c>
      <c r="G6298" t="s">
        <v>10</v>
      </c>
      <c r="I6298">
        <v>0</v>
      </c>
      <c r="J6298">
        <f>Table1[[#This Row],[Time_to_crack_in_seconds]]/60</f>
        <v>0</v>
      </c>
      <c r="K6298">
        <f>Table1[[#This Row],[Time_to_Crack_in_minutes]]/60</f>
        <v>0</v>
      </c>
    </row>
    <row r="6299" spans="1:11" x14ac:dyDescent="0.25">
      <c r="A6299" t="s">
        <v>3109</v>
      </c>
      <c r="B6299" t="s">
        <v>3110</v>
      </c>
      <c r="C6299">
        <v>98</v>
      </c>
      <c r="D6299" t="s">
        <v>2904</v>
      </c>
      <c r="E6299">
        <f t="shared" si="98"/>
        <v>10</v>
      </c>
      <c r="F6299">
        <v>5965</v>
      </c>
      <c r="G6299" t="s">
        <v>176</v>
      </c>
      <c r="I6299">
        <v>1036800</v>
      </c>
      <c r="J6299">
        <f>Table1[[#This Row],[Time_to_crack_in_seconds]]/60</f>
        <v>17280</v>
      </c>
      <c r="K6299">
        <f>Table1[[#This Row],[Time_to_Crack_in_minutes]]/60</f>
        <v>288</v>
      </c>
    </row>
    <row r="6300" spans="1:11" x14ac:dyDescent="0.25">
      <c r="A6300" t="s">
        <v>3109</v>
      </c>
      <c r="B6300" t="s">
        <v>3110</v>
      </c>
      <c r="C6300">
        <v>99</v>
      </c>
      <c r="D6300" t="s">
        <v>306</v>
      </c>
      <c r="E6300">
        <f t="shared" si="98"/>
        <v>6</v>
      </c>
      <c r="F6300">
        <v>5963</v>
      </c>
      <c r="G6300" t="s">
        <v>90</v>
      </c>
      <c r="H6300">
        <v>80</v>
      </c>
      <c r="I6300">
        <v>7200</v>
      </c>
      <c r="J6300">
        <f>Table1[[#This Row],[Time_to_crack_in_seconds]]/60</f>
        <v>120</v>
      </c>
      <c r="K6300">
        <f>Table1[[#This Row],[Time_to_Crack_in_minutes]]/60</f>
        <v>2</v>
      </c>
    </row>
    <row r="6301" spans="1:11" x14ac:dyDescent="0.25">
      <c r="A6301" t="s">
        <v>3109</v>
      </c>
      <c r="B6301" t="s">
        <v>3110</v>
      </c>
      <c r="C6301">
        <v>100</v>
      </c>
      <c r="D6301" t="s">
        <v>397</v>
      </c>
      <c r="E6301">
        <f t="shared" si="98"/>
        <v>8</v>
      </c>
      <c r="F6301">
        <v>5960</v>
      </c>
      <c r="G6301" t="s">
        <v>54</v>
      </c>
      <c r="I6301">
        <v>1020</v>
      </c>
      <c r="J6301">
        <f>Table1[[#This Row],[Time_to_crack_in_seconds]]/60</f>
        <v>17</v>
      </c>
      <c r="K6301">
        <f>Table1[[#This Row],[Time_to_Crack_in_minutes]]/60</f>
        <v>0.28333333333333333</v>
      </c>
    </row>
    <row r="6302" spans="1:11" x14ac:dyDescent="0.25">
      <c r="A6302" t="s">
        <v>3109</v>
      </c>
      <c r="B6302" t="s">
        <v>3110</v>
      </c>
      <c r="C6302">
        <v>101</v>
      </c>
      <c r="D6302" t="s">
        <v>1949</v>
      </c>
      <c r="E6302">
        <f t="shared" si="98"/>
        <v>6</v>
      </c>
      <c r="F6302">
        <v>5875</v>
      </c>
      <c r="G6302" t="s">
        <v>10</v>
      </c>
      <c r="I6302">
        <v>0</v>
      </c>
      <c r="J6302">
        <f>Table1[[#This Row],[Time_to_crack_in_seconds]]/60</f>
        <v>0</v>
      </c>
      <c r="K6302">
        <f>Table1[[#This Row],[Time_to_Crack_in_minutes]]/60</f>
        <v>0</v>
      </c>
    </row>
    <row r="6303" spans="1:11" x14ac:dyDescent="0.25">
      <c r="A6303" t="s">
        <v>3109</v>
      </c>
      <c r="B6303" t="s">
        <v>3110</v>
      </c>
      <c r="C6303">
        <v>102</v>
      </c>
      <c r="D6303" t="s">
        <v>43</v>
      </c>
      <c r="E6303">
        <f t="shared" si="98"/>
        <v>6</v>
      </c>
      <c r="F6303">
        <v>5811</v>
      </c>
      <c r="G6303" t="s">
        <v>10</v>
      </c>
      <c r="H6303">
        <v>50</v>
      </c>
      <c r="I6303">
        <v>0</v>
      </c>
      <c r="J6303">
        <f>Table1[[#This Row],[Time_to_crack_in_seconds]]/60</f>
        <v>0</v>
      </c>
      <c r="K6303">
        <f>Table1[[#This Row],[Time_to_Crack_in_minutes]]/60</f>
        <v>0</v>
      </c>
    </row>
    <row r="6304" spans="1:11" x14ac:dyDescent="0.25">
      <c r="A6304" t="s">
        <v>3109</v>
      </c>
      <c r="B6304" t="s">
        <v>3110</v>
      </c>
      <c r="C6304">
        <v>103</v>
      </c>
      <c r="D6304" t="s">
        <v>36</v>
      </c>
      <c r="E6304">
        <f t="shared" si="98"/>
        <v>5</v>
      </c>
      <c r="F6304">
        <v>5809</v>
      </c>
      <c r="G6304" t="s">
        <v>10</v>
      </c>
      <c r="H6304">
        <v>126</v>
      </c>
      <c r="I6304">
        <v>0</v>
      </c>
      <c r="J6304">
        <f>Table1[[#This Row],[Time_to_crack_in_seconds]]/60</f>
        <v>0</v>
      </c>
      <c r="K6304">
        <f>Table1[[#This Row],[Time_to_Crack_in_minutes]]/60</f>
        <v>0</v>
      </c>
    </row>
    <row r="6305" spans="1:11" x14ac:dyDescent="0.25">
      <c r="A6305" t="s">
        <v>3109</v>
      </c>
      <c r="B6305" t="s">
        <v>3110</v>
      </c>
      <c r="C6305">
        <v>104</v>
      </c>
      <c r="D6305" t="s">
        <v>1449</v>
      </c>
      <c r="E6305">
        <f t="shared" si="98"/>
        <v>7</v>
      </c>
      <c r="F6305">
        <v>5778</v>
      </c>
      <c r="G6305" t="s">
        <v>54</v>
      </c>
      <c r="I6305">
        <v>1020</v>
      </c>
      <c r="J6305">
        <f>Table1[[#This Row],[Time_to_crack_in_seconds]]/60</f>
        <v>17</v>
      </c>
      <c r="K6305">
        <f>Table1[[#This Row],[Time_to_Crack_in_minutes]]/60</f>
        <v>0.28333333333333333</v>
      </c>
    </row>
    <row r="6306" spans="1:11" x14ac:dyDescent="0.25">
      <c r="A6306" t="s">
        <v>3109</v>
      </c>
      <c r="B6306" t="s">
        <v>3110</v>
      </c>
      <c r="C6306">
        <v>105</v>
      </c>
      <c r="D6306" t="s">
        <v>3116</v>
      </c>
      <c r="E6306">
        <f t="shared" si="98"/>
        <v>9</v>
      </c>
      <c r="F6306">
        <v>5778</v>
      </c>
      <c r="G6306" t="s">
        <v>82</v>
      </c>
      <c r="I6306">
        <v>86400</v>
      </c>
      <c r="J6306">
        <f>Table1[[#This Row],[Time_to_crack_in_seconds]]/60</f>
        <v>1440</v>
      </c>
      <c r="K6306">
        <f>Table1[[#This Row],[Time_to_Crack_in_minutes]]/60</f>
        <v>24</v>
      </c>
    </row>
    <row r="6307" spans="1:11" x14ac:dyDescent="0.25">
      <c r="A6307" t="s">
        <v>3109</v>
      </c>
      <c r="B6307" t="s">
        <v>3110</v>
      </c>
      <c r="C6307">
        <v>106</v>
      </c>
      <c r="D6307" t="s">
        <v>626</v>
      </c>
      <c r="E6307">
        <f t="shared" si="98"/>
        <v>7</v>
      </c>
      <c r="F6307">
        <v>5657</v>
      </c>
      <c r="G6307" t="s">
        <v>10</v>
      </c>
      <c r="I6307">
        <v>0</v>
      </c>
      <c r="J6307">
        <f>Table1[[#This Row],[Time_to_crack_in_seconds]]/60</f>
        <v>0</v>
      </c>
      <c r="K6307">
        <f>Table1[[#This Row],[Time_to_Crack_in_minutes]]/60</f>
        <v>0</v>
      </c>
    </row>
    <row r="6308" spans="1:11" x14ac:dyDescent="0.25">
      <c r="A6308" t="s">
        <v>3109</v>
      </c>
      <c r="B6308" t="s">
        <v>3110</v>
      </c>
      <c r="C6308">
        <v>107</v>
      </c>
      <c r="D6308" t="s">
        <v>2884</v>
      </c>
      <c r="E6308">
        <f t="shared" si="98"/>
        <v>6</v>
      </c>
      <c r="F6308">
        <v>5636</v>
      </c>
      <c r="G6308" t="s">
        <v>18</v>
      </c>
      <c r="I6308">
        <v>120</v>
      </c>
      <c r="J6308">
        <f>Table1[[#This Row],[Time_to_crack_in_seconds]]/60</f>
        <v>2</v>
      </c>
      <c r="K6308">
        <f>Table1[[#This Row],[Time_to_Crack_in_minutes]]/60</f>
        <v>3.3333333333333333E-2</v>
      </c>
    </row>
    <row r="6309" spans="1:11" x14ac:dyDescent="0.25">
      <c r="A6309" t="s">
        <v>3109</v>
      </c>
      <c r="B6309" t="s">
        <v>3110</v>
      </c>
      <c r="C6309">
        <v>108</v>
      </c>
      <c r="D6309" t="s">
        <v>3117</v>
      </c>
      <c r="E6309">
        <f t="shared" si="98"/>
        <v>6</v>
      </c>
      <c r="F6309">
        <v>5613</v>
      </c>
      <c r="G6309" t="s">
        <v>10</v>
      </c>
      <c r="I6309">
        <v>0</v>
      </c>
      <c r="J6309">
        <f>Table1[[#This Row],[Time_to_crack_in_seconds]]/60</f>
        <v>0</v>
      </c>
      <c r="K6309">
        <f>Table1[[#This Row],[Time_to_Crack_in_minutes]]/60</f>
        <v>0</v>
      </c>
    </row>
    <row r="6310" spans="1:11" x14ac:dyDescent="0.25">
      <c r="A6310" t="s">
        <v>3109</v>
      </c>
      <c r="B6310" t="s">
        <v>3110</v>
      </c>
      <c r="C6310">
        <v>109</v>
      </c>
      <c r="D6310" t="s">
        <v>158</v>
      </c>
      <c r="E6310">
        <f t="shared" si="98"/>
        <v>6</v>
      </c>
      <c r="F6310">
        <v>5592</v>
      </c>
      <c r="G6310" t="s">
        <v>10</v>
      </c>
      <c r="I6310">
        <v>0</v>
      </c>
      <c r="J6310">
        <f>Table1[[#This Row],[Time_to_crack_in_seconds]]/60</f>
        <v>0</v>
      </c>
      <c r="K6310">
        <f>Table1[[#This Row],[Time_to_Crack_in_minutes]]/60</f>
        <v>0</v>
      </c>
    </row>
    <row r="6311" spans="1:11" x14ac:dyDescent="0.25">
      <c r="A6311" t="s">
        <v>3109</v>
      </c>
      <c r="B6311" t="s">
        <v>3110</v>
      </c>
      <c r="C6311">
        <v>110</v>
      </c>
      <c r="D6311" t="s">
        <v>2862</v>
      </c>
      <c r="E6311">
        <f t="shared" si="98"/>
        <v>7</v>
      </c>
      <c r="F6311">
        <v>5569</v>
      </c>
      <c r="G6311" t="s">
        <v>54</v>
      </c>
      <c r="I6311">
        <v>1020</v>
      </c>
      <c r="J6311">
        <f>Table1[[#This Row],[Time_to_crack_in_seconds]]/60</f>
        <v>17</v>
      </c>
      <c r="K6311">
        <f>Table1[[#This Row],[Time_to_Crack_in_minutes]]/60</f>
        <v>0.28333333333333333</v>
      </c>
    </row>
    <row r="6312" spans="1:11" x14ac:dyDescent="0.25">
      <c r="A6312" t="s">
        <v>3109</v>
      </c>
      <c r="B6312" t="s">
        <v>3110</v>
      </c>
      <c r="C6312">
        <v>111</v>
      </c>
      <c r="D6312" t="s">
        <v>3118</v>
      </c>
      <c r="E6312">
        <f t="shared" si="98"/>
        <v>6</v>
      </c>
      <c r="F6312">
        <v>5541</v>
      </c>
      <c r="G6312" t="s">
        <v>10</v>
      </c>
      <c r="I6312">
        <v>0</v>
      </c>
      <c r="J6312">
        <f>Table1[[#This Row],[Time_to_crack_in_seconds]]/60</f>
        <v>0</v>
      </c>
      <c r="K6312">
        <f>Table1[[#This Row],[Time_to_Crack_in_minutes]]/60</f>
        <v>0</v>
      </c>
    </row>
    <row r="6313" spans="1:11" x14ac:dyDescent="0.25">
      <c r="A6313" t="s">
        <v>3109</v>
      </c>
      <c r="B6313" t="s">
        <v>3110</v>
      </c>
      <c r="C6313">
        <v>112</v>
      </c>
      <c r="D6313">
        <v>741852963</v>
      </c>
      <c r="E6313">
        <f t="shared" si="98"/>
        <v>9</v>
      </c>
      <c r="F6313">
        <v>5531</v>
      </c>
      <c r="G6313" t="s">
        <v>176</v>
      </c>
      <c r="H6313">
        <v>186</v>
      </c>
      <c r="I6313">
        <v>1036800</v>
      </c>
      <c r="J6313">
        <f>Table1[[#This Row],[Time_to_crack_in_seconds]]/60</f>
        <v>17280</v>
      </c>
      <c r="K6313">
        <f>Table1[[#This Row],[Time_to_Crack_in_minutes]]/60</f>
        <v>288</v>
      </c>
    </row>
    <row r="6314" spans="1:11" x14ac:dyDescent="0.25">
      <c r="A6314" t="s">
        <v>3109</v>
      </c>
      <c r="B6314" t="s">
        <v>3110</v>
      </c>
      <c r="C6314">
        <v>113</v>
      </c>
      <c r="D6314">
        <v>123321</v>
      </c>
      <c r="E6314">
        <f t="shared" si="98"/>
        <v>6</v>
      </c>
      <c r="F6314">
        <v>5527</v>
      </c>
      <c r="G6314" t="s">
        <v>10</v>
      </c>
      <c r="H6314">
        <v>19</v>
      </c>
      <c r="I6314">
        <v>0</v>
      </c>
      <c r="J6314">
        <f>Table1[[#This Row],[Time_to_crack_in_seconds]]/60</f>
        <v>0</v>
      </c>
      <c r="K6314">
        <f>Table1[[#This Row],[Time_to_Crack_in_minutes]]/60</f>
        <v>0</v>
      </c>
    </row>
    <row r="6315" spans="1:11" x14ac:dyDescent="0.25">
      <c r="A6315" t="s">
        <v>3109</v>
      </c>
      <c r="B6315" t="s">
        <v>3110</v>
      </c>
      <c r="C6315">
        <v>114</v>
      </c>
      <c r="D6315" t="s">
        <v>2750</v>
      </c>
      <c r="E6315">
        <f t="shared" si="98"/>
        <v>6</v>
      </c>
      <c r="F6315">
        <v>5520</v>
      </c>
      <c r="G6315" t="s">
        <v>203</v>
      </c>
      <c r="I6315">
        <v>60</v>
      </c>
      <c r="J6315">
        <f>Table1[[#This Row],[Time_to_crack_in_seconds]]/60</f>
        <v>1</v>
      </c>
      <c r="K6315">
        <f>Table1[[#This Row],[Time_to_Crack_in_minutes]]/60</f>
        <v>1.6666666666666666E-2</v>
      </c>
    </row>
    <row r="6316" spans="1:11" x14ac:dyDescent="0.25">
      <c r="A6316" t="s">
        <v>3109</v>
      </c>
      <c r="B6316" t="s">
        <v>3110</v>
      </c>
      <c r="C6316">
        <v>115</v>
      </c>
      <c r="D6316" t="s">
        <v>50</v>
      </c>
      <c r="E6316">
        <f t="shared" si="98"/>
        <v>6</v>
      </c>
      <c r="F6316">
        <v>5408</v>
      </c>
      <c r="G6316" t="s">
        <v>10</v>
      </c>
      <c r="H6316">
        <v>110</v>
      </c>
      <c r="I6316">
        <v>0</v>
      </c>
      <c r="J6316">
        <f>Table1[[#This Row],[Time_to_crack_in_seconds]]/60</f>
        <v>0</v>
      </c>
      <c r="K6316">
        <f>Table1[[#This Row],[Time_to_Crack_in_minutes]]/60</f>
        <v>0</v>
      </c>
    </row>
    <row r="6317" spans="1:11" x14ac:dyDescent="0.25">
      <c r="A6317" t="s">
        <v>3109</v>
      </c>
      <c r="B6317" t="s">
        <v>3110</v>
      </c>
      <c r="C6317">
        <v>116</v>
      </c>
      <c r="D6317" t="s">
        <v>138</v>
      </c>
      <c r="E6317">
        <f t="shared" si="98"/>
        <v>6</v>
      </c>
      <c r="F6317">
        <v>5341</v>
      </c>
      <c r="G6317" t="s">
        <v>10</v>
      </c>
      <c r="H6317">
        <v>43</v>
      </c>
      <c r="I6317">
        <v>0</v>
      </c>
      <c r="J6317">
        <f>Table1[[#This Row],[Time_to_crack_in_seconds]]/60</f>
        <v>0</v>
      </c>
      <c r="K6317">
        <f>Table1[[#This Row],[Time_to_Crack_in_minutes]]/60</f>
        <v>0</v>
      </c>
    </row>
    <row r="6318" spans="1:11" x14ac:dyDescent="0.25">
      <c r="A6318" t="s">
        <v>3109</v>
      </c>
      <c r="B6318" t="s">
        <v>3110</v>
      </c>
      <c r="C6318">
        <v>117</v>
      </c>
      <c r="D6318" t="s">
        <v>1443</v>
      </c>
      <c r="E6318">
        <f t="shared" si="98"/>
        <v>6</v>
      </c>
      <c r="F6318">
        <v>5292</v>
      </c>
      <c r="G6318" t="s">
        <v>18</v>
      </c>
      <c r="I6318">
        <v>120</v>
      </c>
      <c r="J6318">
        <f>Table1[[#This Row],[Time_to_crack_in_seconds]]/60</f>
        <v>2</v>
      </c>
      <c r="K6318">
        <f>Table1[[#This Row],[Time_to_Crack_in_minutes]]/60</f>
        <v>3.3333333333333333E-2</v>
      </c>
    </row>
    <row r="6319" spans="1:11" x14ac:dyDescent="0.25">
      <c r="A6319" t="s">
        <v>3109</v>
      </c>
      <c r="B6319" t="s">
        <v>3110</v>
      </c>
      <c r="C6319">
        <v>118</v>
      </c>
      <c r="D6319" t="s">
        <v>2901</v>
      </c>
      <c r="E6319">
        <f t="shared" si="98"/>
        <v>7</v>
      </c>
      <c r="F6319">
        <v>5286</v>
      </c>
      <c r="G6319" t="s">
        <v>54</v>
      </c>
      <c r="I6319">
        <v>1020</v>
      </c>
      <c r="J6319">
        <f>Table1[[#This Row],[Time_to_crack_in_seconds]]/60</f>
        <v>17</v>
      </c>
      <c r="K6319">
        <f>Table1[[#This Row],[Time_to_Crack_in_minutes]]/60</f>
        <v>0.28333333333333333</v>
      </c>
    </row>
    <row r="6320" spans="1:11" x14ac:dyDescent="0.25">
      <c r="A6320" t="s">
        <v>3109</v>
      </c>
      <c r="B6320" t="s">
        <v>3110</v>
      </c>
      <c r="C6320">
        <v>119</v>
      </c>
      <c r="D6320" t="s">
        <v>2895</v>
      </c>
      <c r="E6320">
        <f t="shared" si="98"/>
        <v>6</v>
      </c>
      <c r="F6320">
        <v>5277</v>
      </c>
      <c r="G6320" t="s">
        <v>10</v>
      </c>
      <c r="I6320">
        <v>0</v>
      </c>
      <c r="J6320">
        <f>Table1[[#This Row],[Time_to_crack_in_seconds]]/60</f>
        <v>0</v>
      </c>
      <c r="K6320">
        <f>Table1[[#This Row],[Time_to_Crack_in_minutes]]/60</f>
        <v>0</v>
      </c>
    </row>
    <row r="6321" spans="1:11" x14ac:dyDescent="0.25">
      <c r="A6321" t="s">
        <v>3109</v>
      </c>
      <c r="B6321" t="s">
        <v>3110</v>
      </c>
      <c r="C6321">
        <v>120</v>
      </c>
      <c r="D6321" t="s">
        <v>2860</v>
      </c>
      <c r="E6321">
        <f t="shared" si="98"/>
        <v>10</v>
      </c>
      <c r="F6321">
        <v>5245</v>
      </c>
      <c r="G6321" t="s">
        <v>176</v>
      </c>
      <c r="I6321">
        <v>1036800</v>
      </c>
      <c r="J6321">
        <f>Table1[[#This Row],[Time_to_crack_in_seconds]]/60</f>
        <v>17280</v>
      </c>
      <c r="K6321">
        <f>Table1[[#This Row],[Time_to_Crack_in_minutes]]/60</f>
        <v>288</v>
      </c>
    </row>
    <row r="6322" spans="1:11" x14ac:dyDescent="0.25">
      <c r="A6322" t="s">
        <v>3109</v>
      </c>
      <c r="B6322" t="s">
        <v>3110</v>
      </c>
      <c r="C6322">
        <v>121</v>
      </c>
      <c r="D6322">
        <v>147258369</v>
      </c>
      <c r="E6322">
        <f t="shared" si="98"/>
        <v>9</v>
      </c>
      <c r="F6322">
        <v>5223</v>
      </c>
      <c r="G6322" t="s">
        <v>34</v>
      </c>
      <c r="H6322">
        <v>63</v>
      </c>
      <c r="I6322">
        <v>8</v>
      </c>
      <c r="J6322">
        <f>Table1[[#This Row],[Time_to_crack_in_seconds]]/60</f>
        <v>0.13333333333333333</v>
      </c>
      <c r="K6322">
        <f>Table1[[#This Row],[Time_to_Crack_in_minutes]]/60</f>
        <v>2.2222222222222222E-3</v>
      </c>
    </row>
    <row r="6323" spans="1:11" x14ac:dyDescent="0.25">
      <c r="A6323" t="s">
        <v>3109</v>
      </c>
      <c r="B6323" t="s">
        <v>3110</v>
      </c>
      <c r="C6323">
        <v>122</v>
      </c>
      <c r="D6323" t="s">
        <v>2883</v>
      </c>
      <c r="E6323">
        <f t="shared" si="98"/>
        <v>7</v>
      </c>
      <c r="F6323">
        <v>5184</v>
      </c>
      <c r="G6323" t="s">
        <v>10</v>
      </c>
      <c r="I6323">
        <v>0</v>
      </c>
      <c r="J6323">
        <f>Table1[[#This Row],[Time_to_crack_in_seconds]]/60</f>
        <v>0</v>
      </c>
      <c r="K6323">
        <f>Table1[[#This Row],[Time_to_Crack_in_minutes]]/60</f>
        <v>0</v>
      </c>
    </row>
    <row r="6324" spans="1:11" x14ac:dyDescent="0.25">
      <c r="A6324" t="s">
        <v>3109</v>
      </c>
      <c r="B6324" t="s">
        <v>3110</v>
      </c>
      <c r="C6324">
        <v>123</v>
      </c>
      <c r="D6324" t="s">
        <v>3026</v>
      </c>
      <c r="E6324">
        <f t="shared" si="98"/>
        <v>8</v>
      </c>
      <c r="F6324">
        <v>5170</v>
      </c>
      <c r="G6324" t="s">
        <v>18</v>
      </c>
      <c r="I6324">
        <v>120</v>
      </c>
      <c r="J6324">
        <f>Table1[[#This Row],[Time_to_crack_in_seconds]]/60</f>
        <v>2</v>
      </c>
      <c r="K6324">
        <f>Table1[[#This Row],[Time_to_Crack_in_minutes]]/60</f>
        <v>3.3333333333333333E-2</v>
      </c>
    </row>
    <row r="6325" spans="1:11" x14ac:dyDescent="0.25">
      <c r="A6325" t="s">
        <v>3109</v>
      </c>
      <c r="B6325" t="s">
        <v>3110</v>
      </c>
      <c r="C6325">
        <v>124</v>
      </c>
      <c r="D6325" t="s">
        <v>2867</v>
      </c>
      <c r="E6325">
        <f t="shared" si="98"/>
        <v>11</v>
      </c>
      <c r="F6325">
        <v>5159</v>
      </c>
      <c r="G6325" t="s">
        <v>2105</v>
      </c>
      <c r="I6325">
        <v>432000</v>
      </c>
      <c r="J6325">
        <f>Table1[[#This Row],[Time_to_crack_in_seconds]]/60</f>
        <v>7200</v>
      </c>
      <c r="K6325">
        <f>Table1[[#This Row],[Time_to_Crack_in_minutes]]/60</f>
        <v>120</v>
      </c>
    </row>
    <row r="6326" spans="1:11" x14ac:dyDescent="0.25">
      <c r="A6326" t="s">
        <v>3109</v>
      </c>
      <c r="B6326" t="s">
        <v>3110</v>
      </c>
      <c r="C6326">
        <v>125</v>
      </c>
      <c r="D6326" t="s">
        <v>271</v>
      </c>
      <c r="E6326">
        <f t="shared" si="98"/>
        <v>8</v>
      </c>
      <c r="F6326">
        <v>5073</v>
      </c>
      <c r="G6326" t="s">
        <v>90</v>
      </c>
      <c r="H6326">
        <v>137</v>
      </c>
      <c r="I6326">
        <v>7200</v>
      </c>
      <c r="J6326">
        <f>Table1[[#This Row],[Time_to_crack_in_seconds]]/60</f>
        <v>120</v>
      </c>
      <c r="K6326">
        <f>Table1[[#This Row],[Time_to_Crack_in_minutes]]/60</f>
        <v>2</v>
      </c>
    </row>
    <row r="6327" spans="1:11" x14ac:dyDescent="0.25">
      <c r="A6327" t="s">
        <v>3109</v>
      </c>
      <c r="B6327" t="s">
        <v>3110</v>
      </c>
      <c r="C6327">
        <v>126</v>
      </c>
      <c r="D6327" t="s">
        <v>3119</v>
      </c>
      <c r="E6327">
        <f t="shared" si="98"/>
        <v>6</v>
      </c>
      <c r="F6327">
        <v>5065</v>
      </c>
      <c r="G6327" t="s">
        <v>18</v>
      </c>
      <c r="I6327">
        <v>120</v>
      </c>
      <c r="J6327">
        <f>Table1[[#This Row],[Time_to_crack_in_seconds]]/60</f>
        <v>2</v>
      </c>
      <c r="K6327">
        <f>Table1[[#This Row],[Time_to_Crack_in_minutes]]/60</f>
        <v>3.3333333333333333E-2</v>
      </c>
    </row>
    <row r="6328" spans="1:11" x14ac:dyDescent="0.25">
      <c r="A6328" t="s">
        <v>3109</v>
      </c>
      <c r="B6328" t="s">
        <v>3110</v>
      </c>
      <c r="C6328">
        <v>127</v>
      </c>
      <c r="D6328" t="s">
        <v>2891</v>
      </c>
      <c r="E6328">
        <f t="shared" si="98"/>
        <v>9</v>
      </c>
      <c r="F6328">
        <v>5053</v>
      </c>
      <c r="G6328" t="s">
        <v>47</v>
      </c>
      <c r="I6328">
        <v>5</v>
      </c>
      <c r="J6328">
        <f>Table1[[#This Row],[Time_to_crack_in_seconds]]/60</f>
        <v>8.3333333333333329E-2</v>
      </c>
      <c r="K6328">
        <f>Table1[[#This Row],[Time_to_Crack_in_minutes]]/60</f>
        <v>1.3888888888888887E-3</v>
      </c>
    </row>
    <row r="6329" spans="1:11" x14ac:dyDescent="0.25">
      <c r="A6329" t="s">
        <v>3109</v>
      </c>
      <c r="B6329" t="s">
        <v>3110</v>
      </c>
      <c r="C6329">
        <v>128</v>
      </c>
      <c r="D6329" t="s">
        <v>2096</v>
      </c>
      <c r="E6329">
        <f t="shared" si="98"/>
        <v>5</v>
      </c>
      <c r="F6329">
        <v>4991</v>
      </c>
      <c r="G6329" t="s">
        <v>10</v>
      </c>
      <c r="I6329">
        <v>0</v>
      </c>
      <c r="J6329">
        <f>Table1[[#This Row],[Time_to_crack_in_seconds]]/60</f>
        <v>0</v>
      </c>
      <c r="K6329">
        <f>Table1[[#This Row],[Time_to_Crack_in_minutes]]/60</f>
        <v>0</v>
      </c>
    </row>
    <row r="6330" spans="1:11" x14ac:dyDescent="0.25">
      <c r="A6330" t="s">
        <v>3109</v>
      </c>
      <c r="B6330" t="s">
        <v>3110</v>
      </c>
      <c r="C6330">
        <v>129</v>
      </c>
      <c r="D6330" t="s">
        <v>177</v>
      </c>
      <c r="E6330">
        <f t="shared" si="98"/>
        <v>9</v>
      </c>
      <c r="F6330">
        <v>4987</v>
      </c>
      <c r="G6330" t="s">
        <v>18</v>
      </c>
      <c r="I6330">
        <v>120</v>
      </c>
      <c r="J6330">
        <f>Table1[[#This Row],[Time_to_crack_in_seconds]]/60</f>
        <v>2</v>
      </c>
      <c r="K6330">
        <f>Table1[[#This Row],[Time_to_Crack_in_minutes]]/60</f>
        <v>3.3333333333333333E-2</v>
      </c>
    </row>
    <row r="6331" spans="1:11" x14ac:dyDescent="0.25">
      <c r="A6331" t="s">
        <v>3109</v>
      </c>
      <c r="B6331" t="s">
        <v>3110</v>
      </c>
      <c r="C6331">
        <v>130</v>
      </c>
      <c r="D6331" t="s">
        <v>53</v>
      </c>
      <c r="E6331">
        <f t="shared" si="98"/>
        <v>7</v>
      </c>
      <c r="F6331">
        <v>4931</v>
      </c>
      <c r="G6331" t="s">
        <v>54</v>
      </c>
      <c r="I6331">
        <v>1020</v>
      </c>
      <c r="J6331">
        <f>Table1[[#This Row],[Time_to_crack_in_seconds]]/60</f>
        <v>17</v>
      </c>
      <c r="K6331">
        <f>Table1[[#This Row],[Time_to_Crack_in_minutes]]/60</f>
        <v>0.28333333333333333</v>
      </c>
    </row>
    <row r="6332" spans="1:11" x14ac:dyDescent="0.25">
      <c r="A6332" t="s">
        <v>3109</v>
      </c>
      <c r="B6332" t="s">
        <v>3110</v>
      </c>
      <c r="C6332">
        <v>131</v>
      </c>
      <c r="D6332" t="s">
        <v>1090</v>
      </c>
      <c r="E6332">
        <f t="shared" si="98"/>
        <v>6</v>
      </c>
      <c r="F6332">
        <v>4917</v>
      </c>
      <c r="G6332" t="s">
        <v>18</v>
      </c>
      <c r="I6332">
        <v>120</v>
      </c>
      <c r="J6332">
        <f>Table1[[#This Row],[Time_to_crack_in_seconds]]/60</f>
        <v>2</v>
      </c>
      <c r="K6332">
        <f>Table1[[#This Row],[Time_to_Crack_in_minutes]]/60</f>
        <v>3.3333333333333333E-2</v>
      </c>
    </row>
    <row r="6333" spans="1:11" x14ac:dyDescent="0.25">
      <c r="A6333" t="s">
        <v>3109</v>
      </c>
      <c r="B6333" t="s">
        <v>3110</v>
      </c>
      <c r="C6333">
        <v>132</v>
      </c>
      <c r="D6333" t="s">
        <v>580</v>
      </c>
      <c r="E6333">
        <f t="shared" si="98"/>
        <v>6</v>
      </c>
      <c r="F6333">
        <v>4913</v>
      </c>
      <c r="G6333" t="s">
        <v>13</v>
      </c>
      <c r="I6333">
        <v>10800</v>
      </c>
      <c r="J6333">
        <f>Table1[[#This Row],[Time_to_crack_in_seconds]]/60</f>
        <v>180</v>
      </c>
      <c r="K6333">
        <f>Table1[[#This Row],[Time_to_Crack_in_minutes]]/60</f>
        <v>3</v>
      </c>
    </row>
    <row r="6334" spans="1:11" x14ac:dyDescent="0.25">
      <c r="A6334" t="s">
        <v>3109</v>
      </c>
      <c r="B6334" t="s">
        <v>3110</v>
      </c>
      <c r="C6334">
        <v>133</v>
      </c>
      <c r="D6334" t="s">
        <v>2861</v>
      </c>
      <c r="E6334">
        <f t="shared" si="98"/>
        <v>6</v>
      </c>
      <c r="F6334">
        <v>4899</v>
      </c>
      <c r="G6334" t="s">
        <v>10</v>
      </c>
      <c r="I6334">
        <v>0</v>
      </c>
      <c r="J6334">
        <f>Table1[[#This Row],[Time_to_crack_in_seconds]]/60</f>
        <v>0</v>
      </c>
      <c r="K6334">
        <f>Table1[[#This Row],[Time_to_Crack_in_minutes]]/60</f>
        <v>0</v>
      </c>
    </row>
    <row r="6335" spans="1:11" x14ac:dyDescent="0.25">
      <c r="A6335" t="s">
        <v>3109</v>
      </c>
      <c r="B6335" t="s">
        <v>3110</v>
      </c>
      <c r="C6335">
        <v>134</v>
      </c>
      <c r="D6335" t="s">
        <v>103</v>
      </c>
      <c r="E6335">
        <f t="shared" si="98"/>
        <v>7</v>
      </c>
      <c r="F6335">
        <v>4858</v>
      </c>
      <c r="G6335" t="s">
        <v>10</v>
      </c>
      <c r="H6335">
        <v>120</v>
      </c>
      <c r="I6335">
        <v>0</v>
      </c>
      <c r="J6335">
        <f>Table1[[#This Row],[Time_to_crack_in_seconds]]/60</f>
        <v>0</v>
      </c>
      <c r="K6335">
        <f>Table1[[#This Row],[Time_to_Crack_in_minutes]]/60</f>
        <v>0</v>
      </c>
    </row>
    <row r="6336" spans="1:11" x14ac:dyDescent="0.25">
      <c r="A6336" t="s">
        <v>3109</v>
      </c>
      <c r="B6336" t="s">
        <v>3110</v>
      </c>
      <c r="C6336">
        <v>135</v>
      </c>
      <c r="D6336" t="s">
        <v>98</v>
      </c>
      <c r="E6336">
        <f t="shared" si="98"/>
        <v>6</v>
      </c>
      <c r="F6336">
        <v>4767</v>
      </c>
      <c r="G6336" t="s">
        <v>10</v>
      </c>
      <c r="I6336">
        <v>0</v>
      </c>
      <c r="J6336">
        <f>Table1[[#This Row],[Time_to_crack_in_seconds]]/60</f>
        <v>0</v>
      </c>
      <c r="K6336">
        <f>Table1[[#This Row],[Time_to_Crack_in_minutes]]/60</f>
        <v>0</v>
      </c>
    </row>
    <row r="6337" spans="1:11" x14ac:dyDescent="0.25">
      <c r="A6337" t="s">
        <v>3109</v>
      </c>
      <c r="B6337" t="s">
        <v>3110</v>
      </c>
      <c r="C6337">
        <v>136</v>
      </c>
      <c r="D6337" t="s">
        <v>1941</v>
      </c>
      <c r="E6337">
        <f t="shared" si="98"/>
        <v>6</v>
      </c>
      <c r="F6337">
        <v>4758</v>
      </c>
      <c r="G6337" t="s">
        <v>10</v>
      </c>
      <c r="I6337">
        <v>0</v>
      </c>
      <c r="J6337">
        <f>Table1[[#This Row],[Time_to_crack_in_seconds]]/60</f>
        <v>0</v>
      </c>
      <c r="K6337">
        <f>Table1[[#This Row],[Time_to_Crack_in_minutes]]/60</f>
        <v>0</v>
      </c>
    </row>
    <row r="6338" spans="1:11" x14ac:dyDescent="0.25">
      <c r="A6338" t="s">
        <v>3109</v>
      </c>
      <c r="B6338" t="s">
        <v>3110</v>
      </c>
      <c r="C6338">
        <v>137</v>
      </c>
      <c r="D6338" t="s">
        <v>2903</v>
      </c>
      <c r="E6338">
        <f t="shared" si="98"/>
        <v>6</v>
      </c>
      <c r="F6338">
        <v>4723</v>
      </c>
      <c r="G6338" t="s">
        <v>18</v>
      </c>
      <c r="I6338">
        <v>120</v>
      </c>
      <c r="J6338">
        <f>Table1[[#This Row],[Time_to_crack_in_seconds]]/60</f>
        <v>2</v>
      </c>
      <c r="K6338">
        <f>Table1[[#This Row],[Time_to_Crack_in_minutes]]/60</f>
        <v>3.3333333333333333E-2</v>
      </c>
    </row>
    <row r="6339" spans="1:11" x14ac:dyDescent="0.25">
      <c r="A6339" t="s">
        <v>3109</v>
      </c>
      <c r="B6339" t="s">
        <v>3110</v>
      </c>
      <c r="C6339">
        <v>138</v>
      </c>
      <c r="D6339" t="s">
        <v>116</v>
      </c>
      <c r="E6339">
        <f t="shared" ref="E6339:E6402" si="99">LEN(D6339)</f>
        <v>6</v>
      </c>
      <c r="F6339">
        <v>4679</v>
      </c>
      <c r="G6339" t="s">
        <v>10</v>
      </c>
      <c r="H6339">
        <v>149</v>
      </c>
      <c r="I6339">
        <v>0</v>
      </c>
      <c r="J6339">
        <f>Table1[[#This Row],[Time_to_crack_in_seconds]]/60</f>
        <v>0</v>
      </c>
      <c r="K6339">
        <f>Table1[[#This Row],[Time_to_Crack_in_minutes]]/60</f>
        <v>0</v>
      </c>
    </row>
    <row r="6340" spans="1:11" x14ac:dyDescent="0.25">
      <c r="A6340" t="s">
        <v>3109</v>
      </c>
      <c r="B6340" t="s">
        <v>3110</v>
      </c>
      <c r="C6340">
        <v>139</v>
      </c>
      <c r="D6340" t="s">
        <v>97</v>
      </c>
      <c r="E6340">
        <f t="shared" si="99"/>
        <v>9</v>
      </c>
      <c r="F6340">
        <v>4677</v>
      </c>
      <c r="G6340" t="s">
        <v>13</v>
      </c>
      <c r="I6340">
        <v>10800</v>
      </c>
      <c r="J6340">
        <f>Table1[[#This Row],[Time_to_crack_in_seconds]]/60</f>
        <v>180</v>
      </c>
      <c r="K6340">
        <f>Table1[[#This Row],[Time_to_Crack_in_minutes]]/60</f>
        <v>3</v>
      </c>
    </row>
    <row r="6341" spans="1:11" x14ac:dyDescent="0.25">
      <c r="A6341" t="s">
        <v>3109</v>
      </c>
      <c r="B6341" t="s">
        <v>3110</v>
      </c>
      <c r="C6341">
        <v>140</v>
      </c>
      <c r="D6341" t="s">
        <v>72</v>
      </c>
      <c r="E6341">
        <f t="shared" si="99"/>
        <v>6</v>
      </c>
      <c r="F6341">
        <v>4641</v>
      </c>
      <c r="G6341" t="s">
        <v>10</v>
      </c>
      <c r="I6341">
        <v>0</v>
      </c>
      <c r="J6341">
        <f>Table1[[#This Row],[Time_to_crack_in_seconds]]/60</f>
        <v>0</v>
      </c>
      <c r="K6341">
        <f>Table1[[#This Row],[Time_to_Crack_in_minutes]]/60</f>
        <v>0</v>
      </c>
    </row>
    <row r="6342" spans="1:11" x14ac:dyDescent="0.25">
      <c r="A6342" t="s">
        <v>3109</v>
      </c>
      <c r="B6342" t="s">
        <v>3110</v>
      </c>
      <c r="C6342">
        <v>141</v>
      </c>
      <c r="D6342">
        <v>666666</v>
      </c>
      <c r="E6342">
        <f t="shared" si="99"/>
        <v>6</v>
      </c>
      <c r="F6342">
        <v>4620</v>
      </c>
      <c r="G6342" t="s">
        <v>10</v>
      </c>
      <c r="H6342">
        <v>24</v>
      </c>
      <c r="I6342">
        <v>0</v>
      </c>
      <c r="J6342">
        <f>Table1[[#This Row],[Time_to_crack_in_seconds]]/60</f>
        <v>0</v>
      </c>
      <c r="K6342">
        <f>Table1[[#This Row],[Time_to_Crack_in_minutes]]/60</f>
        <v>0</v>
      </c>
    </row>
    <row r="6343" spans="1:11" x14ac:dyDescent="0.25">
      <c r="A6343" t="s">
        <v>3109</v>
      </c>
      <c r="B6343" t="s">
        <v>3110</v>
      </c>
      <c r="C6343">
        <v>142</v>
      </c>
      <c r="D6343" t="s">
        <v>3120</v>
      </c>
      <c r="E6343">
        <f t="shared" si="99"/>
        <v>6</v>
      </c>
      <c r="F6343">
        <v>4543</v>
      </c>
      <c r="G6343" t="s">
        <v>18</v>
      </c>
      <c r="I6343">
        <v>120</v>
      </c>
      <c r="J6343">
        <f>Table1[[#This Row],[Time_to_crack_in_seconds]]/60</f>
        <v>2</v>
      </c>
      <c r="K6343">
        <f>Table1[[#This Row],[Time_to_Crack_in_minutes]]/60</f>
        <v>3.3333333333333333E-2</v>
      </c>
    </row>
    <row r="6344" spans="1:11" x14ac:dyDescent="0.25">
      <c r="A6344" t="s">
        <v>3109</v>
      </c>
      <c r="B6344" t="s">
        <v>3110</v>
      </c>
      <c r="C6344">
        <v>143</v>
      </c>
      <c r="D6344" t="s">
        <v>1783</v>
      </c>
      <c r="E6344">
        <f t="shared" si="99"/>
        <v>6</v>
      </c>
      <c r="F6344">
        <v>4525</v>
      </c>
      <c r="G6344" t="s">
        <v>10</v>
      </c>
      <c r="I6344">
        <v>0</v>
      </c>
      <c r="J6344">
        <f>Table1[[#This Row],[Time_to_crack_in_seconds]]/60</f>
        <v>0</v>
      </c>
      <c r="K6344">
        <f>Table1[[#This Row],[Time_to_Crack_in_minutes]]/60</f>
        <v>0</v>
      </c>
    </row>
    <row r="6345" spans="1:11" x14ac:dyDescent="0.25">
      <c r="A6345" t="s">
        <v>3109</v>
      </c>
      <c r="B6345" t="s">
        <v>3110</v>
      </c>
      <c r="C6345">
        <v>144</v>
      </c>
      <c r="D6345" t="s">
        <v>2763</v>
      </c>
      <c r="E6345">
        <f t="shared" si="99"/>
        <v>8</v>
      </c>
      <c r="F6345">
        <v>4475</v>
      </c>
      <c r="G6345" t="s">
        <v>13</v>
      </c>
      <c r="I6345">
        <v>10800</v>
      </c>
      <c r="J6345">
        <f>Table1[[#This Row],[Time_to_crack_in_seconds]]/60</f>
        <v>180</v>
      </c>
      <c r="K6345">
        <f>Table1[[#This Row],[Time_to_Crack_in_minutes]]/60</f>
        <v>3</v>
      </c>
    </row>
    <row r="6346" spans="1:11" x14ac:dyDescent="0.25">
      <c r="A6346" t="s">
        <v>3109</v>
      </c>
      <c r="B6346" t="s">
        <v>3110</v>
      </c>
      <c r="C6346">
        <v>145</v>
      </c>
      <c r="D6346" t="s">
        <v>2922</v>
      </c>
      <c r="E6346">
        <f t="shared" si="99"/>
        <v>7</v>
      </c>
      <c r="F6346">
        <v>4461</v>
      </c>
      <c r="G6346" t="s">
        <v>10</v>
      </c>
      <c r="I6346">
        <v>0</v>
      </c>
      <c r="J6346">
        <f>Table1[[#This Row],[Time_to_crack_in_seconds]]/60</f>
        <v>0</v>
      </c>
      <c r="K6346">
        <f>Table1[[#This Row],[Time_to_Crack_in_minutes]]/60</f>
        <v>0</v>
      </c>
    </row>
    <row r="6347" spans="1:11" x14ac:dyDescent="0.25">
      <c r="A6347" t="s">
        <v>3109</v>
      </c>
      <c r="B6347" t="s">
        <v>3110</v>
      </c>
      <c r="C6347">
        <v>146</v>
      </c>
      <c r="D6347" t="s">
        <v>463</v>
      </c>
      <c r="E6347">
        <f t="shared" si="99"/>
        <v>8</v>
      </c>
      <c r="F6347">
        <v>4419</v>
      </c>
      <c r="G6347" t="s">
        <v>34</v>
      </c>
      <c r="I6347">
        <v>8</v>
      </c>
      <c r="J6347">
        <f>Table1[[#This Row],[Time_to_crack_in_seconds]]/60</f>
        <v>0.13333333333333333</v>
      </c>
      <c r="K6347">
        <f>Table1[[#This Row],[Time_to_Crack_in_minutes]]/60</f>
        <v>2.2222222222222222E-3</v>
      </c>
    </row>
    <row r="6348" spans="1:11" x14ac:dyDescent="0.25">
      <c r="A6348" t="s">
        <v>3109</v>
      </c>
      <c r="B6348" t="s">
        <v>3110</v>
      </c>
      <c r="C6348">
        <v>147</v>
      </c>
      <c r="D6348" t="s">
        <v>84</v>
      </c>
      <c r="E6348">
        <f t="shared" si="99"/>
        <v>7</v>
      </c>
      <c r="F6348">
        <v>4407</v>
      </c>
      <c r="G6348" t="s">
        <v>10</v>
      </c>
      <c r="I6348">
        <v>0</v>
      </c>
      <c r="J6348">
        <f>Table1[[#This Row],[Time_to_crack_in_seconds]]/60</f>
        <v>0</v>
      </c>
      <c r="K6348">
        <f>Table1[[#This Row],[Time_to_Crack_in_minutes]]/60</f>
        <v>0</v>
      </c>
    </row>
    <row r="6349" spans="1:11" x14ac:dyDescent="0.25">
      <c r="A6349" t="s">
        <v>3109</v>
      </c>
      <c r="B6349" t="s">
        <v>3110</v>
      </c>
      <c r="C6349">
        <v>148</v>
      </c>
      <c r="D6349" t="s">
        <v>1946</v>
      </c>
      <c r="E6349">
        <f t="shared" si="99"/>
        <v>6</v>
      </c>
      <c r="F6349">
        <v>4380</v>
      </c>
      <c r="G6349" t="s">
        <v>216</v>
      </c>
      <c r="I6349">
        <v>23</v>
      </c>
      <c r="J6349">
        <f>Table1[[#This Row],[Time_to_crack_in_seconds]]/60</f>
        <v>0.38333333333333336</v>
      </c>
      <c r="K6349">
        <f>Table1[[#This Row],[Time_to_Crack_in_minutes]]/60</f>
        <v>6.3888888888888893E-3</v>
      </c>
    </row>
    <row r="6350" spans="1:11" x14ac:dyDescent="0.25">
      <c r="A6350" t="s">
        <v>3109</v>
      </c>
      <c r="B6350" t="s">
        <v>3110</v>
      </c>
      <c r="C6350">
        <v>149</v>
      </c>
      <c r="D6350" t="s">
        <v>2910</v>
      </c>
      <c r="E6350">
        <f t="shared" si="99"/>
        <v>6</v>
      </c>
      <c r="F6350">
        <v>4363</v>
      </c>
      <c r="G6350" t="s">
        <v>10</v>
      </c>
      <c r="I6350">
        <v>0</v>
      </c>
      <c r="J6350">
        <f>Table1[[#This Row],[Time_to_crack_in_seconds]]/60</f>
        <v>0</v>
      </c>
      <c r="K6350">
        <f>Table1[[#This Row],[Time_to_Crack_in_minutes]]/60</f>
        <v>0</v>
      </c>
    </row>
    <row r="6351" spans="1:11" x14ac:dyDescent="0.25">
      <c r="A6351" t="s">
        <v>3109</v>
      </c>
      <c r="B6351" t="s">
        <v>3110</v>
      </c>
      <c r="C6351">
        <v>150</v>
      </c>
      <c r="D6351" t="s">
        <v>3121</v>
      </c>
      <c r="E6351">
        <f t="shared" si="99"/>
        <v>11</v>
      </c>
      <c r="F6351">
        <v>4335</v>
      </c>
      <c r="G6351" t="s">
        <v>342</v>
      </c>
      <c r="I6351">
        <v>11</v>
      </c>
      <c r="J6351">
        <f>Table1[[#This Row],[Time_to_crack_in_seconds]]/60</f>
        <v>0.18333333333333332</v>
      </c>
      <c r="K6351">
        <f>Table1[[#This Row],[Time_to_Crack_in_minutes]]/60</f>
        <v>3.0555555555555553E-3</v>
      </c>
    </row>
    <row r="6352" spans="1:11" x14ac:dyDescent="0.25">
      <c r="A6352" t="s">
        <v>3109</v>
      </c>
      <c r="B6352" t="s">
        <v>3110</v>
      </c>
      <c r="C6352">
        <v>151</v>
      </c>
      <c r="D6352" t="s">
        <v>39</v>
      </c>
      <c r="E6352">
        <f t="shared" si="99"/>
        <v>8</v>
      </c>
      <c r="F6352">
        <v>4260</v>
      </c>
      <c r="G6352" t="s">
        <v>10</v>
      </c>
      <c r="H6352">
        <v>65</v>
      </c>
      <c r="I6352">
        <v>0</v>
      </c>
      <c r="J6352">
        <f>Table1[[#This Row],[Time_to_crack_in_seconds]]/60</f>
        <v>0</v>
      </c>
      <c r="K6352">
        <f>Table1[[#This Row],[Time_to_Crack_in_minutes]]/60</f>
        <v>0</v>
      </c>
    </row>
    <row r="6353" spans="1:11" x14ac:dyDescent="0.25">
      <c r="A6353" t="s">
        <v>3109</v>
      </c>
      <c r="B6353" t="s">
        <v>3110</v>
      </c>
      <c r="C6353">
        <v>152</v>
      </c>
      <c r="D6353" t="s">
        <v>2868</v>
      </c>
      <c r="E6353">
        <f t="shared" si="99"/>
        <v>9</v>
      </c>
      <c r="F6353">
        <v>4255</v>
      </c>
      <c r="G6353" t="s">
        <v>13</v>
      </c>
      <c r="I6353">
        <v>10800</v>
      </c>
      <c r="J6353">
        <f>Table1[[#This Row],[Time_to_crack_in_seconds]]/60</f>
        <v>180</v>
      </c>
      <c r="K6353">
        <f>Table1[[#This Row],[Time_to_Crack_in_minutes]]/60</f>
        <v>3</v>
      </c>
    </row>
    <row r="6354" spans="1:11" x14ac:dyDescent="0.25">
      <c r="A6354" t="s">
        <v>3109</v>
      </c>
      <c r="B6354" t="s">
        <v>3110</v>
      </c>
      <c r="C6354">
        <v>153</v>
      </c>
      <c r="D6354" t="s">
        <v>133</v>
      </c>
      <c r="E6354">
        <f t="shared" si="99"/>
        <v>7</v>
      </c>
      <c r="F6354">
        <v>4240</v>
      </c>
      <c r="G6354" t="s">
        <v>10</v>
      </c>
      <c r="I6354">
        <v>0</v>
      </c>
      <c r="J6354">
        <f>Table1[[#This Row],[Time_to_crack_in_seconds]]/60</f>
        <v>0</v>
      </c>
      <c r="K6354">
        <f>Table1[[#This Row],[Time_to_Crack_in_minutes]]/60</f>
        <v>0</v>
      </c>
    </row>
    <row r="6355" spans="1:11" x14ac:dyDescent="0.25">
      <c r="A6355" t="s">
        <v>3109</v>
      </c>
      <c r="B6355" t="s">
        <v>3110</v>
      </c>
      <c r="C6355">
        <v>154</v>
      </c>
      <c r="D6355" t="s">
        <v>3122</v>
      </c>
      <c r="E6355">
        <f t="shared" si="99"/>
        <v>6</v>
      </c>
      <c r="F6355">
        <v>4237</v>
      </c>
      <c r="G6355" t="s">
        <v>10</v>
      </c>
      <c r="I6355">
        <v>0</v>
      </c>
      <c r="J6355">
        <f>Table1[[#This Row],[Time_to_crack_in_seconds]]/60</f>
        <v>0</v>
      </c>
      <c r="K6355">
        <f>Table1[[#This Row],[Time_to_Crack_in_minutes]]/60</f>
        <v>0</v>
      </c>
    </row>
    <row r="6356" spans="1:11" x14ac:dyDescent="0.25">
      <c r="A6356" t="s">
        <v>3109</v>
      </c>
      <c r="B6356" t="s">
        <v>3110</v>
      </c>
      <c r="C6356">
        <v>155</v>
      </c>
      <c r="D6356" t="s">
        <v>2887</v>
      </c>
      <c r="E6356">
        <f t="shared" si="99"/>
        <v>8</v>
      </c>
      <c r="F6356">
        <v>3958</v>
      </c>
      <c r="G6356" t="s">
        <v>10</v>
      </c>
      <c r="I6356">
        <v>0</v>
      </c>
      <c r="J6356">
        <f>Table1[[#This Row],[Time_to_crack_in_seconds]]/60</f>
        <v>0</v>
      </c>
      <c r="K6356">
        <f>Table1[[#This Row],[Time_to_Crack_in_minutes]]/60</f>
        <v>0</v>
      </c>
    </row>
    <row r="6357" spans="1:11" x14ac:dyDescent="0.25">
      <c r="A6357" t="s">
        <v>3109</v>
      </c>
      <c r="B6357" t="s">
        <v>3110</v>
      </c>
      <c r="C6357">
        <v>156</v>
      </c>
      <c r="D6357" t="s">
        <v>1224</v>
      </c>
      <c r="E6357">
        <f t="shared" si="99"/>
        <v>9</v>
      </c>
      <c r="F6357">
        <v>3919</v>
      </c>
      <c r="G6357" t="s">
        <v>10</v>
      </c>
      <c r="I6357">
        <v>0</v>
      </c>
      <c r="J6357">
        <f>Table1[[#This Row],[Time_to_crack_in_seconds]]/60</f>
        <v>0</v>
      </c>
      <c r="K6357">
        <f>Table1[[#This Row],[Time_to_Crack_in_minutes]]/60</f>
        <v>0</v>
      </c>
    </row>
    <row r="6358" spans="1:11" x14ac:dyDescent="0.25">
      <c r="A6358" t="s">
        <v>3109</v>
      </c>
      <c r="B6358" t="s">
        <v>3110</v>
      </c>
      <c r="C6358">
        <v>157</v>
      </c>
      <c r="D6358" t="s">
        <v>2898</v>
      </c>
      <c r="E6358">
        <f t="shared" si="99"/>
        <v>6</v>
      </c>
      <c r="F6358">
        <v>3893</v>
      </c>
      <c r="G6358" t="s">
        <v>203</v>
      </c>
      <c r="I6358">
        <v>60</v>
      </c>
      <c r="J6358">
        <f>Table1[[#This Row],[Time_to_crack_in_seconds]]/60</f>
        <v>1</v>
      </c>
      <c r="K6358">
        <f>Table1[[#This Row],[Time_to_Crack_in_minutes]]/60</f>
        <v>1.6666666666666666E-2</v>
      </c>
    </row>
    <row r="6359" spans="1:11" x14ac:dyDescent="0.25">
      <c r="A6359" t="s">
        <v>3109</v>
      </c>
      <c r="B6359" t="s">
        <v>3110</v>
      </c>
      <c r="C6359">
        <v>158</v>
      </c>
      <c r="D6359" t="s">
        <v>2878</v>
      </c>
      <c r="E6359">
        <f t="shared" si="99"/>
        <v>10</v>
      </c>
      <c r="F6359">
        <v>3875</v>
      </c>
      <c r="G6359" t="s">
        <v>176</v>
      </c>
      <c r="I6359">
        <v>1036800</v>
      </c>
      <c r="J6359">
        <f>Table1[[#This Row],[Time_to_crack_in_seconds]]/60</f>
        <v>17280</v>
      </c>
      <c r="K6359">
        <f>Table1[[#This Row],[Time_to_Crack_in_minutes]]/60</f>
        <v>288</v>
      </c>
    </row>
    <row r="6360" spans="1:11" x14ac:dyDescent="0.25">
      <c r="A6360" t="s">
        <v>3109</v>
      </c>
      <c r="B6360" t="s">
        <v>3110</v>
      </c>
      <c r="C6360">
        <v>159</v>
      </c>
      <c r="D6360" t="s">
        <v>997</v>
      </c>
      <c r="E6360">
        <f t="shared" si="99"/>
        <v>11</v>
      </c>
      <c r="F6360">
        <v>3710</v>
      </c>
      <c r="G6360" t="s">
        <v>54</v>
      </c>
      <c r="H6360">
        <v>194</v>
      </c>
      <c r="I6360">
        <v>1020</v>
      </c>
      <c r="J6360">
        <f>Table1[[#This Row],[Time_to_crack_in_seconds]]/60</f>
        <v>17</v>
      </c>
      <c r="K6360">
        <f>Table1[[#This Row],[Time_to_Crack_in_minutes]]/60</f>
        <v>0.28333333333333333</v>
      </c>
    </row>
    <row r="6361" spans="1:11" x14ac:dyDescent="0.25">
      <c r="A6361" t="s">
        <v>3109</v>
      </c>
      <c r="B6361" t="s">
        <v>3110</v>
      </c>
      <c r="C6361">
        <v>160</v>
      </c>
      <c r="D6361" t="s">
        <v>2696</v>
      </c>
      <c r="E6361">
        <f t="shared" si="99"/>
        <v>6</v>
      </c>
      <c r="F6361">
        <v>3702</v>
      </c>
      <c r="G6361" t="s">
        <v>13</v>
      </c>
      <c r="I6361">
        <v>10800</v>
      </c>
      <c r="J6361">
        <f>Table1[[#This Row],[Time_to_crack_in_seconds]]/60</f>
        <v>180</v>
      </c>
      <c r="K6361">
        <f>Table1[[#This Row],[Time_to_Crack_in_minutes]]/60</f>
        <v>3</v>
      </c>
    </row>
    <row r="6362" spans="1:11" x14ac:dyDescent="0.25">
      <c r="A6362" t="s">
        <v>3109</v>
      </c>
      <c r="B6362" t="s">
        <v>3110</v>
      </c>
      <c r="C6362">
        <v>161</v>
      </c>
      <c r="D6362" t="s">
        <v>137</v>
      </c>
      <c r="E6362">
        <f t="shared" si="99"/>
        <v>6</v>
      </c>
      <c r="F6362">
        <v>3674</v>
      </c>
      <c r="G6362" t="s">
        <v>216</v>
      </c>
      <c r="I6362">
        <v>23</v>
      </c>
      <c r="J6362">
        <f>Table1[[#This Row],[Time_to_crack_in_seconds]]/60</f>
        <v>0.38333333333333336</v>
      </c>
      <c r="K6362">
        <f>Table1[[#This Row],[Time_to_Crack_in_minutes]]/60</f>
        <v>6.3888888888888893E-3</v>
      </c>
    </row>
    <row r="6363" spans="1:11" x14ac:dyDescent="0.25">
      <c r="A6363" t="s">
        <v>3109</v>
      </c>
      <c r="B6363" t="s">
        <v>3110</v>
      </c>
      <c r="C6363">
        <v>162</v>
      </c>
      <c r="D6363" t="s">
        <v>2880</v>
      </c>
      <c r="E6363">
        <f t="shared" si="99"/>
        <v>5</v>
      </c>
      <c r="F6363">
        <v>3648</v>
      </c>
      <c r="G6363" t="s">
        <v>52</v>
      </c>
      <c r="I6363">
        <v>10</v>
      </c>
      <c r="J6363">
        <f>Table1[[#This Row],[Time_to_crack_in_seconds]]/60</f>
        <v>0.16666666666666666</v>
      </c>
      <c r="K6363">
        <f>Table1[[#This Row],[Time_to_Crack_in_minutes]]/60</f>
        <v>2.7777777777777775E-3</v>
      </c>
    </row>
    <row r="6364" spans="1:11" x14ac:dyDescent="0.25">
      <c r="A6364" t="s">
        <v>3109</v>
      </c>
      <c r="B6364" t="s">
        <v>3110</v>
      </c>
      <c r="C6364">
        <v>163</v>
      </c>
      <c r="D6364" t="s">
        <v>2865</v>
      </c>
      <c r="E6364">
        <f t="shared" si="99"/>
        <v>10</v>
      </c>
      <c r="F6364">
        <v>3623</v>
      </c>
      <c r="G6364" t="s">
        <v>58</v>
      </c>
      <c r="I6364">
        <v>9</v>
      </c>
      <c r="J6364">
        <f>Table1[[#This Row],[Time_to_crack_in_seconds]]/60</f>
        <v>0.15</v>
      </c>
      <c r="K6364">
        <f>Table1[[#This Row],[Time_to_Crack_in_minutes]]/60</f>
        <v>2.5000000000000001E-3</v>
      </c>
    </row>
    <row r="6365" spans="1:11" x14ac:dyDescent="0.25">
      <c r="A6365" t="s">
        <v>3109</v>
      </c>
      <c r="B6365" t="s">
        <v>3110</v>
      </c>
      <c r="C6365">
        <v>164</v>
      </c>
      <c r="D6365" t="s">
        <v>2892</v>
      </c>
      <c r="E6365">
        <f t="shared" si="99"/>
        <v>7</v>
      </c>
      <c r="F6365">
        <v>3593</v>
      </c>
      <c r="G6365" t="s">
        <v>54</v>
      </c>
      <c r="I6365">
        <v>1020</v>
      </c>
      <c r="J6365">
        <f>Table1[[#This Row],[Time_to_crack_in_seconds]]/60</f>
        <v>17</v>
      </c>
      <c r="K6365">
        <f>Table1[[#This Row],[Time_to_Crack_in_minutes]]/60</f>
        <v>0.28333333333333333</v>
      </c>
    </row>
    <row r="6366" spans="1:11" x14ac:dyDescent="0.25">
      <c r="A6366" t="s">
        <v>3109</v>
      </c>
      <c r="B6366" t="s">
        <v>3110</v>
      </c>
      <c r="C6366">
        <v>165</v>
      </c>
      <c r="D6366" t="s">
        <v>2873</v>
      </c>
      <c r="E6366">
        <f t="shared" si="99"/>
        <v>6</v>
      </c>
      <c r="F6366">
        <v>3546</v>
      </c>
      <c r="G6366" t="s">
        <v>90</v>
      </c>
      <c r="I6366">
        <v>7200</v>
      </c>
      <c r="J6366">
        <f>Table1[[#This Row],[Time_to_crack_in_seconds]]/60</f>
        <v>120</v>
      </c>
      <c r="K6366">
        <f>Table1[[#This Row],[Time_to_Crack_in_minutes]]/60</f>
        <v>2</v>
      </c>
    </row>
    <row r="6367" spans="1:11" x14ac:dyDescent="0.25">
      <c r="A6367" t="s">
        <v>3109</v>
      </c>
      <c r="B6367" t="s">
        <v>3110</v>
      </c>
      <c r="C6367">
        <v>166</v>
      </c>
      <c r="D6367" t="s">
        <v>429</v>
      </c>
      <c r="E6367">
        <f t="shared" si="99"/>
        <v>7</v>
      </c>
      <c r="F6367">
        <v>3540</v>
      </c>
      <c r="G6367" t="s">
        <v>54</v>
      </c>
      <c r="I6367">
        <v>1020</v>
      </c>
      <c r="J6367">
        <f>Table1[[#This Row],[Time_to_crack_in_seconds]]/60</f>
        <v>17</v>
      </c>
      <c r="K6367">
        <f>Table1[[#This Row],[Time_to_Crack_in_minutes]]/60</f>
        <v>0.28333333333333333</v>
      </c>
    </row>
    <row r="6368" spans="1:11" x14ac:dyDescent="0.25">
      <c r="A6368" t="s">
        <v>3109</v>
      </c>
      <c r="B6368" t="s">
        <v>3110</v>
      </c>
      <c r="C6368">
        <v>167</v>
      </c>
      <c r="D6368" t="s">
        <v>2888</v>
      </c>
      <c r="E6368">
        <f t="shared" si="99"/>
        <v>6</v>
      </c>
      <c r="F6368">
        <v>3518</v>
      </c>
      <c r="G6368" t="s">
        <v>10</v>
      </c>
      <c r="I6368">
        <v>0</v>
      </c>
      <c r="J6368">
        <f>Table1[[#This Row],[Time_to_crack_in_seconds]]/60</f>
        <v>0</v>
      </c>
      <c r="K6368">
        <f>Table1[[#This Row],[Time_to_Crack_in_minutes]]/60</f>
        <v>0</v>
      </c>
    </row>
    <row r="6369" spans="1:11" x14ac:dyDescent="0.25">
      <c r="A6369" t="s">
        <v>3109</v>
      </c>
      <c r="B6369" t="s">
        <v>3110</v>
      </c>
      <c r="C6369">
        <v>168</v>
      </c>
      <c r="D6369" t="s">
        <v>795</v>
      </c>
      <c r="E6369">
        <f t="shared" si="99"/>
        <v>9</v>
      </c>
      <c r="F6369">
        <v>3503</v>
      </c>
      <c r="G6369" t="s">
        <v>10</v>
      </c>
      <c r="H6369">
        <v>97</v>
      </c>
      <c r="I6369">
        <v>0</v>
      </c>
      <c r="J6369">
        <f>Table1[[#This Row],[Time_to_crack_in_seconds]]/60</f>
        <v>0</v>
      </c>
      <c r="K6369">
        <f>Table1[[#This Row],[Time_to_Crack_in_minutes]]/60</f>
        <v>0</v>
      </c>
    </row>
    <row r="6370" spans="1:11" x14ac:dyDescent="0.25">
      <c r="A6370" t="s">
        <v>3109</v>
      </c>
      <c r="B6370" t="s">
        <v>3110</v>
      </c>
      <c r="C6370">
        <v>169</v>
      </c>
      <c r="D6370" t="s">
        <v>2897</v>
      </c>
      <c r="E6370">
        <f t="shared" si="99"/>
        <v>8</v>
      </c>
      <c r="F6370">
        <v>3292</v>
      </c>
      <c r="G6370" t="s">
        <v>13</v>
      </c>
      <c r="I6370">
        <v>10800</v>
      </c>
      <c r="J6370">
        <f>Table1[[#This Row],[Time_to_crack_in_seconds]]/60</f>
        <v>180</v>
      </c>
      <c r="K6370">
        <f>Table1[[#This Row],[Time_to_Crack_in_minutes]]/60</f>
        <v>3</v>
      </c>
    </row>
    <row r="6371" spans="1:11" x14ac:dyDescent="0.25">
      <c r="A6371" t="s">
        <v>3109</v>
      </c>
      <c r="B6371" t="s">
        <v>3110</v>
      </c>
      <c r="C6371">
        <v>170</v>
      </c>
      <c r="D6371" t="s">
        <v>27</v>
      </c>
      <c r="E6371">
        <f t="shared" si="99"/>
        <v>9</v>
      </c>
      <c r="F6371">
        <v>3263</v>
      </c>
      <c r="G6371" t="s">
        <v>10</v>
      </c>
      <c r="H6371">
        <v>161</v>
      </c>
      <c r="I6371">
        <v>0</v>
      </c>
      <c r="J6371">
        <f>Table1[[#This Row],[Time_to_crack_in_seconds]]/60</f>
        <v>0</v>
      </c>
      <c r="K6371">
        <f>Table1[[#This Row],[Time_to_Crack_in_minutes]]/60</f>
        <v>0</v>
      </c>
    </row>
    <row r="6372" spans="1:11" x14ac:dyDescent="0.25">
      <c r="A6372" t="s">
        <v>3109</v>
      </c>
      <c r="B6372" t="s">
        <v>3110</v>
      </c>
      <c r="C6372">
        <v>171</v>
      </c>
      <c r="D6372" t="s">
        <v>2890</v>
      </c>
      <c r="E6372">
        <f t="shared" si="99"/>
        <v>6</v>
      </c>
      <c r="F6372">
        <v>3216</v>
      </c>
      <c r="G6372" t="s">
        <v>10</v>
      </c>
      <c r="I6372">
        <v>0</v>
      </c>
      <c r="J6372">
        <f>Table1[[#This Row],[Time_to_crack_in_seconds]]/60</f>
        <v>0</v>
      </c>
      <c r="K6372">
        <f>Table1[[#This Row],[Time_to_Crack_in_minutes]]/60</f>
        <v>0</v>
      </c>
    </row>
    <row r="6373" spans="1:11" x14ac:dyDescent="0.25">
      <c r="A6373" t="s">
        <v>3109</v>
      </c>
      <c r="B6373" t="s">
        <v>3110</v>
      </c>
      <c r="C6373">
        <v>172</v>
      </c>
      <c r="D6373" t="s">
        <v>647</v>
      </c>
      <c r="E6373">
        <f t="shared" si="99"/>
        <v>9</v>
      </c>
      <c r="F6373">
        <v>3196</v>
      </c>
      <c r="G6373" t="s">
        <v>109</v>
      </c>
      <c r="H6373">
        <v>122</v>
      </c>
      <c r="I6373">
        <v>1</v>
      </c>
      <c r="J6373">
        <f>Table1[[#This Row],[Time_to_crack_in_seconds]]/60</f>
        <v>1.6666666666666666E-2</v>
      </c>
      <c r="K6373">
        <f>Table1[[#This Row],[Time_to_Crack_in_minutes]]/60</f>
        <v>2.7777777777777778E-4</v>
      </c>
    </row>
    <row r="6374" spans="1:11" x14ac:dyDescent="0.25">
      <c r="A6374" t="s">
        <v>3109</v>
      </c>
      <c r="B6374" t="s">
        <v>3110</v>
      </c>
      <c r="C6374">
        <v>173</v>
      </c>
      <c r="D6374" t="s">
        <v>345</v>
      </c>
      <c r="E6374">
        <f t="shared" si="99"/>
        <v>9</v>
      </c>
      <c r="F6374">
        <v>3189</v>
      </c>
      <c r="G6374" t="s">
        <v>162</v>
      </c>
      <c r="I6374">
        <v>2</v>
      </c>
      <c r="J6374">
        <f>Table1[[#This Row],[Time_to_crack_in_seconds]]/60</f>
        <v>3.3333333333333333E-2</v>
      </c>
      <c r="K6374">
        <f>Table1[[#This Row],[Time_to_Crack_in_minutes]]/60</f>
        <v>5.5555555555555556E-4</v>
      </c>
    </row>
    <row r="6375" spans="1:11" x14ac:dyDescent="0.25">
      <c r="A6375" t="s">
        <v>3109</v>
      </c>
      <c r="B6375" t="s">
        <v>3110</v>
      </c>
      <c r="C6375">
        <v>174</v>
      </c>
      <c r="D6375" t="s">
        <v>112</v>
      </c>
      <c r="E6375">
        <f t="shared" si="99"/>
        <v>8</v>
      </c>
      <c r="F6375">
        <v>3188</v>
      </c>
      <c r="G6375" t="s">
        <v>10</v>
      </c>
      <c r="H6375">
        <v>72</v>
      </c>
      <c r="I6375">
        <v>0</v>
      </c>
      <c r="J6375">
        <f>Table1[[#This Row],[Time_to_crack_in_seconds]]/60</f>
        <v>0</v>
      </c>
      <c r="K6375">
        <f>Table1[[#This Row],[Time_to_Crack_in_minutes]]/60</f>
        <v>0</v>
      </c>
    </row>
    <row r="6376" spans="1:11" x14ac:dyDescent="0.25">
      <c r="A6376" t="s">
        <v>3109</v>
      </c>
      <c r="B6376" t="s">
        <v>3110</v>
      </c>
      <c r="C6376">
        <v>175</v>
      </c>
      <c r="D6376" t="s">
        <v>2075</v>
      </c>
      <c r="E6376">
        <f t="shared" si="99"/>
        <v>9</v>
      </c>
      <c r="F6376">
        <v>3106</v>
      </c>
      <c r="G6376" t="s">
        <v>47</v>
      </c>
      <c r="I6376">
        <v>5</v>
      </c>
      <c r="J6376">
        <f>Table1[[#This Row],[Time_to_crack_in_seconds]]/60</f>
        <v>8.3333333333333329E-2</v>
      </c>
      <c r="K6376">
        <f>Table1[[#This Row],[Time_to_Crack_in_minutes]]/60</f>
        <v>1.3888888888888887E-3</v>
      </c>
    </row>
    <row r="6377" spans="1:11" x14ac:dyDescent="0.25">
      <c r="A6377" t="s">
        <v>3109</v>
      </c>
      <c r="B6377" t="s">
        <v>3110</v>
      </c>
      <c r="C6377">
        <v>176</v>
      </c>
      <c r="D6377" t="s">
        <v>3123</v>
      </c>
      <c r="E6377">
        <f t="shared" si="99"/>
        <v>8</v>
      </c>
      <c r="F6377">
        <v>3087</v>
      </c>
      <c r="G6377" t="s">
        <v>13</v>
      </c>
      <c r="I6377">
        <v>10800</v>
      </c>
      <c r="J6377">
        <f>Table1[[#This Row],[Time_to_crack_in_seconds]]/60</f>
        <v>180</v>
      </c>
      <c r="K6377">
        <f>Table1[[#This Row],[Time_to_Crack_in_minutes]]/60</f>
        <v>3</v>
      </c>
    </row>
    <row r="6378" spans="1:11" x14ac:dyDescent="0.25">
      <c r="A6378" t="s">
        <v>3109</v>
      </c>
      <c r="B6378" t="s">
        <v>3110</v>
      </c>
      <c r="C6378">
        <v>177</v>
      </c>
      <c r="D6378" t="s">
        <v>3124</v>
      </c>
      <c r="E6378">
        <f t="shared" si="99"/>
        <v>8</v>
      </c>
      <c r="F6378">
        <v>3084</v>
      </c>
      <c r="G6378" t="s">
        <v>13</v>
      </c>
      <c r="I6378">
        <v>10800</v>
      </c>
      <c r="J6378">
        <f>Table1[[#This Row],[Time_to_crack_in_seconds]]/60</f>
        <v>180</v>
      </c>
      <c r="K6378">
        <f>Table1[[#This Row],[Time_to_Crack_in_minutes]]/60</f>
        <v>3</v>
      </c>
    </row>
    <row r="6379" spans="1:11" x14ac:dyDescent="0.25">
      <c r="A6379" t="s">
        <v>3109</v>
      </c>
      <c r="B6379" t="s">
        <v>3110</v>
      </c>
      <c r="C6379">
        <v>178</v>
      </c>
      <c r="D6379" t="s">
        <v>147</v>
      </c>
      <c r="E6379">
        <f t="shared" si="99"/>
        <v>7</v>
      </c>
      <c r="F6379">
        <v>3064</v>
      </c>
      <c r="G6379" t="s">
        <v>54</v>
      </c>
      <c r="I6379">
        <v>1020</v>
      </c>
      <c r="J6379">
        <f>Table1[[#This Row],[Time_to_crack_in_seconds]]/60</f>
        <v>17</v>
      </c>
      <c r="K6379">
        <f>Table1[[#This Row],[Time_to_Crack_in_minutes]]/60</f>
        <v>0.28333333333333333</v>
      </c>
    </row>
    <row r="6380" spans="1:11" x14ac:dyDescent="0.25">
      <c r="A6380" t="s">
        <v>3109</v>
      </c>
      <c r="B6380" t="s">
        <v>3110</v>
      </c>
      <c r="C6380">
        <v>179</v>
      </c>
      <c r="D6380" t="s">
        <v>831</v>
      </c>
      <c r="E6380">
        <f t="shared" si="99"/>
        <v>6</v>
      </c>
      <c r="F6380">
        <v>3055</v>
      </c>
      <c r="G6380" t="s">
        <v>10</v>
      </c>
      <c r="I6380">
        <v>0</v>
      </c>
      <c r="J6380">
        <f>Table1[[#This Row],[Time_to_crack_in_seconds]]/60</f>
        <v>0</v>
      </c>
      <c r="K6380">
        <f>Table1[[#This Row],[Time_to_Crack_in_minutes]]/60</f>
        <v>0</v>
      </c>
    </row>
    <row r="6381" spans="1:11" x14ac:dyDescent="0.25">
      <c r="A6381" t="s">
        <v>3109</v>
      </c>
      <c r="B6381" t="s">
        <v>3110</v>
      </c>
      <c r="C6381">
        <v>180</v>
      </c>
      <c r="D6381" t="s">
        <v>2479</v>
      </c>
      <c r="E6381">
        <f t="shared" si="99"/>
        <v>7</v>
      </c>
      <c r="F6381">
        <v>3021</v>
      </c>
      <c r="G6381" t="s">
        <v>34</v>
      </c>
      <c r="I6381">
        <v>8</v>
      </c>
      <c r="J6381">
        <f>Table1[[#This Row],[Time_to_crack_in_seconds]]/60</f>
        <v>0.13333333333333333</v>
      </c>
      <c r="K6381">
        <f>Table1[[#This Row],[Time_to_Crack_in_minutes]]/60</f>
        <v>2.2222222222222222E-3</v>
      </c>
    </row>
    <row r="6382" spans="1:11" x14ac:dyDescent="0.25">
      <c r="A6382" t="s">
        <v>3109</v>
      </c>
      <c r="B6382" t="s">
        <v>3110</v>
      </c>
      <c r="C6382">
        <v>181</v>
      </c>
      <c r="D6382" t="s">
        <v>2877</v>
      </c>
      <c r="E6382">
        <f t="shared" si="99"/>
        <v>7</v>
      </c>
      <c r="F6382">
        <v>3009</v>
      </c>
      <c r="G6382" t="s">
        <v>54</v>
      </c>
      <c r="I6382">
        <v>1020</v>
      </c>
      <c r="J6382">
        <f>Table1[[#This Row],[Time_to_crack_in_seconds]]/60</f>
        <v>17</v>
      </c>
      <c r="K6382">
        <f>Table1[[#This Row],[Time_to_Crack_in_minutes]]/60</f>
        <v>0.28333333333333333</v>
      </c>
    </row>
    <row r="6383" spans="1:11" x14ac:dyDescent="0.25">
      <c r="A6383" t="s">
        <v>3109</v>
      </c>
      <c r="B6383" t="s">
        <v>3110</v>
      </c>
      <c r="C6383">
        <v>182</v>
      </c>
      <c r="D6383" t="s">
        <v>3125</v>
      </c>
      <c r="E6383">
        <f t="shared" si="99"/>
        <v>6</v>
      </c>
      <c r="F6383">
        <v>2978</v>
      </c>
      <c r="G6383" t="s">
        <v>18</v>
      </c>
      <c r="I6383">
        <v>120</v>
      </c>
      <c r="J6383">
        <f>Table1[[#This Row],[Time_to_crack_in_seconds]]/60</f>
        <v>2</v>
      </c>
      <c r="K6383">
        <f>Table1[[#This Row],[Time_to_Crack_in_minutes]]/60</f>
        <v>3.3333333333333333E-2</v>
      </c>
    </row>
    <row r="6384" spans="1:11" x14ac:dyDescent="0.25">
      <c r="A6384" t="s">
        <v>3109</v>
      </c>
      <c r="B6384" t="s">
        <v>3110</v>
      </c>
      <c r="C6384">
        <v>183</v>
      </c>
      <c r="D6384" t="s">
        <v>3126</v>
      </c>
      <c r="E6384">
        <f t="shared" si="99"/>
        <v>8</v>
      </c>
      <c r="F6384">
        <v>2977</v>
      </c>
      <c r="G6384" t="s">
        <v>13</v>
      </c>
      <c r="I6384">
        <v>10800</v>
      </c>
      <c r="J6384">
        <f>Table1[[#This Row],[Time_to_crack_in_seconds]]/60</f>
        <v>180</v>
      </c>
      <c r="K6384">
        <f>Table1[[#This Row],[Time_to_Crack_in_minutes]]/60</f>
        <v>3</v>
      </c>
    </row>
    <row r="6385" spans="1:11" x14ac:dyDescent="0.25">
      <c r="A6385" t="s">
        <v>3109</v>
      </c>
      <c r="B6385" t="s">
        <v>3110</v>
      </c>
      <c r="C6385">
        <v>184</v>
      </c>
      <c r="D6385" t="s">
        <v>3127</v>
      </c>
      <c r="E6385">
        <f t="shared" si="99"/>
        <v>9</v>
      </c>
      <c r="F6385">
        <v>2966</v>
      </c>
      <c r="G6385" t="s">
        <v>90</v>
      </c>
      <c r="I6385">
        <v>7200</v>
      </c>
      <c r="J6385">
        <f>Table1[[#This Row],[Time_to_crack_in_seconds]]/60</f>
        <v>120</v>
      </c>
      <c r="K6385">
        <f>Table1[[#This Row],[Time_to_Crack_in_minutes]]/60</f>
        <v>2</v>
      </c>
    </row>
    <row r="6386" spans="1:11" x14ac:dyDescent="0.25">
      <c r="A6386" t="s">
        <v>3109</v>
      </c>
      <c r="B6386" t="s">
        <v>3110</v>
      </c>
      <c r="C6386">
        <v>185</v>
      </c>
      <c r="D6386" t="s">
        <v>2453</v>
      </c>
      <c r="E6386">
        <f t="shared" si="99"/>
        <v>8</v>
      </c>
      <c r="F6386">
        <v>2952</v>
      </c>
      <c r="G6386" t="s">
        <v>10</v>
      </c>
      <c r="I6386">
        <v>0</v>
      </c>
      <c r="J6386">
        <f>Table1[[#This Row],[Time_to_crack_in_seconds]]/60</f>
        <v>0</v>
      </c>
      <c r="K6386">
        <f>Table1[[#This Row],[Time_to_Crack_in_minutes]]/60</f>
        <v>0</v>
      </c>
    </row>
    <row r="6387" spans="1:11" x14ac:dyDescent="0.25">
      <c r="A6387" t="s">
        <v>3109</v>
      </c>
      <c r="B6387" t="s">
        <v>3110</v>
      </c>
      <c r="C6387">
        <v>186</v>
      </c>
      <c r="D6387" t="s">
        <v>2849</v>
      </c>
      <c r="E6387">
        <f t="shared" si="99"/>
        <v>7</v>
      </c>
      <c r="F6387">
        <v>2946</v>
      </c>
      <c r="G6387" t="s">
        <v>54</v>
      </c>
      <c r="I6387">
        <v>1020</v>
      </c>
      <c r="J6387">
        <f>Table1[[#This Row],[Time_to_crack_in_seconds]]/60</f>
        <v>17</v>
      </c>
      <c r="K6387">
        <f>Table1[[#This Row],[Time_to_Crack_in_minutes]]/60</f>
        <v>0.28333333333333333</v>
      </c>
    </row>
    <row r="6388" spans="1:11" x14ac:dyDescent="0.25">
      <c r="A6388" t="s">
        <v>3109</v>
      </c>
      <c r="B6388" t="s">
        <v>3110</v>
      </c>
      <c r="C6388">
        <v>187</v>
      </c>
      <c r="D6388" t="s">
        <v>2908</v>
      </c>
      <c r="E6388">
        <f t="shared" si="99"/>
        <v>6</v>
      </c>
      <c r="F6388">
        <v>2939</v>
      </c>
      <c r="G6388" t="s">
        <v>10</v>
      </c>
      <c r="I6388">
        <v>0</v>
      </c>
      <c r="J6388">
        <f>Table1[[#This Row],[Time_to_crack_in_seconds]]/60</f>
        <v>0</v>
      </c>
      <c r="K6388">
        <f>Table1[[#This Row],[Time_to_Crack_in_minutes]]/60</f>
        <v>0</v>
      </c>
    </row>
    <row r="6389" spans="1:11" x14ac:dyDescent="0.25">
      <c r="A6389" t="s">
        <v>3109</v>
      </c>
      <c r="B6389" t="s">
        <v>3110</v>
      </c>
      <c r="C6389">
        <v>188</v>
      </c>
      <c r="D6389" t="s">
        <v>257</v>
      </c>
      <c r="E6389">
        <f t="shared" si="99"/>
        <v>7</v>
      </c>
      <c r="F6389">
        <v>2932</v>
      </c>
      <c r="G6389" t="s">
        <v>10</v>
      </c>
      <c r="H6389">
        <v>78</v>
      </c>
      <c r="I6389">
        <v>0</v>
      </c>
      <c r="J6389">
        <f>Table1[[#This Row],[Time_to_crack_in_seconds]]/60</f>
        <v>0</v>
      </c>
      <c r="K6389">
        <f>Table1[[#This Row],[Time_to_Crack_in_minutes]]/60</f>
        <v>0</v>
      </c>
    </row>
    <row r="6390" spans="1:11" x14ac:dyDescent="0.25">
      <c r="A6390" t="s">
        <v>3109</v>
      </c>
      <c r="B6390" t="s">
        <v>3110</v>
      </c>
      <c r="C6390">
        <v>189</v>
      </c>
      <c r="D6390" t="s">
        <v>3128</v>
      </c>
      <c r="E6390">
        <f t="shared" si="99"/>
        <v>8</v>
      </c>
      <c r="F6390">
        <v>2905</v>
      </c>
      <c r="G6390" t="s">
        <v>13</v>
      </c>
      <c r="I6390">
        <v>10800</v>
      </c>
      <c r="J6390">
        <f>Table1[[#This Row],[Time_to_crack_in_seconds]]/60</f>
        <v>180</v>
      </c>
      <c r="K6390">
        <f>Table1[[#This Row],[Time_to_Crack_in_minutes]]/60</f>
        <v>3</v>
      </c>
    </row>
    <row r="6391" spans="1:11" x14ac:dyDescent="0.25">
      <c r="A6391" t="s">
        <v>3109</v>
      </c>
      <c r="B6391" t="s">
        <v>3110</v>
      </c>
      <c r="C6391">
        <v>190</v>
      </c>
      <c r="D6391" t="s">
        <v>2885</v>
      </c>
      <c r="E6391">
        <f t="shared" si="99"/>
        <v>7</v>
      </c>
      <c r="F6391">
        <v>2892</v>
      </c>
      <c r="G6391" t="s">
        <v>54</v>
      </c>
      <c r="I6391">
        <v>1020</v>
      </c>
      <c r="J6391">
        <f>Table1[[#This Row],[Time_to_crack_in_seconds]]/60</f>
        <v>17</v>
      </c>
      <c r="K6391">
        <f>Table1[[#This Row],[Time_to_Crack_in_minutes]]/60</f>
        <v>0.28333333333333333</v>
      </c>
    </row>
    <row r="6392" spans="1:11" x14ac:dyDescent="0.25">
      <c r="A6392" t="s">
        <v>3109</v>
      </c>
      <c r="B6392" t="s">
        <v>3110</v>
      </c>
      <c r="C6392">
        <v>191</v>
      </c>
      <c r="D6392" t="s">
        <v>2900</v>
      </c>
      <c r="E6392">
        <f t="shared" si="99"/>
        <v>6</v>
      </c>
      <c r="F6392">
        <v>2849</v>
      </c>
      <c r="G6392" t="s">
        <v>18</v>
      </c>
      <c r="I6392">
        <v>120</v>
      </c>
      <c r="J6392">
        <f>Table1[[#This Row],[Time_to_crack_in_seconds]]/60</f>
        <v>2</v>
      </c>
      <c r="K6392">
        <f>Table1[[#This Row],[Time_to_Crack_in_minutes]]/60</f>
        <v>3.3333333333333333E-2</v>
      </c>
    </row>
    <row r="6393" spans="1:11" x14ac:dyDescent="0.25">
      <c r="A6393" t="s">
        <v>3109</v>
      </c>
      <c r="B6393" t="s">
        <v>3110</v>
      </c>
      <c r="C6393">
        <v>192</v>
      </c>
      <c r="D6393" t="s">
        <v>3129</v>
      </c>
      <c r="E6393">
        <f t="shared" si="99"/>
        <v>6</v>
      </c>
      <c r="F6393">
        <v>2839</v>
      </c>
      <c r="G6393" t="s">
        <v>18</v>
      </c>
      <c r="I6393">
        <v>120</v>
      </c>
      <c r="J6393">
        <f>Table1[[#This Row],[Time_to_crack_in_seconds]]/60</f>
        <v>2</v>
      </c>
      <c r="K6393">
        <f>Table1[[#This Row],[Time_to_Crack_in_minutes]]/60</f>
        <v>3.3333333333333333E-2</v>
      </c>
    </row>
    <row r="6394" spans="1:11" x14ac:dyDescent="0.25">
      <c r="A6394" t="s">
        <v>3109</v>
      </c>
      <c r="B6394" t="s">
        <v>3110</v>
      </c>
      <c r="C6394">
        <v>193</v>
      </c>
      <c r="D6394">
        <v>147852369</v>
      </c>
      <c r="E6394">
        <f t="shared" si="99"/>
        <v>9</v>
      </c>
      <c r="F6394">
        <v>2833</v>
      </c>
      <c r="G6394" t="s">
        <v>10</v>
      </c>
      <c r="H6394">
        <v>182</v>
      </c>
      <c r="I6394">
        <v>0</v>
      </c>
      <c r="J6394">
        <f>Table1[[#This Row],[Time_to_crack_in_seconds]]/60</f>
        <v>0</v>
      </c>
      <c r="K6394">
        <f>Table1[[#This Row],[Time_to_Crack_in_minutes]]/60</f>
        <v>0</v>
      </c>
    </row>
    <row r="6395" spans="1:11" x14ac:dyDescent="0.25">
      <c r="A6395" t="s">
        <v>3109</v>
      </c>
      <c r="B6395" t="s">
        <v>3110</v>
      </c>
      <c r="C6395">
        <v>194</v>
      </c>
      <c r="D6395" t="s">
        <v>2879</v>
      </c>
      <c r="E6395">
        <f t="shared" si="99"/>
        <v>6</v>
      </c>
      <c r="F6395">
        <v>2790</v>
      </c>
      <c r="G6395" t="s">
        <v>10</v>
      </c>
      <c r="I6395">
        <v>0</v>
      </c>
      <c r="J6395">
        <f>Table1[[#This Row],[Time_to_crack_in_seconds]]/60</f>
        <v>0</v>
      </c>
      <c r="K6395">
        <f>Table1[[#This Row],[Time_to_Crack_in_minutes]]/60</f>
        <v>0</v>
      </c>
    </row>
    <row r="6396" spans="1:11" x14ac:dyDescent="0.25">
      <c r="A6396" t="s">
        <v>3109</v>
      </c>
      <c r="B6396" t="s">
        <v>3110</v>
      </c>
      <c r="C6396">
        <v>195</v>
      </c>
      <c r="D6396" t="s">
        <v>2915</v>
      </c>
      <c r="E6396">
        <f t="shared" si="99"/>
        <v>6</v>
      </c>
      <c r="F6396">
        <v>2750</v>
      </c>
      <c r="G6396" t="s">
        <v>10</v>
      </c>
      <c r="I6396">
        <v>0</v>
      </c>
      <c r="J6396">
        <f>Table1[[#This Row],[Time_to_crack_in_seconds]]/60</f>
        <v>0</v>
      </c>
      <c r="K6396">
        <f>Table1[[#This Row],[Time_to_Crack_in_minutes]]/60</f>
        <v>0</v>
      </c>
    </row>
    <row r="6397" spans="1:11" x14ac:dyDescent="0.25">
      <c r="A6397" t="s">
        <v>3109</v>
      </c>
      <c r="B6397" t="s">
        <v>3110</v>
      </c>
      <c r="C6397">
        <v>196</v>
      </c>
      <c r="D6397" t="s">
        <v>2463</v>
      </c>
      <c r="E6397">
        <f t="shared" si="99"/>
        <v>7</v>
      </c>
      <c r="F6397">
        <v>2736</v>
      </c>
      <c r="G6397" t="s">
        <v>10</v>
      </c>
      <c r="I6397">
        <v>0</v>
      </c>
      <c r="J6397">
        <f>Table1[[#This Row],[Time_to_crack_in_seconds]]/60</f>
        <v>0</v>
      </c>
      <c r="K6397">
        <f>Table1[[#This Row],[Time_to_Crack_in_minutes]]/60</f>
        <v>0</v>
      </c>
    </row>
    <row r="6398" spans="1:11" x14ac:dyDescent="0.25">
      <c r="A6398" t="s">
        <v>3109</v>
      </c>
      <c r="B6398" t="s">
        <v>3110</v>
      </c>
      <c r="C6398">
        <v>197</v>
      </c>
      <c r="D6398" t="s">
        <v>3130</v>
      </c>
      <c r="E6398">
        <f t="shared" si="99"/>
        <v>8</v>
      </c>
      <c r="F6398">
        <v>2729</v>
      </c>
      <c r="G6398" t="s">
        <v>13</v>
      </c>
      <c r="I6398">
        <v>10800</v>
      </c>
      <c r="J6398">
        <f>Table1[[#This Row],[Time_to_crack_in_seconds]]/60</f>
        <v>180</v>
      </c>
      <c r="K6398">
        <f>Table1[[#This Row],[Time_to_Crack_in_minutes]]/60</f>
        <v>3</v>
      </c>
    </row>
    <row r="6399" spans="1:11" x14ac:dyDescent="0.25">
      <c r="A6399" t="s">
        <v>3109</v>
      </c>
      <c r="B6399" t="s">
        <v>3110</v>
      </c>
      <c r="C6399">
        <v>198</v>
      </c>
      <c r="D6399" t="s">
        <v>3131</v>
      </c>
      <c r="E6399">
        <f t="shared" si="99"/>
        <v>8</v>
      </c>
      <c r="F6399">
        <v>2723</v>
      </c>
      <c r="G6399" t="s">
        <v>13</v>
      </c>
      <c r="I6399">
        <v>10800</v>
      </c>
      <c r="J6399">
        <f>Table1[[#This Row],[Time_to_crack_in_seconds]]/60</f>
        <v>180</v>
      </c>
      <c r="K6399">
        <f>Table1[[#This Row],[Time_to_Crack_in_minutes]]/60</f>
        <v>3</v>
      </c>
    </row>
    <row r="6400" spans="1:11" x14ac:dyDescent="0.25">
      <c r="A6400" t="s">
        <v>3109</v>
      </c>
      <c r="B6400" t="s">
        <v>3110</v>
      </c>
      <c r="C6400">
        <v>199</v>
      </c>
      <c r="D6400" t="s">
        <v>2864</v>
      </c>
      <c r="E6400">
        <f t="shared" si="99"/>
        <v>7</v>
      </c>
      <c r="F6400">
        <v>2697</v>
      </c>
      <c r="G6400" t="s">
        <v>54</v>
      </c>
      <c r="I6400">
        <v>1020</v>
      </c>
      <c r="J6400">
        <f>Table1[[#This Row],[Time_to_crack_in_seconds]]/60</f>
        <v>17</v>
      </c>
      <c r="K6400">
        <f>Table1[[#This Row],[Time_to_Crack_in_minutes]]/60</f>
        <v>0.28333333333333333</v>
      </c>
    </row>
    <row r="6401" spans="1:11" x14ac:dyDescent="0.25">
      <c r="A6401" t="s">
        <v>3109</v>
      </c>
      <c r="B6401" t="s">
        <v>3110</v>
      </c>
      <c r="C6401">
        <v>200</v>
      </c>
      <c r="D6401" t="s">
        <v>99</v>
      </c>
      <c r="E6401">
        <f t="shared" si="99"/>
        <v>8</v>
      </c>
      <c r="F6401">
        <v>2615</v>
      </c>
      <c r="G6401" t="s">
        <v>10</v>
      </c>
      <c r="H6401">
        <v>138</v>
      </c>
      <c r="I6401">
        <v>0</v>
      </c>
      <c r="J6401">
        <f>Table1[[#This Row],[Time_to_crack_in_seconds]]/60</f>
        <v>0</v>
      </c>
      <c r="K6401">
        <f>Table1[[#This Row],[Time_to_Crack_in_minutes]]/60</f>
        <v>0</v>
      </c>
    </row>
    <row r="6402" spans="1:11" x14ac:dyDescent="0.25">
      <c r="A6402" t="s">
        <v>3132</v>
      </c>
      <c r="B6402" t="s">
        <v>3133</v>
      </c>
      <c r="C6402">
        <v>1</v>
      </c>
      <c r="D6402">
        <v>123456</v>
      </c>
      <c r="E6402">
        <f t="shared" si="99"/>
        <v>6</v>
      </c>
      <c r="F6402">
        <v>564786</v>
      </c>
      <c r="G6402" t="s">
        <v>10</v>
      </c>
      <c r="H6402">
        <v>1</v>
      </c>
      <c r="I6402">
        <v>0</v>
      </c>
      <c r="J6402">
        <f>Table1[[#This Row],[Time_to_crack_in_seconds]]/60</f>
        <v>0</v>
      </c>
      <c r="K6402">
        <f>Table1[[#This Row],[Time_to_Crack_in_minutes]]/60</f>
        <v>0</v>
      </c>
    </row>
    <row r="6403" spans="1:11" x14ac:dyDescent="0.25">
      <c r="A6403" t="s">
        <v>3132</v>
      </c>
      <c r="B6403" t="s">
        <v>3133</v>
      </c>
      <c r="C6403">
        <v>2</v>
      </c>
      <c r="D6403" t="s">
        <v>16</v>
      </c>
      <c r="E6403">
        <f t="shared" ref="E6403:E6466" si="100">LEN(D6403)</f>
        <v>6</v>
      </c>
      <c r="F6403">
        <v>170112</v>
      </c>
      <c r="G6403" t="s">
        <v>10</v>
      </c>
      <c r="H6403">
        <v>4</v>
      </c>
      <c r="I6403">
        <v>0</v>
      </c>
      <c r="J6403">
        <f>Table1[[#This Row],[Time_to_crack_in_seconds]]/60</f>
        <v>0</v>
      </c>
      <c r="K6403">
        <f>Table1[[#This Row],[Time_to_Crack_in_minutes]]/60</f>
        <v>0</v>
      </c>
    </row>
    <row r="6404" spans="1:11" x14ac:dyDescent="0.25">
      <c r="A6404" t="s">
        <v>3132</v>
      </c>
      <c r="B6404" t="s">
        <v>3133</v>
      </c>
      <c r="C6404">
        <v>3</v>
      </c>
      <c r="D6404">
        <v>123456789</v>
      </c>
      <c r="E6404">
        <f t="shared" si="100"/>
        <v>9</v>
      </c>
      <c r="F6404">
        <v>160693</v>
      </c>
      <c r="G6404" t="s">
        <v>10</v>
      </c>
      <c r="H6404">
        <v>2</v>
      </c>
      <c r="I6404">
        <v>0</v>
      </c>
      <c r="J6404">
        <f>Table1[[#This Row],[Time_to_crack_in_seconds]]/60</f>
        <v>0</v>
      </c>
      <c r="K6404">
        <f>Table1[[#This Row],[Time_to_Crack_in_minutes]]/60</f>
        <v>0</v>
      </c>
    </row>
    <row r="6405" spans="1:11" x14ac:dyDescent="0.25">
      <c r="A6405" t="s">
        <v>3132</v>
      </c>
      <c r="B6405" t="s">
        <v>3133</v>
      </c>
      <c r="C6405">
        <v>4</v>
      </c>
      <c r="D6405">
        <v>12345</v>
      </c>
      <c r="E6405">
        <f t="shared" si="100"/>
        <v>5</v>
      </c>
      <c r="F6405">
        <v>155582</v>
      </c>
      <c r="G6405" t="s">
        <v>10</v>
      </c>
      <c r="H6405">
        <v>3</v>
      </c>
      <c r="I6405">
        <v>0</v>
      </c>
      <c r="J6405">
        <f>Table1[[#This Row],[Time_to_crack_in_seconds]]/60</f>
        <v>0</v>
      </c>
      <c r="K6405">
        <f>Table1[[#This Row],[Time_to_Crack_in_minutes]]/60</f>
        <v>0</v>
      </c>
    </row>
    <row r="6406" spans="1:11" x14ac:dyDescent="0.25">
      <c r="A6406" t="s">
        <v>3132</v>
      </c>
      <c r="B6406" t="s">
        <v>3133</v>
      </c>
      <c r="C6406">
        <v>5</v>
      </c>
      <c r="D6406" t="s">
        <v>1119</v>
      </c>
      <c r="E6406">
        <f t="shared" si="100"/>
        <v>8</v>
      </c>
      <c r="F6406">
        <v>100695</v>
      </c>
      <c r="G6406" t="s">
        <v>109</v>
      </c>
      <c r="I6406">
        <v>1</v>
      </c>
      <c r="J6406">
        <f>Table1[[#This Row],[Time_to_crack_in_seconds]]/60</f>
        <v>1.6666666666666666E-2</v>
      </c>
      <c r="K6406">
        <f>Table1[[#This Row],[Time_to_Crack_in_minutes]]/60</f>
        <v>2.7777777777777778E-4</v>
      </c>
    </row>
    <row r="6407" spans="1:11" x14ac:dyDescent="0.25">
      <c r="A6407" t="s">
        <v>3132</v>
      </c>
      <c r="B6407" t="s">
        <v>3133</v>
      </c>
      <c r="C6407">
        <v>6</v>
      </c>
      <c r="D6407" t="s">
        <v>11</v>
      </c>
      <c r="E6407">
        <f t="shared" si="100"/>
        <v>8</v>
      </c>
      <c r="F6407">
        <v>65945</v>
      </c>
      <c r="G6407" t="s">
        <v>10</v>
      </c>
      <c r="H6407">
        <v>5</v>
      </c>
      <c r="I6407">
        <v>0</v>
      </c>
      <c r="J6407">
        <f>Table1[[#This Row],[Time_to_crack_in_seconds]]/60</f>
        <v>0</v>
      </c>
      <c r="K6407">
        <f>Table1[[#This Row],[Time_to_Crack_in_minutes]]/60</f>
        <v>0</v>
      </c>
    </row>
    <row r="6408" spans="1:11" x14ac:dyDescent="0.25">
      <c r="A6408" t="s">
        <v>3132</v>
      </c>
      <c r="B6408" t="s">
        <v>3133</v>
      </c>
      <c r="C6408">
        <v>7</v>
      </c>
      <c r="D6408">
        <v>12345678</v>
      </c>
      <c r="E6408">
        <f t="shared" si="100"/>
        <v>8</v>
      </c>
      <c r="F6408">
        <v>62816</v>
      </c>
      <c r="G6408" t="s">
        <v>10</v>
      </c>
      <c r="H6408">
        <v>6</v>
      </c>
      <c r="I6408">
        <v>0</v>
      </c>
      <c r="J6408">
        <f>Table1[[#This Row],[Time_to_crack_in_seconds]]/60</f>
        <v>0</v>
      </c>
      <c r="K6408">
        <f>Table1[[#This Row],[Time_to_Crack_in_minutes]]/60</f>
        <v>0</v>
      </c>
    </row>
    <row r="6409" spans="1:11" x14ac:dyDescent="0.25">
      <c r="A6409" t="s">
        <v>3132</v>
      </c>
      <c r="B6409" t="s">
        <v>3133</v>
      </c>
      <c r="C6409">
        <v>8</v>
      </c>
      <c r="D6409" t="s">
        <v>3134</v>
      </c>
      <c r="E6409">
        <f t="shared" si="100"/>
        <v>6</v>
      </c>
      <c r="F6409">
        <v>62555</v>
      </c>
      <c r="G6409" t="s">
        <v>10</v>
      </c>
      <c r="I6409">
        <v>0</v>
      </c>
      <c r="J6409">
        <f>Table1[[#This Row],[Time_to_crack_in_seconds]]/60</f>
        <v>0</v>
      </c>
      <c r="K6409">
        <f>Table1[[#This Row],[Time_to_Crack_in_minutes]]/60</f>
        <v>0</v>
      </c>
    </row>
    <row r="6410" spans="1:11" x14ac:dyDescent="0.25">
      <c r="A6410" t="s">
        <v>3132</v>
      </c>
      <c r="B6410" t="s">
        <v>3133</v>
      </c>
      <c r="C6410">
        <v>9</v>
      </c>
      <c r="D6410">
        <v>1234567</v>
      </c>
      <c r="E6410">
        <f t="shared" si="100"/>
        <v>7</v>
      </c>
      <c r="F6410">
        <v>51948</v>
      </c>
      <c r="G6410" t="s">
        <v>10</v>
      </c>
      <c r="H6410">
        <v>10</v>
      </c>
      <c r="I6410">
        <v>0</v>
      </c>
      <c r="J6410">
        <f>Table1[[#This Row],[Time_to_crack_in_seconds]]/60</f>
        <v>0</v>
      </c>
      <c r="K6410">
        <f>Table1[[#This Row],[Time_to_Crack_in_minutes]]/60</f>
        <v>0</v>
      </c>
    </row>
    <row r="6411" spans="1:11" x14ac:dyDescent="0.25">
      <c r="A6411" t="s">
        <v>3132</v>
      </c>
      <c r="B6411" t="s">
        <v>3133</v>
      </c>
      <c r="C6411">
        <v>10</v>
      </c>
      <c r="D6411" t="s">
        <v>113</v>
      </c>
      <c r="E6411">
        <f t="shared" si="100"/>
        <v>6</v>
      </c>
      <c r="F6411">
        <v>45542</v>
      </c>
      <c r="G6411" t="s">
        <v>10</v>
      </c>
      <c r="H6411">
        <v>32</v>
      </c>
      <c r="I6411">
        <v>0</v>
      </c>
      <c r="J6411">
        <f>Table1[[#This Row],[Time_to_crack_in_seconds]]/60</f>
        <v>0</v>
      </c>
      <c r="K6411">
        <f>Table1[[#This Row],[Time_to_Crack_in_minutes]]/60</f>
        <v>0</v>
      </c>
    </row>
    <row r="6412" spans="1:11" x14ac:dyDescent="0.25">
      <c r="A6412" t="s">
        <v>3132</v>
      </c>
      <c r="B6412" t="s">
        <v>3133</v>
      </c>
      <c r="C6412">
        <v>11</v>
      </c>
      <c r="D6412">
        <v>1234567890</v>
      </c>
      <c r="E6412">
        <f t="shared" si="100"/>
        <v>10</v>
      </c>
      <c r="F6412">
        <v>41572</v>
      </c>
      <c r="G6412" t="s">
        <v>10</v>
      </c>
      <c r="H6412">
        <v>9</v>
      </c>
      <c r="I6412">
        <v>0</v>
      </c>
      <c r="J6412">
        <f>Table1[[#This Row],[Time_to_crack_in_seconds]]/60</f>
        <v>0</v>
      </c>
      <c r="K6412">
        <f>Table1[[#This Row],[Time_to_Crack_in_minutes]]/60</f>
        <v>0</v>
      </c>
    </row>
    <row r="6413" spans="1:11" x14ac:dyDescent="0.25">
      <c r="A6413" t="s">
        <v>3132</v>
      </c>
      <c r="B6413" t="s">
        <v>3133</v>
      </c>
      <c r="C6413">
        <v>12</v>
      </c>
      <c r="D6413" t="s">
        <v>3135</v>
      </c>
      <c r="E6413">
        <f t="shared" si="100"/>
        <v>6</v>
      </c>
      <c r="F6413">
        <v>40520</v>
      </c>
      <c r="G6413" t="s">
        <v>18</v>
      </c>
      <c r="I6413">
        <v>120</v>
      </c>
      <c r="J6413">
        <f>Table1[[#This Row],[Time_to_crack_in_seconds]]/60</f>
        <v>2</v>
      </c>
      <c r="K6413">
        <f>Table1[[#This Row],[Time_to_Crack_in_minutes]]/60</f>
        <v>3.3333333333333333E-2</v>
      </c>
    </row>
    <row r="6414" spans="1:11" x14ac:dyDescent="0.25">
      <c r="A6414" t="s">
        <v>3132</v>
      </c>
      <c r="B6414" t="s">
        <v>3133</v>
      </c>
      <c r="C6414">
        <v>13</v>
      </c>
      <c r="D6414" t="s">
        <v>151</v>
      </c>
      <c r="E6414">
        <f t="shared" si="100"/>
        <v>6</v>
      </c>
      <c r="F6414">
        <v>39879</v>
      </c>
      <c r="G6414" t="s">
        <v>13</v>
      </c>
      <c r="H6414">
        <v>171</v>
      </c>
      <c r="I6414">
        <v>10800</v>
      </c>
      <c r="J6414">
        <f>Table1[[#This Row],[Time_to_crack_in_seconds]]/60</f>
        <v>180</v>
      </c>
      <c r="K6414">
        <f>Table1[[#This Row],[Time_to_Crack_in_minutes]]/60</f>
        <v>3</v>
      </c>
    </row>
    <row r="6415" spans="1:11" x14ac:dyDescent="0.25">
      <c r="A6415" t="s">
        <v>3132</v>
      </c>
      <c r="B6415" t="s">
        <v>3133</v>
      </c>
      <c r="C6415">
        <v>14</v>
      </c>
      <c r="D6415" t="s">
        <v>3136</v>
      </c>
      <c r="E6415">
        <f t="shared" si="100"/>
        <v>7</v>
      </c>
      <c r="F6415">
        <v>39023</v>
      </c>
      <c r="G6415" t="s">
        <v>54</v>
      </c>
      <c r="I6415">
        <v>1020</v>
      </c>
      <c r="J6415">
        <f>Table1[[#This Row],[Time_to_crack_in_seconds]]/60</f>
        <v>17</v>
      </c>
      <c r="K6415">
        <f>Table1[[#This Row],[Time_to_Crack_in_minutes]]/60</f>
        <v>0.28333333333333333</v>
      </c>
    </row>
    <row r="6416" spans="1:11" x14ac:dyDescent="0.25">
      <c r="A6416" t="s">
        <v>3132</v>
      </c>
      <c r="B6416" t="s">
        <v>3133</v>
      </c>
      <c r="C6416">
        <v>15</v>
      </c>
      <c r="D6416" t="s">
        <v>3137</v>
      </c>
      <c r="E6416">
        <f t="shared" si="100"/>
        <v>6</v>
      </c>
      <c r="F6416">
        <v>38407</v>
      </c>
      <c r="G6416" t="s">
        <v>18</v>
      </c>
      <c r="I6416">
        <v>120</v>
      </c>
      <c r="J6416">
        <f>Table1[[#This Row],[Time_to_crack_in_seconds]]/60</f>
        <v>2</v>
      </c>
      <c r="K6416">
        <f>Table1[[#This Row],[Time_to_Crack_in_minutes]]/60</f>
        <v>3.3333333333333333E-2</v>
      </c>
    </row>
    <row r="6417" spans="1:11" x14ac:dyDescent="0.25">
      <c r="A6417" t="s">
        <v>3132</v>
      </c>
      <c r="B6417" t="s">
        <v>3133</v>
      </c>
      <c r="C6417">
        <v>16</v>
      </c>
      <c r="D6417" t="s">
        <v>126</v>
      </c>
      <c r="E6417">
        <f t="shared" si="100"/>
        <v>6</v>
      </c>
      <c r="F6417">
        <v>37235</v>
      </c>
      <c r="G6417" t="s">
        <v>10</v>
      </c>
      <c r="H6417">
        <v>28</v>
      </c>
      <c r="I6417">
        <v>0</v>
      </c>
      <c r="J6417">
        <f>Table1[[#This Row],[Time_to_crack_in_seconds]]/60</f>
        <v>0</v>
      </c>
      <c r="K6417">
        <f>Table1[[#This Row],[Time_to_Crack_in_minutes]]/60</f>
        <v>0</v>
      </c>
    </row>
    <row r="6418" spans="1:11" x14ac:dyDescent="0.25">
      <c r="A6418" t="s">
        <v>3132</v>
      </c>
      <c r="B6418" t="s">
        <v>3133</v>
      </c>
      <c r="C6418">
        <v>17</v>
      </c>
      <c r="D6418" t="s">
        <v>267</v>
      </c>
      <c r="E6418">
        <f t="shared" si="100"/>
        <v>6</v>
      </c>
      <c r="F6418">
        <v>36986</v>
      </c>
      <c r="G6418" t="s">
        <v>18</v>
      </c>
      <c r="I6418">
        <v>120</v>
      </c>
      <c r="J6418">
        <f>Table1[[#This Row],[Time_to_crack_in_seconds]]/60</f>
        <v>2</v>
      </c>
      <c r="K6418">
        <f>Table1[[#This Row],[Time_to_Crack_in_minutes]]/60</f>
        <v>3.3333333333333333E-2</v>
      </c>
    </row>
    <row r="6419" spans="1:11" x14ac:dyDescent="0.25">
      <c r="A6419" t="s">
        <v>3132</v>
      </c>
      <c r="B6419" t="s">
        <v>3133</v>
      </c>
      <c r="C6419">
        <v>18</v>
      </c>
      <c r="D6419" t="s">
        <v>22</v>
      </c>
      <c r="E6419">
        <f t="shared" si="100"/>
        <v>9</v>
      </c>
      <c r="F6419">
        <v>36259</v>
      </c>
      <c r="G6419" t="s">
        <v>10</v>
      </c>
      <c r="H6419">
        <v>11</v>
      </c>
      <c r="I6419">
        <v>0</v>
      </c>
      <c r="J6419">
        <f>Table1[[#This Row],[Time_to_crack_in_seconds]]/60</f>
        <v>0</v>
      </c>
      <c r="K6419">
        <f>Table1[[#This Row],[Time_to_Crack_in_minutes]]/60</f>
        <v>0</v>
      </c>
    </row>
    <row r="6420" spans="1:11" x14ac:dyDescent="0.25">
      <c r="A6420" t="s">
        <v>3132</v>
      </c>
      <c r="B6420" t="s">
        <v>3133</v>
      </c>
      <c r="C6420">
        <v>19</v>
      </c>
      <c r="D6420" t="s">
        <v>20</v>
      </c>
      <c r="E6420">
        <f t="shared" si="100"/>
        <v>7</v>
      </c>
      <c r="F6420">
        <v>33747</v>
      </c>
      <c r="G6420" t="s">
        <v>10</v>
      </c>
      <c r="H6420">
        <v>48</v>
      </c>
      <c r="I6420">
        <v>0</v>
      </c>
      <c r="J6420">
        <f>Table1[[#This Row],[Time_to_crack_in_seconds]]/60</f>
        <v>0</v>
      </c>
      <c r="K6420">
        <f>Table1[[#This Row],[Time_to_Crack_in_minutes]]/60</f>
        <v>0</v>
      </c>
    </row>
    <row r="6421" spans="1:11" x14ac:dyDescent="0.25">
      <c r="A6421" t="s">
        <v>3132</v>
      </c>
      <c r="B6421" t="s">
        <v>3133</v>
      </c>
      <c r="C6421">
        <v>20</v>
      </c>
      <c r="D6421" t="s">
        <v>3138</v>
      </c>
      <c r="E6421">
        <f t="shared" si="100"/>
        <v>6</v>
      </c>
      <c r="F6421">
        <v>32552</v>
      </c>
      <c r="G6421" t="s">
        <v>18</v>
      </c>
      <c r="I6421">
        <v>120</v>
      </c>
      <c r="J6421">
        <f>Table1[[#This Row],[Time_to_crack_in_seconds]]/60</f>
        <v>2</v>
      </c>
      <c r="K6421">
        <f>Table1[[#This Row],[Time_to_Crack_in_minutes]]/60</f>
        <v>3.3333333333333333E-2</v>
      </c>
    </row>
    <row r="6422" spans="1:11" x14ac:dyDescent="0.25">
      <c r="A6422" t="s">
        <v>3132</v>
      </c>
      <c r="B6422" t="s">
        <v>3133</v>
      </c>
      <c r="C6422">
        <v>21</v>
      </c>
      <c r="D6422" t="s">
        <v>3139</v>
      </c>
      <c r="E6422">
        <f t="shared" si="100"/>
        <v>6</v>
      </c>
      <c r="F6422">
        <v>32464</v>
      </c>
      <c r="G6422" t="s">
        <v>203</v>
      </c>
      <c r="I6422">
        <v>60</v>
      </c>
      <c r="J6422">
        <f>Table1[[#This Row],[Time_to_crack_in_seconds]]/60</f>
        <v>1</v>
      </c>
      <c r="K6422">
        <f>Table1[[#This Row],[Time_to_Crack_in_minutes]]/60</f>
        <v>1.6666666666666666E-2</v>
      </c>
    </row>
    <row r="6423" spans="1:11" x14ac:dyDescent="0.25">
      <c r="A6423" t="s">
        <v>3132</v>
      </c>
      <c r="B6423" t="s">
        <v>3133</v>
      </c>
      <c r="C6423">
        <v>22</v>
      </c>
      <c r="D6423" t="s">
        <v>100</v>
      </c>
      <c r="E6423">
        <f t="shared" si="100"/>
        <v>8</v>
      </c>
      <c r="F6423">
        <v>31865</v>
      </c>
      <c r="G6423" t="s">
        <v>10</v>
      </c>
      <c r="H6423">
        <v>31</v>
      </c>
      <c r="I6423">
        <v>0</v>
      </c>
      <c r="J6423">
        <f>Table1[[#This Row],[Time_to_crack_in_seconds]]/60</f>
        <v>0</v>
      </c>
      <c r="K6423">
        <f>Table1[[#This Row],[Time_to_Crack_in_minutes]]/60</f>
        <v>0</v>
      </c>
    </row>
    <row r="6424" spans="1:11" x14ac:dyDescent="0.25">
      <c r="A6424" t="s">
        <v>3132</v>
      </c>
      <c r="B6424" t="s">
        <v>3133</v>
      </c>
      <c r="C6424">
        <v>23</v>
      </c>
      <c r="D6424" t="s">
        <v>59</v>
      </c>
      <c r="E6424">
        <f t="shared" si="100"/>
        <v>10</v>
      </c>
      <c r="F6424">
        <v>30475</v>
      </c>
      <c r="G6424" t="s">
        <v>10</v>
      </c>
      <c r="H6424">
        <v>18</v>
      </c>
      <c r="I6424">
        <v>0</v>
      </c>
      <c r="J6424">
        <f>Table1[[#This Row],[Time_to_crack_in_seconds]]/60</f>
        <v>0</v>
      </c>
      <c r="K6424">
        <f>Table1[[#This Row],[Time_to_Crack_in_minutes]]/60</f>
        <v>0</v>
      </c>
    </row>
    <row r="6425" spans="1:11" x14ac:dyDescent="0.25">
      <c r="A6425" t="s">
        <v>3132</v>
      </c>
      <c r="B6425" t="s">
        <v>3133</v>
      </c>
      <c r="C6425">
        <v>24</v>
      </c>
      <c r="D6425" t="s">
        <v>21</v>
      </c>
      <c r="E6425">
        <f t="shared" si="100"/>
        <v>6</v>
      </c>
      <c r="F6425">
        <v>29216</v>
      </c>
      <c r="G6425" t="s">
        <v>10</v>
      </c>
      <c r="H6425">
        <v>38</v>
      </c>
      <c r="I6425">
        <v>0</v>
      </c>
      <c r="J6425">
        <f>Table1[[#This Row],[Time_to_crack_in_seconds]]/60</f>
        <v>0</v>
      </c>
      <c r="K6425">
        <f>Table1[[#This Row],[Time_to_Crack_in_minutes]]/60</f>
        <v>0</v>
      </c>
    </row>
    <row r="6426" spans="1:11" x14ac:dyDescent="0.25">
      <c r="A6426" t="s">
        <v>3132</v>
      </c>
      <c r="B6426" t="s">
        <v>3133</v>
      </c>
      <c r="C6426">
        <v>25</v>
      </c>
      <c r="D6426" t="s">
        <v>1021</v>
      </c>
      <c r="E6426">
        <f t="shared" si="100"/>
        <v>8</v>
      </c>
      <c r="F6426">
        <v>28851</v>
      </c>
      <c r="G6426" t="s">
        <v>10</v>
      </c>
      <c r="I6426">
        <v>0</v>
      </c>
      <c r="J6426">
        <f>Table1[[#This Row],[Time_to_crack_in_seconds]]/60</f>
        <v>0</v>
      </c>
      <c r="K6426">
        <f>Table1[[#This Row],[Time_to_Crack_in_minutes]]/60</f>
        <v>0</v>
      </c>
    </row>
    <row r="6427" spans="1:11" x14ac:dyDescent="0.25">
      <c r="A6427" t="s">
        <v>3132</v>
      </c>
      <c r="B6427" t="s">
        <v>3133</v>
      </c>
      <c r="C6427">
        <v>26</v>
      </c>
      <c r="D6427" t="s">
        <v>15</v>
      </c>
      <c r="E6427">
        <f t="shared" si="100"/>
        <v>6</v>
      </c>
      <c r="F6427">
        <v>28540</v>
      </c>
      <c r="G6427" t="s">
        <v>10</v>
      </c>
      <c r="H6427">
        <v>15</v>
      </c>
      <c r="I6427">
        <v>0</v>
      </c>
      <c r="J6427">
        <f>Table1[[#This Row],[Time_to_crack_in_seconds]]/60</f>
        <v>0</v>
      </c>
      <c r="K6427">
        <f>Table1[[#This Row],[Time_to_Crack_in_minutes]]/60</f>
        <v>0</v>
      </c>
    </row>
    <row r="6428" spans="1:11" x14ac:dyDescent="0.25">
      <c r="A6428" t="s">
        <v>3132</v>
      </c>
      <c r="B6428" t="s">
        <v>3133</v>
      </c>
      <c r="C6428">
        <v>27</v>
      </c>
      <c r="D6428" t="s">
        <v>129</v>
      </c>
      <c r="E6428">
        <f t="shared" si="100"/>
        <v>7</v>
      </c>
      <c r="F6428">
        <v>28512</v>
      </c>
      <c r="G6428" t="s">
        <v>10</v>
      </c>
      <c r="H6428">
        <v>33</v>
      </c>
      <c r="I6428">
        <v>0</v>
      </c>
      <c r="J6428">
        <f>Table1[[#This Row],[Time_to_crack_in_seconds]]/60</f>
        <v>0</v>
      </c>
      <c r="K6428">
        <f>Table1[[#This Row],[Time_to_Crack_in_minutes]]/60</f>
        <v>0</v>
      </c>
    </row>
    <row r="6429" spans="1:11" x14ac:dyDescent="0.25">
      <c r="A6429" t="s">
        <v>3132</v>
      </c>
      <c r="B6429" t="s">
        <v>3133</v>
      </c>
      <c r="C6429">
        <v>28</v>
      </c>
      <c r="D6429" t="s">
        <v>956</v>
      </c>
      <c r="E6429">
        <f t="shared" si="100"/>
        <v>6</v>
      </c>
      <c r="F6429">
        <v>28405</v>
      </c>
      <c r="G6429" t="s">
        <v>18</v>
      </c>
      <c r="I6429">
        <v>120</v>
      </c>
      <c r="J6429">
        <f>Table1[[#This Row],[Time_to_crack_in_seconds]]/60</f>
        <v>2</v>
      </c>
      <c r="K6429">
        <f>Table1[[#This Row],[Time_to_Crack_in_minutes]]/60</f>
        <v>3.3333333333333333E-2</v>
      </c>
    </row>
    <row r="6430" spans="1:11" x14ac:dyDescent="0.25">
      <c r="A6430" t="s">
        <v>3132</v>
      </c>
      <c r="B6430" t="s">
        <v>3133</v>
      </c>
      <c r="C6430">
        <v>29</v>
      </c>
      <c r="D6430" t="s">
        <v>257</v>
      </c>
      <c r="E6430">
        <f t="shared" si="100"/>
        <v>7</v>
      </c>
      <c r="F6430">
        <v>27818</v>
      </c>
      <c r="G6430" t="s">
        <v>10</v>
      </c>
      <c r="H6430">
        <v>78</v>
      </c>
      <c r="I6430">
        <v>0</v>
      </c>
      <c r="J6430">
        <f>Table1[[#This Row],[Time_to_crack_in_seconds]]/60</f>
        <v>0</v>
      </c>
      <c r="K6430">
        <f>Table1[[#This Row],[Time_to_Crack_in_minutes]]/60</f>
        <v>0</v>
      </c>
    </row>
    <row r="6431" spans="1:11" x14ac:dyDescent="0.25">
      <c r="A6431" t="s">
        <v>3132</v>
      </c>
      <c r="B6431" t="s">
        <v>3133</v>
      </c>
      <c r="C6431">
        <v>30</v>
      </c>
      <c r="D6431" t="s">
        <v>46</v>
      </c>
      <c r="E6431">
        <f t="shared" si="100"/>
        <v>6</v>
      </c>
      <c r="F6431">
        <v>27370</v>
      </c>
      <c r="G6431" t="s">
        <v>47</v>
      </c>
      <c r="H6431">
        <v>69</v>
      </c>
      <c r="I6431">
        <v>5</v>
      </c>
      <c r="J6431">
        <f>Table1[[#This Row],[Time_to_crack_in_seconds]]/60</f>
        <v>8.3333333333333329E-2</v>
      </c>
      <c r="K6431">
        <f>Table1[[#This Row],[Time_to_Crack_in_minutes]]/60</f>
        <v>1.3888888888888887E-3</v>
      </c>
    </row>
    <row r="6432" spans="1:11" x14ac:dyDescent="0.25">
      <c r="A6432" t="s">
        <v>3132</v>
      </c>
      <c r="B6432" t="s">
        <v>3133</v>
      </c>
      <c r="C6432">
        <v>31</v>
      </c>
      <c r="D6432" t="s">
        <v>3140</v>
      </c>
      <c r="E6432">
        <f t="shared" si="100"/>
        <v>9</v>
      </c>
      <c r="F6432">
        <v>27264</v>
      </c>
      <c r="G6432" t="s">
        <v>82</v>
      </c>
      <c r="I6432">
        <v>86400</v>
      </c>
      <c r="J6432">
        <f>Table1[[#This Row],[Time_to_crack_in_seconds]]/60</f>
        <v>1440</v>
      </c>
      <c r="K6432">
        <f>Table1[[#This Row],[Time_to_Crack_in_minutes]]/60</f>
        <v>24</v>
      </c>
    </row>
    <row r="6433" spans="1:11" x14ac:dyDescent="0.25">
      <c r="A6433" t="s">
        <v>3132</v>
      </c>
      <c r="B6433" t="s">
        <v>3133</v>
      </c>
      <c r="C6433">
        <v>32</v>
      </c>
      <c r="D6433" t="s">
        <v>138</v>
      </c>
      <c r="E6433">
        <f t="shared" si="100"/>
        <v>6</v>
      </c>
      <c r="F6433">
        <v>27133</v>
      </c>
      <c r="G6433" t="s">
        <v>10</v>
      </c>
      <c r="H6433">
        <v>43</v>
      </c>
      <c r="I6433">
        <v>0</v>
      </c>
      <c r="J6433">
        <f>Table1[[#This Row],[Time_to_crack_in_seconds]]/60</f>
        <v>0</v>
      </c>
      <c r="K6433">
        <f>Table1[[#This Row],[Time_to_Crack_in_minutes]]/60</f>
        <v>0</v>
      </c>
    </row>
    <row r="6434" spans="1:11" x14ac:dyDescent="0.25">
      <c r="A6434" t="s">
        <v>3132</v>
      </c>
      <c r="B6434" t="s">
        <v>3133</v>
      </c>
      <c r="C6434">
        <v>33</v>
      </c>
      <c r="D6434" t="s">
        <v>3141</v>
      </c>
      <c r="E6434">
        <f t="shared" si="100"/>
        <v>6</v>
      </c>
      <c r="F6434">
        <v>26769</v>
      </c>
      <c r="G6434" t="s">
        <v>18</v>
      </c>
      <c r="I6434">
        <v>120</v>
      </c>
      <c r="J6434">
        <f>Table1[[#This Row],[Time_to_crack_in_seconds]]/60</f>
        <v>2</v>
      </c>
      <c r="K6434">
        <f>Table1[[#This Row],[Time_to_Crack_in_minutes]]/60</f>
        <v>3.3333333333333333E-2</v>
      </c>
    </row>
    <row r="6435" spans="1:11" x14ac:dyDescent="0.25">
      <c r="A6435" t="s">
        <v>3132</v>
      </c>
      <c r="B6435" t="s">
        <v>3133</v>
      </c>
      <c r="C6435">
        <v>34</v>
      </c>
      <c r="D6435" t="s">
        <v>119</v>
      </c>
      <c r="E6435">
        <f t="shared" si="100"/>
        <v>8</v>
      </c>
      <c r="F6435">
        <v>26472</v>
      </c>
      <c r="G6435" t="s">
        <v>10</v>
      </c>
      <c r="H6435">
        <v>29</v>
      </c>
      <c r="I6435">
        <v>0</v>
      </c>
      <c r="J6435">
        <f>Table1[[#This Row],[Time_to_crack_in_seconds]]/60</f>
        <v>0</v>
      </c>
      <c r="K6435">
        <f>Table1[[#This Row],[Time_to_Crack_in_minutes]]/60</f>
        <v>0</v>
      </c>
    </row>
    <row r="6436" spans="1:11" x14ac:dyDescent="0.25">
      <c r="A6436" t="s">
        <v>3132</v>
      </c>
      <c r="B6436" t="s">
        <v>3133</v>
      </c>
      <c r="C6436">
        <v>35</v>
      </c>
      <c r="D6436" t="s">
        <v>3142</v>
      </c>
      <c r="E6436">
        <f t="shared" si="100"/>
        <v>6</v>
      </c>
      <c r="F6436">
        <v>25778</v>
      </c>
      <c r="G6436" t="s">
        <v>18</v>
      </c>
      <c r="I6436">
        <v>120</v>
      </c>
      <c r="J6436">
        <f>Table1[[#This Row],[Time_to_crack_in_seconds]]/60</f>
        <v>2</v>
      </c>
      <c r="K6436">
        <f>Table1[[#This Row],[Time_to_Crack_in_minutes]]/60</f>
        <v>3.3333333333333333E-2</v>
      </c>
    </row>
    <row r="6437" spans="1:11" x14ac:dyDescent="0.25">
      <c r="A6437" t="s">
        <v>3132</v>
      </c>
      <c r="B6437" t="s">
        <v>3133</v>
      </c>
      <c r="C6437">
        <v>36</v>
      </c>
      <c r="D6437" t="s">
        <v>3143</v>
      </c>
      <c r="E6437">
        <f t="shared" si="100"/>
        <v>6</v>
      </c>
      <c r="F6437">
        <v>25456</v>
      </c>
      <c r="G6437" t="s">
        <v>18</v>
      </c>
      <c r="I6437">
        <v>120</v>
      </c>
      <c r="J6437">
        <f>Table1[[#This Row],[Time_to_crack_in_seconds]]/60</f>
        <v>2</v>
      </c>
      <c r="K6437">
        <f>Table1[[#This Row],[Time_to_Crack_in_minutes]]/60</f>
        <v>3.3333333333333333E-2</v>
      </c>
    </row>
    <row r="6438" spans="1:11" x14ac:dyDescent="0.25">
      <c r="A6438" t="s">
        <v>3132</v>
      </c>
      <c r="B6438" t="s">
        <v>3133</v>
      </c>
      <c r="C6438">
        <v>37</v>
      </c>
      <c r="D6438" t="s">
        <v>204</v>
      </c>
      <c r="E6438">
        <f t="shared" si="100"/>
        <v>6</v>
      </c>
      <c r="F6438">
        <v>24282</v>
      </c>
      <c r="G6438" t="s">
        <v>10</v>
      </c>
      <c r="H6438">
        <v>13</v>
      </c>
      <c r="I6438">
        <v>0</v>
      </c>
      <c r="J6438">
        <f>Table1[[#This Row],[Time_to_crack_in_seconds]]/60</f>
        <v>0</v>
      </c>
      <c r="K6438">
        <f>Table1[[#This Row],[Time_to_Crack_in_minutes]]/60</f>
        <v>0</v>
      </c>
    </row>
    <row r="6439" spans="1:11" x14ac:dyDescent="0.25">
      <c r="A6439" t="s">
        <v>3132</v>
      </c>
      <c r="B6439" t="s">
        <v>3133</v>
      </c>
      <c r="C6439">
        <v>38</v>
      </c>
      <c r="D6439" t="s">
        <v>3144</v>
      </c>
      <c r="E6439">
        <f t="shared" si="100"/>
        <v>7</v>
      </c>
      <c r="F6439">
        <v>24276</v>
      </c>
      <c r="G6439" t="s">
        <v>54</v>
      </c>
      <c r="I6439">
        <v>1020</v>
      </c>
      <c r="J6439">
        <f>Table1[[#This Row],[Time_to_crack_in_seconds]]/60</f>
        <v>17</v>
      </c>
      <c r="K6439">
        <f>Table1[[#This Row],[Time_to_Crack_in_minutes]]/60</f>
        <v>0.28333333333333333</v>
      </c>
    </row>
    <row r="6440" spans="1:11" x14ac:dyDescent="0.25">
      <c r="A6440" t="s">
        <v>3132</v>
      </c>
      <c r="B6440" t="s">
        <v>3133</v>
      </c>
      <c r="C6440">
        <v>39</v>
      </c>
      <c r="D6440" t="s">
        <v>3145</v>
      </c>
      <c r="E6440">
        <f t="shared" si="100"/>
        <v>5</v>
      </c>
      <c r="F6440">
        <v>24202</v>
      </c>
      <c r="G6440" t="s">
        <v>52</v>
      </c>
      <c r="I6440">
        <v>10</v>
      </c>
      <c r="J6440">
        <f>Table1[[#This Row],[Time_to_crack_in_seconds]]/60</f>
        <v>0.16666666666666666</v>
      </c>
      <c r="K6440">
        <f>Table1[[#This Row],[Time_to_Crack_in_minutes]]/60</f>
        <v>2.7777777777777775E-3</v>
      </c>
    </row>
    <row r="6441" spans="1:11" x14ac:dyDescent="0.25">
      <c r="A6441" t="s">
        <v>3132</v>
      </c>
      <c r="B6441" t="s">
        <v>3133</v>
      </c>
      <c r="C6441">
        <v>40</v>
      </c>
      <c r="D6441" t="s">
        <v>3146</v>
      </c>
      <c r="E6441">
        <f t="shared" si="100"/>
        <v>6</v>
      </c>
      <c r="F6441">
        <v>23459</v>
      </c>
      <c r="G6441" t="s">
        <v>18</v>
      </c>
      <c r="I6441">
        <v>120</v>
      </c>
      <c r="J6441">
        <f>Table1[[#This Row],[Time_to_crack_in_seconds]]/60</f>
        <v>2</v>
      </c>
      <c r="K6441">
        <f>Table1[[#This Row],[Time_to_Crack_in_minutes]]/60</f>
        <v>3.3333333333333333E-2</v>
      </c>
    </row>
    <row r="6442" spans="1:11" x14ac:dyDescent="0.25">
      <c r="A6442" t="s">
        <v>3132</v>
      </c>
      <c r="B6442" t="s">
        <v>3133</v>
      </c>
      <c r="C6442">
        <v>41</v>
      </c>
      <c r="D6442" t="s">
        <v>3147</v>
      </c>
      <c r="E6442">
        <f t="shared" si="100"/>
        <v>8</v>
      </c>
      <c r="F6442">
        <v>22755</v>
      </c>
      <c r="G6442" t="s">
        <v>13</v>
      </c>
      <c r="I6442">
        <v>10800</v>
      </c>
      <c r="J6442">
        <f>Table1[[#This Row],[Time_to_crack_in_seconds]]/60</f>
        <v>180</v>
      </c>
      <c r="K6442">
        <f>Table1[[#This Row],[Time_to_Crack_in_minutes]]/60</f>
        <v>3</v>
      </c>
    </row>
    <row r="6443" spans="1:11" x14ac:dyDescent="0.25">
      <c r="A6443" t="s">
        <v>3132</v>
      </c>
      <c r="B6443" t="s">
        <v>3133</v>
      </c>
      <c r="C6443">
        <v>42</v>
      </c>
      <c r="D6443" t="s">
        <v>3148</v>
      </c>
      <c r="E6443">
        <f t="shared" si="100"/>
        <v>4</v>
      </c>
      <c r="F6443">
        <v>22110</v>
      </c>
      <c r="G6443" t="s">
        <v>109</v>
      </c>
      <c r="I6443">
        <v>1</v>
      </c>
      <c r="J6443">
        <f>Table1[[#This Row],[Time_to_crack_in_seconds]]/60</f>
        <v>1.6666666666666666E-2</v>
      </c>
      <c r="K6443">
        <f>Table1[[#This Row],[Time_to_Crack_in_minutes]]/60</f>
        <v>2.7777777777777778E-4</v>
      </c>
    </row>
    <row r="6444" spans="1:11" x14ac:dyDescent="0.25">
      <c r="A6444" t="s">
        <v>3132</v>
      </c>
      <c r="B6444" t="s">
        <v>3133</v>
      </c>
      <c r="C6444">
        <v>43</v>
      </c>
      <c r="D6444" t="s">
        <v>2750</v>
      </c>
      <c r="E6444">
        <f t="shared" si="100"/>
        <v>6</v>
      </c>
      <c r="F6444">
        <v>22016</v>
      </c>
      <c r="G6444" t="s">
        <v>203</v>
      </c>
      <c r="I6444">
        <v>60</v>
      </c>
      <c r="J6444">
        <f>Table1[[#This Row],[Time_to_crack_in_seconds]]/60</f>
        <v>1</v>
      </c>
      <c r="K6444">
        <f>Table1[[#This Row],[Time_to_Crack_in_minutes]]/60</f>
        <v>1.6666666666666666E-2</v>
      </c>
    </row>
    <row r="6445" spans="1:11" x14ac:dyDescent="0.25">
      <c r="A6445" t="s">
        <v>3132</v>
      </c>
      <c r="B6445" t="s">
        <v>3133</v>
      </c>
      <c r="C6445">
        <v>44</v>
      </c>
      <c r="D6445" t="s">
        <v>3149</v>
      </c>
      <c r="E6445">
        <f t="shared" si="100"/>
        <v>6</v>
      </c>
      <c r="F6445">
        <v>21919</v>
      </c>
      <c r="G6445" t="s">
        <v>18</v>
      </c>
      <c r="I6445">
        <v>120</v>
      </c>
      <c r="J6445">
        <f>Table1[[#This Row],[Time_to_crack_in_seconds]]/60</f>
        <v>2</v>
      </c>
      <c r="K6445">
        <f>Table1[[#This Row],[Time_to_Crack_in_minutes]]/60</f>
        <v>3.3333333333333333E-2</v>
      </c>
    </row>
    <row r="6446" spans="1:11" x14ac:dyDescent="0.25">
      <c r="A6446" t="s">
        <v>3132</v>
      </c>
      <c r="B6446" t="s">
        <v>3133</v>
      </c>
      <c r="C6446">
        <v>45</v>
      </c>
      <c r="D6446" t="s">
        <v>148</v>
      </c>
      <c r="E6446">
        <f t="shared" si="100"/>
        <v>6</v>
      </c>
      <c r="F6446">
        <v>21652</v>
      </c>
      <c r="G6446" t="s">
        <v>10</v>
      </c>
      <c r="H6446">
        <v>82</v>
      </c>
      <c r="I6446">
        <v>0</v>
      </c>
      <c r="J6446">
        <f>Table1[[#This Row],[Time_to_crack_in_seconds]]/60</f>
        <v>0</v>
      </c>
      <c r="K6446">
        <f>Table1[[#This Row],[Time_to_Crack_in_minutes]]/60</f>
        <v>0</v>
      </c>
    </row>
    <row r="6447" spans="1:11" x14ac:dyDescent="0.25">
      <c r="A6447" t="s">
        <v>3132</v>
      </c>
      <c r="B6447" t="s">
        <v>3133</v>
      </c>
      <c r="C6447">
        <v>46</v>
      </c>
      <c r="D6447" t="s">
        <v>3150</v>
      </c>
      <c r="E6447">
        <f t="shared" si="100"/>
        <v>8</v>
      </c>
      <c r="F6447">
        <v>21646</v>
      </c>
      <c r="G6447" t="s">
        <v>13</v>
      </c>
      <c r="I6447">
        <v>10800</v>
      </c>
      <c r="J6447">
        <f>Table1[[#This Row],[Time_to_crack_in_seconds]]/60</f>
        <v>180</v>
      </c>
      <c r="K6447">
        <f>Table1[[#This Row],[Time_to_Crack_in_minutes]]/60</f>
        <v>3</v>
      </c>
    </row>
    <row r="6448" spans="1:11" x14ac:dyDescent="0.25">
      <c r="A6448" t="s">
        <v>3132</v>
      </c>
      <c r="B6448" t="s">
        <v>3133</v>
      </c>
      <c r="C6448">
        <v>47</v>
      </c>
      <c r="D6448" t="s">
        <v>1614</v>
      </c>
      <c r="E6448">
        <f t="shared" si="100"/>
        <v>8</v>
      </c>
      <c r="F6448">
        <v>21033</v>
      </c>
      <c r="G6448" t="s">
        <v>10</v>
      </c>
      <c r="H6448">
        <v>145</v>
      </c>
      <c r="I6448">
        <v>0</v>
      </c>
      <c r="J6448">
        <f>Table1[[#This Row],[Time_to_crack_in_seconds]]/60</f>
        <v>0</v>
      </c>
      <c r="K6448">
        <f>Table1[[#This Row],[Time_to_Crack_in_minutes]]/60</f>
        <v>0</v>
      </c>
    </row>
    <row r="6449" spans="1:11" x14ac:dyDescent="0.25">
      <c r="A6449" t="s">
        <v>3132</v>
      </c>
      <c r="B6449" t="s">
        <v>3133</v>
      </c>
      <c r="C6449">
        <v>48</v>
      </c>
      <c r="D6449">
        <v>654321</v>
      </c>
      <c r="E6449">
        <f t="shared" si="100"/>
        <v>6</v>
      </c>
      <c r="F6449">
        <v>20870</v>
      </c>
      <c r="G6449" t="s">
        <v>10</v>
      </c>
      <c r="H6449">
        <v>23</v>
      </c>
      <c r="I6449">
        <v>0</v>
      </c>
      <c r="J6449">
        <f>Table1[[#This Row],[Time_to_crack_in_seconds]]/60</f>
        <v>0</v>
      </c>
      <c r="K6449">
        <f>Table1[[#This Row],[Time_to_Crack_in_minutes]]/60</f>
        <v>0</v>
      </c>
    </row>
    <row r="6450" spans="1:11" x14ac:dyDescent="0.25">
      <c r="A6450" t="s">
        <v>3132</v>
      </c>
      <c r="B6450" t="s">
        <v>3133</v>
      </c>
      <c r="C6450">
        <v>49</v>
      </c>
      <c r="D6450" t="s">
        <v>600</v>
      </c>
      <c r="E6450">
        <f t="shared" si="100"/>
        <v>7</v>
      </c>
      <c r="F6450">
        <v>20828</v>
      </c>
      <c r="G6450" t="s">
        <v>18</v>
      </c>
      <c r="I6450">
        <v>120</v>
      </c>
      <c r="J6450">
        <f>Table1[[#This Row],[Time_to_crack_in_seconds]]/60</f>
        <v>2</v>
      </c>
      <c r="K6450">
        <f>Table1[[#This Row],[Time_to_Crack_in_minutes]]/60</f>
        <v>3.3333333333333333E-2</v>
      </c>
    </row>
    <row r="6451" spans="1:11" x14ac:dyDescent="0.25">
      <c r="A6451" t="s">
        <v>3132</v>
      </c>
      <c r="B6451" t="s">
        <v>3133</v>
      </c>
      <c r="C6451">
        <v>50</v>
      </c>
      <c r="D6451" t="s">
        <v>1939</v>
      </c>
      <c r="E6451">
        <f t="shared" si="100"/>
        <v>8</v>
      </c>
      <c r="F6451">
        <v>20394</v>
      </c>
      <c r="G6451" t="s">
        <v>13</v>
      </c>
      <c r="I6451">
        <v>10800</v>
      </c>
      <c r="J6451">
        <f>Table1[[#This Row],[Time_to_crack_in_seconds]]/60</f>
        <v>180</v>
      </c>
      <c r="K6451">
        <f>Table1[[#This Row],[Time_to_Crack_in_minutes]]/60</f>
        <v>3</v>
      </c>
    </row>
    <row r="6452" spans="1:11" x14ac:dyDescent="0.25">
      <c r="A6452" t="s">
        <v>3132</v>
      </c>
      <c r="B6452" t="s">
        <v>3133</v>
      </c>
      <c r="C6452">
        <v>51</v>
      </c>
      <c r="D6452" t="s">
        <v>282</v>
      </c>
      <c r="E6452">
        <f t="shared" si="100"/>
        <v>6</v>
      </c>
      <c r="F6452">
        <v>20348</v>
      </c>
      <c r="G6452" t="s">
        <v>10</v>
      </c>
      <c r="I6452">
        <v>0</v>
      </c>
      <c r="J6452">
        <f>Table1[[#This Row],[Time_to_crack_in_seconds]]/60</f>
        <v>0</v>
      </c>
      <c r="K6452">
        <f>Table1[[#This Row],[Time_to_Crack_in_minutes]]/60</f>
        <v>0</v>
      </c>
    </row>
    <row r="6453" spans="1:11" x14ac:dyDescent="0.25">
      <c r="A6453" t="s">
        <v>3132</v>
      </c>
      <c r="B6453" t="s">
        <v>3133</v>
      </c>
      <c r="C6453">
        <v>52</v>
      </c>
      <c r="D6453" t="s">
        <v>3151</v>
      </c>
      <c r="E6453">
        <f t="shared" si="100"/>
        <v>6</v>
      </c>
      <c r="F6453">
        <v>19524</v>
      </c>
      <c r="G6453" t="s">
        <v>18</v>
      </c>
      <c r="I6453">
        <v>120</v>
      </c>
      <c r="J6453">
        <f>Table1[[#This Row],[Time_to_crack_in_seconds]]/60</f>
        <v>2</v>
      </c>
      <c r="K6453">
        <f>Table1[[#This Row],[Time_to_Crack_in_minutes]]/60</f>
        <v>3.3333333333333333E-2</v>
      </c>
    </row>
    <row r="6454" spans="1:11" x14ac:dyDescent="0.25">
      <c r="A6454" t="s">
        <v>3132</v>
      </c>
      <c r="B6454" t="s">
        <v>3133</v>
      </c>
      <c r="C6454">
        <v>53</v>
      </c>
      <c r="D6454" t="s">
        <v>3152</v>
      </c>
      <c r="E6454">
        <f t="shared" si="100"/>
        <v>6</v>
      </c>
      <c r="F6454">
        <v>19352</v>
      </c>
      <c r="G6454" t="s">
        <v>18</v>
      </c>
      <c r="I6454">
        <v>120</v>
      </c>
      <c r="J6454">
        <f>Table1[[#This Row],[Time_to_crack_in_seconds]]/60</f>
        <v>2</v>
      </c>
      <c r="K6454">
        <f>Table1[[#This Row],[Time_to_Crack_in_minutes]]/60</f>
        <v>3.3333333333333333E-2</v>
      </c>
    </row>
    <row r="6455" spans="1:11" x14ac:dyDescent="0.25">
      <c r="A6455" t="s">
        <v>3132</v>
      </c>
      <c r="B6455" t="s">
        <v>3133</v>
      </c>
      <c r="C6455">
        <v>54</v>
      </c>
      <c r="D6455" t="s">
        <v>3153</v>
      </c>
      <c r="E6455">
        <f t="shared" si="100"/>
        <v>5</v>
      </c>
      <c r="F6455">
        <v>18932</v>
      </c>
      <c r="G6455" t="s">
        <v>52</v>
      </c>
      <c r="I6455">
        <v>10</v>
      </c>
      <c r="J6455">
        <f>Table1[[#This Row],[Time_to_crack_in_seconds]]/60</f>
        <v>0.16666666666666666</v>
      </c>
      <c r="K6455">
        <f>Table1[[#This Row],[Time_to_Crack_in_minutes]]/60</f>
        <v>2.7777777777777775E-3</v>
      </c>
    </row>
    <row r="6456" spans="1:11" x14ac:dyDescent="0.25">
      <c r="A6456" t="s">
        <v>3132</v>
      </c>
      <c r="B6456" t="s">
        <v>3133</v>
      </c>
      <c r="C6456">
        <v>55</v>
      </c>
      <c r="D6456" t="s">
        <v>3154</v>
      </c>
      <c r="E6456">
        <f t="shared" si="100"/>
        <v>6</v>
      </c>
      <c r="F6456">
        <v>18898</v>
      </c>
      <c r="G6456" t="s">
        <v>18</v>
      </c>
      <c r="I6456">
        <v>120</v>
      </c>
      <c r="J6456">
        <f>Table1[[#This Row],[Time_to_crack_in_seconds]]/60</f>
        <v>2</v>
      </c>
      <c r="K6456">
        <f>Table1[[#This Row],[Time_to_Crack_in_minutes]]/60</f>
        <v>3.3333333333333333E-2</v>
      </c>
    </row>
    <row r="6457" spans="1:11" x14ac:dyDescent="0.25">
      <c r="A6457" t="s">
        <v>3132</v>
      </c>
      <c r="B6457" t="s">
        <v>3133</v>
      </c>
      <c r="C6457">
        <v>56</v>
      </c>
      <c r="D6457" t="s">
        <v>3155</v>
      </c>
      <c r="E6457">
        <f t="shared" si="100"/>
        <v>7</v>
      </c>
      <c r="F6457">
        <v>18750</v>
      </c>
      <c r="G6457" t="s">
        <v>18</v>
      </c>
      <c r="I6457">
        <v>120</v>
      </c>
      <c r="J6457">
        <f>Table1[[#This Row],[Time_to_crack_in_seconds]]/60</f>
        <v>2</v>
      </c>
      <c r="K6457">
        <f>Table1[[#This Row],[Time_to_Crack_in_minutes]]/60</f>
        <v>3.3333333333333333E-2</v>
      </c>
    </row>
    <row r="6458" spans="1:11" x14ac:dyDescent="0.25">
      <c r="A6458" t="s">
        <v>3132</v>
      </c>
      <c r="B6458" t="s">
        <v>3133</v>
      </c>
      <c r="C6458">
        <v>57</v>
      </c>
      <c r="D6458" t="s">
        <v>116</v>
      </c>
      <c r="E6458">
        <f t="shared" si="100"/>
        <v>6</v>
      </c>
      <c r="F6458">
        <v>18307</v>
      </c>
      <c r="G6458" t="s">
        <v>10</v>
      </c>
      <c r="H6458">
        <v>149</v>
      </c>
      <c r="I6458">
        <v>0</v>
      </c>
      <c r="J6458">
        <f>Table1[[#This Row],[Time_to_crack_in_seconds]]/60</f>
        <v>0</v>
      </c>
      <c r="K6458">
        <f>Table1[[#This Row],[Time_to_Crack_in_minutes]]/60</f>
        <v>0</v>
      </c>
    </row>
    <row r="6459" spans="1:11" x14ac:dyDescent="0.25">
      <c r="A6459" t="s">
        <v>3132</v>
      </c>
      <c r="B6459" t="s">
        <v>3133</v>
      </c>
      <c r="C6459">
        <v>58</v>
      </c>
      <c r="D6459" t="s">
        <v>3156</v>
      </c>
      <c r="E6459">
        <f t="shared" si="100"/>
        <v>7</v>
      </c>
      <c r="F6459">
        <v>18191</v>
      </c>
      <c r="G6459" t="s">
        <v>54</v>
      </c>
      <c r="I6459">
        <v>1020</v>
      </c>
      <c r="J6459">
        <f>Table1[[#This Row],[Time_to_crack_in_seconds]]/60</f>
        <v>17</v>
      </c>
      <c r="K6459">
        <f>Table1[[#This Row],[Time_to_Crack_in_minutes]]/60</f>
        <v>0.28333333333333333</v>
      </c>
    </row>
    <row r="6460" spans="1:11" x14ac:dyDescent="0.25">
      <c r="A6460" t="s">
        <v>3132</v>
      </c>
      <c r="B6460" t="s">
        <v>3133</v>
      </c>
      <c r="C6460">
        <v>59</v>
      </c>
      <c r="D6460" t="s">
        <v>3157</v>
      </c>
      <c r="E6460">
        <f t="shared" si="100"/>
        <v>8</v>
      </c>
      <c r="F6460">
        <v>17709</v>
      </c>
      <c r="G6460" t="s">
        <v>54</v>
      </c>
      <c r="I6460">
        <v>1020</v>
      </c>
      <c r="J6460">
        <f>Table1[[#This Row],[Time_to_crack_in_seconds]]/60</f>
        <v>17</v>
      </c>
      <c r="K6460">
        <f>Table1[[#This Row],[Time_to_Crack_in_minutes]]/60</f>
        <v>0.28333333333333333</v>
      </c>
    </row>
    <row r="6461" spans="1:11" x14ac:dyDescent="0.25">
      <c r="A6461" t="s">
        <v>3132</v>
      </c>
      <c r="B6461" t="s">
        <v>3133</v>
      </c>
      <c r="C6461">
        <v>60</v>
      </c>
      <c r="D6461" t="s">
        <v>3158</v>
      </c>
      <c r="E6461">
        <f t="shared" si="100"/>
        <v>6</v>
      </c>
      <c r="F6461">
        <v>17519</v>
      </c>
      <c r="G6461" t="s">
        <v>18</v>
      </c>
      <c r="I6461">
        <v>120</v>
      </c>
      <c r="J6461">
        <f>Table1[[#This Row],[Time_to_crack_in_seconds]]/60</f>
        <v>2</v>
      </c>
      <c r="K6461">
        <f>Table1[[#This Row],[Time_to_Crack_in_minutes]]/60</f>
        <v>3.3333333333333333E-2</v>
      </c>
    </row>
    <row r="6462" spans="1:11" x14ac:dyDescent="0.25">
      <c r="A6462" t="s">
        <v>3132</v>
      </c>
      <c r="B6462" t="s">
        <v>3133</v>
      </c>
      <c r="C6462">
        <v>61</v>
      </c>
      <c r="D6462" t="s">
        <v>3159</v>
      </c>
      <c r="E6462">
        <f t="shared" si="100"/>
        <v>9</v>
      </c>
      <c r="F6462">
        <v>17418</v>
      </c>
      <c r="G6462" t="s">
        <v>82</v>
      </c>
      <c r="I6462">
        <v>86400</v>
      </c>
      <c r="J6462">
        <f>Table1[[#This Row],[Time_to_crack_in_seconds]]/60</f>
        <v>1440</v>
      </c>
      <c r="K6462">
        <f>Table1[[#This Row],[Time_to_Crack_in_minutes]]/60</f>
        <v>24</v>
      </c>
    </row>
    <row r="6463" spans="1:11" x14ac:dyDescent="0.25">
      <c r="A6463" t="s">
        <v>3132</v>
      </c>
      <c r="B6463" t="s">
        <v>3133</v>
      </c>
      <c r="C6463">
        <v>62</v>
      </c>
      <c r="D6463" t="s">
        <v>3160</v>
      </c>
      <c r="E6463">
        <f t="shared" si="100"/>
        <v>5</v>
      </c>
      <c r="F6463">
        <v>17028</v>
      </c>
      <c r="G6463" t="s">
        <v>52</v>
      </c>
      <c r="I6463">
        <v>10</v>
      </c>
      <c r="J6463">
        <f>Table1[[#This Row],[Time_to_crack_in_seconds]]/60</f>
        <v>0.16666666666666666</v>
      </c>
      <c r="K6463">
        <f>Table1[[#This Row],[Time_to_Crack_in_minutes]]/60</f>
        <v>2.7777777777777775E-3</v>
      </c>
    </row>
    <row r="6464" spans="1:11" x14ac:dyDescent="0.25">
      <c r="A6464" t="s">
        <v>3132</v>
      </c>
      <c r="B6464" t="s">
        <v>3133</v>
      </c>
      <c r="C6464">
        <v>63</v>
      </c>
      <c r="D6464" t="s">
        <v>334</v>
      </c>
      <c r="E6464">
        <f t="shared" si="100"/>
        <v>8</v>
      </c>
      <c r="F6464">
        <v>17017</v>
      </c>
      <c r="G6464" t="s">
        <v>41</v>
      </c>
      <c r="H6464">
        <v>47</v>
      </c>
      <c r="I6464">
        <v>7</v>
      </c>
      <c r="J6464">
        <f>Table1[[#This Row],[Time_to_crack_in_seconds]]/60</f>
        <v>0.11666666666666667</v>
      </c>
      <c r="K6464">
        <f>Table1[[#This Row],[Time_to_Crack_in_minutes]]/60</f>
        <v>1.9444444444444444E-3</v>
      </c>
    </row>
    <row r="6465" spans="1:11" x14ac:dyDescent="0.25">
      <c r="A6465" t="s">
        <v>3132</v>
      </c>
      <c r="B6465" t="s">
        <v>3133</v>
      </c>
      <c r="C6465">
        <v>64</v>
      </c>
      <c r="D6465" t="s">
        <v>3161</v>
      </c>
      <c r="E6465">
        <f t="shared" si="100"/>
        <v>6</v>
      </c>
      <c r="F6465">
        <v>16862</v>
      </c>
      <c r="G6465" t="s">
        <v>18</v>
      </c>
      <c r="I6465">
        <v>120</v>
      </c>
      <c r="J6465">
        <f>Table1[[#This Row],[Time_to_crack_in_seconds]]/60</f>
        <v>2</v>
      </c>
      <c r="K6465">
        <f>Table1[[#This Row],[Time_to_Crack_in_minutes]]/60</f>
        <v>3.3333333333333333E-2</v>
      </c>
    </row>
    <row r="6466" spans="1:11" x14ac:dyDescent="0.25">
      <c r="A6466" t="s">
        <v>3132</v>
      </c>
      <c r="B6466" t="s">
        <v>3133</v>
      </c>
      <c r="C6466">
        <v>65</v>
      </c>
      <c r="D6466" t="s">
        <v>238</v>
      </c>
      <c r="E6466">
        <f t="shared" si="100"/>
        <v>7</v>
      </c>
      <c r="F6466">
        <v>16773</v>
      </c>
      <c r="G6466" t="s">
        <v>54</v>
      </c>
      <c r="I6466">
        <v>1020</v>
      </c>
      <c r="J6466">
        <f>Table1[[#This Row],[Time_to_crack_in_seconds]]/60</f>
        <v>17</v>
      </c>
      <c r="K6466">
        <f>Table1[[#This Row],[Time_to_Crack_in_minutes]]/60</f>
        <v>0.28333333333333333</v>
      </c>
    </row>
    <row r="6467" spans="1:11" x14ac:dyDescent="0.25">
      <c r="A6467" t="s">
        <v>3132</v>
      </c>
      <c r="B6467" t="s">
        <v>3133</v>
      </c>
      <c r="C6467">
        <v>66</v>
      </c>
      <c r="D6467" t="s">
        <v>3162</v>
      </c>
      <c r="E6467">
        <f t="shared" ref="E6467:E6530" si="101">LEN(D6467)</f>
        <v>6</v>
      </c>
      <c r="F6467">
        <v>16585</v>
      </c>
      <c r="G6467" t="s">
        <v>18</v>
      </c>
      <c r="I6467">
        <v>120</v>
      </c>
      <c r="J6467">
        <f>Table1[[#This Row],[Time_to_crack_in_seconds]]/60</f>
        <v>2</v>
      </c>
      <c r="K6467">
        <f>Table1[[#This Row],[Time_to_Crack_in_minutes]]/60</f>
        <v>3.3333333333333333E-2</v>
      </c>
    </row>
    <row r="6468" spans="1:11" x14ac:dyDescent="0.25">
      <c r="A6468" t="s">
        <v>3132</v>
      </c>
      <c r="B6468" t="s">
        <v>3133</v>
      </c>
      <c r="C6468">
        <v>67</v>
      </c>
      <c r="D6468" t="s">
        <v>946</v>
      </c>
      <c r="E6468">
        <f t="shared" si="101"/>
        <v>8</v>
      </c>
      <c r="F6468">
        <v>16519</v>
      </c>
      <c r="G6468" t="s">
        <v>13</v>
      </c>
      <c r="H6468">
        <v>175</v>
      </c>
      <c r="I6468">
        <v>10800</v>
      </c>
      <c r="J6468">
        <f>Table1[[#This Row],[Time_to_crack_in_seconds]]/60</f>
        <v>180</v>
      </c>
      <c r="K6468">
        <f>Table1[[#This Row],[Time_to_Crack_in_minutes]]/60</f>
        <v>3</v>
      </c>
    </row>
    <row r="6469" spans="1:11" x14ac:dyDescent="0.25">
      <c r="A6469" t="s">
        <v>3132</v>
      </c>
      <c r="B6469" t="s">
        <v>3133</v>
      </c>
      <c r="C6469">
        <v>68</v>
      </c>
      <c r="D6469" t="s">
        <v>1725</v>
      </c>
      <c r="E6469">
        <f t="shared" si="101"/>
        <v>7</v>
      </c>
      <c r="F6469">
        <v>16481</v>
      </c>
      <c r="G6469" t="s">
        <v>54</v>
      </c>
      <c r="I6469">
        <v>1020</v>
      </c>
      <c r="J6469">
        <f>Table1[[#This Row],[Time_to_crack_in_seconds]]/60</f>
        <v>17</v>
      </c>
      <c r="K6469">
        <f>Table1[[#This Row],[Time_to_Crack_in_minutes]]/60</f>
        <v>0.28333333333333333</v>
      </c>
    </row>
    <row r="6470" spans="1:11" x14ac:dyDescent="0.25">
      <c r="A6470" t="s">
        <v>3132</v>
      </c>
      <c r="B6470" t="s">
        <v>3133</v>
      </c>
      <c r="C6470">
        <v>69</v>
      </c>
      <c r="D6470" t="s">
        <v>3163</v>
      </c>
      <c r="E6470">
        <f t="shared" si="101"/>
        <v>7</v>
      </c>
      <c r="F6470">
        <v>16411</v>
      </c>
      <c r="G6470" t="s">
        <v>54</v>
      </c>
      <c r="I6470">
        <v>1020</v>
      </c>
      <c r="J6470">
        <f>Table1[[#This Row],[Time_to_crack_in_seconds]]/60</f>
        <v>17</v>
      </c>
      <c r="K6470">
        <f>Table1[[#This Row],[Time_to_Crack_in_minutes]]/60</f>
        <v>0.28333333333333333</v>
      </c>
    </row>
    <row r="6471" spans="1:11" x14ac:dyDescent="0.25">
      <c r="A6471" t="s">
        <v>3132</v>
      </c>
      <c r="B6471" t="s">
        <v>3133</v>
      </c>
      <c r="C6471">
        <v>70</v>
      </c>
      <c r="D6471" t="s">
        <v>713</v>
      </c>
      <c r="E6471">
        <f t="shared" si="101"/>
        <v>7</v>
      </c>
      <c r="F6471">
        <v>16007</v>
      </c>
      <c r="G6471" t="s">
        <v>47</v>
      </c>
      <c r="I6471">
        <v>5</v>
      </c>
      <c r="J6471">
        <f>Table1[[#This Row],[Time_to_crack_in_seconds]]/60</f>
        <v>8.3333333333333329E-2</v>
      </c>
      <c r="K6471">
        <f>Table1[[#This Row],[Time_to_Crack_in_minutes]]/60</f>
        <v>1.3888888888888887E-3</v>
      </c>
    </row>
    <row r="6472" spans="1:11" x14ac:dyDescent="0.25">
      <c r="A6472" t="s">
        <v>3132</v>
      </c>
      <c r="B6472" t="s">
        <v>3133</v>
      </c>
      <c r="C6472">
        <v>71</v>
      </c>
      <c r="D6472" t="s">
        <v>623</v>
      </c>
      <c r="E6472">
        <f t="shared" si="101"/>
        <v>6</v>
      </c>
      <c r="F6472">
        <v>15902</v>
      </c>
      <c r="G6472" t="s">
        <v>54</v>
      </c>
      <c r="H6472">
        <v>35</v>
      </c>
      <c r="I6472">
        <v>1020</v>
      </c>
      <c r="J6472">
        <f>Table1[[#This Row],[Time_to_crack_in_seconds]]/60</f>
        <v>17</v>
      </c>
      <c r="K6472">
        <f>Table1[[#This Row],[Time_to_Crack_in_minutes]]/60</f>
        <v>0.28333333333333333</v>
      </c>
    </row>
    <row r="6473" spans="1:11" x14ac:dyDescent="0.25">
      <c r="A6473" t="s">
        <v>3132</v>
      </c>
      <c r="B6473" t="s">
        <v>3133</v>
      </c>
      <c r="C6473">
        <v>72</v>
      </c>
      <c r="D6473" t="s">
        <v>251</v>
      </c>
      <c r="E6473">
        <f t="shared" si="101"/>
        <v>9</v>
      </c>
      <c r="F6473">
        <v>15608</v>
      </c>
      <c r="G6473" t="s">
        <v>18</v>
      </c>
      <c r="I6473">
        <v>120</v>
      </c>
      <c r="J6473">
        <f>Table1[[#This Row],[Time_to_crack_in_seconds]]/60</f>
        <v>2</v>
      </c>
      <c r="K6473">
        <f>Table1[[#This Row],[Time_to_Crack_in_minutes]]/60</f>
        <v>3.3333333333333333E-2</v>
      </c>
    </row>
    <row r="6474" spans="1:11" x14ac:dyDescent="0.25">
      <c r="A6474" t="s">
        <v>3132</v>
      </c>
      <c r="B6474" t="s">
        <v>3133</v>
      </c>
      <c r="C6474">
        <v>73</v>
      </c>
      <c r="D6474" t="s">
        <v>35</v>
      </c>
      <c r="E6474">
        <f t="shared" si="101"/>
        <v>7</v>
      </c>
      <c r="F6474">
        <v>15555</v>
      </c>
      <c r="G6474" t="s">
        <v>18</v>
      </c>
      <c r="H6474">
        <v>111</v>
      </c>
      <c r="I6474">
        <v>120</v>
      </c>
      <c r="J6474">
        <f>Table1[[#This Row],[Time_to_crack_in_seconds]]/60</f>
        <v>2</v>
      </c>
      <c r="K6474">
        <f>Table1[[#This Row],[Time_to_Crack_in_minutes]]/60</f>
        <v>3.3333333333333333E-2</v>
      </c>
    </row>
    <row r="6475" spans="1:11" x14ac:dyDescent="0.25">
      <c r="A6475" t="s">
        <v>3132</v>
      </c>
      <c r="B6475" t="s">
        <v>3133</v>
      </c>
      <c r="C6475">
        <v>74</v>
      </c>
      <c r="D6475" t="s">
        <v>341</v>
      </c>
      <c r="E6475">
        <f t="shared" si="101"/>
        <v>8</v>
      </c>
      <c r="F6475">
        <v>15441</v>
      </c>
      <c r="G6475" t="s">
        <v>18</v>
      </c>
      <c r="I6475">
        <v>120</v>
      </c>
      <c r="J6475">
        <f>Table1[[#This Row],[Time_to_crack_in_seconds]]/60</f>
        <v>2</v>
      </c>
      <c r="K6475">
        <f>Table1[[#This Row],[Time_to_Crack_in_minutes]]/60</f>
        <v>3.3333333333333333E-2</v>
      </c>
    </row>
    <row r="6476" spans="1:11" x14ac:dyDescent="0.25">
      <c r="A6476" t="s">
        <v>3132</v>
      </c>
      <c r="B6476" t="s">
        <v>3133</v>
      </c>
      <c r="C6476">
        <v>75</v>
      </c>
      <c r="D6476" t="s">
        <v>3164</v>
      </c>
      <c r="E6476">
        <f t="shared" si="101"/>
        <v>7</v>
      </c>
      <c r="F6476">
        <v>15338</v>
      </c>
      <c r="G6476" t="s">
        <v>54</v>
      </c>
      <c r="I6476">
        <v>1020</v>
      </c>
      <c r="J6476">
        <f>Table1[[#This Row],[Time_to_crack_in_seconds]]/60</f>
        <v>17</v>
      </c>
      <c r="K6476">
        <f>Table1[[#This Row],[Time_to_Crack_in_minutes]]/60</f>
        <v>0.28333333333333333</v>
      </c>
    </row>
    <row r="6477" spans="1:11" x14ac:dyDescent="0.25">
      <c r="A6477" t="s">
        <v>3132</v>
      </c>
      <c r="B6477" t="s">
        <v>3133</v>
      </c>
      <c r="C6477">
        <v>76</v>
      </c>
      <c r="D6477" t="s">
        <v>3165</v>
      </c>
      <c r="E6477">
        <f t="shared" si="101"/>
        <v>8</v>
      </c>
      <c r="F6477">
        <v>15255</v>
      </c>
      <c r="G6477" t="s">
        <v>13</v>
      </c>
      <c r="I6477">
        <v>10800</v>
      </c>
      <c r="J6477">
        <f>Table1[[#This Row],[Time_to_crack_in_seconds]]/60</f>
        <v>180</v>
      </c>
      <c r="K6477">
        <f>Table1[[#This Row],[Time_to_Crack_in_minutes]]/60</f>
        <v>3</v>
      </c>
    </row>
    <row r="6478" spans="1:11" x14ac:dyDescent="0.25">
      <c r="A6478" t="s">
        <v>3132</v>
      </c>
      <c r="B6478" t="s">
        <v>3133</v>
      </c>
      <c r="C6478">
        <v>77</v>
      </c>
      <c r="D6478" t="s">
        <v>99</v>
      </c>
      <c r="E6478">
        <f t="shared" si="101"/>
        <v>8</v>
      </c>
      <c r="F6478">
        <v>15174</v>
      </c>
      <c r="G6478" t="s">
        <v>10</v>
      </c>
      <c r="H6478">
        <v>138</v>
      </c>
      <c r="I6478">
        <v>0</v>
      </c>
      <c r="J6478">
        <f>Table1[[#This Row],[Time_to_crack_in_seconds]]/60</f>
        <v>0</v>
      </c>
      <c r="K6478">
        <f>Table1[[#This Row],[Time_to_Crack_in_minutes]]/60</f>
        <v>0</v>
      </c>
    </row>
    <row r="6479" spans="1:11" x14ac:dyDescent="0.25">
      <c r="A6479" t="s">
        <v>3132</v>
      </c>
      <c r="B6479" t="s">
        <v>3133</v>
      </c>
      <c r="C6479">
        <v>78</v>
      </c>
      <c r="D6479" t="s">
        <v>3166</v>
      </c>
      <c r="E6479">
        <f t="shared" si="101"/>
        <v>9</v>
      </c>
      <c r="F6479">
        <v>15141</v>
      </c>
      <c r="G6479" t="s">
        <v>82</v>
      </c>
      <c r="I6479">
        <v>86400</v>
      </c>
      <c r="J6479">
        <f>Table1[[#This Row],[Time_to_crack_in_seconds]]/60</f>
        <v>1440</v>
      </c>
      <c r="K6479">
        <f>Table1[[#This Row],[Time_to_Crack_in_minutes]]/60</f>
        <v>24</v>
      </c>
    </row>
    <row r="6480" spans="1:11" x14ac:dyDescent="0.25">
      <c r="A6480" t="s">
        <v>3132</v>
      </c>
      <c r="B6480" t="s">
        <v>3133</v>
      </c>
      <c r="C6480">
        <v>79</v>
      </c>
      <c r="D6480" t="s">
        <v>1743</v>
      </c>
      <c r="E6480">
        <f t="shared" si="101"/>
        <v>8</v>
      </c>
      <c r="F6480">
        <v>14977</v>
      </c>
      <c r="G6480" t="s">
        <v>13</v>
      </c>
      <c r="I6480">
        <v>10800</v>
      </c>
      <c r="J6480">
        <f>Table1[[#This Row],[Time_to_crack_in_seconds]]/60</f>
        <v>180</v>
      </c>
      <c r="K6480">
        <f>Table1[[#This Row],[Time_to_Crack_in_minutes]]/60</f>
        <v>3</v>
      </c>
    </row>
    <row r="6481" spans="1:11" x14ac:dyDescent="0.25">
      <c r="A6481" t="s">
        <v>3132</v>
      </c>
      <c r="B6481" t="s">
        <v>3133</v>
      </c>
      <c r="C6481">
        <v>80</v>
      </c>
      <c r="D6481" t="s">
        <v>433</v>
      </c>
      <c r="E6481">
        <f t="shared" si="101"/>
        <v>9</v>
      </c>
      <c r="F6481">
        <v>14698</v>
      </c>
      <c r="G6481" t="s">
        <v>54</v>
      </c>
      <c r="I6481">
        <v>1020</v>
      </c>
      <c r="J6481">
        <f>Table1[[#This Row],[Time_to_crack_in_seconds]]/60</f>
        <v>17</v>
      </c>
      <c r="K6481">
        <f>Table1[[#This Row],[Time_to_Crack_in_minutes]]/60</f>
        <v>0.28333333333333333</v>
      </c>
    </row>
    <row r="6482" spans="1:11" x14ac:dyDescent="0.25">
      <c r="A6482" t="s">
        <v>3132</v>
      </c>
      <c r="B6482" t="s">
        <v>3133</v>
      </c>
      <c r="C6482">
        <v>81</v>
      </c>
      <c r="D6482" t="s">
        <v>86</v>
      </c>
      <c r="E6482">
        <f t="shared" si="101"/>
        <v>6</v>
      </c>
      <c r="F6482">
        <v>14672</v>
      </c>
      <c r="G6482" t="s">
        <v>10</v>
      </c>
      <c r="H6482">
        <v>79</v>
      </c>
      <c r="I6482">
        <v>0</v>
      </c>
      <c r="J6482">
        <f>Table1[[#This Row],[Time_to_crack_in_seconds]]/60</f>
        <v>0</v>
      </c>
      <c r="K6482">
        <f>Table1[[#This Row],[Time_to_Crack_in_minutes]]/60</f>
        <v>0</v>
      </c>
    </row>
    <row r="6483" spans="1:11" x14ac:dyDescent="0.25">
      <c r="A6483" t="s">
        <v>3132</v>
      </c>
      <c r="B6483" t="s">
        <v>3133</v>
      </c>
      <c r="C6483">
        <v>82</v>
      </c>
      <c r="D6483" t="s">
        <v>3167</v>
      </c>
      <c r="E6483">
        <f t="shared" si="101"/>
        <v>7</v>
      </c>
      <c r="F6483">
        <v>14606</v>
      </c>
      <c r="G6483" t="s">
        <v>54</v>
      </c>
      <c r="I6483">
        <v>1020</v>
      </c>
      <c r="J6483">
        <f>Table1[[#This Row],[Time_to_crack_in_seconds]]/60</f>
        <v>17</v>
      </c>
      <c r="K6483">
        <f>Table1[[#This Row],[Time_to_Crack_in_minutes]]/60</f>
        <v>0.28333333333333333</v>
      </c>
    </row>
    <row r="6484" spans="1:11" x14ac:dyDescent="0.25">
      <c r="A6484" t="s">
        <v>3132</v>
      </c>
      <c r="B6484" t="s">
        <v>3133</v>
      </c>
      <c r="C6484">
        <v>83</v>
      </c>
      <c r="D6484" t="s">
        <v>3168</v>
      </c>
      <c r="E6484">
        <f t="shared" si="101"/>
        <v>9</v>
      </c>
      <c r="F6484">
        <v>14582</v>
      </c>
      <c r="G6484" t="s">
        <v>82</v>
      </c>
      <c r="I6484">
        <v>86400</v>
      </c>
      <c r="J6484">
        <f>Table1[[#This Row],[Time_to_crack_in_seconds]]/60</f>
        <v>1440</v>
      </c>
      <c r="K6484">
        <f>Table1[[#This Row],[Time_to_Crack_in_minutes]]/60</f>
        <v>24</v>
      </c>
    </row>
    <row r="6485" spans="1:11" x14ac:dyDescent="0.25">
      <c r="A6485" t="s">
        <v>3132</v>
      </c>
      <c r="B6485" t="s">
        <v>3133</v>
      </c>
      <c r="C6485">
        <v>84</v>
      </c>
      <c r="D6485" t="s">
        <v>3169</v>
      </c>
      <c r="E6485">
        <f t="shared" si="101"/>
        <v>7</v>
      </c>
      <c r="F6485">
        <v>14581</v>
      </c>
      <c r="G6485" t="s">
        <v>54</v>
      </c>
      <c r="I6485">
        <v>1020</v>
      </c>
      <c r="J6485">
        <f>Table1[[#This Row],[Time_to_crack_in_seconds]]/60</f>
        <v>17</v>
      </c>
      <c r="K6485">
        <f>Table1[[#This Row],[Time_to_Crack_in_minutes]]/60</f>
        <v>0.28333333333333333</v>
      </c>
    </row>
    <row r="6486" spans="1:11" x14ac:dyDescent="0.25">
      <c r="A6486" t="s">
        <v>3132</v>
      </c>
      <c r="B6486" t="s">
        <v>3133</v>
      </c>
      <c r="C6486">
        <v>85</v>
      </c>
      <c r="D6486" t="s">
        <v>3170</v>
      </c>
      <c r="E6486">
        <f t="shared" si="101"/>
        <v>7</v>
      </c>
      <c r="F6486">
        <v>14327</v>
      </c>
      <c r="G6486" t="s">
        <v>41</v>
      </c>
      <c r="I6486">
        <v>7</v>
      </c>
      <c r="J6486">
        <f>Table1[[#This Row],[Time_to_crack_in_seconds]]/60</f>
        <v>0.11666666666666667</v>
      </c>
      <c r="K6486">
        <f>Table1[[#This Row],[Time_to_Crack_in_minutes]]/60</f>
        <v>1.9444444444444444E-3</v>
      </c>
    </row>
    <row r="6487" spans="1:11" x14ac:dyDescent="0.25">
      <c r="A6487" t="s">
        <v>3132</v>
      </c>
      <c r="B6487" t="s">
        <v>3133</v>
      </c>
      <c r="C6487">
        <v>86</v>
      </c>
      <c r="D6487" t="s">
        <v>3171</v>
      </c>
      <c r="E6487">
        <f t="shared" si="101"/>
        <v>7</v>
      </c>
      <c r="F6487">
        <v>14239</v>
      </c>
      <c r="G6487" t="s">
        <v>54</v>
      </c>
      <c r="I6487">
        <v>1020</v>
      </c>
      <c r="J6487">
        <f>Table1[[#This Row],[Time_to_crack_in_seconds]]/60</f>
        <v>17</v>
      </c>
      <c r="K6487">
        <f>Table1[[#This Row],[Time_to_Crack_in_minutes]]/60</f>
        <v>0.28333333333333333</v>
      </c>
    </row>
    <row r="6488" spans="1:11" x14ac:dyDescent="0.25">
      <c r="A6488" t="s">
        <v>3132</v>
      </c>
      <c r="B6488" t="s">
        <v>3133</v>
      </c>
      <c r="C6488">
        <v>87</v>
      </c>
      <c r="D6488" t="s">
        <v>308</v>
      </c>
      <c r="E6488">
        <f t="shared" si="101"/>
        <v>10</v>
      </c>
      <c r="F6488">
        <v>14228</v>
      </c>
      <c r="G6488" t="s">
        <v>10</v>
      </c>
      <c r="H6488">
        <v>21</v>
      </c>
      <c r="I6488">
        <v>0</v>
      </c>
      <c r="J6488">
        <f>Table1[[#This Row],[Time_to_crack_in_seconds]]/60</f>
        <v>0</v>
      </c>
      <c r="K6488">
        <f>Table1[[#This Row],[Time_to_Crack_in_minutes]]/60</f>
        <v>0</v>
      </c>
    </row>
    <row r="6489" spans="1:11" x14ac:dyDescent="0.25">
      <c r="A6489" t="s">
        <v>3132</v>
      </c>
      <c r="B6489" t="s">
        <v>3133</v>
      </c>
      <c r="C6489">
        <v>88</v>
      </c>
      <c r="D6489" t="s">
        <v>3172</v>
      </c>
      <c r="E6489">
        <f t="shared" si="101"/>
        <v>9</v>
      </c>
      <c r="F6489">
        <v>14177</v>
      </c>
      <c r="G6489" t="s">
        <v>1095</v>
      </c>
      <c r="I6489">
        <v>21</v>
      </c>
      <c r="J6489">
        <f>Table1[[#This Row],[Time_to_crack_in_seconds]]/60</f>
        <v>0.35</v>
      </c>
      <c r="K6489">
        <f>Table1[[#This Row],[Time_to_Crack_in_minutes]]/60</f>
        <v>5.8333333333333327E-3</v>
      </c>
    </row>
    <row r="6490" spans="1:11" x14ac:dyDescent="0.25">
      <c r="A6490" t="s">
        <v>3132</v>
      </c>
      <c r="B6490" t="s">
        <v>3133</v>
      </c>
      <c r="C6490">
        <v>89</v>
      </c>
      <c r="D6490" t="s">
        <v>3173</v>
      </c>
      <c r="E6490">
        <f t="shared" si="101"/>
        <v>8</v>
      </c>
      <c r="F6490">
        <v>14153</v>
      </c>
      <c r="G6490" t="s">
        <v>54</v>
      </c>
      <c r="I6490">
        <v>1020</v>
      </c>
      <c r="J6490">
        <f>Table1[[#This Row],[Time_to_crack_in_seconds]]/60</f>
        <v>17</v>
      </c>
      <c r="K6490">
        <f>Table1[[#This Row],[Time_to_Crack_in_minutes]]/60</f>
        <v>0.28333333333333333</v>
      </c>
    </row>
    <row r="6491" spans="1:11" x14ac:dyDescent="0.25">
      <c r="A6491" t="s">
        <v>3132</v>
      </c>
      <c r="B6491" t="s">
        <v>3133</v>
      </c>
      <c r="C6491">
        <v>90</v>
      </c>
      <c r="D6491" t="s">
        <v>3174</v>
      </c>
      <c r="E6491">
        <f t="shared" si="101"/>
        <v>6</v>
      </c>
      <c r="F6491">
        <v>14135</v>
      </c>
      <c r="G6491" t="s">
        <v>10</v>
      </c>
      <c r="I6491">
        <v>0</v>
      </c>
      <c r="J6491">
        <f>Table1[[#This Row],[Time_to_crack_in_seconds]]/60</f>
        <v>0</v>
      </c>
      <c r="K6491">
        <f>Table1[[#This Row],[Time_to_Crack_in_minutes]]/60</f>
        <v>0</v>
      </c>
    </row>
    <row r="6492" spans="1:11" x14ac:dyDescent="0.25">
      <c r="A6492" t="s">
        <v>3132</v>
      </c>
      <c r="B6492" t="s">
        <v>3133</v>
      </c>
      <c r="C6492">
        <v>91</v>
      </c>
      <c r="D6492" t="s">
        <v>77</v>
      </c>
      <c r="E6492">
        <f t="shared" si="101"/>
        <v>9</v>
      </c>
      <c r="F6492">
        <v>14042</v>
      </c>
      <c r="G6492" t="s">
        <v>10</v>
      </c>
      <c r="H6492">
        <v>45</v>
      </c>
      <c r="I6492">
        <v>0</v>
      </c>
      <c r="J6492">
        <f>Table1[[#This Row],[Time_to_crack_in_seconds]]/60</f>
        <v>0</v>
      </c>
      <c r="K6492">
        <f>Table1[[#This Row],[Time_to_Crack_in_minutes]]/60</f>
        <v>0</v>
      </c>
    </row>
    <row r="6493" spans="1:11" x14ac:dyDescent="0.25">
      <c r="A6493" t="s">
        <v>3132</v>
      </c>
      <c r="B6493" t="s">
        <v>3133</v>
      </c>
      <c r="C6493">
        <v>92</v>
      </c>
      <c r="D6493" t="s">
        <v>3175</v>
      </c>
      <c r="E6493">
        <f t="shared" si="101"/>
        <v>5</v>
      </c>
      <c r="F6493">
        <v>13945</v>
      </c>
      <c r="G6493" t="s">
        <v>52</v>
      </c>
      <c r="I6493">
        <v>10</v>
      </c>
      <c r="J6493">
        <f>Table1[[#This Row],[Time_to_crack_in_seconds]]/60</f>
        <v>0.16666666666666666</v>
      </c>
      <c r="K6493">
        <f>Table1[[#This Row],[Time_to_Crack_in_minutes]]/60</f>
        <v>2.7777777777777775E-3</v>
      </c>
    </row>
    <row r="6494" spans="1:11" x14ac:dyDescent="0.25">
      <c r="A6494" t="s">
        <v>3132</v>
      </c>
      <c r="B6494" t="s">
        <v>3133</v>
      </c>
      <c r="C6494">
        <v>93</v>
      </c>
      <c r="D6494" t="s">
        <v>3176</v>
      </c>
      <c r="E6494">
        <f t="shared" si="101"/>
        <v>6</v>
      </c>
      <c r="F6494">
        <v>13944</v>
      </c>
      <c r="G6494" t="s">
        <v>18</v>
      </c>
      <c r="I6494">
        <v>120</v>
      </c>
      <c r="J6494">
        <f>Table1[[#This Row],[Time_to_crack_in_seconds]]/60</f>
        <v>2</v>
      </c>
      <c r="K6494">
        <f>Table1[[#This Row],[Time_to_Crack_in_minutes]]/60</f>
        <v>3.3333333333333333E-2</v>
      </c>
    </row>
    <row r="6495" spans="1:11" x14ac:dyDescent="0.25">
      <c r="A6495" t="s">
        <v>3132</v>
      </c>
      <c r="B6495" t="s">
        <v>3133</v>
      </c>
      <c r="C6495">
        <v>94</v>
      </c>
      <c r="D6495" t="s">
        <v>3177</v>
      </c>
      <c r="E6495">
        <f t="shared" si="101"/>
        <v>6</v>
      </c>
      <c r="F6495">
        <v>13939</v>
      </c>
      <c r="G6495" t="s">
        <v>18</v>
      </c>
      <c r="I6495">
        <v>120</v>
      </c>
      <c r="J6495">
        <f>Table1[[#This Row],[Time_to_crack_in_seconds]]/60</f>
        <v>2</v>
      </c>
      <c r="K6495">
        <f>Table1[[#This Row],[Time_to_Crack_in_minutes]]/60</f>
        <v>3.3333333333333333E-2</v>
      </c>
    </row>
    <row r="6496" spans="1:11" x14ac:dyDescent="0.25">
      <c r="A6496" t="s">
        <v>3132</v>
      </c>
      <c r="B6496" t="s">
        <v>3133</v>
      </c>
      <c r="C6496">
        <v>95</v>
      </c>
      <c r="D6496" t="s">
        <v>3178</v>
      </c>
      <c r="E6496">
        <f t="shared" si="101"/>
        <v>8</v>
      </c>
      <c r="F6496">
        <v>13911</v>
      </c>
      <c r="G6496" t="s">
        <v>13</v>
      </c>
      <c r="I6496">
        <v>10800</v>
      </c>
      <c r="J6496">
        <f>Table1[[#This Row],[Time_to_crack_in_seconds]]/60</f>
        <v>180</v>
      </c>
      <c r="K6496">
        <f>Table1[[#This Row],[Time_to_Crack_in_minutes]]/60</f>
        <v>3</v>
      </c>
    </row>
    <row r="6497" spans="1:11" x14ac:dyDescent="0.25">
      <c r="A6497" t="s">
        <v>3132</v>
      </c>
      <c r="B6497" t="s">
        <v>3133</v>
      </c>
      <c r="C6497">
        <v>96</v>
      </c>
      <c r="D6497" t="s">
        <v>167</v>
      </c>
      <c r="E6497">
        <f t="shared" si="101"/>
        <v>6</v>
      </c>
      <c r="F6497">
        <v>13898</v>
      </c>
      <c r="G6497" t="s">
        <v>10</v>
      </c>
      <c r="H6497">
        <v>51</v>
      </c>
      <c r="I6497">
        <v>0</v>
      </c>
      <c r="J6497">
        <f>Table1[[#This Row],[Time_to_crack_in_seconds]]/60</f>
        <v>0</v>
      </c>
      <c r="K6497">
        <f>Table1[[#This Row],[Time_to_Crack_in_minutes]]/60</f>
        <v>0</v>
      </c>
    </row>
    <row r="6498" spans="1:11" x14ac:dyDescent="0.25">
      <c r="A6498" t="s">
        <v>3132</v>
      </c>
      <c r="B6498" t="s">
        <v>3133</v>
      </c>
      <c r="C6498">
        <v>97</v>
      </c>
      <c r="D6498" t="s">
        <v>3179</v>
      </c>
      <c r="E6498">
        <f t="shared" si="101"/>
        <v>5</v>
      </c>
      <c r="F6498">
        <v>13825</v>
      </c>
      <c r="G6498" t="s">
        <v>52</v>
      </c>
      <c r="I6498">
        <v>10</v>
      </c>
      <c r="J6498">
        <f>Table1[[#This Row],[Time_to_crack_in_seconds]]/60</f>
        <v>0.16666666666666666</v>
      </c>
      <c r="K6498">
        <f>Table1[[#This Row],[Time_to_Crack_in_minutes]]/60</f>
        <v>2.7777777777777775E-3</v>
      </c>
    </row>
    <row r="6499" spans="1:11" x14ac:dyDescent="0.25">
      <c r="A6499" t="s">
        <v>3132</v>
      </c>
      <c r="B6499" t="s">
        <v>3133</v>
      </c>
      <c r="C6499">
        <v>98</v>
      </c>
      <c r="D6499" t="s">
        <v>14</v>
      </c>
      <c r="E6499">
        <f t="shared" si="101"/>
        <v>9</v>
      </c>
      <c r="F6499">
        <v>13690</v>
      </c>
      <c r="G6499" t="s">
        <v>10</v>
      </c>
      <c r="H6499">
        <v>16</v>
      </c>
      <c r="I6499">
        <v>0</v>
      </c>
      <c r="J6499">
        <f>Table1[[#This Row],[Time_to_crack_in_seconds]]/60</f>
        <v>0</v>
      </c>
      <c r="K6499">
        <f>Table1[[#This Row],[Time_to_Crack_in_minutes]]/60</f>
        <v>0</v>
      </c>
    </row>
    <row r="6500" spans="1:11" x14ac:dyDescent="0.25">
      <c r="A6500" t="s">
        <v>3132</v>
      </c>
      <c r="B6500" t="s">
        <v>3133</v>
      </c>
      <c r="C6500">
        <v>99</v>
      </c>
      <c r="D6500" t="s">
        <v>3180</v>
      </c>
      <c r="E6500">
        <f t="shared" si="101"/>
        <v>6</v>
      </c>
      <c r="F6500">
        <v>13483</v>
      </c>
      <c r="G6500" t="s">
        <v>18</v>
      </c>
      <c r="I6500">
        <v>120</v>
      </c>
      <c r="J6500">
        <f>Table1[[#This Row],[Time_to_crack_in_seconds]]/60</f>
        <v>2</v>
      </c>
      <c r="K6500">
        <f>Table1[[#This Row],[Time_to_Crack_in_minutes]]/60</f>
        <v>3.3333333333333333E-2</v>
      </c>
    </row>
    <row r="6501" spans="1:11" x14ac:dyDescent="0.25">
      <c r="A6501" t="s">
        <v>3132</v>
      </c>
      <c r="B6501" t="s">
        <v>3133</v>
      </c>
      <c r="C6501">
        <v>100</v>
      </c>
      <c r="D6501" t="s">
        <v>3181</v>
      </c>
      <c r="E6501">
        <f t="shared" si="101"/>
        <v>6</v>
      </c>
      <c r="F6501">
        <v>13477</v>
      </c>
      <c r="G6501" t="s">
        <v>192</v>
      </c>
      <c r="I6501">
        <v>17</v>
      </c>
      <c r="J6501">
        <f>Table1[[#This Row],[Time_to_crack_in_seconds]]/60</f>
        <v>0.28333333333333333</v>
      </c>
      <c r="K6501">
        <f>Table1[[#This Row],[Time_to_Crack_in_minutes]]/60</f>
        <v>4.7222222222222223E-3</v>
      </c>
    </row>
    <row r="6502" spans="1:11" x14ac:dyDescent="0.25">
      <c r="A6502" t="s">
        <v>3132</v>
      </c>
      <c r="B6502" t="s">
        <v>3133</v>
      </c>
      <c r="C6502">
        <v>101</v>
      </c>
      <c r="D6502" t="s">
        <v>3182</v>
      </c>
      <c r="E6502">
        <f t="shared" si="101"/>
        <v>6</v>
      </c>
      <c r="F6502">
        <v>13332</v>
      </c>
      <c r="G6502" t="s">
        <v>18</v>
      </c>
      <c r="I6502">
        <v>120</v>
      </c>
      <c r="J6502">
        <f>Table1[[#This Row],[Time_to_crack_in_seconds]]/60</f>
        <v>2</v>
      </c>
      <c r="K6502">
        <f>Table1[[#This Row],[Time_to_Crack_in_minutes]]/60</f>
        <v>3.3333333333333333E-2</v>
      </c>
    </row>
    <row r="6503" spans="1:11" x14ac:dyDescent="0.25">
      <c r="A6503" t="s">
        <v>3132</v>
      </c>
      <c r="B6503" t="s">
        <v>3133</v>
      </c>
      <c r="C6503">
        <v>102</v>
      </c>
      <c r="D6503" t="s">
        <v>3183</v>
      </c>
      <c r="E6503">
        <f t="shared" si="101"/>
        <v>5</v>
      </c>
      <c r="F6503">
        <v>13324</v>
      </c>
      <c r="G6503" t="s">
        <v>52</v>
      </c>
      <c r="I6503">
        <v>10</v>
      </c>
      <c r="J6503">
        <f>Table1[[#This Row],[Time_to_crack_in_seconds]]/60</f>
        <v>0.16666666666666666</v>
      </c>
      <c r="K6503">
        <f>Table1[[#This Row],[Time_to_Crack_in_minutes]]/60</f>
        <v>2.7777777777777775E-3</v>
      </c>
    </row>
    <row r="6504" spans="1:11" x14ac:dyDescent="0.25">
      <c r="A6504" t="s">
        <v>3132</v>
      </c>
      <c r="B6504" t="s">
        <v>3133</v>
      </c>
      <c r="C6504">
        <v>103</v>
      </c>
      <c r="D6504" t="s">
        <v>3184</v>
      </c>
      <c r="E6504">
        <f t="shared" si="101"/>
        <v>5</v>
      </c>
      <c r="F6504">
        <v>13225</v>
      </c>
      <c r="G6504" t="s">
        <v>252</v>
      </c>
      <c r="I6504">
        <v>4</v>
      </c>
      <c r="J6504">
        <f>Table1[[#This Row],[Time_to_crack_in_seconds]]/60</f>
        <v>6.6666666666666666E-2</v>
      </c>
      <c r="K6504">
        <f>Table1[[#This Row],[Time_to_Crack_in_minutes]]/60</f>
        <v>1.1111111111111111E-3</v>
      </c>
    </row>
    <row r="6505" spans="1:11" x14ac:dyDescent="0.25">
      <c r="A6505" t="s">
        <v>3132</v>
      </c>
      <c r="B6505" t="s">
        <v>3133</v>
      </c>
      <c r="C6505">
        <v>104</v>
      </c>
      <c r="D6505" t="s">
        <v>3185</v>
      </c>
      <c r="E6505">
        <f t="shared" si="101"/>
        <v>8</v>
      </c>
      <c r="F6505">
        <v>13212</v>
      </c>
      <c r="G6505" t="s">
        <v>13</v>
      </c>
      <c r="I6505">
        <v>10800</v>
      </c>
      <c r="J6505">
        <f>Table1[[#This Row],[Time_to_crack_in_seconds]]/60</f>
        <v>180</v>
      </c>
      <c r="K6505">
        <f>Table1[[#This Row],[Time_to_Crack_in_minutes]]/60</f>
        <v>3</v>
      </c>
    </row>
    <row r="6506" spans="1:11" x14ac:dyDescent="0.25">
      <c r="A6506" t="s">
        <v>3132</v>
      </c>
      <c r="B6506" t="s">
        <v>3133</v>
      </c>
      <c r="C6506">
        <v>105</v>
      </c>
      <c r="D6506" t="s">
        <v>3186</v>
      </c>
      <c r="E6506">
        <f t="shared" si="101"/>
        <v>8</v>
      </c>
      <c r="F6506">
        <v>13173</v>
      </c>
      <c r="G6506" t="s">
        <v>162</v>
      </c>
      <c r="I6506">
        <v>2</v>
      </c>
      <c r="J6506">
        <f>Table1[[#This Row],[Time_to_crack_in_seconds]]/60</f>
        <v>3.3333333333333333E-2</v>
      </c>
      <c r="K6506">
        <f>Table1[[#This Row],[Time_to_Crack_in_minutes]]/60</f>
        <v>5.5555555555555556E-4</v>
      </c>
    </row>
    <row r="6507" spans="1:11" x14ac:dyDescent="0.25">
      <c r="A6507" t="s">
        <v>3132</v>
      </c>
      <c r="B6507" t="s">
        <v>3133</v>
      </c>
      <c r="C6507">
        <v>106</v>
      </c>
      <c r="D6507" t="s">
        <v>3187</v>
      </c>
      <c r="E6507">
        <f t="shared" si="101"/>
        <v>8</v>
      </c>
      <c r="F6507">
        <v>13044</v>
      </c>
      <c r="G6507" t="s">
        <v>13</v>
      </c>
      <c r="I6507">
        <v>10800</v>
      </c>
      <c r="J6507">
        <f>Table1[[#This Row],[Time_to_crack_in_seconds]]/60</f>
        <v>180</v>
      </c>
      <c r="K6507">
        <f>Table1[[#This Row],[Time_to_Crack_in_minutes]]/60</f>
        <v>3</v>
      </c>
    </row>
    <row r="6508" spans="1:11" x14ac:dyDescent="0.25">
      <c r="A6508" t="s">
        <v>3132</v>
      </c>
      <c r="B6508" t="s">
        <v>3133</v>
      </c>
      <c r="C6508">
        <v>107</v>
      </c>
      <c r="D6508" t="s">
        <v>3188</v>
      </c>
      <c r="E6508">
        <f t="shared" si="101"/>
        <v>6</v>
      </c>
      <c r="F6508">
        <v>12886</v>
      </c>
      <c r="G6508" t="s">
        <v>18</v>
      </c>
      <c r="I6508">
        <v>120</v>
      </c>
      <c r="J6508">
        <f>Table1[[#This Row],[Time_to_crack_in_seconds]]/60</f>
        <v>2</v>
      </c>
      <c r="K6508">
        <f>Table1[[#This Row],[Time_to_Crack_in_minutes]]/60</f>
        <v>3.3333333333333333E-2</v>
      </c>
    </row>
    <row r="6509" spans="1:11" x14ac:dyDescent="0.25">
      <c r="A6509" t="s">
        <v>3132</v>
      </c>
      <c r="B6509" t="s">
        <v>3133</v>
      </c>
      <c r="C6509">
        <v>108</v>
      </c>
      <c r="D6509" t="s">
        <v>3189</v>
      </c>
      <c r="E6509">
        <f t="shared" si="101"/>
        <v>9</v>
      </c>
      <c r="F6509">
        <v>12858</v>
      </c>
      <c r="G6509" t="s">
        <v>24</v>
      </c>
      <c r="I6509">
        <v>6</v>
      </c>
      <c r="J6509">
        <f>Table1[[#This Row],[Time_to_crack_in_seconds]]/60</f>
        <v>0.1</v>
      </c>
      <c r="K6509">
        <f>Table1[[#This Row],[Time_to_Crack_in_minutes]]/60</f>
        <v>1.6666666666666668E-3</v>
      </c>
    </row>
    <row r="6510" spans="1:11" x14ac:dyDescent="0.25">
      <c r="A6510" t="s">
        <v>3132</v>
      </c>
      <c r="B6510" t="s">
        <v>3133</v>
      </c>
      <c r="C6510">
        <v>109</v>
      </c>
      <c r="D6510" t="s">
        <v>3190</v>
      </c>
      <c r="E6510">
        <f t="shared" si="101"/>
        <v>6</v>
      </c>
      <c r="F6510">
        <v>12728</v>
      </c>
      <c r="G6510" t="s">
        <v>18</v>
      </c>
      <c r="I6510">
        <v>120</v>
      </c>
      <c r="J6510">
        <f>Table1[[#This Row],[Time_to_crack_in_seconds]]/60</f>
        <v>2</v>
      </c>
      <c r="K6510">
        <f>Table1[[#This Row],[Time_to_Crack_in_minutes]]/60</f>
        <v>3.3333333333333333E-2</v>
      </c>
    </row>
    <row r="6511" spans="1:11" x14ac:dyDescent="0.25">
      <c r="A6511" t="s">
        <v>3132</v>
      </c>
      <c r="B6511" t="s">
        <v>3133</v>
      </c>
      <c r="C6511">
        <v>110</v>
      </c>
      <c r="D6511" t="s">
        <v>797</v>
      </c>
      <c r="E6511">
        <f t="shared" si="101"/>
        <v>8</v>
      </c>
      <c r="F6511">
        <v>12636</v>
      </c>
      <c r="G6511" t="s">
        <v>10</v>
      </c>
      <c r="H6511">
        <v>68</v>
      </c>
      <c r="I6511">
        <v>0</v>
      </c>
      <c r="J6511">
        <f>Table1[[#This Row],[Time_to_crack_in_seconds]]/60</f>
        <v>0</v>
      </c>
      <c r="K6511">
        <f>Table1[[#This Row],[Time_to_Crack_in_minutes]]/60</f>
        <v>0</v>
      </c>
    </row>
    <row r="6512" spans="1:11" x14ac:dyDescent="0.25">
      <c r="A6512" t="s">
        <v>3132</v>
      </c>
      <c r="B6512" t="s">
        <v>3133</v>
      </c>
      <c r="C6512">
        <v>111</v>
      </c>
      <c r="D6512" t="s">
        <v>3191</v>
      </c>
      <c r="E6512">
        <f t="shared" si="101"/>
        <v>6</v>
      </c>
      <c r="F6512">
        <v>12576</v>
      </c>
      <c r="G6512" t="s">
        <v>18</v>
      </c>
      <c r="I6512">
        <v>120</v>
      </c>
      <c r="J6512">
        <f>Table1[[#This Row],[Time_to_crack_in_seconds]]/60</f>
        <v>2</v>
      </c>
      <c r="K6512">
        <f>Table1[[#This Row],[Time_to_Crack_in_minutes]]/60</f>
        <v>3.3333333333333333E-2</v>
      </c>
    </row>
    <row r="6513" spans="1:11" x14ac:dyDescent="0.25">
      <c r="A6513" t="s">
        <v>3132</v>
      </c>
      <c r="B6513" t="s">
        <v>3133</v>
      </c>
      <c r="C6513">
        <v>112</v>
      </c>
      <c r="D6513" t="s">
        <v>3192</v>
      </c>
      <c r="E6513">
        <f t="shared" si="101"/>
        <v>7</v>
      </c>
      <c r="F6513">
        <v>12434</v>
      </c>
      <c r="G6513" t="s">
        <v>54</v>
      </c>
      <c r="I6513">
        <v>1020</v>
      </c>
      <c r="J6513">
        <f>Table1[[#This Row],[Time_to_crack_in_seconds]]/60</f>
        <v>17</v>
      </c>
      <c r="K6513">
        <f>Table1[[#This Row],[Time_to_Crack_in_minutes]]/60</f>
        <v>0.28333333333333333</v>
      </c>
    </row>
    <row r="6514" spans="1:11" x14ac:dyDescent="0.25">
      <c r="A6514" t="s">
        <v>3132</v>
      </c>
      <c r="B6514" t="s">
        <v>3133</v>
      </c>
      <c r="C6514">
        <v>113</v>
      </c>
      <c r="D6514" t="s">
        <v>3193</v>
      </c>
      <c r="E6514">
        <f t="shared" si="101"/>
        <v>7</v>
      </c>
      <c r="F6514">
        <v>12417</v>
      </c>
      <c r="G6514" t="s">
        <v>54</v>
      </c>
      <c r="I6514">
        <v>1020</v>
      </c>
      <c r="J6514">
        <f>Table1[[#This Row],[Time_to_crack_in_seconds]]/60</f>
        <v>17</v>
      </c>
      <c r="K6514">
        <f>Table1[[#This Row],[Time_to_Crack_in_minutes]]/60</f>
        <v>0.28333333333333333</v>
      </c>
    </row>
    <row r="6515" spans="1:11" x14ac:dyDescent="0.25">
      <c r="A6515" t="s">
        <v>3132</v>
      </c>
      <c r="B6515" t="s">
        <v>3133</v>
      </c>
      <c r="C6515">
        <v>114</v>
      </c>
      <c r="D6515" t="s">
        <v>333</v>
      </c>
      <c r="E6515">
        <f t="shared" si="101"/>
        <v>5</v>
      </c>
      <c r="F6515">
        <v>12405</v>
      </c>
      <c r="G6515" t="s">
        <v>52</v>
      </c>
      <c r="H6515">
        <v>92</v>
      </c>
      <c r="I6515">
        <v>10</v>
      </c>
      <c r="J6515">
        <f>Table1[[#This Row],[Time_to_crack_in_seconds]]/60</f>
        <v>0.16666666666666666</v>
      </c>
      <c r="K6515">
        <f>Table1[[#This Row],[Time_to_Crack_in_minutes]]/60</f>
        <v>2.7777777777777775E-3</v>
      </c>
    </row>
    <row r="6516" spans="1:11" x14ac:dyDescent="0.25">
      <c r="A6516" t="s">
        <v>3132</v>
      </c>
      <c r="B6516" t="s">
        <v>3133</v>
      </c>
      <c r="C6516">
        <v>115</v>
      </c>
      <c r="D6516" t="s">
        <v>546</v>
      </c>
      <c r="E6516">
        <f t="shared" si="101"/>
        <v>8</v>
      </c>
      <c r="F6516">
        <v>12404</v>
      </c>
      <c r="G6516" t="s">
        <v>41</v>
      </c>
      <c r="H6516">
        <v>73</v>
      </c>
      <c r="I6516">
        <v>7</v>
      </c>
      <c r="J6516">
        <f>Table1[[#This Row],[Time_to_crack_in_seconds]]/60</f>
        <v>0.11666666666666667</v>
      </c>
      <c r="K6516">
        <f>Table1[[#This Row],[Time_to_Crack_in_minutes]]/60</f>
        <v>1.9444444444444444E-3</v>
      </c>
    </row>
    <row r="6517" spans="1:11" x14ac:dyDescent="0.25">
      <c r="A6517" t="s">
        <v>3132</v>
      </c>
      <c r="B6517" t="s">
        <v>3133</v>
      </c>
      <c r="C6517">
        <v>116</v>
      </c>
      <c r="D6517" t="s">
        <v>3194</v>
      </c>
      <c r="E6517">
        <f t="shared" si="101"/>
        <v>10</v>
      </c>
      <c r="F6517">
        <v>12374</v>
      </c>
      <c r="G6517" t="s">
        <v>176</v>
      </c>
      <c r="I6517">
        <v>1036800</v>
      </c>
      <c r="J6517">
        <f>Table1[[#This Row],[Time_to_crack_in_seconds]]/60</f>
        <v>17280</v>
      </c>
      <c r="K6517">
        <f>Table1[[#This Row],[Time_to_Crack_in_minutes]]/60</f>
        <v>288</v>
      </c>
    </row>
    <row r="6518" spans="1:11" x14ac:dyDescent="0.25">
      <c r="A6518" t="s">
        <v>3132</v>
      </c>
      <c r="B6518" t="s">
        <v>3133</v>
      </c>
      <c r="C6518">
        <v>117</v>
      </c>
      <c r="D6518" t="s">
        <v>236</v>
      </c>
      <c r="E6518">
        <f t="shared" si="101"/>
        <v>6</v>
      </c>
      <c r="F6518">
        <v>12367</v>
      </c>
      <c r="G6518" t="s">
        <v>10</v>
      </c>
      <c r="I6518">
        <v>0</v>
      </c>
      <c r="J6518">
        <f>Table1[[#This Row],[Time_to_crack_in_seconds]]/60</f>
        <v>0</v>
      </c>
      <c r="K6518">
        <f>Table1[[#This Row],[Time_to_Crack_in_minutes]]/60</f>
        <v>0</v>
      </c>
    </row>
    <row r="6519" spans="1:11" x14ac:dyDescent="0.25">
      <c r="A6519" t="s">
        <v>3132</v>
      </c>
      <c r="B6519" t="s">
        <v>3133</v>
      </c>
      <c r="C6519">
        <v>118</v>
      </c>
      <c r="D6519" t="s">
        <v>3195</v>
      </c>
      <c r="E6519">
        <f t="shared" si="101"/>
        <v>5</v>
      </c>
      <c r="F6519">
        <v>12306</v>
      </c>
      <c r="G6519" t="s">
        <v>52</v>
      </c>
      <c r="I6519">
        <v>10</v>
      </c>
      <c r="J6519">
        <f>Table1[[#This Row],[Time_to_crack_in_seconds]]/60</f>
        <v>0.16666666666666666</v>
      </c>
      <c r="K6519">
        <f>Table1[[#This Row],[Time_to_Crack_in_minutes]]/60</f>
        <v>2.7777777777777775E-3</v>
      </c>
    </row>
    <row r="6520" spans="1:11" x14ac:dyDescent="0.25">
      <c r="A6520" t="s">
        <v>3132</v>
      </c>
      <c r="B6520" t="s">
        <v>3133</v>
      </c>
      <c r="C6520">
        <v>119</v>
      </c>
      <c r="D6520">
        <v>987654321</v>
      </c>
      <c r="E6520">
        <f t="shared" si="101"/>
        <v>9</v>
      </c>
      <c r="F6520">
        <v>12301</v>
      </c>
      <c r="G6520" t="s">
        <v>162</v>
      </c>
      <c r="H6520">
        <v>25</v>
      </c>
      <c r="I6520">
        <v>2</v>
      </c>
      <c r="J6520">
        <f>Table1[[#This Row],[Time_to_crack_in_seconds]]/60</f>
        <v>3.3333333333333333E-2</v>
      </c>
      <c r="K6520">
        <f>Table1[[#This Row],[Time_to_Crack_in_minutes]]/60</f>
        <v>5.5555555555555556E-4</v>
      </c>
    </row>
    <row r="6521" spans="1:11" x14ac:dyDescent="0.25">
      <c r="A6521" t="s">
        <v>3132</v>
      </c>
      <c r="B6521" t="s">
        <v>3133</v>
      </c>
      <c r="C6521">
        <v>120</v>
      </c>
      <c r="D6521" t="s">
        <v>3196</v>
      </c>
      <c r="E6521">
        <f t="shared" si="101"/>
        <v>6</v>
      </c>
      <c r="F6521">
        <v>12267</v>
      </c>
      <c r="G6521" t="s">
        <v>18</v>
      </c>
      <c r="I6521">
        <v>120</v>
      </c>
      <c r="J6521">
        <f>Table1[[#This Row],[Time_to_crack_in_seconds]]/60</f>
        <v>2</v>
      </c>
      <c r="K6521">
        <f>Table1[[#This Row],[Time_to_Crack_in_minutes]]/60</f>
        <v>3.3333333333333333E-2</v>
      </c>
    </row>
    <row r="6522" spans="1:11" x14ac:dyDescent="0.25">
      <c r="A6522" t="s">
        <v>3132</v>
      </c>
      <c r="B6522" t="s">
        <v>3133</v>
      </c>
      <c r="C6522">
        <v>121</v>
      </c>
      <c r="D6522" t="s">
        <v>306</v>
      </c>
      <c r="E6522">
        <f t="shared" si="101"/>
        <v>6</v>
      </c>
      <c r="F6522">
        <v>12203</v>
      </c>
      <c r="G6522" t="s">
        <v>90</v>
      </c>
      <c r="H6522">
        <v>80</v>
      </c>
      <c r="I6522">
        <v>7200</v>
      </c>
      <c r="J6522">
        <f>Table1[[#This Row],[Time_to_crack_in_seconds]]/60</f>
        <v>120</v>
      </c>
      <c r="K6522">
        <f>Table1[[#This Row],[Time_to_Crack_in_minutes]]/60</f>
        <v>2</v>
      </c>
    </row>
    <row r="6523" spans="1:11" x14ac:dyDescent="0.25">
      <c r="A6523" t="s">
        <v>3132</v>
      </c>
      <c r="B6523" t="s">
        <v>3133</v>
      </c>
      <c r="C6523">
        <v>122</v>
      </c>
      <c r="D6523" t="s">
        <v>3197</v>
      </c>
      <c r="E6523">
        <f t="shared" si="101"/>
        <v>6</v>
      </c>
      <c r="F6523">
        <v>12200</v>
      </c>
      <c r="G6523" t="s">
        <v>18</v>
      </c>
      <c r="I6523">
        <v>120</v>
      </c>
      <c r="J6523">
        <f>Table1[[#This Row],[Time_to_crack_in_seconds]]/60</f>
        <v>2</v>
      </c>
      <c r="K6523">
        <f>Table1[[#This Row],[Time_to_Crack_in_minutes]]/60</f>
        <v>3.3333333333333333E-2</v>
      </c>
    </row>
    <row r="6524" spans="1:11" x14ac:dyDescent="0.25">
      <c r="A6524" t="s">
        <v>3132</v>
      </c>
      <c r="B6524" t="s">
        <v>3133</v>
      </c>
      <c r="C6524">
        <v>123</v>
      </c>
      <c r="D6524" t="s">
        <v>3198</v>
      </c>
      <c r="E6524">
        <f t="shared" si="101"/>
        <v>8</v>
      </c>
      <c r="F6524">
        <v>12101</v>
      </c>
      <c r="G6524" t="s">
        <v>54</v>
      </c>
      <c r="I6524">
        <v>1020</v>
      </c>
      <c r="J6524">
        <f>Table1[[#This Row],[Time_to_crack_in_seconds]]/60</f>
        <v>17</v>
      </c>
      <c r="K6524">
        <f>Table1[[#This Row],[Time_to_Crack_in_minutes]]/60</f>
        <v>0.28333333333333333</v>
      </c>
    </row>
    <row r="6525" spans="1:11" x14ac:dyDescent="0.25">
      <c r="A6525" t="s">
        <v>3132</v>
      </c>
      <c r="B6525" t="s">
        <v>3133</v>
      </c>
      <c r="C6525">
        <v>124</v>
      </c>
      <c r="D6525" t="s">
        <v>793</v>
      </c>
      <c r="E6525">
        <f t="shared" si="101"/>
        <v>6</v>
      </c>
      <c r="F6525">
        <v>12020</v>
      </c>
      <c r="G6525" t="s">
        <v>18</v>
      </c>
      <c r="H6525">
        <v>139</v>
      </c>
      <c r="I6525">
        <v>120</v>
      </c>
      <c r="J6525">
        <f>Table1[[#This Row],[Time_to_crack_in_seconds]]/60</f>
        <v>2</v>
      </c>
      <c r="K6525">
        <f>Table1[[#This Row],[Time_to_Crack_in_minutes]]/60</f>
        <v>3.3333333333333333E-2</v>
      </c>
    </row>
    <row r="6526" spans="1:11" x14ac:dyDescent="0.25">
      <c r="A6526" t="s">
        <v>3132</v>
      </c>
      <c r="B6526" t="s">
        <v>3133</v>
      </c>
      <c r="C6526">
        <v>125</v>
      </c>
      <c r="D6526" t="s">
        <v>2483</v>
      </c>
      <c r="E6526">
        <f t="shared" si="101"/>
        <v>8</v>
      </c>
      <c r="F6526">
        <v>11940</v>
      </c>
      <c r="G6526" t="s">
        <v>10</v>
      </c>
      <c r="I6526">
        <v>0</v>
      </c>
      <c r="J6526">
        <f>Table1[[#This Row],[Time_to_crack_in_seconds]]/60</f>
        <v>0</v>
      </c>
      <c r="K6526">
        <f>Table1[[#This Row],[Time_to_Crack_in_minutes]]/60</f>
        <v>0</v>
      </c>
    </row>
    <row r="6527" spans="1:11" x14ac:dyDescent="0.25">
      <c r="A6527" t="s">
        <v>3132</v>
      </c>
      <c r="B6527" t="s">
        <v>3133</v>
      </c>
      <c r="C6527">
        <v>126</v>
      </c>
      <c r="D6527" t="s">
        <v>26</v>
      </c>
      <c r="E6527">
        <f t="shared" si="101"/>
        <v>8</v>
      </c>
      <c r="F6527">
        <v>11591</v>
      </c>
      <c r="G6527" t="s">
        <v>10</v>
      </c>
      <c r="H6527">
        <v>22</v>
      </c>
      <c r="I6527">
        <v>0</v>
      </c>
      <c r="J6527">
        <f>Table1[[#This Row],[Time_to_crack_in_seconds]]/60</f>
        <v>0</v>
      </c>
      <c r="K6527">
        <f>Table1[[#This Row],[Time_to_Crack_in_minutes]]/60</f>
        <v>0</v>
      </c>
    </row>
    <row r="6528" spans="1:11" x14ac:dyDescent="0.25">
      <c r="A6528" t="s">
        <v>3132</v>
      </c>
      <c r="B6528" t="s">
        <v>3133</v>
      </c>
      <c r="C6528">
        <v>127</v>
      </c>
      <c r="D6528" t="s">
        <v>3199</v>
      </c>
      <c r="E6528">
        <f t="shared" si="101"/>
        <v>6</v>
      </c>
      <c r="F6528">
        <v>11587</v>
      </c>
      <c r="G6528" t="s">
        <v>18</v>
      </c>
      <c r="I6528">
        <v>120</v>
      </c>
      <c r="J6528">
        <f>Table1[[#This Row],[Time_to_crack_in_seconds]]/60</f>
        <v>2</v>
      </c>
      <c r="K6528">
        <f>Table1[[#This Row],[Time_to_Crack_in_minutes]]/60</f>
        <v>3.3333333333333333E-2</v>
      </c>
    </row>
    <row r="6529" spans="1:11" x14ac:dyDescent="0.25">
      <c r="A6529" t="s">
        <v>3132</v>
      </c>
      <c r="B6529" t="s">
        <v>3133</v>
      </c>
      <c r="C6529">
        <v>128</v>
      </c>
      <c r="D6529" t="s">
        <v>3200</v>
      </c>
      <c r="E6529">
        <f t="shared" si="101"/>
        <v>5</v>
      </c>
      <c r="F6529">
        <v>11564</v>
      </c>
      <c r="G6529" t="s">
        <v>52</v>
      </c>
      <c r="I6529">
        <v>10</v>
      </c>
      <c r="J6529">
        <f>Table1[[#This Row],[Time_to_crack_in_seconds]]/60</f>
        <v>0.16666666666666666</v>
      </c>
      <c r="K6529">
        <f>Table1[[#This Row],[Time_to_Crack_in_minutes]]/60</f>
        <v>2.7777777777777775E-3</v>
      </c>
    </row>
    <row r="6530" spans="1:11" x14ac:dyDescent="0.25">
      <c r="A6530" t="s">
        <v>3132</v>
      </c>
      <c r="B6530" t="s">
        <v>3133</v>
      </c>
      <c r="C6530">
        <v>129</v>
      </c>
      <c r="D6530" t="s">
        <v>3201</v>
      </c>
      <c r="E6530">
        <f t="shared" si="101"/>
        <v>6</v>
      </c>
      <c r="F6530">
        <v>11562</v>
      </c>
      <c r="G6530" t="s">
        <v>18</v>
      </c>
      <c r="I6530">
        <v>120</v>
      </c>
      <c r="J6530">
        <f>Table1[[#This Row],[Time_to_crack_in_seconds]]/60</f>
        <v>2</v>
      </c>
      <c r="K6530">
        <f>Table1[[#This Row],[Time_to_Crack_in_minutes]]/60</f>
        <v>3.3333333333333333E-2</v>
      </c>
    </row>
    <row r="6531" spans="1:11" x14ac:dyDescent="0.25">
      <c r="A6531" t="s">
        <v>3132</v>
      </c>
      <c r="B6531" t="s">
        <v>3133</v>
      </c>
      <c r="C6531">
        <v>130</v>
      </c>
      <c r="D6531" t="s">
        <v>3202</v>
      </c>
      <c r="E6531">
        <f t="shared" ref="E6531:E6594" si="102">LEN(D6531)</f>
        <v>5</v>
      </c>
      <c r="F6531">
        <v>11484</v>
      </c>
      <c r="G6531" t="s">
        <v>52</v>
      </c>
      <c r="I6531">
        <v>10</v>
      </c>
      <c r="J6531">
        <f>Table1[[#This Row],[Time_to_crack_in_seconds]]/60</f>
        <v>0.16666666666666666</v>
      </c>
      <c r="K6531">
        <f>Table1[[#This Row],[Time_to_Crack_in_minutes]]/60</f>
        <v>2.7777777777777775E-3</v>
      </c>
    </row>
    <row r="6532" spans="1:11" x14ac:dyDescent="0.25">
      <c r="A6532" t="s">
        <v>3132</v>
      </c>
      <c r="B6532" t="s">
        <v>3133</v>
      </c>
      <c r="C6532">
        <v>131</v>
      </c>
      <c r="D6532" t="s">
        <v>38</v>
      </c>
      <c r="E6532">
        <f t="shared" si="102"/>
        <v>6</v>
      </c>
      <c r="F6532">
        <v>11475</v>
      </c>
      <c r="G6532" t="s">
        <v>10</v>
      </c>
      <c r="H6532">
        <v>74</v>
      </c>
      <c r="I6532">
        <v>0</v>
      </c>
      <c r="J6532">
        <f>Table1[[#This Row],[Time_to_crack_in_seconds]]/60</f>
        <v>0</v>
      </c>
      <c r="K6532">
        <f>Table1[[#This Row],[Time_to_Crack_in_minutes]]/60</f>
        <v>0</v>
      </c>
    </row>
    <row r="6533" spans="1:11" x14ac:dyDescent="0.25">
      <c r="A6533" t="s">
        <v>3132</v>
      </c>
      <c r="B6533" t="s">
        <v>3133</v>
      </c>
      <c r="C6533">
        <v>132</v>
      </c>
      <c r="D6533" t="s">
        <v>3203</v>
      </c>
      <c r="E6533">
        <f t="shared" si="102"/>
        <v>7</v>
      </c>
      <c r="F6533">
        <v>11300</v>
      </c>
      <c r="G6533" t="s">
        <v>54</v>
      </c>
      <c r="I6533">
        <v>1020</v>
      </c>
      <c r="J6533">
        <f>Table1[[#This Row],[Time_to_crack_in_seconds]]/60</f>
        <v>17</v>
      </c>
      <c r="K6533">
        <f>Table1[[#This Row],[Time_to_Crack_in_minutes]]/60</f>
        <v>0.28333333333333333</v>
      </c>
    </row>
    <row r="6534" spans="1:11" x14ac:dyDescent="0.25">
      <c r="A6534" t="s">
        <v>3132</v>
      </c>
      <c r="B6534" t="s">
        <v>3133</v>
      </c>
      <c r="C6534">
        <v>133</v>
      </c>
      <c r="D6534">
        <v>7777777</v>
      </c>
      <c r="E6534">
        <f t="shared" si="102"/>
        <v>7</v>
      </c>
      <c r="F6534">
        <v>11268</v>
      </c>
      <c r="G6534" t="s">
        <v>10</v>
      </c>
      <c r="H6534">
        <v>30</v>
      </c>
      <c r="I6534">
        <v>0</v>
      </c>
      <c r="J6534">
        <f>Table1[[#This Row],[Time_to_crack_in_seconds]]/60</f>
        <v>0</v>
      </c>
      <c r="K6534">
        <f>Table1[[#This Row],[Time_to_Crack_in_minutes]]/60</f>
        <v>0</v>
      </c>
    </row>
    <row r="6535" spans="1:11" x14ac:dyDescent="0.25">
      <c r="A6535" t="s">
        <v>3132</v>
      </c>
      <c r="B6535" t="s">
        <v>3133</v>
      </c>
      <c r="C6535">
        <v>134</v>
      </c>
      <c r="D6535" t="s">
        <v>30</v>
      </c>
      <c r="E6535">
        <f t="shared" si="102"/>
        <v>6</v>
      </c>
      <c r="F6535">
        <v>11226</v>
      </c>
      <c r="G6535" t="s">
        <v>10</v>
      </c>
      <c r="H6535">
        <v>41</v>
      </c>
      <c r="I6535">
        <v>0</v>
      </c>
      <c r="J6535">
        <f>Table1[[#This Row],[Time_to_crack_in_seconds]]/60</f>
        <v>0</v>
      </c>
      <c r="K6535">
        <f>Table1[[#This Row],[Time_to_Crack_in_minutes]]/60</f>
        <v>0</v>
      </c>
    </row>
    <row r="6536" spans="1:11" x14ac:dyDescent="0.25">
      <c r="A6536" t="s">
        <v>3132</v>
      </c>
      <c r="B6536" t="s">
        <v>3133</v>
      </c>
      <c r="C6536">
        <v>135</v>
      </c>
      <c r="D6536" t="s">
        <v>3204</v>
      </c>
      <c r="E6536">
        <f t="shared" si="102"/>
        <v>7</v>
      </c>
      <c r="F6536">
        <v>11181</v>
      </c>
      <c r="G6536" t="s">
        <v>54</v>
      </c>
      <c r="I6536">
        <v>1020</v>
      </c>
      <c r="J6536">
        <f>Table1[[#This Row],[Time_to_crack_in_seconds]]/60</f>
        <v>17</v>
      </c>
      <c r="K6536">
        <f>Table1[[#This Row],[Time_to_Crack_in_minutes]]/60</f>
        <v>0.28333333333333333</v>
      </c>
    </row>
    <row r="6537" spans="1:11" x14ac:dyDescent="0.25">
      <c r="A6537" t="s">
        <v>3132</v>
      </c>
      <c r="B6537" t="s">
        <v>3133</v>
      </c>
      <c r="C6537">
        <v>136</v>
      </c>
      <c r="D6537" t="s">
        <v>3205</v>
      </c>
      <c r="E6537">
        <f t="shared" si="102"/>
        <v>7</v>
      </c>
      <c r="F6537">
        <v>11110</v>
      </c>
      <c r="G6537" t="s">
        <v>54</v>
      </c>
      <c r="I6537">
        <v>1020</v>
      </c>
      <c r="J6537">
        <f>Table1[[#This Row],[Time_to_crack_in_seconds]]/60</f>
        <v>17</v>
      </c>
      <c r="K6537">
        <f>Table1[[#This Row],[Time_to_Crack_in_minutes]]/60</f>
        <v>0.28333333333333333</v>
      </c>
    </row>
    <row r="6538" spans="1:11" x14ac:dyDescent="0.25">
      <c r="A6538" t="s">
        <v>3132</v>
      </c>
      <c r="B6538" t="s">
        <v>3133</v>
      </c>
      <c r="C6538">
        <v>137</v>
      </c>
      <c r="D6538" t="s">
        <v>3206</v>
      </c>
      <c r="E6538">
        <f t="shared" si="102"/>
        <v>7</v>
      </c>
      <c r="F6538">
        <v>11105</v>
      </c>
      <c r="G6538" t="s">
        <v>54</v>
      </c>
      <c r="I6538">
        <v>1020</v>
      </c>
      <c r="J6538">
        <f>Table1[[#This Row],[Time_to_crack_in_seconds]]/60</f>
        <v>17</v>
      </c>
      <c r="K6538">
        <f>Table1[[#This Row],[Time_to_Crack_in_minutes]]/60</f>
        <v>0.28333333333333333</v>
      </c>
    </row>
    <row r="6539" spans="1:11" x14ac:dyDescent="0.25">
      <c r="A6539" t="s">
        <v>3132</v>
      </c>
      <c r="B6539" t="s">
        <v>3133</v>
      </c>
      <c r="C6539">
        <v>138</v>
      </c>
      <c r="D6539" t="s">
        <v>3207</v>
      </c>
      <c r="E6539">
        <f t="shared" si="102"/>
        <v>7</v>
      </c>
      <c r="F6539">
        <v>10960</v>
      </c>
      <c r="G6539" t="s">
        <v>54</v>
      </c>
      <c r="I6539">
        <v>1020</v>
      </c>
      <c r="J6539">
        <f>Table1[[#This Row],[Time_to_crack_in_seconds]]/60</f>
        <v>17</v>
      </c>
      <c r="K6539">
        <f>Table1[[#This Row],[Time_to_Crack_in_minutes]]/60</f>
        <v>0.28333333333333333</v>
      </c>
    </row>
    <row r="6540" spans="1:11" x14ac:dyDescent="0.25">
      <c r="A6540" t="s">
        <v>3132</v>
      </c>
      <c r="B6540" t="s">
        <v>3133</v>
      </c>
      <c r="C6540">
        <v>139</v>
      </c>
      <c r="D6540" t="s">
        <v>3208</v>
      </c>
      <c r="E6540">
        <f t="shared" si="102"/>
        <v>6</v>
      </c>
      <c r="F6540">
        <v>10873</v>
      </c>
      <c r="G6540" t="s">
        <v>18</v>
      </c>
      <c r="I6540">
        <v>120</v>
      </c>
      <c r="J6540">
        <f>Table1[[#This Row],[Time_to_crack_in_seconds]]/60</f>
        <v>2</v>
      </c>
      <c r="K6540">
        <f>Table1[[#This Row],[Time_to_Crack_in_minutes]]/60</f>
        <v>3.3333333333333333E-2</v>
      </c>
    </row>
    <row r="6541" spans="1:11" x14ac:dyDescent="0.25">
      <c r="A6541" t="s">
        <v>3132</v>
      </c>
      <c r="B6541" t="s">
        <v>3133</v>
      </c>
      <c r="C6541">
        <v>140</v>
      </c>
      <c r="D6541" t="s">
        <v>3209</v>
      </c>
      <c r="E6541">
        <f t="shared" si="102"/>
        <v>8</v>
      </c>
      <c r="F6541">
        <v>10742</v>
      </c>
      <c r="G6541" t="s">
        <v>13</v>
      </c>
      <c r="I6541">
        <v>10800</v>
      </c>
      <c r="J6541">
        <f>Table1[[#This Row],[Time_to_crack_in_seconds]]/60</f>
        <v>180</v>
      </c>
      <c r="K6541">
        <f>Table1[[#This Row],[Time_to_Crack_in_minutes]]/60</f>
        <v>3</v>
      </c>
    </row>
    <row r="6542" spans="1:11" x14ac:dyDescent="0.25">
      <c r="A6542" t="s">
        <v>3132</v>
      </c>
      <c r="B6542" t="s">
        <v>3133</v>
      </c>
      <c r="C6542">
        <v>141</v>
      </c>
      <c r="D6542" t="s">
        <v>795</v>
      </c>
      <c r="E6542">
        <f t="shared" si="102"/>
        <v>9</v>
      </c>
      <c r="F6542">
        <v>10644</v>
      </c>
      <c r="G6542" t="s">
        <v>10</v>
      </c>
      <c r="H6542">
        <v>97</v>
      </c>
      <c r="I6542">
        <v>0</v>
      </c>
      <c r="J6542">
        <f>Table1[[#This Row],[Time_to_crack_in_seconds]]/60</f>
        <v>0</v>
      </c>
      <c r="K6542">
        <f>Table1[[#This Row],[Time_to_Crack_in_minutes]]/60</f>
        <v>0</v>
      </c>
    </row>
    <row r="6543" spans="1:11" x14ac:dyDescent="0.25">
      <c r="A6543" t="s">
        <v>3132</v>
      </c>
      <c r="B6543" t="s">
        <v>3133</v>
      </c>
      <c r="C6543">
        <v>142</v>
      </c>
      <c r="D6543" t="s">
        <v>3210</v>
      </c>
      <c r="E6543">
        <f t="shared" si="102"/>
        <v>8</v>
      </c>
      <c r="F6543">
        <v>10597</v>
      </c>
      <c r="G6543" t="s">
        <v>13</v>
      </c>
      <c r="I6543">
        <v>10800</v>
      </c>
      <c r="J6543">
        <f>Table1[[#This Row],[Time_to_crack_in_seconds]]/60</f>
        <v>180</v>
      </c>
      <c r="K6543">
        <f>Table1[[#This Row],[Time_to_Crack_in_minutes]]/60</f>
        <v>3</v>
      </c>
    </row>
    <row r="6544" spans="1:11" x14ac:dyDescent="0.25">
      <c r="A6544" t="s">
        <v>3132</v>
      </c>
      <c r="B6544" t="s">
        <v>3133</v>
      </c>
      <c r="C6544">
        <v>143</v>
      </c>
      <c r="D6544" t="s">
        <v>3211</v>
      </c>
      <c r="E6544">
        <f t="shared" si="102"/>
        <v>9</v>
      </c>
      <c r="F6544">
        <v>10504</v>
      </c>
      <c r="G6544" t="s">
        <v>82</v>
      </c>
      <c r="I6544">
        <v>86400</v>
      </c>
      <c r="J6544">
        <f>Table1[[#This Row],[Time_to_crack_in_seconds]]/60</f>
        <v>1440</v>
      </c>
      <c r="K6544">
        <f>Table1[[#This Row],[Time_to_Crack_in_minutes]]/60</f>
        <v>24</v>
      </c>
    </row>
    <row r="6545" spans="1:11" x14ac:dyDescent="0.25">
      <c r="A6545" t="s">
        <v>3132</v>
      </c>
      <c r="B6545" t="s">
        <v>3133</v>
      </c>
      <c r="C6545">
        <v>144</v>
      </c>
      <c r="D6545" t="s">
        <v>3212</v>
      </c>
      <c r="E6545">
        <f t="shared" si="102"/>
        <v>6</v>
      </c>
      <c r="F6545">
        <v>10233</v>
      </c>
      <c r="G6545" t="s">
        <v>18</v>
      </c>
      <c r="I6545">
        <v>120</v>
      </c>
      <c r="J6545">
        <f>Table1[[#This Row],[Time_to_crack_in_seconds]]/60</f>
        <v>2</v>
      </c>
      <c r="K6545">
        <f>Table1[[#This Row],[Time_to_Crack_in_minutes]]/60</f>
        <v>3.3333333333333333E-2</v>
      </c>
    </row>
    <row r="6546" spans="1:11" x14ac:dyDescent="0.25">
      <c r="A6546" t="s">
        <v>3132</v>
      </c>
      <c r="B6546" t="s">
        <v>3133</v>
      </c>
      <c r="C6546">
        <v>145</v>
      </c>
      <c r="D6546" t="s">
        <v>3213</v>
      </c>
      <c r="E6546">
        <f t="shared" si="102"/>
        <v>7</v>
      </c>
      <c r="F6546">
        <v>10198</v>
      </c>
      <c r="G6546" t="s">
        <v>54</v>
      </c>
      <c r="I6546">
        <v>1020</v>
      </c>
      <c r="J6546">
        <f>Table1[[#This Row],[Time_to_crack_in_seconds]]/60</f>
        <v>17</v>
      </c>
      <c r="K6546">
        <f>Table1[[#This Row],[Time_to_Crack_in_minutes]]/60</f>
        <v>0.28333333333333333</v>
      </c>
    </row>
    <row r="6547" spans="1:11" x14ac:dyDescent="0.25">
      <c r="A6547" t="s">
        <v>3132</v>
      </c>
      <c r="B6547" t="s">
        <v>3133</v>
      </c>
      <c r="C6547">
        <v>146</v>
      </c>
      <c r="D6547" t="s">
        <v>3214</v>
      </c>
      <c r="E6547">
        <f t="shared" si="102"/>
        <v>6</v>
      </c>
      <c r="F6547">
        <v>10180</v>
      </c>
      <c r="G6547" t="s">
        <v>18</v>
      </c>
      <c r="I6547">
        <v>120</v>
      </c>
      <c r="J6547">
        <f>Table1[[#This Row],[Time_to_crack_in_seconds]]/60</f>
        <v>2</v>
      </c>
      <c r="K6547">
        <f>Table1[[#This Row],[Time_to_Crack_in_minutes]]/60</f>
        <v>3.3333333333333333E-2</v>
      </c>
    </row>
    <row r="6548" spans="1:11" x14ac:dyDescent="0.25">
      <c r="A6548" t="s">
        <v>3132</v>
      </c>
      <c r="B6548" t="s">
        <v>3133</v>
      </c>
      <c r="C6548">
        <v>147</v>
      </c>
      <c r="D6548" t="s">
        <v>1192</v>
      </c>
      <c r="E6548">
        <f t="shared" si="102"/>
        <v>6</v>
      </c>
      <c r="F6548">
        <v>10133</v>
      </c>
      <c r="G6548" t="s">
        <v>10</v>
      </c>
      <c r="I6548">
        <v>0</v>
      </c>
      <c r="J6548">
        <f>Table1[[#This Row],[Time_to_crack_in_seconds]]/60</f>
        <v>0</v>
      </c>
      <c r="K6548">
        <f>Table1[[#This Row],[Time_to_Crack_in_minutes]]/60</f>
        <v>0</v>
      </c>
    </row>
    <row r="6549" spans="1:11" x14ac:dyDescent="0.25">
      <c r="A6549" t="s">
        <v>3132</v>
      </c>
      <c r="B6549" t="s">
        <v>3133</v>
      </c>
      <c r="C6549">
        <v>148</v>
      </c>
      <c r="D6549" t="s">
        <v>242</v>
      </c>
      <c r="E6549">
        <f t="shared" si="102"/>
        <v>8</v>
      </c>
      <c r="F6549">
        <v>10111</v>
      </c>
      <c r="G6549" t="s">
        <v>54</v>
      </c>
      <c r="I6549">
        <v>1020</v>
      </c>
      <c r="J6549">
        <f>Table1[[#This Row],[Time_to_crack_in_seconds]]/60</f>
        <v>17</v>
      </c>
      <c r="K6549">
        <f>Table1[[#This Row],[Time_to_Crack_in_minutes]]/60</f>
        <v>0.28333333333333333</v>
      </c>
    </row>
    <row r="6550" spans="1:11" x14ac:dyDescent="0.25">
      <c r="A6550" t="s">
        <v>3132</v>
      </c>
      <c r="B6550" t="s">
        <v>3133</v>
      </c>
      <c r="C6550">
        <v>149</v>
      </c>
      <c r="D6550" t="s">
        <v>3215</v>
      </c>
      <c r="E6550">
        <f t="shared" si="102"/>
        <v>7</v>
      </c>
      <c r="F6550">
        <v>10072</v>
      </c>
      <c r="G6550" t="s">
        <v>54</v>
      </c>
      <c r="I6550">
        <v>1020</v>
      </c>
      <c r="J6550">
        <f>Table1[[#This Row],[Time_to_crack_in_seconds]]/60</f>
        <v>17</v>
      </c>
      <c r="K6550">
        <f>Table1[[#This Row],[Time_to_Crack_in_minutes]]/60</f>
        <v>0.28333333333333333</v>
      </c>
    </row>
    <row r="6551" spans="1:11" x14ac:dyDescent="0.25">
      <c r="A6551" t="s">
        <v>3132</v>
      </c>
      <c r="B6551" t="s">
        <v>3133</v>
      </c>
      <c r="C6551">
        <v>150</v>
      </c>
      <c r="D6551" t="s">
        <v>575</v>
      </c>
      <c r="E6551">
        <f t="shared" si="102"/>
        <v>6</v>
      </c>
      <c r="F6551">
        <v>10049</v>
      </c>
      <c r="G6551" t="s">
        <v>10</v>
      </c>
      <c r="H6551">
        <v>135</v>
      </c>
      <c r="I6551">
        <v>0</v>
      </c>
      <c r="J6551">
        <f>Table1[[#This Row],[Time_to_crack_in_seconds]]/60</f>
        <v>0</v>
      </c>
      <c r="K6551">
        <f>Table1[[#This Row],[Time_to_Crack_in_minutes]]/60</f>
        <v>0</v>
      </c>
    </row>
    <row r="6552" spans="1:11" x14ac:dyDescent="0.25">
      <c r="A6552" t="s">
        <v>3132</v>
      </c>
      <c r="B6552" t="s">
        <v>3133</v>
      </c>
      <c r="C6552">
        <v>151</v>
      </c>
      <c r="D6552" t="s">
        <v>858</v>
      </c>
      <c r="E6552">
        <f t="shared" si="102"/>
        <v>6</v>
      </c>
      <c r="F6552">
        <v>9999</v>
      </c>
      <c r="G6552" t="s">
        <v>10</v>
      </c>
      <c r="I6552">
        <v>0</v>
      </c>
      <c r="J6552">
        <f>Table1[[#This Row],[Time_to_crack_in_seconds]]/60</f>
        <v>0</v>
      </c>
      <c r="K6552">
        <f>Table1[[#This Row],[Time_to_Crack_in_minutes]]/60</f>
        <v>0</v>
      </c>
    </row>
    <row r="6553" spans="1:11" x14ac:dyDescent="0.25">
      <c r="A6553" t="s">
        <v>3132</v>
      </c>
      <c r="B6553" t="s">
        <v>3133</v>
      </c>
      <c r="C6553">
        <v>152</v>
      </c>
      <c r="D6553" t="s">
        <v>3216</v>
      </c>
      <c r="E6553">
        <f t="shared" si="102"/>
        <v>8</v>
      </c>
      <c r="F6553">
        <v>9993</v>
      </c>
      <c r="G6553" t="s">
        <v>54</v>
      </c>
      <c r="I6553">
        <v>1020</v>
      </c>
      <c r="J6553">
        <f>Table1[[#This Row],[Time_to_crack_in_seconds]]/60</f>
        <v>17</v>
      </c>
      <c r="K6553">
        <f>Table1[[#This Row],[Time_to_Crack_in_minutes]]/60</f>
        <v>0.28333333333333333</v>
      </c>
    </row>
    <row r="6554" spans="1:11" x14ac:dyDescent="0.25">
      <c r="A6554" t="s">
        <v>3132</v>
      </c>
      <c r="B6554" t="s">
        <v>3133</v>
      </c>
      <c r="C6554">
        <v>153</v>
      </c>
      <c r="D6554" t="s">
        <v>3217</v>
      </c>
      <c r="E6554">
        <f t="shared" si="102"/>
        <v>10</v>
      </c>
      <c r="F6554">
        <v>9991</v>
      </c>
      <c r="G6554" t="s">
        <v>10</v>
      </c>
      <c r="I6554">
        <v>0</v>
      </c>
      <c r="J6554">
        <f>Table1[[#This Row],[Time_to_crack_in_seconds]]/60</f>
        <v>0</v>
      </c>
      <c r="K6554">
        <f>Table1[[#This Row],[Time_to_Crack_in_minutes]]/60</f>
        <v>0</v>
      </c>
    </row>
    <row r="6555" spans="1:11" x14ac:dyDescent="0.25">
      <c r="A6555" t="s">
        <v>3132</v>
      </c>
      <c r="B6555" t="s">
        <v>3133</v>
      </c>
      <c r="C6555">
        <v>154</v>
      </c>
      <c r="D6555" t="s">
        <v>3218</v>
      </c>
      <c r="E6555">
        <f t="shared" si="102"/>
        <v>8</v>
      </c>
      <c r="F6555">
        <v>9975</v>
      </c>
      <c r="G6555" t="s">
        <v>13</v>
      </c>
      <c r="I6555">
        <v>10800</v>
      </c>
      <c r="J6555">
        <f>Table1[[#This Row],[Time_to_crack_in_seconds]]/60</f>
        <v>180</v>
      </c>
      <c r="K6555">
        <f>Table1[[#This Row],[Time_to_Crack_in_minutes]]/60</f>
        <v>3</v>
      </c>
    </row>
    <row r="6556" spans="1:11" x14ac:dyDescent="0.25">
      <c r="A6556" t="s">
        <v>3132</v>
      </c>
      <c r="B6556" t="s">
        <v>3133</v>
      </c>
      <c r="C6556">
        <v>155</v>
      </c>
      <c r="D6556" t="s">
        <v>1025</v>
      </c>
      <c r="E6556">
        <f t="shared" si="102"/>
        <v>6</v>
      </c>
      <c r="F6556">
        <v>9879</v>
      </c>
      <c r="G6556" t="s">
        <v>10</v>
      </c>
      <c r="I6556">
        <v>0</v>
      </c>
      <c r="J6556">
        <f>Table1[[#This Row],[Time_to_crack_in_seconds]]/60</f>
        <v>0</v>
      </c>
      <c r="K6556">
        <f>Table1[[#This Row],[Time_to_Crack_in_minutes]]/60</f>
        <v>0</v>
      </c>
    </row>
    <row r="6557" spans="1:11" x14ac:dyDescent="0.25">
      <c r="A6557" t="s">
        <v>3132</v>
      </c>
      <c r="B6557" t="s">
        <v>3133</v>
      </c>
      <c r="C6557">
        <v>156</v>
      </c>
      <c r="D6557" t="s">
        <v>854</v>
      </c>
      <c r="E6557">
        <f t="shared" si="102"/>
        <v>8</v>
      </c>
      <c r="F6557">
        <v>9871</v>
      </c>
      <c r="G6557" t="s">
        <v>18</v>
      </c>
      <c r="H6557">
        <v>118</v>
      </c>
      <c r="I6557">
        <v>120</v>
      </c>
      <c r="J6557">
        <f>Table1[[#This Row],[Time_to_crack_in_seconds]]/60</f>
        <v>2</v>
      </c>
      <c r="K6557">
        <f>Table1[[#This Row],[Time_to_Crack_in_minutes]]/60</f>
        <v>3.3333333333333333E-2</v>
      </c>
    </row>
    <row r="6558" spans="1:11" x14ac:dyDescent="0.25">
      <c r="A6558" t="s">
        <v>3132</v>
      </c>
      <c r="B6558" t="s">
        <v>3133</v>
      </c>
      <c r="C6558">
        <v>157</v>
      </c>
      <c r="D6558" t="s">
        <v>3219</v>
      </c>
      <c r="E6558">
        <f t="shared" si="102"/>
        <v>6</v>
      </c>
      <c r="F6558">
        <v>9864</v>
      </c>
      <c r="G6558" t="s">
        <v>18</v>
      </c>
      <c r="I6558">
        <v>120</v>
      </c>
      <c r="J6558">
        <f>Table1[[#This Row],[Time_to_crack_in_seconds]]/60</f>
        <v>2</v>
      </c>
      <c r="K6558">
        <f>Table1[[#This Row],[Time_to_Crack_in_minutes]]/60</f>
        <v>3.3333333333333333E-2</v>
      </c>
    </row>
    <row r="6559" spans="1:11" x14ac:dyDescent="0.25">
      <c r="A6559" t="s">
        <v>3132</v>
      </c>
      <c r="B6559" t="s">
        <v>3133</v>
      </c>
      <c r="C6559">
        <v>158</v>
      </c>
      <c r="D6559" t="s">
        <v>3220</v>
      </c>
      <c r="E6559">
        <f t="shared" si="102"/>
        <v>9</v>
      </c>
      <c r="F6559">
        <v>9828</v>
      </c>
      <c r="G6559" t="s">
        <v>82</v>
      </c>
      <c r="I6559">
        <v>86400</v>
      </c>
      <c r="J6559">
        <f>Table1[[#This Row],[Time_to_crack_in_seconds]]/60</f>
        <v>1440</v>
      </c>
      <c r="K6559">
        <f>Table1[[#This Row],[Time_to_Crack_in_minutes]]/60</f>
        <v>24</v>
      </c>
    </row>
    <row r="6560" spans="1:11" x14ac:dyDescent="0.25">
      <c r="A6560" t="s">
        <v>3132</v>
      </c>
      <c r="B6560" t="s">
        <v>3133</v>
      </c>
      <c r="C6560">
        <v>159</v>
      </c>
      <c r="D6560" t="s">
        <v>1028</v>
      </c>
      <c r="E6560">
        <f t="shared" si="102"/>
        <v>5</v>
      </c>
      <c r="F6560">
        <v>9782</v>
      </c>
      <c r="G6560" t="s">
        <v>10</v>
      </c>
      <c r="I6560">
        <v>0</v>
      </c>
      <c r="J6560">
        <f>Table1[[#This Row],[Time_to_crack_in_seconds]]/60</f>
        <v>0</v>
      </c>
      <c r="K6560">
        <f>Table1[[#This Row],[Time_to_Crack_in_minutes]]/60</f>
        <v>0</v>
      </c>
    </row>
    <row r="6561" spans="1:11" x14ac:dyDescent="0.25">
      <c r="A6561" t="s">
        <v>3132</v>
      </c>
      <c r="B6561" t="s">
        <v>3133</v>
      </c>
      <c r="C6561">
        <v>160</v>
      </c>
      <c r="D6561" t="s">
        <v>3221</v>
      </c>
      <c r="E6561">
        <f t="shared" si="102"/>
        <v>6</v>
      </c>
      <c r="F6561">
        <v>9668</v>
      </c>
      <c r="G6561" t="s">
        <v>18</v>
      </c>
      <c r="I6561">
        <v>120</v>
      </c>
      <c r="J6561">
        <f>Table1[[#This Row],[Time_to_crack_in_seconds]]/60</f>
        <v>2</v>
      </c>
      <c r="K6561">
        <f>Table1[[#This Row],[Time_to_Crack_in_minutes]]/60</f>
        <v>3.3333333333333333E-2</v>
      </c>
    </row>
    <row r="6562" spans="1:11" x14ac:dyDescent="0.25">
      <c r="A6562" t="s">
        <v>3132</v>
      </c>
      <c r="B6562" t="s">
        <v>3133</v>
      </c>
      <c r="C6562">
        <v>161</v>
      </c>
      <c r="D6562">
        <v>159753</v>
      </c>
      <c r="E6562">
        <f t="shared" si="102"/>
        <v>6</v>
      </c>
      <c r="F6562">
        <v>9665</v>
      </c>
      <c r="G6562" t="s">
        <v>13</v>
      </c>
      <c r="H6562">
        <v>44</v>
      </c>
      <c r="I6562">
        <v>10800</v>
      </c>
      <c r="J6562">
        <f>Table1[[#This Row],[Time_to_crack_in_seconds]]/60</f>
        <v>180</v>
      </c>
      <c r="K6562">
        <f>Table1[[#This Row],[Time_to_Crack_in_minutes]]/60</f>
        <v>3</v>
      </c>
    </row>
    <row r="6563" spans="1:11" x14ac:dyDescent="0.25">
      <c r="A6563" t="s">
        <v>3132</v>
      </c>
      <c r="B6563" t="s">
        <v>3133</v>
      </c>
      <c r="C6563">
        <v>162</v>
      </c>
      <c r="D6563" t="s">
        <v>3222</v>
      </c>
      <c r="E6563">
        <f t="shared" si="102"/>
        <v>7</v>
      </c>
      <c r="F6563">
        <v>9658</v>
      </c>
      <c r="G6563" t="s">
        <v>10</v>
      </c>
      <c r="I6563">
        <v>0</v>
      </c>
      <c r="J6563">
        <f>Table1[[#This Row],[Time_to_crack_in_seconds]]/60</f>
        <v>0</v>
      </c>
      <c r="K6563">
        <f>Table1[[#This Row],[Time_to_Crack_in_minutes]]/60</f>
        <v>0</v>
      </c>
    </row>
    <row r="6564" spans="1:11" x14ac:dyDescent="0.25">
      <c r="A6564" t="s">
        <v>3132</v>
      </c>
      <c r="B6564" t="s">
        <v>3133</v>
      </c>
      <c r="C6564">
        <v>163</v>
      </c>
      <c r="D6564" t="s">
        <v>3223</v>
      </c>
      <c r="E6564">
        <f t="shared" si="102"/>
        <v>6</v>
      </c>
      <c r="F6564">
        <v>9648</v>
      </c>
      <c r="G6564" t="s">
        <v>172</v>
      </c>
      <c r="I6564">
        <v>32</v>
      </c>
      <c r="J6564">
        <f>Table1[[#This Row],[Time_to_crack_in_seconds]]/60</f>
        <v>0.53333333333333333</v>
      </c>
      <c r="K6564">
        <f>Table1[[#This Row],[Time_to_Crack_in_minutes]]/60</f>
        <v>8.8888888888888889E-3</v>
      </c>
    </row>
    <row r="6565" spans="1:11" x14ac:dyDescent="0.25">
      <c r="A6565" t="s">
        <v>3132</v>
      </c>
      <c r="B6565" t="s">
        <v>3133</v>
      </c>
      <c r="C6565">
        <v>164</v>
      </c>
      <c r="D6565" t="s">
        <v>1242</v>
      </c>
      <c r="E6565">
        <f t="shared" si="102"/>
        <v>8</v>
      </c>
      <c r="F6565">
        <v>9606</v>
      </c>
      <c r="G6565" t="s">
        <v>252</v>
      </c>
      <c r="I6565">
        <v>4</v>
      </c>
      <c r="J6565">
        <f>Table1[[#This Row],[Time_to_crack_in_seconds]]/60</f>
        <v>6.6666666666666666E-2</v>
      </c>
      <c r="K6565">
        <f>Table1[[#This Row],[Time_to_Crack_in_minutes]]/60</f>
        <v>1.1111111111111111E-3</v>
      </c>
    </row>
    <row r="6566" spans="1:11" x14ac:dyDescent="0.25">
      <c r="A6566" t="s">
        <v>3132</v>
      </c>
      <c r="B6566" t="s">
        <v>3133</v>
      </c>
      <c r="C6566">
        <v>165</v>
      </c>
      <c r="D6566" t="s">
        <v>3224</v>
      </c>
      <c r="E6566">
        <f t="shared" si="102"/>
        <v>7</v>
      </c>
      <c r="F6566">
        <v>9575</v>
      </c>
      <c r="G6566" t="s">
        <v>54</v>
      </c>
      <c r="I6566">
        <v>1020</v>
      </c>
      <c r="J6566">
        <f>Table1[[#This Row],[Time_to_crack_in_seconds]]/60</f>
        <v>17</v>
      </c>
      <c r="K6566">
        <f>Table1[[#This Row],[Time_to_Crack_in_minutes]]/60</f>
        <v>0.28333333333333333</v>
      </c>
    </row>
    <row r="6567" spans="1:11" x14ac:dyDescent="0.25">
      <c r="A6567" t="s">
        <v>3132</v>
      </c>
      <c r="B6567" t="s">
        <v>3133</v>
      </c>
      <c r="C6567">
        <v>166</v>
      </c>
      <c r="D6567" t="s">
        <v>3225</v>
      </c>
      <c r="E6567">
        <f t="shared" si="102"/>
        <v>9</v>
      </c>
      <c r="F6567">
        <v>9569</v>
      </c>
      <c r="G6567" t="s">
        <v>82</v>
      </c>
      <c r="I6567">
        <v>86400</v>
      </c>
      <c r="J6567">
        <f>Table1[[#This Row],[Time_to_crack_in_seconds]]/60</f>
        <v>1440</v>
      </c>
      <c r="K6567">
        <f>Table1[[#This Row],[Time_to_Crack_in_minutes]]/60</f>
        <v>24</v>
      </c>
    </row>
    <row r="6568" spans="1:11" x14ac:dyDescent="0.25">
      <c r="A6568" t="s">
        <v>3132</v>
      </c>
      <c r="B6568" t="s">
        <v>3133</v>
      </c>
      <c r="C6568">
        <v>167</v>
      </c>
      <c r="D6568" t="s">
        <v>3226</v>
      </c>
      <c r="E6568">
        <f t="shared" si="102"/>
        <v>6</v>
      </c>
      <c r="F6568">
        <v>9544</v>
      </c>
      <c r="G6568" t="s">
        <v>18</v>
      </c>
      <c r="I6568">
        <v>120</v>
      </c>
      <c r="J6568">
        <f>Table1[[#This Row],[Time_to_crack_in_seconds]]/60</f>
        <v>2</v>
      </c>
      <c r="K6568">
        <f>Table1[[#This Row],[Time_to_Crack_in_minutes]]/60</f>
        <v>3.3333333333333333E-2</v>
      </c>
    </row>
    <row r="6569" spans="1:11" x14ac:dyDescent="0.25">
      <c r="A6569" t="s">
        <v>3132</v>
      </c>
      <c r="B6569" t="s">
        <v>3133</v>
      </c>
      <c r="C6569">
        <v>168</v>
      </c>
      <c r="D6569" t="s">
        <v>3227</v>
      </c>
      <c r="E6569">
        <f t="shared" si="102"/>
        <v>7</v>
      </c>
      <c r="F6569">
        <v>9525</v>
      </c>
      <c r="G6569" t="s">
        <v>54</v>
      </c>
      <c r="I6569">
        <v>1020</v>
      </c>
      <c r="J6569">
        <f>Table1[[#This Row],[Time_to_crack_in_seconds]]/60</f>
        <v>17</v>
      </c>
      <c r="K6569">
        <f>Table1[[#This Row],[Time_to_Crack_in_minutes]]/60</f>
        <v>0.28333333333333333</v>
      </c>
    </row>
    <row r="6570" spans="1:11" x14ac:dyDescent="0.25">
      <c r="A6570" t="s">
        <v>3132</v>
      </c>
      <c r="B6570" t="s">
        <v>3133</v>
      </c>
      <c r="C6570">
        <v>169</v>
      </c>
      <c r="D6570" t="s">
        <v>565</v>
      </c>
      <c r="E6570">
        <f t="shared" si="102"/>
        <v>6</v>
      </c>
      <c r="F6570">
        <v>9469</v>
      </c>
      <c r="G6570" t="s">
        <v>843</v>
      </c>
      <c r="H6570">
        <v>164</v>
      </c>
      <c r="I6570">
        <v>3600</v>
      </c>
      <c r="J6570">
        <f>Table1[[#This Row],[Time_to_crack_in_seconds]]/60</f>
        <v>60</v>
      </c>
      <c r="K6570">
        <f>Table1[[#This Row],[Time_to_Crack_in_minutes]]/60</f>
        <v>1</v>
      </c>
    </row>
    <row r="6571" spans="1:11" x14ac:dyDescent="0.25">
      <c r="A6571" t="s">
        <v>3132</v>
      </c>
      <c r="B6571" t="s">
        <v>3133</v>
      </c>
      <c r="C6571">
        <v>170</v>
      </c>
      <c r="D6571" t="s">
        <v>3228</v>
      </c>
      <c r="E6571">
        <f t="shared" si="102"/>
        <v>8</v>
      </c>
      <c r="F6571">
        <v>9410</v>
      </c>
      <c r="G6571" t="s">
        <v>123</v>
      </c>
      <c r="I6571">
        <v>16</v>
      </c>
      <c r="J6571">
        <f>Table1[[#This Row],[Time_to_crack_in_seconds]]/60</f>
        <v>0.26666666666666666</v>
      </c>
      <c r="K6571">
        <f>Table1[[#This Row],[Time_to_Crack_in_minutes]]/60</f>
        <v>4.4444444444444444E-3</v>
      </c>
    </row>
    <row r="6572" spans="1:11" x14ac:dyDescent="0.25">
      <c r="A6572" t="s">
        <v>3132</v>
      </c>
      <c r="B6572" t="s">
        <v>3133</v>
      </c>
      <c r="C6572">
        <v>171</v>
      </c>
      <c r="D6572" t="s">
        <v>3229</v>
      </c>
      <c r="E6572">
        <f t="shared" si="102"/>
        <v>9</v>
      </c>
      <c r="F6572">
        <v>9391</v>
      </c>
      <c r="G6572" t="s">
        <v>82</v>
      </c>
      <c r="I6572">
        <v>86400</v>
      </c>
      <c r="J6572">
        <f>Table1[[#This Row],[Time_to_crack_in_seconds]]/60</f>
        <v>1440</v>
      </c>
      <c r="K6572">
        <f>Table1[[#This Row],[Time_to_Crack_in_minutes]]/60</f>
        <v>24</v>
      </c>
    </row>
    <row r="6573" spans="1:11" x14ac:dyDescent="0.25">
      <c r="A6573" t="s">
        <v>3132</v>
      </c>
      <c r="B6573" t="s">
        <v>3133</v>
      </c>
      <c r="C6573">
        <v>172</v>
      </c>
      <c r="D6573" t="s">
        <v>3230</v>
      </c>
      <c r="E6573">
        <f t="shared" si="102"/>
        <v>7</v>
      </c>
      <c r="F6573">
        <v>9389</v>
      </c>
      <c r="G6573" t="s">
        <v>54</v>
      </c>
      <c r="I6573">
        <v>1020</v>
      </c>
      <c r="J6573">
        <f>Table1[[#This Row],[Time_to_crack_in_seconds]]/60</f>
        <v>17</v>
      </c>
      <c r="K6573">
        <f>Table1[[#This Row],[Time_to_Crack_in_minutes]]/60</f>
        <v>0.28333333333333333</v>
      </c>
    </row>
    <row r="6574" spans="1:11" x14ac:dyDescent="0.25">
      <c r="A6574" t="s">
        <v>3132</v>
      </c>
      <c r="B6574" t="s">
        <v>3133</v>
      </c>
      <c r="C6574">
        <v>173</v>
      </c>
      <c r="D6574" t="s">
        <v>3231</v>
      </c>
      <c r="E6574">
        <f t="shared" si="102"/>
        <v>6</v>
      </c>
      <c r="F6574">
        <v>9348</v>
      </c>
      <c r="G6574" t="s">
        <v>18</v>
      </c>
      <c r="I6574">
        <v>120</v>
      </c>
      <c r="J6574">
        <f>Table1[[#This Row],[Time_to_crack_in_seconds]]/60</f>
        <v>2</v>
      </c>
      <c r="K6574">
        <f>Table1[[#This Row],[Time_to_Crack_in_minutes]]/60</f>
        <v>3.3333333333333333E-2</v>
      </c>
    </row>
    <row r="6575" spans="1:11" x14ac:dyDescent="0.25">
      <c r="A6575" t="s">
        <v>3132</v>
      </c>
      <c r="B6575" t="s">
        <v>3133</v>
      </c>
      <c r="C6575">
        <v>174</v>
      </c>
      <c r="D6575" t="s">
        <v>790</v>
      </c>
      <c r="E6575">
        <f t="shared" si="102"/>
        <v>9</v>
      </c>
      <c r="F6575">
        <v>9213</v>
      </c>
      <c r="G6575" t="s">
        <v>41</v>
      </c>
      <c r="H6575">
        <v>86</v>
      </c>
      <c r="I6575">
        <v>7</v>
      </c>
      <c r="J6575">
        <f>Table1[[#This Row],[Time_to_crack_in_seconds]]/60</f>
        <v>0.11666666666666667</v>
      </c>
      <c r="K6575">
        <f>Table1[[#This Row],[Time_to_Crack_in_minutes]]/60</f>
        <v>1.9444444444444444E-3</v>
      </c>
    </row>
    <row r="6576" spans="1:11" x14ac:dyDescent="0.25">
      <c r="A6576" t="s">
        <v>3132</v>
      </c>
      <c r="B6576" t="s">
        <v>3133</v>
      </c>
      <c r="C6576">
        <v>175</v>
      </c>
      <c r="D6576" t="s">
        <v>107</v>
      </c>
      <c r="E6576">
        <f t="shared" si="102"/>
        <v>8</v>
      </c>
      <c r="F6576">
        <v>9175</v>
      </c>
      <c r="G6576" t="s">
        <v>54</v>
      </c>
      <c r="H6576">
        <v>166</v>
      </c>
      <c r="I6576">
        <v>1020</v>
      </c>
      <c r="J6576">
        <f>Table1[[#This Row],[Time_to_crack_in_seconds]]/60</f>
        <v>17</v>
      </c>
      <c r="K6576">
        <f>Table1[[#This Row],[Time_to_Crack_in_minutes]]/60</f>
        <v>0.28333333333333333</v>
      </c>
    </row>
    <row r="6577" spans="1:11" x14ac:dyDescent="0.25">
      <c r="A6577" t="s">
        <v>3132</v>
      </c>
      <c r="B6577" t="s">
        <v>3133</v>
      </c>
      <c r="C6577">
        <v>176</v>
      </c>
      <c r="D6577" t="s">
        <v>399</v>
      </c>
      <c r="E6577">
        <f t="shared" si="102"/>
        <v>6</v>
      </c>
      <c r="F6577">
        <v>9166</v>
      </c>
      <c r="G6577" t="s">
        <v>10</v>
      </c>
      <c r="I6577">
        <v>0</v>
      </c>
      <c r="J6577">
        <f>Table1[[#This Row],[Time_to_crack_in_seconds]]/60</f>
        <v>0</v>
      </c>
      <c r="K6577">
        <f>Table1[[#This Row],[Time_to_Crack_in_minutes]]/60</f>
        <v>0</v>
      </c>
    </row>
    <row r="6578" spans="1:11" x14ac:dyDescent="0.25">
      <c r="A6578" t="s">
        <v>3132</v>
      </c>
      <c r="B6578" t="s">
        <v>3133</v>
      </c>
      <c r="C6578">
        <v>177</v>
      </c>
      <c r="D6578" t="s">
        <v>3232</v>
      </c>
      <c r="E6578">
        <f t="shared" si="102"/>
        <v>9</v>
      </c>
      <c r="F6578">
        <v>9095</v>
      </c>
      <c r="G6578" t="s">
        <v>82</v>
      </c>
      <c r="I6578">
        <v>86400</v>
      </c>
      <c r="J6578">
        <f>Table1[[#This Row],[Time_to_crack_in_seconds]]/60</f>
        <v>1440</v>
      </c>
      <c r="K6578">
        <f>Table1[[#This Row],[Time_to_Crack_in_minutes]]/60</f>
        <v>24</v>
      </c>
    </row>
    <row r="6579" spans="1:11" x14ac:dyDescent="0.25">
      <c r="A6579" t="s">
        <v>3132</v>
      </c>
      <c r="B6579" t="s">
        <v>3133</v>
      </c>
      <c r="C6579">
        <v>178</v>
      </c>
      <c r="D6579" t="s">
        <v>3233</v>
      </c>
      <c r="E6579">
        <f t="shared" si="102"/>
        <v>6</v>
      </c>
      <c r="F6579">
        <v>9069</v>
      </c>
      <c r="G6579" t="s">
        <v>18</v>
      </c>
      <c r="I6579">
        <v>120</v>
      </c>
      <c r="J6579">
        <f>Table1[[#This Row],[Time_to_crack_in_seconds]]/60</f>
        <v>2</v>
      </c>
      <c r="K6579">
        <f>Table1[[#This Row],[Time_to_Crack_in_minutes]]/60</f>
        <v>3.3333333333333333E-2</v>
      </c>
    </row>
    <row r="6580" spans="1:11" x14ac:dyDescent="0.25">
      <c r="A6580" t="s">
        <v>3132</v>
      </c>
      <c r="B6580" t="s">
        <v>3133</v>
      </c>
      <c r="C6580">
        <v>179</v>
      </c>
      <c r="D6580" t="s">
        <v>43</v>
      </c>
      <c r="E6580">
        <f t="shared" si="102"/>
        <v>6</v>
      </c>
      <c r="F6580">
        <v>9020</v>
      </c>
      <c r="G6580" t="s">
        <v>10</v>
      </c>
      <c r="H6580">
        <v>50</v>
      </c>
      <c r="I6580">
        <v>0</v>
      </c>
      <c r="J6580">
        <f>Table1[[#This Row],[Time_to_crack_in_seconds]]/60</f>
        <v>0</v>
      </c>
      <c r="K6580">
        <f>Table1[[#This Row],[Time_to_Crack_in_minutes]]/60</f>
        <v>0</v>
      </c>
    </row>
    <row r="6581" spans="1:11" x14ac:dyDescent="0.25">
      <c r="A6581" t="s">
        <v>3132</v>
      </c>
      <c r="B6581" t="s">
        <v>3133</v>
      </c>
      <c r="C6581">
        <v>180</v>
      </c>
      <c r="D6581" t="s">
        <v>1001</v>
      </c>
      <c r="E6581">
        <f t="shared" si="102"/>
        <v>5</v>
      </c>
      <c r="F6581">
        <v>8968</v>
      </c>
      <c r="G6581" t="s">
        <v>52</v>
      </c>
      <c r="I6581">
        <v>10</v>
      </c>
      <c r="J6581">
        <f>Table1[[#This Row],[Time_to_crack_in_seconds]]/60</f>
        <v>0.16666666666666666</v>
      </c>
      <c r="K6581">
        <f>Table1[[#This Row],[Time_to_Crack_in_minutes]]/60</f>
        <v>2.7777777777777775E-3</v>
      </c>
    </row>
    <row r="6582" spans="1:11" x14ac:dyDescent="0.25">
      <c r="A6582" t="s">
        <v>3132</v>
      </c>
      <c r="B6582" t="s">
        <v>3133</v>
      </c>
      <c r="C6582">
        <v>181</v>
      </c>
      <c r="D6582" t="s">
        <v>3234</v>
      </c>
      <c r="E6582">
        <f t="shared" si="102"/>
        <v>7</v>
      </c>
      <c r="F6582">
        <v>8953</v>
      </c>
      <c r="G6582" t="s">
        <v>54</v>
      </c>
      <c r="I6582">
        <v>1020</v>
      </c>
      <c r="J6582">
        <f>Table1[[#This Row],[Time_to_crack_in_seconds]]/60</f>
        <v>17</v>
      </c>
      <c r="K6582">
        <f>Table1[[#This Row],[Time_to_Crack_in_minutes]]/60</f>
        <v>0.28333333333333333</v>
      </c>
    </row>
    <row r="6583" spans="1:11" x14ac:dyDescent="0.25">
      <c r="A6583" t="s">
        <v>3132</v>
      </c>
      <c r="B6583" t="s">
        <v>3133</v>
      </c>
      <c r="C6583">
        <v>182</v>
      </c>
      <c r="D6583" t="s">
        <v>799</v>
      </c>
      <c r="E6583">
        <f t="shared" si="102"/>
        <v>6</v>
      </c>
      <c r="F6583">
        <v>8940</v>
      </c>
      <c r="G6583" t="s">
        <v>10</v>
      </c>
      <c r="I6583">
        <v>0</v>
      </c>
      <c r="J6583">
        <f>Table1[[#This Row],[Time_to_crack_in_seconds]]/60</f>
        <v>0</v>
      </c>
      <c r="K6583">
        <f>Table1[[#This Row],[Time_to_Crack_in_minutes]]/60</f>
        <v>0</v>
      </c>
    </row>
    <row r="6584" spans="1:11" x14ac:dyDescent="0.25">
      <c r="A6584" t="s">
        <v>3132</v>
      </c>
      <c r="B6584" t="s">
        <v>3133</v>
      </c>
      <c r="C6584">
        <v>183</v>
      </c>
      <c r="D6584" t="s">
        <v>3235</v>
      </c>
      <c r="E6584">
        <f t="shared" si="102"/>
        <v>7</v>
      </c>
      <c r="F6584">
        <v>8825</v>
      </c>
      <c r="G6584" t="s">
        <v>18</v>
      </c>
      <c r="I6584">
        <v>120</v>
      </c>
      <c r="J6584">
        <f>Table1[[#This Row],[Time_to_crack_in_seconds]]/60</f>
        <v>2</v>
      </c>
      <c r="K6584">
        <f>Table1[[#This Row],[Time_to_Crack_in_minutes]]/60</f>
        <v>3.3333333333333333E-2</v>
      </c>
    </row>
    <row r="6585" spans="1:11" x14ac:dyDescent="0.25">
      <c r="A6585" t="s">
        <v>3132</v>
      </c>
      <c r="B6585" t="s">
        <v>3133</v>
      </c>
      <c r="C6585">
        <v>184</v>
      </c>
      <c r="D6585" t="s">
        <v>2605</v>
      </c>
      <c r="E6585">
        <f t="shared" si="102"/>
        <v>4</v>
      </c>
      <c r="F6585">
        <v>8804</v>
      </c>
      <c r="G6585" t="s">
        <v>10</v>
      </c>
      <c r="I6585">
        <v>0</v>
      </c>
      <c r="J6585">
        <f>Table1[[#This Row],[Time_to_crack_in_seconds]]/60</f>
        <v>0</v>
      </c>
      <c r="K6585">
        <f>Table1[[#This Row],[Time_to_Crack_in_minutes]]/60</f>
        <v>0</v>
      </c>
    </row>
    <row r="6586" spans="1:11" x14ac:dyDescent="0.25">
      <c r="A6586" t="s">
        <v>3132</v>
      </c>
      <c r="B6586" t="s">
        <v>3133</v>
      </c>
      <c r="C6586">
        <v>185</v>
      </c>
      <c r="D6586" t="s">
        <v>112</v>
      </c>
      <c r="E6586">
        <f t="shared" si="102"/>
        <v>8</v>
      </c>
      <c r="F6586">
        <v>8692</v>
      </c>
      <c r="G6586" t="s">
        <v>10</v>
      </c>
      <c r="H6586">
        <v>72</v>
      </c>
      <c r="I6586">
        <v>0</v>
      </c>
      <c r="J6586">
        <f>Table1[[#This Row],[Time_to_crack_in_seconds]]/60</f>
        <v>0</v>
      </c>
      <c r="K6586">
        <f>Table1[[#This Row],[Time_to_Crack_in_minutes]]/60</f>
        <v>0</v>
      </c>
    </row>
    <row r="6587" spans="1:11" x14ac:dyDescent="0.25">
      <c r="A6587" t="s">
        <v>3132</v>
      </c>
      <c r="B6587" t="s">
        <v>3133</v>
      </c>
      <c r="C6587">
        <v>186</v>
      </c>
      <c r="D6587" t="s">
        <v>3236</v>
      </c>
      <c r="E6587">
        <f t="shared" si="102"/>
        <v>8</v>
      </c>
      <c r="F6587">
        <v>8674</v>
      </c>
      <c r="G6587" t="s">
        <v>13</v>
      </c>
      <c r="I6587">
        <v>10800</v>
      </c>
      <c r="J6587">
        <f>Table1[[#This Row],[Time_to_crack_in_seconds]]/60</f>
        <v>180</v>
      </c>
      <c r="K6587">
        <f>Table1[[#This Row],[Time_to_Crack_in_minutes]]/60</f>
        <v>3</v>
      </c>
    </row>
    <row r="6588" spans="1:11" x14ac:dyDescent="0.25">
      <c r="A6588" t="s">
        <v>3132</v>
      </c>
      <c r="B6588" t="s">
        <v>3133</v>
      </c>
      <c r="C6588">
        <v>187</v>
      </c>
      <c r="D6588" t="s">
        <v>3237</v>
      </c>
      <c r="E6588">
        <f t="shared" si="102"/>
        <v>8</v>
      </c>
      <c r="F6588">
        <v>8602</v>
      </c>
      <c r="G6588" t="s">
        <v>13</v>
      </c>
      <c r="I6588">
        <v>10800</v>
      </c>
      <c r="J6588">
        <f>Table1[[#This Row],[Time_to_crack_in_seconds]]/60</f>
        <v>180</v>
      </c>
      <c r="K6588">
        <f>Table1[[#This Row],[Time_to_Crack_in_minutes]]/60</f>
        <v>3</v>
      </c>
    </row>
    <row r="6589" spans="1:11" x14ac:dyDescent="0.25">
      <c r="A6589" t="s">
        <v>3132</v>
      </c>
      <c r="B6589" t="s">
        <v>3133</v>
      </c>
      <c r="C6589">
        <v>188</v>
      </c>
      <c r="D6589" t="s">
        <v>243</v>
      </c>
      <c r="E6589">
        <f t="shared" si="102"/>
        <v>8</v>
      </c>
      <c r="F6589">
        <v>8578</v>
      </c>
      <c r="G6589" t="s">
        <v>10</v>
      </c>
      <c r="H6589">
        <v>143</v>
      </c>
      <c r="I6589">
        <v>0</v>
      </c>
      <c r="J6589">
        <f>Table1[[#This Row],[Time_to_crack_in_seconds]]/60</f>
        <v>0</v>
      </c>
      <c r="K6589">
        <f>Table1[[#This Row],[Time_to_Crack_in_minutes]]/60</f>
        <v>0</v>
      </c>
    </row>
    <row r="6590" spans="1:11" x14ac:dyDescent="0.25">
      <c r="A6590" t="s">
        <v>3132</v>
      </c>
      <c r="B6590" t="s">
        <v>3133</v>
      </c>
      <c r="C6590">
        <v>189</v>
      </c>
      <c r="D6590" t="s">
        <v>801</v>
      </c>
      <c r="E6590">
        <f t="shared" si="102"/>
        <v>6</v>
      </c>
      <c r="F6590">
        <v>8567</v>
      </c>
      <c r="G6590" t="s">
        <v>18</v>
      </c>
      <c r="H6590">
        <v>109</v>
      </c>
      <c r="I6590">
        <v>120</v>
      </c>
      <c r="J6590">
        <f>Table1[[#This Row],[Time_to_crack_in_seconds]]/60</f>
        <v>2</v>
      </c>
      <c r="K6590">
        <f>Table1[[#This Row],[Time_to_Crack_in_minutes]]/60</f>
        <v>3.3333333333333333E-2</v>
      </c>
    </row>
    <row r="6591" spans="1:11" x14ac:dyDescent="0.25">
      <c r="A6591" t="s">
        <v>3132</v>
      </c>
      <c r="B6591" t="s">
        <v>3133</v>
      </c>
      <c r="C6591">
        <v>190</v>
      </c>
      <c r="D6591" t="s">
        <v>3238</v>
      </c>
      <c r="E6591">
        <f t="shared" si="102"/>
        <v>8</v>
      </c>
      <c r="F6591">
        <v>8529</v>
      </c>
      <c r="G6591" t="s">
        <v>13</v>
      </c>
      <c r="I6591">
        <v>10800</v>
      </c>
      <c r="J6591">
        <f>Table1[[#This Row],[Time_to_crack_in_seconds]]/60</f>
        <v>180</v>
      </c>
      <c r="K6591">
        <f>Table1[[#This Row],[Time_to_Crack_in_minutes]]/60</f>
        <v>3</v>
      </c>
    </row>
    <row r="6592" spans="1:11" x14ac:dyDescent="0.25">
      <c r="A6592" t="s">
        <v>3132</v>
      </c>
      <c r="B6592" t="s">
        <v>3133</v>
      </c>
      <c r="C6592">
        <v>191</v>
      </c>
      <c r="D6592" t="s">
        <v>855</v>
      </c>
      <c r="E6592">
        <f t="shared" si="102"/>
        <v>6</v>
      </c>
      <c r="F6592">
        <v>8473</v>
      </c>
      <c r="G6592" t="s">
        <v>10</v>
      </c>
      <c r="H6592">
        <v>190</v>
      </c>
      <c r="I6592">
        <v>0</v>
      </c>
      <c r="J6592">
        <f>Table1[[#This Row],[Time_to_crack_in_seconds]]/60</f>
        <v>0</v>
      </c>
      <c r="K6592">
        <f>Table1[[#This Row],[Time_to_Crack_in_minutes]]/60</f>
        <v>0</v>
      </c>
    </row>
    <row r="6593" spans="1:11" x14ac:dyDescent="0.25">
      <c r="A6593" t="s">
        <v>3132</v>
      </c>
      <c r="B6593" t="s">
        <v>3133</v>
      </c>
      <c r="C6593">
        <v>192</v>
      </c>
      <c r="D6593" t="s">
        <v>3239</v>
      </c>
      <c r="E6593">
        <f t="shared" si="102"/>
        <v>6</v>
      </c>
      <c r="F6593">
        <v>8446</v>
      </c>
      <c r="G6593" t="s">
        <v>18</v>
      </c>
      <c r="I6593">
        <v>120</v>
      </c>
      <c r="J6593">
        <f>Table1[[#This Row],[Time_to_crack_in_seconds]]/60</f>
        <v>2</v>
      </c>
      <c r="K6593">
        <f>Table1[[#This Row],[Time_to_Crack_in_minutes]]/60</f>
        <v>3.3333333333333333E-2</v>
      </c>
    </row>
    <row r="6594" spans="1:11" x14ac:dyDescent="0.25">
      <c r="A6594" t="s">
        <v>3132</v>
      </c>
      <c r="B6594" t="s">
        <v>3133</v>
      </c>
      <c r="C6594">
        <v>193</v>
      </c>
      <c r="D6594" t="s">
        <v>1605</v>
      </c>
      <c r="E6594">
        <f t="shared" si="102"/>
        <v>8</v>
      </c>
      <c r="F6594">
        <v>8435</v>
      </c>
      <c r="G6594" t="s">
        <v>18</v>
      </c>
      <c r="I6594">
        <v>120</v>
      </c>
      <c r="J6594">
        <f>Table1[[#This Row],[Time_to_crack_in_seconds]]/60</f>
        <v>2</v>
      </c>
      <c r="K6594">
        <f>Table1[[#This Row],[Time_to_Crack_in_minutes]]/60</f>
        <v>3.3333333333333333E-2</v>
      </c>
    </row>
    <row r="6595" spans="1:11" x14ac:dyDescent="0.25">
      <c r="A6595" t="s">
        <v>3132</v>
      </c>
      <c r="B6595" t="s">
        <v>3133</v>
      </c>
      <c r="C6595">
        <v>194</v>
      </c>
      <c r="D6595" t="s">
        <v>993</v>
      </c>
      <c r="E6595">
        <f t="shared" ref="E6595:E6658" si="103">LEN(D6595)</f>
        <v>7</v>
      </c>
      <c r="F6595">
        <v>8432</v>
      </c>
      <c r="G6595" t="s">
        <v>54</v>
      </c>
      <c r="I6595">
        <v>1020</v>
      </c>
      <c r="J6595">
        <f>Table1[[#This Row],[Time_to_crack_in_seconds]]/60</f>
        <v>17</v>
      </c>
      <c r="K6595">
        <f>Table1[[#This Row],[Time_to_Crack_in_minutes]]/60</f>
        <v>0.28333333333333333</v>
      </c>
    </row>
    <row r="6596" spans="1:11" x14ac:dyDescent="0.25">
      <c r="A6596" t="s">
        <v>3132</v>
      </c>
      <c r="B6596" t="s">
        <v>3133</v>
      </c>
      <c r="C6596">
        <v>195</v>
      </c>
      <c r="D6596" t="s">
        <v>39</v>
      </c>
      <c r="E6596">
        <f t="shared" si="103"/>
        <v>8</v>
      </c>
      <c r="F6596">
        <v>8371</v>
      </c>
      <c r="G6596" t="s">
        <v>10</v>
      </c>
      <c r="H6596">
        <v>65</v>
      </c>
      <c r="I6596">
        <v>0</v>
      </c>
      <c r="J6596">
        <f>Table1[[#This Row],[Time_to_crack_in_seconds]]/60</f>
        <v>0</v>
      </c>
      <c r="K6596">
        <f>Table1[[#This Row],[Time_to_Crack_in_minutes]]/60</f>
        <v>0</v>
      </c>
    </row>
    <row r="6597" spans="1:11" x14ac:dyDescent="0.25">
      <c r="A6597" t="s">
        <v>3132</v>
      </c>
      <c r="B6597" t="s">
        <v>3133</v>
      </c>
      <c r="C6597">
        <v>196</v>
      </c>
      <c r="D6597" t="s">
        <v>33</v>
      </c>
      <c r="E6597">
        <f t="shared" si="103"/>
        <v>7</v>
      </c>
      <c r="F6597">
        <v>8346</v>
      </c>
      <c r="G6597" t="s">
        <v>34</v>
      </c>
      <c r="H6597">
        <v>66</v>
      </c>
      <c r="I6597">
        <v>8</v>
      </c>
      <c r="J6597">
        <f>Table1[[#This Row],[Time_to_crack_in_seconds]]/60</f>
        <v>0.13333333333333333</v>
      </c>
      <c r="K6597">
        <f>Table1[[#This Row],[Time_to_Crack_in_minutes]]/60</f>
        <v>2.2222222222222222E-3</v>
      </c>
    </row>
    <row r="6598" spans="1:11" x14ac:dyDescent="0.25">
      <c r="A6598" t="s">
        <v>3132</v>
      </c>
      <c r="B6598" t="s">
        <v>3133</v>
      </c>
      <c r="C6598">
        <v>197</v>
      </c>
      <c r="D6598" t="s">
        <v>325</v>
      </c>
      <c r="E6598">
        <f t="shared" si="103"/>
        <v>6</v>
      </c>
      <c r="F6598">
        <v>8040</v>
      </c>
      <c r="G6598" t="s">
        <v>10</v>
      </c>
      <c r="I6598">
        <v>0</v>
      </c>
      <c r="J6598">
        <f>Table1[[#This Row],[Time_to_crack_in_seconds]]/60</f>
        <v>0</v>
      </c>
      <c r="K6598">
        <f>Table1[[#This Row],[Time_to_Crack_in_minutes]]/60</f>
        <v>0</v>
      </c>
    </row>
    <row r="6599" spans="1:11" x14ac:dyDescent="0.25">
      <c r="A6599" t="s">
        <v>3132</v>
      </c>
      <c r="B6599" t="s">
        <v>3133</v>
      </c>
      <c r="C6599">
        <v>198</v>
      </c>
      <c r="D6599" t="s">
        <v>396</v>
      </c>
      <c r="E6599">
        <f t="shared" si="103"/>
        <v>8</v>
      </c>
      <c r="F6599">
        <v>7964</v>
      </c>
      <c r="G6599" t="s">
        <v>10</v>
      </c>
      <c r="I6599">
        <v>0</v>
      </c>
      <c r="J6599">
        <f>Table1[[#This Row],[Time_to_crack_in_seconds]]/60</f>
        <v>0</v>
      </c>
      <c r="K6599">
        <f>Table1[[#This Row],[Time_to_Crack_in_minutes]]/60</f>
        <v>0</v>
      </c>
    </row>
    <row r="6600" spans="1:11" x14ac:dyDescent="0.25">
      <c r="A6600" t="s">
        <v>3132</v>
      </c>
      <c r="B6600" t="s">
        <v>3133</v>
      </c>
      <c r="C6600">
        <v>199</v>
      </c>
      <c r="D6600" t="s">
        <v>1265</v>
      </c>
      <c r="E6600">
        <f t="shared" si="103"/>
        <v>7</v>
      </c>
      <c r="F6600">
        <v>7912</v>
      </c>
      <c r="G6600" t="s">
        <v>18</v>
      </c>
      <c r="I6600">
        <v>120</v>
      </c>
      <c r="J6600">
        <f>Table1[[#This Row],[Time_to_crack_in_seconds]]/60</f>
        <v>2</v>
      </c>
      <c r="K6600">
        <f>Table1[[#This Row],[Time_to_Crack_in_minutes]]/60</f>
        <v>3.3333333333333333E-2</v>
      </c>
    </row>
    <row r="6601" spans="1:11" x14ac:dyDescent="0.25">
      <c r="A6601" t="s">
        <v>3132</v>
      </c>
      <c r="B6601" t="s">
        <v>3133</v>
      </c>
      <c r="C6601">
        <v>200</v>
      </c>
      <c r="D6601" t="s">
        <v>88</v>
      </c>
      <c r="E6601">
        <f t="shared" si="103"/>
        <v>8</v>
      </c>
      <c r="F6601">
        <v>7862</v>
      </c>
      <c r="G6601" t="s">
        <v>10</v>
      </c>
      <c r="H6601">
        <v>60</v>
      </c>
      <c r="I6601">
        <v>0</v>
      </c>
      <c r="J6601">
        <f>Table1[[#This Row],[Time_to_crack_in_seconds]]/60</f>
        <v>0</v>
      </c>
      <c r="K6601">
        <f>Table1[[#This Row],[Time_to_Crack_in_minutes]]/60</f>
        <v>0</v>
      </c>
    </row>
    <row r="6602" spans="1:11" x14ac:dyDescent="0.25">
      <c r="A6602" t="s">
        <v>3240</v>
      </c>
      <c r="B6602" t="s">
        <v>3241</v>
      </c>
      <c r="C6602">
        <v>1</v>
      </c>
      <c r="D6602">
        <v>12345</v>
      </c>
      <c r="E6602">
        <f t="shared" si="103"/>
        <v>5</v>
      </c>
      <c r="F6602">
        <v>602803</v>
      </c>
      <c r="G6602" t="s">
        <v>10</v>
      </c>
      <c r="H6602">
        <v>3</v>
      </c>
      <c r="I6602">
        <v>0</v>
      </c>
      <c r="J6602">
        <f>Table1[[#This Row],[Time_to_crack_in_seconds]]/60</f>
        <v>0</v>
      </c>
      <c r="K6602">
        <f>Table1[[#This Row],[Time_to_Crack_in_minutes]]/60</f>
        <v>0</v>
      </c>
    </row>
    <row r="6603" spans="1:11" x14ac:dyDescent="0.25">
      <c r="A6603" t="s">
        <v>3240</v>
      </c>
      <c r="B6603" t="s">
        <v>3241</v>
      </c>
      <c r="C6603">
        <v>2</v>
      </c>
      <c r="D6603">
        <v>123456</v>
      </c>
      <c r="E6603">
        <f t="shared" si="103"/>
        <v>6</v>
      </c>
      <c r="F6603">
        <v>247860</v>
      </c>
      <c r="G6603" t="s">
        <v>10</v>
      </c>
      <c r="H6603">
        <v>1</v>
      </c>
      <c r="I6603">
        <v>0</v>
      </c>
      <c r="J6603">
        <f>Table1[[#This Row],[Time_to_crack_in_seconds]]/60</f>
        <v>0</v>
      </c>
      <c r="K6603">
        <f>Table1[[#This Row],[Time_to_Crack_in_minutes]]/60</f>
        <v>0</v>
      </c>
    </row>
    <row r="6604" spans="1:11" x14ac:dyDescent="0.25">
      <c r="A6604" t="s">
        <v>3240</v>
      </c>
      <c r="B6604" t="s">
        <v>3241</v>
      </c>
      <c r="C6604">
        <v>3</v>
      </c>
      <c r="D6604">
        <v>123456789</v>
      </c>
      <c r="E6604">
        <f t="shared" si="103"/>
        <v>9</v>
      </c>
      <c r="F6604">
        <v>123192</v>
      </c>
      <c r="G6604" t="s">
        <v>10</v>
      </c>
      <c r="H6604">
        <v>2</v>
      </c>
      <c r="I6604">
        <v>0</v>
      </c>
      <c r="J6604">
        <f>Table1[[#This Row],[Time_to_crack_in_seconds]]/60</f>
        <v>0</v>
      </c>
      <c r="K6604">
        <f>Table1[[#This Row],[Time_to_Crack_in_minutes]]/60</f>
        <v>0</v>
      </c>
    </row>
    <row r="6605" spans="1:11" x14ac:dyDescent="0.25">
      <c r="A6605" t="s">
        <v>3240</v>
      </c>
      <c r="B6605" t="s">
        <v>3241</v>
      </c>
      <c r="C6605">
        <v>4</v>
      </c>
      <c r="D6605">
        <v>12345678</v>
      </c>
      <c r="E6605">
        <f t="shared" si="103"/>
        <v>8</v>
      </c>
      <c r="F6605">
        <v>53227</v>
      </c>
      <c r="G6605" t="s">
        <v>10</v>
      </c>
      <c r="H6605">
        <v>6</v>
      </c>
      <c r="I6605">
        <v>0</v>
      </c>
      <c r="J6605">
        <f>Table1[[#This Row],[Time_to_crack_in_seconds]]/60</f>
        <v>0</v>
      </c>
      <c r="K6605">
        <f>Table1[[#This Row],[Time_to_Crack_in_minutes]]/60</f>
        <v>0</v>
      </c>
    </row>
    <row r="6606" spans="1:11" x14ac:dyDescent="0.25">
      <c r="A6606" t="s">
        <v>3240</v>
      </c>
      <c r="B6606" t="s">
        <v>3241</v>
      </c>
      <c r="C6606">
        <v>5</v>
      </c>
      <c r="D6606" t="s">
        <v>3242</v>
      </c>
      <c r="E6606">
        <f t="shared" si="103"/>
        <v>7</v>
      </c>
      <c r="F6606">
        <v>48913</v>
      </c>
      <c r="G6606" t="s">
        <v>10</v>
      </c>
      <c r="I6606">
        <v>0</v>
      </c>
      <c r="J6606">
        <f>Table1[[#This Row],[Time_to_crack_in_seconds]]/60</f>
        <v>0</v>
      </c>
      <c r="K6606">
        <f>Table1[[#This Row],[Time_to_Crack_in_minutes]]/60</f>
        <v>0</v>
      </c>
    </row>
    <row r="6607" spans="1:11" x14ac:dyDescent="0.25">
      <c r="A6607" t="s">
        <v>3240</v>
      </c>
      <c r="B6607" t="s">
        <v>3241</v>
      </c>
      <c r="C6607">
        <v>6</v>
      </c>
      <c r="D6607" t="s">
        <v>458</v>
      </c>
      <c r="E6607">
        <f t="shared" si="103"/>
        <v>8</v>
      </c>
      <c r="F6607">
        <v>30978</v>
      </c>
      <c r="G6607" t="s">
        <v>10</v>
      </c>
      <c r="I6607">
        <v>0</v>
      </c>
      <c r="J6607">
        <f>Table1[[#This Row],[Time_to_crack_in_seconds]]/60</f>
        <v>0</v>
      </c>
      <c r="K6607">
        <f>Table1[[#This Row],[Time_to_Crack_in_minutes]]/60</f>
        <v>0</v>
      </c>
    </row>
    <row r="6608" spans="1:11" x14ac:dyDescent="0.25">
      <c r="A6608" t="s">
        <v>3240</v>
      </c>
      <c r="B6608" t="s">
        <v>3241</v>
      </c>
      <c r="C6608">
        <v>7</v>
      </c>
      <c r="D6608">
        <v>1234567</v>
      </c>
      <c r="E6608">
        <f t="shared" si="103"/>
        <v>7</v>
      </c>
      <c r="F6608">
        <v>29414</v>
      </c>
      <c r="G6608" t="s">
        <v>10</v>
      </c>
      <c r="H6608">
        <v>10</v>
      </c>
      <c r="I6608">
        <v>0</v>
      </c>
      <c r="J6608">
        <f>Table1[[#This Row],[Time_to_crack_in_seconds]]/60</f>
        <v>0</v>
      </c>
      <c r="K6608">
        <f>Table1[[#This Row],[Time_to_Crack_in_minutes]]/60</f>
        <v>0</v>
      </c>
    </row>
    <row r="6609" spans="1:11" x14ac:dyDescent="0.25">
      <c r="A6609" t="s">
        <v>3240</v>
      </c>
      <c r="B6609" t="s">
        <v>3241</v>
      </c>
      <c r="C6609">
        <v>8</v>
      </c>
      <c r="D6609">
        <v>1234567890</v>
      </c>
      <c r="E6609">
        <f t="shared" si="103"/>
        <v>10</v>
      </c>
      <c r="F6609">
        <v>28666</v>
      </c>
      <c r="G6609" t="s">
        <v>10</v>
      </c>
      <c r="H6609">
        <v>9</v>
      </c>
      <c r="I6609">
        <v>0</v>
      </c>
      <c r="J6609">
        <f>Table1[[#This Row],[Time_to_crack_in_seconds]]/60</f>
        <v>0</v>
      </c>
      <c r="K6609">
        <f>Table1[[#This Row],[Time_to_Crack_in_minutes]]/60</f>
        <v>0</v>
      </c>
    </row>
    <row r="6610" spans="1:11" x14ac:dyDescent="0.25">
      <c r="A6610" t="s">
        <v>3240</v>
      </c>
      <c r="B6610" t="s">
        <v>3241</v>
      </c>
      <c r="C6610">
        <v>9</v>
      </c>
      <c r="D6610" t="s">
        <v>332</v>
      </c>
      <c r="E6610">
        <f t="shared" si="103"/>
        <v>5</v>
      </c>
      <c r="F6610">
        <v>17962</v>
      </c>
      <c r="G6610" t="s">
        <v>52</v>
      </c>
      <c r="I6610">
        <v>10</v>
      </c>
      <c r="J6610">
        <f>Table1[[#This Row],[Time_to_crack_in_seconds]]/60</f>
        <v>0.16666666666666666</v>
      </c>
      <c r="K6610">
        <f>Table1[[#This Row],[Time_to_Crack_in_minutes]]/60</f>
        <v>2.7777777777777775E-3</v>
      </c>
    </row>
    <row r="6611" spans="1:11" x14ac:dyDescent="0.25">
      <c r="A6611" t="s">
        <v>3240</v>
      </c>
      <c r="B6611" t="s">
        <v>3241</v>
      </c>
      <c r="C6611">
        <v>10</v>
      </c>
      <c r="D6611" t="s">
        <v>16</v>
      </c>
      <c r="E6611">
        <f t="shared" si="103"/>
        <v>6</v>
      </c>
      <c r="F6611">
        <v>17253</v>
      </c>
      <c r="G6611" t="s">
        <v>10</v>
      </c>
      <c r="H6611">
        <v>4</v>
      </c>
      <c r="I6611">
        <v>0</v>
      </c>
      <c r="J6611">
        <f>Table1[[#This Row],[Time_to_crack_in_seconds]]/60</f>
        <v>0</v>
      </c>
      <c r="K6611">
        <f>Table1[[#This Row],[Time_to_Crack_in_minutes]]/60</f>
        <v>0</v>
      </c>
    </row>
    <row r="6612" spans="1:11" x14ac:dyDescent="0.25">
      <c r="A6612" t="s">
        <v>3240</v>
      </c>
      <c r="B6612" t="s">
        <v>3241</v>
      </c>
      <c r="C6612">
        <v>11</v>
      </c>
      <c r="D6612" t="s">
        <v>514</v>
      </c>
      <c r="E6612">
        <f t="shared" si="103"/>
        <v>7</v>
      </c>
      <c r="F6612">
        <v>17175</v>
      </c>
      <c r="G6612" t="s">
        <v>10</v>
      </c>
      <c r="I6612">
        <v>0</v>
      </c>
      <c r="J6612">
        <f>Table1[[#This Row],[Time_to_crack_in_seconds]]/60</f>
        <v>0</v>
      </c>
      <c r="K6612">
        <f>Table1[[#This Row],[Time_to_Crack_in_minutes]]/60</f>
        <v>0</v>
      </c>
    </row>
    <row r="6613" spans="1:11" x14ac:dyDescent="0.25">
      <c r="A6613" t="s">
        <v>3240</v>
      </c>
      <c r="B6613" t="s">
        <v>3241</v>
      </c>
      <c r="C6613">
        <v>12</v>
      </c>
      <c r="D6613" t="s">
        <v>3243</v>
      </c>
      <c r="E6613">
        <f t="shared" si="103"/>
        <v>8</v>
      </c>
      <c r="F6613">
        <v>16040</v>
      </c>
      <c r="G6613" t="s">
        <v>13</v>
      </c>
      <c r="I6613">
        <v>10800</v>
      </c>
      <c r="J6613">
        <f>Table1[[#This Row],[Time_to_crack_in_seconds]]/60</f>
        <v>180</v>
      </c>
      <c r="K6613">
        <f>Table1[[#This Row],[Time_to_Crack_in_minutes]]/60</f>
        <v>3</v>
      </c>
    </row>
    <row r="6614" spans="1:11" x14ac:dyDescent="0.25">
      <c r="A6614" t="s">
        <v>3240</v>
      </c>
      <c r="B6614" t="s">
        <v>3241</v>
      </c>
      <c r="C6614">
        <v>13</v>
      </c>
      <c r="D6614" t="s">
        <v>580</v>
      </c>
      <c r="E6614">
        <f t="shared" si="103"/>
        <v>6</v>
      </c>
      <c r="F6614">
        <v>15922</v>
      </c>
      <c r="G6614" t="s">
        <v>13</v>
      </c>
      <c r="I6614">
        <v>10800</v>
      </c>
      <c r="J6614">
        <f>Table1[[#This Row],[Time_to_crack_in_seconds]]/60</f>
        <v>180</v>
      </c>
      <c r="K6614">
        <f>Table1[[#This Row],[Time_to_Crack_in_minutes]]/60</f>
        <v>3</v>
      </c>
    </row>
    <row r="6615" spans="1:11" x14ac:dyDescent="0.25">
      <c r="A6615" t="s">
        <v>3240</v>
      </c>
      <c r="B6615" t="s">
        <v>3241</v>
      </c>
      <c r="C6615">
        <v>14</v>
      </c>
      <c r="D6615" t="s">
        <v>508</v>
      </c>
      <c r="E6615">
        <f t="shared" si="103"/>
        <v>7</v>
      </c>
      <c r="F6615">
        <v>15861</v>
      </c>
      <c r="G6615" t="s">
        <v>10</v>
      </c>
      <c r="I6615">
        <v>0</v>
      </c>
      <c r="J6615">
        <f>Table1[[#This Row],[Time_to_crack_in_seconds]]/60</f>
        <v>0</v>
      </c>
      <c r="K6615">
        <f>Table1[[#This Row],[Time_to_Crack_in_minutes]]/60</f>
        <v>0</v>
      </c>
    </row>
    <row r="6616" spans="1:11" x14ac:dyDescent="0.25">
      <c r="A6616" t="s">
        <v>3240</v>
      </c>
      <c r="B6616" t="s">
        <v>3241</v>
      </c>
      <c r="C6616">
        <v>15</v>
      </c>
      <c r="D6616" t="s">
        <v>11</v>
      </c>
      <c r="E6616">
        <f t="shared" si="103"/>
        <v>8</v>
      </c>
      <c r="F6616">
        <v>15764</v>
      </c>
      <c r="G6616" t="s">
        <v>10</v>
      </c>
      <c r="H6616">
        <v>5</v>
      </c>
      <c r="I6616">
        <v>0</v>
      </c>
      <c r="J6616">
        <f>Table1[[#This Row],[Time_to_crack_in_seconds]]/60</f>
        <v>0</v>
      </c>
      <c r="K6616">
        <f>Table1[[#This Row],[Time_to_Crack_in_minutes]]/60</f>
        <v>0</v>
      </c>
    </row>
    <row r="6617" spans="1:11" x14ac:dyDescent="0.25">
      <c r="A6617" t="s">
        <v>3240</v>
      </c>
      <c r="B6617" t="s">
        <v>3241</v>
      </c>
      <c r="C6617">
        <v>16</v>
      </c>
      <c r="D6617" t="s">
        <v>501</v>
      </c>
      <c r="E6617">
        <f t="shared" si="103"/>
        <v>7</v>
      </c>
      <c r="F6617">
        <v>14211</v>
      </c>
      <c r="G6617" t="s">
        <v>10</v>
      </c>
      <c r="I6617">
        <v>0</v>
      </c>
      <c r="J6617">
        <f>Table1[[#This Row],[Time_to_crack_in_seconds]]/60</f>
        <v>0</v>
      </c>
      <c r="K6617">
        <f>Table1[[#This Row],[Time_to_Crack_in_minutes]]/60</f>
        <v>0</v>
      </c>
    </row>
    <row r="6618" spans="1:11" x14ac:dyDescent="0.25">
      <c r="A6618" t="s">
        <v>3240</v>
      </c>
      <c r="B6618" t="s">
        <v>3241</v>
      </c>
      <c r="C6618">
        <v>17</v>
      </c>
      <c r="D6618" t="s">
        <v>601</v>
      </c>
      <c r="E6618">
        <f t="shared" si="103"/>
        <v>5</v>
      </c>
      <c r="F6618">
        <v>13326</v>
      </c>
      <c r="G6618" t="s">
        <v>52</v>
      </c>
      <c r="I6618">
        <v>10</v>
      </c>
      <c r="J6618">
        <f>Table1[[#This Row],[Time_to_crack_in_seconds]]/60</f>
        <v>0.16666666666666666</v>
      </c>
      <c r="K6618">
        <f>Table1[[#This Row],[Time_to_Crack_in_minutes]]/60</f>
        <v>2.7777777777777775E-3</v>
      </c>
    </row>
    <row r="6619" spans="1:11" x14ac:dyDescent="0.25">
      <c r="A6619" t="s">
        <v>3240</v>
      </c>
      <c r="B6619" t="s">
        <v>3241</v>
      </c>
      <c r="C6619">
        <v>18</v>
      </c>
      <c r="D6619" t="s">
        <v>3244</v>
      </c>
      <c r="E6619">
        <f t="shared" si="103"/>
        <v>8</v>
      </c>
      <c r="F6619">
        <v>13150</v>
      </c>
      <c r="G6619" t="s">
        <v>90</v>
      </c>
      <c r="I6619">
        <v>7200</v>
      </c>
      <c r="J6619">
        <f>Table1[[#This Row],[Time_to_crack_in_seconds]]/60</f>
        <v>120</v>
      </c>
      <c r="K6619">
        <f>Table1[[#This Row],[Time_to_Crack_in_minutes]]/60</f>
        <v>2</v>
      </c>
    </row>
    <row r="6620" spans="1:11" x14ac:dyDescent="0.25">
      <c r="A6620" t="s">
        <v>3240</v>
      </c>
      <c r="B6620" t="s">
        <v>3241</v>
      </c>
      <c r="C6620">
        <v>19</v>
      </c>
      <c r="D6620" t="s">
        <v>301</v>
      </c>
      <c r="E6620">
        <f t="shared" si="103"/>
        <v>6</v>
      </c>
      <c r="F6620">
        <v>12431</v>
      </c>
      <c r="G6620" t="s">
        <v>18</v>
      </c>
      <c r="I6620">
        <v>120</v>
      </c>
      <c r="J6620">
        <f>Table1[[#This Row],[Time_to_crack_in_seconds]]/60</f>
        <v>2</v>
      </c>
      <c r="K6620">
        <f>Table1[[#This Row],[Time_to_Crack_in_minutes]]/60</f>
        <v>3.3333333333333333E-2</v>
      </c>
    </row>
    <row r="6621" spans="1:11" x14ac:dyDescent="0.25">
      <c r="A6621" t="s">
        <v>3240</v>
      </c>
      <c r="B6621" t="s">
        <v>3241</v>
      </c>
      <c r="C6621">
        <v>20</v>
      </c>
      <c r="D6621" t="s">
        <v>548</v>
      </c>
      <c r="E6621">
        <f t="shared" si="103"/>
        <v>7</v>
      </c>
      <c r="F6621">
        <v>12121</v>
      </c>
      <c r="G6621" t="s">
        <v>10</v>
      </c>
      <c r="I6621">
        <v>0</v>
      </c>
      <c r="J6621">
        <f>Table1[[#This Row],[Time_to_crack_in_seconds]]/60</f>
        <v>0</v>
      </c>
      <c r="K6621">
        <f>Table1[[#This Row],[Time_to_Crack_in_minutes]]/60</f>
        <v>0</v>
      </c>
    </row>
    <row r="6622" spans="1:11" x14ac:dyDescent="0.25">
      <c r="A6622" t="s">
        <v>3240</v>
      </c>
      <c r="B6622" t="s">
        <v>3241</v>
      </c>
      <c r="C6622">
        <v>21</v>
      </c>
      <c r="D6622" t="s">
        <v>3245</v>
      </c>
      <c r="E6622">
        <f t="shared" si="103"/>
        <v>9</v>
      </c>
      <c r="F6622">
        <v>11119</v>
      </c>
      <c r="G6622" t="s">
        <v>82</v>
      </c>
      <c r="I6622">
        <v>86400</v>
      </c>
      <c r="J6622">
        <f>Table1[[#This Row],[Time_to_crack_in_seconds]]/60</f>
        <v>1440</v>
      </c>
      <c r="K6622">
        <f>Table1[[#This Row],[Time_to_Crack_in_minutes]]/60</f>
        <v>24</v>
      </c>
    </row>
    <row r="6623" spans="1:11" x14ac:dyDescent="0.25">
      <c r="A6623" t="s">
        <v>3240</v>
      </c>
      <c r="B6623" t="s">
        <v>3241</v>
      </c>
      <c r="C6623">
        <v>22</v>
      </c>
      <c r="D6623" t="s">
        <v>538</v>
      </c>
      <c r="E6623">
        <f t="shared" si="103"/>
        <v>8</v>
      </c>
      <c r="F6623">
        <v>11005</v>
      </c>
      <c r="G6623" t="s">
        <v>18</v>
      </c>
      <c r="I6623">
        <v>120</v>
      </c>
      <c r="J6623">
        <f>Table1[[#This Row],[Time_to_crack_in_seconds]]/60</f>
        <v>2</v>
      </c>
      <c r="K6623">
        <f>Table1[[#This Row],[Time_to_Crack_in_minutes]]/60</f>
        <v>3.3333333333333333E-2</v>
      </c>
    </row>
    <row r="6624" spans="1:11" x14ac:dyDescent="0.25">
      <c r="A6624" t="s">
        <v>3240</v>
      </c>
      <c r="B6624" t="s">
        <v>3241</v>
      </c>
      <c r="C6624">
        <v>23</v>
      </c>
      <c r="D6624" t="s">
        <v>512</v>
      </c>
      <c r="E6624">
        <f t="shared" si="103"/>
        <v>6</v>
      </c>
      <c r="F6624">
        <v>10754</v>
      </c>
      <c r="G6624" t="s">
        <v>18</v>
      </c>
      <c r="I6624">
        <v>120</v>
      </c>
      <c r="J6624">
        <f>Table1[[#This Row],[Time_to_crack_in_seconds]]/60</f>
        <v>2</v>
      </c>
      <c r="K6624">
        <f>Table1[[#This Row],[Time_to_Crack_in_minutes]]/60</f>
        <v>3.3333333333333333E-2</v>
      </c>
    </row>
    <row r="6625" spans="1:11" x14ac:dyDescent="0.25">
      <c r="A6625" t="s">
        <v>3240</v>
      </c>
      <c r="B6625" t="s">
        <v>3241</v>
      </c>
      <c r="C6625">
        <v>24</v>
      </c>
      <c r="D6625" t="s">
        <v>510</v>
      </c>
      <c r="E6625">
        <f t="shared" si="103"/>
        <v>7</v>
      </c>
      <c r="F6625">
        <v>10748</v>
      </c>
      <c r="G6625" t="s">
        <v>54</v>
      </c>
      <c r="I6625">
        <v>1020</v>
      </c>
      <c r="J6625">
        <f>Table1[[#This Row],[Time_to_crack_in_seconds]]/60</f>
        <v>17</v>
      </c>
      <c r="K6625">
        <f>Table1[[#This Row],[Time_to_Crack_in_minutes]]/60</f>
        <v>0.28333333333333333</v>
      </c>
    </row>
    <row r="6626" spans="1:11" x14ac:dyDescent="0.25">
      <c r="A6626" t="s">
        <v>3240</v>
      </c>
      <c r="B6626" t="s">
        <v>3241</v>
      </c>
      <c r="C6626">
        <v>25</v>
      </c>
      <c r="D6626" t="s">
        <v>561</v>
      </c>
      <c r="E6626">
        <f t="shared" si="103"/>
        <v>5</v>
      </c>
      <c r="F6626">
        <v>10628</v>
      </c>
      <c r="G6626" t="s">
        <v>52</v>
      </c>
      <c r="I6626">
        <v>10</v>
      </c>
      <c r="J6626">
        <f>Table1[[#This Row],[Time_to_crack_in_seconds]]/60</f>
        <v>0.16666666666666666</v>
      </c>
      <c r="K6626">
        <f>Table1[[#This Row],[Time_to_Crack_in_minutes]]/60</f>
        <v>2.7777777777777775E-3</v>
      </c>
    </row>
    <row r="6627" spans="1:11" x14ac:dyDescent="0.25">
      <c r="A6627" t="s">
        <v>3240</v>
      </c>
      <c r="B6627" t="s">
        <v>3241</v>
      </c>
      <c r="C6627">
        <v>26</v>
      </c>
      <c r="D6627" t="s">
        <v>521</v>
      </c>
      <c r="E6627">
        <f t="shared" si="103"/>
        <v>9</v>
      </c>
      <c r="F6627">
        <v>10356</v>
      </c>
      <c r="G6627" t="s">
        <v>82</v>
      </c>
      <c r="I6627">
        <v>86400</v>
      </c>
      <c r="J6627">
        <f>Table1[[#This Row],[Time_to_crack_in_seconds]]/60</f>
        <v>1440</v>
      </c>
      <c r="K6627">
        <f>Table1[[#This Row],[Time_to_Crack_in_minutes]]/60</f>
        <v>24</v>
      </c>
    </row>
    <row r="6628" spans="1:11" x14ac:dyDescent="0.25">
      <c r="A6628" t="s">
        <v>3240</v>
      </c>
      <c r="B6628" t="s">
        <v>3241</v>
      </c>
      <c r="C6628">
        <v>27</v>
      </c>
      <c r="D6628" t="s">
        <v>543</v>
      </c>
      <c r="E6628">
        <f t="shared" si="103"/>
        <v>7</v>
      </c>
      <c r="F6628">
        <v>10287</v>
      </c>
      <c r="G6628" t="s">
        <v>54</v>
      </c>
      <c r="I6628">
        <v>1020</v>
      </c>
      <c r="J6628">
        <f>Table1[[#This Row],[Time_to_crack_in_seconds]]/60</f>
        <v>17</v>
      </c>
      <c r="K6628">
        <f>Table1[[#This Row],[Time_to_Crack_in_minutes]]/60</f>
        <v>0.28333333333333333</v>
      </c>
    </row>
    <row r="6629" spans="1:11" x14ac:dyDescent="0.25">
      <c r="A6629" t="s">
        <v>3240</v>
      </c>
      <c r="B6629" t="s">
        <v>3241</v>
      </c>
      <c r="C6629">
        <v>28</v>
      </c>
      <c r="D6629" t="s">
        <v>46</v>
      </c>
      <c r="E6629">
        <f t="shared" si="103"/>
        <v>6</v>
      </c>
      <c r="F6629">
        <v>10287</v>
      </c>
      <c r="G6629" t="s">
        <v>47</v>
      </c>
      <c r="H6629">
        <v>69</v>
      </c>
      <c r="I6629">
        <v>5</v>
      </c>
      <c r="J6629">
        <f>Table1[[#This Row],[Time_to_crack_in_seconds]]/60</f>
        <v>8.3333333333333329E-2</v>
      </c>
      <c r="K6629">
        <f>Table1[[#This Row],[Time_to_Crack_in_minutes]]/60</f>
        <v>1.3888888888888887E-3</v>
      </c>
    </row>
    <row r="6630" spans="1:11" x14ac:dyDescent="0.25">
      <c r="A6630" t="s">
        <v>3240</v>
      </c>
      <c r="B6630" t="s">
        <v>3241</v>
      </c>
      <c r="C6630">
        <v>29</v>
      </c>
      <c r="D6630" t="s">
        <v>539</v>
      </c>
      <c r="E6630">
        <f t="shared" si="103"/>
        <v>6</v>
      </c>
      <c r="F6630">
        <v>10087</v>
      </c>
      <c r="G6630" t="s">
        <v>18</v>
      </c>
      <c r="I6630">
        <v>120</v>
      </c>
      <c r="J6630">
        <f>Table1[[#This Row],[Time_to_crack_in_seconds]]/60</f>
        <v>2</v>
      </c>
      <c r="K6630">
        <f>Table1[[#This Row],[Time_to_Crack_in_minutes]]/60</f>
        <v>3.3333333333333333E-2</v>
      </c>
    </row>
    <row r="6631" spans="1:11" x14ac:dyDescent="0.25">
      <c r="A6631" t="s">
        <v>3240</v>
      </c>
      <c r="B6631" t="s">
        <v>3241</v>
      </c>
      <c r="C6631">
        <v>30</v>
      </c>
      <c r="D6631" t="s">
        <v>446</v>
      </c>
      <c r="E6631">
        <f t="shared" si="103"/>
        <v>9</v>
      </c>
      <c r="F6631">
        <v>9764</v>
      </c>
      <c r="G6631" t="s">
        <v>162</v>
      </c>
      <c r="I6631">
        <v>2</v>
      </c>
      <c r="J6631">
        <f>Table1[[#This Row],[Time_to_crack_in_seconds]]/60</f>
        <v>3.3333333333333333E-2</v>
      </c>
      <c r="K6631">
        <f>Table1[[#This Row],[Time_to_Crack_in_minutes]]/60</f>
        <v>5.5555555555555556E-4</v>
      </c>
    </row>
    <row r="6632" spans="1:11" x14ac:dyDescent="0.25">
      <c r="A6632" t="s">
        <v>3240</v>
      </c>
      <c r="B6632" t="s">
        <v>3241</v>
      </c>
      <c r="C6632">
        <v>31</v>
      </c>
      <c r="D6632" t="s">
        <v>525</v>
      </c>
      <c r="E6632">
        <f t="shared" si="103"/>
        <v>7</v>
      </c>
      <c r="F6632">
        <v>9534</v>
      </c>
      <c r="G6632" t="s">
        <v>10</v>
      </c>
      <c r="I6632">
        <v>0</v>
      </c>
      <c r="J6632">
        <f>Table1[[#This Row],[Time_to_crack_in_seconds]]/60</f>
        <v>0</v>
      </c>
      <c r="K6632">
        <f>Table1[[#This Row],[Time_to_Crack_in_minutes]]/60</f>
        <v>0</v>
      </c>
    </row>
    <row r="6633" spans="1:11" x14ac:dyDescent="0.25">
      <c r="A6633" t="s">
        <v>3240</v>
      </c>
      <c r="B6633" t="s">
        <v>3241</v>
      </c>
      <c r="C6633">
        <v>32</v>
      </c>
      <c r="D6633" t="s">
        <v>298</v>
      </c>
      <c r="E6633">
        <f t="shared" si="103"/>
        <v>5</v>
      </c>
      <c r="F6633">
        <v>9142</v>
      </c>
      <c r="G6633" t="s">
        <v>52</v>
      </c>
      <c r="I6633">
        <v>10</v>
      </c>
      <c r="J6633">
        <f>Table1[[#This Row],[Time_to_crack_in_seconds]]/60</f>
        <v>0.16666666666666666</v>
      </c>
      <c r="K6633">
        <f>Table1[[#This Row],[Time_to_Crack_in_minutes]]/60</f>
        <v>2.7777777777777775E-3</v>
      </c>
    </row>
    <row r="6634" spans="1:11" x14ac:dyDescent="0.25">
      <c r="A6634" t="s">
        <v>3240</v>
      </c>
      <c r="B6634" t="s">
        <v>3241</v>
      </c>
      <c r="C6634">
        <v>33</v>
      </c>
      <c r="D6634" t="s">
        <v>533</v>
      </c>
      <c r="E6634">
        <f t="shared" si="103"/>
        <v>9</v>
      </c>
      <c r="F6634">
        <v>9122</v>
      </c>
      <c r="G6634" t="s">
        <v>82</v>
      </c>
      <c r="I6634">
        <v>86400</v>
      </c>
      <c r="J6634">
        <f>Table1[[#This Row],[Time_to_crack_in_seconds]]/60</f>
        <v>1440</v>
      </c>
      <c r="K6634">
        <f>Table1[[#This Row],[Time_to_Crack_in_minutes]]/60</f>
        <v>24</v>
      </c>
    </row>
    <row r="6635" spans="1:11" x14ac:dyDescent="0.25">
      <c r="A6635" t="s">
        <v>3240</v>
      </c>
      <c r="B6635" t="s">
        <v>3241</v>
      </c>
      <c r="C6635">
        <v>34</v>
      </c>
      <c r="D6635" t="s">
        <v>405</v>
      </c>
      <c r="E6635">
        <f t="shared" si="103"/>
        <v>6</v>
      </c>
      <c r="F6635">
        <v>9047</v>
      </c>
      <c r="G6635" t="s">
        <v>13</v>
      </c>
      <c r="I6635">
        <v>10800</v>
      </c>
      <c r="J6635">
        <f>Table1[[#This Row],[Time_to_crack_in_seconds]]/60</f>
        <v>180</v>
      </c>
      <c r="K6635">
        <f>Table1[[#This Row],[Time_to_Crack_in_minutes]]/60</f>
        <v>3</v>
      </c>
    </row>
    <row r="6636" spans="1:11" x14ac:dyDescent="0.25">
      <c r="A6636" t="s">
        <v>3240</v>
      </c>
      <c r="B6636" t="s">
        <v>3241</v>
      </c>
      <c r="C6636">
        <v>35</v>
      </c>
      <c r="D6636" t="s">
        <v>513</v>
      </c>
      <c r="E6636">
        <f t="shared" si="103"/>
        <v>7</v>
      </c>
      <c r="F6636">
        <v>8962</v>
      </c>
      <c r="G6636" t="s">
        <v>54</v>
      </c>
      <c r="I6636">
        <v>1020</v>
      </c>
      <c r="J6636">
        <f>Table1[[#This Row],[Time_to_crack_in_seconds]]/60</f>
        <v>17</v>
      </c>
      <c r="K6636">
        <f>Table1[[#This Row],[Time_to_Crack_in_minutes]]/60</f>
        <v>0.28333333333333333</v>
      </c>
    </row>
    <row r="6637" spans="1:11" x14ac:dyDescent="0.25">
      <c r="A6637" t="s">
        <v>3240</v>
      </c>
      <c r="B6637" t="s">
        <v>3241</v>
      </c>
      <c r="C6637">
        <v>36</v>
      </c>
      <c r="D6637" t="s">
        <v>3246</v>
      </c>
      <c r="E6637">
        <f t="shared" si="103"/>
        <v>6</v>
      </c>
      <c r="F6637">
        <v>8671</v>
      </c>
      <c r="G6637" t="s">
        <v>192</v>
      </c>
      <c r="I6637">
        <v>17</v>
      </c>
      <c r="J6637">
        <f>Table1[[#This Row],[Time_to_crack_in_seconds]]/60</f>
        <v>0.28333333333333333</v>
      </c>
      <c r="K6637">
        <f>Table1[[#This Row],[Time_to_Crack_in_minutes]]/60</f>
        <v>4.7222222222222223E-3</v>
      </c>
    </row>
    <row r="6638" spans="1:11" x14ac:dyDescent="0.25">
      <c r="A6638" t="s">
        <v>3240</v>
      </c>
      <c r="B6638" t="s">
        <v>3241</v>
      </c>
      <c r="C6638">
        <v>37</v>
      </c>
      <c r="D6638" t="s">
        <v>463</v>
      </c>
      <c r="E6638">
        <f t="shared" si="103"/>
        <v>8</v>
      </c>
      <c r="F6638">
        <v>8668</v>
      </c>
      <c r="G6638" t="s">
        <v>34</v>
      </c>
      <c r="I6638">
        <v>8</v>
      </c>
      <c r="J6638">
        <f>Table1[[#This Row],[Time_to_crack_in_seconds]]/60</f>
        <v>0.13333333333333333</v>
      </c>
      <c r="K6638">
        <f>Table1[[#This Row],[Time_to_Crack_in_minutes]]/60</f>
        <v>2.2222222222222222E-3</v>
      </c>
    </row>
    <row r="6639" spans="1:11" x14ac:dyDescent="0.25">
      <c r="A6639" t="s">
        <v>3240</v>
      </c>
      <c r="B6639" t="s">
        <v>3241</v>
      </c>
      <c r="C6639">
        <v>38</v>
      </c>
      <c r="D6639">
        <v>12345678910</v>
      </c>
      <c r="E6639">
        <f t="shared" si="103"/>
        <v>11</v>
      </c>
      <c r="F6639">
        <v>8227</v>
      </c>
      <c r="G6639" t="s">
        <v>54</v>
      </c>
      <c r="H6639">
        <v>113</v>
      </c>
      <c r="I6639">
        <v>1020</v>
      </c>
      <c r="J6639">
        <f>Table1[[#This Row],[Time_to_crack_in_seconds]]/60</f>
        <v>17</v>
      </c>
      <c r="K6639">
        <f>Table1[[#This Row],[Time_to_Crack_in_minutes]]/60</f>
        <v>0.28333333333333333</v>
      </c>
    </row>
    <row r="6640" spans="1:11" x14ac:dyDescent="0.25">
      <c r="A6640" t="s">
        <v>3240</v>
      </c>
      <c r="B6640" t="s">
        <v>3241</v>
      </c>
      <c r="C6640">
        <v>39</v>
      </c>
      <c r="D6640">
        <v>987654321</v>
      </c>
      <c r="E6640">
        <f t="shared" si="103"/>
        <v>9</v>
      </c>
      <c r="F6640">
        <v>8154</v>
      </c>
      <c r="G6640" t="s">
        <v>162</v>
      </c>
      <c r="H6640">
        <v>25</v>
      </c>
      <c r="I6640">
        <v>2</v>
      </c>
      <c r="J6640">
        <f>Table1[[#This Row],[Time_to_crack_in_seconds]]/60</f>
        <v>3.3333333333333333E-2</v>
      </c>
      <c r="K6640">
        <f>Table1[[#This Row],[Time_to_Crack_in_minutes]]/60</f>
        <v>5.5555555555555556E-4</v>
      </c>
    </row>
    <row r="6641" spans="1:11" x14ac:dyDescent="0.25">
      <c r="A6641" t="s">
        <v>3240</v>
      </c>
      <c r="B6641" t="s">
        <v>3241</v>
      </c>
      <c r="C6641">
        <v>40</v>
      </c>
      <c r="D6641">
        <v>654321</v>
      </c>
      <c r="E6641">
        <f t="shared" si="103"/>
        <v>6</v>
      </c>
      <c r="F6641">
        <v>8128</v>
      </c>
      <c r="G6641" t="s">
        <v>10</v>
      </c>
      <c r="H6641">
        <v>23</v>
      </c>
      <c r="I6641">
        <v>0</v>
      </c>
      <c r="J6641">
        <f>Table1[[#This Row],[Time_to_crack_in_seconds]]/60</f>
        <v>0</v>
      </c>
      <c r="K6641">
        <f>Table1[[#This Row],[Time_to_Crack_in_minutes]]/60</f>
        <v>0</v>
      </c>
    </row>
    <row r="6642" spans="1:11" x14ac:dyDescent="0.25">
      <c r="A6642" t="s">
        <v>3240</v>
      </c>
      <c r="B6642" t="s">
        <v>3241</v>
      </c>
      <c r="C6642">
        <v>41</v>
      </c>
      <c r="D6642" t="s">
        <v>511</v>
      </c>
      <c r="E6642">
        <f t="shared" si="103"/>
        <v>7</v>
      </c>
      <c r="F6642">
        <v>8072</v>
      </c>
      <c r="G6642" t="s">
        <v>54</v>
      </c>
      <c r="I6642">
        <v>1020</v>
      </c>
      <c r="J6642">
        <f>Table1[[#This Row],[Time_to_crack_in_seconds]]/60</f>
        <v>17</v>
      </c>
      <c r="K6642">
        <f>Table1[[#This Row],[Time_to_Crack_in_minutes]]/60</f>
        <v>0.28333333333333333</v>
      </c>
    </row>
    <row r="6643" spans="1:11" x14ac:dyDescent="0.25">
      <c r="A6643" t="s">
        <v>3240</v>
      </c>
      <c r="B6643" t="s">
        <v>3241</v>
      </c>
      <c r="C6643">
        <v>42</v>
      </c>
      <c r="D6643" t="s">
        <v>517</v>
      </c>
      <c r="E6643">
        <f t="shared" si="103"/>
        <v>7</v>
      </c>
      <c r="F6643">
        <v>7977</v>
      </c>
      <c r="G6643" t="s">
        <v>54</v>
      </c>
      <c r="I6643">
        <v>1020</v>
      </c>
      <c r="J6643">
        <f>Table1[[#This Row],[Time_to_crack_in_seconds]]/60</f>
        <v>17</v>
      </c>
      <c r="K6643">
        <f>Table1[[#This Row],[Time_to_Crack_in_minutes]]/60</f>
        <v>0.28333333333333333</v>
      </c>
    </row>
    <row r="6644" spans="1:11" x14ac:dyDescent="0.25">
      <c r="A6644" t="s">
        <v>3240</v>
      </c>
      <c r="B6644" t="s">
        <v>3241</v>
      </c>
      <c r="C6644">
        <v>43</v>
      </c>
      <c r="D6644" t="s">
        <v>520</v>
      </c>
      <c r="E6644">
        <f t="shared" si="103"/>
        <v>7</v>
      </c>
      <c r="F6644">
        <v>7953</v>
      </c>
      <c r="G6644" t="s">
        <v>13</v>
      </c>
      <c r="I6644">
        <v>10800</v>
      </c>
      <c r="J6644">
        <f>Table1[[#This Row],[Time_to_crack_in_seconds]]/60</f>
        <v>180</v>
      </c>
      <c r="K6644">
        <f>Table1[[#This Row],[Time_to_Crack_in_minutes]]/60</f>
        <v>3</v>
      </c>
    </row>
    <row r="6645" spans="1:11" x14ac:dyDescent="0.25">
      <c r="A6645" t="s">
        <v>3240</v>
      </c>
      <c r="B6645" t="s">
        <v>3241</v>
      </c>
      <c r="C6645">
        <v>44</v>
      </c>
      <c r="D6645" t="s">
        <v>540</v>
      </c>
      <c r="E6645">
        <f t="shared" si="103"/>
        <v>8</v>
      </c>
      <c r="F6645">
        <v>7916</v>
      </c>
      <c r="G6645" t="s">
        <v>541</v>
      </c>
      <c r="I6645">
        <v>3120</v>
      </c>
      <c r="J6645">
        <f>Table1[[#This Row],[Time_to_crack_in_seconds]]/60</f>
        <v>52</v>
      </c>
      <c r="K6645">
        <f>Table1[[#This Row],[Time_to_Crack_in_minutes]]/60</f>
        <v>0.8666666666666667</v>
      </c>
    </row>
    <row r="6646" spans="1:11" x14ac:dyDescent="0.25">
      <c r="A6646" t="s">
        <v>3240</v>
      </c>
      <c r="B6646" t="s">
        <v>3241</v>
      </c>
      <c r="C6646">
        <v>45</v>
      </c>
      <c r="D6646" t="s">
        <v>1679</v>
      </c>
      <c r="E6646">
        <f t="shared" si="103"/>
        <v>5</v>
      </c>
      <c r="F6646">
        <v>7880</v>
      </c>
      <c r="G6646" t="s">
        <v>52</v>
      </c>
      <c r="I6646">
        <v>10</v>
      </c>
      <c r="J6646">
        <f>Table1[[#This Row],[Time_to_crack_in_seconds]]/60</f>
        <v>0.16666666666666666</v>
      </c>
      <c r="K6646">
        <f>Table1[[#This Row],[Time_to_Crack_in_minutes]]/60</f>
        <v>2.7777777777777775E-3</v>
      </c>
    </row>
    <row r="6647" spans="1:11" x14ac:dyDescent="0.25">
      <c r="A6647" t="s">
        <v>3240</v>
      </c>
      <c r="B6647" t="s">
        <v>3241</v>
      </c>
      <c r="C6647">
        <v>46</v>
      </c>
      <c r="D6647" t="s">
        <v>3247</v>
      </c>
      <c r="E6647">
        <f t="shared" si="103"/>
        <v>7</v>
      </c>
      <c r="F6647">
        <v>7839</v>
      </c>
      <c r="G6647" t="s">
        <v>54</v>
      </c>
      <c r="I6647">
        <v>1020</v>
      </c>
      <c r="J6647">
        <f>Table1[[#This Row],[Time_to_crack_in_seconds]]/60</f>
        <v>17</v>
      </c>
      <c r="K6647">
        <f>Table1[[#This Row],[Time_to_Crack_in_minutes]]/60</f>
        <v>0.28333333333333333</v>
      </c>
    </row>
    <row r="6648" spans="1:11" x14ac:dyDescent="0.25">
      <c r="A6648" t="s">
        <v>3240</v>
      </c>
      <c r="B6648" t="s">
        <v>3241</v>
      </c>
      <c r="C6648">
        <v>47</v>
      </c>
      <c r="D6648" t="s">
        <v>597</v>
      </c>
      <c r="E6648">
        <f t="shared" si="103"/>
        <v>7</v>
      </c>
      <c r="F6648">
        <v>7573</v>
      </c>
      <c r="G6648" t="s">
        <v>54</v>
      </c>
      <c r="I6648">
        <v>1020</v>
      </c>
      <c r="J6648">
        <f>Table1[[#This Row],[Time_to_crack_in_seconds]]/60</f>
        <v>17</v>
      </c>
      <c r="K6648">
        <f>Table1[[#This Row],[Time_to_Crack_in_minutes]]/60</f>
        <v>0.28333333333333333</v>
      </c>
    </row>
    <row r="6649" spans="1:11" x14ac:dyDescent="0.25">
      <c r="A6649" t="s">
        <v>3240</v>
      </c>
      <c r="B6649" t="s">
        <v>3241</v>
      </c>
      <c r="C6649">
        <v>48</v>
      </c>
      <c r="D6649">
        <v>123123</v>
      </c>
      <c r="E6649">
        <f t="shared" si="103"/>
        <v>6</v>
      </c>
      <c r="F6649">
        <v>7553</v>
      </c>
      <c r="G6649" t="s">
        <v>10</v>
      </c>
      <c r="H6649">
        <v>8</v>
      </c>
      <c r="I6649">
        <v>0</v>
      </c>
      <c r="J6649">
        <f>Table1[[#This Row],[Time_to_crack_in_seconds]]/60</f>
        <v>0</v>
      </c>
      <c r="K6649">
        <f>Table1[[#This Row],[Time_to_Crack_in_minutes]]/60</f>
        <v>0</v>
      </c>
    </row>
    <row r="6650" spans="1:11" x14ac:dyDescent="0.25">
      <c r="A6650" t="s">
        <v>3240</v>
      </c>
      <c r="B6650" t="s">
        <v>3241</v>
      </c>
      <c r="C6650">
        <v>49</v>
      </c>
      <c r="D6650" t="s">
        <v>59</v>
      </c>
      <c r="E6650">
        <f t="shared" si="103"/>
        <v>10</v>
      </c>
      <c r="F6650">
        <v>7399</v>
      </c>
      <c r="G6650" t="s">
        <v>10</v>
      </c>
      <c r="H6650">
        <v>18</v>
      </c>
      <c r="I6650">
        <v>0</v>
      </c>
      <c r="J6650">
        <f>Table1[[#This Row],[Time_to_crack_in_seconds]]/60</f>
        <v>0</v>
      </c>
      <c r="K6650">
        <f>Table1[[#This Row],[Time_to_Crack_in_minutes]]/60</f>
        <v>0</v>
      </c>
    </row>
    <row r="6651" spans="1:11" x14ac:dyDescent="0.25">
      <c r="A6651" t="s">
        <v>3240</v>
      </c>
      <c r="B6651" t="s">
        <v>3241</v>
      </c>
      <c r="C6651">
        <v>50</v>
      </c>
      <c r="D6651" t="s">
        <v>3248</v>
      </c>
      <c r="E6651">
        <f t="shared" si="103"/>
        <v>8</v>
      </c>
      <c r="F6651">
        <v>7384</v>
      </c>
      <c r="G6651" t="s">
        <v>13</v>
      </c>
      <c r="I6651">
        <v>10800</v>
      </c>
      <c r="J6651">
        <f>Table1[[#This Row],[Time_to_crack_in_seconds]]/60</f>
        <v>180</v>
      </c>
      <c r="K6651">
        <f>Table1[[#This Row],[Time_to_Crack_in_minutes]]/60</f>
        <v>3</v>
      </c>
    </row>
    <row r="6652" spans="1:11" x14ac:dyDescent="0.25">
      <c r="A6652" t="s">
        <v>3240</v>
      </c>
      <c r="B6652" t="s">
        <v>3241</v>
      </c>
      <c r="C6652">
        <v>51</v>
      </c>
      <c r="D6652" t="s">
        <v>262</v>
      </c>
      <c r="E6652">
        <f t="shared" si="103"/>
        <v>7</v>
      </c>
      <c r="F6652">
        <v>7354</v>
      </c>
      <c r="G6652" t="s">
        <v>18</v>
      </c>
      <c r="I6652">
        <v>120</v>
      </c>
      <c r="J6652">
        <f>Table1[[#This Row],[Time_to_crack_in_seconds]]/60</f>
        <v>2</v>
      </c>
      <c r="K6652">
        <f>Table1[[#This Row],[Time_to_Crack_in_minutes]]/60</f>
        <v>3.3333333333333333E-2</v>
      </c>
    </row>
    <row r="6653" spans="1:11" x14ac:dyDescent="0.25">
      <c r="A6653" t="s">
        <v>3240</v>
      </c>
      <c r="B6653" t="s">
        <v>3241</v>
      </c>
      <c r="C6653">
        <v>52</v>
      </c>
      <c r="D6653" t="s">
        <v>1987</v>
      </c>
      <c r="E6653">
        <f t="shared" si="103"/>
        <v>8</v>
      </c>
      <c r="F6653">
        <v>7188</v>
      </c>
      <c r="G6653" t="s">
        <v>13</v>
      </c>
      <c r="I6653">
        <v>10800</v>
      </c>
      <c r="J6653">
        <f>Table1[[#This Row],[Time_to_crack_in_seconds]]/60</f>
        <v>180</v>
      </c>
      <c r="K6653">
        <f>Table1[[#This Row],[Time_to_Crack_in_minutes]]/60</f>
        <v>3</v>
      </c>
    </row>
    <row r="6654" spans="1:11" x14ac:dyDescent="0.25">
      <c r="A6654" t="s">
        <v>3240</v>
      </c>
      <c r="B6654" t="s">
        <v>3241</v>
      </c>
      <c r="C6654">
        <v>53</v>
      </c>
      <c r="D6654" t="s">
        <v>691</v>
      </c>
      <c r="E6654">
        <f t="shared" si="103"/>
        <v>9</v>
      </c>
      <c r="F6654">
        <v>7184</v>
      </c>
      <c r="G6654" t="s">
        <v>10</v>
      </c>
      <c r="I6654">
        <v>0</v>
      </c>
      <c r="J6654">
        <f>Table1[[#This Row],[Time_to_crack_in_seconds]]/60</f>
        <v>0</v>
      </c>
      <c r="K6654">
        <f>Table1[[#This Row],[Time_to_Crack_in_minutes]]/60</f>
        <v>0</v>
      </c>
    </row>
    <row r="6655" spans="1:11" x14ac:dyDescent="0.25">
      <c r="A6655" t="s">
        <v>3240</v>
      </c>
      <c r="B6655" t="s">
        <v>3241</v>
      </c>
      <c r="C6655">
        <v>54</v>
      </c>
      <c r="D6655" t="s">
        <v>1956</v>
      </c>
      <c r="E6655">
        <f t="shared" si="103"/>
        <v>5</v>
      </c>
      <c r="F6655">
        <v>7078</v>
      </c>
      <c r="G6655" t="s">
        <v>52</v>
      </c>
      <c r="I6655">
        <v>10</v>
      </c>
      <c r="J6655">
        <f>Table1[[#This Row],[Time_to_crack_in_seconds]]/60</f>
        <v>0.16666666666666666</v>
      </c>
      <c r="K6655">
        <f>Table1[[#This Row],[Time_to_Crack_in_minutes]]/60</f>
        <v>2.7777777777777775E-3</v>
      </c>
    </row>
    <row r="6656" spans="1:11" x14ac:dyDescent="0.25">
      <c r="A6656" t="s">
        <v>3240</v>
      </c>
      <c r="B6656" t="s">
        <v>3241</v>
      </c>
      <c r="C6656">
        <v>55</v>
      </c>
      <c r="D6656" t="s">
        <v>506</v>
      </c>
      <c r="E6656">
        <f t="shared" si="103"/>
        <v>10</v>
      </c>
      <c r="F6656">
        <v>7043</v>
      </c>
      <c r="G6656" t="s">
        <v>176</v>
      </c>
      <c r="I6656">
        <v>1036800</v>
      </c>
      <c r="J6656">
        <f>Table1[[#This Row],[Time_to_crack_in_seconds]]/60</f>
        <v>17280</v>
      </c>
      <c r="K6656">
        <f>Table1[[#This Row],[Time_to_Crack_in_minutes]]/60</f>
        <v>288</v>
      </c>
    </row>
    <row r="6657" spans="1:11" x14ac:dyDescent="0.25">
      <c r="A6657" t="s">
        <v>3240</v>
      </c>
      <c r="B6657" t="s">
        <v>3241</v>
      </c>
      <c r="C6657">
        <v>56</v>
      </c>
      <c r="D6657" t="s">
        <v>567</v>
      </c>
      <c r="E6657">
        <f t="shared" si="103"/>
        <v>5</v>
      </c>
      <c r="F6657">
        <v>7032</v>
      </c>
      <c r="G6657" t="s">
        <v>52</v>
      </c>
      <c r="I6657">
        <v>10</v>
      </c>
      <c r="J6657">
        <f>Table1[[#This Row],[Time_to_crack_in_seconds]]/60</f>
        <v>0.16666666666666666</v>
      </c>
      <c r="K6657">
        <f>Table1[[#This Row],[Time_to_Crack_in_minutes]]/60</f>
        <v>2.7777777777777775E-3</v>
      </c>
    </row>
    <row r="6658" spans="1:11" x14ac:dyDescent="0.25">
      <c r="A6658" t="s">
        <v>3240</v>
      </c>
      <c r="B6658" t="s">
        <v>3241</v>
      </c>
      <c r="C6658">
        <v>57</v>
      </c>
      <c r="D6658" t="s">
        <v>27</v>
      </c>
      <c r="E6658">
        <f t="shared" si="103"/>
        <v>9</v>
      </c>
      <c r="F6658">
        <v>7027</v>
      </c>
      <c r="G6658" t="s">
        <v>10</v>
      </c>
      <c r="H6658">
        <v>161</v>
      </c>
      <c r="I6658">
        <v>0</v>
      </c>
      <c r="J6658">
        <f>Table1[[#This Row],[Time_to_crack_in_seconds]]/60</f>
        <v>0</v>
      </c>
      <c r="K6658">
        <f>Table1[[#This Row],[Time_to_Crack_in_minutes]]/60</f>
        <v>0</v>
      </c>
    </row>
    <row r="6659" spans="1:11" x14ac:dyDescent="0.25">
      <c r="A6659" t="s">
        <v>3240</v>
      </c>
      <c r="B6659" t="s">
        <v>3241</v>
      </c>
      <c r="C6659">
        <v>58</v>
      </c>
      <c r="D6659" t="s">
        <v>1971</v>
      </c>
      <c r="E6659">
        <f t="shared" ref="E6659:E6722" si="104">LEN(D6659)</f>
        <v>6</v>
      </c>
      <c r="F6659">
        <v>6994</v>
      </c>
      <c r="G6659" t="s">
        <v>10</v>
      </c>
      <c r="I6659">
        <v>0</v>
      </c>
      <c r="J6659">
        <f>Table1[[#This Row],[Time_to_crack_in_seconds]]/60</f>
        <v>0</v>
      </c>
      <c r="K6659">
        <f>Table1[[#This Row],[Time_to_Crack_in_minutes]]/60</f>
        <v>0</v>
      </c>
    </row>
    <row r="6660" spans="1:11" x14ac:dyDescent="0.25">
      <c r="A6660" t="s">
        <v>3240</v>
      </c>
      <c r="B6660" t="s">
        <v>3241</v>
      </c>
      <c r="C6660">
        <v>59</v>
      </c>
      <c r="D6660" t="s">
        <v>1962</v>
      </c>
      <c r="E6660">
        <f t="shared" si="104"/>
        <v>5</v>
      </c>
      <c r="F6660">
        <v>6918</v>
      </c>
      <c r="G6660" t="s">
        <v>52</v>
      </c>
      <c r="I6660">
        <v>10</v>
      </c>
      <c r="J6660">
        <f>Table1[[#This Row],[Time_to_crack_in_seconds]]/60</f>
        <v>0.16666666666666666</v>
      </c>
      <c r="K6660">
        <f>Table1[[#This Row],[Time_to_Crack_in_minutes]]/60</f>
        <v>2.7777777777777775E-3</v>
      </c>
    </row>
    <row r="6661" spans="1:11" x14ac:dyDescent="0.25">
      <c r="A6661" t="s">
        <v>3240</v>
      </c>
      <c r="B6661" t="s">
        <v>3241</v>
      </c>
      <c r="C6661">
        <v>60</v>
      </c>
      <c r="D6661" t="s">
        <v>529</v>
      </c>
      <c r="E6661">
        <f t="shared" si="104"/>
        <v>6</v>
      </c>
      <c r="F6661">
        <v>6907</v>
      </c>
      <c r="G6661" t="s">
        <v>18</v>
      </c>
      <c r="I6661">
        <v>120</v>
      </c>
      <c r="J6661">
        <f>Table1[[#This Row],[Time_to_crack_in_seconds]]/60</f>
        <v>2</v>
      </c>
      <c r="K6661">
        <f>Table1[[#This Row],[Time_to_Crack_in_minutes]]/60</f>
        <v>3.3333333333333333E-2</v>
      </c>
    </row>
    <row r="6662" spans="1:11" x14ac:dyDescent="0.25">
      <c r="A6662" t="s">
        <v>3240</v>
      </c>
      <c r="B6662" t="s">
        <v>3241</v>
      </c>
      <c r="C6662">
        <v>61</v>
      </c>
      <c r="D6662" t="s">
        <v>1954</v>
      </c>
      <c r="E6662">
        <f t="shared" si="104"/>
        <v>9</v>
      </c>
      <c r="F6662">
        <v>6875</v>
      </c>
      <c r="G6662" t="s">
        <v>82</v>
      </c>
      <c r="I6662">
        <v>86400</v>
      </c>
      <c r="J6662">
        <f>Table1[[#This Row],[Time_to_crack_in_seconds]]/60</f>
        <v>1440</v>
      </c>
      <c r="K6662">
        <f>Table1[[#This Row],[Time_to_Crack_in_minutes]]/60</f>
        <v>24</v>
      </c>
    </row>
    <row r="6663" spans="1:11" x14ac:dyDescent="0.25">
      <c r="A6663" t="s">
        <v>3240</v>
      </c>
      <c r="B6663" t="s">
        <v>3241</v>
      </c>
      <c r="C6663">
        <v>62</v>
      </c>
      <c r="D6663" t="s">
        <v>1992</v>
      </c>
      <c r="E6663">
        <f t="shared" si="104"/>
        <v>12</v>
      </c>
      <c r="F6663">
        <v>6867</v>
      </c>
      <c r="G6663" t="s">
        <v>290</v>
      </c>
      <c r="I6663">
        <v>96422400</v>
      </c>
      <c r="J6663">
        <f>Table1[[#This Row],[Time_to_crack_in_seconds]]/60</f>
        <v>1607040</v>
      </c>
      <c r="K6663">
        <f>Table1[[#This Row],[Time_to_Crack_in_minutes]]/60</f>
        <v>26784</v>
      </c>
    </row>
    <row r="6664" spans="1:11" x14ac:dyDescent="0.25">
      <c r="A6664" t="s">
        <v>3240</v>
      </c>
      <c r="B6664" t="s">
        <v>3241</v>
      </c>
      <c r="C6664">
        <v>63</v>
      </c>
      <c r="D6664" t="s">
        <v>1952</v>
      </c>
      <c r="E6664">
        <f t="shared" si="104"/>
        <v>8</v>
      </c>
      <c r="F6664">
        <v>6859</v>
      </c>
      <c r="G6664" t="s">
        <v>13</v>
      </c>
      <c r="I6664">
        <v>10800</v>
      </c>
      <c r="J6664">
        <f>Table1[[#This Row],[Time_to_crack_in_seconds]]/60</f>
        <v>180</v>
      </c>
      <c r="K6664">
        <f>Table1[[#This Row],[Time_to_Crack_in_minutes]]/60</f>
        <v>3</v>
      </c>
    </row>
    <row r="6665" spans="1:11" x14ac:dyDescent="0.25">
      <c r="A6665" t="s">
        <v>3240</v>
      </c>
      <c r="B6665" t="s">
        <v>3241</v>
      </c>
      <c r="C6665">
        <v>64</v>
      </c>
      <c r="D6665" t="s">
        <v>1963</v>
      </c>
      <c r="E6665">
        <f t="shared" si="104"/>
        <v>8</v>
      </c>
      <c r="F6665">
        <v>6853</v>
      </c>
      <c r="G6665" t="s">
        <v>13</v>
      </c>
      <c r="I6665">
        <v>10800</v>
      </c>
      <c r="J6665">
        <f>Table1[[#This Row],[Time_to_crack_in_seconds]]/60</f>
        <v>180</v>
      </c>
      <c r="K6665">
        <f>Table1[[#This Row],[Time_to_Crack_in_minutes]]/60</f>
        <v>3</v>
      </c>
    </row>
    <row r="6666" spans="1:11" x14ac:dyDescent="0.25">
      <c r="A6666" t="s">
        <v>3240</v>
      </c>
      <c r="B6666" t="s">
        <v>3241</v>
      </c>
      <c r="C6666">
        <v>65</v>
      </c>
      <c r="D6666" t="s">
        <v>507</v>
      </c>
      <c r="E6666">
        <f t="shared" si="104"/>
        <v>6</v>
      </c>
      <c r="F6666">
        <v>6828</v>
      </c>
      <c r="G6666" t="s">
        <v>18</v>
      </c>
      <c r="I6666">
        <v>120</v>
      </c>
      <c r="J6666">
        <f>Table1[[#This Row],[Time_to_crack_in_seconds]]/60</f>
        <v>2</v>
      </c>
      <c r="K6666">
        <f>Table1[[#This Row],[Time_to_Crack_in_minutes]]/60</f>
        <v>3.3333333333333333E-2</v>
      </c>
    </row>
    <row r="6667" spans="1:11" x14ac:dyDescent="0.25">
      <c r="A6667" t="s">
        <v>3240</v>
      </c>
      <c r="B6667" t="s">
        <v>3241</v>
      </c>
      <c r="C6667">
        <v>66</v>
      </c>
      <c r="D6667" t="s">
        <v>570</v>
      </c>
      <c r="E6667">
        <f t="shared" si="104"/>
        <v>8</v>
      </c>
      <c r="F6667">
        <v>6791</v>
      </c>
      <c r="G6667" t="s">
        <v>54</v>
      </c>
      <c r="I6667">
        <v>1020</v>
      </c>
      <c r="J6667">
        <f>Table1[[#This Row],[Time_to_crack_in_seconds]]/60</f>
        <v>17</v>
      </c>
      <c r="K6667">
        <f>Table1[[#This Row],[Time_to_Crack_in_minutes]]/60</f>
        <v>0.28333333333333333</v>
      </c>
    </row>
    <row r="6668" spans="1:11" x14ac:dyDescent="0.25">
      <c r="A6668" t="s">
        <v>3240</v>
      </c>
      <c r="B6668" t="s">
        <v>3241</v>
      </c>
      <c r="C6668">
        <v>67</v>
      </c>
      <c r="D6668" t="s">
        <v>1985</v>
      </c>
      <c r="E6668">
        <f t="shared" si="104"/>
        <v>9</v>
      </c>
      <c r="F6668">
        <v>6756</v>
      </c>
      <c r="G6668" t="s">
        <v>82</v>
      </c>
      <c r="I6668">
        <v>86400</v>
      </c>
      <c r="J6668">
        <f>Table1[[#This Row],[Time_to_crack_in_seconds]]/60</f>
        <v>1440</v>
      </c>
      <c r="K6668">
        <f>Table1[[#This Row],[Time_to_Crack_in_minutes]]/60</f>
        <v>24</v>
      </c>
    </row>
    <row r="6669" spans="1:11" x14ac:dyDescent="0.25">
      <c r="A6669" t="s">
        <v>3240</v>
      </c>
      <c r="B6669" t="s">
        <v>3241</v>
      </c>
      <c r="C6669">
        <v>68</v>
      </c>
      <c r="D6669" t="s">
        <v>531</v>
      </c>
      <c r="E6669">
        <f t="shared" si="104"/>
        <v>7</v>
      </c>
      <c r="F6669">
        <v>6728</v>
      </c>
      <c r="G6669" t="s">
        <v>54</v>
      </c>
      <c r="I6669">
        <v>1020</v>
      </c>
      <c r="J6669">
        <f>Table1[[#This Row],[Time_to_crack_in_seconds]]/60</f>
        <v>17</v>
      </c>
      <c r="K6669">
        <f>Table1[[#This Row],[Time_to_Crack_in_minutes]]/60</f>
        <v>0.28333333333333333</v>
      </c>
    </row>
    <row r="6670" spans="1:11" x14ac:dyDescent="0.25">
      <c r="A6670" t="s">
        <v>3240</v>
      </c>
      <c r="B6670" t="s">
        <v>3241</v>
      </c>
      <c r="C6670">
        <v>69</v>
      </c>
      <c r="D6670" t="s">
        <v>534</v>
      </c>
      <c r="E6670">
        <f t="shared" si="104"/>
        <v>8</v>
      </c>
      <c r="F6670">
        <v>6640</v>
      </c>
      <c r="G6670" t="s">
        <v>47</v>
      </c>
      <c r="I6670">
        <v>5</v>
      </c>
      <c r="J6670">
        <f>Table1[[#This Row],[Time_to_crack_in_seconds]]/60</f>
        <v>8.3333333333333329E-2</v>
      </c>
      <c r="K6670">
        <f>Table1[[#This Row],[Time_to_Crack_in_minutes]]/60</f>
        <v>1.3888888888888887E-3</v>
      </c>
    </row>
    <row r="6671" spans="1:11" x14ac:dyDescent="0.25">
      <c r="A6671" t="s">
        <v>3240</v>
      </c>
      <c r="B6671" t="s">
        <v>3241</v>
      </c>
      <c r="C6671">
        <v>70</v>
      </c>
      <c r="D6671" t="s">
        <v>595</v>
      </c>
      <c r="E6671">
        <f t="shared" si="104"/>
        <v>8</v>
      </c>
      <c r="F6671">
        <v>6594</v>
      </c>
      <c r="G6671" t="s">
        <v>10</v>
      </c>
      <c r="I6671">
        <v>0</v>
      </c>
      <c r="J6671">
        <f>Table1[[#This Row],[Time_to_crack_in_seconds]]/60</f>
        <v>0</v>
      </c>
      <c r="K6671">
        <f>Table1[[#This Row],[Time_to_Crack_in_minutes]]/60</f>
        <v>0</v>
      </c>
    </row>
    <row r="6672" spans="1:11" x14ac:dyDescent="0.25">
      <c r="A6672" t="s">
        <v>3240</v>
      </c>
      <c r="B6672" t="s">
        <v>3241</v>
      </c>
      <c r="C6672">
        <v>71</v>
      </c>
      <c r="D6672" t="s">
        <v>524</v>
      </c>
      <c r="E6672">
        <f t="shared" si="104"/>
        <v>8</v>
      </c>
      <c r="F6672">
        <v>6561</v>
      </c>
      <c r="G6672" t="s">
        <v>18</v>
      </c>
      <c r="I6672">
        <v>120</v>
      </c>
      <c r="J6672">
        <f>Table1[[#This Row],[Time_to_crack_in_seconds]]/60</f>
        <v>2</v>
      </c>
      <c r="K6672">
        <f>Table1[[#This Row],[Time_to_Crack_in_minutes]]/60</f>
        <v>3.3333333333333333E-2</v>
      </c>
    </row>
    <row r="6673" spans="1:11" x14ac:dyDescent="0.25">
      <c r="A6673" t="s">
        <v>3240</v>
      </c>
      <c r="B6673" t="s">
        <v>3241</v>
      </c>
      <c r="C6673">
        <v>72</v>
      </c>
      <c r="D6673" t="s">
        <v>40</v>
      </c>
      <c r="E6673">
        <f t="shared" si="104"/>
        <v>7</v>
      </c>
      <c r="F6673">
        <v>6543</v>
      </c>
      <c r="G6673" t="s">
        <v>54</v>
      </c>
      <c r="H6673">
        <v>99</v>
      </c>
      <c r="I6673">
        <v>1020</v>
      </c>
      <c r="J6673">
        <f>Table1[[#This Row],[Time_to_crack_in_seconds]]/60</f>
        <v>17</v>
      </c>
      <c r="K6673">
        <f>Table1[[#This Row],[Time_to_Crack_in_minutes]]/60</f>
        <v>0.28333333333333333</v>
      </c>
    </row>
    <row r="6674" spans="1:11" x14ac:dyDescent="0.25">
      <c r="A6674" t="s">
        <v>3240</v>
      </c>
      <c r="B6674" t="s">
        <v>3241</v>
      </c>
      <c r="C6674">
        <v>73</v>
      </c>
      <c r="D6674" t="s">
        <v>3249</v>
      </c>
      <c r="E6674">
        <f t="shared" si="104"/>
        <v>7</v>
      </c>
      <c r="F6674">
        <v>6504</v>
      </c>
      <c r="G6674" t="s">
        <v>28</v>
      </c>
      <c r="I6674">
        <v>3</v>
      </c>
      <c r="J6674">
        <f>Table1[[#This Row],[Time_to_crack_in_seconds]]/60</f>
        <v>0.05</v>
      </c>
      <c r="K6674">
        <f>Table1[[#This Row],[Time_to_Crack_in_minutes]]/60</f>
        <v>8.3333333333333339E-4</v>
      </c>
    </row>
    <row r="6675" spans="1:11" x14ac:dyDescent="0.25">
      <c r="A6675" t="s">
        <v>3240</v>
      </c>
      <c r="B6675" t="s">
        <v>3241</v>
      </c>
      <c r="C6675">
        <v>74</v>
      </c>
      <c r="D6675" t="s">
        <v>544</v>
      </c>
      <c r="E6675">
        <f t="shared" si="104"/>
        <v>7</v>
      </c>
      <c r="F6675">
        <v>6456</v>
      </c>
      <c r="G6675" t="s">
        <v>54</v>
      </c>
      <c r="I6675">
        <v>1020</v>
      </c>
      <c r="J6675">
        <f>Table1[[#This Row],[Time_to_crack_in_seconds]]/60</f>
        <v>17</v>
      </c>
      <c r="K6675">
        <f>Table1[[#This Row],[Time_to_Crack_in_minutes]]/60</f>
        <v>0.28333333333333333</v>
      </c>
    </row>
    <row r="6676" spans="1:11" x14ac:dyDescent="0.25">
      <c r="A6676" t="s">
        <v>3240</v>
      </c>
      <c r="B6676" t="s">
        <v>3241</v>
      </c>
      <c r="C6676">
        <v>75</v>
      </c>
      <c r="D6676" t="s">
        <v>3250</v>
      </c>
      <c r="E6676">
        <f t="shared" si="104"/>
        <v>7</v>
      </c>
      <c r="F6676">
        <v>6295</v>
      </c>
      <c r="G6676" t="s">
        <v>54</v>
      </c>
      <c r="I6676">
        <v>1020</v>
      </c>
      <c r="J6676">
        <f>Table1[[#This Row],[Time_to_crack_in_seconds]]/60</f>
        <v>17</v>
      </c>
      <c r="K6676">
        <f>Table1[[#This Row],[Time_to_Crack_in_minutes]]/60</f>
        <v>0.28333333333333333</v>
      </c>
    </row>
    <row r="6677" spans="1:11" x14ac:dyDescent="0.25">
      <c r="A6677" t="s">
        <v>3240</v>
      </c>
      <c r="B6677" t="s">
        <v>3241</v>
      </c>
      <c r="C6677">
        <v>76</v>
      </c>
      <c r="D6677" t="s">
        <v>236</v>
      </c>
      <c r="E6677">
        <f t="shared" si="104"/>
        <v>6</v>
      </c>
      <c r="F6677">
        <v>6162</v>
      </c>
      <c r="G6677" t="s">
        <v>10</v>
      </c>
      <c r="I6677">
        <v>0</v>
      </c>
      <c r="J6677">
        <f>Table1[[#This Row],[Time_to_crack_in_seconds]]/60</f>
        <v>0</v>
      </c>
      <c r="K6677">
        <f>Table1[[#This Row],[Time_to_Crack_in_minutes]]/60</f>
        <v>0</v>
      </c>
    </row>
    <row r="6678" spans="1:11" x14ac:dyDescent="0.25">
      <c r="A6678" t="s">
        <v>3240</v>
      </c>
      <c r="B6678" t="s">
        <v>3241</v>
      </c>
      <c r="C6678">
        <v>77</v>
      </c>
      <c r="D6678" t="s">
        <v>500</v>
      </c>
      <c r="E6678">
        <f t="shared" si="104"/>
        <v>5</v>
      </c>
      <c r="F6678">
        <v>6127</v>
      </c>
      <c r="G6678" t="s">
        <v>52</v>
      </c>
      <c r="I6678">
        <v>10</v>
      </c>
      <c r="J6678">
        <f>Table1[[#This Row],[Time_to_crack_in_seconds]]/60</f>
        <v>0.16666666666666666</v>
      </c>
      <c r="K6678">
        <f>Table1[[#This Row],[Time_to_Crack_in_minutes]]/60</f>
        <v>2.7777777777777775E-3</v>
      </c>
    </row>
    <row r="6679" spans="1:11" x14ac:dyDescent="0.25">
      <c r="A6679" t="s">
        <v>3240</v>
      </c>
      <c r="B6679" t="s">
        <v>3241</v>
      </c>
      <c r="C6679">
        <v>78</v>
      </c>
      <c r="D6679" t="s">
        <v>310</v>
      </c>
      <c r="E6679">
        <f t="shared" si="104"/>
        <v>9</v>
      </c>
      <c r="F6679">
        <v>6086</v>
      </c>
      <c r="G6679" t="s">
        <v>162</v>
      </c>
      <c r="I6679">
        <v>2</v>
      </c>
      <c r="J6679">
        <f>Table1[[#This Row],[Time_to_crack_in_seconds]]/60</f>
        <v>3.3333333333333333E-2</v>
      </c>
      <c r="K6679">
        <f>Table1[[#This Row],[Time_to_Crack_in_minutes]]/60</f>
        <v>5.5555555555555556E-4</v>
      </c>
    </row>
    <row r="6680" spans="1:11" x14ac:dyDescent="0.25">
      <c r="A6680" t="s">
        <v>3240</v>
      </c>
      <c r="B6680" t="s">
        <v>3241</v>
      </c>
      <c r="C6680">
        <v>79</v>
      </c>
      <c r="D6680" t="s">
        <v>522</v>
      </c>
      <c r="E6680">
        <f t="shared" si="104"/>
        <v>8</v>
      </c>
      <c r="F6680">
        <v>6026</v>
      </c>
      <c r="G6680" t="s">
        <v>54</v>
      </c>
      <c r="I6680">
        <v>1020</v>
      </c>
      <c r="J6680">
        <f>Table1[[#This Row],[Time_to_crack_in_seconds]]/60</f>
        <v>17</v>
      </c>
      <c r="K6680">
        <f>Table1[[#This Row],[Time_to_Crack_in_minutes]]/60</f>
        <v>0.28333333333333333</v>
      </c>
    </row>
    <row r="6681" spans="1:11" x14ac:dyDescent="0.25">
      <c r="A6681" t="s">
        <v>3240</v>
      </c>
      <c r="B6681" t="s">
        <v>3241</v>
      </c>
      <c r="C6681">
        <v>80</v>
      </c>
      <c r="D6681" t="s">
        <v>3251</v>
      </c>
      <c r="E6681">
        <f t="shared" si="104"/>
        <v>8</v>
      </c>
      <c r="F6681">
        <v>6011</v>
      </c>
      <c r="G6681" t="s">
        <v>850</v>
      </c>
      <c r="I6681">
        <v>600</v>
      </c>
      <c r="J6681">
        <f>Table1[[#This Row],[Time_to_crack_in_seconds]]/60</f>
        <v>10</v>
      </c>
      <c r="K6681">
        <f>Table1[[#This Row],[Time_to_Crack_in_minutes]]/60</f>
        <v>0.16666666666666666</v>
      </c>
    </row>
    <row r="6682" spans="1:11" x14ac:dyDescent="0.25">
      <c r="A6682" t="s">
        <v>3240</v>
      </c>
      <c r="B6682" t="s">
        <v>3241</v>
      </c>
      <c r="C6682">
        <v>81</v>
      </c>
      <c r="D6682" t="s">
        <v>3252</v>
      </c>
      <c r="E6682">
        <f t="shared" si="104"/>
        <v>8</v>
      </c>
      <c r="F6682">
        <v>6003</v>
      </c>
      <c r="G6682" t="s">
        <v>13</v>
      </c>
      <c r="I6682">
        <v>10800</v>
      </c>
      <c r="J6682">
        <f>Table1[[#This Row],[Time_to_crack_in_seconds]]/60</f>
        <v>180</v>
      </c>
      <c r="K6682">
        <f>Table1[[#This Row],[Time_to_Crack_in_minutes]]/60</f>
        <v>3</v>
      </c>
    </row>
    <row r="6683" spans="1:11" x14ac:dyDescent="0.25">
      <c r="A6683" t="s">
        <v>3240</v>
      </c>
      <c r="B6683" t="s">
        <v>3241</v>
      </c>
      <c r="C6683">
        <v>82</v>
      </c>
      <c r="D6683" t="s">
        <v>1854</v>
      </c>
      <c r="E6683">
        <f t="shared" si="104"/>
        <v>6</v>
      </c>
      <c r="F6683">
        <v>5863</v>
      </c>
      <c r="G6683" t="s">
        <v>58</v>
      </c>
      <c r="I6683">
        <v>9</v>
      </c>
      <c r="J6683">
        <f>Table1[[#This Row],[Time_to_crack_in_seconds]]/60</f>
        <v>0.15</v>
      </c>
      <c r="K6683">
        <f>Table1[[#This Row],[Time_to_Crack_in_minutes]]/60</f>
        <v>2.5000000000000001E-3</v>
      </c>
    </row>
    <row r="6684" spans="1:11" x14ac:dyDescent="0.25">
      <c r="A6684" t="s">
        <v>3240</v>
      </c>
      <c r="B6684" t="s">
        <v>3241</v>
      </c>
      <c r="C6684">
        <v>83</v>
      </c>
      <c r="D6684" t="s">
        <v>3253</v>
      </c>
      <c r="E6684">
        <f t="shared" si="104"/>
        <v>5</v>
      </c>
      <c r="F6684">
        <v>5826</v>
      </c>
      <c r="G6684" t="s">
        <v>52</v>
      </c>
      <c r="I6684">
        <v>10</v>
      </c>
      <c r="J6684">
        <f>Table1[[#This Row],[Time_to_crack_in_seconds]]/60</f>
        <v>0.16666666666666666</v>
      </c>
      <c r="K6684">
        <f>Table1[[#This Row],[Time_to_Crack_in_minutes]]/60</f>
        <v>2.7777777777777775E-3</v>
      </c>
    </row>
    <row r="6685" spans="1:11" x14ac:dyDescent="0.25">
      <c r="A6685" t="s">
        <v>3240</v>
      </c>
      <c r="B6685" t="s">
        <v>3241</v>
      </c>
      <c r="C6685">
        <v>84</v>
      </c>
      <c r="D6685" t="s">
        <v>527</v>
      </c>
      <c r="E6685">
        <f t="shared" si="104"/>
        <v>8</v>
      </c>
      <c r="F6685">
        <v>5634</v>
      </c>
      <c r="G6685" t="s">
        <v>18</v>
      </c>
      <c r="I6685">
        <v>120</v>
      </c>
      <c r="J6685">
        <f>Table1[[#This Row],[Time_to_crack_in_seconds]]/60</f>
        <v>2</v>
      </c>
      <c r="K6685">
        <f>Table1[[#This Row],[Time_to_Crack_in_minutes]]/60</f>
        <v>3.3333333333333333E-2</v>
      </c>
    </row>
    <row r="6686" spans="1:11" x14ac:dyDescent="0.25">
      <c r="A6686" t="s">
        <v>3240</v>
      </c>
      <c r="B6686" t="s">
        <v>3241</v>
      </c>
      <c r="C6686">
        <v>85</v>
      </c>
      <c r="D6686" t="s">
        <v>98</v>
      </c>
      <c r="E6686">
        <f t="shared" si="104"/>
        <v>6</v>
      </c>
      <c r="F6686">
        <v>5631</v>
      </c>
      <c r="G6686" t="s">
        <v>10</v>
      </c>
      <c r="I6686">
        <v>0</v>
      </c>
      <c r="J6686">
        <f>Table1[[#This Row],[Time_to_crack_in_seconds]]/60</f>
        <v>0</v>
      </c>
      <c r="K6686">
        <f>Table1[[#This Row],[Time_to_Crack_in_minutes]]/60</f>
        <v>0</v>
      </c>
    </row>
    <row r="6687" spans="1:11" x14ac:dyDescent="0.25">
      <c r="A6687" t="s">
        <v>3240</v>
      </c>
      <c r="B6687" t="s">
        <v>3241</v>
      </c>
      <c r="C6687">
        <v>86</v>
      </c>
      <c r="D6687" t="s">
        <v>537</v>
      </c>
      <c r="E6687">
        <f t="shared" si="104"/>
        <v>8</v>
      </c>
      <c r="F6687">
        <v>5629</v>
      </c>
      <c r="G6687" t="s">
        <v>13</v>
      </c>
      <c r="I6687">
        <v>10800</v>
      </c>
      <c r="J6687">
        <f>Table1[[#This Row],[Time_to_crack_in_seconds]]/60</f>
        <v>180</v>
      </c>
      <c r="K6687">
        <f>Table1[[#This Row],[Time_to_Crack_in_minutes]]/60</f>
        <v>3</v>
      </c>
    </row>
    <row r="6688" spans="1:11" x14ac:dyDescent="0.25">
      <c r="A6688" t="s">
        <v>3240</v>
      </c>
      <c r="B6688" t="s">
        <v>3241</v>
      </c>
      <c r="C6688">
        <v>87</v>
      </c>
      <c r="D6688" t="s">
        <v>3254</v>
      </c>
      <c r="E6688">
        <f t="shared" si="104"/>
        <v>6</v>
      </c>
      <c r="F6688">
        <v>5603</v>
      </c>
      <c r="G6688" t="s">
        <v>18</v>
      </c>
      <c r="I6688">
        <v>120</v>
      </c>
      <c r="J6688">
        <f>Table1[[#This Row],[Time_to_crack_in_seconds]]/60</f>
        <v>2</v>
      </c>
      <c r="K6688">
        <f>Table1[[#This Row],[Time_to_Crack_in_minutes]]/60</f>
        <v>3.3333333333333333E-2</v>
      </c>
    </row>
    <row r="6689" spans="1:11" x14ac:dyDescent="0.25">
      <c r="A6689" t="s">
        <v>3240</v>
      </c>
      <c r="B6689" t="s">
        <v>3241</v>
      </c>
      <c r="C6689">
        <v>88</v>
      </c>
      <c r="D6689" t="s">
        <v>2776</v>
      </c>
      <c r="E6689">
        <f t="shared" si="104"/>
        <v>6</v>
      </c>
      <c r="F6689">
        <v>5594</v>
      </c>
      <c r="G6689" t="s">
        <v>18</v>
      </c>
      <c r="I6689">
        <v>120</v>
      </c>
      <c r="J6689">
        <f>Table1[[#This Row],[Time_to_crack_in_seconds]]/60</f>
        <v>2</v>
      </c>
      <c r="K6689">
        <f>Table1[[#This Row],[Time_to_Crack_in_minutes]]/60</f>
        <v>3.3333333333333333E-2</v>
      </c>
    </row>
    <row r="6690" spans="1:11" x14ac:dyDescent="0.25">
      <c r="A6690" t="s">
        <v>3240</v>
      </c>
      <c r="B6690" t="s">
        <v>3241</v>
      </c>
      <c r="C6690">
        <v>89</v>
      </c>
      <c r="D6690" t="s">
        <v>3255</v>
      </c>
      <c r="E6690">
        <f t="shared" si="104"/>
        <v>5</v>
      </c>
      <c r="F6690">
        <v>5587</v>
      </c>
      <c r="G6690" t="s">
        <v>52</v>
      </c>
      <c r="I6690">
        <v>10</v>
      </c>
      <c r="J6690">
        <f>Table1[[#This Row],[Time_to_crack_in_seconds]]/60</f>
        <v>0.16666666666666666</v>
      </c>
      <c r="K6690">
        <f>Table1[[#This Row],[Time_to_Crack_in_minutes]]/60</f>
        <v>2.7777777777777775E-3</v>
      </c>
    </row>
    <row r="6691" spans="1:11" x14ac:dyDescent="0.25">
      <c r="A6691" t="s">
        <v>3240</v>
      </c>
      <c r="B6691" t="s">
        <v>3241</v>
      </c>
      <c r="C6691">
        <v>90</v>
      </c>
      <c r="D6691" t="s">
        <v>505</v>
      </c>
      <c r="E6691">
        <f t="shared" si="104"/>
        <v>8</v>
      </c>
      <c r="F6691">
        <v>5551</v>
      </c>
      <c r="G6691" t="s">
        <v>13</v>
      </c>
      <c r="I6691">
        <v>10800</v>
      </c>
      <c r="J6691">
        <f>Table1[[#This Row],[Time_to_crack_in_seconds]]/60</f>
        <v>180</v>
      </c>
      <c r="K6691">
        <f>Table1[[#This Row],[Time_to_Crack_in_minutes]]/60</f>
        <v>3</v>
      </c>
    </row>
    <row r="6692" spans="1:11" x14ac:dyDescent="0.25">
      <c r="A6692" t="s">
        <v>3240</v>
      </c>
      <c r="B6692" t="s">
        <v>3241</v>
      </c>
      <c r="C6692">
        <v>91</v>
      </c>
      <c r="D6692" t="s">
        <v>568</v>
      </c>
      <c r="E6692">
        <f t="shared" si="104"/>
        <v>6</v>
      </c>
      <c r="F6692">
        <v>5508</v>
      </c>
      <c r="G6692" t="s">
        <v>18</v>
      </c>
      <c r="I6692">
        <v>120</v>
      </c>
      <c r="J6692">
        <f>Table1[[#This Row],[Time_to_crack_in_seconds]]/60</f>
        <v>2</v>
      </c>
      <c r="K6692">
        <f>Table1[[#This Row],[Time_to_Crack_in_minutes]]/60</f>
        <v>3.3333333333333333E-2</v>
      </c>
    </row>
    <row r="6693" spans="1:11" x14ac:dyDescent="0.25">
      <c r="A6693" t="s">
        <v>3240</v>
      </c>
      <c r="B6693" t="s">
        <v>3241</v>
      </c>
      <c r="C6693">
        <v>92</v>
      </c>
      <c r="D6693" t="s">
        <v>250</v>
      </c>
      <c r="E6693">
        <f t="shared" si="104"/>
        <v>7</v>
      </c>
      <c r="F6693">
        <v>5475</v>
      </c>
      <c r="G6693" t="s">
        <v>10</v>
      </c>
      <c r="I6693">
        <v>0</v>
      </c>
      <c r="J6693">
        <f>Table1[[#This Row],[Time_to_crack_in_seconds]]/60</f>
        <v>0</v>
      </c>
      <c r="K6693">
        <f>Table1[[#This Row],[Time_to_Crack_in_minutes]]/60</f>
        <v>0</v>
      </c>
    </row>
    <row r="6694" spans="1:11" x14ac:dyDescent="0.25">
      <c r="A6694" t="s">
        <v>3240</v>
      </c>
      <c r="B6694" t="s">
        <v>3241</v>
      </c>
      <c r="C6694">
        <v>93</v>
      </c>
      <c r="D6694" t="s">
        <v>519</v>
      </c>
      <c r="E6694">
        <f t="shared" si="104"/>
        <v>6</v>
      </c>
      <c r="F6694">
        <v>5427</v>
      </c>
      <c r="G6694" t="s">
        <v>18</v>
      </c>
      <c r="I6694">
        <v>120</v>
      </c>
      <c r="J6694">
        <f>Table1[[#This Row],[Time_to_crack_in_seconds]]/60</f>
        <v>2</v>
      </c>
      <c r="K6694">
        <f>Table1[[#This Row],[Time_to_Crack_in_minutes]]/60</f>
        <v>3.3333333333333333E-2</v>
      </c>
    </row>
    <row r="6695" spans="1:11" x14ac:dyDescent="0.25">
      <c r="A6695" t="s">
        <v>3240</v>
      </c>
      <c r="B6695" t="s">
        <v>3241</v>
      </c>
      <c r="C6695">
        <v>94</v>
      </c>
      <c r="D6695" t="s">
        <v>3256</v>
      </c>
      <c r="E6695">
        <f t="shared" si="104"/>
        <v>6</v>
      </c>
      <c r="F6695">
        <v>5408</v>
      </c>
      <c r="G6695" t="s">
        <v>192</v>
      </c>
      <c r="I6695">
        <v>17</v>
      </c>
      <c r="J6695">
        <f>Table1[[#This Row],[Time_to_crack_in_seconds]]/60</f>
        <v>0.28333333333333333</v>
      </c>
      <c r="K6695">
        <f>Table1[[#This Row],[Time_to_Crack_in_minutes]]/60</f>
        <v>4.7222222222222223E-3</v>
      </c>
    </row>
    <row r="6696" spans="1:11" x14ac:dyDescent="0.25">
      <c r="A6696" t="s">
        <v>3240</v>
      </c>
      <c r="B6696" t="s">
        <v>3241</v>
      </c>
      <c r="C6696">
        <v>95</v>
      </c>
      <c r="D6696" t="s">
        <v>3257</v>
      </c>
      <c r="E6696">
        <f t="shared" si="104"/>
        <v>8</v>
      </c>
      <c r="F6696">
        <v>5375</v>
      </c>
      <c r="G6696" t="s">
        <v>41</v>
      </c>
      <c r="I6696">
        <v>7</v>
      </c>
      <c r="J6696">
        <f>Table1[[#This Row],[Time_to_crack_in_seconds]]/60</f>
        <v>0.11666666666666667</v>
      </c>
      <c r="K6696">
        <f>Table1[[#This Row],[Time_to_Crack_in_minutes]]/60</f>
        <v>1.9444444444444444E-3</v>
      </c>
    </row>
    <row r="6697" spans="1:11" x14ac:dyDescent="0.25">
      <c r="A6697" t="s">
        <v>3240</v>
      </c>
      <c r="B6697" t="s">
        <v>3241</v>
      </c>
      <c r="C6697">
        <v>96</v>
      </c>
      <c r="D6697" t="s">
        <v>233</v>
      </c>
      <c r="E6697">
        <f t="shared" si="104"/>
        <v>6</v>
      </c>
      <c r="F6697">
        <v>5187</v>
      </c>
      <c r="G6697" t="s">
        <v>54</v>
      </c>
      <c r="I6697">
        <v>1020</v>
      </c>
      <c r="J6697">
        <f>Table1[[#This Row],[Time_to_crack_in_seconds]]/60</f>
        <v>17</v>
      </c>
      <c r="K6697">
        <f>Table1[[#This Row],[Time_to_Crack_in_minutes]]/60</f>
        <v>0.28333333333333333</v>
      </c>
    </row>
    <row r="6698" spans="1:11" x14ac:dyDescent="0.25">
      <c r="A6698" t="s">
        <v>3240</v>
      </c>
      <c r="B6698" t="s">
        <v>3241</v>
      </c>
      <c r="C6698">
        <v>97</v>
      </c>
      <c r="D6698" t="s">
        <v>3258</v>
      </c>
      <c r="E6698">
        <f t="shared" si="104"/>
        <v>6</v>
      </c>
      <c r="F6698">
        <v>5184</v>
      </c>
      <c r="G6698" t="s">
        <v>18</v>
      </c>
      <c r="I6698">
        <v>120</v>
      </c>
      <c r="J6698">
        <f>Table1[[#This Row],[Time_to_crack_in_seconds]]/60</f>
        <v>2</v>
      </c>
      <c r="K6698">
        <f>Table1[[#This Row],[Time_to_Crack_in_minutes]]/60</f>
        <v>3.3333333333333333E-2</v>
      </c>
    </row>
    <row r="6699" spans="1:11" x14ac:dyDescent="0.25">
      <c r="A6699" t="s">
        <v>3240</v>
      </c>
      <c r="B6699" t="s">
        <v>3241</v>
      </c>
      <c r="C6699">
        <v>98</v>
      </c>
      <c r="D6699" t="s">
        <v>552</v>
      </c>
      <c r="E6699">
        <f t="shared" si="104"/>
        <v>7</v>
      </c>
      <c r="F6699">
        <v>5124</v>
      </c>
      <c r="G6699" t="s">
        <v>54</v>
      </c>
      <c r="I6699">
        <v>1020</v>
      </c>
      <c r="J6699">
        <f>Table1[[#This Row],[Time_to_crack_in_seconds]]/60</f>
        <v>17</v>
      </c>
      <c r="K6699">
        <f>Table1[[#This Row],[Time_to_Crack_in_minutes]]/60</f>
        <v>0.28333333333333333</v>
      </c>
    </row>
    <row r="6700" spans="1:11" x14ac:dyDescent="0.25">
      <c r="A6700" t="s">
        <v>3240</v>
      </c>
      <c r="B6700" t="s">
        <v>3241</v>
      </c>
      <c r="C6700">
        <v>99</v>
      </c>
      <c r="D6700" t="s">
        <v>3259</v>
      </c>
      <c r="E6700">
        <f t="shared" si="104"/>
        <v>5</v>
      </c>
      <c r="F6700">
        <v>5015</v>
      </c>
      <c r="G6700" t="s">
        <v>252</v>
      </c>
      <c r="I6700">
        <v>4</v>
      </c>
      <c r="J6700">
        <f>Table1[[#This Row],[Time_to_crack_in_seconds]]/60</f>
        <v>6.6666666666666666E-2</v>
      </c>
      <c r="K6700">
        <f>Table1[[#This Row],[Time_to_Crack_in_minutes]]/60</f>
        <v>1.1111111111111111E-3</v>
      </c>
    </row>
    <row r="6701" spans="1:11" x14ac:dyDescent="0.25">
      <c r="A6701" t="s">
        <v>3240</v>
      </c>
      <c r="B6701" t="s">
        <v>3241</v>
      </c>
      <c r="C6701">
        <v>100</v>
      </c>
      <c r="D6701" t="s">
        <v>591</v>
      </c>
      <c r="E6701">
        <f t="shared" si="104"/>
        <v>6</v>
      </c>
      <c r="F6701">
        <v>4967</v>
      </c>
      <c r="G6701" t="s">
        <v>18</v>
      </c>
      <c r="I6701">
        <v>120</v>
      </c>
      <c r="J6701">
        <f>Table1[[#This Row],[Time_to_crack_in_seconds]]/60</f>
        <v>2</v>
      </c>
      <c r="K6701">
        <f>Table1[[#This Row],[Time_to_Crack_in_minutes]]/60</f>
        <v>3.3333333333333333E-2</v>
      </c>
    </row>
    <row r="6702" spans="1:11" x14ac:dyDescent="0.25">
      <c r="A6702" t="s">
        <v>3240</v>
      </c>
      <c r="B6702" t="s">
        <v>3241</v>
      </c>
      <c r="C6702">
        <v>101</v>
      </c>
      <c r="D6702" t="s">
        <v>526</v>
      </c>
      <c r="E6702">
        <f t="shared" si="104"/>
        <v>7</v>
      </c>
      <c r="F6702">
        <v>4943</v>
      </c>
      <c r="G6702" t="s">
        <v>54</v>
      </c>
      <c r="I6702">
        <v>1020</v>
      </c>
      <c r="J6702">
        <f>Table1[[#This Row],[Time_to_crack_in_seconds]]/60</f>
        <v>17</v>
      </c>
      <c r="K6702">
        <f>Table1[[#This Row],[Time_to_Crack_in_minutes]]/60</f>
        <v>0.28333333333333333</v>
      </c>
    </row>
    <row r="6703" spans="1:11" x14ac:dyDescent="0.25">
      <c r="A6703" t="s">
        <v>3240</v>
      </c>
      <c r="B6703" t="s">
        <v>3241</v>
      </c>
      <c r="C6703">
        <v>102</v>
      </c>
      <c r="D6703" t="s">
        <v>3260</v>
      </c>
      <c r="E6703">
        <f t="shared" si="104"/>
        <v>7</v>
      </c>
      <c r="F6703">
        <v>4932</v>
      </c>
      <c r="G6703" t="s">
        <v>54</v>
      </c>
      <c r="I6703">
        <v>1020</v>
      </c>
      <c r="J6703">
        <f>Table1[[#This Row],[Time_to_crack_in_seconds]]/60</f>
        <v>17</v>
      </c>
      <c r="K6703">
        <f>Table1[[#This Row],[Time_to_Crack_in_minutes]]/60</f>
        <v>0.28333333333333333</v>
      </c>
    </row>
    <row r="6704" spans="1:11" x14ac:dyDescent="0.25">
      <c r="A6704" t="s">
        <v>3240</v>
      </c>
      <c r="B6704" t="s">
        <v>3241</v>
      </c>
      <c r="C6704">
        <v>103</v>
      </c>
      <c r="D6704" t="s">
        <v>3261</v>
      </c>
      <c r="E6704">
        <f t="shared" si="104"/>
        <v>8</v>
      </c>
      <c r="F6704">
        <v>4926</v>
      </c>
      <c r="G6704" t="s">
        <v>13</v>
      </c>
      <c r="I6704">
        <v>10800</v>
      </c>
      <c r="J6704">
        <f>Table1[[#This Row],[Time_to_crack_in_seconds]]/60</f>
        <v>180</v>
      </c>
      <c r="K6704">
        <f>Table1[[#This Row],[Time_to_Crack_in_minutes]]/60</f>
        <v>3</v>
      </c>
    </row>
    <row r="6705" spans="1:11" x14ac:dyDescent="0.25">
      <c r="A6705" t="s">
        <v>3240</v>
      </c>
      <c r="B6705" t="s">
        <v>3241</v>
      </c>
      <c r="C6705">
        <v>104</v>
      </c>
      <c r="D6705" t="s">
        <v>247</v>
      </c>
      <c r="E6705">
        <f t="shared" si="104"/>
        <v>7</v>
      </c>
      <c r="F6705">
        <v>4925</v>
      </c>
      <c r="G6705" t="s">
        <v>18</v>
      </c>
      <c r="I6705">
        <v>120</v>
      </c>
      <c r="J6705">
        <f>Table1[[#This Row],[Time_to_crack_in_seconds]]/60</f>
        <v>2</v>
      </c>
      <c r="K6705">
        <f>Table1[[#This Row],[Time_to_Crack_in_minutes]]/60</f>
        <v>3.3333333333333333E-2</v>
      </c>
    </row>
    <row r="6706" spans="1:11" x14ac:dyDescent="0.25">
      <c r="A6706" t="s">
        <v>3240</v>
      </c>
      <c r="B6706" t="s">
        <v>3241</v>
      </c>
      <c r="C6706">
        <v>105</v>
      </c>
      <c r="D6706" t="s">
        <v>547</v>
      </c>
      <c r="E6706">
        <f t="shared" si="104"/>
        <v>6</v>
      </c>
      <c r="F6706">
        <v>4889</v>
      </c>
      <c r="G6706" t="s">
        <v>18</v>
      </c>
      <c r="I6706">
        <v>120</v>
      </c>
      <c r="J6706">
        <f>Table1[[#This Row],[Time_to_crack_in_seconds]]/60</f>
        <v>2</v>
      </c>
      <c r="K6706">
        <f>Table1[[#This Row],[Time_to_Crack_in_minutes]]/60</f>
        <v>3.3333333333333333E-2</v>
      </c>
    </row>
    <row r="6707" spans="1:11" x14ac:dyDescent="0.25">
      <c r="A6707" t="s">
        <v>3240</v>
      </c>
      <c r="B6707" t="s">
        <v>3241</v>
      </c>
      <c r="C6707">
        <v>106</v>
      </c>
      <c r="D6707" t="s">
        <v>22</v>
      </c>
      <c r="E6707">
        <f t="shared" si="104"/>
        <v>9</v>
      </c>
      <c r="F6707">
        <v>4831</v>
      </c>
      <c r="G6707" t="s">
        <v>10</v>
      </c>
      <c r="H6707">
        <v>11</v>
      </c>
      <c r="I6707">
        <v>0</v>
      </c>
      <c r="J6707">
        <f>Table1[[#This Row],[Time_to_crack_in_seconds]]/60</f>
        <v>0</v>
      </c>
      <c r="K6707">
        <f>Table1[[#This Row],[Time_to_Crack_in_minutes]]/60</f>
        <v>0</v>
      </c>
    </row>
    <row r="6708" spans="1:11" x14ac:dyDescent="0.25">
      <c r="A6708" t="s">
        <v>3240</v>
      </c>
      <c r="B6708" t="s">
        <v>3241</v>
      </c>
      <c r="C6708">
        <v>107</v>
      </c>
      <c r="D6708" t="s">
        <v>608</v>
      </c>
      <c r="E6708">
        <f t="shared" si="104"/>
        <v>6</v>
      </c>
      <c r="F6708">
        <v>4803</v>
      </c>
      <c r="G6708" t="s">
        <v>18</v>
      </c>
      <c r="I6708">
        <v>120</v>
      </c>
      <c r="J6708">
        <f>Table1[[#This Row],[Time_to_crack_in_seconds]]/60</f>
        <v>2</v>
      </c>
      <c r="K6708">
        <f>Table1[[#This Row],[Time_to_Crack_in_minutes]]/60</f>
        <v>3.3333333333333333E-2</v>
      </c>
    </row>
    <row r="6709" spans="1:11" x14ac:dyDescent="0.25">
      <c r="A6709" t="s">
        <v>3240</v>
      </c>
      <c r="B6709" t="s">
        <v>3241</v>
      </c>
      <c r="C6709">
        <v>108</v>
      </c>
      <c r="D6709" t="s">
        <v>3262</v>
      </c>
      <c r="E6709">
        <f t="shared" si="104"/>
        <v>5</v>
      </c>
      <c r="F6709">
        <v>4683</v>
      </c>
      <c r="G6709" t="s">
        <v>52</v>
      </c>
      <c r="I6709">
        <v>10</v>
      </c>
      <c r="J6709">
        <f>Table1[[#This Row],[Time_to_crack_in_seconds]]/60</f>
        <v>0.16666666666666666</v>
      </c>
      <c r="K6709">
        <f>Table1[[#This Row],[Time_to_Crack_in_minutes]]/60</f>
        <v>2.7777777777777775E-3</v>
      </c>
    </row>
    <row r="6710" spans="1:11" x14ac:dyDescent="0.25">
      <c r="A6710" t="s">
        <v>3240</v>
      </c>
      <c r="B6710" t="s">
        <v>3241</v>
      </c>
      <c r="C6710">
        <v>109</v>
      </c>
      <c r="D6710" t="s">
        <v>603</v>
      </c>
      <c r="E6710">
        <f t="shared" si="104"/>
        <v>7</v>
      </c>
      <c r="F6710">
        <v>4647</v>
      </c>
      <c r="G6710" t="s">
        <v>54</v>
      </c>
      <c r="I6710">
        <v>1020</v>
      </c>
      <c r="J6710">
        <f>Table1[[#This Row],[Time_to_crack_in_seconds]]/60</f>
        <v>17</v>
      </c>
      <c r="K6710">
        <f>Table1[[#This Row],[Time_to_Crack_in_minutes]]/60</f>
        <v>0.28333333333333333</v>
      </c>
    </row>
    <row r="6711" spans="1:11" x14ac:dyDescent="0.25">
      <c r="A6711" t="s">
        <v>3240</v>
      </c>
      <c r="B6711" t="s">
        <v>3241</v>
      </c>
      <c r="C6711">
        <v>110</v>
      </c>
      <c r="D6711" t="s">
        <v>554</v>
      </c>
      <c r="E6711">
        <f t="shared" si="104"/>
        <v>7</v>
      </c>
      <c r="F6711">
        <v>4624</v>
      </c>
      <c r="G6711" t="s">
        <v>54</v>
      </c>
      <c r="I6711">
        <v>1020</v>
      </c>
      <c r="J6711">
        <f>Table1[[#This Row],[Time_to_crack_in_seconds]]/60</f>
        <v>17</v>
      </c>
      <c r="K6711">
        <f>Table1[[#This Row],[Time_to_Crack_in_minutes]]/60</f>
        <v>0.28333333333333333</v>
      </c>
    </row>
    <row r="6712" spans="1:11" x14ac:dyDescent="0.25">
      <c r="A6712" t="s">
        <v>3240</v>
      </c>
      <c r="B6712" t="s">
        <v>3241</v>
      </c>
      <c r="C6712">
        <v>111</v>
      </c>
      <c r="D6712" t="s">
        <v>922</v>
      </c>
      <c r="E6712">
        <f t="shared" si="104"/>
        <v>6</v>
      </c>
      <c r="F6712">
        <v>4594</v>
      </c>
      <c r="G6712" t="s">
        <v>10</v>
      </c>
      <c r="I6712">
        <v>0</v>
      </c>
      <c r="J6712">
        <f>Table1[[#This Row],[Time_to_crack_in_seconds]]/60</f>
        <v>0</v>
      </c>
      <c r="K6712">
        <f>Table1[[#This Row],[Time_to_Crack_in_minutes]]/60</f>
        <v>0</v>
      </c>
    </row>
    <row r="6713" spans="1:11" x14ac:dyDescent="0.25">
      <c r="A6713" t="s">
        <v>3240</v>
      </c>
      <c r="B6713" t="s">
        <v>3241</v>
      </c>
      <c r="C6713">
        <v>112</v>
      </c>
      <c r="D6713" t="s">
        <v>3263</v>
      </c>
      <c r="E6713">
        <f t="shared" si="104"/>
        <v>9</v>
      </c>
      <c r="F6713">
        <v>4567</v>
      </c>
      <c r="G6713" t="s">
        <v>263</v>
      </c>
      <c r="I6713">
        <v>41</v>
      </c>
      <c r="J6713">
        <f>Table1[[#This Row],[Time_to_crack_in_seconds]]/60</f>
        <v>0.68333333333333335</v>
      </c>
      <c r="K6713">
        <f>Table1[[#This Row],[Time_to_Crack_in_minutes]]/60</f>
        <v>1.1388888888888889E-2</v>
      </c>
    </row>
    <row r="6714" spans="1:11" x14ac:dyDescent="0.25">
      <c r="A6714" t="s">
        <v>3240</v>
      </c>
      <c r="B6714" t="s">
        <v>3241</v>
      </c>
      <c r="C6714">
        <v>113</v>
      </c>
      <c r="D6714" t="s">
        <v>3264</v>
      </c>
      <c r="E6714">
        <f t="shared" si="104"/>
        <v>9</v>
      </c>
      <c r="F6714">
        <v>4535</v>
      </c>
      <c r="G6714" t="s">
        <v>82</v>
      </c>
      <c r="I6714">
        <v>86400</v>
      </c>
      <c r="J6714">
        <f>Table1[[#This Row],[Time_to_crack_in_seconds]]/60</f>
        <v>1440</v>
      </c>
      <c r="K6714">
        <f>Table1[[#This Row],[Time_to_Crack_in_minutes]]/60</f>
        <v>24</v>
      </c>
    </row>
    <row r="6715" spans="1:11" x14ac:dyDescent="0.25">
      <c r="A6715" t="s">
        <v>3240</v>
      </c>
      <c r="B6715" t="s">
        <v>3241</v>
      </c>
      <c r="C6715">
        <v>114</v>
      </c>
      <c r="D6715" t="s">
        <v>3265</v>
      </c>
      <c r="E6715">
        <f t="shared" si="104"/>
        <v>7</v>
      </c>
      <c r="F6715">
        <v>4528</v>
      </c>
      <c r="G6715" t="s">
        <v>54</v>
      </c>
      <c r="I6715">
        <v>1020</v>
      </c>
      <c r="J6715">
        <f>Table1[[#This Row],[Time_to_crack_in_seconds]]/60</f>
        <v>17</v>
      </c>
      <c r="K6715">
        <f>Table1[[#This Row],[Time_to_Crack_in_minutes]]/60</f>
        <v>0.28333333333333333</v>
      </c>
    </row>
    <row r="6716" spans="1:11" x14ac:dyDescent="0.25">
      <c r="A6716" t="s">
        <v>3240</v>
      </c>
      <c r="B6716" t="s">
        <v>3241</v>
      </c>
      <c r="C6716">
        <v>115</v>
      </c>
      <c r="D6716" t="s">
        <v>3266</v>
      </c>
      <c r="E6716">
        <f t="shared" si="104"/>
        <v>9</v>
      </c>
      <c r="F6716">
        <v>4481</v>
      </c>
      <c r="G6716" t="s">
        <v>82</v>
      </c>
      <c r="I6716">
        <v>86400</v>
      </c>
      <c r="J6716">
        <f>Table1[[#This Row],[Time_to_crack_in_seconds]]/60</f>
        <v>1440</v>
      </c>
      <c r="K6716">
        <f>Table1[[#This Row],[Time_to_Crack_in_minutes]]/60</f>
        <v>24</v>
      </c>
    </row>
    <row r="6717" spans="1:11" x14ac:dyDescent="0.25">
      <c r="A6717" t="s">
        <v>3240</v>
      </c>
      <c r="B6717" t="s">
        <v>3241</v>
      </c>
      <c r="C6717">
        <v>116</v>
      </c>
      <c r="D6717" t="s">
        <v>503</v>
      </c>
      <c r="E6717">
        <f t="shared" si="104"/>
        <v>8</v>
      </c>
      <c r="F6717">
        <v>4430</v>
      </c>
      <c r="G6717" t="s">
        <v>54</v>
      </c>
      <c r="I6717">
        <v>1020</v>
      </c>
      <c r="J6717">
        <f>Table1[[#This Row],[Time_to_crack_in_seconds]]/60</f>
        <v>17</v>
      </c>
      <c r="K6717">
        <f>Table1[[#This Row],[Time_to_Crack_in_minutes]]/60</f>
        <v>0.28333333333333333</v>
      </c>
    </row>
    <row r="6718" spans="1:11" x14ac:dyDescent="0.25">
      <c r="A6718" t="s">
        <v>3240</v>
      </c>
      <c r="B6718" t="s">
        <v>3241</v>
      </c>
      <c r="C6718">
        <v>117</v>
      </c>
      <c r="D6718" t="s">
        <v>3267</v>
      </c>
      <c r="E6718">
        <f t="shared" si="104"/>
        <v>7</v>
      </c>
      <c r="F6718">
        <v>4428</v>
      </c>
      <c r="G6718" t="s">
        <v>54</v>
      </c>
      <c r="I6718">
        <v>1020</v>
      </c>
      <c r="J6718">
        <f>Table1[[#This Row],[Time_to_crack_in_seconds]]/60</f>
        <v>17</v>
      </c>
      <c r="K6718">
        <f>Table1[[#This Row],[Time_to_Crack_in_minutes]]/60</f>
        <v>0.28333333333333333</v>
      </c>
    </row>
    <row r="6719" spans="1:11" x14ac:dyDescent="0.25">
      <c r="A6719" t="s">
        <v>3240</v>
      </c>
      <c r="B6719" t="s">
        <v>3241</v>
      </c>
      <c r="C6719">
        <v>118</v>
      </c>
      <c r="D6719" t="s">
        <v>3268</v>
      </c>
      <c r="E6719">
        <f t="shared" si="104"/>
        <v>6</v>
      </c>
      <c r="F6719">
        <v>4414</v>
      </c>
      <c r="G6719" t="s">
        <v>18</v>
      </c>
      <c r="I6719">
        <v>120</v>
      </c>
      <c r="J6719">
        <f>Table1[[#This Row],[Time_to_crack_in_seconds]]/60</f>
        <v>2</v>
      </c>
      <c r="K6719">
        <f>Table1[[#This Row],[Time_to_Crack_in_minutes]]/60</f>
        <v>3.3333333333333333E-2</v>
      </c>
    </row>
    <row r="6720" spans="1:11" x14ac:dyDescent="0.25">
      <c r="A6720" t="s">
        <v>3240</v>
      </c>
      <c r="B6720" t="s">
        <v>3241</v>
      </c>
      <c r="C6720">
        <v>119</v>
      </c>
      <c r="D6720" t="s">
        <v>586</v>
      </c>
      <c r="E6720">
        <f t="shared" si="104"/>
        <v>7</v>
      </c>
      <c r="F6720">
        <v>4398</v>
      </c>
      <c r="G6720" t="s">
        <v>54</v>
      </c>
      <c r="I6720">
        <v>1020</v>
      </c>
      <c r="J6720">
        <f>Table1[[#This Row],[Time_to_crack_in_seconds]]/60</f>
        <v>17</v>
      </c>
      <c r="K6720">
        <f>Table1[[#This Row],[Time_to_Crack_in_minutes]]/60</f>
        <v>0.28333333333333333</v>
      </c>
    </row>
    <row r="6721" spans="1:11" x14ac:dyDescent="0.25">
      <c r="A6721" t="s">
        <v>3240</v>
      </c>
      <c r="B6721" t="s">
        <v>3241</v>
      </c>
      <c r="C6721">
        <v>120</v>
      </c>
      <c r="D6721" t="s">
        <v>560</v>
      </c>
      <c r="E6721">
        <f t="shared" si="104"/>
        <v>8</v>
      </c>
      <c r="F6721">
        <v>4367</v>
      </c>
      <c r="G6721" t="s">
        <v>54</v>
      </c>
      <c r="I6721">
        <v>1020</v>
      </c>
      <c r="J6721">
        <f>Table1[[#This Row],[Time_to_crack_in_seconds]]/60</f>
        <v>17</v>
      </c>
      <c r="K6721">
        <f>Table1[[#This Row],[Time_to_Crack_in_minutes]]/60</f>
        <v>0.28333333333333333</v>
      </c>
    </row>
    <row r="6722" spans="1:11" x14ac:dyDescent="0.25">
      <c r="A6722" t="s">
        <v>3240</v>
      </c>
      <c r="B6722" t="s">
        <v>3241</v>
      </c>
      <c r="C6722">
        <v>121</v>
      </c>
      <c r="D6722" t="s">
        <v>610</v>
      </c>
      <c r="E6722">
        <f t="shared" si="104"/>
        <v>5</v>
      </c>
      <c r="F6722">
        <v>4318</v>
      </c>
      <c r="G6722" t="s">
        <v>52</v>
      </c>
      <c r="I6722">
        <v>10</v>
      </c>
      <c r="J6722">
        <f>Table1[[#This Row],[Time_to_crack_in_seconds]]/60</f>
        <v>0.16666666666666666</v>
      </c>
      <c r="K6722">
        <f>Table1[[#This Row],[Time_to_Crack_in_minutes]]/60</f>
        <v>2.7777777777777775E-3</v>
      </c>
    </row>
    <row r="6723" spans="1:11" x14ac:dyDescent="0.25">
      <c r="A6723" t="s">
        <v>3240</v>
      </c>
      <c r="B6723" t="s">
        <v>3241</v>
      </c>
      <c r="C6723">
        <v>122</v>
      </c>
      <c r="D6723" t="s">
        <v>3269</v>
      </c>
      <c r="E6723">
        <f t="shared" ref="E6723:E6786" si="105">LEN(D6723)</f>
        <v>5</v>
      </c>
      <c r="F6723">
        <v>4301</v>
      </c>
      <c r="G6723" t="s">
        <v>52</v>
      </c>
      <c r="I6723">
        <v>10</v>
      </c>
      <c r="J6723">
        <f>Table1[[#This Row],[Time_to_crack_in_seconds]]/60</f>
        <v>0.16666666666666666</v>
      </c>
      <c r="K6723">
        <f>Table1[[#This Row],[Time_to_Crack_in_minutes]]/60</f>
        <v>2.7777777777777775E-3</v>
      </c>
    </row>
    <row r="6724" spans="1:11" x14ac:dyDescent="0.25">
      <c r="A6724" t="s">
        <v>3240</v>
      </c>
      <c r="B6724" t="s">
        <v>3241</v>
      </c>
      <c r="C6724">
        <v>123</v>
      </c>
      <c r="D6724" t="s">
        <v>602</v>
      </c>
      <c r="E6724">
        <f t="shared" si="105"/>
        <v>6</v>
      </c>
      <c r="F6724">
        <v>4210</v>
      </c>
      <c r="G6724" t="s">
        <v>10</v>
      </c>
      <c r="I6724">
        <v>0</v>
      </c>
      <c r="J6724">
        <f>Table1[[#This Row],[Time_to_crack_in_seconds]]/60</f>
        <v>0</v>
      </c>
      <c r="K6724">
        <f>Table1[[#This Row],[Time_to_Crack_in_minutes]]/60</f>
        <v>0</v>
      </c>
    </row>
    <row r="6725" spans="1:11" x14ac:dyDescent="0.25">
      <c r="A6725" t="s">
        <v>3240</v>
      </c>
      <c r="B6725" t="s">
        <v>3241</v>
      </c>
      <c r="C6725">
        <v>124</v>
      </c>
      <c r="D6725" t="s">
        <v>321</v>
      </c>
      <c r="E6725">
        <f t="shared" si="105"/>
        <v>7</v>
      </c>
      <c r="F6725">
        <v>4191</v>
      </c>
      <c r="G6725" t="s">
        <v>47</v>
      </c>
      <c r="I6725">
        <v>5</v>
      </c>
      <c r="J6725">
        <f>Table1[[#This Row],[Time_to_crack_in_seconds]]/60</f>
        <v>8.3333333333333329E-2</v>
      </c>
      <c r="K6725">
        <f>Table1[[#This Row],[Time_to_Crack_in_minutes]]/60</f>
        <v>1.3888888888888887E-3</v>
      </c>
    </row>
    <row r="6726" spans="1:11" x14ac:dyDescent="0.25">
      <c r="A6726" t="s">
        <v>3240</v>
      </c>
      <c r="B6726" t="s">
        <v>3241</v>
      </c>
      <c r="C6726">
        <v>125</v>
      </c>
      <c r="D6726">
        <v>54321</v>
      </c>
      <c r="E6726">
        <f t="shared" si="105"/>
        <v>5</v>
      </c>
      <c r="F6726">
        <v>4186</v>
      </c>
      <c r="G6726" t="s">
        <v>10</v>
      </c>
      <c r="I6726">
        <v>0</v>
      </c>
      <c r="J6726">
        <f>Table1[[#This Row],[Time_to_crack_in_seconds]]/60</f>
        <v>0</v>
      </c>
      <c r="K6726">
        <f>Table1[[#This Row],[Time_to_Crack_in_minutes]]/60</f>
        <v>0</v>
      </c>
    </row>
    <row r="6727" spans="1:11" x14ac:dyDescent="0.25">
      <c r="A6727" t="s">
        <v>3240</v>
      </c>
      <c r="B6727" t="s">
        <v>3241</v>
      </c>
      <c r="C6727">
        <v>126</v>
      </c>
      <c r="D6727" t="s">
        <v>765</v>
      </c>
      <c r="E6727">
        <f t="shared" si="105"/>
        <v>6</v>
      </c>
      <c r="F6727">
        <v>4152</v>
      </c>
      <c r="G6727" t="s">
        <v>10</v>
      </c>
      <c r="I6727">
        <v>0</v>
      </c>
      <c r="J6727">
        <f>Table1[[#This Row],[Time_to_crack_in_seconds]]/60</f>
        <v>0</v>
      </c>
      <c r="K6727">
        <f>Table1[[#This Row],[Time_to_Crack_in_minutes]]/60</f>
        <v>0</v>
      </c>
    </row>
    <row r="6728" spans="1:11" x14ac:dyDescent="0.25">
      <c r="A6728" t="s">
        <v>3240</v>
      </c>
      <c r="B6728" t="s">
        <v>3241</v>
      </c>
      <c r="C6728">
        <v>127</v>
      </c>
      <c r="D6728" t="s">
        <v>410</v>
      </c>
      <c r="E6728">
        <f t="shared" si="105"/>
        <v>6</v>
      </c>
      <c r="F6728">
        <v>4127</v>
      </c>
      <c r="G6728" t="s">
        <v>18</v>
      </c>
      <c r="I6728">
        <v>120</v>
      </c>
      <c r="J6728">
        <f>Table1[[#This Row],[Time_to_crack_in_seconds]]/60</f>
        <v>2</v>
      </c>
      <c r="K6728">
        <f>Table1[[#This Row],[Time_to_Crack_in_minutes]]/60</f>
        <v>3.3333333333333333E-2</v>
      </c>
    </row>
    <row r="6729" spans="1:11" x14ac:dyDescent="0.25">
      <c r="A6729" t="s">
        <v>3240</v>
      </c>
      <c r="B6729" t="s">
        <v>3241</v>
      </c>
      <c r="C6729">
        <v>128</v>
      </c>
      <c r="D6729" t="s">
        <v>555</v>
      </c>
      <c r="E6729">
        <f t="shared" si="105"/>
        <v>6</v>
      </c>
      <c r="F6729">
        <v>4114</v>
      </c>
      <c r="G6729" t="s">
        <v>18</v>
      </c>
      <c r="I6729">
        <v>120</v>
      </c>
      <c r="J6729">
        <f>Table1[[#This Row],[Time_to_crack_in_seconds]]/60</f>
        <v>2</v>
      </c>
      <c r="K6729">
        <f>Table1[[#This Row],[Time_to_Crack_in_minutes]]/60</f>
        <v>3.3333333333333333E-2</v>
      </c>
    </row>
    <row r="6730" spans="1:11" x14ac:dyDescent="0.25">
      <c r="A6730" t="s">
        <v>3240</v>
      </c>
      <c r="B6730" t="s">
        <v>3241</v>
      </c>
      <c r="C6730">
        <v>129</v>
      </c>
      <c r="D6730" t="s">
        <v>516</v>
      </c>
      <c r="E6730">
        <f t="shared" si="105"/>
        <v>8</v>
      </c>
      <c r="F6730">
        <v>4022</v>
      </c>
      <c r="G6730" t="s">
        <v>54</v>
      </c>
      <c r="I6730">
        <v>1020</v>
      </c>
      <c r="J6730">
        <f>Table1[[#This Row],[Time_to_crack_in_seconds]]/60</f>
        <v>17</v>
      </c>
      <c r="K6730">
        <f>Table1[[#This Row],[Time_to_Crack_in_minutes]]/60</f>
        <v>0.28333333333333333</v>
      </c>
    </row>
    <row r="6731" spans="1:11" x14ac:dyDescent="0.25">
      <c r="A6731" t="s">
        <v>3240</v>
      </c>
      <c r="B6731" t="s">
        <v>3241</v>
      </c>
      <c r="C6731">
        <v>130</v>
      </c>
      <c r="D6731" t="s">
        <v>454</v>
      </c>
      <c r="E6731">
        <f t="shared" si="105"/>
        <v>6</v>
      </c>
      <c r="F6731">
        <v>3998</v>
      </c>
      <c r="G6731" t="s">
        <v>13</v>
      </c>
      <c r="I6731">
        <v>10800</v>
      </c>
      <c r="J6731">
        <f>Table1[[#This Row],[Time_to_crack_in_seconds]]/60</f>
        <v>180</v>
      </c>
      <c r="K6731">
        <f>Table1[[#This Row],[Time_to_Crack_in_minutes]]/60</f>
        <v>3</v>
      </c>
    </row>
    <row r="6732" spans="1:11" x14ac:dyDescent="0.25">
      <c r="A6732" t="s">
        <v>3240</v>
      </c>
      <c r="B6732" t="s">
        <v>3241</v>
      </c>
      <c r="C6732">
        <v>131</v>
      </c>
      <c r="D6732" t="s">
        <v>523</v>
      </c>
      <c r="E6732">
        <f t="shared" si="105"/>
        <v>8</v>
      </c>
      <c r="F6732">
        <v>3949</v>
      </c>
      <c r="G6732" t="s">
        <v>13</v>
      </c>
      <c r="I6732">
        <v>10800</v>
      </c>
      <c r="J6732">
        <f>Table1[[#This Row],[Time_to_crack_in_seconds]]/60</f>
        <v>180</v>
      </c>
      <c r="K6732">
        <f>Table1[[#This Row],[Time_to_Crack_in_minutes]]/60</f>
        <v>3</v>
      </c>
    </row>
    <row r="6733" spans="1:11" x14ac:dyDescent="0.25">
      <c r="A6733" t="s">
        <v>3240</v>
      </c>
      <c r="B6733" t="s">
        <v>3241</v>
      </c>
      <c r="C6733">
        <v>132</v>
      </c>
      <c r="D6733" t="s">
        <v>518</v>
      </c>
      <c r="E6733">
        <f t="shared" si="105"/>
        <v>6</v>
      </c>
      <c r="F6733">
        <v>3902</v>
      </c>
      <c r="G6733" t="s">
        <v>10</v>
      </c>
      <c r="I6733">
        <v>0</v>
      </c>
      <c r="J6733">
        <f>Table1[[#This Row],[Time_to_crack_in_seconds]]/60</f>
        <v>0</v>
      </c>
      <c r="K6733">
        <f>Table1[[#This Row],[Time_to_Crack_in_minutes]]/60</f>
        <v>0</v>
      </c>
    </row>
    <row r="6734" spans="1:11" x14ac:dyDescent="0.25">
      <c r="A6734" t="s">
        <v>3240</v>
      </c>
      <c r="B6734" t="s">
        <v>3241</v>
      </c>
      <c r="C6734">
        <v>133</v>
      </c>
      <c r="D6734" t="s">
        <v>3270</v>
      </c>
      <c r="E6734">
        <f t="shared" si="105"/>
        <v>5</v>
      </c>
      <c r="F6734">
        <v>3803</v>
      </c>
      <c r="G6734" t="s">
        <v>52</v>
      </c>
      <c r="I6734">
        <v>10</v>
      </c>
      <c r="J6734">
        <f>Table1[[#This Row],[Time_to_crack_in_seconds]]/60</f>
        <v>0.16666666666666666</v>
      </c>
      <c r="K6734">
        <f>Table1[[#This Row],[Time_to_Crack_in_minutes]]/60</f>
        <v>2.7777777777777775E-3</v>
      </c>
    </row>
    <row r="6735" spans="1:11" x14ac:dyDescent="0.25">
      <c r="A6735" t="s">
        <v>3240</v>
      </c>
      <c r="B6735" t="s">
        <v>3241</v>
      </c>
      <c r="C6735">
        <v>134</v>
      </c>
      <c r="D6735" t="s">
        <v>3271</v>
      </c>
      <c r="E6735">
        <f t="shared" si="105"/>
        <v>7</v>
      </c>
      <c r="F6735">
        <v>3674</v>
      </c>
      <c r="G6735" t="s">
        <v>47</v>
      </c>
      <c r="I6735">
        <v>5</v>
      </c>
      <c r="J6735">
        <f>Table1[[#This Row],[Time_to_crack_in_seconds]]/60</f>
        <v>8.3333333333333329E-2</v>
      </c>
      <c r="K6735">
        <f>Table1[[#This Row],[Time_to_Crack_in_minutes]]/60</f>
        <v>1.3888888888888887E-3</v>
      </c>
    </row>
    <row r="6736" spans="1:11" x14ac:dyDescent="0.25">
      <c r="A6736" t="s">
        <v>3240</v>
      </c>
      <c r="B6736" t="s">
        <v>3241</v>
      </c>
      <c r="C6736">
        <v>135</v>
      </c>
      <c r="D6736" t="s">
        <v>3272</v>
      </c>
      <c r="E6736">
        <f t="shared" si="105"/>
        <v>5</v>
      </c>
      <c r="F6736">
        <v>3618</v>
      </c>
      <c r="G6736" t="s">
        <v>52</v>
      </c>
      <c r="I6736">
        <v>10</v>
      </c>
      <c r="J6736">
        <f>Table1[[#This Row],[Time_to_crack_in_seconds]]/60</f>
        <v>0.16666666666666666</v>
      </c>
      <c r="K6736">
        <f>Table1[[#This Row],[Time_to_Crack_in_minutes]]/60</f>
        <v>2.7777777777777775E-3</v>
      </c>
    </row>
    <row r="6737" spans="1:11" x14ac:dyDescent="0.25">
      <c r="A6737" t="s">
        <v>3240</v>
      </c>
      <c r="B6737" t="s">
        <v>3241</v>
      </c>
      <c r="C6737">
        <v>136</v>
      </c>
      <c r="D6737" t="s">
        <v>592</v>
      </c>
      <c r="E6737">
        <f t="shared" si="105"/>
        <v>6</v>
      </c>
      <c r="F6737">
        <v>3601</v>
      </c>
      <c r="G6737" t="s">
        <v>18</v>
      </c>
      <c r="I6737">
        <v>120</v>
      </c>
      <c r="J6737">
        <f>Table1[[#This Row],[Time_to_crack_in_seconds]]/60</f>
        <v>2</v>
      </c>
      <c r="K6737">
        <f>Table1[[#This Row],[Time_to_Crack_in_minutes]]/60</f>
        <v>3.3333333333333333E-2</v>
      </c>
    </row>
    <row r="6738" spans="1:11" x14ac:dyDescent="0.25">
      <c r="A6738" t="s">
        <v>3240</v>
      </c>
      <c r="B6738" t="s">
        <v>3241</v>
      </c>
      <c r="C6738">
        <v>137</v>
      </c>
      <c r="D6738" t="s">
        <v>542</v>
      </c>
      <c r="E6738">
        <f t="shared" si="105"/>
        <v>6</v>
      </c>
      <c r="F6738">
        <v>3574</v>
      </c>
      <c r="G6738" t="s">
        <v>18</v>
      </c>
      <c r="I6738">
        <v>120</v>
      </c>
      <c r="J6738">
        <f>Table1[[#This Row],[Time_to_crack_in_seconds]]/60</f>
        <v>2</v>
      </c>
      <c r="K6738">
        <f>Table1[[#This Row],[Time_to_Crack_in_minutes]]/60</f>
        <v>3.3333333333333333E-2</v>
      </c>
    </row>
    <row r="6739" spans="1:11" x14ac:dyDescent="0.25">
      <c r="A6739" t="s">
        <v>3240</v>
      </c>
      <c r="B6739" t="s">
        <v>3241</v>
      </c>
      <c r="C6739">
        <v>138</v>
      </c>
      <c r="D6739" t="s">
        <v>3273</v>
      </c>
      <c r="E6739">
        <f t="shared" si="105"/>
        <v>5</v>
      </c>
      <c r="F6739">
        <v>3573</v>
      </c>
      <c r="G6739" t="s">
        <v>52</v>
      </c>
      <c r="I6739">
        <v>10</v>
      </c>
      <c r="J6739">
        <f>Table1[[#This Row],[Time_to_crack_in_seconds]]/60</f>
        <v>0.16666666666666666</v>
      </c>
      <c r="K6739">
        <f>Table1[[#This Row],[Time_to_Crack_in_minutes]]/60</f>
        <v>2.7777777777777775E-3</v>
      </c>
    </row>
    <row r="6740" spans="1:11" x14ac:dyDescent="0.25">
      <c r="A6740" t="s">
        <v>3240</v>
      </c>
      <c r="B6740" t="s">
        <v>3241</v>
      </c>
      <c r="C6740">
        <v>139</v>
      </c>
      <c r="D6740" t="s">
        <v>530</v>
      </c>
      <c r="E6740">
        <f t="shared" si="105"/>
        <v>7</v>
      </c>
      <c r="F6740">
        <v>3569</v>
      </c>
      <c r="G6740" t="s">
        <v>54</v>
      </c>
      <c r="I6740">
        <v>1020</v>
      </c>
      <c r="J6740">
        <f>Table1[[#This Row],[Time_to_crack_in_seconds]]/60</f>
        <v>17</v>
      </c>
      <c r="K6740">
        <f>Table1[[#This Row],[Time_to_Crack_in_minutes]]/60</f>
        <v>0.28333333333333333</v>
      </c>
    </row>
    <row r="6741" spans="1:11" x14ac:dyDescent="0.25">
      <c r="A6741" t="s">
        <v>3240</v>
      </c>
      <c r="B6741" t="s">
        <v>3241</v>
      </c>
      <c r="C6741">
        <v>140</v>
      </c>
      <c r="D6741" t="s">
        <v>177</v>
      </c>
      <c r="E6741">
        <f t="shared" si="105"/>
        <v>9</v>
      </c>
      <c r="F6741">
        <v>3425</v>
      </c>
      <c r="G6741" t="s">
        <v>18</v>
      </c>
      <c r="I6741">
        <v>120</v>
      </c>
      <c r="J6741">
        <f>Table1[[#This Row],[Time_to_crack_in_seconds]]/60</f>
        <v>2</v>
      </c>
      <c r="K6741">
        <f>Table1[[#This Row],[Time_to_Crack_in_minutes]]/60</f>
        <v>3.3333333333333333E-2</v>
      </c>
    </row>
    <row r="6742" spans="1:11" x14ac:dyDescent="0.25">
      <c r="A6742" t="s">
        <v>3240</v>
      </c>
      <c r="B6742" t="s">
        <v>3241</v>
      </c>
      <c r="C6742">
        <v>141</v>
      </c>
      <c r="D6742" t="s">
        <v>1869</v>
      </c>
      <c r="E6742">
        <f t="shared" si="105"/>
        <v>6</v>
      </c>
      <c r="F6742">
        <v>3390</v>
      </c>
      <c r="G6742" t="s">
        <v>18</v>
      </c>
      <c r="I6742">
        <v>120</v>
      </c>
      <c r="J6742">
        <f>Table1[[#This Row],[Time_to_crack_in_seconds]]/60</f>
        <v>2</v>
      </c>
      <c r="K6742">
        <f>Table1[[#This Row],[Time_to_Crack_in_minutes]]/60</f>
        <v>3.3333333333333333E-2</v>
      </c>
    </row>
    <row r="6743" spans="1:11" x14ac:dyDescent="0.25">
      <c r="A6743" t="s">
        <v>3240</v>
      </c>
      <c r="B6743" t="s">
        <v>3241</v>
      </c>
      <c r="C6743">
        <v>142</v>
      </c>
      <c r="D6743" t="s">
        <v>604</v>
      </c>
      <c r="E6743">
        <f t="shared" si="105"/>
        <v>7</v>
      </c>
      <c r="F6743">
        <v>3377</v>
      </c>
      <c r="G6743" t="s">
        <v>54</v>
      </c>
      <c r="I6743">
        <v>1020</v>
      </c>
      <c r="J6743">
        <f>Table1[[#This Row],[Time_to_crack_in_seconds]]/60</f>
        <v>17</v>
      </c>
      <c r="K6743">
        <f>Table1[[#This Row],[Time_to_Crack_in_minutes]]/60</f>
        <v>0.28333333333333333</v>
      </c>
    </row>
    <row r="6744" spans="1:11" x14ac:dyDescent="0.25">
      <c r="A6744" t="s">
        <v>3240</v>
      </c>
      <c r="B6744" t="s">
        <v>3241</v>
      </c>
      <c r="C6744">
        <v>143</v>
      </c>
      <c r="D6744" t="s">
        <v>1993</v>
      </c>
      <c r="E6744">
        <f t="shared" si="105"/>
        <v>6</v>
      </c>
      <c r="F6744">
        <v>3361</v>
      </c>
      <c r="G6744" t="s">
        <v>10</v>
      </c>
      <c r="I6744">
        <v>0</v>
      </c>
      <c r="J6744">
        <f>Table1[[#This Row],[Time_to_crack_in_seconds]]/60</f>
        <v>0</v>
      </c>
      <c r="K6744">
        <f>Table1[[#This Row],[Time_to_Crack_in_minutes]]/60</f>
        <v>0</v>
      </c>
    </row>
    <row r="6745" spans="1:11" x14ac:dyDescent="0.25">
      <c r="A6745" t="s">
        <v>3240</v>
      </c>
      <c r="B6745" t="s">
        <v>3241</v>
      </c>
      <c r="C6745">
        <v>144</v>
      </c>
      <c r="D6745" t="s">
        <v>569</v>
      </c>
      <c r="E6745">
        <f t="shared" si="105"/>
        <v>8</v>
      </c>
      <c r="F6745">
        <v>3358</v>
      </c>
      <c r="G6745" t="s">
        <v>13</v>
      </c>
      <c r="I6745">
        <v>10800</v>
      </c>
      <c r="J6745">
        <f>Table1[[#This Row],[Time_to_crack_in_seconds]]/60</f>
        <v>180</v>
      </c>
      <c r="K6745">
        <f>Table1[[#This Row],[Time_to_Crack_in_minutes]]/60</f>
        <v>3</v>
      </c>
    </row>
    <row r="6746" spans="1:11" x14ac:dyDescent="0.25">
      <c r="A6746" t="s">
        <v>3240</v>
      </c>
      <c r="B6746" t="s">
        <v>3241</v>
      </c>
      <c r="C6746">
        <v>145</v>
      </c>
      <c r="D6746" t="s">
        <v>171</v>
      </c>
      <c r="E6746">
        <f t="shared" si="105"/>
        <v>6</v>
      </c>
      <c r="F6746">
        <v>3353</v>
      </c>
      <c r="G6746" t="s">
        <v>172</v>
      </c>
      <c r="I6746">
        <v>32</v>
      </c>
      <c r="J6746">
        <f>Table1[[#This Row],[Time_to_crack_in_seconds]]/60</f>
        <v>0.53333333333333333</v>
      </c>
      <c r="K6746">
        <f>Table1[[#This Row],[Time_to_Crack_in_minutes]]/60</f>
        <v>8.8888888888888889E-3</v>
      </c>
    </row>
    <row r="6747" spans="1:11" x14ac:dyDescent="0.25">
      <c r="A6747" t="s">
        <v>3240</v>
      </c>
      <c r="B6747" t="s">
        <v>3241</v>
      </c>
      <c r="C6747">
        <v>146</v>
      </c>
      <c r="D6747" t="s">
        <v>349</v>
      </c>
      <c r="E6747">
        <f t="shared" si="105"/>
        <v>6</v>
      </c>
      <c r="F6747">
        <v>3326</v>
      </c>
      <c r="G6747" t="s">
        <v>10</v>
      </c>
      <c r="H6747">
        <v>146</v>
      </c>
      <c r="I6747">
        <v>0</v>
      </c>
      <c r="J6747">
        <f>Table1[[#This Row],[Time_to_crack_in_seconds]]/60</f>
        <v>0</v>
      </c>
      <c r="K6747">
        <f>Table1[[#This Row],[Time_to_Crack_in_minutes]]/60</f>
        <v>0</v>
      </c>
    </row>
    <row r="6748" spans="1:11" x14ac:dyDescent="0.25">
      <c r="A6748" t="s">
        <v>3240</v>
      </c>
      <c r="B6748" t="s">
        <v>3241</v>
      </c>
      <c r="C6748">
        <v>147</v>
      </c>
      <c r="D6748" t="s">
        <v>545</v>
      </c>
      <c r="E6748">
        <f t="shared" si="105"/>
        <v>11</v>
      </c>
      <c r="F6748">
        <v>3279</v>
      </c>
      <c r="G6748" t="s">
        <v>197</v>
      </c>
      <c r="I6748">
        <v>10713600</v>
      </c>
      <c r="J6748">
        <f>Table1[[#This Row],[Time_to_crack_in_seconds]]/60</f>
        <v>178560</v>
      </c>
      <c r="K6748">
        <f>Table1[[#This Row],[Time_to_Crack_in_minutes]]/60</f>
        <v>2976</v>
      </c>
    </row>
    <row r="6749" spans="1:11" x14ac:dyDescent="0.25">
      <c r="A6749" t="s">
        <v>3240</v>
      </c>
      <c r="B6749" t="s">
        <v>3241</v>
      </c>
      <c r="C6749">
        <v>148</v>
      </c>
      <c r="D6749" t="s">
        <v>1852</v>
      </c>
      <c r="E6749">
        <f t="shared" si="105"/>
        <v>5</v>
      </c>
      <c r="F6749">
        <v>3275</v>
      </c>
      <c r="G6749" t="s">
        <v>52</v>
      </c>
      <c r="I6749">
        <v>10</v>
      </c>
      <c r="J6749">
        <f>Table1[[#This Row],[Time_to_crack_in_seconds]]/60</f>
        <v>0.16666666666666666</v>
      </c>
      <c r="K6749">
        <f>Table1[[#This Row],[Time_to_Crack_in_minutes]]/60</f>
        <v>2.7777777777777775E-3</v>
      </c>
    </row>
    <row r="6750" spans="1:11" x14ac:dyDescent="0.25">
      <c r="A6750" t="s">
        <v>3240</v>
      </c>
      <c r="B6750" t="s">
        <v>3241</v>
      </c>
      <c r="C6750">
        <v>149</v>
      </c>
      <c r="D6750" t="s">
        <v>1858</v>
      </c>
      <c r="E6750">
        <f t="shared" si="105"/>
        <v>7</v>
      </c>
      <c r="F6750">
        <v>3250</v>
      </c>
      <c r="G6750" t="s">
        <v>10</v>
      </c>
      <c r="I6750">
        <v>0</v>
      </c>
      <c r="J6750">
        <f>Table1[[#This Row],[Time_to_crack_in_seconds]]/60</f>
        <v>0</v>
      </c>
      <c r="K6750">
        <f>Table1[[#This Row],[Time_to_Crack_in_minutes]]/60</f>
        <v>0</v>
      </c>
    </row>
    <row r="6751" spans="1:11" x14ac:dyDescent="0.25">
      <c r="A6751" t="s">
        <v>3240</v>
      </c>
      <c r="B6751" t="s">
        <v>3241</v>
      </c>
      <c r="C6751">
        <v>150</v>
      </c>
      <c r="D6751" t="s">
        <v>1801</v>
      </c>
      <c r="E6751">
        <f t="shared" si="105"/>
        <v>6</v>
      </c>
      <c r="F6751">
        <v>3219</v>
      </c>
      <c r="G6751" t="s">
        <v>18</v>
      </c>
      <c r="I6751">
        <v>120</v>
      </c>
      <c r="J6751">
        <f>Table1[[#This Row],[Time_to_crack_in_seconds]]/60</f>
        <v>2</v>
      </c>
      <c r="K6751">
        <f>Table1[[#This Row],[Time_to_Crack_in_minutes]]/60</f>
        <v>3.3333333333333333E-2</v>
      </c>
    </row>
    <row r="6752" spans="1:11" x14ac:dyDescent="0.25">
      <c r="A6752" t="s">
        <v>3240</v>
      </c>
      <c r="B6752" t="s">
        <v>3241</v>
      </c>
      <c r="C6752">
        <v>151</v>
      </c>
      <c r="D6752" t="s">
        <v>1888</v>
      </c>
      <c r="E6752">
        <f t="shared" si="105"/>
        <v>6</v>
      </c>
      <c r="F6752">
        <v>3215</v>
      </c>
      <c r="G6752" t="s">
        <v>10</v>
      </c>
      <c r="I6752">
        <v>0</v>
      </c>
      <c r="J6752">
        <f>Table1[[#This Row],[Time_to_crack_in_seconds]]/60</f>
        <v>0</v>
      </c>
      <c r="K6752">
        <f>Table1[[#This Row],[Time_to_Crack_in_minutes]]/60</f>
        <v>0</v>
      </c>
    </row>
    <row r="6753" spans="1:11" x14ac:dyDescent="0.25">
      <c r="A6753" t="s">
        <v>3240</v>
      </c>
      <c r="B6753" t="s">
        <v>3241</v>
      </c>
      <c r="C6753">
        <v>152</v>
      </c>
      <c r="D6753" t="s">
        <v>1840</v>
      </c>
      <c r="E6753">
        <f t="shared" si="105"/>
        <v>5</v>
      </c>
      <c r="F6753">
        <v>3213</v>
      </c>
      <c r="G6753" t="s">
        <v>52</v>
      </c>
      <c r="I6753">
        <v>10</v>
      </c>
      <c r="J6753">
        <f>Table1[[#This Row],[Time_to_crack_in_seconds]]/60</f>
        <v>0.16666666666666666</v>
      </c>
      <c r="K6753">
        <f>Table1[[#This Row],[Time_to_Crack_in_minutes]]/60</f>
        <v>2.7777777777777775E-3</v>
      </c>
    </row>
    <row r="6754" spans="1:11" x14ac:dyDescent="0.25">
      <c r="A6754" t="s">
        <v>3240</v>
      </c>
      <c r="B6754" t="s">
        <v>3241</v>
      </c>
      <c r="C6754">
        <v>153</v>
      </c>
      <c r="D6754" t="s">
        <v>1860</v>
      </c>
      <c r="E6754">
        <f t="shared" si="105"/>
        <v>7</v>
      </c>
      <c r="F6754">
        <v>3181</v>
      </c>
      <c r="G6754" t="s">
        <v>54</v>
      </c>
      <c r="I6754">
        <v>1020</v>
      </c>
      <c r="J6754">
        <f>Table1[[#This Row],[Time_to_crack_in_seconds]]/60</f>
        <v>17</v>
      </c>
      <c r="K6754">
        <f>Table1[[#This Row],[Time_to_Crack_in_minutes]]/60</f>
        <v>0.28333333333333333</v>
      </c>
    </row>
    <row r="6755" spans="1:11" x14ac:dyDescent="0.25">
      <c r="A6755" t="s">
        <v>3240</v>
      </c>
      <c r="B6755" t="s">
        <v>3241</v>
      </c>
      <c r="C6755">
        <v>154</v>
      </c>
      <c r="D6755" t="s">
        <v>1864</v>
      </c>
      <c r="E6755">
        <f t="shared" si="105"/>
        <v>5</v>
      </c>
      <c r="F6755">
        <v>3174</v>
      </c>
      <c r="G6755" t="s">
        <v>52</v>
      </c>
      <c r="I6755">
        <v>10</v>
      </c>
      <c r="J6755">
        <f>Table1[[#This Row],[Time_to_crack_in_seconds]]/60</f>
        <v>0.16666666666666666</v>
      </c>
      <c r="K6755">
        <f>Table1[[#This Row],[Time_to_Crack_in_minutes]]/60</f>
        <v>2.7777777777777775E-3</v>
      </c>
    </row>
    <row r="6756" spans="1:11" x14ac:dyDescent="0.25">
      <c r="A6756" t="s">
        <v>3240</v>
      </c>
      <c r="B6756" t="s">
        <v>3241</v>
      </c>
      <c r="C6756">
        <v>155</v>
      </c>
      <c r="D6756" t="s">
        <v>1883</v>
      </c>
      <c r="E6756">
        <f t="shared" si="105"/>
        <v>6</v>
      </c>
      <c r="F6756">
        <v>3165</v>
      </c>
      <c r="G6756" t="s">
        <v>18</v>
      </c>
      <c r="I6756">
        <v>120</v>
      </c>
      <c r="J6756">
        <f>Table1[[#This Row],[Time_to_crack_in_seconds]]/60</f>
        <v>2</v>
      </c>
      <c r="K6756">
        <f>Table1[[#This Row],[Time_to_Crack_in_minutes]]/60</f>
        <v>3.3333333333333333E-2</v>
      </c>
    </row>
    <row r="6757" spans="1:11" x14ac:dyDescent="0.25">
      <c r="A6757" t="s">
        <v>3240</v>
      </c>
      <c r="B6757" t="s">
        <v>3241</v>
      </c>
      <c r="C6757">
        <v>156</v>
      </c>
      <c r="D6757" t="s">
        <v>1874</v>
      </c>
      <c r="E6757">
        <f t="shared" si="105"/>
        <v>6</v>
      </c>
      <c r="F6757">
        <v>3162</v>
      </c>
      <c r="G6757" t="s">
        <v>18</v>
      </c>
      <c r="I6757">
        <v>120</v>
      </c>
      <c r="J6757">
        <f>Table1[[#This Row],[Time_to_crack_in_seconds]]/60</f>
        <v>2</v>
      </c>
      <c r="K6757">
        <f>Table1[[#This Row],[Time_to_Crack_in_minutes]]/60</f>
        <v>3.3333333333333333E-2</v>
      </c>
    </row>
    <row r="6758" spans="1:11" x14ac:dyDescent="0.25">
      <c r="A6758" t="s">
        <v>3240</v>
      </c>
      <c r="B6758" t="s">
        <v>3241</v>
      </c>
      <c r="C6758">
        <v>157</v>
      </c>
      <c r="D6758" t="s">
        <v>1887</v>
      </c>
      <c r="E6758">
        <f t="shared" si="105"/>
        <v>12</v>
      </c>
      <c r="F6758">
        <v>3160</v>
      </c>
      <c r="G6758" t="s">
        <v>290</v>
      </c>
      <c r="I6758">
        <v>96422400</v>
      </c>
      <c r="J6758">
        <f>Table1[[#This Row],[Time_to_crack_in_seconds]]/60</f>
        <v>1607040</v>
      </c>
      <c r="K6758">
        <f>Table1[[#This Row],[Time_to_Crack_in_minutes]]/60</f>
        <v>26784</v>
      </c>
    </row>
    <row r="6759" spans="1:11" x14ac:dyDescent="0.25">
      <c r="A6759" t="s">
        <v>3240</v>
      </c>
      <c r="B6759" t="s">
        <v>3241</v>
      </c>
      <c r="C6759">
        <v>158</v>
      </c>
      <c r="D6759" t="s">
        <v>1866</v>
      </c>
      <c r="E6759">
        <f t="shared" si="105"/>
        <v>7</v>
      </c>
      <c r="F6759">
        <v>3133</v>
      </c>
      <c r="G6759" t="s">
        <v>54</v>
      </c>
      <c r="I6759">
        <v>1020</v>
      </c>
      <c r="J6759">
        <f>Table1[[#This Row],[Time_to_crack_in_seconds]]/60</f>
        <v>17</v>
      </c>
      <c r="K6759">
        <f>Table1[[#This Row],[Time_to_Crack_in_minutes]]/60</f>
        <v>0.28333333333333333</v>
      </c>
    </row>
    <row r="6760" spans="1:11" x14ac:dyDescent="0.25">
      <c r="A6760" t="s">
        <v>3240</v>
      </c>
      <c r="B6760" t="s">
        <v>3241</v>
      </c>
      <c r="C6760">
        <v>159</v>
      </c>
      <c r="D6760" t="s">
        <v>1873</v>
      </c>
      <c r="E6760">
        <f t="shared" si="105"/>
        <v>5</v>
      </c>
      <c r="F6760">
        <v>3127</v>
      </c>
      <c r="G6760" t="s">
        <v>52</v>
      </c>
      <c r="I6760">
        <v>10</v>
      </c>
      <c r="J6760">
        <f>Table1[[#This Row],[Time_to_crack_in_seconds]]/60</f>
        <v>0.16666666666666666</v>
      </c>
      <c r="K6760">
        <f>Table1[[#This Row],[Time_to_Crack_in_minutes]]/60</f>
        <v>2.7777777777777775E-3</v>
      </c>
    </row>
    <row r="6761" spans="1:11" x14ac:dyDescent="0.25">
      <c r="A6761" t="s">
        <v>3240</v>
      </c>
      <c r="B6761" t="s">
        <v>3241</v>
      </c>
      <c r="C6761">
        <v>160</v>
      </c>
      <c r="D6761" t="s">
        <v>1855</v>
      </c>
      <c r="E6761">
        <f t="shared" si="105"/>
        <v>10</v>
      </c>
      <c r="F6761">
        <v>3127</v>
      </c>
      <c r="G6761" t="s">
        <v>176</v>
      </c>
      <c r="I6761">
        <v>1036800</v>
      </c>
      <c r="J6761">
        <f>Table1[[#This Row],[Time_to_crack_in_seconds]]/60</f>
        <v>17280</v>
      </c>
      <c r="K6761">
        <f>Table1[[#This Row],[Time_to_Crack_in_minutes]]/60</f>
        <v>288</v>
      </c>
    </row>
    <row r="6762" spans="1:11" x14ac:dyDescent="0.25">
      <c r="A6762" t="s">
        <v>3240</v>
      </c>
      <c r="B6762" t="s">
        <v>3241</v>
      </c>
      <c r="C6762">
        <v>161</v>
      </c>
      <c r="D6762" t="s">
        <v>1891</v>
      </c>
      <c r="E6762">
        <f t="shared" si="105"/>
        <v>5</v>
      </c>
      <c r="F6762">
        <v>3122</v>
      </c>
      <c r="G6762" t="s">
        <v>52</v>
      </c>
      <c r="I6762">
        <v>10</v>
      </c>
      <c r="J6762">
        <f>Table1[[#This Row],[Time_to_crack_in_seconds]]/60</f>
        <v>0.16666666666666666</v>
      </c>
      <c r="K6762">
        <f>Table1[[#This Row],[Time_to_Crack_in_minutes]]/60</f>
        <v>2.7777777777777775E-3</v>
      </c>
    </row>
    <row r="6763" spans="1:11" x14ac:dyDescent="0.25">
      <c r="A6763" t="s">
        <v>3240</v>
      </c>
      <c r="B6763" t="s">
        <v>3241</v>
      </c>
      <c r="C6763">
        <v>162</v>
      </c>
      <c r="D6763" t="s">
        <v>1889</v>
      </c>
      <c r="E6763">
        <f t="shared" si="105"/>
        <v>7</v>
      </c>
      <c r="F6763">
        <v>3117</v>
      </c>
      <c r="G6763" t="s">
        <v>18</v>
      </c>
      <c r="I6763">
        <v>120</v>
      </c>
      <c r="J6763">
        <f>Table1[[#This Row],[Time_to_crack_in_seconds]]/60</f>
        <v>2</v>
      </c>
      <c r="K6763">
        <f>Table1[[#This Row],[Time_to_Crack_in_minutes]]/60</f>
        <v>3.3333333333333333E-2</v>
      </c>
    </row>
    <row r="6764" spans="1:11" x14ac:dyDescent="0.25">
      <c r="A6764" t="s">
        <v>3240</v>
      </c>
      <c r="B6764" t="s">
        <v>3241</v>
      </c>
      <c r="C6764">
        <v>163</v>
      </c>
      <c r="D6764" t="s">
        <v>3274</v>
      </c>
      <c r="E6764">
        <f t="shared" si="105"/>
        <v>5</v>
      </c>
      <c r="F6764">
        <v>3109</v>
      </c>
      <c r="G6764" t="s">
        <v>52</v>
      </c>
      <c r="I6764">
        <v>10</v>
      </c>
      <c r="J6764">
        <f>Table1[[#This Row],[Time_to_crack_in_seconds]]/60</f>
        <v>0.16666666666666666</v>
      </c>
      <c r="K6764">
        <f>Table1[[#This Row],[Time_to_Crack_in_minutes]]/60</f>
        <v>2.7777777777777775E-3</v>
      </c>
    </row>
    <row r="6765" spans="1:11" x14ac:dyDescent="0.25">
      <c r="A6765" t="s">
        <v>3240</v>
      </c>
      <c r="B6765" t="s">
        <v>3241</v>
      </c>
      <c r="C6765">
        <v>164</v>
      </c>
      <c r="D6765" t="s">
        <v>1877</v>
      </c>
      <c r="E6765">
        <f t="shared" si="105"/>
        <v>11</v>
      </c>
      <c r="F6765">
        <v>3105</v>
      </c>
      <c r="G6765" t="s">
        <v>197</v>
      </c>
      <c r="I6765">
        <v>10713600</v>
      </c>
      <c r="J6765">
        <f>Table1[[#This Row],[Time_to_crack_in_seconds]]/60</f>
        <v>178560</v>
      </c>
      <c r="K6765">
        <f>Table1[[#This Row],[Time_to_Crack_in_minutes]]/60</f>
        <v>2976</v>
      </c>
    </row>
    <row r="6766" spans="1:11" x14ac:dyDescent="0.25">
      <c r="A6766" t="s">
        <v>3240</v>
      </c>
      <c r="B6766" t="s">
        <v>3241</v>
      </c>
      <c r="C6766">
        <v>165</v>
      </c>
      <c r="D6766" t="s">
        <v>1885</v>
      </c>
      <c r="E6766">
        <f t="shared" si="105"/>
        <v>14</v>
      </c>
      <c r="F6766">
        <v>3104</v>
      </c>
      <c r="G6766" t="s">
        <v>1886</v>
      </c>
      <c r="I6766">
        <v>79200</v>
      </c>
      <c r="J6766">
        <f>Table1[[#This Row],[Time_to_crack_in_seconds]]/60</f>
        <v>1320</v>
      </c>
      <c r="K6766">
        <f>Table1[[#This Row],[Time_to_Crack_in_minutes]]/60</f>
        <v>22</v>
      </c>
    </row>
    <row r="6767" spans="1:11" x14ac:dyDescent="0.25">
      <c r="A6767" t="s">
        <v>3240</v>
      </c>
      <c r="B6767" t="s">
        <v>3241</v>
      </c>
      <c r="C6767">
        <v>166</v>
      </c>
      <c r="D6767" t="s">
        <v>1895</v>
      </c>
      <c r="E6767">
        <f t="shared" si="105"/>
        <v>11</v>
      </c>
      <c r="F6767">
        <v>3100</v>
      </c>
      <c r="G6767" t="s">
        <v>197</v>
      </c>
      <c r="I6767">
        <v>10713600</v>
      </c>
      <c r="J6767">
        <f>Table1[[#This Row],[Time_to_crack_in_seconds]]/60</f>
        <v>178560</v>
      </c>
      <c r="K6767">
        <f>Table1[[#This Row],[Time_to_Crack_in_minutes]]/60</f>
        <v>2976</v>
      </c>
    </row>
    <row r="6768" spans="1:11" x14ac:dyDescent="0.25">
      <c r="A6768" t="s">
        <v>3240</v>
      </c>
      <c r="B6768" t="s">
        <v>3241</v>
      </c>
      <c r="C6768">
        <v>167</v>
      </c>
      <c r="D6768" t="s">
        <v>1878</v>
      </c>
      <c r="E6768">
        <f t="shared" si="105"/>
        <v>8</v>
      </c>
      <c r="F6768">
        <v>3086</v>
      </c>
      <c r="G6768" t="s">
        <v>13</v>
      </c>
      <c r="I6768">
        <v>10800</v>
      </c>
      <c r="J6768">
        <f>Table1[[#This Row],[Time_to_crack_in_seconds]]/60</f>
        <v>180</v>
      </c>
      <c r="K6768">
        <f>Table1[[#This Row],[Time_to_Crack_in_minutes]]/60</f>
        <v>3</v>
      </c>
    </row>
    <row r="6769" spans="1:11" x14ac:dyDescent="0.25">
      <c r="A6769" t="s">
        <v>3240</v>
      </c>
      <c r="B6769" t="s">
        <v>3241</v>
      </c>
      <c r="C6769">
        <v>168</v>
      </c>
      <c r="D6769" t="s">
        <v>1898</v>
      </c>
      <c r="E6769">
        <f t="shared" si="105"/>
        <v>5</v>
      </c>
      <c r="F6769">
        <v>3072</v>
      </c>
      <c r="G6769" t="s">
        <v>52</v>
      </c>
      <c r="I6769">
        <v>10</v>
      </c>
      <c r="J6769">
        <f>Table1[[#This Row],[Time_to_crack_in_seconds]]/60</f>
        <v>0.16666666666666666</v>
      </c>
      <c r="K6769">
        <f>Table1[[#This Row],[Time_to_Crack_in_minutes]]/60</f>
        <v>2.7777777777777775E-3</v>
      </c>
    </row>
    <row r="6770" spans="1:11" x14ac:dyDescent="0.25">
      <c r="A6770" t="s">
        <v>3240</v>
      </c>
      <c r="B6770" t="s">
        <v>3241</v>
      </c>
      <c r="C6770">
        <v>169</v>
      </c>
      <c r="D6770" t="s">
        <v>1880</v>
      </c>
      <c r="E6770">
        <f t="shared" si="105"/>
        <v>7</v>
      </c>
      <c r="F6770">
        <v>3066</v>
      </c>
      <c r="G6770" t="s">
        <v>18</v>
      </c>
      <c r="I6770">
        <v>120</v>
      </c>
      <c r="J6770">
        <f>Table1[[#This Row],[Time_to_crack_in_seconds]]/60</f>
        <v>2</v>
      </c>
      <c r="K6770">
        <f>Table1[[#This Row],[Time_to_Crack_in_minutes]]/60</f>
        <v>3.3333333333333333E-2</v>
      </c>
    </row>
    <row r="6771" spans="1:11" x14ac:dyDescent="0.25">
      <c r="A6771" t="s">
        <v>3240</v>
      </c>
      <c r="B6771" t="s">
        <v>3241</v>
      </c>
      <c r="C6771">
        <v>170</v>
      </c>
      <c r="D6771" t="s">
        <v>1871</v>
      </c>
      <c r="E6771">
        <f t="shared" si="105"/>
        <v>8</v>
      </c>
      <c r="F6771">
        <v>3062</v>
      </c>
      <c r="G6771" t="s">
        <v>13</v>
      </c>
      <c r="I6771">
        <v>10800</v>
      </c>
      <c r="J6771">
        <f>Table1[[#This Row],[Time_to_crack_in_seconds]]/60</f>
        <v>180</v>
      </c>
      <c r="K6771">
        <f>Table1[[#This Row],[Time_to_Crack_in_minutes]]/60</f>
        <v>3</v>
      </c>
    </row>
    <row r="6772" spans="1:11" x14ac:dyDescent="0.25">
      <c r="A6772" t="s">
        <v>3240</v>
      </c>
      <c r="B6772" t="s">
        <v>3241</v>
      </c>
      <c r="C6772">
        <v>171</v>
      </c>
      <c r="D6772" t="s">
        <v>1843</v>
      </c>
      <c r="E6772">
        <f t="shared" si="105"/>
        <v>8</v>
      </c>
      <c r="F6772">
        <v>3039</v>
      </c>
      <c r="G6772" t="s">
        <v>252</v>
      </c>
      <c r="I6772">
        <v>4</v>
      </c>
      <c r="J6772">
        <f>Table1[[#This Row],[Time_to_crack_in_seconds]]/60</f>
        <v>6.6666666666666666E-2</v>
      </c>
      <c r="K6772">
        <f>Table1[[#This Row],[Time_to_Crack_in_minutes]]/60</f>
        <v>1.1111111111111111E-3</v>
      </c>
    </row>
    <row r="6773" spans="1:11" x14ac:dyDescent="0.25">
      <c r="A6773" t="s">
        <v>3240</v>
      </c>
      <c r="B6773" t="s">
        <v>3241</v>
      </c>
      <c r="C6773">
        <v>172</v>
      </c>
      <c r="D6773" t="s">
        <v>1896</v>
      </c>
      <c r="E6773">
        <f t="shared" si="105"/>
        <v>8</v>
      </c>
      <c r="F6773">
        <v>3034</v>
      </c>
      <c r="G6773" t="s">
        <v>13</v>
      </c>
      <c r="I6773">
        <v>10800</v>
      </c>
      <c r="J6773">
        <f>Table1[[#This Row],[Time_to_crack_in_seconds]]/60</f>
        <v>180</v>
      </c>
      <c r="K6773">
        <f>Table1[[#This Row],[Time_to_Crack_in_minutes]]/60</f>
        <v>3</v>
      </c>
    </row>
    <row r="6774" spans="1:11" x14ac:dyDescent="0.25">
      <c r="A6774" t="s">
        <v>3240</v>
      </c>
      <c r="B6774" t="s">
        <v>3241</v>
      </c>
      <c r="C6774">
        <v>173</v>
      </c>
      <c r="D6774" t="s">
        <v>3275</v>
      </c>
      <c r="E6774">
        <f t="shared" si="105"/>
        <v>5</v>
      </c>
      <c r="F6774">
        <v>2993</v>
      </c>
      <c r="G6774" t="s">
        <v>52</v>
      </c>
      <c r="I6774">
        <v>10</v>
      </c>
      <c r="J6774">
        <f>Table1[[#This Row],[Time_to_crack_in_seconds]]/60</f>
        <v>0.16666666666666666</v>
      </c>
      <c r="K6774">
        <f>Table1[[#This Row],[Time_to_Crack_in_minutes]]/60</f>
        <v>2.7777777777777775E-3</v>
      </c>
    </row>
    <row r="6775" spans="1:11" x14ac:dyDescent="0.25">
      <c r="A6775" t="s">
        <v>3240</v>
      </c>
      <c r="B6775" t="s">
        <v>3241</v>
      </c>
      <c r="C6775">
        <v>174</v>
      </c>
      <c r="D6775" t="s">
        <v>1997</v>
      </c>
      <c r="E6775">
        <f t="shared" si="105"/>
        <v>6</v>
      </c>
      <c r="F6775">
        <v>2970</v>
      </c>
      <c r="G6775" t="s">
        <v>18</v>
      </c>
      <c r="I6775">
        <v>120</v>
      </c>
      <c r="J6775">
        <f>Table1[[#This Row],[Time_to_crack_in_seconds]]/60</f>
        <v>2</v>
      </c>
      <c r="K6775">
        <f>Table1[[#This Row],[Time_to_Crack_in_minutes]]/60</f>
        <v>3.3333333333333333E-2</v>
      </c>
    </row>
    <row r="6776" spans="1:11" x14ac:dyDescent="0.25">
      <c r="A6776" t="s">
        <v>3240</v>
      </c>
      <c r="B6776" t="s">
        <v>3241</v>
      </c>
      <c r="C6776">
        <v>175</v>
      </c>
      <c r="D6776" t="s">
        <v>2018</v>
      </c>
      <c r="E6776">
        <f t="shared" si="105"/>
        <v>7</v>
      </c>
      <c r="F6776">
        <v>2969</v>
      </c>
      <c r="G6776" t="s">
        <v>54</v>
      </c>
      <c r="I6776">
        <v>1020</v>
      </c>
      <c r="J6776">
        <f>Table1[[#This Row],[Time_to_crack_in_seconds]]/60</f>
        <v>17</v>
      </c>
      <c r="K6776">
        <f>Table1[[#This Row],[Time_to_Crack_in_minutes]]/60</f>
        <v>0.28333333333333333</v>
      </c>
    </row>
    <row r="6777" spans="1:11" x14ac:dyDescent="0.25">
      <c r="A6777" t="s">
        <v>3240</v>
      </c>
      <c r="B6777" t="s">
        <v>3241</v>
      </c>
      <c r="C6777">
        <v>176</v>
      </c>
      <c r="D6777" t="s">
        <v>2003</v>
      </c>
      <c r="E6777">
        <f t="shared" si="105"/>
        <v>5</v>
      </c>
      <c r="F6777">
        <v>2966</v>
      </c>
      <c r="G6777" t="s">
        <v>52</v>
      </c>
      <c r="I6777">
        <v>10</v>
      </c>
      <c r="J6777">
        <f>Table1[[#This Row],[Time_to_crack_in_seconds]]/60</f>
        <v>0.16666666666666666</v>
      </c>
      <c r="K6777">
        <f>Table1[[#This Row],[Time_to_Crack_in_minutes]]/60</f>
        <v>2.7777777777777775E-3</v>
      </c>
    </row>
    <row r="6778" spans="1:11" x14ac:dyDescent="0.25">
      <c r="A6778" t="s">
        <v>3240</v>
      </c>
      <c r="B6778" t="s">
        <v>3241</v>
      </c>
      <c r="C6778">
        <v>177</v>
      </c>
      <c r="D6778" t="s">
        <v>589</v>
      </c>
      <c r="E6778">
        <f t="shared" si="105"/>
        <v>7</v>
      </c>
      <c r="F6778">
        <v>2962</v>
      </c>
      <c r="G6778" t="s">
        <v>54</v>
      </c>
      <c r="I6778">
        <v>1020</v>
      </c>
      <c r="J6778">
        <f>Table1[[#This Row],[Time_to_crack_in_seconds]]/60</f>
        <v>17</v>
      </c>
      <c r="K6778">
        <f>Table1[[#This Row],[Time_to_Crack_in_minutes]]/60</f>
        <v>0.28333333333333333</v>
      </c>
    </row>
    <row r="6779" spans="1:11" x14ac:dyDescent="0.25">
      <c r="A6779" t="s">
        <v>3240</v>
      </c>
      <c r="B6779" t="s">
        <v>3241</v>
      </c>
      <c r="C6779">
        <v>178</v>
      </c>
      <c r="D6779" t="s">
        <v>2024</v>
      </c>
      <c r="E6779">
        <f t="shared" si="105"/>
        <v>8</v>
      </c>
      <c r="F6779">
        <v>2960</v>
      </c>
      <c r="G6779" t="s">
        <v>651</v>
      </c>
      <c r="I6779">
        <v>420</v>
      </c>
      <c r="J6779">
        <f>Table1[[#This Row],[Time_to_crack_in_seconds]]/60</f>
        <v>7</v>
      </c>
      <c r="K6779">
        <f>Table1[[#This Row],[Time_to_Crack_in_minutes]]/60</f>
        <v>0.11666666666666667</v>
      </c>
    </row>
    <row r="6780" spans="1:11" x14ac:dyDescent="0.25">
      <c r="A6780" t="s">
        <v>3240</v>
      </c>
      <c r="B6780" t="s">
        <v>3241</v>
      </c>
      <c r="C6780">
        <v>179</v>
      </c>
      <c r="D6780" t="s">
        <v>1991</v>
      </c>
      <c r="E6780">
        <f t="shared" si="105"/>
        <v>6</v>
      </c>
      <c r="F6780">
        <v>2944</v>
      </c>
      <c r="G6780" t="s">
        <v>18</v>
      </c>
      <c r="I6780">
        <v>120</v>
      </c>
      <c r="J6780">
        <f>Table1[[#This Row],[Time_to_crack_in_seconds]]/60</f>
        <v>2</v>
      </c>
      <c r="K6780">
        <f>Table1[[#This Row],[Time_to_Crack_in_minutes]]/60</f>
        <v>3.3333333333333333E-2</v>
      </c>
    </row>
    <row r="6781" spans="1:11" x14ac:dyDescent="0.25">
      <c r="A6781" t="s">
        <v>3240</v>
      </c>
      <c r="B6781" t="s">
        <v>3241</v>
      </c>
      <c r="C6781">
        <v>180</v>
      </c>
      <c r="D6781" t="s">
        <v>2014</v>
      </c>
      <c r="E6781">
        <f t="shared" si="105"/>
        <v>5</v>
      </c>
      <c r="F6781">
        <v>2943</v>
      </c>
      <c r="G6781" t="s">
        <v>52</v>
      </c>
      <c r="I6781">
        <v>10</v>
      </c>
      <c r="J6781">
        <f>Table1[[#This Row],[Time_to_crack_in_seconds]]/60</f>
        <v>0.16666666666666666</v>
      </c>
      <c r="K6781">
        <f>Table1[[#This Row],[Time_to_Crack_in_minutes]]/60</f>
        <v>2.7777777777777775E-3</v>
      </c>
    </row>
    <row r="6782" spans="1:11" x14ac:dyDescent="0.25">
      <c r="A6782" t="s">
        <v>3240</v>
      </c>
      <c r="B6782" t="s">
        <v>3241</v>
      </c>
      <c r="C6782">
        <v>181</v>
      </c>
      <c r="D6782" t="s">
        <v>2026</v>
      </c>
      <c r="E6782">
        <f t="shared" si="105"/>
        <v>5</v>
      </c>
      <c r="F6782">
        <v>2940</v>
      </c>
      <c r="G6782" t="s">
        <v>52</v>
      </c>
      <c r="I6782">
        <v>10</v>
      </c>
      <c r="J6782">
        <f>Table1[[#This Row],[Time_to_crack_in_seconds]]/60</f>
        <v>0.16666666666666666</v>
      </c>
      <c r="K6782">
        <f>Table1[[#This Row],[Time_to_Crack_in_minutes]]/60</f>
        <v>2.7777777777777775E-3</v>
      </c>
    </row>
    <row r="6783" spans="1:11" x14ac:dyDescent="0.25">
      <c r="A6783" t="s">
        <v>3240</v>
      </c>
      <c r="B6783" t="s">
        <v>3241</v>
      </c>
      <c r="C6783">
        <v>182</v>
      </c>
      <c r="D6783" t="s">
        <v>2001</v>
      </c>
      <c r="E6783">
        <f t="shared" si="105"/>
        <v>6</v>
      </c>
      <c r="F6783">
        <v>2940</v>
      </c>
      <c r="G6783" t="s">
        <v>18</v>
      </c>
      <c r="I6783">
        <v>120</v>
      </c>
      <c r="J6783">
        <f>Table1[[#This Row],[Time_to_crack_in_seconds]]/60</f>
        <v>2</v>
      </c>
      <c r="K6783">
        <f>Table1[[#This Row],[Time_to_Crack_in_minutes]]/60</f>
        <v>3.3333333333333333E-2</v>
      </c>
    </row>
    <row r="6784" spans="1:11" x14ac:dyDescent="0.25">
      <c r="A6784" t="s">
        <v>3240</v>
      </c>
      <c r="B6784" t="s">
        <v>3241</v>
      </c>
      <c r="C6784">
        <v>183</v>
      </c>
      <c r="D6784" t="s">
        <v>2007</v>
      </c>
      <c r="E6784">
        <f t="shared" si="105"/>
        <v>7</v>
      </c>
      <c r="F6784">
        <v>2936</v>
      </c>
      <c r="G6784" t="s">
        <v>54</v>
      </c>
      <c r="I6784">
        <v>1020</v>
      </c>
      <c r="J6784">
        <f>Table1[[#This Row],[Time_to_crack_in_seconds]]/60</f>
        <v>17</v>
      </c>
      <c r="K6784">
        <f>Table1[[#This Row],[Time_to_Crack_in_minutes]]/60</f>
        <v>0.28333333333333333</v>
      </c>
    </row>
    <row r="6785" spans="1:11" x14ac:dyDescent="0.25">
      <c r="A6785" t="s">
        <v>3240</v>
      </c>
      <c r="B6785" t="s">
        <v>3241</v>
      </c>
      <c r="C6785">
        <v>184</v>
      </c>
      <c r="D6785" t="s">
        <v>2021</v>
      </c>
      <c r="E6785">
        <f t="shared" si="105"/>
        <v>6</v>
      </c>
      <c r="F6785">
        <v>2928</v>
      </c>
      <c r="G6785" t="s">
        <v>18</v>
      </c>
      <c r="I6785">
        <v>120</v>
      </c>
      <c r="J6785">
        <f>Table1[[#This Row],[Time_to_crack_in_seconds]]/60</f>
        <v>2</v>
      </c>
      <c r="K6785">
        <f>Table1[[#This Row],[Time_to_Crack_in_minutes]]/60</f>
        <v>3.3333333333333333E-2</v>
      </c>
    </row>
    <row r="6786" spans="1:11" x14ac:dyDescent="0.25">
      <c r="A6786" t="s">
        <v>3240</v>
      </c>
      <c r="B6786" t="s">
        <v>3241</v>
      </c>
      <c r="C6786">
        <v>185</v>
      </c>
      <c r="D6786" t="s">
        <v>2028</v>
      </c>
      <c r="E6786">
        <f t="shared" si="105"/>
        <v>11</v>
      </c>
      <c r="F6786">
        <v>2927</v>
      </c>
      <c r="G6786" t="s">
        <v>197</v>
      </c>
      <c r="I6786">
        <v>10713600</v>
      </c>
      <c r="J6786">
        <f>Table1[[#This Row],[Time_to_crack_in_seconds]]/60</f>
        <v>178560</v>
      </c>
      <c r="K6786">
        <f>Table1[[#This Row],[Time_to_Crack_in_minutes]]/60</f>
        <v>2976</v>
      </c>
    </row>
    <row r="6787" spans="1:11" x14ac:dyDescent="0.25">
      <c r="A6787" t="s">
        <v>3240</v>
      </c>
      <c r="B6787" t="s">
        <v>3241</v>
      </c>
      <c r="C6787">
        <v>186</v>
      </c>
      <c r="D6787" t="s">
        <v>2029</v>
      </c>
      <c r="E6787">
        <f t="shared" ref="E6787:E6850" si="106">LEN(D6787)</f>
        <v>6</v>
      </c>
      <c r="F6787">
        <v>2921</v>
      </c>
      <c r="G6787" t="s">
        <v>18</v>
      </c>
      <c r="I6787">
        <v>120</v>
      </c>
      <c r="J6787">
        <f>Table1[[#This Row],[Time_to_crack_in_seconds]]/60</f>
        <v>2</v>
      </c>
      <c r="K6787">
        <f>Table1[[#This Row],[Time_to_Crack_in_minutes]]/60</f>
        <v>3.3333333333333333E-2</v>
      </c>
    </row>
    <row r="6788" spans="1:11" x14ac:dyDescent="0.25">
      <c r="A6788" t="s">
        <v>3240</v>
      </c>
      <c r="B6788" t="s">
        <v>3241</v>
      </c>
      <c r="C6788">
        <v>187</v>
      </c>
      <c r="D6788" t="s">
        <v>1990</v>
      </c>
      <c r="E6788">
        <f t="shared" si="106"/>
        <v>9</v>
      </c>
      <c r="F6788">
        <v>2920</v>
      </c>
      <c r="G6788" t="s">
        <v>82</v>
      </c>
      <c r="I6788">
        <v>86400</v>
      </c>
      <c r="J6788">
        <f>Table1[[#This Row],[Time_to_crack_in_seconds]]/60</f>
        <v>1440</v>
      </c>
      <c r="K6788">
        <f>Table1[[#This Row],[Time_to_Crack_in_minutes]]/60</f>
        <v>24</v>
      </c>
    </row>
    <row r="6789" spans="1:11" x14ac:dyDescent="0.25">
      <c r="A6789" t="s">
        <v>3240</v>
      </c>
      <c r="B6789" t="s">
        <v>3241</v>
      </c>
      <c r="C6789">
        <v>188</v>
      </c>
      <c r="D6789" t="s">
        <v>2004</v>
      </c>
      <c r="E6789">
        <f t="shared" si="106"/>
        <v>5</v>
      </c>
      <c r="F6789">
        <v>2916</v>
      </c>
      <c r="G6789" t="s">
        <v>52</v>
      </c>
      <c r="I6789">
        <v>10</v>
      </c>
      <c r="J6789">
        <f>Table1[[#This Row],[Time_to_crack_in_seconds]]/60</f>
        <v>0.16666666666666666</v>
      </c>
      <c r="K6789">
        <f>Table1[[#This Row],[Time_to_Crack_in_minutes]]/60</f>
        <v>2.7777777777777775E-3</v>
      </c>
    </row>
    <row r="6790" spans="1:11" x14ac:dyDescent="0.25">
      <c r="A6790" t="s">
        <v>3240</v>
      </c>
      <c r="B6790" t="s">
        <v>3241</v>
      </c>
      <c r="C6790">
        <v>189</v>
      </c>
      <c r="D6790" t="s">
        <v>1995</v>
      </c>
      <c r="E6790">
        <f t="shared" si="106"/>
        <v>8</v>
      </c>
      <c r="F6790">
        <v>2916</v>
      </c>
      <c r="G6790" t="s">
        <v>13</v>
      </c>
      <c r="I6790">
        <v>10800</v>
      </c>
      <c r="J6790">
        <f>Table1[[#This Row],[Time_to_crack_in_seconds]]/60</f>
        <v>180</v>
      </c>
      <c r="K6790">
        <f>Table1[[#This Row],[Time_to_Crack_in_minutes]]/60</f>
        <v>3</v>
      </c>
    </row>
    <row r="6791" spans="1:11" x14ac:dyDescent="0.25">
      <c r="A6791" t="s">
        <v>3240</v>
      </c>
      <c r="B6791" t="s">
        <v>3241</v>
      </c>
      <c r="C6791">
        <v>190</v>
      </c>
      <c r="D6791" t="s">
        <v>2027</v>
      </c>
      <c r="E6791">
        <f t="shared" si="106"/>
        <v>8</v>
      </c>
      <c r="F6791">
        <v>2901</v>
      </c>
      <c r="G6791" t="s">
        <v>13</v>
      </c>
      <c r="I6791">
        <v>10800</v>
      </c>
      <c r="J6791">
        <f>Table1[[#This Row],[Time_to_crack_in_seconds]]/60</f>
        <v>180</v>
      </c>
      <c r="K6791">
        <f>Table1[[#This Row],[Time_to_Crack_in_minutes]]/60</f>
        <v>3</v>
      </c>
    </row>
    <row r="6792" spans="1:11" x14ac:dyDescent="0.25">
      <c r="A6792" t="s">
        <v>3240</v>
      </c>
      <c r="B6792" t="s">
        <v>3241</v>
      </c>
      <c r="C6792">
        <v>191</v>
      </c>
      <c r="D6792" t="s">
        <v>2005</v>
      </c>
      <c r="E6792">
        <f t="shared" si="106"/>
        <v>7</v>
      </c>
      <c r="F6792">
        <v>2892</v>
      </c>
      <c r="G6792" t="s">
        <v>54</v>
      </c>
      <c r="I6792">
        <v>1020</v>
      </c>
      <c r="J6792">
        <f>Table1[[#This Row],[Time_to_crack_in_seconds]]/60</f>
        <v>17</v>
      </c>
      <c r="K6792">
        <f>Table1[[#This Row],[Time_to_Crack_in_minutes]]/60</f>
        <v>0.28333333333333333</v>
      </c>
    </row>
    <row r="6793" spans="1:11" x14ac:dyDescent="0.25">
      <c r="A6793" t="s">
        <v>3240</v>
      </c>
      <c r="B6793" t="s">
        <v>3241</v>
      </c>
      <c r="C6793">
        <v>192</v>
      </c>
      <c r="D6793" t="s">
        <v>1996</v>
      </c>
      <c r="E6793">
        <f t="shared" si="106"/>
        <v>10</v>
      </c>
      <c r="F6793">
        <v>2885</v>
      </c>
      <c r="G6793" t="s">
        <v>176</v>
      </c>
      <c r="I6793">
        <v>1036800</v>
      </c>
      <c r="J6793">
        <f>Table1[[#This Row],[Time_to_crack_in_seconds]]/60</f>
        <v>17280</v>
      </c>
      <c r="K6793">
        <f>Table1[[#This Row],[Time_to_Crack_in_minutes]]/60</f>
        <v>288</v>
      </c>
    </row>
    <row r="6794" spans="1:11" x14ac:dyDescent="0.25">
      <c r="A6794" t="s">
        <v>3240</v>
      </c>
      <c r="B6794" t="s">
        <v>3241</v>
      </c>
      <c r="C6794">
        <v>193</v>
      </c>
      <c r="D6794" t="s">
        <v>2022</v>
      </c>
      <c r="E6794">
        <f t="shared" si="106"/>
        <v>10</v>
      </c>
      <c r="F6794">
        <v>2884</v>
      </c>
      <c r="G6794" t="s">
        <v>2023</v>
      </c>
      <c r="I6794">
        <v>59</v>
      </c>
      <c r="J6794">
        <f>Table1[[#This Row],[Time_to_crack_in_seconds]]/60</f>
        <v>0.98333333333333328</v>
      </c>
      <c r="K6794">
        <f>Table1[[#This Row],[Time_to_Crack_in_minutes]]/60</f>
        <v>1.6388888888888887E-2</v>
      </c>
    </row>
    <row r="6795" spans="1:11" x14ac:dyDescent="0.25">
      <c r="A6795" t="s">
        <v>3240</v>
      </c>
      <c r="B6795" t="s">
        <v>3241</v>
      </c>
      <c r="C6795">
        <v>194</v>
      </c>
      <c r="D6795" t="s">
        <v>2000</v>
      </c>
      <c r="E6795">
        <f t="shared" si="106"/>
        <v>6</v>
      </c>
      <c r="F6795">
        <v>2878</v>
      </c>
      <c r="G6795" t="s">
        <v>18</v>
      </c>
      <c r="I6795">
        <v>120</v>
      </c>
      <c r="J6795">
        <f>Table1[[#This Row],[Time_to_crack_in_seconds]]/60</f>
        <v>2</v>
      </c>
      <c r="K6795">
        <f>Table1[[#This Row],[Time_to_Crack_in_minutes]]/60</f>
        <v>3.3333333333333333E-2</v>
      </c>
    </row>
    <row r="6796" spans="1:11" x14ac:dyDescent="0.25">
      <c r="A6796" t="s">
        <v>3240</v>
      </c>
      <c r="B6796" t="s">
        <v>3241</v>
      </c>
      <c r="C6796">
        <v>195</v>
      </c>
      <c r="D6796" t="s">
        <v>2017</v>
      </c>
      <c r="E6796">
        <f t="shared" si="106"/>
        <v>5</v>
      </c>
      <c r="F6796">
        <v>2877</v>
      </c>
      <c r="G6796" t="s">
        <v>52</v>
      </c>
      <c r="I6796">
        <v>10</v>
      </c>
      <c r="J6796">
        <f>Table1[[#This Row],[Time_to_crack_in_seconds]]/60</f>
        <v>0.16666666666666666</v>
      </c>
      <c r="K6796">
        <f>Table1[[#This Row],[Time_to_Crack_in_minutes]]/60</f>
        <v>2.7777777777777775E-3</v>
      </c>
    </row>
    <row r="6797" spans="1:11" x14ac:dyDescent="0.25">
      <c r="A6797" t="s">
        <v>3240</v>
      </c>
      <c r="B6797" t="s">
        <v>3241</v>
      </c>
      <c r="C6797">
        <v>196</v>
      </c>
      <c r="D6797" t="s">
        <v>2009</v>
      </c>
      <c r="E6797">
        <f t="shared" si="106"/>
        <v>10</v>
      </c>
      <c r="F6797">
        <v>2876</v>
      </c>
      <c r="G6797" t="s">
        <v>176</v>
      </c>
      <c r="I6797">
        <v>1036800</v>
      </c>
      <c r="J6797">
        <f>Table1[[#This Row],[Time_to_crack_in_seconds]]/60</f>
        <v>17280</v>
      </c>
      <c r="K6797">
        <f>Table1[[#This Row],[Time_to_Crack_in_minutes]]/60</f>
        <v>288</v>
      </c>
    </row>
    <row r="6798" spans="1:11" x14ac:dyDescent="0.25">
      <c r="A6798" t="s">
        <v>3240</v>
      </c>
      <c r="B6798" t="s">
        <v>3241</v>
      </c>
      <c r="C6798">
        <v>197</v>
      </c>
      <c r="D6798" t="s">
        <v>1994</v>
      </c>
      <c r="E6798">
        <f t="shared" si="106"/>
        <v>13</v>
      </c>
      <c r="F6798">
        <v>2843</v>
      </c>
      <c r="G6798" t="s">
        <v>663</v>
      </c>
      <c r="I6798">
        <v>996364800</v>
      </c>
      <c r="J6798">
        <f>Table1[[#This Row],[Time_to_crack_in_seconds]]/60</f>
        <v>16606080</v>
      </c>
      <c r="K6798">
        <f>Table1[[#This Row],[Time_to_Crack_in_minutes]]/60</f>
        <v>276768</v>
      </c>
    </row>
    <row r="6799" spans="1:11" x14ac:dyDescent="0.25">
      <c r="A6799" t="s">
        <v>3240</v>
      </c>
      <c r="B6799" t="s">
        <v>3241</v>
      </c>
      <c r="C6799">
        <v>198</v>
      </c>
      <c r="D6799" t="s">
        <v>2002</v>
      </c>
      <c r="E6799">
        <f t="shared" si="106"/>
        <v>8</v>
      </c>
      <c r="F6799">
        <v>2840</v>
      </c>
      <c r="G6799" t="s">
        <v>13</v>
      </c>
      <c r="I6799">
        <v>10800</v>
      </c>
      <c r="J6799">
        <f>Table1[[#This Row],[Time_to_crack_in_seconds]]/60</f>
        <v>180</v>
      </c>
      <c r="K6799">
        <f>Table1[[#This Row],[Time_to_Crack_in_minutes]]/60</f>
        <v>3</v>
      </c>
    </row>
    <row r="6800" spans="1:11" x14ac:dyDescent="0.25">
      <c r="A6800" t="s">
        <v>3240</v>
      </c>
      <c r="B6800" t="s">
        <v>3241</v>
      </c>
      <c r="C6800">
        <v>199</v>
      </c>
      <c r="D6800" t="s">
        <v>600</v>
      </c>
      <c r="E6800">
        <f t="shared" si="106"/>
        <v>7</v>
      </c>
      <c r="F6800">
        <v>2808</v>
      </c>
      <c r="G6800" t="s">
        <v>18</v>
      </c>
      <c r="I6800">
        <v>120</v>
      </c>
      <c r="J6800">
        <f>Table1[[#This Row],[Time_to_crack_in_seconds]]/60</f>
        <v>2</v>
      </c>
      <c r="K6800">
        <f>Table1[[#This Row],[Time_to_Crack_in_minutes]]/60</f>
        <v>3.3333333333333333E-2</v>
      </c>
    </row>
    <row r="6801" spans="1:11" x14ac:dyDescent="0.25">
      <c r="A6801" t="s">
        <v>3240</v>
      </c>
      <c r="B6801" t="s">
        <v>3241</v>
      </c>
      <c r="C6801">
        <v>200</v>
      </c>
      <c r="D6801" t="s">
        <v>174</v>
      </c>
      <c r="E6801">
        <f t="shared" si="106"/>
        <v>8</v>
      </c>
      <c r="F6801">
        <v>2807</v>
      </c>
      <c r="G6801" t="s">
        <v>13</v>
      </c>
      <c r="I6801">
        <v>10800</v>
      </c>
      <c r="J6801">
        <f>Table1[[#This Row],[Time_to_crack_in_seconds]]/60</f>
        <v>180</v>
      </c>
      <c r="K6801">
        <f>Table1[[#This Row],[Time_to_Crack_in_minutes]]/60</f>
        <v>3</v>
      </c>
    </row>
    <row r="6802" spans="1:11" x14ac:dyDescent="0.25">
      <c r="A6802" t="s">
        <v>3276</v>
      </c>
      <c r="B6802" t="s">
        <v>3277</v>
      </c>
      <c r="C6802">
        <v>1</v>
      </c>
      <c r="D6802">
        <v>123456</v>
      </c>
      <c r="E6802">
        <f t="shared" si="106"/>
        <v>6</v>
      </c>
      <c r="F6802">
        <v>186161</v>
      </c>
      <c r="G6802" t="s">
        <v>10</v>
      </c>
      <c r="H6802">
        <v>1</v>
      </c>
      <c r="I6802">
        <v>0</v>
      </c>
      <c r="J6802">
        <f>Table1[[#This Row],[Time_to_crack_in_seconds]]/60</f>
        <v>0</v>
      </c>
      <c r="K6802">
        <f>Table1[[#This Row],[Time_to_Crack_in_minutes]]/60</f>
        <v>0</v>
      </c>
    </row>
    <row r="6803" spans="1:11" x14ac:dyDescent="0.25">
      <c r="A6803" t="s">
        <v>3276</v>
      </c>
      <c r="B6803" t="s">
        <v>3277</v>
      </c>
      <c r="C6803">
        <v>2</v>
      </c>
      <c r="D6803">
        <v>123456789</v>
      </c>
      <c r="E6803">
        <f t="shared" si="106"/>
        <v>9</v>
      </c>
      <c r="F6803">
        <v>94911</v>
      </c>
      <c r="G6803" t="s">
        <v>10</v>
      </c>
      <c r="H6803">
        <v>2</v>
      </c>
      <c r="I6803">
        <v>0</v>
      </c>
      <c r="J6803">
        <f>Table1[[#This Row],[Time_to_crack_in_seconds]]/60</f>
        <v>0</v>
      </c>
      <c r="K6803">
        <f>Table1[[#This Row],[Time_to_Crack_in_minutes]]/60</f>
        <v>0</v>
      </c>
    </row>
    <row r="6804" spans="1:11" x14ac:dyDescent="0.25">
      <c r="A6804" t="s">
        <v>3276</v>
      </c>
      <c r="B6804" t="s">
        <v>3277</v>
      </c>
      <c r="C6804">
        <v>3</v>
      </c>
      <c r="D6804">
        <v>12345</v>
      </c>
      <c r="E6804">
        <f t="shared" si="106"/>
        <v>5</v>
      </c>
      <c r="F6804">
        <v>63142</v>
      </c>
      <c r="G6804" t="s">
        <v>10</v>
      </c>
      <c r="H6804">
        <v>3</v>
      </c>
      <c r="I6804">
        <v>0</v>
      </c>
      <c r="J6804">
        <f>Table1[[#This Row],[Time_to_crack_in_seconds]]/60</f>
        <v>0</v>
      </c>
      <c r="K6804">
        <f>Table1[[#This Row],[Time_to_Crack_in_minutes]]/60</f>
        <v>0</v>
      </c>
    </row>
    <row r="6805" spans="1:11" x14ac:dyDescent="0.25">
      <c r="A6805" t="s">
        <v>3276</v>
      </c>
      <c r="B6805" t="s">
        <v>3277</v>
      </c>
      <c r="C6805">
        <v>4</v>
      </c>
      <c r="D6805" t="s">
        <v>1491</v>
      </c>
      <c r="E6805">
        <f t="shared" si="106"/>
        <v>6</v>
      </c>
      <c r="F6805">
        <v>51626</v>
      </c>
      <c r="G6805" t="s">
        <v>10</v>
      </c>
      <c r="I6805">
        <v>0</v>
      </c>
      <c r="J6805">
        <f>Table1[[#This Row],[Time_to_crack_in_seconds]]/60</f>
        <v>0</v>
      </c>
      <c r="K6805">
        <f>Table1[[#This Row],[Time_to_Crack_in_minutes]]/60</f>
        <v>0</v>
      </c>
    </row>
    <row r="6806" spans="1:11" x14ac:dyDescent="0.25">
      <c r="A6806" t="s">
        <v>3276</v>
      </c>
      <c r="B6806" t="s">
        <v>3277</v>
      </c>
      <c r="C6806">
        <v>5</v>
      </c>
      <c r="D6806">
        <v>12345678</v>
      </c>
      <c r="E6806">
        <f t="shared" si="106"/>
        <v>8</v>
      </c>
      <c r="F6806">
        <v>29323</v>
      </c>
      <c r="G6806" t="s">
        <v>10</v>
      </c>
      <c r="H6806">
        <v>6</v>
      </c>
      <c r="I6806">
        <v>0</v>
      </c>
      <c r="J6806">
        <f>Table1[[#This Row],[Time_to_crack_in_seconds]]/60</f>
        <v>0</v>
      </c>
      <c r="K6806">
        <f>Table1[[#This Row],[Time_to_Crack_in_minutes]]/60</f>
        <v>0</v>
      </c>
    </row>
    <row r="6807" spans="1:11" x14ac:dyDescent="0.25">
      <c r="A6807" t="s">
        <v>3276</v>
      </c>
      <c r="B6807" t="s">
        <v>3277</v>
      </c>
      <c r="C6807">
        <v>6</v>
      </c>
      <c r="D6807" t="s">
        <v>3278</v>
      </c>
      <c r="E6807">
        <f t="shared" si="106"/>
        <v>6</v>
      </c>
      <c r="F6807">
        <v>28422</v>
      </c>
      <c r="G6807" t="s">
        <v>18</v>
      </c>
      <c r="I6807">
        <v>120</v>
      </c>
      <c r="J6807">
        <f>Table1[[#This Row],[Time_to_crack_in_seconds]]/60</f>
        <v>2</v>
      </c>
      <c r="K6807">
        <f>Table1[[#This Row],[Time_to_Crack_in_minutes]]/60</f>
        <v>3.3333333333333333E-2</v>
      </c>
    </row>
    <row r="6808" spans="1:11" x14ac:dyDescent="0.25">
      <c r="A6808" t="s">
        <v>3276</v>
      </c>
      <c r="B6808" t="s">
        <v>3277</v>
      </c>
      <c r="C6808">
        <v>7</v>
      </c>
      <c r="D6808" t="s">
        <v>3279</v>
      </c>
      <c r="E6808">
        <f t="shared" si="106"/>
        <v>9</v>
      </c>
      <c r="F6808">
        <v>28416</v>
      </c>
      <c r="G6808" t="s">
        <v>162</v>
      </c>
      <c r="I6808">
        <v>2</v>
      </c>
      <c r="J6808">
        <f>Table1[[#This Row],[Time_to_crack_in_seconds]]/60</f>
        <v>3.3333333333333333E-2</v>
      </c>
      <c r="K6808">
        <f>Table1[[#This Row],[Time_to_Crack_in_minutes]]/60</f>
        <v>5.5555555555555556E-4</v>
      </c>
    </row>
    <row r="6809" spans="1:11" x14ac:dyDescent="0.25">
      <c r="A6809" t="s">
        <v>3276</v>
      </c>
      <c r="B6809" t="s">
        <v>3277</v>
      </c>
      <c r="C6809">
        <v>8</v>
      </c>
      <c r="D6809" t="s">
        <v>2910</v>
      </c>
      <c r="E6809">
        <f t="shared" si="106"/>
        <v>6</v>
      </c>
      <c r="F6809">
        <v>24956</v>
      </c>
      <c r="G6809" t="s">
        <v>10</v>
      </c>
      <c r="I6809">
        <v>0</v>
      </c>
      <c r="J6809">
        <f>Table1[[#This Row],[Time_to_crack_in_seconds]]/60</f>
        <v>0</v>
      </c>
      <c r="K6809">
        <f>Table1[[#This Row],[Time_to_Crack_in_minutes]]/60</f>
        <v>0</v>
      </c>
    </row>
    <row r="6810" spans="1:11" x14ac:dyDescent="0.25">
      <c r="A6810" t="s">
        <v>3276</v>
      </c>
      <c r="B6810" t="s">
        <v>3277</v>
      </c>
      <c r="C6810">
        <v>9</v>
      </c>
      <c r="D6810" t="s">
        <v>3280</v>
      </c>
      <c r="E6810">
        <f t="shared" si="106"/>
        <v>7</v>
      </c>
      <c r="F6810">
        <v>24067</v>
      </c>
      <c r="G6810" t="s">
        <v>54</v>
      </c>
      <c r="I6810">
        <v>1020</v>
      </c>
      <c r="J6810">
        <f>Table1[[#This Row],[Time_to_crack_in_seconds]]/60</f>
        <v>17</v>
      </c>
      <c r="K6810">
        <f>Table1[[#This Row],[Time_to_Crack_in_minutes]]/60</f>
        <v>0.28333333333333333</v>
      </c>
    </row>
    <row r="6811" spans="1:11" x14ac:dyDescent="0.25">
      <c r="A6811" t="s">
        <v>3276</v>
      </c>
      <c r="B6811" t="s">
        <v>3277</v>
      </c>
      <c r="C6811">
        <v>10</v>
      </c>
      <c r="D6811" t="s">
        <v>310</v>
      </c>
      <c r="E6811">
        <f t="shared" si="106"/>
        <v>9</v>
      </c>
      <c r="F6811">
        <v>22999</v>
      </c>
      <c r="G6811" t="s">
        <v>162</v>
      </c>
      <c r="I6811">
        <v>2</v>
      </c>
      <c r="J6811">
        <f>Table1[[#This Row],[Time_to_crack_in_seconds]]/60</f>
        <v>3.3333333333333333E-2</v>
      </c>
      <c r="K6811">
        <f>Table1[[#This Row],[Time_to_Crack_in_minutes]]/60</f>
        <v>5.5555555555555556E-4</v>
      </c>
    </row>
    <row r="6812" spans="1:11" x14ac:dyDescent="0.25">
      <c r="A6812" t="s">
        <v>3276</v>
      </c>
      <c r="B6812" t="s">
        <v>3277</v>
      </c>
      <c r="C6812">
        <v>11</v>
      </c>
      <c r="D6812">
        <v>1234567890</v>
      </c>
      <c r="E6812">
        <f t="shared" si="106"/>
        <v>10</v>
      </c>
      <c r="F6812">
        <v>22775</v>
      </c>
      <c r="G6812" t="s">
        <v>10</v>
      </c>
      <c r="H6812">
        <v>9</v>
      </c>
      <c r="I6812">
        <v>0</v>
      </c>
      <c r="J6812">
        <f>Table1[[#This Row],[Time_to_crack_in_seconds]]/60</f>
        <v>0</v>
      </c>
      <c r="K6812">
        <f>Table1[[#This Row],[Time_to_Crack_in_minutes]]/60</f>
        <v>0</v>
      </c>
    </row>
    <row r="6813" spans="1:11" x14ac:dyDescent="0.25">
      <c r="A6813" t="s">
        <v>3276</v>
      </c>
      <c r="B6813" t="s">
        <v>3277</v>
      </c>
      <c r="C6813">
        <v>12</v>
      </c>
      <c r="D6813">
        <v>1234567</v>
      </c>
      <c r="E6813">
        <f t="shared" si="106"/>
        <v>7</v>
      </c>
      <c r="F6813">
        <v>20497</v>
      </c>
      <c r="G6813" t="s">
        <v>10</v>
      </c>
      <c r="H6813">
        <v>10</v>
      </c>
      <c r="I6813">
        <v>0</v>
      </c>
      <c r="J6813">
        <f>Table1[[#This Row],[Time_to_crack_in_seconds]]/60</f>
        <v>0</v>
      </c>
      <c r="K6813">
        <f>Table1[[#This Row],[Time_to_Crack_in_minutes]]/60</f>
        <v>0</v>
      </c>
    </row>
    <row r="6814" spans="1:11" x14ac:dyDescent="0.25">
      <c r="A6814" t="s">
        <v>3276</v>
      </c>
      <c r="B6814" t="s">
        <v>3277</v>
      </c>
      <c r="C6814">
        <v>13</v>
      </c>
      <c r="D6814" t="s">
        <v>16</v>
      </c>
      <c r="E6814">
        <f t="shared" si="106"/>
        <v>6</v>
      </c>
      <c r="F6814">
        <v>19053</v>
      </c>
      <c r="G6814" t="s">
        <v>10</v>
      </c>
      <c r="H6814">
        <v>4</v>
      </c>
      <c r="I6814">
        <v>0</v>
      </c>
      <c r="J6814">
        <f>Table1[[#This Row],[Time_to_crack_in_seconds]]/60</f>
        <v>0</v>
      </c>
      <c r="K6814">
        <f>Table1[[#This Row],[Time_to_Crack_in_minutes]]/60</f>
        <v>0</v>
      </c>
    </row>
    <row r="6815" spans="1:11" x14ac:dyDescent="0.25">
      <c r="A6815" t="s">
        <v>3276</v>
      </c>
      <c r="B6815" t="s">
        <v>3277</v>
      </c>
      <c r="C6815">
        <v>14</v>
      </c>
      <c r="D6815" t="s">
        <v>3281</v>
      </c>
      <c r="E6815">
        <f t="shared" si="106"/>
        <v>8</v>
      </c>
      <c r="F6815">
        <v>17084</v>
      </c>
      <c r="G6815" t="s">
        <v>13</v>
      </c>
      <c r="I6815">
        <v>10800</v>
      </c>
      <c r="J6815">
        <f>Table1[[#This Row],[Time_to_crack_in_seconds]]/60</f>
        <v>180</v>
      </c>
      <c r="K6815">
        <f>Table1[[#This Row],[Time_to_Crack_in_minutes]]/60</f>
        <v>3</v>
      </c>
    </row>
    <row r="6816" spans="1:11" x14ac:dyDescent="0.25">
      <c r="A6816" t="s">
        <v>3276</v>
      </c>
      <c r="B6816" t="s">
        <v>3277</v>
      </c>
      <c r="C6816">
        <v>15</v>
      </c>
      <c r="D6816" t="s">
        <v>3282</v>
      </c>
      <c r="E6816">
        <f t="shared" si="106"/>
        <v>6</v>
      </c>
      <c r="F6816">
        <v>15631</v>
      </c>
      <c r="G6816" t="s">
        <v>10</v>
      </c>
      <c r="I6816">
        <v>0</v>
      </c>
      <c r="J6816">
        <f>Table1[[#This Row],[Time_to_crack_in_seconds]]/60</f>
        <v>0</v>
      </c>
      <c r="K6816">
        <f>Table1[[#This Row],[Time_to_Crack_in_minutes]]/60</f>
        <v>0</v>
      </c>
    </row>
    <row r="6817" spans="1:11" x14ac:dyDescent="0.25">
      <c r="A6817" t="s">
        <v>3276</v>
      </c>
      <c r="B6817" t="s">
        <v>3277</v>
      </c>
      <c r="C6817">
        <v>16</v>
      </c>
      <c r="D6817" t="s">
        <v>595</v>
      </c>
      <c r="E6817">
        <f t="shared" si="106"/>
        <v>8</v>
      </c>
      <c r="F6817">
        <v>15573</v>
      </c>
      <c r="G6817" t="s">
        <v>10</v>
      </c>
      <c r="I6817">
        <v>0</v>
      </c>
      <c r="J6817">
        <f>Table1[[#This Row],[Time_to_crack_in_seconds]]/60</f>
        <v>0</v>
      </c>
      <c r="K6817">
        <f>Table1[[#This Row],[Time_to_Crack_in_minutes]]/60</f>
        <v>0</v>
      </c>
    </row>
    <row r="6818" spans="1:11" x14ac:dyDescent="0.25">
      <c r="A6818" t="s">
        <v>3276</v>
      </c>
      <c r="B6818" t="s">
        <v>3277</v>
      </c>
      <c r="C6818">
        <v>17</v>
      </c>
      <c r="D6818" t="s">
        <v>3283</v>
      </c>
      <c r="E6818">
        <f t="shared" si="106"/>
        <v>8</v>
      </c>
      <c r="F6818">
        <v>12615</v>
      </c>
      <c r="G6818" t="s">
        <v>13</v>
      </c>
      <c r="I6818">
        <v>10800</v>
      </c>
      <c r="J6818">
        <f>Table1[[#This Row],[Time_to_crack_in_seconds]]/60</f>
        <v>180</v>
      </c>
      <c r="K6818">
        <f>Table1[[#This Row],[Time_to_Crack_in_minutes]]/60</f>
        <v>3</v>
      </c>
    </row>
    <row r="6819" spans="1:11" x14ac:dyDescent="0.25">
      <c r="A6819" t="s">
        <v>3276</v>
      </c>
      <c r="B6819" t="s">
        <v>3277</v>
      </c>
      <c r="C6819">
        <v>18</v>
      </c>
      <c r="D6819" t="s">
        <v>11</v>
      </c>
      <c r="E6819">
        <f t="shared" si="106"/>
        <v>8</v>
      </c>
      <c r="F6819">
        <v>12285</v>
      </c>
      <c r="G6819" t="s">
        <v>10</v>
      </c>
      <c r="H6819">
        <v>5</v>
      </c>
      <c r="I6819">
        <v>0</v>
      </c>
      <c r="J6819">
        <f>Table1[[#This Row],[Time_to_crack_in_seconds]]/60</f>
        <v>0</v>
      </c>
      <c r="K6819">
        <f>Table1[[#This Row],[Time_to_Crack_in_minutes]]/60</f>
        <v>0</v>
      </c>
    </row>
    <row r="6820" spans="1:11" x14ac:dyDescent="0.25">
      <c r="A6820" t="s">
        <v>3276</v>
      </c>
      <c r="B6820" t="s">
        <v>3277</v>
      </c>
      <c r="C6820">
        <v>19</v>
      </c>
      <c r="D6820" t="s">
        <v>3284</v>
      </c>
      <c r="E6820">
        <f t="shared" si="106"/>
        <v>7</v>
      </c>
      <c r="F6820">
        <v>11675</v>
      </c>
      <c r="G6820" t="s">
        <v>54</v>
      </c>
      <c r="I6820">
        <v>1020</v>
      </c>
      <c r="J6820">
        <f>Table1[[#This Row],[Time_to_crack_in_seconds]]/60</f>
        <v>17</v>
      </c>
      <c r="K6820">
        <f>Table1[[#This Row],[Time_to_Crack_in_minutes]]/60</f>
        <v>0.28333333333333333</v>
      </c>
    </row>
    <row r="6821" spans="1:11" x14ac:dyDescent="0.25">
      <c r="A6821" t="s">
        <v>3276</v>
      </c>
      <c r="B6821" t="s">
        <v>3277</v>
      </c>
      <c r="C6821">
        <v>20</v>
      </c>
      <c r="D6821" t="s">
        <v>2562</v>
      </c>
      <c r="E6821">
        <f t="shared" si="106"/>
        <v>6</v>
      </c>
      <c r="F6821">
        <v>11351</v>
      </c>
      <c r="G6821" t="s">
        <v>10</v>
      </c>
      <c r="I6821">
        <v>0</v>
      </c>
      <c r="J6821">
        <f>Table1[[#This Row],[Time_to_crack_in_seconds]]/60</f>
        <v>0</v>
      </c>
      <c r="K6821">
        <f>Table1[[#This Row],[Time_to_Crack_in_minutes]]/60</f>
        <v>0</v>
      </c>
    </row>
    <row r="6822" spans="1:11" x14ac:dyDescent="0.25">
      <c r="A6822" t="s">
        <v>3276</v>
      </c>
      <c r="B6822" t="s">
        <v>3277</v>
      </c>
      <c r="C6822">
        <v>21</v>
      </c>
      <c r="D6822" t="s">
        <v>3285</v>
      </c>
      <c r="E6822">
        <f t="shared" si="106"/>
        <v>7</v>
      </c>
      <c r="F6822">
        <v>11324</v>
      </c>
      <c r="G6822" t="s">
        <v>54</v>
      </c>
      <c r="I6822">
        <v>1020</v>
      </c>
      <c r="J6822">
        <f>Table1[[#This Row],[Time_to_crack_in_seconds]]/60</f>
        <v>17</v>
      </c>
      <c r="K6822">
        <f>Table1[[#This Row],[Time_to_Crack_in_minutes]]/60</f>
        <v>0.28333333333333333</v>
      </c>
    </row>
    <row r="6823" spans="1:11" x14ac:dyDescent="0.25">
      <c r="A6823" t="s">
        <v>3276</v>
      </c>
      <c r="B6823" t="s">
        <v>3277</v>
      </c>
      <c r="C6823">
        <v>22</v>
      </c>
      <c r="D6823" t="s">
        <v>3286</v>
      </c>
      <c r="E6823">
        <f t="shared" si="106"/>
        <v>6</v>
      </c>
      <c r="F6823">
        <v>11188</v>
      </c>
      <c r="G6823" t="s">
        <v>10</v>
      </c>
      <c r="I6823">
        <v>0</v>
      </c>
      <c r="J6823">
        <f>Table1[[#This Row],[Time_to_crack_in_seconds]]/60</f>
        <v>0</v>
      </c>
      <c r="K6823">
        <f>Table1[[#This Row],[Time_to_Crack_in_minutes]]/60</f>
        <v>0</v>
      </c>
    </row>
    <row r="6824" spans="1:11" x14ac:dyDescent="0.25">
      <c r="A6824" t="s">
        <v>3276</v>
      </c>
      <c r="B6824" t="s">
        <v>3277</v>
      </c>
      <c r="C6824">
        <v>23</v>
      </c>
      <c r="D6824" t="s">
        <v>914</v>
      </c>
      <c r="E6824">
        <f t="shared" si="106"/>
        <v>8</v>
      </c>
      <c r="F6824">
        <v>11114</v>
      </c>
      <c r="G6824" t="s">
        <v>13</v>
      </c>
      <c r="I6824">
        <v>10800</v>
      </c>
      <c r="J6824">
        <f>Table1[[#This Row],[Time_to_crack_in_seconds]]/60</f>
        <v>180</v>
      </c>
      <c r="K6824">
        <f>Table1[[#This Row],[Time_to_Crack_in_minutes]]/60</f>
        <v>3</v>
      </c>
    </row>
    <row r="6825" spans="1:11" x14ac:dyDescent="0.25">
      <c r="A6825" t="s">
        <v>3276</v>
      </c>
      <c r="B6825" t="s">
        <v>3277</v>
      </c>
      <c r="C6825">
        <v>24</v>
      </c>
      <c r="D6825" t="s">
        <v>3287</v>
      </c>
      <c r="E6825">
        <f t="shared" si="106"/>
        <v>7</v>
      </c>
      <c r="F6825">
        <v>10895</v>
      </c>
      <c r="G6825" t="s">
        <v>54</v>
      </c>
      <c r="I6825">
        <v>1020</v>
      </c>
      <c r="J6825">
        <f>Table1[[#This Row],[Time_to_crack_in_seconds]]/60</f>
        <v>17</v>
      </c>
      <c r="K6825">
        <f>Table1[[#This Row],[Time_to_Crack_in_minutes]]/60</f>
        <v>0.28333333333333333</v>
      </c>
    </row>
    <row r="6826" spans="1:11" x14ac:dyDescent="0.25">
      <c r="A6826" t="s">
        <v>3276</v>
      </c>
      <c r="B6826" t="s">
        <v>3277</v>
      </c>
      <c r="C6826">
        <v>25</v>
      </c>
      <c r="D6826" t="s">
        <v>2750</v>
      </c>
      <c r="E6826">
        <f t="shared" si="106"/>
        <v>6</v>
      </c>
      <c r="F6826">
        <v>10450</v>
      </c>
      <c r="G6826" t="s">
        <v>203</v>
      </c>
      <c r="I6826">
        <v>60</v>
      </c>
      <c r="J6826">
        <f>Table1[[#This Row],[Time_to_crack_in_seconds]]/60</f>
        <v>1</v>
      </c>
      <c r="K6826">
        <f>Table1[[#This Row],[Time_to_Crack_in_minutes]]/60</f>
        <v>1.6666666666666666E-2</v>
      </c>
    </row>
    <row r="6827" spans="1:11" x14ac:dyDescent="0.25">
      <c r="A6827" t="s">
        <v>3276</v>
      </c>
      <c r="B6827" t="s">
        <v>3277</v>
      </c>
      <c r="C6827">
        <v>26</v>
      </c>
      <c r="D6827" t="s">
        <v>59</v>
      </c>
      <c r="E6827">
        <f t="shared" si="106"/>
        <v>10</v>
      </c>
      <c r="F6827">
        <v>10049</v>
      </c>
      <c r="G6827" t="s">
        <v>10</v>
      </c>
      <c r="H6827">
        <v>18</v>
      </c>
      <c r="I6827">
        <v>0</v>
      </c>
      <c r="J6827">
        <f>Table1[[#This Row],[Time_to_crack_in_seconds]]/60</f>
        <v>0</v>
      </c>
      <c r="K6827">
        <f>Table1[[#This Row],[Time_to_Crack_in_minutes]]/60</f>
        <v>0</v>
      </c>
    </row>
    <row r="6828" spans="1:11" x14ac:dyDescent="0.25">
      <c r="A6828" t="s">
        <v>3276</v>
      </c>
      <c r="B6828" t="s">
        <v>3277</v>
      </c>
      <c r="C6828">
        <v>27</v>
      </c>
      <c r="D6828" t="s">
        <v>46</v>
      </c>
      <c r="E6828">
        <f t="shared" si="106"/>
        <v>6</v>
      </c>
      <c r="F6828">
        <v>9899</v>
      </c>
      <c r="G6828" t="s">
        <v>47</v>
      </c>
      <c r="H6828">
        <v>69</v>
      </c>
      <c r="I6828">
        <v>5</v>
      </c>
      <c r="J6828">
        <f>Table1[[#This Row],[Time_to_crack_in_seconds]]/60</f>
        <v>8.3333333333333329E-2</v>
      </c>
      <c r="K6828">
        <f>Table1[[#This Row],[Time_to_Crack_in_minutes]]/60</f>
        <v>1.3888888888888887E-3</v>
      </c>
    </row>
    <row r="6829" spans="1:11" x14ac:dyDescent="0.25">
      <c r="A6829" t="s">
        <v>3276</v>
      </c>
      <c r="B6829" t="s">
        <v>3277</v>
      </c>
      <c r="C6829">
        <v>28</v>
      </c>
      <c r="D6829" t="s">
        <v>77</v>
      </c>
      <c r="E6829">
        <f t="shared" si="106"/>
        <v>9</v>
      </c>
      <c r="F6829">
        <v>9870</v>
      </c>
      <c r="G6829" t="s">
        <v>10</v>
      </c>
      <c r="H6829">
        <v>45</v>
      </c>
      <c r="I6829">
        <v>0</v>
      </c>
      <c r="J6829">
        <f>Table1[[#This Row],[Time_to_crack_in_seconds]]/60</f>
        <v>0</v>
      </c>
      <c r="K6829">
        <f>Table1[[#This Row],[Time_to_Crack_in_minutes]]/60</f>
        <v>0</v>
      </c>
    </row>
    <row r="6830" spans="1:11" x14ac:dyDescent="0.25">
      <c r="A6830" t="s">
        <v>3276</v>
      </c>
      <c r="B6830" t="s">
        <v>3277</v>
      </c>
      <c r="C6830">
        <v>29</v>
      </c>
      <c r="D6830" t="s">
        <v>257</v>
      </c>
      <c r="E6830">
        <f t="shared" si="106"/>
        <v>7</v>
      </c>
      <c r="F6830">
        <v>9625</v>
      </c>
      <c r="G6830" t="s">
        <v>10</v>
      </c>
      <c r="H6830">
        <v>78</v>
      </c>
      <c r="I6830">
        <v>0</v>
      </c>
      <c r="J6830">
        <f>Table1[[#This Row],[Time_to_crack_in_seconds]]/60</f>
        <v>0</v>
      </c>
      <c r="K6830">
        <f>Table1[[#This Row],[Time_to_Crack_in_minutes]]/60</f>
        <v>0</v>
      </c>
    </row>
    <row r="6831" spans="1:11" x14ac:dyDescent="0.25">
      <c r="A6831" t="s">
        <v>3276</v>
      </c>
      <c r="B6831" t="s">
        <v>3277</v>
      </c>
      <c r="C6831">
        <v>30</v>
      </c>
      <c r="D6831" t="s">
        <v>3288</v>
      </c>
      <c r="E6831">
        <f t="shared" si="106"/>
        <v>6</v>
      </c>
      <c r="F6831">
        <v>9567</v>
      </c>
      <c r="G6831" t="s">
        <v>18</v>
      </c>
      <c r="I6831">
        <v>120</v>
      </c>
      <c r="J6831">
        <f>Table1[[#This Row],[Time_to_crack_in_seconds]]/60</f>
        <v>2</v>
      </c>
      <c r="K6831">
        <f>Table1[[#This Row],[Time_to_Crack_in_minutes]]/60</f>
        <v>3.3333333333333333E-2</v>
      </c>
    </row>
    <row r="6832" spans="1:11" x14ac:dyDescent="0.25">
      <c r="A6832" t="s">
        <v>3276</v>
      </c>
      <c r="B6832" t="s">
        <v>3277</v>
      </c>
      <c r="C6832">
        <v>31</v>
      </c>
      <c r="D6832" t="s">
        <v>3289</v>
      </c>
      <c r="E6832">
        <f t="shared" si="106"/>
        <v>6</v>
      </c>
      <c r="F6832">
        <v>9319</v>
      </c>
      <c r="G6832" t="s">
        <v>18</v>
      </c>
      <c r="I6832">
        <v>120</v>
      </c>
      <c r="J6832">
        <f>Table1[[#This Row],[Time_to_crack_in_seconds]]/60</f>
        <v>2</v>
      </c>
      <c r="K6832">
        <f>Table1[[#This Row],[Time_to_Crack_in_minutes]]/60</f>
        <v>3.3333333333333333E-2</v>
      </c>
    </row>
    <row r="6833" spans="1:11" x14ac:dyDescent="0.25">
      <c r="A6833" t="s">
        <v>3276</v>
      </c>
      <c r="B6833" t="s">
        <v>3277</v>
      </c>
      <c r="C6833">
        <v>32</v>
      </c>
      <c r="D6833" t="s">
        <v>227</v>
      </c>
      <c r="E6833">
        <f t="shared" si="106"/>
        <v>6</v>
      </c>
      <c r="F6833">
        <v>9303</v>
      </c>
      <c r="G6833" t="s">
        <v>18</v>
      </c>
      <c r="I6833">
        <v>120</v>
      </c>
      <c r="J6833">
        <f>Table1[[#This Row],[Time_to_crack_in_seconds]]/60</f>
        <v>2</v>
      </c>
      <c r="K6833">
        <f>Table1[[#This Row],[Time_to_Crack_in_minutes]]/60</f>
        <v>3.3333333333333333E-2</v>
      </c>
    </row>
    <row r="6834" spans="1:11" x14ac:dyDescent="0.25">
      <c r="A6834" t="s">
        <v>3276</v>
      </c>
      <c r="B6834" t="s">
        <v>3277</v>
      </c>
      <c r="C6834">
        <v>33</v>
      </c>
      <c r="D6834" t="s">
        <v>3290</v>
      </c>
      <c r="E6834">
        <f t="shared" si="106"/>
        <v>9</v>
      </c>
      <c r="F6834">
        <v>9188</v>
      </c>
      <c r="G6834" t="s">
        <v>1935</v>
      </c>
      <c r="I6834">
        <v>300</v>
      </c>
      <c r="J6834">
        <f>Table1[[#This Row],[Time_to_crack_in_seconds]]/60</f>
        <v>5</v>
      </c>
      <c r="K6834">
        <f>Table1[[#This Row],[Time_to_Crack_in_minutes]]/60</f>
        <v>8.3333333333333329E-2</v>
      </c>
    </row>
    <row r="6835" spans="1:11" x14ac:dyDescent="0.25">
      <c r="A6835" t="s">
        <v>3276</v>
      </c>
      <c r="B6835" t="s">
        <v>3277</v>
      </c>
      <c r="C6835">
        <v>34</v>
      </c>
      <c r="D6835" t="s">
        <v>3291</v>
      </c>
      <c r="E6835">
        <f t="shared" si="106"/>
        <v>9</v>
      </c>
      <c r="F6835">
        <v>8650</v>
      </c>
      <c r="G6835" t="s">
        <v>192</v>
      </c>
      <c r="I6835">
        <v>17</v>
      </c>
      <c r="J6835">
        <f>Table1[[#This Row],[Time_to_crack_in_seconds]]/60</f>
        <v>0.28333333333333333</v>
      </c>
      <c r="K6835">
        <f>Table1[[#This Row],[Time_to_Crack_in_minutes]]/60</f>
        <v>4.7222222222222223E-3</v>
      </c>
    </row>
    <row r="6836" spans="1:11" x14ac:dyDescent="0.25">
      <c r="A6836" t="s">
        <v>3276</v>
      </c>
      <c r="B6836" t="s">
        <v>3277</v>
      </c>
      <c r="C6836">
        <v>35</v>
      </c>
      <c r="D6836" t="s">
        <v>685</v>
      </c>
      <c r="E6836">
        <f t="shared" si="106"/>
        <v>8</v>
      </c>
      <c r="F6836">
        <v>8551</v>
      </c>
      <c r="G6836" t="s">
        <v>10</v>
      </c>
      <c r="I6836">
        <v>0</v>
      </c>
      <c r="J6836">
        <f>Table1[[#This Row],[Time_to_crack_in_seconds]]/60</f>
        <v>0</v>
      </c>
      <c r="K6836">
        <f>Table1[[#This Row],[Time_to_Crack_in_minutes]]/60</f>
        <v>0</v>
      </c>
    </row>
    <row r="6837" spans="1:11" x14ac:dyDescent="0.25">
      <c r="A6837" t="s">
        <v>3276</v>
      </c>
      <c r="B6837" t="s">
        <v>3277</v>
      </c>
      <c r="C6837">
        <v>36</v>
      </c>
      <c r="D6837" t="s">
        <v>3292</v>
      </c>
      <c r="E6837">
        <f t="shared" si="106"/>
        <v>10</v>
      </c>
      <c r="F6837">
        <v>8450</v>
      </c>
      <c r="G6837" t="s">
        <v>176</v>
      </c>
      <c r="I6837">
        <v>1036800</v>
      </c>
      <c r="J6837">
        <f>Table1[[#This Row],[Time_to_crack_in_seconds]]/60</f>
        <v>17280</v>
      </c>
      <c r="K6837">
        <f>Table1[[#This Row],[Time_to_Crack_in_minutes]]/60</f>
        <v>288</v>
      </c>
    </row>
    <row r="6838" spans="1:11" x14ac:dyDescent="0.25">
      <c r="A6838" t="s">
        <v>3276</v>
      </c>
      <c r="B6838" t="s">
        <v>3277</v>
      </c>
      <c r="C6838">
        <v>37</v>
      </c>
      <c r="D6838" t="s">
        <v>3293</v>
      </c>
      <c r="E6838">
        <f t="shared" si="106"/>
        <v>6</v>
      </c>
      <c r="F6838">
        <v>8397</v>
      </c>
      <c r="G6838" t="s">
        <v>18</v>
      </c>
      <c r="I6838">
        <v>120</v>
      </c>
      <c r="J6838">
        <f>Table1[[#This Row],[Time_to_crack_in_seconds]]/60</f>
        <v>2</v>
      </c>
      <c r="K6838">
        <f>Table1[[#This Row],[Time_to_Crack_in_minutes]]/60</f>
        <v>3.3333333333333333E-2</v>
      </c>
    </row>
    <row r="6839" spans="1:11" x14ac:dyDescent="0.25">
      <c r="A6839" t="s">
        <v>3276</v>
      </c>
      <c r="B6839" t="s">
        <v>3277</v>
      </c>
      <c r="C6839">
        <v>38</v>
      </c>
      <c r="D6839">
        <v>654321</v>
      </c>
      <c r="E6839">
        <f t="shared" si="106"/>
        <v>6</v>
      </c>
      <c r="F6839">
        <v>8364</v>
      </c>
      <c r="G6839" t="s">
        <v>10</v>
      </c>
      <c r="H6839">
        <v>23</v>
      </c>
      <c r="I6839">
        <v>0</v>
      </c>
      <c r="J6839">
        <f>Table1[[#This Row],[Time_to_crack_in_seconds]]/60</f>
        <v>0</v>
      </c>
      <c r="K6839">
        <f>Table1[[#This Row],[Time_to_Crack_in_minutes]]/60</f>
        <v>0</v>
      </c>
    </row>
    <row r="6840" spans="1:11" x14ac:dyDescent="0.25">
      <c r="A6840" t="s">
        <v>3276</v>
      </c>
      <c r="B6840" t="s">
        <v>3277</v>
      </c>
      <c r="C6840">
        <v>39</v>
      </c>
      <c r="D6840" t="s">
        <v>3294</v>
      </c>
      <c r="E6840">
        <f t="shared" si="106"/>
        <v>6</v>
      </c>
      <c r="F6840">
        <v>8322</v>
      </c>
      <c r="G6840" t="s">
        <v>18</v>
      </c>
      <c r="I6840">
        <v>120</v>
      </c>
      <c r="J6840">
        <f>Table1[[#This Row],[Time_to_crack_in_seconds]]/60</f>
        <v>2</v>
      </c>
      <c r="K6840">
        <f>Table1[[#This Row],[Time_to_Crack_in_minutes]]/60</f>
        <v>3.3333333333333333E-2</v>
      </c>
    </row>
    <row r="6841" spans="1:11" x14ac:dyDescent="0.25">
      <c r="A6841" t="s">
        <v>3276</v>
      </c>
      <c r="B6841" t="s">
        <v>3277</v>
      </c>
      <c r="C6841">
        <v>40</v>
      </c>
      <c r="D6841" t="s">
        <v>301</v>
      </c>
      <c r="E6841">
        <f t="shared" si="106"/>
        <v>6</v>
      </c>
      <c r="F6841">
        <v>8044</v>
      </c>
      <c r="G6841" t="s">
        <v>18</v>
      </c>
      <c r="I6841">
        <v>120</v>
      </c>
      <c r="J6841">
        <f>Table1[[#This Row],[Time_to_crack_in_seconds]]/60</f>
        <v>2</v>
      </c>
      <c r="K6841">
        <f>Table1[[#This Row],[Time_to_Crack_in_minutes]]/60</f>
        <v>3.3333333333333333E-2</v>
      </c>
    </row>
    <row r="6842" spans="1:11" x14ac:dyDescent="0.25">
      <c r="A6842" t="s">
        <v>3276</v>
      </c>
      <c r="B6842" t="s">
        <v>3277</v>
      </c>
      <c r="C6842">
        <v>41</v>
      </c>
      <c r="D6842" t="s">
        <v>116</v>
      </c>
      <c r="E6842">
        <f t="shared" si="106"/>
        <v>6</v>
      </c>
      <c r="F6842">
        <v>7622</v>
      </c>
      <c r="G6842" t="s">
        <v>10</v>
      </c>
      <c r="H6842">
        <v>149</v>
      </c>
      <c r="I6842">
        <v>0</v>
      </c>
      <c r="J6842">
        <f>Table1[[#This Row],[Time_to_crack_in_seconds]]/60</f>
        <v>0</v>
      </c>
      <c r="K6842">
        <f>Table1[[#This Row],[Time_to_Crack_in_minutes]]/60</f>
        <v>0</v>
      </c>
    </row>
    <row r="6843" spans="1:11" x14ac:dyDescent="0.25">
      <c r="A6843" t="s">
        <v>3276</v>
      </c>
      <c r="B6843" t="s">
        <v>3277</v>
      </c>
      <c r="C6843">
        <v>42</v>
      </c>
      <c r="D6843" t="s">
        <v>3295</v>
      </c>
      <c r="E6843">
        <f t="shared" si="106"/>
        <v>6</v>
      </c>
      <c r="F6843">
        <v>7536</v>
      </c>
      <c r="G6843" t="s">
        <v>18</v>
      </c>
      <c r="I6843">
        <v>120</v>
      </c>
      <c r="J6843">
        <f>Table1[[#This Row],[Time_to_crack_in_seconds]]/60</f>
        <v>2</v>
      </c>
      <c r="K6843">
        <f>Table1[[#This Row],[Time_to_Crack_in_minutes]]/60</f>
        <v>3.3333333333333333E-2</v>
      </c>
    </row>
    <row r="6844" spans="1:11" x14ac:dyDescent="0.25">
      <c r="A6844" t="s">
        <v>3276</v>
      </c>
      <c r="B6844" t="s">
        <v>3277</v>
      </c>
      <c r="C6844">
        <v>43</v>
      </c>
      <c r="D6844" t="s">
        <v>57</v>
      </c>
      <c r="E6844">
        <f t="shared" si="106"/>
        <v>6</v>
      </c>
      <c r="F6844">
        <v>7519</v>
      </c>
      <c r="G6844" t="s">
        <v>58</v>
      </c>
      <c r="I6844">
        <v>9</v>
      </c>
      <c r="J6844">
        <f>Table1[[#This Row],[Time_to_crack_in_seconds]]/60</f>
        <v>0.15</v>
      </c>
      <c r="K6844">
        <f>Table1[[#This Row],[Time_to_Crack_in_minutes]]/60</f>
        <v>2.5000000000000001E-3</v>
      </c>
    </row>
    <row r="6845" spans="1:11" x14ac:dyDescent="0.25">
      <c r="A6845" t="s">
        <v>3276</v>
      </c>
      <c r="B6845" t="s">
        <v>3277</v>
      </c>
      <c r="C6845">
        <v>44</v>
      </c>
      <c r="D6845" t="s">
        <v>1038</v>
      </c>
      <c r="E6845">
        <f t="shared" si="106"/>
        <v>6</v>
      </c>
      <c r="F6845">
        <v>7509</v>
      </c>
      <c r="G6845" t="s">
        <v>18</v>
      </c>
      <c r="I6845">
        <v>120</v>
      </c>
      <c r="J6845">
        <f>Table1[[#This Row],[Time_to_crack_in_seconds]]/60</f>
        <v>2</v>
      </c>
      <c r="K6845">
        <f>Table1[[#This Row],[Time_to_Crack_in_minutes]]/60</f>
        <v>3.3333333333333333E-2</v>
      </c>
    </row>
    <row r="6846" spans="1:11" x14ac:dyDescent="0.25">
      <c r="A6846" t="s">
        <v>3276</v>
      </c>
      <c r="B6846" t="s">
        <v>3277</v>
      </c>
      <c r="C6846">
        <v>45</v>
      </c>
      <c r="D6846" t="s">
        <v>3296</v>
      </c>
      <c r="E6846">
        <f t="shared" si="106"/>
        <v>6</v>
      </c>
      <c r="F6846">
        <v>7372</v>
      </c>
      <c r="G6846" t="s">
        <v>18</v>
      </c>
      <c r="I6846">
        <v>120</v>
      </c>
      <c r="J6846">
        <f>Table1[[#This Row],[Time_to_crack_in_seconds]]/60</f>
        <v>2</v>
      </c>
      <c r="K6846">
        <f>Table1[[#This Row],[Time_to_Crack_in_minutes]]/60</f>
        <v>3.3333333333333333E-2</v>
      </c>
    </row>
    <row r="6847" spans="1:11" x14ac:dyDescent="0.25">
      <c r="A6847" t="s">
        <v>3276</v>
      </c>
      <c r="B6847" t="s">
        <v>3277</v>
      </c>
      <c r="C6847">
        <v>46</v>
      </c>
      <c r="D6847" t="s">
        <v>262</v>
      </c>
      <c r="E6847">
        <f t="shared" si="106"/>
        <v>7</v>
      </c>
      <c r="F6847">
        <v>7363</v>
      </c>
      <c r="G6847" t="s">
        <v>18</v>
      </c>
      <c r="I6847">
        <v>120</v>
      </c>
      <c r="J6847">
        <f>Table1[[#This Row],[Time_to_crack_in_seconds]]/60</f>
        <v>2</v>
      </c>
      <c r="K6847">
        <f>Table1[[#This Row],[Time_to_Crack_in_minutes]]/60</f>
        <v>3.3333333333333333E-2</v>
      </c>
    </row>
    <row r="6848" spans="1:11" x14ac:dyDescent="0.25">
      <c r="A6848" t="s">
        <v>3276</v>
      </c>
      <c r="B6848" t="s">
        <v>3277</v>
      </c>
      <c r="C6848">
        <v>47</v>
      </c>
      <c r="D6848" t="s">
        <v>3297</v>
      </c>
      <c r="E6848">
        <f t="shared" si="106"/>
        <v>6</v>
      </c>
      <c r="F6848">
        <v>7344</v>
      </c>
      <c r="G6848" t="s">
        <v>18</v>
      </c>
      <c r="I6848">
        <v>120</v>
      </c>
      <c r="J6848">
        <f>Table1[[#This Row],[Time_to_crack_in_seconds]]/60</f>
        <v>2</v>
      </c>
      <c r="K6848">
        <f>Table1[[#This Row],[Time_to_Crack_in_minutes]]/60</f>
        <v>3.3333333333333333E-2</v>
      </c>
    </row>
    <row r="6849" spans="1:11" x14ac:dyDescent="0.25">
      <c r="A6849" t="s">
        <v>3276</v>
      </c>
      <c r="B6849" t="s">
        <v>3277</v>
      </c>
      <c r="C6849">
        <v>48</v>
      </c>
      <c r="D6849" t="s">
        <v>527</v>
      </c>
      <c r="E6849">
        <f t="shared" si="106"/>
        <v>8</v>
      </c>
      <c r="F6849">
        <v>6827</v>
      </c>
      <c r="G6849" t="s">
        <v>18</v>
      </c>
      <c r="I6849">
        <v>120</v>
      </c>
      <c r="J6849">
        <f>Table1[[#This Row],[Time_to_crack_in_seconds]]/60</f>
        <v>2</v>
      </c>
      <c r="K6849">
        <f>Table1[[#This Row],[Time_to_Crack_in_minutes]]/60</f>
        <v>3.3333333333333333E-2</v>
      </c>
    </row>
    <row r="6850" spans="1:11" x14ac:dyDescent="0.25">
      <c r="A6850" t="s">
        <v>3276</v>
      </c>
      <c r="B6850" t="s">
        <v>3277</v>
      </c>
      <c r="C6850">
        <v>49</v>
      </c>
      <c r="D6850" t="s">
        <v>1261</v>
      </c>
      <c r="E6850">
        <f t="shared" si="106"/>
        <v>7</v>
      </c>
      <c r="F6850">
        <v>6811</v>
      </c>
      <c r="G6850" t="s">
        <v>10</v>
      </c>
      <c r="I6850">
        <v>0</v>
      </c>
      <c r="J6850">
        <f>Table1[[#This Row],[Time_to_crack_in_seconds]]/60</f>
        <v>0</v>
      </c>
      <c r="K6850">
        <f>Table1[[#This Row],[Time_to_Crack_in_minutes]]/60</f>
        <v>0</v>
      </c>
    </row>
    <row r="6851" spans="1:11" x14ac:dyDescent="0.25">
      <c r="A6851" t="s">
        <v>3276</v>
      </c>
      <c r="B6851" t="s">
        <v>3277</v>
      </c>
      <c r="C6851">
        <v>50</v>
      </c>
      <c r="D6851" t="s">
        <v>119</v>
      </c>
      <c r="E6851">
        <f t="shared" ref="E6851:E6914" si="107">LEN(D6851)</f>
        <v>8</v>
      </c>
      <c r="F6851">
        <v>6686</v>
      </c>
      <c r="G6851" t="s">
        <v>10</v>
      </c>
      <c r="H6851">
        <v>29</v>
      </c>
      <c r="I6851">
        <v>0</v>
      </c>
      <c r="J6851">
        <f>Table1[[#This Row],[Time_to_crack_in_seconds]]/60</f>
        <v>0</v>
      </c>
      <c r="K6851">
        <f>Table1[[#This Row],[Time_to_Crack_in_minutes]]/60</f>
        <v>0</v>
      </c>
    </row>
    <row r="6852" spans="1:11" x14ac:dyDescent="0.25">
      <c r="A6852" t="s">
        <v>3276</v>
      </c>
      <c r="B6852" t="s">
        <v>3277</v>
      </c>
      <c r="C6852">
        <v>51</v>
      </c>
      <c r="D6852" t="s">
        <v>3298</v>
      </c>
      <c r="E6852">
        <f t="shared" si="107"/>
        <v>9</v>
      </c>
      <c r="F6852">
        <v>6613</v>
      </c>
      <c r="G6852" t="s">
        <v>82</v>
      </c>
      <c r="I6852">
        <v>86400</v>
      </c>
      <c r="J6852">
        <f>Table1[[#This Row],[Time_to_crack_in_seconds]]/60</f>
        <v>1440</v>
      </c>
      <c r="K6852">
        <f>Table1[[#This Row],[Time_to_Crack_in_minutes]]/60</f>
        <v>24</v>
      </c>
    </row>
    <row r="6853" spans="1:11" x14ac:dyDescent="0.25">
      <c r="A6853" t="s">
        <v>3276</v>
      </c>
      <c r="B6853" t="s">
        <v>3277</v>
      </c>
      <c r="C6853">
        <v>52</v>
      </c>
      <c r="D6853" t="s">
        <v>3299</v>
      </c>
      <c r="E6853">
        <f t="shared" si="107"/>
        <v>6</v>
      </c>
      <c r="F6853">
        <v>6570</v>
      </c>
      <c r="G6853" t="s">
        <v>18</v>
      </c>
      <c r="I6853">
        <v>120</v>
      </c>
      <c r="J6853">
        <f>Table1[[#This Row],[Time_to_crack_in_seconds]]/60</f>
        <v>2</v>
      </c>
      <c r="K6853">
        <f>Table1[[#This Row],[Time_to_Crack_in_minutes]]/60</f>
        <v>3.3333333333333333E-2</v>
      </c>
    </row>
    <row r="6854" spans="1:11" x14ac:dyDescent="0.25">
      <c r="A6854" t="s">
        <v>3276</v>
      </c>
      <c r="B6854" t="s">
        <v>3277</v>
      </c>
      <c r="C6854">
        <v>53</v>
      </c>
      <c r="D6854" t="s">
        <v>3300</v>
      </c>
      <c r="E6854">
        <f t="shared" si="107"/>
        <v>8</v>
      </c>
      <c r="F6854">
        <v>6416</v>
      </c>
      <c r="G6854" t="s">
        <v>13</v>
      </c>
      <c r="I6854">
        <v>10800</v>
      </c>
      <c r="J6854">
        <f>Table1[[#This Row],[Time_to_crack_in_seconds]]/60</f>
        <v>180</v>
      </c>
      <c r="K6854">
        <f>Table1[[#This Row],[Time_to_Crack_in_minutes]]/60</f>
        <v>3</v>
      </c>
    </row>
    <row r="6855" spans="1:11" x14ac:dyDescent="0.25">
      <c r="A6855" t="s">
        <v>3276</v>
      </c>
      <c r="B6855" t="s">
        <v>3277</v>
      </c>
      <c r="C6855">
        <v>54</v>
      </c>
      <c r="D6855" t="s">
        <v>1046</v>
      </c>
      <c r="E6855">
        <f t="shared" si="107"/>
        <v>6</v>
      </c>
      <c r="F6855">
        <v>6346</v>
      </c>
      <c r="G6855" t="s">
        <v>18</v>
      </c>
      <c r="I6855">
        <v>120</v>
      </c>
      <c r="J6855">
        <f>Table1[[#This Row],[Time_to_crack_in_seconds]]/60</f>
        <v>2</v>
      </c>
      <c r="K6855">
        <f>Table1[[#This Row],[Time_to_Crack_in_minutes]]/60</f>
        <v>3.3333333333333333E-2</v>
      </c>
    </row>
    <row r="6856" spans="1:11" x14ac:dyDescent="0.25">
      <c r="A6856" t="s">
        <v>3276</v>
      </c>
      <c r="B6856" t="s">
        <v>3277</v>
      </c>
      <c r="C6856">
        <v>55</v>
      </c>
      <c r="D6856" t="s">
        <v>501</v>
      </c>
      <c r="E6856">
        <f t="shared" si="107"/>
        <v>7</v>
      </c>
      <c r="F6856">
        <v>6326</v>
      </c>
      <c r="G6856" t="s">
        <v>10</v>
      </c>
      <c r="I6856">
        <v>0</v>
      </c>
      <c r="J6856">
        <f>Table1[[#This Row],[Time_to_crack_in_seconds]]/60</f>
        <v>0</v>
      </c>
      <c r="K6856">
        <f>Table1[[#This Row],[Time_to_Crack_in_minutes]]/60</f>
        <v>0</v>
      </c>
    </row>
    <row r="6857" spans="1:11" x14ac:dyDescent="0.25">
      <c r="A6857" t="s">
        <v>3276</v>
      </c>
      <c r="B6857" t="s">
        <v>3277</v>
      </c>
      <c r="C6857">
        <v>56</v>
      </c>
      <c r="D6857" t="s">
        <v>129</v>
      </c>
      <c r="E6857">
        <f t="shared" si="107"/>
        <v>7</v>
      </c>
      <c r="F6857">
        <v>6232</v>
      </c>
      <c r="G6857" t="s">
        <v>10</v>
      </c>
      <c r="H6857">
        <v>33</v>
      </c>
      <c r="I6857">
        <v>0</v>
      </c>
      <c r="J6857">
        <f>Table1[[#This Row],[Time_to_crack_in_seconds]]/60</f>
        <v>0</v>
      </c>
      <c r="K6857">
        <f>Table1[[#This Row],[Time_to_Crack_in_minutes]]/60</f>
        <v>0</v>
      </c>
    </row>
    <row r="6858" spans="1:11" x14ac:dyDescent="0.25">
      <c r="A6858" t="s">
        <v>3276</v>
      </c>
      <c r="B6858" t="s">
        <v>3277</v>
      </c>
      <c r="C6858">
        <v>57</v>
      </c>
      <c r="D6858">
        <v>21212121</v>
      </c>
      <c r="E6858">
        <f t="shared" si="107"/>
        <v>8</v>
      </c>
      <c r="F6858">
        <v>6143</v>
      </c>
      <c r="G6858" t="s">
        <v>10</v>
      </c>
      <c r="I6858">
        <v>0</v>
      </c>
      <c r="J6858">
        <f>Table1[[#This Row],[Time_to_crack_in_seconds]]/60</f>
        <v>0</v>
      </c>
      <c r="K6858">
        <f>Table1[[#This Row],[Time_to_Crack_in_minutes]]/60</f>
        <v>0</v>
      </c>
    </row>
    <row r="6859" spans="1:11" x14ac:dyDescent="0.25">
      <c r="A6859" t="s">
        <v>3276</v>
      </c>
      <c r="B6859" t="s">
        <v>3277</v>
      </c>
      <c r="C6859">
        <v>58</v>
      </c>
      <c r="D6859" t="s">
        <v>3301</v>
      </c>
      <c r="E6859">
        <f t="shared" si="107"/>
        <v>9</v>
      </c>
      <c r="F6859">
        <v>6107</v>
      </c>
      <c r="G6859" t="s">
        <v>82</v>
      </c>
      <c r="I6859">
        <v>86400</v>
      </c>
      <c r="J6859">
        <f>Table1[[#This Row],[Time_to_crack_in_seconds]]/60</f>
        <v>1440</v>
      </c>
      <c r="K6859">
        <f>Table1[[#This Row],[Time_to_Crack_in_minutes]]/60</f>
        <v>24</v>
      </c>
    </row>
    <row r="6860" spans="1:11" x14ac:dyDescent="0.25">
      <c r="A6860" t="s">
        <v>3276</v>
      </c>
      <c r="B6860" t="s">
        <v>3277</v>
      </c>
      <c r="C6860">
        <v>59</v>
      </c>
      <c r="D6860">
        <v>987654321</v>
      </c>
      <c r="E6860">
        <f t="shared" si="107"/>
        <v>9</v>
      </c>
      <c r="F6860">
        <v>6052</v>
      </c>
      <c r="G6860" t="s">
        <v>162</v>
      </c>
      <c r="H6860">
        <v>25</v>
      </c>
      <c r="I6860">
        <v>2</v>
      </c>
      <c r="J6860">
        <f>Table1[[#This Row],[Time_to_crack_in_seconds]]/60</f>
        <v>3.3333333333333333E-2</v>
      </c>
      <c r="K6860">
        <f>Table1[[#This Row],[Time_to_Crack_in_minutes]]/60</f>
        <v>5.5555555555555556E-4</v>
      </c>
    </row>
    <row r="6861" spans="1:11" x14ac:dyDescent="0.25">
      <c r="A6861" t="s">
        <v>3276</v>
      </c>
      <c r="B6861" t="s">
        <v>3277</v>
      </c>
      <c r="C6861">
        <v>60</v>
      </c>
      <c r="D6861" t="s">
        <v>400</v>
      </c>
      <c r="E6861">
        <f t="shared" si="107"/>
        <v>8</v>
      </c>
      <c r="F6861">
        <v>6050</v>
      </c>
      <c r="G6861" t="s">
        <v>10</v>
      </c>
      <c r="I6861">
        <v>0</v>
      </c>
      <c r="J6861">
        <f>Table1[[#This Row],[Time_to_crack_in_seconds]]/60</f>
        <v>0</v>
      </c>
      <c r="K6861">
        <f>Table1[[#This Row],[Time_to_Crack_in_minutes]]/60</f>
        <v>0</v>
      </c>
    </row>
    <row r="6862" spans="1:11" x14ac:dyDescent="0.25">
      <c r="A6862" t="s">
        <v>3276</v>
      </c>
      <c r="B6862" t="s">
        <v>3277</v>
      </c>
      <c r="C6862">
        <v>61</v>
      </c>
      <c r="D6862" t="s">
        <v>1429</v>
      </c>
      <c r="E6862">
        <f t="shared" si="107"/>
        <v>8</v>
      </c>
      <c r="F6862">
        <v>6044</v>
      </c>
      <c r="G6862" t="s">
        <v>10</v>
      </c>
      <c r="I6862">
        <v>0</v>
      </c>
      <c r="J6862">
        <f>Table1[[#This Row],[Time_to_crack_in_seconds]]/60</f>
        <v>0</v>
      </c>
      <c r="K6862">
        <f>Table1[[#This Row],[Time_to_Crack_in_minutes]]/60</f>
        <v>0</v>
      </c>
    </row>
    <row r="6863" spans="1:11" x14ac:dyDescent="0.25">
      <c r="A6863" t="s">
        <v>3276</v>
      </c>
      <c r="B6863" t="s">
        <v>3277</v>
      </c>
      <c r="C6863">
        <v>62</v>
      </c>
      <c r="D6863" t="s">
        <v>604</v>
      </c>
      <c r="E6863">
        <f t="shared" si="107"/>
        <v>7</v>
      </c>
      <c r="F6863">
        <v>5907</v>
      </c>
      <c r="G6863" t="s">
        <v>54</v>
      </c>
      <c r="I6863">
        <v>1020</v>
      </c>
      <c r="J6863">
        <f>Table1[[#This Row],[Time_to_crack_in_seconds]]/60</f>
        <v>17</v>
      </c>
      <c r="K6863">
        <f>Table1[[#This Row],[Time_to_Crack_in_minutes]]/60</f>
        <v>0.28333333333333333</v>
      </c>
    </row>
    <row r="6864" spans="1:11" x14ac:dyDescent="0.25">
      <c r="A6864" t="s">
        <v>3276</v>
      </c>
      <c r="B6864" t="s">
        <v>3277</v>
      </c>
      <c r="C6864">
        <v>63</v>
      </c>
      <c r="D6864" t="s">
        <v>667</v>
      </c>
      <c r="E6864">
        <f t="shared" si="107"/>
        <v>8</v>
      </c>
      <c r="F6864">
        <v>5779</v>
      </c>
      <c r="G6864" t="s">
        <v>13</v>
      </c>
      <c r="I6864">
        <v>10800</v>
      </c>
      <c r="J6864">
        <f>Table1[[#This Row],[Time_to_crack_in_seconds]]/60</f>
        <v>180</v>
      </c>
      <c r="K6864">
        <f>Table1[[#This Row],[Time_to_Crack_in_minutes]]/60</f>
        <v>3</v>
      </c>
    </row>
    <row r="6865" spans="1:11" x14ac:dyDescent="0.25">
      <c r="A6865" t="s">
        <v>3276</v>
      </c>
      <c r="B6865" t="s">
        <v>3277</v>
      </c>
      <c r="C6865">
        <v>64</v>
      </c>
      <c r="D6865" t="s">
        <v>2580</v>
      </c>
      <c r="E6865">
        <f t="shared" si="107"/>
        <v>6</v>
      </c>
      <c r="F6865">
        <v>5715</v>
      </c>
      <c r="G6865" t="s">
        <v>18</v>
      </c>
      <c r="I6865">
        <v>120</v>
      </c>
      <c r="J6865">
        <f>Table1[[#This Row],[Time_to_crack_in_seconds]]/60</f>
        <v>2</v>
      </c>
      <c r="K6865">
        <f>Table1[[#This Row],[Time_to_Crack_in_minutes]]/60</f>
        <v>3.3333333333333333E-2</v>
      </c>
    </row>
    <row r="6866" spans="1:11" x14ac:dyDescent="0.25">
      <c r="A6866" t="s">
        <v>3276</v>
      </c>
      <c r="B6866" t="s">
        <v>3277</v>
      </c>
      <c r="C6866">
        <v>65</v>
      </c>
      <c r="D6866" t="s">
        <v>514</v>
      </c>
      <c r="E6866">
        <f t="shared" si="107"/>
        <v>7</v>
      </c>
      <c r="F6866">
        <v>5639</v>
      </c>
      <c r="G6866" t="s">
        <v>10</v>
      </c>
      <c r="I6866">
        <v>0</v>
      </c>
      <c r="J6866">
        <f>Table1[[#This Row],[Time_to_crack_in_seconds]]/60</f>
        <v>0</v>
      </c>
      <c r="K6866">
        <f>Table1[[#This Row],[Time_to_Crack_in_minutes]]/60</f>
        <v>0</v>
      </c>
    </row>
    <row r="6867" spans="1:11" x14ac:dyDescent="0.25">
      <c r="A6867" t="s">
        <v>3276</v>
      </c>
      <c r="B6867" t="s">
        <v>3277</v>
      </c>
      <c r="C6867">
        <v>66</v>
      </c>
      <c r="D6867" t="s">
        <v>3302</v>
      </c>
      <c r="E6867">
        <f t="shared" si="107"/>
        <v>7</v>
      </c>
      <c r="F6867">
        <v>5616</v>
      </c>
      <c r="G6867" t="s">
        <v>54</v>
      </c>
      <c r="I6867">
        <v>1020</v>
      </c>
      <c r="J6867">
        <f>Table1[[#This Row],[Time_to_crack_in_seconds]]/60</f>
        <v>17</v>
      </c>
      <c r="K6867">
        <f>Table1[[#This Row],[Time_to_Crack_in_minutes]]/60</f>
        <v>0.28333333333333333</v>
      </c>
    </row>
    <row r="6868" spans="1:11" x14ac:dyDescent="0.25">
      <c r="A6868" t="s">
        <v>3276</v>
      </c>
      <c r="B6868" t="s">
        <v>3277</v>
      </c>
      <c r="C6868">
        <v>67</v>
      </c>
      <c r="D6868" t="s">
        <v>251</v>
      </c>
      <c r="E6868">
        <f t="shared" si="107"/>
        <v>9</v>
      </c>
      <c r="F6868">
        <v>5498</v>
      </c>
      <c r="G6868" t="s">
        <v>18</v>
      </c>
      <c r="I6868">
        <v>120</v>
      </c>
      <c r="J6868">
        <f>Table1[[#This Row],[Time_to_crack_in_seconds]]/60</f>
        <v>2</v>
      </c>
      <c r="K6868">
        <f>Table1[[#This Row],[Time_to_Crack_in_minutes]]/60</f>
        <v>3.3333333333333333E-2</v>
      </c>
    </row>
    <row r="6869" spans="1:11" x14ac:dyDescent="0.25">
      <c r="A6869" t="s">
        <v>3276</v>
      </c>
      <c r="B6869" t="s">
        <v>3277</v>
      </c>
      <c r="C6869">
        <v>68</v>
      </c>
      <c r="D6869" t="s">
        <v>113</v>
      </c>
      <c r="E6869">
        <f t="shared" si="107"/>
        <v>6</v>
      </c>
      <c r="F6869">
        <v>5390</v>
      </c>
      <c r="G6869" t="s">
        <v>10</v>
      </c>
      <c r="H6869">
        <v>32</v>
      </c>
      <c r="I6869">
        <v>0</v>
      </c>
      <c r="J6869">
        <f>Table1[[#This Row],[Time_to_crack_in_seconds]]/60</f>
        <v>0</v>
      </c>
      <c r="K6869">
        <f>Table1[[#This Row],[Time_to_Crack_in_minutes]]/60</f>
        <v>0</v>
      </c>
    </row>
    <row r="6870" spans="1:11" x14ac:dyDescent="0.25">
      <c r="A6870" t="s">
        <v>3276</v>
      </c>
      <c r="B6870" t="s">
        <v>3277</v>
      </c>
      <c r="C6870">
        <v>69</v>
      </c>
      <c r="D6870" t="s">
        <v>3303</v>
      </c>
      <c r="E6870">
        <f t="shared" si="107"/>
        <v>6</v>
      </c>
      <c r="F6870">
        <v>5389</v>
      </c>
      <c r="G6870" t="s">
        <v>47</v>
      </c>
      <c r="I6870">
        <v>5</v>
      </c>
      <c r="J6870">
        <f>Table1[[#This Row],[Time_to_crack_in_seconds]]/60</f>
        <v>8.3333333333333329E-2</v>
      </c>
      <c r="K6870">
        <f>Table1[[#This Row],[Time_to_Crack_in_minutes]]/60</f>
        <v>1.3888888888888887E-3</v>
      </c>
    </row>
    <row r="6871" spans="1:11" x14ac:dyDescent="0.25">
      <c r="A6871" t="s">
        <v>3276</v>
      </c>
      <c r="B6871" t="s">
        <v>3277</v>
      </c>
      <c r="C6871">
        <v>70</v>
      </c>
      <c r="D6871" t="s">
        <v>775</v>
      </c>
      <c r="E6871">
        <f t="shared" si="107"/>
        <v>6</v>
      </c>
      <c r="F6871">
        <v>5253</v>
      </c>
      <c r="G6871" t="s">
        <v>52</v>
      </c>
      <c r="I6871">
        <v>10</v>
      </c>
      <c r="J6871">
        <f>Table1[[#This Row],[Time_to_crack_in_seconds]]/60</f>
        <v>0.16666666666666666</v>
      </c>
      <c r="K6871">
        <f>Table1[[#This Row],[Time_to_Crack_in_minutes]]/60</f>
        <v>2.7777777777777775E-3</v>
      </c>
    </row>
    <row r="6872" spans="1:11" x14ac:dyDescent="0.25">
      <c r="A6872" t="s">
        <v>3276</v>
      </c>
      <c r="B6872" t="s">
        <v>3277</v>
      </c>
      <c r="C6872">
        <v>71</v>
      </c>
      <c r="D6872" t="s">
        <v>3304</v>
      </c>
      <c r="E6872">
        <f t="shared" si="107"/>
        <v>10</v>
      </c>
      <c r="F6872">
        <v>5215</v>
      </c>
      <c r="G6872" t="s">
        <v>176</v>
      </c>
      <c r="I6872">
        <v>1036800</v>
      </c>
      <c r="J6872">
        <f>Table1[[#This Row],[Time_to_crack_in_seconds]]/60</f>
        <v>17280</v>
      </c>
      <c r="K6872">
        <f>Table1[[#This Row],[Time_to_Crack_in_minutes]]/60</f>
        <v>288</v>
      </c>
    </row>
    <row r="6873" spans="1:11" x14ac:dyDescent="0.25">
      <c r="A6873" t="s">
        <v>3276</v>
      </c>
      <c r="B6873" t="s">
        <v>3277</v>
      </c>
      <c r="C6873">
        <v>72</v>
      </c>
      <c r="D6873" t="s">
        <v>3305</v>
      </c>
      <c r="E6873">
        <f t="shared" si="107"/>
        <v>9</v>
      </c>
      <c r="F6873">
        <v>5168</v>
      </c>
      <c r="G6873" t="s">
        <v>82</v>
      </c>
      <c r="I6873">
        <v>86400</v>
      </c>
      <c r="J6873">
        <f>Table1[[#This Row],[Time_to_crack_in_seconds]]/60</f>
        <v>1440</v>
      </c>
      <c r="K6873">
        <f>Table1[[#This Row],[Time_to_Crack_in_minutes]]/60</f>
        <v>24</v>
      </c>
    </row>
    <row r="6874" spans="1:11" x14ac:dyDescent="0.25">
      <c r="A6874" t="s">
        <v>3276</v>
      </c>
      <c r="B6874" t="s">
        <v>3277</v>
      </c>
      <c r="C6874">
        <v>73</v>
      </c>
      <c r="D6874" t="s">
        <v>3306</v>
      </c>
      <c r="E6874">
        <f t="shared" si="107"/>
        <v>7</v>
      </c>
      <c r="F6874">
        <v>5081</v>
      </c>
      <c r="G6874" t="s">
        <v>34</v>
      </c>
      <c r="I6874">
        <v>8</v>
      </c>
      <c r="J6874">
        <f>Table1[[#This Row],[Time_to_crack_in_seconds]]/60</f>
        <v>0.13333333333333333</v>
      </c>
      <c r="K6874">
        <f>Table1[[#This Row],[Time_to_Crack_in_minutes]]/60</f>
        <v>2.2222222222222222E-3</v>
      </c>
    </row>
    <row r="6875" spans="1:11" x14ac:dyDescent="0.25">
      <c r="A6875" t="s">
        <v>3276</v>
      </c>
      <c r="B6875" t="s">
        <v>3277</v>
      </c>
      <c r="C6875">
        <v>74</v>
      </c>
      <c r="D6875" t="s">
        <v>3307</v>
      </c>
      <c r="E6875">
        <f t="shared" si="107"/>
        <v>9</v>
      </c>
      <c r="F6875">
        <v>5053</v>
      </c>
      <c r="G6875" t="s">
        <v>82</v>
      </c>
      <c r="I6875">
        <v>86400</v>
      </c>
      <c r="J6875">
        <f>Table1[[#This Row],[Time_to_crack_in_seconds]]/60</f>
        <v>1440</v>
      </c>
      <c r="K6875">
        <f>Table1[[#This Row],[Time_to_Crack_in_minutes]]/60</f>
        <v>24</v>
      </c>
    </row>
    <row r="6876" spans="1:11" x14ac:dyDescent="0.25">
      <c r="A6876" t="s">
        <v>3276</v>
      </c>
      <c r="B6876" t="s">
        <v>3277</v>
      </c>
      <c r="C6876">
        <v>75</v>
      </c>
      <c r="D6876" t="s">
        <v>3308</v>
      </c>
      <c r="E6876">
        <f t="shared" si="107"/>
        <v>9</v>
      </c>
      <c r="F6876">
        <v>5014</v>
      </c>
      <c r="G6876" t="s">
        <v>203</v>
      </c>
      <c r="I6876">
        <v>60</v>
      </c>
      <c r="J6876">
        <f>Table1[[#This Row],[Time_to_crack_in_seconds]]/60</f>
        <v>1</v>
      </c>
      <c r="K6876">
        <f>Table1[[#This Row],[Time_to_Crack_in_minutes]]/60</f>
        <v>1.6666666666666666E-2</v>
      </c>
    </row>
    <row r="6877" spans="1:11" x14ac:dyDescent="0.25">
      <c r="A6877" t="s">
        <v>3276</v>
      </c>
      <c r="B6877" t="s">
        <v>3277</v>
      </c>
      <c r="C6877">
        <v>76</v>
      </c>
      <c r="D6877" t="s">
        <v>3309</v>
      </c>
      <c r="E6877">
        <f t="shared" si="107"/>
        <v>8</v>
      </c>
      <c r="F6877">
        <v>4997</v>
      </c>
      <c r="G6877" t="s">
        <v>156</v>
      </c>
      <c r="I6877">
        <v>1560</v>
      </c>
      <c r="J6877">
        <f>Table1[[#This Row],[Time_to_crack_in_seconds]]/60</f>
        <v>26</v>
      </c>
      <c r="K6877">
        <f>Table1[[#This Row],[Time_to_Crack_in_minutes]]/60</f>
        <v>0.43333333333333335</v>
      </c>
    </row>
    <row r="6878" spans="1:11" x14ac:dyDescent="0.25">
      <c r="A6878" t="s">
        <v>3276</v>
      </c>
      <c r="B6878" t="s">
        <v>3277</v>
      </c>
      <c r="C6878">
        <v>77</v>
      </c>
      <c r="D6878" t="s">
        <v>242</v>
      </c>
      <c r="E6878">
        <f t="shared" si="107"/>
        <v>8</v>
      </c>
      <c r="F6878">
        <v>4936</v>
      </c>
      <c r="G6878" t="s">
        <v>54</v>
      </c>
      <c r="I6878">
        <v>1020</v>
      </c>
      <c r="J6878">
        <f>Table1[[#This Row],[Time_to_crack_in_seconds]]/60</f>
        <v>17</v>
      </c>
      <c r="K6878">
        <f>Table1[[#This Row],[Time_to_Crack_in_minutes]]/60</f>
        <v>0.28333333333333333</v>
      </c>
    </row>
    <row r="6879" spans="1:11" x14ac:dyDescent="0.25">
      <c r="A6879" t="s">
        <v>3276</v>
      </c>
      <c r="B6879" t="s">
        <v>3277</v>
      </c>
      <c r="C6879">
        <v>78</v>
      </c>
      <c r="D6879" t="s">
        <v>433</v>
      </c>
      <c r="E6879">
        <f t="shared" si="107"/>
        <v>9</v>
      </c>
      <c r="F6879">
        <v>4921</v>
      </c>
      <c r="G6879" t="s">
        <v>54</v>
      </c>
      <c r="I6879">
        <v>1020</v>
      </c>
      <c r="J6879">
        <f>Table1[[#This Row],[Time_to_crack_in_seconds]]/60</f>
        <v>17</v>
      </c>
      <c r="K6879">
        <f>Table1[[#This Row],[Time_to_Crack_in_minutes]]/60</f>
        <v>0.28333333333333333</v>
      </c>
    </row>
    <row r="6880" spans="1:11" x14ac:dyDescent="0.25">
      <c r="A6880" t="s">
        <v>3276</v>
      </c>
      <c r="B6880" t="s">
        <v>3277</v>
      </c>
      <c r="C6880">
        <v>79</v>
      </c>
      <c r="D6880" t="s">
        <v>22</v>
      </c>
      <c r="E6880">
        <f t="shared" si="107"/>
        <v>9</v>
      </c>
      <c r="F6880">
        <v>4873</v>
      </c>
      <c r="G6880" t="s">
        <v>10</v>
      </c>
      <c r="H6880">
        <v>11</v>
      </c>
      <c r="I6880">
        <v>0</v>
      </c>
      <c r="J6880">
        <f>Table1[[#This Row],[Time_to_crack_in_seconds]]/60</f>
        <v>0</v>
      </c>
      <c r="K6880">
        <f>Table1[[#This Row],[Time_to_Crack_in_minutes]]/60</f>
        <v>0</v>
      </c>
    </row>
    <row r="6881" spans="1:11" x14ac:dyDescent="0.25">
      <c r="A6881" t="s">
        <v>3276</v>
      </c>
      <c r="B6881" t="s">
        <v>3277</v>
      </c>
      <c r="C6881">
        <v>80</v>
      </c>
      <c r="D6881" t="s">
        <v>3310</v>
      </c>
      <c r="E6881">
        <f t="shared" si="107"/>
        <v>6</v>
      </c>
      <c r="F6881">
        <v>4838</v>
      </c>
      <c r="G6881" t="s">
        <v>18</v>
      </c>
      <c r="I6881">
        <v>120</v>
      </c>
      <c r="J6881">
        <f>Table1[[#This Row],[Time_to_crack_in_seconds]]/60</f>
        <v>2</v>
      </c>
      <c r="K6881">
        <f>Table1[[#This Row],[Time_to_Crack_in_minutes]]/60</f>
        <v>3.3333333333333333E-2</v>
      </c>
    </row>
    <row r="6882" spans="1:11" x14ac:dyDescent="0.25">
      <c r="A6882" t="s">
        <v>3276</v>
      </c>
      <c r="B6882" t="s">
        <v>3277</v>
      </c>
      <c r="C6882">
        <v>81</v>
      </c>
      <c r="D6882" t="s">
        <v>3311</v>
      </c>
      <c r="E6882">
        <f t="shared" si="107"/>
        <v>8</v>
      </c>
      <c r="F6882">
        <v>4778</v>
      </c>
      <c r="G6882" t="s">
        <v>651</v>
      </c>
      <c r="I6882">
        <v>420</v>
      </c>
      <c r="J6882">
        <f>Table1[[#This Row],[Time_to_crack_in_seconds]]/60</f>
        <v>7</v>
      </c>
      <c r="K6882">
        <f>Table1[[#This Row],[Time_to_Crack_in_minutes]]/60</f>
        <v>0.11666666666666667</v>
      </c>
    </row>
    <row r="6883" spans="1:11" x14ac:dyDescent="0.25">
      <c r="A6883" t="s">
        <v>3276</v>
      </c>
      <c r="B6883" t="s">
        <v>3277</v>
      </c>
      <c r="C6883">
        <v>82</v>
      </c>
      <c r="D6883" t="s">
        <v>922</v>
      </c>
      <c r="E6883">
        <f t="shared" si="107"/>
        <v>6</v>
      </c>
      <c r="F6883">
        <v>4769</v>
      </c>
      <c r="G6883" t="s">
        <v>10</v>
      </c>
      <c r="I6883">
        <v>0</v>
      </c>
      <c r="J6883">
        <f>Table1[[#This Row],[Time_to_crack_in_seconds]]/60</f>
        <v>0</v>
      </c>
      <c r="K6883">
        <f>Table1[[#This Row],[Time_to_Crack_in_minutes]]/60</f>
        <v>0</v>
      </c>
    </row>
    <row r="6884" spans="1:11" x14ac:dyDescent="0.25">
      <c r="A6884" t="s">
        <v>3276</v>
      </c>
      <c r="B6884" t="s">
        <v>3277</v>
      </c>
      <c r="C6884">
        <v>83</v>
      </c>
      <c r="D6884" t="s">
        <v>3312</v>
      </c>
      <c r="E6884">
        <f t="shared" si="107"/>
        <v>6</v>
      </c>
      <c r="F6884">
        <v>4758</v>
      </c>
      <c r="G6884" t="s">
        <v>18</v>
      </c>
      <c r="I6884">
        <v>120</v>
      </c>
      <c r="J6884">
        <f>Table1[[#This Row],[Time_to_crack_in_seconds]]/60</f>
        <v>2</v>
      </c>
      <c r="K6884">
        <f>Table1[[#This Row],[Time_to_Crack_in_minutes]]/60</f>
        <v>3.3333333333333333E-2</v>
      </c>
    </row>
    <row r="6885" spans="1:11" x14ac:dyDescent="0.25">
      <c r="A6885" t="s">
        <v>3276</v>
      </c>
      <c r="B6885" t="s">
        <v>3277</v>
      </c>
      <c r="C6885">
        <v>84</v>
      </c>
      <c r="D6885" t="s">
        <v>3313</v>
      </c>
      <c r="E6885">
        <f t="shared" si="107"/>
        <v>7</v>
      </c>
      <c r="F6885">
        <v>4747</v>
      </c>
      <c r="G6885" t="s">
        <v>47</v>
      </c>
      <c r="I6885">
        <v>5</v>
      </c>
      <c r="J6885">
        <f>Table1[[#This Row],[Time_to_crack_in_seconds]]/60</f>
        <v>8.3333333333333329E-2</v>
      </c>
      <c r="K6885">
        <f>Table1[[#This Row],[Time_to_Crack_in_minutes]]/60</f>
        <v>1.3888888888888887E-3</v>
      </c>
    </row>
    <row r="6886" spans="1:11" x14ac:dyDescent="0.25">
      <c r="A6886" t="s">
        <v>3276</v>
      </c>
      <c r="B6886" t="s">
        <v>3277</v>
      </c>
      <c r="C6886">
        <v>85</v>
      </c>
      <c r="D6886" t="s">
        <v>3314</v>
      </c>
      <c r="E6886">
        <f t="shared" si="107"/>
        <v>8</v>
      </c>
      <c r="F6886">
        <v>4724</v>
      </c>
      <c r="G6886" t="s">
        <v>2013</v>
      </c>
      <c r="I6886">
        <v>360</v>
      </c>
      <c r="J6886">
        <f>Table1[[#This Row],[Time_to_crack_in_seconds]]/60</f>
        <v>6</v>
      </c>
      <c r="K6886">
        <f>Table1[[#This Row],[Time_to_Crack_in_minutes]]/60</f>
        <v>0.1</v>
      </c>
    </row>
    <row r="6887" spans="1:11" x14ac:dyDescent="0.25">
      <c r="A6887" t="s">
        <v>3276</v>
      </c>
      <c r="B6887" t="s">
        <v>3277</v>
      </c>
      <c r="C6887">
        <v>86</v>
      </c>
      <c r="D6887" t="s">
        <v>21</v>
      </c>
      <c r="E6887">
        <f t="shared" si="107"/>
        <v>6</v>
      </c>
      <c r="F6887">
        <v>4700</v>
      </c>
      <c r="G6887" t="s">
        <v>10</v>
      </c>
      <c r="H6887">
        <v>38</v>
      </c>
      <c r="I6887">
        <v>0</v>
      </c>
      <c r="J6887">
        <f>Table1[[#This Row],[Time_to_crack_in_seconds]]/60</f>
        <v>0</v>
      </c>
      <c r="K6887">
        <f>Table1[[#This Row],[Time_to_Crack_in_minutes]]/60</f>
        <v>0</v>
      </c>
    </row>
    <row r="6888" spans="1:11" x14ac:dyDescent="0.25">
      <c r="A6888" t="s">
        <v>3276</v>
      </c>
      <c r="B6888" t="s">
        <v>3277</v>
      </c>
      <c r="C6888">
        <v>87</v>
      </c>
      <c r="D6888" t="s">
        <v>2166</v>
      </c>
      <c r="E6888">
        <f t="shared" si="107"/>
        <v>8</v>
      </c>
      <c r="F6888">
        <v>4585</v>
      </c>
      <c r="G6888" t="s">
        <v>13</v>
      </c>
      <c r="I6888">
        <v>10800</v>
      </c>
      <c r="J6888">
        <f>Table1[[#This Row],[Time_to_crack_in_seconds]]/60</f>
        <v>180</v>
      </c>
      <c r="K6888">
        <f>Table1[[#This Row],[Time_to_Crack_in_minutes]]/60</f>
        <v>3</v>
      </c>
    </row>
    <row r="6889" spans="1:11" x14ac:dyDescent="0.25">
      <c r="A6889" t="s">
        <v>3276</v>
      </c>
      <c r="B6889" t="s">
        <v>3277</v>
      </c>
      <c r="C6889">
        <v>88</v>
      </c>
      <c r="D6889" t="s">
        <v>247</v>
      </c>
      <c r="E6889">
        <f t="shared" si="107"/>
        <v>7</v>
      </c>
      <c r="F6889">
        <v>4573</v>
      </c>
      <c r="G6889" t="s">
        <v>18</v>
      </c>
      <c r="I6889">
        <v>120</v>
      </c>
      <c r="J6889">
        <f>Table1[[#This Row],[Time_to_crack_in_seconds]]/60</f>
        <v>2</v>
      </c>
      <c r="K6889">
        <f>Table1[[#This Row],[Time_to_Crack_in_minutes]]/60</f>
        <v>3.3333333333333333E-2</v>
      </c>
    </row>
    <row r="6890" spans="1:11" x14ac:dyDescent="0.25">
      <c r="A6890" t="s">
        <v>3276</v>
      </c>
      <c r="B6890" t="s">
        <v>3277</v>
      </c>
      <c r="C6890">
        <v>89</v>
      </c>
      <c r="D6890" t="s">
        <v>3315</v>
      </c>
      <c r="E6890">
        <f t="shared" si="107"/>
        <v>6</v>
      </c>
      <c r="F6890">
        <v>4572</v>
      </c>
      <c r="G6890" t="s">
        <v>18</v>
      </c>
      <c r="I6890">
        <v>120</v>
      </c>
      <c r="J6890">
        <f>Table1[[#This Row],[Time_to_crack_in_seconds]]/60</f>
        <v>2</v>
      </c>
      <c r="K6890">
        <f>Table1[[#This Row],[Time_to_Crack_in_minutes]]/60</f>
        <v>3.3333333333333333E-2</v>
      </c>
    </row>
    <row r="6891" spans="1:11" x14ac:dyDescent="0.25">
      <c r="A6891" t="s">
        <v>3276</v>
      </c>
      <c r="B6891" t="s">
        <v>3277</v>
      </c>
      <c r="C6891">
        <v>90</v>
      </c>
      <c r="D6891" t="s">
        <v>3316</v>
      </c>
      <c r="E6891">
        <f t="shared" si="107"/>
        <v>6</v>
      </c>
      <c r="F6891">
        <v>4479</v>
      </c>
      <c r="G6891" t="s">
        <v>18</v>
      </c>
      <c r="I6891">
        <v>120</v>
      </c>
      <c r="J6891">
        <f>Table1[[#This Row],[Time_to_crack_in_seconds]]/60</f>
        <v>2</v>
      </c>
      <c r="K6891">
        <f>Table1[[#This Row],[Time_to_Crack_in_minutes]]/60</f>
        <v>3.3333333333333333E-2</v>
      </c>
    </row>
    <row r="6892" spans="1:11" x14ac:dyDescent="0.25">
      <c r="A6892" t="s">
        <v>3276</v>
      </c>
      <c r="B6892" t="s">
        <v>3277</v>
      </c>
      <c r="C6892">
        <v>91</v>
      </c>
      <c r="D6892" t="s">
        <v>795</v>
      </c>
      <c r="E6892">
        <f t="shared" si="107"/>
        <v>9</v>
      </c>
      <c r="F6892">
        <v>4476</v>
      </c>
      <c r="G6892" t="s">
        <v>10</v>
      </c>
      <c r="H6892">
        <v>97</v>
      </c>
      <c r="I6892">
        <v>0</v>
      </c>
      <c r="J6892">
        <f>Table1[[#This Row],[Time_to_crack_in_seconds]]/60</f>
        <v>0</v>
      </c>
      <c r="K6892">
        <f>Table1[[#This Row],[Time_to_Crack_in_minutes]]/60</f>
        <v>0</v>
      </c>
    </row>
    <row r="6893" spans="1:11" x14ac:dyDescent="0.25">
      <c r="A6893" t="s">
        <v>3276</v>
      </c>
      <c r="B6893" t="s">
        <v>3277</v>
      </c>
      <c r="C6893">
        <v>92</v>
      </c>
      <c r="D6893" t="s">
        <v>3317</v>
      </c>
      <c r="E6893">
        <f t="shared" si="107"/>
        <v>9</v>
      </c>
      <c r="F6893">
        <v>4421</v>
      </c>
      <c r="G6893" t="s">
        <v>90</v>
      </c>
      <c r="I6893">
        <v>7200</v>
      </c>
      <c r="J6893">
        <f>Table1[[#This Row],[Time_to_crack_in_seconds]]/60</f>
        <v>120</v>
      </c>
      <c r="K6893">
        <f>Table1[[#This Row],[Time_to_Crack_in_minutes]]/60</f>
        <v>2</v>
      </c>
    </row>
    <row r="6894" spans="1:11" x14ac:dyDescent="0.25">
      <c r="A6894" t="s">
        <v>3276</v>
      </c>
      <c r="B6894" t="s">
        <v>3277</v>
      </c>
      <c r="C6894">
        <v>93</v>
      </c>
      <c r="D6894" t="s">
        <v>308</v>
      </c>
      <c r="E6894">
        <f t="shared" si="107"/>
        <v>10</v>
      </c>
      <c r="F6894">
        <v>4356</v>
      </c>
      <c r="G6894" t="s">
        <v>10</v>
      </c>
      <c r="H6894">
        <v>21</v>
      </c>
      <c r="I6894">
        <v>0</v>
      </c>
      <c r="J6894">
        <f>Table1[[#This Row],[Time_to_crack_in_seconds]]/60</f>
        <v>0</v>
      </c>
      <c r="K6894">
        <f>Table1[[#This Row],[Time_to_Crack_in_minutes]]/60</f>
        <v>0</v>
      </c>
    </row>
    <row r="6895" spans="1:11" x14ac:dyDescent="0.25">
      <c r="A6895" t="s">
        <v>3276</v>
      </c>
      <c r="B6895" t="s">
        <v>3277</v>
      </c>
      <c r="C6895">
        <v>94</v>
      </c>
      <c r="D6895" t="s">
        <v>3318</v>
      </c>
      <c r="E6895">
        <f t="shared" si="107"/>
        <v>6</v>
      </c>
      <c r="F6895">
        <v>4325</v>
      </c>
      <c r="G6895" t="s">
        <v>18</v>
      </c>
      <c r="I6895">
        <v>120</v>
      </c>
      <c r="J6895">
        <f>Table1[[#This Row],[Time_to_crack_in_seconds]]/60</f>
        <v>2</v>
      </c>
      <c r="K6895">
        <f>Table1[[#This Row],[Time_to_Crack_in_minutes]]/60</f>
        <v>3.3333333333333333E-2</v>
      </c>
    </row>
    <row r="6896" spans="1:11" x14ac:dyDescent="0.25">
      <c r="A6896" t="s">
        <v>3276</v>
      </c>
      <c r="B6896" t="s">
        <v>3277</v>
      </c>
      <c r="C6896">
        <v>95</v>
      </c>
      <c r="D6896" t="s">
        <v>3319</v>
      </c>
      <c r="E6896">
        <f t="shared" si="107"/>
        <v>7</v>
      </c>
      <c r="F6896">
        <v>4254</v>
      </c>
      <c r="G6896" t="s">
        <v>54</v>
      </c>
      <c r="I6896">
        <v>1020</v>
      </c>
      <c r="J6896">
        <f>Table1[[#This Row],[Time_to_crack_in_seconds]]/60</f>
        <v>17</v>
      </c>
      <c r="K6896">
        <f>Table1[[#This Row],[Time_to_Crack_in_minutes]]/60</f>
        <v>0.28333333333333333</v>
      </c>
    </row>
    <row r="6897" spans="1:11" x14ac:dyDescent="0.25">
      <c r="A6897" t="s">
        <v>3276</v>
      </c>
      <c r="B6897" t="s">
        <v>3277</v>
      </c>
      <c r="C6897">
        <v>96</v>
      </c>
      <c r="D6897" t="s">
        <v>100</v>
      </c>
      <c r="E6897">
        <f t="shared" si="107"/>
        <v>8</v>
      </c>
      <c r="F6897">
        <v>4239</v>
      </c>
      <c r="G6897" t="s">
        <v>10</v>
      </c>
      <c r="H6897">
        <v>31</v>
      </c>
      <c r="I6897">
        <v>0</v>
      </c>
      <c r="J6897">
        <f>Table1[[#This Row],[Time_to_crack_in_seconds]]/60</f>
        <v>0</v>
      </c>
      <c r="K6897">
        <f>Table1[[#This Row],[Time_to_Crack_in_minutes]]/60</f>
        <v>0</v>
      </c>
    </row>
    <row r="6898" spans="1:11" x14ac:dyDescent="0.25">
      <c r="A6898" t="s">
        <v>3276</v>
      </c>
      <c r="B6898" t="s">
        <v>3277</v>
      </c>
      <c r="C6898">
        <v>97</v>
      </c>
      <c r="D6898" t="s">
        <v>3320</v>
      </c>
      <c r="E6898">
        <f t="shared" si="107"/>
        <v>6</v>
      </c>
      <c r="F6898">
        <v>4154</v>
      </c>
      <c r="G6898" t="s">
        <v>18</v>
      </c>
      <c r="I6898">
        <v>120</v>
      </c>
      <c r="J6898">
        <f>Table1[[#This Row],[Time_to_crack_in_seconds]]/60</f>
        <v>2</v>
      </c>
      <c r="K6898">
        <f>Table1[[#This Row],[Time_to_Crack_in_minutes]]/60</f>
        <v>3.3333333333333333E-2</v>
      </c>
    </row>
    <row r="6899" spans="1:11" x14ac:dyDescent="0.25">
      <c r="A6899" t="s">
        <v>3276</v>
      </c>
      <c r="B6899" t="s">
        <v>3277</v>
      </c>
      <c r="C6899">
        <v>98</v>
      </c>
      <c r="D6899" t="s">
        <v>496</v>
      </c>
      <c r="E6899">
        <f t="shared" si="107"/>
        <v>8</v>
      </c>
      <c r="F6899">
        <v>4078</v>
      </c>
      <c r="G6899" t="s">
        <v>10</v>
      </c>
      <c r="I6899">
        <v>0</v>
      </c>
      <c r="J6899">
        <f>Table1[[#This Row],[Time_to_crack_in_seconds]]/60</f>
        <v>0</v>
      </c>
      <c r="K6899">
        <f>Table1[[#This Row],[Time_to_Crack_in_minutes]]/60</f>
        <v>0</v>
      </c>
    </row>
    <row r="6900" spans="1:11" x14ac:dyDescent="0.25">
      <c r="A6900" t="s">
        <v>3276</v>
      </c>
      <c r="B6900" t="s">
        <v>3277</v>
      </c>
      <c r="C6900">
        <v>99</v>
      </c>
      <c r="D6900" t="s">
        <v>790</v>
      </c>
      <c r="E6900">
        <f t="shared" si="107"/>
        <v>9</v>
      </c>
      <c r="F6900">
        <v>4076</v>
      </c>
      <c r="G6900" t="s">
        <v>41</v>
      </c>
      <c r="H6900">
        <v>86</v>
      </c>
      <c r="I6900">
        <v>7</v>
      </c>
      <c r="J6900">
        <f>Table1[[#This Row],[Time_to_crack_in_seconds]]/60</f>
        <v>0.11666666666666667</v>
      </c>
      <c r="K6900">
        <f>Table1[[#This Row],[Time_to_Crack_in_minutes]]/60</f>
        <v>1.9444444444444444E-3</v>
      </c>
    </row>
    <row r="6901" spans="1:11" x14ac:dyDescent="0.25">
      <c r="A6901" t="s">
        <v>3276</v>
      </c>
      <c r="B6901" t="s">
        <v>3277</v>
      </c>
      <c r="C6901">
        <v>100</v>
      </c>
      <c r="D6901" t="s">
        <v>254</v>
      </c>
      <c r="E6901">
        <f t="shared" si="107"/>
        <v>8</v>
      </c>
      <c r="F6901">
        <v>3991</v>
      </c>
      <c r="G6901" t="s">
        <v>10</v>
      </c>
      <c r="H6901">
        <v>163</v>
      </c>
      <c r="I6901">
        <v>0</v>
      </c>
      <c r="J6901">
        <f>Table1[[#This Row],[Time_to_crack_in_seconds]]/60</f>
        <v>0</v>
      </c>
      <c r="K6901">
        <f>Table1[[#This Row],[Time_to_Crack_in_minutes]]/60</f>
        <v>0</v>
      </c>
    </row>
    <row r="6902" spans="1:11" x14ac:dyDescent="0.25">
      <c r="A6902" t="s">
        <v>3276</v>
      </c>
      <c r="B6902" t="s">
        <v>3277</v>
      </c>
      <c r="C6902">
        <v>101</v>
      </c>
      <c r="D6902" t="s">
        <v>3321</v>
      </c>
      <c r="E6902">
        <f t="shared" si="107"/>
        <v>7</v>
      </c>
      <c r="F6902">
        <v>3989</v>
      </c>
      <c r="G6902" t="s">
        <v>54</v>
      </c>
      <c r="I6902">
        <v>1020</v>
      </c>
      <c r="J6902">
        <f>Table1[[#This Row],[Time_to_crack_in_seconds]]/60</f>
        <v>17</v>
      </c>
      <c r="K6902">
        <f>Table1[[#This Row],[Time_to_Crack_in_minutes]]/60</f>
        <v>0.28333333333333333</v>
      </c>
    </row>
    <row r="6903" spans="1:11" x14ac:dyDescent="0.25">
      <c r="A6903" t="s">
        <v>3276</v>
      </c>
      <c r="B6903" t="s">
        <v>3277</v>
      </c>
      <c r="C6903">
        <v>102</v>
      </c>
      <c r="D6903" t="s">
        <v>3322</v>
      </c>
      <c r="E6903">
        <f t="shared" si="107"/>
        <v>8</v>
      </c>
      <c r="F6903">
        <v>3987</v>
      </c>
      <c r="G6903" t="s">
        <v>13</v>
      </c>
      <c r="I6903">
        <v>10800</v>
      </c>
      <c r="J6903">
        <f>Table1[[#This Row],[Time_to_crack_in_seconds]]/60</f>
        <v>180</v>
      </c>
      <c r="K6903">
        <f>Table1[[#This Row],[Time_to_Crack_in_minutes]]/60</f>
        <v>3</v>
      </c>
    </row>
    <row r="6904" spans="1:11" x14ac:dyDescent="0.25">
      <c r="A6904" t="s">
        <v>3276</v>
      </c>
      <c r="B6904" t="s">
        <v>3277</v>
      </c>
      <c r="C6904">
        <v>103</v>
      </c>
      <c r="D6904" t="s">
        <v>3323</v>
      </c>
      <c r="E6904">
        <f t="shared" si="107"/>
        <v>9</v>
      </c>
      <c r="F6904">
        <v>3949</v>
      </c>
      <c r="G6904" t="s">
        <v>82</v>
      </c>
      <c r="I6904">
        <v>86400</v>
      </c>
      <c r="J6904">
        <f>Table1[[#This Row],[Time_to_crack_in_seconds]]/60</f>
        <v>1440</v>
      </c>
      <c r="K6904">
        <f>Table1[[#This Row],[Time_to_Crack_in_minutes]]/60</f>
        <v>24</v>
      </c>
    </row>
    <row r="6905" spans="1:11" x14ac:dyDescent="0.25">
      <c r="A6905" t="s">
        <v>3276</v>
      </c>
      <c r="B6905" t="s">
        <v>3277</v>
      </c>
      <c r="C6905">
        <v>104</v>
      </c>
      <c r="D6905" t="s">
        <v>204</v>
      </c>
      <c r="E6905">
        <f t="shared" si="107"/>
        <v>6</v>
      </c>
      <c r="F6905">
        <v>3947</v>
      </c>
      <c r="G6905" t="s">
        <v>10</v>
      </c>
      <c r="H6905">
        <v>13</v>
      </c>
      <c r="I6905">
        <v>0</v>
      </c>
      <c r="J6905">
        <f>Table1[[#This Row],[Time_to_crack_in_seconds]]/60</f>
        <v>0</v>
      </c>
      <c r="K6905">
        <f>Table1[[#This Row],[Time_to_Crack_in_minutes]]/60</f>
        <v>0</v>
      </c>
    </row>
    <row r="6906" spans="1:11" x14ac:dyDescent="0.25">
      <c r="A6906" t="s">
        <v>3276</v>
      </c>
      <c r="B6906" t="s">
        <v>3277</v>
      </c>
      <c r="C6906">
        <v>105</v>
      </c>
      <c r="D6906" t="s">
        <v>3324</v>
      </c>
      <c r="E6906">
        <f t="shared" si="107"/>
        <v>6</v>
      </c>
      <c r="F6906">
        <v>3907</v>
      </c>
      <c r="G6906" t="s">
        <v>18</v>
      </c>
      <c r="I6906">
        <v>120</v>
      </c>
      <c r="J6906">
        <f>Table1[[#This Row],[Time_to_crack_in_seconds]]/60</f>
        <v>2</v>
      </c>
      <c r="K6906">
        <f>Table1[[#This Row],[Time_to_Crack_in_minutes]]/60</f>
        <v>3.3333333333333333E-2</v>
      </c>
    </row>
    <row r="6907" spans="1:11" x14ac:dyDescent="0.25">
      <c r="A6907" t="s">
        <v>3276</v>
      </c>
      <c r="B6907" t="s">
        <v>3277</v>
      </c>
      <c r="C6907">
        <v>106</v>
      </c>
      <c r="D6907" t="s">
        <v>138</v>
      </c>
      <c r="E6907">
        <f t="shared" si="107"/>
        <v>6</v>
      </c>
      <c r="F6907">
        <v>3828</v>
      </c>
      <c r="G6907" t="s">
        <v>10</v>
      </c>
      <c r="H6907">
        <v>43</v>
      </c>
      <c r="I6907">
        <v>0</v>
      </c>
      <c r="J6907">
        <f>Table1[[#This Row],[Time_to_crack_in_seconds]]/60</f>
        <v>0</v>
      </c>
      <c r="K6907">
        <f>Table1[[#This Row],[Time_to_Crack_in_minutes]]/60</f>
        <v>0</v>
      </c>
    </row>
    <row r="6908" spans="1:11" x14ac:dyDescent="0.25">
      <c r="A6908" t="s">
        <v>3276</v>
      </c>
      <c r="B6908" t="s">
        <v>3277</v>
      </c>
      <c r="C6908">
        <v>107</v>
      </c>
      <c r="D6908" t="s">
        <v>3325</v>
      </c>
      <c r="E6908">
        <f t="shared" si="107"/>
        <v>8</v>
      </c>
      <c r="F6908">
        <v>3809</v>
      </c>
      <c r="G6908" t="s">
        <v>651</v>
      </c>
      <c r="I6908">
        <v>420</v>
      </c>
      <c r="J6908">
        <f>Table1[[#This Row],[Time_to_crack_in_seconds]]/60</f>
        <v>7</v>
      </c>
      <c r="K6908">
        <f>Table1[[#This Row],[Time_to_Crack_in_minutes]]/60</f>
        <v>0.11666666666666667</v>
      </c>
    </row>
    <row r="6909" spans="1:11" x14ac:dyDescent="0.25">
      <c r="A6909" t="s">
        <v>3276</v>
      </c>
      <c r="B6909" t="s">
        <v>3277</v>
      </c>
      <c r="C6909">
        <v>108</v>
      </c>
      <c r="D6909" t="s">
        <v>3326</v>
      </c>
      <c r="E6909">
        <f t="shared" si="107"/>
        <v>10</v>
      </c>
      <c r="F6909">
        <v>3802</v>
      </c>
      <c r="G6909" t="s">
        <v>176</v>
      </c>
      <c r="I6909">
        <v>1036800</v>
      </c>
      <c r="J6909">
        <f>Table1[[#This Row],[Time_to_crack_in_seconds]]/60</f>
        <v>17280</v>
      </c>
      <c r="K6909">
        <f>Table1[[#This Row],[Time_to_Crack_in_minutes]]/60</f>
        <v>288</v>
      </c>
    </row>
    <row r="6910" spans="1:11" x14ac:dyDescent="0.25">
      <c r="A6910" t="s">
        <v>3276</v>
      </c>
      <c r="B6910" t="s">
        <v>3277</v>
      </c>
      <c r="C6910">
        <v>109</v>
      </c>
      <c r="D6910" t="s">
        <v>3327</v>
      </c>
      <c r="E6910">
        <f t="shared" si="107"/>
        <v>6</v>
      </c>
      <c r="F6910">
        <v>3770</v>
      </c>
      <c r="G6910" t="s">
        <v>10</v>
      </c>
      <c r="I6910">
        <v>0</v>
      </c>
      <c r="J6910">
        <f>Table1[[#This Row],[Time_to_crack_in_seconds]]/60</f>
        <v>0</v>
      </c>
      <c r="K6910">
        <f>Table1[[#This Row],[Time_to_Crack_in_minutes]]/60</f>
        <v>0</v>
      </c>
    </row>
    <row r="6911" spans="1:11" x14ac:dyDescent="0.25">
      <c r="A6911" t="s">
        <v>3276</v>
      </c>
      <c r="B6911" t="s">
        <v>3277</v>
      </c>
      <c r="C6911">
        <v>110</v>
      </c>
      <c r="D6911" t="s">
        <v>167</v>
      </c>
      <c r="E6911">
        <f t="shared" si="107"/>
        <v>6</v>
      </c>
      <c r="F6911">
        <v>3705</v>
      </c>
      <c r="G6911" t="s">
        <v>10</v>
      </c>
      <c r="H6911">
        <v>51</v>
      </c>
      <c r="I6911">
        <v>0</v>
      </c>
      <c r="J6911">
        <f>Table1[[#This Row],[Time_to_crack_in_seconds]]/60</f>
        <v>0</v>
      </c>
      <c r="K6911">
        <f>Table1[[#This Row],[Time_to_Crack_in_minutes]]/60</f>
        <v>0</v>
      </c>
    </row>
    <row r="6912" spans="1:11" x14ac:dyDescent="0.25">
      <c r="A6912" t="s">
        <v>3276</v>
      </c>
      <c r="B6912" t="s">
        <v>3277</v>
      </c>
      <c r="C6912">
        <v>111</v>
      </c>
      <c r="D6912" t="s">
        <v>1192</v>
      </c>
      <c r="E6912">
        <f t="shared" si="107"/>
        <v>6</v>
      </c>
      <c r="F6912">
        <v>3691</v>
      </c>
      <c r="G6912" t="s">
        <v>10</v>
      </c>
      <c r="I6912">
        <v>0</v>
      </c>
      <c r="J6912">
        <f>Table1[[#This Row],[Time_to_crack_in_seconds]]/60</f>
        <v>0</v>
      </c>
      <c r="K6912">
        <f>Table1[[#This Row],[Time_to_Crack_in_minutes]]/60</f>
        <v>0</v>
      </c>
    </row>
    <row r="6913" spans="1:11" x14ac:dyDescent="0.25">
      <c r="A6913" t="s">
        <v>3276</v>
      </c>
      <c r="B6913" t="s">
        <v>3277</v>
      </c>
      <c r="C6913">
        <v>112</v>
      </c>
      <c r="D6913" t="s">
        <v>546</v>
      </c>
      <c r="E6913">
        <f t="shared" si="107"/>
        <v>8</v>
      </c>
      <c r="F6913">
        <v>3690</v>
      </c>
      <c r="G6913" t="s">
        <v>41</v>
      </c>
      <c r="H6913">
        <v>73</v>
      </c>
      <c r="I6913">
        <v>7</v>
      </c>
      <c r="J6913">
        <f>Table1[[#This Row],[Time_to_crack_in_seconds]]/60</f>
        <v>0.11666666666666667</v>
      </c>
      <c r="K6913">
        <f>Table1[[#This Row],[Time_to_Crack_in_minutes]]/60</f>
        <v>1.9444444444444444E-3</v>
      </c>
    </row>
    <row r="6914" spans="1:11" x14ac:dyDescent="0.25">
      <c r="A6914" t="s">
        <v>3276</v>
      </c>
      <c r="B6914" t="s">
        <v>3277</v>
      </c>
      <c r="C6914">
        <v>113</v>
      </c>
      <c r="D6914" t="s">
        <v>2598</v>
      </c>
      <c r="E6914">
        <f t="shared" si="107"/>
        <v>6</v>
      </c>
      <c r="F6914">
        <v>3669</v>
      </c>
      <c r="G6914" t="s">
        <v>18</v>
      </c>
      <c r="I6914">
        <v>120</v>
      </c>
      <c r="J6914">
        <f>Table1[[#This Row],[Time_to_crack_in_seconds]]/60</f>
        <v>2</v>
      </c>
      <c r="K6914">
        <f>Table1[[#This Row],[Time_to_Crack_in_minutes]]/60</f>
        <v>3.3333333333333333E-2</v>
      </c>
    </row>
    <row r="6915" spans="1:11" x14ac:dyDescent="0.25">
      <c r="A6915" t="s">
        <v>3276</v>
      </c>
      <c r="B6915" t="s">
        <v>3277</v>
      </c>
      <c r="C6915">
        <v>114</v>
      </c>
      <c r="D6915" t="s">
        <v>209</v>
      </c>
      <c r="E6915">
        <f t="shared" ref="E6915:E6978" si="108">LEN(D6915)</f>
        <v>6</v>
      </c>
      <c r="F6915">
        <v>3628</v>
      </c>
      <c r="G6915" t="s">
        <v>10</v>
      </c>
      <c r="H6915">
        <v>154</v>
      </c>
      <c r="I6915">
        <v>0</v>
      </c>
      <c r="J6915">
        <f>Table1[[#This Row],[Time_to_crack_in_seconds]]/60</f>
        <v>0</v>
      </c>
      <c r="K6915">
        <f>Table1[[#This Row],[Time_to_Crack_in_minutes]]/60</f>
        <v>0</v>
      </c>
    </row>
    <row r="6916" spans="1:11" x14ac:dyDescent="0.25">
      <c r="A6916" t="s">
        <v>3276</v>
      </c>
      <c r="B6916" t="s">
        <v>3277</v>
      </c>
      <c r="C6916">
        <v>115</v>
      </c>
      <c r="D6916" t="s">
        <v>3328</v>
      </c>
      <c r="E6916">
        <f t="shared" si="108"/>
        <v>7</v>
      </c>
      <c r="F6916">
        <v>3624</v>
      </c>
      <c r="G6916" t="s">
        <v>54</v>
      </c>
      <c r="I6916">
        <v>1020</v>
      </c>
      <c r="J6916">
        <f>Table1[[#This Row],[Time_to_crack_in_seconds]]/60</f>
        <v>17</v>
      </c>
      <c r="K6916">
        <f>Table1[[#This Row],[Time_to_Crack_in_minutes]]/60</f>
        <v>0.28333333333333333</v>
      </c>
    </row>
    <row r="6917" spans="1:11" x14ac:dyDescent="0.25">
      <c r="A6917" t="s">
        <v>3276</v>
      </c>
      <c r="B6917" t="s">
        <v>3277</v>
      </c>
      <c r="C6917">
        <v>116</v>
      </c>
      <c r="D6917" t="s">
        <v>3329</v>
      </c>
      <c r="E6917">
        <f t="shared" si="108"/>
        <v>6</v>
      </c>
      <c r="F6917">
        <v>3561</v>
      </c>
      <c r="G6917" t="s">
        <v>18</v>
      </c>
      <c r="I6917">
        <v>120</v>
      </c>
      <c r="J6917">
        <f>Table1[[#This Row],[Time_to_crack_in_seconds]]/60</f>
        <v>2</v>
      </c>
      <c r="K6917">
        <f>Table1[[#This Row],[Time_to_Crack_in_minutes]]/60</f>
        <v>3.3333333333333333E-2</v>
      </c>
    </row>
    <row r="6918" spans="1:11" x14ac:dyDescent="0.25">
      <c r="A6918" t="s">
        <v>3276</v>
      </c>
      <c r="B6918" t="s">
        <v>3277</v>
      </c>
      <c r="C6918">
        <v>117</v>
      </c>
      <c r="D6918" t="s">
        <v>325</v>
      </c>
      <c r="E6918">
        <f t="shared" si="108"/>
        <v>6</v>
      </c>
      <c r="F6918">
        <v>3472</v>
      </c>
      <c r="G6918" t="s">
        <v>10</v>
      </c>
      <c r="I6918">
        <v>0</v>
      </c>
      <c r="J6918">
        <f>Table1[[#This Row],[Time_to_crack_in_seconds]]/60</f>
        <v>0</v>
      </c>
      <c r="K6918">
        <f>Table1[[#This Row],[Time_to_Crack_in_minutes]]/60</f>
        <v>0</v>
      </c>
    </row>
    <row r="6919" spans="1:11" x14ac:dyDescent="0.25">
      <c r="A6919" t="s">
        <v>3276</v>
      </c>
      <c r="B6919" t="s">
        <v>3277</v>
      </c>
      <c r="C6919">
        <v>118</v>
      </c>
      <c r="D6919" t="s">
        <v>3330</v>
      </c>
      <c r="E6919">
        <f t="shared" si="108"/>
        <v>6</v>
      </c>
      <c r="F6919">
        <v>3463</v>
      </c>
      <c r="G6919" t="s">
        <v>18</v>
      </c>
      <c r="I6919">
        <v>120</v>
      </c>
      <c r="J6919">
        <f>Table1[[#This Row],[Time_to_crack_in_seconds]]/60</f>
        <v>2</v>
      </c>
      <c r="K6919">
        <f>Table1[[#This Row],[Time_to_Crack_in_minutes]]/60</f>
        <v>3.3333333333333333E-2</v>
      </c>
    </row>
    <row r="6920" spans="1:11" x14ac:dyDescent="0.25">
      <c r="A6920" t="s">
        <v>3276</v>
      </c>
      <c r="B6920" t="s">
        <v>3277</v>
      </c>
      <c r="C6920">
        <v>119</v>
      </c>
      <c r="D6920" t="s">
        <v>3331</v>
      </c>
      <c r="E6920">
        <f t="shared" si="108"/>
        <v>7</v>
      </c>
      <c r="F6920">
        <v>3429</v>
      </c>
      <c r="G6920" t="s">
        <v>54</v>
      </c>
      <c r="I6920">
        <v>1020</v>
      </c>
      <c r="J6920">
        <f>Table1[[#This Row],[Time_to_crack_in_seconds]]/60</f>
        <v>17</v>
      </c>
      <c r="K6920">
        <f>Table1[[#This Row],[Time_to_Crack_in_minutes]]/60</f>
        <v>0.28333333333333333</v>
      </c>
    </row>
    <row r="6921" spans="1:11" x14ac:dyDescent="0.25">
      <c r="A6921" t="s">
        <v>3276</v>
      </c>
      <c r="B6921" t="s">
        <v>3277</v>
      </c>
      <c r="C6921">
        <v>120</v>
      </c>
      <c r="D6921" t="s">
        <v>3332</v>
      </c>
      <c r="E6921">
        <f t="shared" si="108"/>
        <v>11</v>
      </c>
      <c r="F6921">
        <v>3429</v>
      </c>
      <c r="G6921" t="s">
        <v>82</v>
      </c>
      <c r="I6921">
        <v>86400</v>
      </c>
      <c r="J6921">
        <f>Table1[[#This Row],[Time_to_crack_in_seconds]]/60</f>
        <v>1440</v>
      </c>
      <c r="K6921">
        <f>Table1[[#This Row],[Time_to_Crack_in_minutes]]/60</f>
        <v>24</v>
      </c>
    </row>
    <row r="6922" spans="1:11" x14ac:dyDescent="0.25">
      <c r="A6922" t="s">
        <v>3276</v>
      </c>
      <c r="B6922" t="s">
        <v>3277</v>
      </c>
      <c r="C6922">
        <v>121</v>
      </c>
      <c r="D6922" t="s">
        <v>2466</v>
      </c>
      <c r="E6922">
        <f t="shared" si="108"/>
        <v>8</v>
      </c>
      <c r="F6922">
        <v>3367</v>
      </c>
      <c r="G6922" t="s">
        <v>18</v>
      </c>
      <c r="I6922">
        <v>120</v>
      </c>
      <c r="J6922">
        <f>Table1[[#This Row],[Time_to_crack_in_seconds]]/60</f>
        <v>2</v>
      </c>
      <c r="K6922">
        <f>Table1[[#This Row],[Time_to_Crack_in_minutes]]/60</f>
        <v>3.3333333333333333E-2</v>
      </c>
    </row>
    <row r="6923" spans="1:11" x14ac:dyDescent="0.25">
      <c r="A6923" t="s">
        <v>3276</v>
      </c>
      <c r="B6923" t="s">
        <v>3277</v>
      </c>
      <c r="C6923">
        <v>122</v>
      </c>
      <c r="D6923" t="s">
        <v>26</v>
      </c>
      <c r="E6923">
        <f t="shared" si="108"/>
        <v>8</v>
      </c>
      <c r="F6923">
        <v>3267</v>
      </c>
      <c r="G6923" t="s">
        <v>10</v>
      </c>
      <c r="H6923">
        <v>22</v>
      </c>
      <c r="I6923">
        <v>0</v>
      </c>
      <c r="J6923">
        <f>Table1[[#This Row],[Time_to_crack_in_seconds]]/60</f>
        <v>0</v>
      </c>
      <c r="K6923">
        <f>Table1[[#This Row],[Time_to_Crack_in_minutes]]/60</f>
        <v>0</v>
      </c>
    </row>
    <row r="6924" spans="1:11" x14ac:dyDescent="0.25">
      <c r="A6924" t="s">
        <v>3276</v>
      </c>
      <c r="B6924" t="s">
        <v>3277</v>
      </c>
      <c r="C6924">
        <v>123</v>
      </c>
      <c r="D6924" t="s">
        <v>3333</v>
      </c>
      <c r="E6924">
        <f t="shared" si="108"/>
        <v>9</v>
      </c>
      <c r="F6924">
        <v>3250</v>
      </c>
      <c r="G6924" t="s">
        <v>82</v>
      </c>
      <c r="I6924">
        <v>86400</v>
      </c>
      <c r="J6924">
        <f>Table1[[#This Row],[Time_to_crack_in_seconds]]/60</f>
        <v>1440</v>
      </c>
      <c r="K6924">
        <f>Table1[[#This Row],[Time_to_Crack_in_minutes]]/60</f>
        <v>24</v>
      </c>
    </row>
    <row r="6925" spans="1:11" x14ac:dyDescent="0.25">
      <c r="A6925" t="s">
        <v>3276</v>
      </c>
      <c r="B6925" t="s">
        <v>3277</v>
      </c>
      <c r="C6925">
        <v>124</v>
      </c>
      <c r="D6925">
        <v>123321</v>
      </c>
      <c r="E6925">
        <f t="shared" si="108"/>
        <v>6</v>
      </c>
      <c r="F6925">
        <v>3202</v>
      </c>
      <c r="G6925" t="s">
        <v>10</v>
      </c>
      <c r="H6925">
        <v>19</v>
      </c>
      <c r="I6925">
        <v>0</v>
      </c>
      <c r="J6925">
        <f>Table1[[#This Row],[Time_to_crack_in_seconds]]/60</f>
        <v>0</v>
      </c>
      <c r="K6925">
        <f>Table1[[#This Row],[Time_to_Crack_in_minutes]]/60</f>
        <v>0</v>
      </c>
    </row>
    <row r="6926" spans="1:11" x14ac:dyDescent="0.25">
      <c r="A6926" t="s">
        <v>3276</v>
      </c>
      <c r="B6926" t="s">
        <v>3277</v>
      </c>
      <c r="C6926">
        <v>125</v>
      </c>
      <c r="D6926" t="s">
        <v>3334</v>
      </c>
      <c r="E6926">
        <f t="shared" si="108"/>
        <v>6</v>
      </c>
      <c r="F6926">
        <v>3179</v>
      </c>
      <c r="G6926" t="s">
        <v>10</v>
      </c>
      <c r="I6926">
        <v>0</v>
      </c>
      <c r="J6926">
        <f>Table1[[#This Row],[Time_to_crack_in_seconds]]/60</f>
        <v>0</v>
      </c>
      <c r="K6926">
        <f>Table1[[#This Row],[Time_to_Crack_in_minutes]]/60</f>
        <v>0</v>
      </c>
    </row>
    <row r="6927" spans="1:11" x14ac:dyDescent="0.25">
      <c r="A6927" t="s">
        <v>3276</v>
      </c>
      <c r="B6927" t="s">
        <v>3277</v>
      </c>
      <c r="C6927">
        <v>126</v>
      </c>
      <c r="D6927" t="s">
        <v>3335</v>
      </c>
      <c r="E6927">
        <f t="shared" si="108"/>
        <v>7</v>
      </c>
      <c r="F6927">
        <v>3165</v>
      </c>
      <c r="G6927" t="s">
        <v>54</v>
      </c>
      <c r="I6927">
        <v>1020</v>
      </c>
      <c r="J6927">
        <f>Table1[[#This Row],[Time_to_crack_in_seconds]]/60</f>
        <v>17</v>
      </c>
      <c r="K6927">
        <f>Table1[[#This Row],[Time_to_Crack_in_minutes]]/60</f>
        <v>0.28333333333333333</v>
      </c>
    </row>
    <row r="6928" spans="1:11" x14ac:dyDescent="0.25">
      <c r="A6928" t="s">
        <v>3276</v>
      </c>
      <c r="B6928" t="s">
        <v>3277</v>
      </c>
      <c r="C6928">
        <v>127</v>
      </c>
      <c r="D6928" t="s">
        <v>3336</v>
      </c>
      <c r="E6928">
        <f t="shared" si="108"/>
        <v>8</v>
      </c>
      <c r="F6928">
        <v>3156</v>
      </c>
      <c r="G6928" t="s">
        <v>13</v>
      </c>
      <c r="I6928">
        <v>10800</v>
      </c>
      <c r="J6928">
        <f>Table1[[#This Row],[Time_to_crack_in_seconds]]/60</f>
        <v>180</v>
      </c>
      <c r="K6928">
        <f>Table1[[#This Row],[Time_to_Crack_in_minutes]]/60</f>
        <v>3</v>
      </c>
    </row>
    <row r="6929" spans="1:11" x14ac:dyDescent="0.25">
      <c r="A6929" t="s">
        <v>3276</v>
      </c>
      <c r="B6929" t="s">
        <v>3277</v>
      </c>
      <c r="C6929">
        <v>128</v>
      </c>
      <c r="D6929" t="s">
        <v>3337</v>
      </c>
      <c r="E6929">
        <f t="shared" si="108"/>
        <v>9</v>
      </c>
      <c r="F6929">
        <v>3156</v>
      </c>
      <c r="G6929" t="s">
        <v>82</v>
      </c>
      <c r="I6929">
        <v>86400</v>
      </c>
      <c r="J6929">
        <f>Table1[[#This Row],[Time_to_crack_in_seconds]]/60</f>
        <v>1440</v>
      </c>
      <c r="K6929">
        <f>Table1[[#This Row],[Time_to_Crack_in_minutes]]/60</f>
        <v>24</v>
      </c>
    </row>
    <row r="6930" spans="1:11" x14ac:dyDescent="0.25">
      <c r="A6930" t="s">
        <v>3276</v>
      </c>
      <c r="B6930" t="s">
        <v>3277</v>
      </c>
      <c r="C6930">
        <v>129</v>
      </c>
      <c r="D6930" t="s">
        <v>148</v>
      </c>
      <c r="E6930">
        <f t="shared" si="108"/>
        <v>6</v>
      </c>
      <c r="F6930">
        <v>3127</v>
      </c>
      <c r="G6930" t="s">
        <v>10</v>
      </c>
      <c r="H6930">
        <v>82</v>
      </c>
      <c r="I6930">
        <v>0</v>
      </c>
      <c r="J6930">
        <f>Table1[[#This Row],[Time_to_crack_in_seconds]]/60</f>
        <v>0</v>
      </c>
      <c r="K6930">
        <f>Table1[[#This Row],[Time_to_Crack_in_minutes]]/60</f>
        <v>0</v>
      </c>
    </row>
    <row r="6931" spans="1:11" x14ac:dyDescent="0.25">
      <c r="A6931" t="s">
        <v>3276</v>
      </c>
      <c r="B6931" t="s">
        <v>3277</v>
      </c>
      <c r="C6931">
        <v>130</v>
      </c>
      <c r="D6931" t="s">
        <v>332</v>
      </c>
      <c r="E6931">
        <f t="shared" si="108"/>
        <v>5</v>
      </c>
      <c r="F6931">
        <v>3076</v>
      </c>
      <c r="G6931" t="s">
        <v>52</v>
      </c>
      <c r="I6931">
        <v>10</v>
      </c>
      <c r="J6931">
        <f>Table1[[#This Row],[Time_to_crack_in_seconds]]/60</f>
        <v>0.16666666666666666</v>
      </c>
      <c r="K6931">
        <f>Table1[[#This Row],[Time_to_Crack_in_minutes]]/60</f>
        <v>2.7777777777777775E-3</v>
      </c>
    </row>
    <row r="6932" spans="1:11" x14ac:dyDescent="0.25">
      <c r="A6932" t="s">
        <v>3276</v>
      </c>
      <c r="B6932" t="s">
        <v>3277</v>
      </c>
      <c r="C6932">
        <v>131</v>
      </c>
      <c r="D6932" t="s">
        <v>3338</v>
      </c>
      <c r="E6932">
        <f t="shared" si="108"/>
        <v>6</v>
      </c>
      <c r="F6932">
        <v>3073</v>
      </c>
      <c r="G6932" t="s">
        <v>18</v>
      </c>
      <c r="I6932">
        <v>120</v>
      </c>
      <c r="J6932">
        <f>Table1[[#This Row],[Time_to_crack_in_seconds]]/60</f>
        <v>2</v>
      </c>
      <c r="K6932">
        <f>Table1[[#This Row],[Time_to_Crack_in_minutes]]/60</f>
        <v>3.3333333333333333E-2</v>
      </c>
    </row>
    <row r="6933" spans="1:11" x14ac:dyDescent="0.25">
      <c r="A6933" t="s">
        <v>3276</v>
      </c>
      <c r="B6933" t="s">
        <v>3277</v>
      </c>
      <c r="C6933">
        <v>132</v>
      </c>
      <c r="D6933" t="s">
        <v>3339</v>
      </c>
      <c r="E6933">
        <f t="shared" si="108"/>
        <v>8</v>
      </c>
      <c r="F6933">
        <v>3039</v>
      </c>
      <c r="G6933" t="s">
        <v>651</v>
      </c>
      <c r="I6933">
        <v>420</v>
      </c>
      <c r="J6933">
        <f>Table1[[#This Row],[Time_to_crack_in_seconds]]/60</f>
        <v>7</v>
      </c>
      <c r="K6933">
        <f>Table1[[#This Row],[Time_to_Crack_in_minutes]]/60</f>
        <v>0.11666666666666667</v>
      </c>
    </row>
    <row r="6934" spans="1:11" x14ac:dyDescent="0.25">
      <c r="A6934" t="s">
        <v>3276</v>
      </c>
      <c r="B6934" t="s">
        <v>3277</v>
      </c>
      <c r="C6934">
        <v>133</v>
      </c>
      <c r="D6934" t="s">
        <v>943</v>
      </c>
      <c r="E6934">
        <f t="shared" si="108"/>
        <v>7</v>
      </c>
      <c r="F6934">
        <v>3021</v>
      </c>
      <c r="G6934" t="s">
        <v>10</v>
      </c>
      <c r="I6934">
        <v>0</v>
      </c>
      <c r="J6934">
        <f>Table1[[#This Row],[Time_to_crack_in_seconds]]/60</f>
        <v>0</v>
      </c>
      <c r="K6934">
        <f>Table1[[#This Row],[Time_to_Crack_in_minutes]]/60</f>
        <v>0</v>
      </c>
    </row>
    <row r="6935" spans="1:11" x14ac:dyDescent="0.25">
      <c r="A6935" t="s">
        <v>3276</v>
      </c>
      <c r="B6935" t="s">
        <v>3277</v>
      </c>
      <c r="C6935">
        <v>134</v>
      </c>
      <c r="D6935" t="s">
        <v>3340</v>
      </c>
      <c r="E6935">
        <f t="shared" si="108"/>
        <v>8</v>
      </c>
      <c r="F6935">
        <v>2951</v>
      </c>
      <c r="G6935" t="s">
        <v>13</v>
      </c>
      <c r="I6935">
        <v>10800</v>
      </c>
      <c r="J6935">
        <f>Table1[[#This Row],[Time_to_crack_in_seconds]]/60</f>
        <v>180</v>
      </c>
      <c r="K6935">
        <f>Table1[[#This Row],[Time_to_Crack_in_minutes]]/60</f>
        <v>3</v>
      </c>
    </row>
    <row r="6936" spans="1:11" x14ac:dyDescent="0.25">
      <c r="A6936" t="s">
        <v>3276</v>
      </c>
      <c r="B6936" t="s">
        <v>3277</v>
      </c>
      <c r="C6936">
        <v>135</v>
      </c>
      <c r="D6936" t="s">
        <v>668</v>
      </c>
      <c r="E6936">
        <f t="shared" si="108"/>
        <v>9</v>
      </c>
      <c r="F6936">
        <v>2951</v>
      </c>
      <c r="G6936" t="s">
        <v>10</v>
      </c>
      <c r="I6936">
        <v>0</v>
      </c>
      <c r="J6936">
        <f>Table1[[#This Row],[Time_to_crack_in_seconds]]/60</f>
        <v>0</v>
      </c>
      <c r="K6936">
        <f>Table1[[#This Row],[Time_to_Crack_in_minutes]]/60</f>
        <v>0</v>
      </c>
    </row>
    <row r="6937" spans="1:11" x14ac:dyDescent="0.25">
      <c r="A6937" t="s">
        <v>3276</v>
      </c>
      <c r="B6937" t="s">
        <v>3277</v>
      </c>
      <c r="C6937">
        <v>136</v>
      </c>
      <c r="D6937" t="s">
        <v>3341</v>
      </c>
      <c r="E6937">
        <f t="shared" si="108"/>
        <v>7</v>
      </c>
      <c r="F6937">
        <v>2938</v>
      </c>
      <c r="G6937" t="s">
        <v>54</v>
      </c>
      <c r="I6937">
        <v>1020</v>
      </c>
      <c r="J6937">
        <f>Table1[[#This Row],[Time_to_crack_in_seconds]]/60</f>
        <v>17</v>
      </c>
      <c r="K6937">
        <f>Table1[[#This Row],[Time_to_Crack_in_minutes]]/60</f>
        <v>0.28333333333333333</v>
      </c>
    </row>
    <row r="6938" spans="1:11" x14ac:dyDescent="0.25">
      <c r="A6938" t="s">
        <v>3276</v>
      </c>
      <c r="B6938" t="s">
        <v>3277</v>
      </c>
      <c r="C6938">
        <v>137</v>
      </c>
      <c r="D6938" t="s">
        <v>359</v>
      </c>
      <c r="E6938">
        <f t="shared" si="108"/>
        <v>4</v>
      </c>
      <c r="F6938">
        <v>2931</v>
      </c>
      <c r="G6938" t="s">
        <v>109</v>
      </c>
      <c r="I6938">
        <v>1</v>
      </c>
      <c r="J6938">
        <f>Table1[[#This Row],[Time_to_crack_in_seconds]]/60</f>
        <v>1.6666666666666666E-2</v>
      </c>
      <c r="K6938">
        <f>Table1[[#This Row],[Time_to_Crack_in_minutes]]/60</f>
        <v>2.7777777777777778E-4</v>
      </c>
    </row>
    <row r="6939" spans="1:11" x14ac:dyDescent="0.25">
      <c r="A6939" t="s">
        <v>3276</v>
      </c>
      <c r="B6939" t="s">
        <v>3277</v>
      </c>
      <c r="C6939">
        <v>138</v>
      </c>
      <c r="D6939" t="s">
        <v>3342</v>
      </c>
      <c r="E6939">
        <f t="shared" si="108"/>
        <v>8</v>
      </c>
      <c r="F6939">
        <v>2931</v>
      </c>
      <c r="G6939" t="s">
        <v>58</v>
      </c>
      <c r="I6939">
        <v>9</v>
      </c>
      <c r="J6939">
        <f>Table1[[#This Row],[Time_to_crack_in_seconds]]/60</f>
        <v>0.15</v>
      </c>
      <c r="K6939">
        <f>Table1[[#This Row],[Time_to_Crack_in_minutes]]/60</f>
        <v>2.5000000000000001E-3</v>
      </c>
    </row>
    <row r="6940" spans="1:11" x14ac:dyDescent="0.25">
      <c r="A6940" t="s">
        <v>3276</v>
      </c>
      <c r="B6940" t="s">
        <v>3277</v>
      </c>
      <c r="C6940">
        <v>139</v>
      </c>
      <c r="D6940" t="s">
        <v>3343</v>
      </c>
      <c r="E6940">
        <f t="shared" si="108"/>
        <v>9</v>
      </c>
      <c r="F6940">
        <v>2920</v>
      </c>
      <c r="G6940" t="s">
        <v>1592</v>
      </c>
      <c r="I6940">
        <v>12</v>
      </c>
      <c r="J6940">
        <f>Table1[[#This Row],[Time_to_crack_in_seconds]]/60</f>
        <v>0.2</v>
      </c>
      <c r="K6940">
        <f>Table1[[#This Row],[Time_to_Crack_in_minutes]]/60</f>
        <v>3.3333333333333335E-3</v>
      </c>
    </row>
    <row r="6941" spans="1:11" x14ac:dyDescent="0.25">
      <c r="A6941" t="s">
        <v>3276</v>
      </c>
      <c r="B6941" t="s">
        <v>3277</v>
      </c>
      <c r="C6941">
        <v>140</v>
      </c>
      <c r="D6941" t="s">
        <v>3344</v>
      </c>
      <c r="E6941">
        <f t="shared" si="108"/>
        <v>7</v>
      </c>
      <c r="F6941">
        <v>2875</v>
      </c>
      <c r="G6941" t="s">
        <v>54</v>
      </c>
      <c r="I6941">
        <v>1020</v>
      </c>
      <c r="J6941">
        <f>Table1[[#This Row],[Time_to_crack_in_seconds]]/60</f>
        <v>17</v>
      </c>
      <c r="K6941">
        <f>Table1[[#This Row],[Time_to_Crack_in_minutes]]/60</f>
        <v>0.28333333333333333</v>
      </c>
    </row>
    <row r="6942" spans="1:11" x14ac:dyDescent="0.25">
      <c r="A6942" t="s">
        <v>3276</v>
      </c>
      <c r="B6942" t="s">
        <v>3277</v>
      </c>
      <c r="C6942">
        <v>141</v>
      </c>
      <c r="D6942" t="s">
        <v>126</v>
      </c>
      <c r="E6942">
        <f t="shared" si="108"/>
        <v>6</v>
      </c>
      <c r="F6942">
        <v>2874</v>
      </c>
      <c r="G6942" t="s">
        <v>10</v>
      </c>
      <c r="H6942">
        <v>28</v>
      </c>
      <c r="I6942">
        <v>0</v>
      </c>
      <c r="J6942">
        <f>Table1[[#This Row],[Time_to_crack_in_seconds]]/60</f>
        <v>0</v>
      </c>
      <c r="K6942">
        <f>Table1[[#This Row],[Time_to_Crack_in_minutes]]/60</f>
        <v>0</v>
      </c>
    </row>
    <row r="6943" spans="1:11" x14ac:dyDescent="0.25">
      <c r="A6943" t="s">
        <v>3276</v>
      </c>
      <c r="B6943" t="s">
        <v>3277</v>
      </c>
      <c r="C6943">
        <v>142</v>
      </c>
      <c r="D6943" t="s">
        <v>3345</v>
      </c>
      <c r="E6943">
        <f t="shared" si="108"/>
        <v>8</v>
      </c>
      <c r="F6943">
        <v>2849</v>
      </c>
      <c r="G6943" t="s">
        <v>13</v>
      </c>
      <c r="I6943">
        <v>10800</v>
      </c>
      <c r="J6943">
        <f>Table1[[#This Row],[Time_to_crack_in_seconds]]/60</f>
        <v>180</v>
      </c>
      <c r="K6943">
        <f>Table1[[#This Row],[Time_to_Crack_in_minutes]]/60</f>
        <v>3</v>
      </c>
    </row>
    <row r="6944" spans="1:11" x14ac:dyDescent="0.25">
      <c r="A6944" t="s">
        <v>3276</v>
      </c>
      <c r="B6944" t="s">
        <v>3277</v>
      </c>
      <c r="C6944">
        <v>143</v>
      </c>
      <c r="D6944" t="s">
        <v>454</v>
      </c>
      <c r="E6944">
        <f t="shared" si="108"/>
        <v>6</v>
      </c>
      <c r="F6944">
        <v>2847</v>
      </c>
      <c r="G6944" t="s">
        <v>13</v>
      </c>
      <c r="I6944">
        <v>10800</v>
      </c>
      <c r="J6944">
        <f>Table1[[#This Row],[Time_to_crack_in_seconds]]/60</f>
        <v>180</v>
      </c>
      <c r="K6944">
        <f>Table1[[#This Row],[Time_to_Crack_in_minutes]]/60</f>
        <v>3</v>
      </c>
    </row>
    <row r="6945" spans="1:11" x14ac:dyDescent="0.25">
      <c r="A6945" t="s">
        <v>3276</v>
      </c>
      <c r="B6945" t="s">
        <v>3277</v>
      </c>
      <c r="C6945">
        <v>144</v>
      </c>
      <c r="D6945" t="s">
        <v>3346</v>
      </c>
      <c r="E6945">
        <f t="shared" si="108"/>
        <v>8</v>
      </c>
      <c r="F6945">
        <v>2842</v>
      </c>
      <c r="G6945" t="s">
        <v>13</v>
      </c>
      <c r="I6945">
        <v>10800</v>
      </c>
      <c r="J6945">
        <f>Table1[[#This Row],[Time_to_crack_in_seconds]]/60</f>
        <v>180</v>
      </c>
      <c r="K6945">
        <f>Table1[[#This Row],[Time_to_Crack_in_minutes]]/60</f>
        <v>3</v>
      </c>
    </row>
    <row r="6946" spans="1:11" x14ac:dyDescent="0.25">
      <c r="A6946" t="s">
        <v>3276</v>
      </c>
      <c r="B6946" t="s">
        <v>3277</v>
      </c>
      <c r="C6946">
        <v>145</v>
      </c>
      <c r="D6946" t="s">
        <v>3347</v>
      </c>
      <c r="E6946">
        <f t="shared" si="108"/>
        <v>7</v>
      </c>
      <c r="F6946">
        <v>2836</v>
      </c>
      <c r="G6946" t="s">
        <v>708</v>
      </c>
      <c r="I6946">
        <v>34</v>
      </c>
      <c r="J6946">
        <f>Table1[[#This Row],[Time_to_crack_in_seconds]]/60</f>
        <v>0.56666666666666665</v>
      </c>
      <c r="K6946">
        <f>Table1[[#This Row],[Time_to_Crack_in_minutes]]/60</f>
        <v>9.4444444444444445E-3</v>
      </c>
    </row>
    <row r="6947" spans="1:11" x14ac:dyDescent="0.25">
      <c r="A6947" t="s">
        <v>3276</v>
      </c>
      <c r="B6947" t="s">
        <v>3277</v>
      </c>
      <c r="C6947">
        <v>146</v>
      </c>
      <c r="D6947" t="s">
        <v>969</v>
      </c>
      <c r="E6947">
        <f t="shared" si="108"/>
        <v>6</v>
      </c>
      <c r="F6947">
        <v>2816</v>
      </c>
      <c r="G6947" t="s">
        <v>10</v>
      </c>
      <c r="I6947">
        <v>0</v>
      </c>
      <c r="J6947">
        <f>Table1[[#This Row],[Time_to_crack_in_seconds]]/60</f>
        <v>0</v>
      </c>
      <c r="K6947">
        <f>Table1[[#This Row],[Time_to_Crack_in_minutes]]/60</f>
        <v>0</v>
      </c>
    </row>
    <row r="6948" spans="1:11" x14ac:dyDescent="0.25">
      <c r="A6948" t="s">
        <v>3276</v>
      </c>
      <c r="B6948" t="s">
        <v>3277</v>
      </c>
      <c r="C6948">
        <v>147</v>
      </c>
      <c r="D6948" t="s">
        <v>3348</v>
      </c>
      <c r="E6948">
        <f t="shared" si="108"/>
        <v>7</v>
      </c>
      <c r="F6948">
        <v>2792</v>
      </c>
      <c r="G6948" t="s">
        <v>54</v>
      </c>
      <c r="I6948">
        <v>1020</v>
      </c>
      <c r="J6948">
        <f>Table1[[#This Row],[Time_to_crack_in_seconds]]/60</f>
        <v>17</v>
      </c>
      <c r="K6948">
        <f>Table1[[#This Row],[Time_to_Crack_in_minutes]]/60</f>
        <v>0.28333333333333333</v>
      </c>
    </row>
    <row r="6949" spans="1:11" x14ac:dyDescent="0.25">
      <c r="A6949" t="s">
        <v>3276</v>
      </c>
      <c r="B6949" t="s">
        <v>3277</v>
      </c>
      <c r="C6949">
        <v>148</v>
      </c>
      <c r="D6949" t="s">
        <v>788</v>
      </c>
      <c r="E6949">
        <f t="shared" si="108"/>
        <v>8</v>
      </c>
      <c r="F6949">
        <v>2775</v>
      </c>
      <c r="G6949" t="s">
        <v>13</v>
      </c>
      <c r="I6949">
        <v>10800</v>
      </c>
      <c r="J6949">
        <f>Table1[[#This Row],[Time_to_crack_in_seconds]]/60</f>
        <v>180</v>
      </c>
      <c r="K6949">
        <f>Table1[[#This Row],[Time_to_Crack_in_minutes]]/60</f>
        <v>3</v>
      </c>
    </row>
    <row r="6950" spans="1:11" x14ac:dyDescent="0.25">
      <c r="A6950" t="s">
        <v>3276</v>
      </c>
      <c r="B6950" t="s">
        <v>3277</v>
      </c>
      <c r="C6950">
        <v>149</v>
      </c>
      <c r="D6950" t="s">
        <v>3349</v>
      </c>
      <c r="E6950">
        <f t="shared" si="108"/>
        <v>8</v>
      </c>
      <c r="F6950">
        <v>2772</v>
      </c>
      <c r="G6950" t="s">
        <v>13</v>
      </c>
      <c r="I6950">
        <v>10800</v>
      </c>
      <c r="J6950">
        <f>Table1[[#This Row],[Time_to_crack_in_seconds]]/60</f>
        <v>180</v>
      </c>
      <c r="K6950">
        <f>Table1[[#This Row],[Time_to_Crack_in_minutes]]/60</f>
        <v>3</v>
      </c>
    </row>
    <row r="6951" spans="1:11" x14ac:dyDescent="0.25">
      <c r="A6951" t="s">
        <v>3276</v>
      </c>
      <c r="B6951" t="s">
        <v>3277</v>
      </c>
      <c r="C6951">
        <v>150</v>
      </c>
      <c r="D6951" t="s">
        <v>3350</v>
      </c>
      <c r="E6951">
        <f t="shared" si="108"/>
        <v>8</v>
      </c>
      <c r="F6951">
        <v>2751</v>
      </c>
      <c r="G6951" t="s">
        <v>13</v>
      </c>
      <c r="I6951">
        <v>10800</v>
      </c>
      <c r="J6951">
        <f>Table1[[#This Row],[Time_to_crack_in_seconds]]/60</f>
        <v>180</v>
      </c>
      <c r="K6951">
        <f>Table1[[#This Row],[Time_to_Crack_in_minutes]]/60</f>
        <v>3</v>
      </c>
    </row>
    <row r="6952" spans="1:11" x14ac:dyDescent="0.25">
      <c r="A6952" t="s">
        <v>3276</v>
      </c>
      <c r="B6952" t="s">
        <v>3277</v>
      </c>
      <c r="C6952">
        <v>151</v>
      </c>
      <c r="D6952" t="s">
        <v>334</v>
      </c>
      <c r="E6952">
        <f t="shared" si="108"/>
        <v>8</v>
      </c>
      <c r="F6952">
        <v>2703</v>
      </c>
      <c r="G6952" t="s">
        <v>41</v>
      </c>
      <c r="H6952">
        <v>47</v>
      </c>
      <c r="I6952">
        <v>7</v>
      </c>
      <c r="J6952">
        <f>Table1[[#This Row],[Time_to_crack_in_seconds]]/60</f>
        <v>0.11666666666666667</v>
      </c>
      <c r="K6952">
        <f>Table1[[#This Row],[Time_to_Crack_in_minutes]]/60</f>
        <v>1.9444444444444444E-3</v>
      </c>
    </row>
    <row r="6953" spans="1:11" x14ac:dyDescent="0.25">
      <c r="A6953" t="s">
        <v>3276</v>
      </c>
      <c r="B6953" t="s">
        <v>3277</v>
      </c>
      <c r="C6953">
        <v>152</v>
      </c>
      <c r="D6953" t="s">
        <v>1224</v>
      </c>
      <c r="E6953">
        <f t="shared" si="108"/>
        <v>9</v>
      </c>
      <c r="F6953">
        <v>2702</v>
      </c>
      <c r="G6953" t="s">
        <v>10</v>
      </c>
      <c r="I6953">
        <v>0</v>
      </c>
      <c r="J6953">
        <f>Table1[[#This Row],[Time_to_crack_in_seconds]]/60</f>
        <v>0</v>
      </c>
      <c r="K6953">
        <f>Table1[[#This Row],[Time_to_Crack_in_minutes]]/60</f>
        <v>0</v>
      </c>
    </row>
    <row r="6954" spans="1:11" x14ac:dyDescent="0.25">
      <c r="A6954" t="s">
        <v>3276</v>
      </c>
      <c r="B6954" t="s">
        <v>3277</v>
      </c>
      <c r="C6954">
        <v>153</v>
      </c>
      <c r="D6954" t="s">
        <v>3351</v>
      </c>
      <c r="E6954">
        <f t="shared" si="108"/>
        <v>6</v>
      </c>
      <c r="F6954">
        <v>2701</v>
      </c>
      <c r="G6954" t="s">
        <v>18</v>
      </c>
      <c r="I6954">
        <v>120</v>
      </c>
      <c r="J6954">
        <f>Table1[[#This Row],[Time_to_crack_in_seconds]]/60</f>
        <v>2</v>
      </c>
      <c r="K6954">
        <f>Table1[[#This Row],[Time_to_Crack_in_minutes]]/60</f>
        <v>3.3333333333333333E-2</v>
      </c>
    </row>
    <row r="6955" spans="1:11" x14ac:dyDescent="0.25">
      <c r="A6955" t="s">
        <v>3276</v>
      </c>
      <c r="B6955" t="s">
        <v>3277</v>
      </c>
      <c r="C6955">
        <v>154</v>
      </c>
      <c r="D6955" t="s">
        <v>3352</v>
      </c>
      <c r="E6955">
        <f t="shared" si="108"/>
        <v>8</v>
      </c>
      <c r="F6955">
        <v>2692</v>
      </c>
      <c r="G6955" t="s">
        <v>13</v>
      </c>
      <c r="I6955">
        <v>10800</v>
      </c>
      <c r="J6955">
        <f>Table1[[#This Row],[Time_to_crack_in_seconds]]/60</f>
        <v>180</v>
      </c>
      <c r="K6955">
        <f>Table1[[#This Row],[Time_to_Crack_in_minutes]]/60</f>
        <v>3</v>
      </c>
    </row>
    <row r="6956" spans="1:11" x14ac:dyDescent="0.25">
      <c r="A6956" t="s">
        <v>3276</v>
      </c>
      <c r="B6956" t="s">
        <v>3277</v>
      </c>
      <c r="C6956">
        <v>155</v>
      </c>
      <c r="D6956" t="s">
        <v>3353</v>
      </c>
      <c r="E6956">
        <f t="shared" si="108"/>
        <v>5</v>
      </c>
      <c r="F6956">
        <v>2679</v>
      </c>
      <c r="G6956" t="s">
        <v>52</v>
      </c>
      <c r="I6956">
        <v>10</v>
      </c>
      <c r="J6956">
        <f>Table1[[#This Row],[Time_to_crack_in_seconds]]/60</f>
        <v>0.16666666666666666</v>
      </c>
      <c r="K6956">
        <f>Table1[[#This Row],[Time_to_Crack_in_minutes]]/60</f>
        <v>2.7777777777777775E-3</v>
      </c>
    </row>
    <row r="6957" spans="1:11" x14ac:dyDescent="0.25">
      <c r="A6957" t="s">
        <v>3276</v>
      </c>
      <c r="B6957" t="s">
        <v>3277</v>
      </c>
      <c r="C6957">
        <v>156</v>
      </c>
      <c r="D6957" t="s">
        <v>3354</v>
      </c>
      <c r="E6957">
        <f t="shared" si="108"/>
        <v>7</v>
      </c>
      <c r="F6957">
        <v>2671</v>
      </c>
      <c r="G6957" t="s">
        <v>54</v>
      </c>
      <c r="I6957">
        <v>1020</v>
      </c>
      <c r="J6957">
        <f>Table1[[#This Row],[Time_to_crack_in_seconds]]/60</f>
        <v>17</v>
      </c>
      <c r="K6957">
        <f>Table1[[#This Row],[Time_to_Crack_in_minutes]]/60</f>
        <v>0.28333333333333333</v>
      </c>
    </row>
    <row r="6958" spans="1:11" x14ac:dyDescent="0.25">
      <c r="A6958" t="s">
        <v>3276</v>
      </c>
      <c r="B6958" t="s">
        <v>3277</v>
      </c>
      <c r="C6958">
        <v>157</v>
      </c>
      <c r="D6958" t="s">
        <v>3355</v>
      </c>
      <c r="E6958">
        <f t="shared" si="108"/>
        <v>6</v>
      </c>
      <c r="F6958">
        <v>2654</v>
      </c>
      <c r="G6958" t="s">
        <v>34</v>
      </c>
      <c r="I6958">
        <v>8</v>
      </c>
      <c r="J6958">
        <f>Table1[[#This Row],[Time_to_crack_in_seconds]]/60</f>
        <v>0.13333333333333333</v>
      </c>
      <c r="K6958">
        <f>Table1[[#This Row],[Time_to_Crack_in_minutes]]/60</f>
        <v>2.2222222222222222E-3</v>
      </c>
    </row>
    <row r="6959" spans="1:11" x14ac:dyDescent="0.25">
      <c r="A6959" t="s">
        <v>3276</v>
      </c>
      <c r="B6959" t="s">
        <v>3277</v>
      </c>
      <c r="C6959">
        <v>158</v>
      </c>
      <c r="D6959" t="s">
        <v>3356</v>
      </c>
      <c r="E6959">
        <f t="shared" si="108"/>
        <v>5</v>
      </c>
      <c r="F6959">
        <v>2651</v>
      </c>
      <c r="G6959" t="s">
        <v>52</v>
      </c>
      <c r="I6959">
        <v>10</v>
      </c>
      <c r="J6959">
        <f>Table1[[#This Row],[Time_to_crack_in_seconds]]/60</f>
        <v>0.16666666666666666</v>
      </c>
      <c r="K6959">
        <f>Table1[[#This Row],[Time_to_Crack_in_minutes]]/60</f>
        <v>2.7777777777777775E-3</v>
      </c>
    </row>
    <row r="6960" spans="1:11" x14ac:dyDescent="0.25">
      <c r="A6960" t="s">
        <v>3276</v>
      </c>
      <c r="B6960" t="s">
        <v>3277</v>
      </c>
      <c r="C6960">
        <v>159</v>
      </c>
      <c r="D6960" t="s">
        <v>3357</v>
      </c>
      <c r="E6960">
        <f t="shared" si="108"/>
        <v>10</v>
      </c>
      <c r="F6960">
        <v>2622</v>
      </c>
      <c r="G6960" t="s">
        <v>494</v>
      </c>
      <c r="I6960">
        <v>518400</v>
      </c>
      <c r="J6960">
        <f>Table1[[#This Row],[Time_to_crack_in_seconds]]/60</f>
        <v>8640</v>
      </c>
      <c r="K6960">
        <f>Table1[[#This Row],[Time_to_Crack_in_minutes]]/60</f>
        <v>144</v>
      </c>
    </row>
    <row r="6961" spans="1:11" x14ac:dyDescent="0.25">
      <c r="A6961" t="s">
        <v>3276</v>
      </c>
      <c r="B6961" t="s">
        <v>3277</v>
      </c>
      <c r="C6961">
        <v>160</v>
      </c>
      <c r="D6961" t="s">
        <v>3358</v>
      </c>
      <c r="E6961">
        <f t="shared" si="108"/>
        <v>6</v>
      </c>
      <c r="F6961">
        <v>2542</v>
      </c>
      <c r="G6961" t="s">
        <v>18</v>
      </c>
      <c r="I6961">
        <v>120</v>
      </c>
      <c r="J6961">
        <f>Table1[[#This Row],[Time_to_crack_in_seconds]]/60</f>
        <v>2</v>
      </c>
      <c r="K6961">
        <f>Table1[[#This Row],[Time_to_Crack_in_minutes]]/60</f>
        <v>3.3333333333333333E-2</v>
      </c>
    </row>
    <row r="6962" spans="1:11" x14ac:dyDescent="0.25">
      <c r="A6962" t="s">
        <v>3276</v>
      </c>
      <c r="B6962" t="s">
        <v>3277</v>
      </c>
      <c r="C6962">
        <v>161</v>
      </c>
      <c r="D6962" t="s">
        <v>3359</v>
      </c>
      <c r="E6962">
        <f t="shared" si="108"/>
        <v>7</v>
      </c>
      <c r="F6962">
        <v>2534</v>
      </c>
      <c r="G6962" t="s">
        <v>54</v>
      </c>
      <c r="I6962">
        <v>1020</v>
      </c>
      <c r="J6962">
        <f>Table1[[#This Row],[Time_to_crack_in_seconds]]/60</f>
        <v>17</v>
      </c>
      <c r="K6962">
        <f>Table1[[#This Row],[Time_to_Crack_in_minutes]]/60</f>
        <v>0.28333333333333333</v>
      </c>
    </row>
    <row r="6963" spans="1:11" x14ac:dyDescent="0.25">
      <c r="A6963" t="s">
        <v>3276</v>
      </c>
      <c r="B6963" t="s">
        <v>3277</v>
      </c>
      <c r="C6963">
        <v>162</v>
      </c>
      <c r="D6963" t="s">
        <v>15</v>
      </c>
      <c r="E6963">
        <f t="shared" si="108"/>
        <v>6</v>
      </c>
      <c r="F6963">
        <v>2526</v>
      </c>
      <c r="G6963" t="s">
        <v>10</v>
      </c>
      <c r="H6963">
        <v>15</v>
      </c>
      <c r="I6963">
        <v>0</v>
      </c>
      <c r="J6963">
        <f>Table1[[#This Row],[Time_to_crack_in_seconds]]/60</f>
        <v>0</v>
      </c>
      <c r="K6963">
        <f>Table1[[#This Row],[Time_to_Crack_in_minutes]]/60</f>
        <v>0</v>
      </c>
    </row>
    <row r="6964" spans="1:11" x14ac:dyDescent="0.25">
      <c r="A6964" t="s">
        <v>3276</v>
      </c>
      <c r="B6964" t="s">
        <v>3277</v>
      </c>
      <c r="C6964">
        <v>163</v>
      </c>
      <c r="D6964" t="s">
        <v>3360</v>
      </c>
      <c r="E6964">
        <f t="shared" si="108"/>
        <v>8</v>
      </c>
      <c r="F6964">
        <v>2526</v>
      </c>
      <c r="G6964" t="s">
        <v>192</v>
      </c>
      <c r="I6964">
        <v>17</v>
      </c>
      <c r="J6964">
        <f>Table1[[#This Row],[Time_to_crack_in_seconds]]/60</f>
        <v>0.28333333333333333</v>
      </c>
      <c r="K6964">
        <f>Table1[[#This Row],[Time_to_Crack_in_minutes]]/60</f>
        <v>4.7222222222222223E-3</v>
      </c>
    </row>
    <row r="6965" spans="1:11" x14ac:dyDescent="0.25">
      <c r="A6965" t="s">
        <v>3276</v>
      </c>
      <c r="B6965" t="s">
        <v>3277</v>
      </c>
      <c r="C6965">
        <v>164</v>
      </c>
      <c r="D6965" t="s">
        <v>3361</v>
      </c>
      <c r="E6965">
        <f t="shared" si="108"/>
        <v>8</v>
      </c>
      <c r="F6965">
        <v>2486</v>
      </c>
      <c r="G6965" t="s">
        <v>651</v>
      </c>
      <c r="I6965">
        <v>420</v>
      </c>
      <c r="J6965">
        <f>Table1[[#This Row],[Time_to_crack_in_seconds]]/60</f>
        <v>7</v>
      </c>
      <c r="K6965">
        <f>Table1[[#This Row],[Time_to_Crack_in_minutes]]/60</f>
        <v>0.11666666666666667</v>
      </c>
    </row>
    <row r="6966" spans="1:11" x14ac:dyDescent="0.25">
      <c r="A6966" t="s">
        <v>3276</v>
      </c>
      <c r="B6966" t="s">
        <v>3277</v>
      </c>
      <c r="C6966">
        <v>165</v>
      </c>
      <c r="D6966" t="s">
        <v>3362</v>
      </c>
      <c r="E6966">
        <f t="shared" si="108"/>
        <v>6</v>
      </c>
      <c r="F6966">
        <v>2470</v>
      </c>
      <c r="G6966" t="s">
        <v>18</v>
      </c>
      <c r="I6966">
        <v>120</v>
      </c>
      <c r="J6966">
        <f>Table1[[#This Row],[Time_to_crack_in_seconds]]/60</f>
        <v>2</v>
      </c>
      <c r="K6966">
        <f>Table1[[#This Row],[Time_to_Crack_in_minutes]]/60</f>
        <v>3.3333333333333333E-2</v>
      </c>
    </row>
    <row r="6967" spans="1:11" x14ac:dyDescent="0.25">
      <c r="A6967" t="s">
        <v>3276</v>
      </c>
      <c r="B6967" t="s">
        <v>3277</v>
      </c>
      <c r="C6967">
        <v>166</v>
      </c>
      <c r="D6967" t="s">
        <v>1475</v>
      </c>
      <c r="E6967">
        <f t="shared" si="108"/>
        <v>7</v>
      </c>
      <c r="F6967">
        <v>2454</v>
      </c>
      <c r="G6967" t="s">
        <v>316</v>
      </c>
      <c r="I6967">
        <v>180</v>
      </c>
      <c r="J6967">
        <f>Table1[[#This Row],[Time_to_crack_in_seconds]]/60</f>
        <v>3</v>
      </c>
      <c r="K6967">
        <f>Table1[[#This Row],[Time_to_Crack_in_minutes]]/60</f>
        <v>0.05</v>
      </c>
    </row>
    <row r="6968" spans="1:11" x14ac:dyDescent="0.25">
      <c r="A6968" t="s">
        <v>3276</v>
      </c>
      <c r="B6968" t="s">
        <v>3277</v>
      </c>
      <c r="C6968">
        <v>167</v>
      </c>
      <c r="D6968" t="s">
        <v>3363</v>
      </c>
      <c r="E6968">
        <f t="shared" si="108"/>
        <v>6</v>
      </c>
      <c r="F6968">
        <v>2416</v>
      </c>
      <c r="G6968" t="s">
        <v>18</v>
      </c>
      <c r="I6968">
        <v>120</v>
      </c>
      <c r="J6968">
        <f>Table1[[#This Row],[Time_to_crack_in_seconds]]/60</f>
        <v>2</v>
      </c>
      <c r="K6968">
        <f>Table1[[#This Row],[Time_to_Crack_in_minutes]]/60</f>
        <v>3.3333333333333333E-2</v>
      </c>
    </row>
    <row r="6969" spans="1:11" x14ac:dyDescent="0.25">
      <c r="A6969" t="s">
        <v>3276</v>
      </c>
      <c r="B6969" t="s">
        <v>3277</v>
      </c>
      <c r="C6969">
        <v>168</v>
      </c>
      <c r="D6969" t="s">
        <v>3364</v>
      </c>
      <c r="E6969">
        <f t="shared" si="108"/>
        <v>10</v>
      </c>
      <c r="F6969">
        <v>2413</v>
      </c>
      <c r="G6969" t="s">
        <v>1592</v>
      </c>
      <c r="I6969">
        <v>12</v>
      </c>
      <c r="J6969">
        <f>Table1[[#This Row],[Time_to_crack_in_seconds]]/60</f>
        <v>0.2</v>
      </c>
      <c r="K6969">
        <f>Table1[[#This Row],[Time_to_Crack_in_minutes]]/60</f>
        <v>3.3333333333333335E-3</v>
      </c>
    </row>
    <row r="6970" spans="1:11" x14ac:dyDescent="0.25">
      <c r="A6970" t="s">
        <v>3276</v>
      </c>
      <c r="B6970" t="s">
        <v>3277</v>
      </c>
      <c r="C6970">
        <v>169</v>
      </c>
      <c r="D6970" t="s">
        <v>14</v>
      </c>
      <c r="E6970">
        <f t="shared" si="108"/>
        <v>9</v>
      </c>
      <c r="F6970">
        <v>2382</v>
      </c>
      <c r="G6970" t="s">
        <v>10</v>
      </c>
      <c r="H6970">
        <v>16</v>
      </c>
      <c r="I6970">
        <v>0</v>
      </c>
      <c r="J6970">
        <f>Table1[[#This Row],[Time_to_crack_in_seconds]]/60</f>
        <v>0</v>
      </c>
      <c r="K6970">
        <f>Table1[[#This Row],[Time_to_Crack_in_minutes]]/60</f>
        <v>0</v>
      </c>
    </row>
    <row r="6971" spans="1:11" x14ac:dyDescent="0.25">
      <c r="A6971" t="s">
        <v>3276</v>
      </c>
      <c r="B6971" t="s">
        <v>3277</v>
      </c>
      <c r="C6971">
        <v>170</v>
      </c>
      <c r="D6971">
        <v>12341234</v>
      </c>
      <c r="E6971">
        <f t="shared" si="108"/>
        <v>8</v>
      </c>
      <c r="F6971">
        <v>2359</v>
      </c>
      <c r="G6971" t="s">
        <v>13</v>
      </c>
      <c r="H6971">
        <v>108</v>
      </c>
      <c r="I6971">
        <v>10800</v>
      </c>
      <c r="J6971">
        <f>Table1[[#This Row],[Time_to_crack_in_seconds]]/60</f>
        <v>180</v>
      </c>
      <c r="K6971">
        <f>Table1[[#This Row],[Time_to_Crack_in_minutes]]/60</f>
        <v>3</v>
      </c>
    </row>
    <row r="6972" spans="1:11" x14ac:dyDescent="0.25">
      <c r="A6972" t="s">
        <v>3276</v>
      </c>
      <c r="B6972" t="s">
        <v>3277</v>
      </c>
      <c r="C6972">
        <v>171</v>
      </c>
      <c r="D6972" t="s">
        <v>3365</v>
      </c>
      <c r="E6972">
        <f t="shared" si="108"/>
        <v>8</v>
      </c>
      <c r="F6972">
        <v>2349</v>
      </c>
      <c r="G6972" t="s">
        <v>13</v>
      </c>
      <c r="I6972">
        <v>10800</v>
      </c>
      <c r="J6972">
        <f>Table1[[#This Row],[Time_to_crack_in_seconds]]/60</f>
        <v>180</v>
      </c>
      <c r="K6972">
        <f>Table1[[#This Row],[Time_to_Crack_in_minutes]]/60</f>
        <v>3</v>
      </c>
    </row>
    <row r="6973" spans="1:11" x14ac:dyDescent="0.25">
      <c r="A6973" t="s">
        <v>3276</v>
      </c>
      <c r="B6973" t="s">
        <v>3277</v>
      </c>
      <c r="C6973">
        <v>172</v>
      </c>
      <c r="D6973" t="s">
        <v>3366</v>
      </c>
      <c r="E6973">
        <f t="shared" si="108"/>
        <v>6</v>
      </c>
      <c r="F6973">
        <v>2302</v>
      </c>
      <c r="G6973" t="s">
        <v>18</v>
      </c>
      <c r="I6973">
        <v>120</v>
      </c>
      <c r="J6973">
        <f>Table1[[#This Row],[Time_to_crack_in_seconds]]/60</f>
        <v>2</v>
      </c>
      <c r="K6973">
        <f>Table1[[#This Row],[Time_to_Crack_in_minutes]]/60</f>
        <v>3.3333333333333333E-2</v>
      </c>
    </row>
    <row r="6974" spans="1:11" x14ac:dyDescent="0.25">
      <c r="A6974" t="s">
        <v>3276</v>
      </c>
      <c r="B6974" t="s">
        <v>3277</v>
      </c>
      <c r="C6974">
        <v>173</v>
      </c>
      <c r="D6974" t="s">
        <v>3367</v>
      </c>
      <c r="E6974">
        <f t="shared" si="108"/>
        <v>7</v>
      </c>
      <c r="F6974">
        <v>2279</v>
      </c>
      <c r="G6974" t="s">
        <v>54</v>
      </c>
      <c r="I6974">
        <v>1020</v>
      </c>
      <c r="J6974">
        <f>Table1[[#This Row],[Time_to_crack_in_seconds]]/60</f>
        <v>17</v>
      </c>
      <c r="K6974">
        <f>Table1[[#This Row],[Time_to_Crack_in_minutes]]/60</f>
        <v>0.28333333333333333</v>
      </c>
    </row>
    <row r="6975" spans="1:11" x14ac:dyDescent="0.25">
      <c r="A6975" t="s">
        <v>3276</v>
      </c>
      <c r="B6975" t="s">
        <v>3277</v>
      </c>
      <c r="C6975">
        <v>174</v>
      </c>
      <c r="D6975" t="s">
        <v>3368</v>
      </c>
      <c r="E6975">
        <f t="shared" si="108"/>
        <v>7</v>
      </c>
      <c r="F6975">
        <v>2271</v>
      </c>
      <c r="G6975" t="s">
        <v>28</v>
      </c>
      <c r="I6975">
        <v>3</v>
      </c>
      <c r="J6975">
        <f>Table1[[#This Row],[Time_to_crack_in_seconds]]/60</f>
        <v>0.05</v>
      </c>
      <c r="K6975">
        <f>Table1[[#This Row],[Time_to_Crack_in_minutes]]/60</f>
        <v>8.3333333333333339E-4</v>
      </c>
    </row>
    <row r="6976" spans="1:11" x14ac:dyDescent="0.25">
      <c r="A6976" t="s">
        <v>3276</v>
      </c>
      <c r="B6976" t="s">
        <v>3277</v>
      </c>
      <c r="C6976">
        <v>175</v>
      </c>
      <c r="D6976" t="s">
        <v>3369</v>
      </c>
      <c r="E6976">
        <f t="shared" si="108"/>
        <v>6</v>
      </c>
      <c r="F6976">
        <v>2219</v>
      </c>
      <c r="G6976" t="s">
        <v>10</v>
      </c>
      <c r="I6976">
        <v>0</v>
      </c>
      <c r="J6976">
        <f>Table1[[#This Row],[Time_to_crack_in_seconds]]/60</f>
        <v>0</v>
      </c>
      <c r="K6976">
        <f>Table1[[#This Row],[Time_to_Crack_in_minutes]]/60</f>
        <v>0</v>
      </c>
    </row>
    <row r="6977" spans="1:11" x14ac:dyDescent="0.25">
      <c r="A6977" t="s">
        <v>3276</v>
      </c>
      <c r="B6977" t="s">
        <v>3277</v>
      </c>
      <c r="C6977">
        <v>176</v>
      </c>
      <c r="D6977" t="s">
        <v>3370</v>
      </c>
      <c r="E6977">
        <f t="shared" si="108"/>
        <v>9</v>
      </c>
      <c r="F6977">
        <v>2219</v>
      </c>
      <c r="G6977" t="s">
        <v>10</v>
      </c>
      <c r="I6977">
        <v>0</v>
      </c>
      <c r="J6977">
        <f>Table1[[#This Row],[Time_to_crack_in_seconds]]/60</f>
        <v>0</v>
      </c>
      <c r="K6977">
        <f>Table1[[#This Row],[Time_to_Crack_in_minutes]]/60</f>
        <v>0</v>
      </c>
    </row>
    <row r="6978" spans="1:11" x14ac:dyDescent="0.25">
      <c r="A6978" t="s">
        <v>3276</v>
      </c>
      <c r="B6978" t="s">
        <v>3277</v>
      </c>
      <c r="C6978">
        <v>177</v>
      </c>
      <c r="D6978" t="s">
        <v>1380</v>
      </c>
      <c r="E6978">
        <f t="shared" si="108"/>
        <v>9</v>
      </c>
      <c r="F6978">
        <v>2202</v>
      </c>
      <c r="G6978" t="s">
        <v>10</v>
      </c>
      <c r="H6978">
        <v>187</v>
      </c>
      <c r="I6978">
        <v>0</v>
      </c>
      <c r="J6978">
        <f>Table1[[#This Row],[Time_to_crack_in_seconds]]/60</f>
        <v>0</v>
      </c>
      <c r="K6978">
        <f>Table1[[#This Row],[Time_to_Crack_in_minutes]]/60</f>
        <v>0</v>
      </c>
    </row>
    <row r="6979" spans="1:11" x14ac:dyDescent="0.25">
      <c r="A6979" t="s">
        <v>3276</v>
      </c>
      <c r="B6979" t="s">
        <v>3277</v>
      </c>
      <c r="C6979">
        <v>178</v>
      </c>
      <c r="D6979" t="s">
        <v>905</v>
      </c>
      <c r="E6979">
        <f t="shared" ref="E6979:E7042" si="109">LEN(D6979)</f>
        <v>7</v>
      </c>
      <c r="F6979">
        <v>2195</v>
      </c>
      <c r="G6979" t="s">
        <v>10</v>
      </c>
      <c r="I6979">
        <v>0</v>
      </c>
      <c r="J6979">
        <f>Table1[[#This Row],[Time_to_crack_in_seconds]]/60</f>
        <v>0</v>
      </c>
      <c r="K6979">
        <f>Table1[[#This Row],[Time_to_Crack_in_minutes]]/60</f>
        <v>0</v>
      </c>
    </row>
    <row r="6980" spans="1:11" x14ac:dyDescent="0.25">
      <c r="A6980" t="s">
        <v>3276</v>
      </c>
      <c r="B6980" t="s">
        <v>3277</v>
      </c>
      <c r="C6980">
        <v>179</v>
      </c>
      <c r="D6980" t="s">
        <v>282</v>
      </c>
      <c r="E6980">
        <f t="shared" si="109"/>
        <v>6</v>
      </c>
      <c r="F6980">
        <v>2182</v>
      </c>
      <c r="G6980" t="s">
        <v>10</v>
      </c>
      <c r="I6980">
        <v>0</v>
      </c>
      <c r="J6980">
        <f>Table1[[#This Row],[Time_to_crack_in_seconds]]/60</f>
        <v>0</v>
      </c>
      <c r="K6980">
        <f>Table1[[#This Row],[Time_to_Crack_in_minutes]]/60</f>
        <v>0</v>
      </c>
    </row>
    <row r="6981" spans="1:11" x14ac:dyDescent="0.25">
      <c r="A6981" t="s">
        <v>3276</v>
      </c>
      <c r="B6981" t="s">
        <v>3277</v>
      </c>
      <c r="C6981">
        <v>180</v>
      </c>
      <c r="D6981" t="s">
        <v>3371</v>
      </c>
      <c r="E6981">
        <f t="shared" si="109"/>
        <v>5</v>
      </c>
      <c r="F6981">
        <v>2152</v>
      </c>
      <c r="G6981" t="s">
        <v>52</v>
      </c>
      <c r="I6981">
        <v>10</v>
      </c>
      <c r="J6981">
        <f>Table1[[#This Row],[Time_to_crack_in_seconds]]/60</f>
        <v>0.16666666666666666</v>
      </c>
      <c r="K6981">
        <f>Table1[[#This Row],[Time_to_Crack_in_minutes]]/60</f>
        <v>2.7777777777777775E-3</v>
      </c>
    </row>
    <row r="6982" spans="1:11" x14ac:dyDescent="0.25">
      <c r="A6982" t="s">
        <v>3276</v>
      </c>
      <c r="B6982" t="s">
        <v>3277</v>
      </c>
      <c r="C6982">
        <v>181</v>
      </c>
      <c r="D6982" t="s">
        <v>575</v>
      </c>
      <c r="E6982">
        <f t="shared" si="109"/>
        <v>6</v>
      </c>
      <c r="F6982">
        <v>2122</v>
      </c>
      <c r="G6982" t="s">
        <v>10</v>
      </c>
      <c r="H6982">
        <v>135</v>
      </c>
      <c r="I6982">
        <v>0</v>
      </c>
      <c r="J6982">
        <f>Table1[[#This Row],[Time_to_crack_in_seconds]]/60</f>
        <v>0</v>
      </c>
      <c r="K6982">
        <f>Table1[[#This Row],[Time_to_Crack_in_minutes]]/60</f>
        <v>0</v>
      </c>
    </row>
    <row r="6983" spans="1:11" x14ac:dyDescent="0.25">
      <c r="A6983" t="s">
        <v>3276</v>
      </c>
      <c r="B6983" t="s">
        <v>3277</v>
      </c>
      <c r="C6983">
        <v>182</v>
      </c>
      <c r="D6983" t="s">
        <v>3372</v>
      </c>
      <c r="E6983">
        <f t="shared" si="109"/>
        <v>9</v>
      </c>
      <c r="F6983">
        <v>2103</v>
      </c>
      <c r="G6983" t="s">
        <v>82</v>
      </c>
      <c r="I6983">
        <v>86400</v>
      </c>
      <c r="J6983">
        <f>Table1[[#This Row],[Time_to_crack_in_seconds]]/60</f>
        <v>1440</v>
      </c>
      <c r="K6983">
        <f>Table1[[#This Row],[Time_to_Crack_in_minutes]]/60</f>
        <v>24</v>
      </c>
    </row>
    <row r="6984" spans="1:11" x14ac:dyDescent="0.25">
      <c r="A6984" t="s">
        <v>3276</v>
      </c>
      <c r="B6984" t="s">
        <v>3277</v>
      </c>
      <c r="C6984">
        <v>183</v>
      </c>
      <c r="D6984" t="s">
        <v>3373</v>
      </c>
      <c r="E6984">
        <f t="shared" si="109"/>
        <v>8</v>
      </c>
      <c r="F6984">
        <v>2101</v>
      </c>
      <c r="G6984" t="s">
        <v>651</v>
      </c>
      <c r="I6984">
        <v>420</v>
      </c>
      <c r="J6984">
        <f>Table1[[#This Row],[Time_to_crack_in_seconds]]/60</f>
        <v>7</v>
      </c>
      <c r="K6984">
        <f>Table1[[#This Row],[Time_to_Crack_in_minutes]]/60</f>
        <v>0.11666666666666667</v>
      </c>
    </row>
    <row r="6985" spans="1:11" x14ac:dyDescent="0.25">
      <c r="A6985" t="s">
        <v>3276</v>
      </c>
      <c r="B6985" t="s">
        <v>3277</v>
      </c>
      <c r="C6985">
        <v>184</v>
      </c>
      <c r="D6985" t="s">
        <v>565</v>
      </c>
      <c r="E6985">
        <f t="shared" si="109"/>
        <v>6</v>
      </c>
      <c r="F6985">
        <v>2101</v>
      </c>
      <c r="G6985" t="s">
        <v>843</v>
      </c>
      <c r="H6985">
        <v>164</v>
      </c>
      <c r="I6985">
        <v>3600</v>
      </c>
      <c r="J6985">
        <f>Table1[[#This Row],[Time_to_crack_in_seconds]]/60</f>
        <v>60</v>
      </c>
      <c r="K6985">
        <f>Table1[[#This Row],[Time_to_Crack_in_minutes]]/60</f>
        <v>1</v>
      </c>
    </row>
    <row r="6986" spans="1:11" x14ac:dyDescent="0.25">
      <c r="A6986" t="s">
        <v>3276</v>
      </c>
      <c r="B6986" t="s">
        <v>3277</v>
      </c>
      <c r="C6986">
        <v>185</v>
      </c>
      <c r="D6986" t="s">
        <v>3374</v>
      </c>
      <c r="E6986">
        <f t="shared" si="109"/>
        <v>6</v>
      </c>
      <c r="F6986">
        <v>2092</v>
      </c>
      <c r="G6986" t="s">
        <v>18</v>
      </c>
      <c r="I6986">
        <v>120</v>
      </c>
      <c r="J6986">
        <f>Table1[[#This Row],[Time_to_crack_in_seconds]]/60</f>
        <v>2</v>
      </c>
      <c r="K6986">
        <f>Table1[[#This Row],[Time_to_Crack_in_minutes]]/60</f>
        <v>3.3333333333333333E-2</v>
      </c>
    </row>
    <row r="6987" spans="1:11" x14ac:dyDescent="0.25">
      <c r="A6987" t="s">
        <v>3276</v>
      </c>
      <c r="B6987" t="s">
        <v>3277</v>
      </c>
      <c r="C6987">
        <v>186</v>
      </c>
      <c r="D6987">
        <v>12345678910</v>
      </c>
      <c r="E6987">
        <f t="shared" si="109"/>
        <v>11</v>
      </c>
      <c r="F6987">
        <v>2048</v>
      </c>
      <c r="G6987" t="s">
        <v>54</v>
      </c>
      <c r="H6987">
        <v>113</v>
      </c>
      <c r="I6987">
        <v>1020</v>
      </c>
      <c r="J6987">
        <f>Table1[[#This Row],[Time_to_crack_in_seconds]]/60</f>
        <v>17</v>
      </c>
      <c r="K6987">
        <f>Table1[[#This Row],[Time_to_Crack_in_minutes]]/60</f>
        <v>0.28333333333333333</v>
      </c>
    </row>
    <row r="6988" spans="1:11" x14ac:dyDescent="0.25">
      <c r="A6988" t="s">
        <v>3276</v>
      </c>
      <c r="B6988" t="s">
        <v>3277</v>
      </c>
      <c r="C6988">
        <v>187</v>
      </c>
      <c r="D6988" t="s">
        <v>3375</v>
      </c>
      <c r="E6988">
        <f t="shared" si="109"/>
        <v>10</v>
      </c>
      <c r="F6988">
        <v>2048</v>
      </c>
      <c r="G6988" t="s">
        <v>176</v>
      </c>
      <c r="I6988">
        <v>1036800</v>
      </c>
      <c r="J6988">
        <f>Table1[[#This Row],[Time_to_crack_in_seconds]]/60</f>
        <v>17280</v>
      </c>
      <c r="K6988">
        <f>Table1[[#This Row],[Time_to_Crack_in_minutes]]/60</f>
        <v>288</v>
      </c>
    </row>
    <row r="6989" spans="1:11" x14ac:dyDescent="0.25">
      <c r="A6989" t="s">
        <v>3276</v>
      </c>
      <c r="B6989" t="s">
        <v>3277</v>
      </c>
      <c r="C6989">
        <v>188</v>
      </c>
      <c r="D6989">
        <v>159753</v>
      </c>
      <c r="E6989">
        <f t="shared" si="109"/>
        <v>6</v>
      </c>
      <c r="F6989">
        <v>2043</v>
      </c>
      <c r="G6989" t="s">
        <v>13</v>
      </c>
      <c r="H6989">
        <v>44</v>
      </c>
      <c r="I6989">
        <v>10800</v>
      </c>
      <c r="J6989">
        <f>Table1[[#This Row],[Time_to_crack_in_seconds]]/60</f>
        <v>180</v>
      </c>
      <c r="K6989">
        <f>Table1[[#This Row],[Time_to_Crack_in_minutes]]/60</f>
        <v>3</v>
      </c>
    </row>
    <row r="6990" spans="1:11" x14ac:dyDescent="0.25">
      <c r="A6990" t="s">
        <v>3276</v>
      </c>
      <c r="B6990" t="s">
        <v>3277</v>
      </c>
      <c r="C6990">
        <v>189</v>
      </c>
      <c r="D6990" t="s">
        <v>86</v>
      </c>
      <c r="E6990">
        <f t="shared" si="109"/>
        <v>6</v>
      </c>
      <c r="F6990">
        <v>2011</v>
      </c>
      <c r="G6990" t="s">
        <v>10</v>
      </c>
      <c r="H6990">
        <v>79</v>
      </c>
      <c r="I6990">
        <v>0</v>
      </c>
      <c r="J6990">
        <f>Table1[[#This Row],[Time_to_crack_in_seconds]]/60</f>
        <v>0</v>
      </c>
      <c r="K6990">
        <f>Table1[[#This Row],[Time_to_Crack_in_minutes]]/60</f>
        <v>0</v>
      </c>
    </row>
    <row r="6991" spans="1:11" x14ac:dyDescent="0.25">
      <c r="A6991" t="s">
        <v>3276</v>
      </c>
      <c r="B6991" t="s">
        <v>3277</v>
      </c>
      <c r="C6991">
        <v>190</v>
      </c>
      <c r="D6991" t="s">
        <v>3376</v>
      </c>
      <c r="E6991">
        <f t="shared" si="109"/>
        <v>6</v>
      </c>
      <c r="F6991">
        <v>2010</v>
      </c>
      <c r="G6991" t="s">
        <v>18</v>
      </c>
      <c r="I6991">
        <v>120</v>
      </c>
      <c r="J6991">
        <f>Table1[[#This Row],[Time_to_crack_in_seconds]]/60</f>
        <v>2</v>
      </c>
      <c r="K6991">
        <f>Table1[[#This Row],[Time_to_Crack_in_minutes]]/60</f>
        <v>3.3333333333333333E-2</v>
      </c>
    </row>
    <row r="6992" spans="1:11" x14ac:dyDescent="0.25">
      <c r="A6992" t="s">
        <v>3276</v>
      </c>
      <c r="B6992" t="s">
        <v>3277</v>
      </c>
      <c r="C6992">
        <v>191</v>
      </c>
      <c r="D6992" t="s">
        <v>3377</v>
      </c>
      <c r="E6992">
        <f t="shared" si="109"/>
        <v>7</v>
      </c>
      <c r="F6992">
        <v>2000</v>
      </c>
      <c r="G6992" t="s">
        <v>54</v>
      </c>
      <c r="I6992">
        <v>1020</v>
      </c>
      <c r="J6992">
        <f>Table1[[#This Row],[Time_to_crack_in_seconds]]/60</f>
        <v>17</v>
      </c>
      <c r="K6992">
        <f>Table1[[#This Row],[Time_to_Crack_in_minutes]]/60</f>
        <v>0.28333333333333333</v>
      </c>
    </row>
    <row r="6993" spans="1:11" x14ac:dyDescent="0.25">
      <c r="A6993" t="s">
        <v>3276</v>
      </c>
      <c r="B6993" t="s">
        <v>3277</v>
      </c>
      <c r="C6993">
        <v>192</v>
      </c>
      <c r="D6993" t="s">
        <v>317</v>
      </c>
      <c r="E6993">
        <f t="shared" si="109"/>
        <v>5</v>
      </c>
      <c r="F6993">
        <v>1942</v>
      </c>
      <c r="G6993" t="s">
        <v>52</v>
      </c>
      <c r="I6993">
        <v>10</v>
      </c>
      <c r="J6993">
        <f>Table1[[#This Row],[Time_to_crack_in_seconds]]/60</f>
        <v>0.16666666666666666</v>
      </c>
      <c r="K6993">
        <f>Table1[[#This Row],[Time_to_Crack_in_minutes]]/60</f>
        <v>2.7777777777777775E-3</v>
      </c>
    </row>
    <row r="6994" spans="1:11" x14ac:dyDescent="0.25">
      <c r="A6994" t="s">
        <v>3276</v>
      </c>
      <c r="B6994" t="s">
        <v>3277</v>
      </c>
      <c r="C6994">
        <v>193</v>
      </c>
      <c r="D6994" t="s">
        <v>3378</v>
      </c>
      <c r="E6994">
        <f t="shared" si="109"/>
        <v>6</v>
      </c>
      <c r="F6994">
        <v>1908</v>
      </c>
      <c r="G6994" t="s">
        <v>18</v>
      </c>
      <c r="I6994">
        <v>120</v>
      </c>
      <c r="J6994">
        <f>Table1[[#This Row],[Time_to_crack_in_seconds]]/60</f>
        <v>2</v>
      </c>
      <c r="K6994">
        <f>Table1[[#This Row],[Time_to_Crack_in_minutes]]/60</f>
        <v>3.3333333333333333E-2</v>
      </c>
    </row>
    <row r="6995" spans="1:11" x14ac:dyDescent="0.25">
      <c r="A6995" t="s">
        <v>3276</v>
      </c>
      <c r="B6995" t="s">
        <v>3277</v>
      </c>
      <c r="C6995">
        <v>194</v>
      </c>
      <c r="D6995" t="s">
        <v>3379</v>
      </c>
      <c r="E6995">
        <f t="shared" si="109"/>
        <v>10</v>
      </c>
      <c r="F6995">
        <v>1890</v>
      </c>
      <c r="G6995" t="s">
        <v>82</v>
      </c>
      <c r="I6995">
        <v>86400</v>
      </c>
      <c r="J6995">
        <f>Table1[[#This Row],[Time_to_crack_in_seconds]]/60</f>
        <v>1440</v>
      </c>
      <c r="K6995">
        <f>Table1[[#This Row],[Time_to_Crack_in_minutes]]/60</f>
        <v>24</v>
      </c>
    </row>
    <row r="6996" spans="1:11" x14ac:dyDescent="0.25">
      <c r="A6996" t="s">
        <v>3276</v>
      </c>
      <c r="B6996" t="s">
        <v>3277</v>
      </c>
      <c r="C6996">
        <v>195</v>
      </c>
      <c r="D6996" t="s">
        <v>3380</v>
      </c>
      <c r="E6996">
        <f t="shared" si="109"/>
        <v>6</v>
      </c>
      <c r="F6996">
        <v>1851</v>
      </c>
      <c r="G6996" t="s">
        <v>18</v>
      </c>
      <c r="I6996">
        <v>120</v>
      </c>
      <c r="J6996">
        <f>Table1[[#This Row],[Time_to_crack_in_seconds]]/60</f>
        <v>2</v>
      </c>
      <c r="K6996">
        <f>Table1[[#This Row],[Time_to_Crack_in_minutes]]/60</f>
        <v>3.3333333333333333E-2</v>
      </c>
    </row>
    <row r="6997" spans="1:11" x14ac:dyDescent="0.25">
      <c r="A6997" t="s">
        <v>3276</v>
      </c>
      <c r="B6997" t="s">
        <v>3277</v>
      </c>
      <c r="C6997">
        <v>196</v>
      </c>
      <c r="D6997" t="s">
        <v>3381</v>
      </c>
      <c r="E6997">
        <f t="shared" si="109"/>
        <v>5</v>
      </c>
      <c r="F6997">
        <v>1703</v>
      </c>
      <c r="G6997" t="s">
        <v>52</v>
      </c>
      <c r="I6997">
        <v>10</v>
      </c>
      <c r="J6997">
        <f>Table1[[#This Row],[Time_to_crack_in_seconds]]/60</f>
        <v>0.16666666666666666</v>
      </c>
      <c r="K6997">
        <f>Table1[[#This Row],[Time_to_Crack_in_minutes]]/60</f>
        <v>2.7777777777777775E-3</v>
      </c>
    </row>
    <row r="6998" spans="1:11" x14ac:dyDescent="0.25">
      <c r="A6998" t="s">
        <v>3276</v>
      </c>
      <c r="B6998" t="s">
        <v>3277</v>
      </c>
      <c r="C6998">
        <v>197</v>
      </c>
      <c r="D6998" t="s">
        <v>3108</v>
      </c>
      <c r="E6998">
        <f t="shared" si="109"/>
        <v>12</v>
      </c>
      <c r="F6998">
        <v>1646</v>
      </c>
      <c r="G6998" t="s">
        <v>10</v>
      </c>
      <c r="I6998">
        <v>0</v>
      </c>
      <c r="J6998">
        <f>Table1[[#This Row],[Time_to_crack_in_seconds]]/60</f>
        <v>0</v>
      </c>
      <c r="K6998">
        <f>Table1[[#This Row],[Time_to_Crack_in_minutes]]/60</f>
        <v>0</v>
      </c>
    </row>
    <row r="6999" spans="1:11" x14ac:dyDescent="0.25">
      <c r="A6999" t="s">
        <v>3276</v>
      </c>
      <c r="B6999" t="s">
        <v>3277</v>
      </c>
      <c r="C6999">
        <v>198</v>
      </c>
      <c r="D6999" t="s">
        <v>3382</v>
      </c>
      <c r="E6999">
        <f t="shared" si="109"/>
        <v>6</v>
      </c>
      <c r="F6999">
        <v>1607</v>
      </c>
      <c r="G6999" t="s">
        <v>18</v>
      </c>
      <c r="I6999">
        <v>120</v>
      </c>
      <c r="J6999">
        <f>Table1[[#This Row],[Time_to_crack_in_seconds]]/60</f>
        <v>2</v>
      </c>
      <c r="K6999">
        <f>Table1[[#This Row],[Time_to_Crack_in_minutes]]/60</f>
        <v>3.3333333333333333E-2</v>
      </c>
    </row>
    <row r="7000" spans="1:11" x14ac:dyDescent="0.25">
      <c r="A7000" t="s">
        <v>3276</v>
      </c>
      <c r="B7000" t="s">
        <v>3277</v>
      </c>
      <c r="C7000">
        <v>199</v>
      </c>
      <c r="D7000" t="s">
        <v>3383</v>
      </c>
      <c r="E7000">
        <f t="shared" si="109"/>
        <v>10</v>
      </c>
      <c r="F7000">
        <v>1548</v>
      </c>
      <c r="G7000" t="s">
        <v>176</v>
      </c>
      <c r="I7000">
        <v>1036800</v>
      </c>
      <c r="J7000">
        <f>Table1[[#This Row],[Time_to_crack_in_seconds]]/60</f>
        <v>17280</v>
      </c>
      <c r="K7000">
        <f>Table1[[#This Row],[Time_to_Crack_in_minutes]]/60</f>
        <v>288</v>
      </c>
    </row>
    <row r="7001" spans="1:11" x14ac:dyDescent="0.25">
      <c r="A7001" t="s">
        <v>3276</v>
      </c>
      <c r="B7001" t="s">
        <v>3277</v>
      </c>
      <c r="C7001">
        <v>200</v>
      </c>
      <c r="D7001" t="s">
        <v>623</v>
      </c>
      <c r="E7001">
        <f t="shared" si="109"/>
        <v>6</v>
      </c>
      <c r="F7001">
        <v>909</v>
      </c>
      <c r="G7001" t="s">
        <v>54</v>
      </c>
      <c r="H7001">
        <v>35</v>
      </c>
      <c r="I7001">
        <v>1020</v>
      </c>
      <c r="J7001">
        <f>Table1[[#This Row],[Time_to_crack_in_seconds]]/60</f>
        <v>17</v>
      </c>
      <c r="K7001">
        <f>Table1[[#This Row],[Time_to_Crack_in_minutes]]/60</f>
        <v>0.28333333333333333</v>
      </c>
    </row>
    <row r="7002" spans="1:11" x14ac:dyDescent="0.25">
      <c r="A7002" t="s">
        <v>3384</v>
      </c>
      <c r="B7002" t="s">
        <v>3385</v>
      </c>
      <c r="C7002">
        <v>1</v>
      </c>
      <c r="D7002">
        <v>123456</v>
      </c>
      <c r="E7002">
        <f t="shared" si="109"/>
        <v>6</v>
      </c>
      <c r="F7002">
        <v>19000630</v>
      </c>
      <c r="G7002" t="s">
        <v>10</v>
      </c>
      <c r="H7002">
        <v>1</v>
      </c>
      <c r="I7002">
        <v>0</v>
      </c>
      <c r="J7002">
        <f>Table1[[#This Row],[Time_to_crack_in_seconds]]/60</f>
        <v>0</v>
      </c>
      <c r="K7002">
        <f>Table1[[#This Row],[Time_to_Crack_in_minutes]]/60</f>
        <v>0</v>
      </c>
    </row>
    <row r="7003" spans="1:11" x14ac:dyDescent="0.25">
      <c r="A7003" t="s">
        <v>3384</v>
      </c>
      <c r="B7003" t="s">
        <v>3385</v>
      </c>
      <c r="C7003">
        <v>2</v>
      </c>
      <c r="D7003" t="s">
        <v>16</v>
      </c>
      <c r="E7003">
        <f t="shared" si="109"/>
        <v>6</v>
      </c>
      <c r="F7003">
        <v>15738011</v>
      </c>
      <c r="G7003" t="s">
        <v>10</v>
      </c>
      <c r="H7003">
        <v>4</v>
      </c>
      <c r="I7003">
        <v>0</v>
      </c>
      <c r="J7003">
        <f>Table1[[#This Row],[Time_to_crack_in_seconds]]/60</f>
        <v>0</v>
      </c>
      <c r="K7003">
        <f>Table1[[#This Row],[Time_to_Crack_in_minutes]]/60</f>
        <v>0</v>
      </c>
    </row>
    <row r="7004" spans="1:11" x14ac:dyDescent="0.25">
      <c r="A7004" t="s">
        <v>3384</v>
      </c>
      <c r="B7004" t="s">
        <v>3385</v>
      </c>
      <c r="C7004">
        <v>3</v>
      </c>
      <c r="D7004">
        <v>123456789</v>
      </c>
      <c r="E7004">
        <f t="shared" si="109"/>
        <v>9</v>
      </c>
      <c r="F7004">
        <v>14975791</v>
      </c>
      <c r="G7004" t="s">
        <v>10</v>
      </c>
      <c r="H7004">
        <v>2</v>
      </c>
      <c r="I7004">
        <v>0</v>
      </c>
      <c r="J7004">
        <f>Table1[[#This Row],[Time_to_crack_in_seconds]]/60</f>
        <v>0</v>
      </c>
      <c r="K7004">
        <f>Table1[[#This Row],[Time_to_Crack_in_minutes]]/60</f>
        <v>0</v>
      </c>
    </row>
    <row r="7005" spans="1:11" x14ac:dyDescent="0.25">
      <c r="A7005" t="s">
        <v>3384</v>
      </c>
      <c r="B7005" t="s">
        <v>3385</v>
      </c>
      <c r="C7005">
        <v>4</v>
      </c>
      <c r="D7005">
        <v>12345</v>
      </c>
      <c r="E7005">
        <f t="shared" si="109"/>
        <v>5</v>
      </c>
      <c r="F7005">
        <v>9139679</v>
      </c>
      <c r="G7005" t="s">
        <v>10</v>
      </c>
      <c r="H7005">
        <v>3</v>
      </c>
      <c r="I7005">
        <v>0</v>
      </c>
      <c r="J7005">
        <f>Table1[[#This Row],[Time_to_crack_in_seconds]]/60</f>
        <v>0</v>
      </c>
      <c r="K7005">
        <f>Table1[[#This Row],[Time_to_Crack_in_minutes]]/60</f>
        <v>0</v>
      </c>
    </row>
    <row r="7006" spans="1:11" x14ac:dyDescent="0.25">
      <c r="A7006" t="s">
        <v>3384</v>
      </c>
      <c r="B7006" t="s">
        <v>3385</v>
      </c>
      <c r="C7006">
        <v>5</v>
      </c>
      <c r="D7006" t="s">
        <v>11</v>
      </c>
      <c r="E7006">
        <f t="shared" si="109"/>
        <v>8</v>
      </c>
      <c r="F7006">
        <v>7593503</v>
      </c>
      <c r="G7006" t="s">
        <v>10</v>
      </c>
      <c r="H7006">
        <v>5</v>
      </c>
      <c r="I7006">
        <v>0</v>
      </c>
      <c r="J7006">
        <f>Table1[[#This Row],[Time_to_crack_in_seconds]]/60</f>
        <v>0</v>
      </c>
      <c r="K7006">
        <f>Table1[[#This Row],[Time_to_Crack_in_minutes]]/60</f>
        <v>0</v>
      </c>
    </row>
    <row r="7007" spans="1:11" x14ac:dyDescent="0.25">
      <c r="A7007" t="s">
        <v>3384</v>
      </c>
      <c r="B7007" t="s">
        <v>3385</v>
      </c>
      <c r="C7007">
        <v>6</v>
      </c>
      <c r="D7007" t="s">
        <v>22</v>
      </c>
      <c r="E7007">
        <f t="shared" si="109"/>
        <v>9</v>
      </c>
      <c r="F7007">
        <v>7343013</v>
      </c>
      <c r="G7007" t="s">
        <v>10</v>
      </c>
      <c r="H7007">
        <v>11</v>
      </c>
      <c r="I7007">
        <v>0</v>
      </c>
      <c r="J7007">
        <f>Table1[[#This Row],[Time_to_crack_in_seconds]]/60</f>
        <v>0</v>
      </c>
      <c r="K7007">
        <f>Table1[[#This Row],[Time_to_Crack_in_minutes]]/60</f>
        <v>0</v>
      </c>
    </row>
    <row r="7008" spans="1:11" x14ac:dyDescent="0.25">
      <c r="A7008" t="s">
        <v>3384</v>
      </c>
      <c r="B7008" t="s">
        <v>3385</v>
      </c>
      <c r="C7008">
        <v>7</v>
      </c>
      <c r="D7008" t="s">
        <v>204</v>
      </c>
      <c r="E7008">
        <f t="shared" si="109"/>
        <v>6</v>
      </c>
      <c r="F7008">
        <v>7051194</v>
      </c>
      <c r="G7008" t="s">
        <v>10</v>
      </c>
      <c r="H7008">
        <v>13</v>
      </c>
      <c r="I7008">
        <v>0</v>
      </c>
      <c r="J7008">
        <f>Table1[[#This Row],[Time_to_crack_in_seconds]]/60</f>
        <v>0</v>
      </c>
      <c r="K7008">
        <f>Table1[[#This Row],[Time_to_Crack_in_minutes]]/60</f>
        <v>0</v>
      </c>
    </row>
    <row r="7009" spans="1:11" x14ac:dyDescent="0.25">
      <c r="A7009" t="s">
        <v>3384</v>
      </c>
      <c r="B7009" t="s">
        <v>3385</v>
      </c>
      <c r="C7009">
        <v>8</v>
      </c>
      <c r="D7009">
        <v>12345678</v>
      </c>
      <c r="E7009">
        <f t="shared" si="109"/>
        <v>8</v>
      </c>
      <c r="F7009">
        <v>4632962</v>
      </c>
      <c r="G7009" t="s">
        <v>10</v>
      </c>
      <c r="H7009">
        <v>6</v>
      </c>
      <c r="I7009">
        <v>0</v>
      </c>
      <c r="J7009">
        <f>Table1[[#This Row],[Time_to_crack_in_seconds]]/60</f>
        <v>0</v>
      </c>
      <c r="K7009">
        <f>Table1[[#This Row],[Time_to_Crack_in_minutes]]/60</f>
        <v>0</v>
      </c>
    </row>
    <row r="7010" spans="1:11" x14ac:dyDescent="0.25">
      <c r="A7010" t="s">
        <v>3384</v>
      </c>
      <c r="B7010" t="s">
        <v>3385</v>
      </c>
      <c r="C7010">
        <v>9</v>
      </c>
      <c r="D7010">
        <v>1234567890</v>
      </c>
      <c r="E7010">
        <f t="shared" si="109"/>
        <v>10</v>
      </c>
      <c r="F7010">
        <v>3528014</v>
      </c>
      <c r="G7010" t="s">
        <v>10</v>
      </c>
      <c r="H7010">
        <v>9</v>
      </c>
      <c r="I7010">
        <v>0</v>
      </c>
      <c r="J7010">
        <f>Table1[[#This Row],[Time_to_crack_in_seconds]]/60</f>
        <v>0</v>
      </c>
      <c r="K7010">
        <f>Table1[[#This Row],[Time_to_Crack_in_minutes]]/60</f>
        <v>0</v>
      </c>
    </row>
    <row r="7011" spans="1:11" x14ac:dyDescent="0.25">
      <c r="A7011" t="s">
        <v>3384</v>
      </c>
      <c r="B7011" t="s">
        <v>3385</v>
      </c>
      <c r="C7011">
        <v>10</v>
      </c>
      <c r="D7011" t="s">
        <v>308</v>
      </c>
      <c r="E7011">
        <f t="shared" si="109"/>
        <v>10</v>
      </c>
      <c r="F7011">
        <v>3225639</v>
      </c>
      <c r="G7011" t="s">
        <v>10</v>
      </c>
      <c r="H7011">
        <v>21</v>
      </c>
      <c r="I7011">
        <v>0</v>
      </c>
      <c r="J7011">
        <f>Table1[[#This Row],[Time_to_crack_in_seconds]]/60</f>
        <v>0</v>
      </c>
      <c r="K7011">
        <f>Table1[[#This Row],[Time_to_Crack_in_minutes]]/60</f>
        <v>0</v>
      </c>
    </row>
    <row r="7012" spans="1:11" x14ac:dyDescent="0.25">
      <c r="A7012" t="s">
        <v>3384</v>
      </c>
      <c r="B7012" t="s">
        <v>3385</v>
      </c>
      <c r="C7012">
        <v>11</v>
      </c>
      <c r="D7012" t="s">
        <v>59</v>
      </c>
      <c r="E7012">
        <f t="shared" si="109"/>
        <v>10</v>
      </c>
      <c r="F7012">
        <v>3055340</v>
      </c>
      <c r="G7012" t="s">
        <v>10</v>
      </c>
      <c r="H7012">
        <v>18</v>
      </c>
      <c r="I7012">
        <v>0</v>
      </c>
      <c r="J7012">
        <f>Table1[[#This Row],[Time_to_crack_in_seconds]]/60</f>
        <v>0</v>
      </c>
      <c r="K7012">
        <f>Table1[[#This Row],[Time_to_Crack_in_minutes]]/60</f>
        <v>0</v>
      </c>
    </row>
    <row r="7013" spans="1:11" x14ac:dyDescent="0.25">
      <c r="A7013" t="s">
        <v>3384</v>
      </c>
      <c r="B7013" t="s">
        <v>3385</v>
      </c>
      <c r="C7013">
        <v>12</v>
      </c>
      <c r="D7013" t="s">
        <v>623</v>
      </c>
      <c r="E7013">
        <f t="shared" si="109"/>
        <v>6</v>
      </c>
      <c r="F7013">
        <v>1815942</v>
      </c>
      <c r="G7013" t="s">
        <v>54</v>
      </c>
      <c r="H7013">
        <v>35</v>
      </c>
      <c r="I7013">
        <v>1020</v>
      </c>
      <c r="J7013">
        <f>Table1[[#This Row],[Time_to_crack_in_seconds]]/60</f>
        <v>17</v>
      </c>
      <c r="K7013">
        <f>Table1[[#This Row],[Time_to_Crack_in_minutes]]/60</f>
        <v>0.28333333333333333</v>
      </c>
    </row>
    <row r="7014" spans="1:11" x14ac:dyDescent="0.25">
      <c r="A7014" t="s">
        <v>3384</v>
      </c>
      <c r="B7014" t="s">
        <v>3385</v>
      </c>
      <c r="C7014">
        <v>13</v>
      </c>
      <c r="D7014" t="s">
        <v>126</v>
      </c>
      <c r="E7014">
        <f t="shared" si="109"/>
        <v>6</v>
      </c>
      <c r="F7014">
        <v>1801536</v>
      </c>
      <c r="G7014" t="s">
        <v>10</v>
      </c>
      <c r="H7014">
        <v>28</v>
      </c>
      <c r="I7014">
        <v>0</v>
      </c>
      <c r="J7014">
        <f>Table1[[#This Row],[Time_to_crack_in_seconds]]/60</f>
        <v>0</v>
      </c>
      <c r="K7014">
        <f>Table1[[#This Row],[Time_to_Crack_in_minutes]]/60</f>
        <v>0</v>
      </c>
    </row>
    <row r="7015" spans="1:11" x14ac:dyDescent="0.25">
      <c r="A7015" t="s">
        <v>3384</v>
      </c>
      <c r="B7015" t="s">
        <v>3385</v>
      </c>
      <c r="C7015">
        <v>14</v>
      </c>
      <c r="D7015">
        <v>987654321</v>
      </c>
      <c r="E7015">
        <f t="shared" si="109"/>
        <v>9</v>
      </c>
      <c r="F7015">
        <v>1758335</v>
      </c>
      <c r="G7015" t="s">
        <v>162</v>
      </c>
      <c r="H7015">
        <v>25</v>
      </c>
      <c r="I7015">
        <v>2</v>
      </c>
      <c r="J7015">
        <f>Table1[[#This Row],[Time_to_crack_in_seconds]]/60</f>
        <v>3.3333333333333333E-2</v>
      </c>
      <c r="K7015">
        <f>Table1[[#This Row],[Time_to_Crack_in_minutes]]/60</f>
        <v>5.5555555555555556E-4</v>
      </c>
    </row>
    <row r="7016" spans="1:11" x14ac:dyDescent="0.25">
      <c r="A7016" t="s">
        <v>3384</v>
      </c>
      <c r="B7016" t="s">
        <v>3385</v>
      </c>
      <c r="C7016">
        <v>15</v>
      </c>
      <c r="D7016">
        <v>654321</v>
      </c>
      <c r="E7016">
        <f t="shared" si="109"/>
        <v>6</v>
      </c>
      <c r="F7016">
        <v>1627010</v>
      </c>
      <c r="G7016" t="s">
        <v>10</v>
      </c>
      <c r="H7016">
        <v>23</v>
      </c>
      <c r="I7016">
        <v>0</v>
      </c>
      <c r="J7016">
        <f>Table1[[#This Row],[Time_to_crack_in_seconds]]/60</f>
        <v>0</v>
      </c>
      <c r="K7016">
        <f>Table1[[#This Row],[Time_to_Crack_in_minutes]]/60</f>
        <v>0</v>
      </c>
    </row>
    <row r="7017" spans="1:11" x14ac:dyDescent="0.25">
      <c r="A7017" t="s">
        <v>3384</v>
      </c>
      <c r="B7017" t="s">
        <v>3385</v>
      </c>
      <c r="C7017">
        <v>16</v>
      </c>
      <c r="D7017">
        <v>555555</v>
      </c>
      <c r="E7017">
        <f t="shared" si="109"/>
        <v>6</v>
      </c>
      <c r="F7017">
        <v>1597302</v>
      </c>
      <c r="G7017" t="s">
        <v>10</v>
      </c>
      <c r="H7017">
        <v>37</v>
      </c>
      <c r="I7017">
        <v>0</v>
      </c>
      <c r="J7017">
        <f>Table1[[#This Row],[Time_to_crack_in_seconds]]/60</f>
        <v>0</v>
      </c>
      <c r="K7017">
        <f>Table1[[#This Row],[Time_to_Crack_in_minutes]]/60</f>
        <v>0</v>
      </c>
    </row>
    <row r="7018" spans="1:11" x14ac:dyDescent="0.25">
      <c r="A7018" t="s">
        <v>3384</v>
      </c>
      <c r="B7018" t="s">
        <v>3385</v>
      </c>
      <c r="C7018">
        <v>17</v>
      </c>
      <c r="D7018" t="s">
        <v>119</v>
      </c>
      <c r="E7018">
        <f t="shared" si="109"/>
        <v>8</v>
      </c>
      <c r="F7018">
        <v>1523583</v>
      </c>
      <c r="G7018" t="s">
        <v>10</v>
      </c>
      <c r="H7018">
        <v>29</v>
      </c>
      <c r="I7018">
        <v>0</v>
      </c>
      <c r="J7018">
        <f>Table1[[#This Row],[Time_to_crack_in_seconds]]/60</f>
        <v>0</v>
      </c>
      <c r="K7018">
        <f>Table1[[#This Row],[Time_to_Crack_in_minutes]]/60</f>
        <v>0</v>
      </c>
    </row>
    <row r="7019" spans="1:11" x14ac:dyDescent="0.25">
      <c r="A7019" t="s">
        <v>3384</v>
      </c>
      <c r="B7019" t="s">
        <v>3385</v>
      </c>
      <c r="C7019">
        <v>18</v>
      </c>
      <c r="D7019" t="s">
        <v>129</v>
      </c>
      <c r="E7019">
        <f t="shared" si="109"/>
        <v>7</v>
      </c>
      <c r="F7019">
        <v>1362919</v>
      </c>
      <c r="G7019" t="s">
        <v>10</v>
      </c>
      <c r="H7019">
        <v>33</v>
      </c>
      <c r="I7019">
        <v>0</v>
      </c>
      <c r="J7019">
        <f>Table1[[#This Row],[Time_to_crack_in_seconds]]/60</f>
        <v>0</v>
      </c>
      <c r="K7019">
        <f>Table1[[#This Row],[Time_to_Crack_in_minutes]]/60</f>
        <v>0</v>
      </c>
    </row>
    <row r="7020" spans="1:11" x14ac:dyDescent="0.25">
      <c r="A7020" t="s">
        <v>3384</v>
      </c>
      <c r="B7020" t="s">
        <v>3385</v>
      </c>
      <c r="C7020">
        <v>19</v>
      </c>
      <c r="D7020" t="s">
        <v>113</v>
      </c>
      <c r="E7020">
        <f t="shared" si="109"/>
        <v>6</v>
      </c>
      <c r="F7020">
        <v>1331995</v>
      </c>
      <c r="G7020" t="s">
        <v>10</v>
      </c>
      <c r="H7020">
        <v>32</v>
      </c>
      <c r="I7020">
        <v>0</v>
      </c>
      <c r="J7020">
        <f>Table1[[#This Row],[Time_to_crack_in_seconds]]/60</f>
        <v>0</v>
      </c>
      <c r="K7020">
        <f>Table1[[#This Row],[Time_to_Crack_in_minutes]]/60</f>
        <v>0</v>
      </c>
    </row>
    <row r="7021" spans="1:11" x14ac:dyDescent="0.25">
      <c r="A7021" t="s">
        <v>3384</v>
      </c>
      <c r="B7021" t="s">
        <v>3385</v>
      </c>
      <c r="C7021">
        <v>20</v>
      </c>
      <c r="D7021" t="s">
        <v>138</v>
      </c>
      <c r="E7021">
        <f t="shared" si="109"/>
        <v>6</v>
      </c>
      <c r="F7021">
        <v>1277194</v>
      </c>
      <c r="G7021" t="s">
        <v>10</v>
      </c>
      <c r="H7021">
        <v>43</v>
      </c>
      <c r="I7021">
        <v>0</v>
      </c>
      <c r="J7021">
        <f>Table1[[#This Row],[Time_to_crack_in_seconds]]/60</f>
        <v>0</v>
      </c>
      <c r="K7021">
        <f>Table1[[#This Row],[Time_to_Crack_in_minutes]]/60</f>
        <v>0</v>
      </c>
    </row>
    <row r="7022" spans="1:11" x14ac:dyDescent="0.25">
      <c r="A7022" t="s">
        <v>3384</v>
      </c>
      <c r="B7022" t="s">
        <v>3385</v>
      </c>
      <c r="C7022">
        <v>21</v>
      </c>
      <c r="D7022" t="s">
        <v>100</v>
      </c>
      <c r="E7022">
        <f t="shared" si="109"/>
        <v>8</v>
      </c>
      <c r="F7022">
        <v>1274983</v>
      </c>
      <c r="G7022" t="s">
        <v>10</v>
      </c>
      <c r="H7022">
        <v>31</v>
      </c>
      <c r="I7022">
        <v>0</v>
      </c>
      <c r="J7022">
        <f>Table1[[#This Row],[Time_to_crack_in_seconds]]/60</f>
        <v>0</v>
      </c>
      <c r="K7022">
        <f>Table1[[#This Row],[Time_to_Crack_in_minutes]]/60</f>
        <v>0</v>
      </c>
    </row>
    <row r="7023" spans="1:11" x14ac:dyDescent="0.25">
      <c r="A7023" t="s">
        <v>3384</v>
      </c>
      <c r="B7023" t="s">
        <v>3385</v>
      </c>
      <c r="C7023">
        <v>22</v>
      </c>
      <c r="D7023" t="s">
        <v>334</v>
      </c>
      <c r="E7023">
        <f t="shared" si="109"/>
        <v>8</v>
      </c>
      <c r="F7023">
        <v>1008925</v>
      </c>
      <c r="G7023" t="s">
        <v>41</v>
      </c>
      <c r="H7023">
        <v>47</v>
      </c>
      <c r="I7023">
        <v>7</v>
      </c>
      <c r="J7023">
        <f>Table1[[#This Row],[Time_to_crack_in_seconds]]/60</f>
        <v>0.11666666666666667</v>
      </c>
      <c r="K7023">
        <f>Table1[[#This Row],[Time_to_Crack_in_minutes]]/60</f>
        <v>1.9444444444444444E-3</v>
      </c>
    </row>
    <row r="7024" spans="1:11" x14ac:dyDescent="0.25">
      <c r="A7024" t="s">
        <v>3384</v>
      </c>
      <c r="B7024" t="s">
        <v>3385</v>
      </c>
      <c r="C7024">
        <v>23</v>
      </c>
      <c r="D7024" t="s">
        <v>796</v>
      </c>
      <c r="E7024">
        <f t="shared" si="109"/>
        <v>6</v>
      </c>
      <c r="F7024">
        <v>741228</v>
      </c>
      <c r="G7024" t="s">
        <v>18</v>
      </c>
      <c r="H7024">
        <v>85</v>
      </c>
      <c r="I7024">
        <v>120</v>
      </c>
      <c r="J7024">
        <f>Table1[[#This Row],[Time_to_crack_in_seconds]]/60</f>
        <v>2</v>
      </c>
      <c r="K7024">
        <f>Table1[[#This Row],[Time_to_Crack_in_minutes]]/60</f>
        <v>3.3333333333333333E-2</v>
      </c>
    </row>
    <row r="7025" spans="1:11" x14ac:dyDescent="0.25">
      <c r="A7025" t="s">
        <v>3384</v>
      </c>
      <c r="B7025" t="s">
        <v>3385</v>
      </c>
      <c r="C7025">
        <v>24</v>
      </c>
      <c r="D7025" t="s">
        <v>167</v>
      </c>
      <c r="E7025">
        <f t="shared" si="109"/>
        <v>6</v>
      </c>
      <c r="F7025">
        <v>724624</v>
      </c>
      <c r="G7025" t="s">
        <v>10</v>
      </c>
      <c r="H7025">
        <v>51</v>
      </c>
      <c r="I7025">
        <v>0</v>
      </c>
      <c r="J7025">
        <f>Table1[[#This Row],[Time_to_crack_in_seconds]]/60</f>
        <v>0</v>
      </c>
      <c r="K7025">
        <f>Table1[[#This Row],[Time_to_Crack_in_minutes]]/60</f>
        <v>0</v>
      </c>
    </row>
    <row r="7026" spans="1:11" x14ac:dyDescent="0.25">
      <c r="A7026" t="s">
        <v>3384</v>
      </c>
      <c r="B7026" t="s">
        <v>3385</v>
      </c>
      <c r="C7026">
        <v>25</v>
      </c>
      <c r="D7026" t="s">
        <v>790</v>
      </c>
      <c r="E7026">
        <f t="shared" si="109"/>
        <v>9</v>
      </c>
      <c r="F7026">
        <v>710771</v>
      </c>
      <c r="G7026" t="s">
        <v>41</v>
      </c>
      <c r="H7026">
        <v>86</v>
      </c>
      <c r="I7026">
        <v>7</v>
      </c>
      <c r="J7026">
        <f>Table1[[#This Row],[Time_to_crack_in_seconds]]/60</f>
        <v>0.11666666666666667</v>
      </c>
      <c r="K7026">
        <f>Table1[[#This Row],[Time_to_Crack_in_minutes]]/60</f>
        <v>1.9444444444444444E-3</v>
      </c>
    </row>
    <row r="7027" spans="1:11" x14ac:dyDescent="0.25">
      <c r="A7027" t="s">
        <v>3384</v>
      </c>
      <c r="B7027" t="s">
        <v>3385</v>
      </c>
      <c r="C7027">
        <v>26</v>
      </c>
      <c r="D7027">
        <v>123654</v>
      </c>
      <c r="E7027">
        <f t="shared" si="109"/>
        <v>6</v>
      </c>
      <c r="F7027">
        <v>687614</v>
      </c>
      <c r="G7027" t="s">
        <v>10</v>
      </c>
      <c r="H7027">
        <v>49</v>
      </c>
      <c r="I7027">
        <v>0</v>
      </c>
      <c r="J7027">
        <f>Table1[[#This Row],[Time_to_crack_in_seconds]]/60</f>
        <v>0</v>
      </c>
      <c r="K7027">
        <f>Table1[[#This Row],[Time_to_Crack_in_minutes]]/60</f>
        <v>0</v>
      </c>
    </row>
    <row r="7028" spans="1:11" x14ac:dyDescent="0.25">
      <c r="A7028" t="s">
        <v>3384</v>
      </c>
      <c r="B7028" t="s">
        <v>3385</v>
      </c>
      <c r="C7028">
        <v>27</v>
      </c>
      <c r="D7028" t="s">
        <v>1144</v>
      </c>
      <c r="E7028">
        <f t="shared" si="109"/>
        <v>10</v>
      </c>
      <c r="F7028">
        <v>684267</v>
      </c>
      <c r="G7028" t="s">
        <v>10</v>
      </c>
      <c r="H7028">
        <v>100</v>
      </c>
      <c r="I7028">
        <v>0</v>
      </c>
      <c r="J7028">
        <f>Table1[[#This Row],[Time_to_crack_in_seconds]]/60</f>
        <v>0</v>
      </c>
      <c r="K7028">
        <f>Table1[[#This Row],[Time_to_Crack_in_minutes]]/60</f>
        <v>0</v>
      </c>
    </row>
    <row r="7029" spans="1:11" x14ac:dyDescent="0.25">
      <c r="A7029" t="s">
        <v>3384</v>
      </c>
      <c r="B7029" t="s">
        <v>3385</v>
      </c>
      <c r="C7029">
        <v>28</v>
      </c>
      <c r="D7029" t="s">
        <v>795</v>
      </c>
      <c r="E7029">
        <f t="shared" si="109"/>
        <v>9</v>
      </c>
      <c r="F7029">
        <v>655261</v>
      </c>
      <c r="G7029" t="s">
        <v>10</v>
      </c>
      <c r="H7029">
        <v>97</v>
      </c>
      <c r="I7029">
        <v>0</v>
      </c>
      <c r="J7029">
        <f>Table1[[#This Row],[Time_to_crack_in_seconds]]/60</f>
        <v>0</v>
      </c>
      <c r="K7029">
        <f>Table1[[#This Row],[Time_to_Crack_in_minutes]]/60</f>
        <v>0</v>
      </c>
    </row>
    <row r="7030" spans="1:11" x14ac:dyDescent="0.25">
      <c r="A7030" t="s">
        <v>3384</v>
      </c>
      <c r="B7030" t="s">
        <v>3385</v>
      </c>
      <c r="C7030">
        <v>29</v>
      </c>
      <c r="D7030" t="s">
        <v>801</v>
      </c>
      <c r="E7030">
        <f t="shared" si="109"/>
        <v>6</v>
      </c>
      <c r="F7030">
        <v>630659</v>
      </c>
      <c r="G7030" t="s">
        <v>18</v>
      </c>
      <c r="H7030">
        <v>109</v>
      </c>
      <c r="I7030">
        <v>120</v>
      </c>
      <c r="J7030">
        <f>Table1[[#This Row],[Time_to_crack_in_seconds]]/60</f>
        <v>2</v>
      </c>
      <c r="K7030">
        <f>Table1[[#This Row],[Time_to_Crack_in_minutes]]/60</f>
        <v>3.3333333333333333E-2</v>
      </c>
    </row>
    <row r="7031" spans="1:11" x14ac:dyDescent="0.25">
      <c r="A7031" t="s">
        <v>3384</v>
      </c>
      <c r="B7031" t="s">
        <v>3385</v>
      </c>
      <c r="C7031">
        <v>30</v>
      </c>
      <c r="D7031" t="s">
        <v>797</v>
      </c>
      <c r="E7031">
        <f t="shared" si="109"/>
        <v>8</v>
      </c>
      <c r="F7031">
        <v>592043</v>
      </c>
      <c r="G7031" t="s">
        <v>10</v>
      </c>
      <c r="H7031">
        <v>68</v>
      </c>
      <c r="I7031">
        <v>0</v>
      </c>
      <c r="J7031">
        <f>Table1[[#This Row],[Time_to_crack_in_seconds]]/60</f>
        <v>0</v>
      </c>
      <c r="K7031">
        <f>Table1[[#This Row],[Time_to_Crack_in_minutes]]/60</f>
        <v>0</v>
      </c>
    </row>
    <row r="7032" spans="1:11" x14ac:dyDescent="0.25">
      <c r="A7032" t="s">
        <v>3384</v>
      </c>
      <c r="B7032" t="s">
        <v>3385</v>
      </c>
      <c r="C7032">
        <v>31</v>
      </c>
      <c r="D7032">
        <v>12344321</v>
      </c>
      <c r="E7032">
        <f t="shared" si="109"/>
        <v>8</v>
      </c>
      <c r="F7032">
        <v>587774</v>
      </c>
      <c r="G7032" t="s">
        <v>10</v>
      </c>
      <c r="H7032">
        <v>115</v>
      </c>
      <c r="I7032">
        <v>0</v>
      </c>
      <c r="J7032">
        <f>Table1[[#This Row],[Time_to_crack_in_seconds]]/60</f>
        <v>0</v>
      </c>
      <c r="K7032">
        <f>Table1[[#This Row],[Time_to_Crack_in_minutes]]/60</f>
        <v>0</v>
      </c>
    </row>
    <row r="7033" spans="1:11" x14ac:dyDescent="0.25">
      <c r="A7033" t="s">
        <v>3384</v>
      </c>
      <c r="B7033" t="s">
        <v>3385</v>
      </c>
      <c r="C7033">
        <v>32</v>
      </c>
      <c r="D7033" t="s">
        <v>893</v>
      </c>
      <c r="E7033">
        <f t="shared" si="109"/>
        <v>10</v>
      </c>
      <c r="F7033">
        <v>553452</v>
      </c>
      <c r="G7033" t="s">
        <v>192</v>
      </c>
      <c r="H7033">
        <v>144</v>
      </c>
      <c r="I7033">
        <v>17</v>
      </c>
      <c r="J7033">
        <f>Table1[[#This Row],[Time_to_crack_in_seconds]]/60</f>
        <v>0.28333333333333333</v>
      </c>
      <c r="K7033">
        <f>Table1[[#This Row],[Time_to_Crack_in_minutes]]/60</f>
        <v>4.7222222222222223E-3</v>
      </c>
    </row>
    <row r="7034" spans="1:11" x14ac:dyDescent="0.25">
      <c r="A7034" t="s">
        <v>3384</v>
      </c>
      <c r="B7034" t="s">
        <v>3385</v>
      </c>
      <c r="C7034">
        <v>33</v>
      </c>
      <c r="D7034" t="s">
        <v>546</v>
      </c>
      <c r="E7034">
        <f t="shared" si="109"/>
        <v>8</v>
      </c>
      <c r="F7034">
        <v>530284</v>
      </c>
      <c r="G7034" t="s">
        <v>41</v>
      </c>
      <c r="H7034">
        <v>73</v>
      </c>
      <c r="I7034">
        <v>7</v>
      </c>
      <c r="J7034">
        <f>Table1[[#This Row],[Time_to_crack_in_seconds]]/60</f>
        <v>0.11666666666666667</v>
      </c>
      <c r="K7034">
        <f>Table1[[#This Row],[Time_to_Crack_in_minutes]]/60</f>
        <v>1.9444444444444444E-3</v>
      </c>
    </row>
    <row r="7035" spans="1:11" x14ac:dyDescent="0.25">
      <c r="A7035" t="s">
        <v>3384</v>
      </c>
      <c r="B7035" t="s">
        <v>3385</v>
      </c>
      <c r="C7035">
        <v>34</v>
      </c>
      <c r="D7035" t="s">
        <v>333</v>
      </c>
      <c r="E7035">
        <f t="shared" si="109"/>
        <v>5</v>
      </c>
      <c r="F7035">
        <v>527459</v>
      </c>
      <c r="G7035" t="s">
        <v>52</v>
      </c>
      <c r="H7035">
        <v>92</v>
      </c>
      <c r="I7035">
        <v>10</v>
      </c>
      <c r="J7035">
        <f>Table1[[#This Row],[Time_to_crack_in_seconds]]/60</f>
        <v>0.16666666666666666</v>
      </c>
      <c r="K7035">
        <f>Table1[[#This Row],[Time_to_Crack_in_minutes]]/60</f>
        <v>2.7777777777777775E-3</v>
      </c>
    </row>
    <row r="7036" spans="1:11" x14ac:dyDescent="0.25">
      <c r="A7036" t="s">
        <v>3384</v>
      </c>
      <c r="B7036" t="s">
        <v>3385</v>
      </c>
      <c r="C7036">
        <v>35</v>
      </c>
      <c r="D7036">
        <v>1234554321</v>
      </c>
      <c r="E7036">
        <f t="shared" si="109"/>
        <v>10</v>
      </c>
      <c r="F7036">
        <v>519657</v>
      </c>
      <c r="G7036" t="s">
        <v>10</v>
      </c>
      <c r="H7036">
        <v>155</v>
      </c>
      <c r="I7036">
        <v>0</v>
      </c>
      <c r="J7036">
        <f>Table1[[#This Row],[Time_to_crack_in_seconds]]/60</f>
        <v>0</v>
      </c>
      <c r="K7036">
        <f>Table1[[#This Row],[Time_to_Crack_in_minutes]]/60</f>
        <v>0</v>
      </c>
    </row>
    <row r="7037" spans="1:11" x14ac:dyDescent="0.25">
      <c r="A7037" t="s">
        <v>3384</v>
      </c>
      <c r="B7037" t="s">
        <v>3385</v>
      </c>
      <c r="C7037">
        <v>36</v>
      </c>
      <c r="D7037" t="s">
        <v>77</v>
      </c>
      <c r="E7037">
        <f t="shared" si="109"/>
        <v>9</v>
      </c>
      <c r="F7037">
        <v>518791</v>
      </c>
      <c r="G7037" t="s">
        <v>10</v>
      </c>
      <c r="H7037">
        <v>45</v>
      </c>
      <c r="I7037">
        <v>0</v>
      </c>
      <c r="J7037">
        <f>Table1[[#This Row],[Time_to_crack_in_seconds]]/60</f>
        <v>0</v>
      </c>
      <c r="K7037">
        <f>Table1[[#This Row],[Time_to_Crack_in_minutes]]/60</f>
        <v>0</v>
      </c>
    </row>
    <row r="7038" spans="1:11" x14ac:dyDescent="0.25">
      <c r="A7038" t="s">
        <v>3384</v>
      </c>
      <c r="B7038" t="s">
        <v>3385</v>
      </c>
      <c r="C7038">
        <v>37</v>
      </c>
      <c r="D7038" t="s">
        <v>16</v>
      </c>
      <c r="E7038">
        <f t="shared" si="109"/>
        <v>6</v>
      </c>
      <c r="F7038">
        <v>511535</v>
      </c>
      <c r="G7038" t="s">
        <v>10</v>
      </c>
      <c r="H7038">
        <v>4</v>
      </c>
      <c r="I7038">
        <v>0</v>
      </c>
      <c r="J7038">
        <f>Table1[[#This Row],[Time_to_crack_in_seconds]]/60</f>
        <v>0</v>
      </c>
      <c r="K7038">
        <f>Table1[[#This Row],[Time_to_Crack_in_minutes]]/60</f>
        <v>0</v>
      </c>
    </row>
    <row r="7039" spans="1:11" x14ac:dyDescent="0.25">
      <c r="A7039" t="s">
        <v>3384</v>
      </c>
      <c r="B7039" t="s">
        <v>3385</v>
      </c>
      <c r="C7039">
        <v>38</v>
      </c>
      <c r="D7039">
        <v>159357</v>
      </c>
      <c r="E7039">
        <f t="shared" si="109"/>
        <v>6</v>
      </c>
      <c r="F7039">
        <v>509926</v>
      </c>
      <c r="G7039" t="s">
        <v>18</v>
      </c>
      <c r="H7039">
        <v>75</v>
      </c>
      <c r="I7039">
        <v>120</v>
      </c>
      <c r="J7039">
        <f>Table1[[#This Row],[Time_to_crack_in_seconds]]/60</f>
        <v>2</v>
      </c>
      <c r="K7039">
        <f>Table1[[#This Row],[Time_to_Crack_in_minutes]]/60</f>
        <v>3.3333333333333333E-2</v>
      </c>
    </row>
    <row r="7040" spans="1:11" x14ac:dyDescent="0.25">
      <c r="A7040" t="s">
        <v>3384</v>
      </c>
      <c r="B7040" t="s">
        <v>3385</v>
      </c>
      <c r="C7040">
        <v>39</v>
      </c>
      <c r="D7040" t="s">
        <v>20</v>
      </c>
      <c r="E7040">
        <f t="shared" si="109"/>
        <v>7</v>
      </c>
      <c r="F7040">
        <v>497173</v>
      </c>
      <c r="G7040" t="s">
        <v>10</v>
      </c>
      <c r="H7040">
        <v>48</v>
      </c>
      <c r="I7040">
        <v>0</v>
      </c>
      <c r="J7040">
        <f>Table1[[#This Row],[Time_to_crack_in_seconds]]/60</f>
        <v>0</v>
      </c>
      <c r="K7040">
        <f>Table1[[#This Row],[Time_to_Crack_in_minutes]]/60</f>
        <v>0</v>
      </c>
    </row>
    <row r="7041" spans="1:11" x14ac:dyDescent="0.25">
      <c r="A7041" t="s">
        <v>3384</v>
      </c>
      <c r="B7041" t="s">
        <v>3385</v>
      </c>
      <c r="C7041">
        <v>40</v>
      </c>
      <c r="D7041" t="s">
        <v>257</v>
      </c>
      <c r="E7041">
        <f t="shared" si="109"/>
        <v>7</v>
      </c>
      <c r="F7041">
        <v>495705</v>
      </c>
      <c r="G7041" t="s">
        <v>10</v>
      </c>
      <c r="H7041">
        <v>78</v>
      </c>
      <c r="I7041">
        <v>0</v>
      </c>
      <c r="J7041">
        <f>Table1[[#This Row],[Time_to_crack_in_seconds]]/60</f>
        <v>0</v>
      </c>
      <c r="K7041">
        <f>Table1[[#This Row],[Time_to_Crack_in_minutes]]/60</f>
        <v>0</v>
      </c>
    </row>
    <row r="7042" spans="1:11" x14ac:dyDescent="0.25">
      <c r="A7042" t="s">
        <v>3384</v>
      </c>
      <c r="B7042" t="s">
        <v>3385</v>
      </c>
      <c r="C7042">
        <v>41</v>
      </c>
      <c r="D7042" t="s">
        <v>349</v>
      </c>
      <c r="E7042">
        <f t="shared" si="109"/>
        <v>6</v>
      </c>
      <c r="F7042">
        <v>487087</v>
      </c>
      <c r="G7042" t="s">
        <v>10</v>
      </c>
      <c r="H7042">
        <v>146</v>
      </c>
      <c r="I7042">
        <v>0</v>
      </c>
      <c r="J7042">
        <f>Table1[[#This Row],[Time_to_crack_in_seconds]]/60</f>
        <v>0</v>
      </c>
      <c r="K7042">
        <f>Table1[[#This Row],[Time_to_Crack_in_minutes]]/60</f>
        <v>0</v>
      </c>
    </row>
    <row r="7043" spans="1:11" x14ac:dyDescent="0.25">
      <c r="A7043" t="s">
        <v>3384</v>
      </c>
      <c r="B7043" t="s">
        <v>3385</v>
      </c>
      <c r="C7043">
        <v>42</v>
      </c>
      <c r="D7043" t="s">
        <v>3386</v>
      </c>
      <c r="E7043">
        <f t="shared" ref="E7043:E7106" si="110">LEN(D7043)</f>
        <v>12</v>
      </c>
      <c r="F7043">
        <v>466141</v>
      </c>
      <c r="G7043" t="s">
        <v>10</v>
      </c>
      <c r="H7043">
        <v>189</v>
      </c>
      <c r="I7043">
        <v>0</v>
      </c>
      <c r="J7043">
        <f>Table1[[#This Row],[Time_to_crack_in_seconds]]/60</f>
        <v>0</v>
      </c>
      <c r="K7043">
        <f>Table1[[#This Row],[Time_to_Crack_in_minutes]]/60</f>
        <v>0</v>
      </c>
    </row>
    <row r="7044" spans="1:11" x14ac:dyDescent="0.25">
      <c r="A7044" t="s">
        <v>3384</v>
      </c>
      <c r="B7044" t="s">
        <v>3385</v>
      </c>
      <c r="C7044">
        <v>43</v>
      </c>
      <c r="D7044">
        <v>789456123</v>
      </c>
      <c r="E7044">
        <f t="shared" si="110"/>
        <v>9</v>
      </c>
      <c r="F7044">
        <v>454891</v>
      </c>
      <c r="G7044" t="s">
        <v>162</v>
      </c>
      <c r="H7044">
        <v>62</v>
      </c>
      <c r="I7044">
        <v>2</v>
      </c>
      <c r="J7044">
        <f>Table1[[#This Row],[Time_to_crack_in_seconds]]/60</f>
        <v>3.3333333333333333E-2</v>
      </c>
      <c r="K7044">
        <f>Table1[[#This Row],[Time_to_Crack_in_minutes]]/60</f>
        <v>5.5555555555555556E-4</v>
      </c>
    </row>
    <row r="7045" spans="1:11" x14ac:dyDescent="0.25">
      <c r="A7045" t="s">
        <v>3384</v>
      </c>
      <c r="B7045" t="s">
        <v>3385</v>
      </c>
      <c r="C7045">
        <v>44</v>
      </c>
      <c r="D7045" t="s">
        <v>3387</v>
      </c>
      <c r="E7045">
        <f t="shared" si="110"/>
        <v>7</v>
      </c>
      <c r="F7045">
        <v>453284</v>
      </c>
      <c r="G7045" t="s">
        <v>10</v>
      </c>
      <c r="H7045">
        <v>170</v>
      </c>
      <c r="I7045">
        <v>0</v>
      </c>
      <c r="J7045">
        <f>Table1[[#This Row],[Time_to_crack_in_seconds]]/60</f>
        <v>0</v>
      </c>
      <c r="K7045">
        <f>Table1[[#This Row],[Time_to_Crack_in_minutes]]/60</f>
        <v>0</v>
      </c>
    </row>
    <row r="7046" spans="1:11" x14ac:dyDescent="0.25">
      <c r="A7046" t="s">
        <v>3384</v>
      </c>
      <c r="B7046" t="s">
        <v>3385</v>
      </c>
      <c r="C7046">
        <v>45</v>
      </c>
      <c r="D7046" t="s">
        <v>793</v>
      </c>
      <c r="E7046">
        <f t="shared" si="110"/>
        <v>6</v>
      </c>
      <c r="F7046">
        <v>452320</v>
      </c>
      <c r="G7046" t="s">
        <v>18</v>
      </c>
      <c r="H7046">
        <v>139</v>
      </c>
      <c r="I7046">
        <v>120</v>
      </c>
      <c r="J7046">
        <f>Table1[[#This Row],[Time_to_crack_in_seconds]]/60</f>
        <v>2</v>
      </c>
      <c r="K7046">
        <f>Table1[[#This Row],[Time_to_Crack_in_minutes]]/60</f>
        <v>3.3333333333333333E-2</v>
      </c>
    </row>
    <row r="7047" spans="1:11" x14ac:dyDescent="0.25">
      <c r="A7047" t="s">
        <v>3384</v>
      </c>
      <c r="B7047" t="s">
        <v>3385</v>
      </c>
      <c r="C7047">
        <v>46</v>
      </c>
      <c r="D7047" t="s">
        <v>1049</v>
      </c>
      <c r="E7047">
        <f t="shared" si="110"/>
        <v>6</v>
      </c>
      <c r="F7047">
        <v>448340</v>
      </c>
      <c r="G7047" t="s">
        <v>10</v>
      </c>
      <c r="H7047">
        <v>174</v>
      </c>
      <c r="I7047">
        <v>0</v>
      </c>
      <c r="J7047">
        <f>Table1[[#This Row],[Time_to_crack_in_seconds]]/60</f>
        <v>0</v>
      </c>
      <c r="K7047">
        <f>Table1[[#This Row],[Time_to_Crack_in_minutes]]/60</f>
        <v>0</v>
      </c>
    </row>
    <row r="7048" spans="1:11" x14ac:dyDescent="0.25">
      <c r="A7048" t="s">
        <v>3384</v>
      </c>
      <c r="B7048" t="s">
        <v>3385</v>
      </c>
      <c r="C7048">
        <v>47</v>
      </c>
      <c r="D7048" t="s">
        <v>3388</v>
      </c>
      <c r="E7048">
        <f t="shared" si="110"/>
        <v>7</v>
      </c>
      <c r="F7048">
        <v>443870</v>
      </c>
      <c r="G7048" t="s">
        <v>10</v>
      </c>
      <c r="I7048">
        <v>0</v>
      </c>
      <c r="J7048">
        <f>Table1[[#This Row],[Time_to_crack_in_seconds]]/60</f>
        <v>0</v>
      </c>
      <c r="K7048">
        <f>Table1[[#This Row],[Time_to_Crack_in_minutes]]/60</f>
        <v>0</v>
      </c>
    </row>
    <row r="7049" spans="1:11" x14ac:dyDescent="0.25">
      <c r="A7049" t="s">
        <v>3384</v>
      </c>
      <c r="B7049" t="s">
        <v>3385</v>
      </c>
      <c r="C7049">
        <v>48</v>
      </c>
      <c r="D7049">
        <v>147258369</v>
      </c>
      <c r="E7049">
        <f t="shared" si="110"/>
        <v>9</v>
      </c>
      <c r="F7049">
        <v>434469</v>
      </c>
      <c r="G7049" t="s">
        <v>34</v>
      </c>
      <c r="H7049">
        <v>63</v>
      </c>
      <c r="I7049">
        <v>8</v>
      </c>
      <c r="J7049">
        <f>Table1[[#This Row],[Time_to_crack_in_seconds]]/60</f>
        <v>0.13333333333333333</v>
      </c>
      <c r="K7049">
        <f>Table1[[#This Row],[Time_to_Crack_in_minutes]]/60</f>
        <v>2.2222222222222222E-3</v>
      </c>
    </row>
    <row r="7050" spans="1:11" x14ac:dyDescent="0.25">
      <c r="A7050" t="s">
        <v>3384</v>
      </c>
      <c r="B7050" t="s">
        <v>3385</v>
      </c>
      <c r="C7050">
        <v>49</v>
      </c>
      <c r="D7050" t="s">
        <v>814</v>
      </c>
      <c r="E7050">
        <f t="shared" si="110"/>
        <v>8</v>
      </c>
      <c r="F7050">
        <v>413557</v>
      </c>
      <c r="G7050" t="s">
        <v>10</v>
      </c>
      <c r="H7050">
        <v>168</v>
      </c>
      <c r="I7050">
        <v>0</v>
      </c>
      <c r="J7050">
        <f>Table1[[#This Row],[Time_to_crack_in_seconds]]/60</f>
        <v>0</v>
      </c>
      <c r="K7050">
        <f>Table1[[#This Row],[Time_to_Crack_in_minutes]]/60</f>
        <v>0</v>
      </c>
    </row>
    <row r="7051" spans="1:11" x14ac:dyDescent="0.25">
      <c r="A7051" t="s">
        <v>3384</v>
      </c>
      <c r="B7051" t="s">
        <v>3385</v>
      </c>
      <c r="C7051">
        <v>50</v>
      </c>
      <c r="D7051" t="s">
        <v>1614</v>
      </c>
      <c r="E7051">
        <f t="shared" si="110"/>
        <v>8</v>
      </c>
      <c r="F7051">
        <v>396173</v>
      </c>
      <c r="G7051" t="s">
        <v>10</v>
      </c>
      <c r="H7051">
        <v>145</v>
      </c>
      <c r="I7051">
        <v>0</v>
      </c>
      <c r="J7051">
        <f>Table1[[#This Row],[Time_to_crack_in_seconds]]/60</f>
        <v>0</v>
      </c>
      <c r="K7051">
        <f>Table1[[#This Row],[Time_to_Crack_in_minutes]]/60</f>
        <v>0</v>
      </c>
    </row>
    <row r="7052" spans="1:11" x14ac:dyDescent="0.25">
      <c r="A7052" t="s">
        <v>3384</v>
      </c>
      <c r="B7052" t="s">
        <v>3385</v>
      </c>
      <c r="C7052">
        <v>51</v>
      </c>
      <c r="D7052" t="s">
        <v>3389</v>
      </c>
      <c r="E7052">
        <f t="shared" si="110"/>
        <v>6</v>
      </c>
      <c r="F7052">
        <v>388664</v>
      </c>
      <c r="G7052" t="s">
        <v>10</v>
      </c>
      <c r="I7052">
        <v>0</v>
      </c>
      <c r="J7052">
        <f>Table1[[#This Row],[Time_to_crack_in_seconds]]/60</f>
        <v>0</v>
      </c>
      <c r="K7052">
        <f>Table1[[#This Row],[Time_to_Crack_in_minutes]]/60</f>
        <v>0</v>
      </c>
    </row>
    <row r="7053" spans="1:11" x14ac:dyDescent="0.25">
      <c r="A7053" t="s">
        <v>3384</v>
      </c>
      <c r="B7053" t="s">
        <v>3385</v>
      </c>
      <c r="C7053">
        <v>52</v>
      </c>
      <c r="D7053" t="s">
        <v>838</v>
      </c>
      <c r="E7053">
        <f t="shared" si="110"/>
        <v>6</v>
      </c>
      <c r="F7053">
        <v>382511</v>
      </c>
      <c r="G7053" t="s">
        <v>10</v>
      </c>
      <c r="H7053">
        <v>195</v>
      </c>
      <c r="I7053">
        <v>0</v>
      </c>
      <c r="J7053">
        <f>Table1[[#This Row],[Time_to_crack_in_seconds]]/60</f>
        <v>0</v>
      </c>
      <c r="K7053">
        <f>Table1[[#This Row],[Time_to_Crack_in_minutes]]/60</f>
        <v>0</v>
      </c>
    </row>
    <row r="7054" spans="1:11" x14ac:dyDescent="0.25">
      <c r="A7054" t="s">
        <v>3384</v>
      </c>
      <c r="B7054" t="s">
        <v>3385</v>
      </c>
      <c r="C7054">
        <v>53</v>
      </c>
      <c r="D7054" t="s">
        <v>565</v>
      </c>
      <c r="E7054">
        <f t="shared" si="110"/>
        <v>6</v>
      </c>
      <c r="F7054">
        <v>381365</v>
      </c>
      <c r="G7054" t="s">
        <v>843</v>
      </c>
      <c r="H7054">
        <v>164</v>
      </c>
      <c r="I7054">
        <v>3600</v>
      </c>
      <c r="J7054">
        <f>Table1[[#This Row],[Time_to_crack_in_seconds]]/60</f>
        <v>60</v>
      </c>
      <c r="K7054">
        <f>Table1[[#This Row],[Time_to_Crack_in_minutes]]/60</f>
        <v>1</v>
      </c>
    </row>
    <row r="7055" spans="1:11" x14ac:dyDescent="0.25">
      <c r="A7055" t="s">
        <v>3384</v>
      </c>
      <c r="B7055" t="s">
        <v>3385</v>
      </c>
      <c r="C7055">
        <v>54</v>
      </c>
      <c r="D7055" t="s">
        <v>1005</v>
      </c>
      <c r="E7055">
        <f t="shared" si="110"/>
        <v>12</v>
      </c>
      <c r="F7055">
        <v>348740</v>
      </c>
      <c r="G7055" t="s">
        <v>10</v>
      </c>
      <c r="H7055">
        <v>132</v>
      </c>
      <c r="I7055">
        <v>0</v>
      </c>
      <c r="J7055">
        <f>Table1[[#This Row],[Time_to_crack_in_seconds]]/60</f>
        <v>0</v>
      </c>
      <c r="K7055">
        <f>Table1[[#This Row],[Time_to_Crack_in_minutes]]/60</f>
        <v>0</v>
      </c>
    </row>
    <row r="7056" spans="1:11" x14ac:dyDescent="0.25">
      <c r="A7056" t="s">
        <v>3384</v>
      </c>
      <c r="B7056" t="s">
        <v>3385</v>
      </c>
      <c r="C7056">
        <v>55</v>
      </c>
      <c r="D7056">
        <v>1029384756</v>
      </c>
      <c r="E7056">
        <f t="shared" si="110"/>
        <v>10</v>
      </c>
      <c r="F7056">
        <v>346620</v>
      </c>
      <c r="G7056" t="s">
        <v>10</v>
      </c>
      <c r="I7056">
        <v>0</v>
      </c>
      <c r="J7056">
        <f>Table1[[#This Row],[Time_to_crack_in_seconds]]/60</f>
        <v>0</v>
      </c>
      <c r="K7056">
        <f>Table1[[#This Row],[Time_to_Crack_in_minutes]]/60</f>
        <v>0</v>
      </c>
    </row>
    <row r="7057" spans="1:11" x14ac:dyDescent="0.25">
      <c r="A7057" t="s">
        <v>3384</v>
      </c>
      <c r="B7057" t="s">
        <v>3385</v>
      </c>
      <c r="C7057">
        <v>56</v>
      </c>
      <c r="D7057">
        <v>12345678910</v>
      </c>
      <c r="E7057">
        <f t="shared" si="110"/>
        <v>11</v>
      </c>
      <c r="F7057">
        <v>340470</v>
      </c>
      <c r="G7057" t="s">
        <v>54</v>
      </c>
      <c r="H7057">
        <v>113</v>
      </c>
      <c r="I7057">
        <v>1020</v>
      </c>
      <c r="J7057">
        <f>Table1[[#This Row],[Time_to_crack_in_seconds]]/60</f>
        <v>17</v>
      </c>
      <c r="K7057">
        <f>Table1[[#This Row],[Time_to_Crack_in_minutes]]/60</f>
        <v>0.28333333333333333</v>
      </c>
    </row>
    <row r="7058" spans="1:11" x14ac:dyDescent="0.25">
      <c r="A7058" t="s">
        <v>3384</v>
      </c>
      <c r="B7058" t="s">
        <v>3385</v>
      </c>
      <c r="C7058">
        <v>57</v>
      </c>
      <c r="D7058" t="s">
        <v>997</v>
      </c>
      <c r="E7058">
        <f t="shared" si="110"/>
        <v>11</v>
      </c>
      <c r="F7058">
        <v>338446</v>
      </c>
      <c r="G7058" t="s">
        <v>54</v>
      </c>
      <c r="H7058">
        <v>194</v>
      </c>
      <c r="I7058">
        <v>1020</v>
      </c>
      <c r="J7058">
        <f>Table1[[#This Row],[Time_to_crack_in_seconds]]/60</f>
        <v>17</v>
      </c>
      <c r="K7058">
        <f>Table1[[#This Row],[Time_to_Crack_in_minutes]]/60</f>
        <v>0.28333333333333333</v>
      </c>
    </row>
    <row r="7059" spans="1:11" x14ac:dyDescent="0.25">
      <c r="A7059" t="s">
        <v>3384</v>
      </c>
      <c r="B7059" t="s">
        <v>3385</v>
      </c>
      <c r="C7059">
        <v>58</v>
      </c>
      <c r="D7059" t="s">
        <v>3390</v>
      </c>
      <c r="E7059">
        <f t="shared" si="110"/>
        <v>6</v>
      </c>
      <c r="F7059">
        <v>335427</v>
      </c>
      <c r="G7059" t="s">
        <v>10</v>
      </c>
      <c r="I7059">
        <v>0</v>
      </c>
      <c r="J7059">
        <f>Table1[[#This Row],[Time_to_crack_in_seconds]]/60</f>
        <v>0</v>
      </c>
      <c r="K7059">
        <f>Table1[[#This Row],[Time_to_Crack_in_minutes]]/60</f>
        <v>0</v>
      </c>
    </row>
    <row r="7060" spans="1:11" x14ac:dyDescent="0.25">
      <c r="A7060" t="s">
        <v>3384</v>
      </c>
      <c r="B7060" t="s">
        <v>3385</v>
      </c>
      <c r="C7060">
        <v>59</v>
      </c>
      <c r="D7060" t="s">
        <v>3391</v>
      </c>
      <c r="E7060">
        <f t="shared" si="110"/>
        <v>7</v>
      </c>
      <c r="F7060">
        <v>330564</v>
      </c>
      <c r="G7060" t="s">
        <v>10</v>
      </c>
      <c r="I7060">
        <v>0</v>
      </c>
      <c r="J7060">
        <f>Table1[[#This Row],[Time_to_crack_in_seconds]]/60</f>
        <v>0</v>
      </c>
      <c r="K7060">
        <f>Table1[[#This Row],[Time_to_Crack_in_minutes]]/60</f>
        <v>0</v>
      </c>
    </row>
    <row r="7061" spans="1:11" x14ac:dyDescent="0.25">
      <c r="A7061" t="s">
        <v>3384</v>
      </c>
      <c r="B7061" t="s">
        <v>3385</v>
      </c>
      <c r="C7061">
        <v>60</v>
      </c>
      <c r="D7061" t="s">
        <v>3392</v>
      </c>
      <c r="E7061">
        <f t="shared" si="110"/>
        <v>6</v>
      </c>
      <c r="F7061">
        <v>299999</v>
      </c>
      <c r="G7061" t="s">
        <v>10</v>
      </c>
      <c r="I7061">
        <v>0</v>
      </c>
      <c r="J7061">
        <f>Table1[[#This Row],[Time_to_crack_in_seconds]]/60</f>
        <v>0</v>
      </c>
      <c r="K7061">
        <f>Table1[[#This Row],[Time_to_Crack_in_minutes]]/60</f>
        <v>0</v>
      </c>
    </row>
    <row r="7062" spans="1:11" x14ac:dyDescent="0.25">
      <c r="A7062" t="s">
        <v>3384</v>
      </c>
      <c r="B7062" t="s">
        <v>3385</v>
      </c>
      <c r="C7062">
        <v>61</v>
      </c>
      <c r="D7062" t="s">
        <v>2482</v>
      </c>
      <c r="E7062">
        <f t="shared" si="110"/>
        <v>6</v>
      </c>
      <c r="F7062">
        <v>257150</v>
      </c>
      <c r="G7062" t="s">
        <v>18</v>
      </c>
      <c r="I7062">
        <v>120</v>
      </c>
      <c r="J7062">
        <f>Table1[[#This Row],[Time_to_crack_in_seconds]]/60</f>
        <v>2</v>
      </c>
      <c r="K7062">
        <f>Table1[[#This Row],[Time_to_Crack_in_minutes]]/60</f>
        <v>3.3333333333333333E-2</v>
      </c>
    </row>
    <row r="7063" spans="1:11" x14ac:dyDescent="0.25">
      <c r="A7063" t="s">
        <v>3384</v>
      </c>
      <c r="B7063" t="s">
        <v>3385</v>
      </c>
      <c r="C7063">
        <v>62</v>
      </c>
      <c r="D7063" t="s">
        <v>2491</v>
      </c>
      <c r="E7063">
        <f t="shared" si="110"/>
        <v>8</v>
      </c>
      <c r="F7063">
        <v>244143</v>
      </c>
      <c r="G7063" t="s">
        <v>10</v>
      </c>
      <c r="I7063">
        <v>0</v>
      </c>
      <c r="J7063">
        <f>Table1[[#This Row],[Time_to_crack_in_seconds]]/60</f>
        <v>0</v>
      </c>
      <c r="K7063">
        <f>Table1[[#This Row],[Time_to_Crack_in_minutes]]/60</f>
        <v>0</v>
      </c>
    </row>
    <row r="7064" spans="1:11" x14ac:dyDescent="0.25">
      <c r="A7064" t="s">
        <v>3384</v>
      </c>
      <c r="B7064" t="s">
        <v>3385</v>
      </c>
      <c r="C7064">
        <v>63</v>
      </c>
      <c r="D7064" t="s">
        <v>3393</v>
      </c>
      <c r="E7064">
        <f t="shared" si="110"/>
        <v>6</v>
      </c>
      <c r="F7064">
        <v>234211</v>
      </c>
      <c r="G7064" t="s">
        <v>10</v>
      </c>
      <c r="I7064">
        <v>0</v>
      </c>
      <c r="J7064">
        <f>Table1[[#This Row],[Time_to_crack_in_seconds]]/60</f>
        <v>0</v>
      </c>
      <c r="K7064">
        <f>Table1[[#This Row],[Time_to_Crack_in_minutes]]/60</f>
        <v>0</v>
      </c>
    </row>
    <row r="7065" spans="1:11" x14ac:dyDescent="0.25">
      <c r="A7065" t="s">
        <v>3384</v>
      </c>
      <c r="B7065" t="s">
        <v>3385</v>
      </c>
      <c r="C7065">
        <v>64</v>
      </c>
      <c r="D7065">
        <v>741852963</v>
      </c>
      <c r="E7065">
        <f t="shared" si="110"/>
        <v>9</v>
      </c>
      <c r="F7065">
        <v>233997</v>
      </c>
      <c r="G7065" t="s">
        <v>176</v>
      </c>
      <c r="H7065">
        <v>186</v>
      </c>
      <c r="I7065">
        <v>1036800</v>
      </c>
      <c r="J7065">
        <f>Table1[[#This Row],[Time_to_crack_in_seconds]]/60</f>
        <v>17280</v>
      </c>
      <c r="K7065">
        <f>Table1[[#This Row],[Time_to_Crack_in_minutes]]/60</f>
        <v>288</v>
      </c>
    </row>
    <row r="7066" spans="1:11" x14ac:dyDescent="0.25">
      <c r="A7066" t="s">
        <v>3384</v>
      </c>
      <c r="B7066" t="s">
        <v>3385</v>
      </c>
      <c r="C7066">
        <v>65</v>
      </c>
      <c r="D7066" t="s">
        <v>2528</v>
      </c>
      <c r="E7066">
        <f t="shared" si="110"/>
        <v>9</v>
      </c>
      <c r="F7066">
        <v>233981</v>
      </c>
      <c r="G7066" t="s">
        <v>10</v>
      </c>
      <c r="I7066">
        <v>0</v>
      </c>
      <c r="J7066">
        <f>Table1[[#This Row],[Time_to_crack_in_seconds]]/60</f>
        <v>0</v>
      </c>
      <c r="K7066">
        <f>Table1[[#This Row],[Time_to_Crack_in_minutes]]/60</f>
        <v>0</v>
      </c>
    </row>
    <row r="7067" spans="1:11" x14ac:dyDescent="0.25">
      <c r="A7067" t="s">
        <v>3384</v>
      </c>
      <c r="B7067" t="s">
        <v>3385</v>
      </c>
      <c r="C7067">
        <v>66</v>
      </c>
      <c r="D7067" t="s">
        <v>306</v>
      </c>
      <c r="E7067">
        <f t="shared" si="110"/>
        <v>6</v>
      </c>
      <c r="F7067">
        <v>227052</v>
      </c>
      <c r="G7067" t="s">
        <v>90</v>
      </c>
      <c r="H7067">
        <v>80</v>
      </c>
      <c r="I7067">
        <v>7200</v>
      </c>
      <c r="J7067">
        <f>Table1[[#This Row],[Time_to_crack_in_seconds]]/60</f>
        <v>120</v>
      </c>
      <c r="K7067">
        <f>Table1[[#This Row],[Time_to_Crack_in_minutes]]/60</f>
        <v>2</v>
      </c>
    </row>
    <row r="7068" spans="1:11" x14ac:dyDescent="0.25">
      <c r="A7068" t="s">
        <v>3384</v>
      </c>
      <c r="B7068" t="s">
        <v>3385</v>
      </c>
      <c r="C7068">
        <v>67</v>
      </c>
      <c r="D7068" t="s">
        <v>1254</v>
      </c>
      <c r="E7068">
        <f t="shared" si="110"/>
        <v>8</v>
      </c>
      <c r="F7068">
        <v>224914</v>
      </c>
      <c r="G7068" t="s">
        <v>316</v>
      </c>
      <c r="I7068">
        <v>180</v>
      </c>
      <c r="J7068">
        <f>Table1[[#This Row],[Time_to_crack_in_seconds]]/60</f>
        <v>3</v>
      </c>
      <c r="K7068">
        <f>Table1[[#This Row],[Time_to_Crack_in_minutes]]/60</f>
        <v>0.05</v>
      </c>
    </row>
    <row r="7069" spans="1:11" x14ac:dyDescent="0.25">
      <c r="A7069" t="s">
        <v>3384</v>
      </c>
      <c r="B7069" t="s">
        <v>3385</v>
      </c>
      <c r="C7069">
        <v>68</v>
      </c>
      <c r="D7069" t="s">
        <v>3394</v>
      </c>
      <c r="E7069">
        <f t="shared" si="110"/>
        <v>6</v>
      </c>
      <c r="F7069">
        <v>224420</v>
      </c>
      <c r="G7069" t="s">
        <v>10</v>
      </c>
      <c r="I7069">
        <v>0</v>
      </c>
      <c r="J7069">
        <f>Table1[[#This Row],[Time_to_crack_in_seconds]]/60</f>
        <v>0</v>
      </c>
      <c r="K7069">
        <f>Table1[[#This Row],[Time_to_Crack_in_minutes]]/60</f>
        <v>0</v>
      </c>
    </row>
    <row r="7070" spans="1:11" x14ac:dyDescent="0.25">
      <c r="A7070" t="s">
        <v>3384</v>
      </c>
      <c r="B7070" t="s">
        <v>3385</v>
      </c>
      <c r="C7070">
        <v>69</v>
      </c>
      <c r="D7070" t="s">
        <v>1192</v>
      </c>
      <c r="E7070">
        <f t="shared" si="110"/>
        <v>6</v>
      </c>
      <c r="F7070">
        <v>223703</v>
      </c>
      <c r="G7070" t="s">
        <v>10</v>
      </c>
      <c r="I7070">
        <v>0</v>
      </c>
      <c r="J7070">
        <f>Table1[[#This Row],[Time_to_crack_in_seconds]]/60</f>
        <v>0</v>
      </c>
      <c r="K7070">
        <f>Table1[[#This Row],[Time_to_Crack_in_minutes]]/60</f>
        <v>0</v>
      </c>
    </row>
    <row r="7071" spans="1:11" x14ac:dyDescent="0.25">
      <c r="A7071" t="s">
        <v>3384</v>
      </c>
      <c r="B7071" t="s">
        <v>3385</v>
      </c>
      <c r="C7071">
        <v>70</v>
      </c>
      <c r="D7071" t="s">
        <v>3395</v>
      </c>
      <c r="E7071">
        <f t="shared" si="110"/>
        <v>6</v>
      </c>
      <c r="F7071">
        <v>223692</v>
      </c>
      <c r="G7071" t="s">
        <v>10</v>
      </c>
      <c r="I7071">
        <v>0</v>
      </c>
      <c r="J7071">
        <f>Table1[[#This Row],[Time_to_crack_in_seconds]]/60</f>
        <v>0</v>
      </c>
      <c r="K7071">
        <f>Table1[[#This Row],[Time_to_Crack_in_minutes]]/60</f>
        <v>0</v>
      </c>
    </row>
    <row r="7072" spans="1:11" x14ac:dyDescent="0.25">
      <c r="A7072" t="s">
        <v>3384</v>
      </c>
      <c r="B7072" t="s">
        <v>3385</v>
      </c>
      <c r="C7072">
        <v>71</v>
      </c>
      <c r="D7072" t="s">
        <v>3396</v>
      </c>
      <c r="E7072">
        <f t="shared" si="110"/>
        <v>6</v>
      </c>
      <c r="F7072">
        <v>223636</v>
      </c>
      <c r="G7072" t="s">
        <v>10</v>
      </c>
      <c r="I7072">
        <v>0</v>
      </c>
      <c r="J7072">
        <f>Table1[[#This Row],[Time_to_crack_in_seconds]]/60</f>
        <v>0</v>
      </c>
      <c r="K7072">
        <f>Table1[[#This Row],[Time_to_Crack_in_minutes]]/60</f>
        <v>0</v>
      </c>
    </row>
    <row r="7073" spans="1:11" x14ac:dyDescent="0.25">
      <c r="A7073" t="s">
        <v>3384</v>
      </c>
      <c r="B7073" t="s">
        <v>3385</v>
      </c>
      <c r="C7073">
        <v>72</v>
      </c>
      <c r="D7073" t="s">
        <v>2369</v>
      </c>
      <c r="E7073">
        <f t="shared" si="110"/>
        <v>4</v>
      </c>
      <c r="F7073">
        <v>223137</v>
      </c>
      <c r="G7073" t="s">
        <v>10</v>
      </c>
      <c r="I7073">
        <v>0</v>
      </c>
      <c r="J7073">
        <f>Table1[[#This Row],[Time_to_crack_in_seconds]]/60</f>
        <v>0</v>
      </c>
      <c r="K7073">
        <f>Table1[[#This Row],[Time_to_Crack_in_minutes]]/60</f>
        <v>0</v>
      </c>
    </row>
    <row r="7074" spans="1:11" x14ac:dyDescent="0.25">
      <c r="A7074" t="s">
        <v>3384</v>
      </c>
      <c r="B7074" t="s">
        <v>3385</v>
      </c>
      <c r="C7074">
        <v>73</v>
      </c>
      <c r="D7074" t="s">
        <v>2452</v>
      </c>
      <c r="E7074">
        <f t="shared" si="110"/>
        <v>6</v>
      </c>
      <c r="F7074">
        <v>204083</v>
      </c>
      <c r="G7074" t="s">
        <v>10</v>
      </c>
      <c r="I7074">
        <v>0</v>
      </c>
      <c r="J7074">
        <f>Table1[[#This Row],[Time_to_crack_in_seconds]]/60</f>
        <v>0</v>
      </c>
      <c r="K7074">
        <f>Table1[[#This Row],[Time_to_Crack_in_minutes]]/60</f>
        <v>0</v>
      </c>
    </row>
    <row r="7075" spans="1:11" x14ac:dyDescent="0.25">
      <c r="A7075" t="s">
        <v>3384</v>
      </c>
      <c r="B7075" t="s">
        <v>3385</v>
      </c>
      <c r="C7075">
        <v>74</v>
      </c>
      <c r="D7075" t="s">
        <v>3397</v>
      </c>
      <c r="E7075">
        <f t="shared" si="110"/>
        <v>6</v>
      </c>
      <c r="F7075">
        <v>195835</v>
      </c>
      <c r="G7075" t="s">
        <v>10</v>
      </c>
      <c r="I7075">
        <v>0</v>
      </c>
      <c r="J7075">
        <f>Table1[[#This Row],[Time_to_crack_in_seconds]]/60</f>
        <v>0</v>
      </c>
      <c r="K7075">
        <f>Table1[[#This Row],[Time_to_Crack_in_minutes]]/60</f>
        <v>0</v>
      </c>
    </row>
    <row r="7076" spans="1:11" x14ac:dyDescent="0.25">
      <c r="A7076" t="s">
        <v>3384</v>
      </c>
      <c r="B7076" t="s">
        <v>3385</v>
      </c>
      <c r="C7076">
        <v>75</v>
      </c>
      <c r="D7076" t="s">
        <v>3398</v>
      </c>
      <c r="E7076">
        <f t="shared" si="110"/>
        <v>8</v>
      </c>
      <c r="F7076">
        <v>193854</v>
      </c>
      <c r="G7076" t="s">
        <v>10</v>
      </c>
      <c r="I7076">
        <v>0</v>
      </c>
      <c r="J7076">
        <f>Table1[[#This Row],[Time_to_crack_in_seconds]]/60</f>
        <v>0</v>
      </c>
      <c r="K7076">
        <f>Table1[[#This Row],[Time_to_Crack_in_minutes]]/60</f>
        <v>0</v>
      </c>
    </row>
    <row r="7077" spans="1:11" x14ac:dyDescent="0.25">
      <c r="A7077" t="s">
        <v>3384</v>
      </c>
      <c r="B7077" t="s">
        <v>3385</v>
      </c>
      <c r="C7077">
        <v>76</v>
      </c>
      <c r="D7077" t="s">
        <v>575</v>
      </c>
      <c r="E7077">
        <f t="shared" si="110"/>
        <v>6</v>
      </c>
      <c r="F7077">
        <v>190824</v>
      </c>
      <c r="G7077" t="s">
        <v>10</v>
      </c>
      <c r="H7077">
        <v>135</v>
      </c>
      <c r="I7077">
        <v>0</v>
      </c>
      <c r="J7077">
        <f>Table1[[#This Row],[Time_to_crack_in_seconds]]/60</f>
        <v>0</v>
      </c>
      <c r="K7077">
        <f>Table1[[#This Row],[Time_to_Crack_in_minutes]]/60</f>
        <v>0</v>
      </c>
    </row>
    <row r="7078" spans="1:11" x14ac:dyDescent="0.25">
      <c r="A7078" t="s">
        <v>3384</v>
      </c>
      <c r="B7078" t="s">
        <v>3385</v>
      </c>
      <c r="C7078">
        <v>77</v>
      </c>
      <c r="D7078" t="s">
        <v>3399</v>
      </c>
      <c r="E7078">
        <f t="shared" si="110"/>
        <v>7</v>
      </c>
      <c r="F7078">
        <v>182080</v>
      </c>
      <c r="G7078" t="s">
        <v>10</v>
      </c>
      <c r="I7078">
        <v>0</v>
      </c>
      <c r="J7078">
        <f>Table1[[#This Row],[Time_to_crack_in_seconds]]/60</f>
        <v>0</v>
      </c>
      <c r="K7078">
        <f>Table1[[#This Row],[Time_to_Crack_in_minutes]]/60</f>
        <v>0</v>
      </c>
    </row>
    <row r="7079" spans="1:11" x14ac:dyDescent="0.25">
      <c r="A7079" t="s">
        <v>3384</v>
      </c>
      <c r="B7079" t="s">
        <v>3385</v>
      </c>
      <c r="C7079">
        <v>78</v>
      </c>
      <c r="D7079" t="s">
        <v>1119</v>
      </c>
      <c r="E7079">
        <f t="shared" si="110"/>
        <v>8</v>
      </c>
      <c r="F7079">
        <v>164478</v>
      </c>
      <c r="G7079" t="s">
        <v>109</v>
      </c>
      <c r="I7079">
        <v>1</v>
      </c>
      <c r="J7079">
        <f>Table1[[#This Row],[Time_to_crack_in_seconds]]/60</f>
        <v>1.6666666666666666E-2</v>
      </c>
      <c r="K7079">
        <f>Table1[[#This Row],[Time_to_Crack_in_minutes]]/60</f>
        <v>2.7777777777777778E-4</v>
      </c>
    </row>
    <row r="7080" spans="1:11" x14ac:dyDescent="0.25">
      <c r="A7080" t="s">
        <v>3384</v>
      </c>
      <c r="B7080" t="s">
        <v>3385</v>
      </c>
      <c r="C7080">
        <v>79</v>
      </c>
      <c r="D7080" t="s">
        <v>2444</v>
      </c>
      <c r="E7080">
        <f t="shared" si="110"/>
        <v>6</v>
      </c>
      <c r="F7080">
        <v>163812</v>
      </c>
      <c r="G7080" t="s">
        <v>10</v>
      </c>
      <c r="I7080">
        <v>0</v>
      </c>
      <c r="J7080">
        <f>Table1[[#This Row],[Time_to_crack_in_seconds]]/60</f>
        <v>0</v>
      </c>
      <c r="K7080">
        <f>Table1[[#This Row],[Time_to_Crack_in_minutes]]/60</f>
        <v>0</v>
      </c>
    </row>
    <row r="7081" spans="1:11" x14ac:dyDescent="0.25">
      <c r="A7081" t="s">
        <v>3384</v>
      </c>
      <c r="B7081" t="s">
        <v>3385</v>
      </c>
      <c r="C7081">
        <v>80</v>
      </c>
      <c r="D7081" t="s">
        <v>3400</v>
      </c>
      <c r="E7081">
        <f t="shared" si="110"/>
        <v>6</v>
      </c>
      <c r="F7081">
        <v>163777</v>
      </c>
      <c r="G7081" t="s">
        <v>10</v>
      </c>
      <c r="I7081">
        <v>0</v>
      </c>
      <c r="J7081">
        <f>Table1[[#This Row],[Time_to_crack_in_seconds]]/60</f>
        <v>0</v>
      </c>
      <c r="K7081">
        <f>Table1[[#This Row],[Time_to_Crack_in_minutes]]/60</f>
        <v>0</v>
      </c>
    </row>
    <row r="7082" spans="1:11" x14ac:dyDescent="0.25">
      <c r="A7082" t="s">
        <v>3384</v>
      </c>
      <c r="B7082" t="s">
        <v>3385</v>
      </c>
      <c r="C7082">
        <v>81</v>
      </c>
      <c r="D7082" t="s">
        <v>899</v>
      </c>
      <c r="E7082">
        <f t="shared" si="110"/>
        <v>8</v>
      </c>
      <c r="F7082">
        <v>162280</v>
      </c>
      <c r="G7082" t="s">
        <v>10</v>
      </c>
      <c r="I7082">
        <v>0</v>
      </c>
      <c r="J7082">
        <f>Table1[[#This Row],[Time_to_crack_in_seconds]]/60</f>
        <v>0</v>
      </c>
      <c r="K7082">
        <f>Table1[[#This Row],[Time_to_Crack_in_minutes]]/60</f>
        <v>0</v>
      </c>
    </row>
    <row r="7083" spans="1:11" x14ac:dyDescent="0.25">
      <c r="A7083" t="s">
        <v>3384</v>
      </c>
      <c r="B7083" t="s">
        <v>3385</v>
      </c>
      <c r="C7083">
        <v>82</v>
      </c>
      <c r="D7083" t="s">
        <v>2519</v>
      </c>
      <c r="E7083">
        <f t="shared" si="110"/>
        <v>9</v>
      </c>
      <c r="F7083">
        <v>160575</v>
      </c>
      <c r="G7083" t="s">
        <v>10</v>
      </c>
      <c r="I7083">
        <v>0</v>
      </c>
      <c r="J7083">
        <f>Table1[[#This Row],[Time_to_crack_in_seconds]]/60</f>
        <v>0</v>
      </c>
      <c r="K7083">
        <f>Table1[[#This Row],[Time_to_Crack_in_minutes]]/60</f>
        <v>0</v>
      </c>
    </row>
    <row r="7084" spans="1:11" x14ac:dyDescent="0.25">
      <c r="A7084" t="s">
        <v>3384</v>
      </c>
      <c r="B7084" t="s">
        <v>3385</v>
      </c>
      <c r="C7084">
        <v>83</v>
      </c>
      <c r="D7084" t="s">
        <v>3401</v>
      </c>
      <c r="E7084">
        <f t="shared" si="110"/>
        <v>12</v>
      </c>
      <c r="F7084">
        <v>159548</v>
      </c>
      <c r="G7084" t="s">
        <v>10</v>
      </c>
      <c r="I7084">
        <v>0</v>
      </c>
      <c r="J7084">
        <f>Table1[[#This Row],[Time_to_crack_in_seconds]]/60</f>
        <v>0</v>
      </c>
      <c r="K7084">
        <f>Table1[[#This Row],[Time_to_Crack_in_minutes]]/60</f>
        <v>0</v>
      </c>
    </row>
    <row r="7085" spans="1:11" x14ac:dyDescent="0.25">
      <c r="A7085" t="s">
        <v>3384</v>
      </c>
      <c r="B7085" t="s">
        <v>3385</v>
      </c>
      <c r="C7085">
        <v>84</v>
      </c>
      <c r="D7085" t="s">
        <v>3402</v>
      </c>
      <c r="E7085">
        <f t="shared" si="110"/>
        <v>7</v>
      </c>
      <c r="F7085">
        <v>158296</v>
      </c>
      <c r="G7085" t="s">
        <v>10</v>
      </c>
      <c r="I7085">
        <v>0</v>
      </c>
      <c r="J7085">
        <f>Table1[[#This Row],[Time_to_crack_in_seconds]]/60</f>
        <v>0</v>
      </c>
      <c r="K7085">
        <f>Table1[[#This Row],[Time_to_Crack_in_minutes]]/60</f>
        <v>0</v>
      </c>
    </row>
    <row r="7086" spans="1:11" x14ac:dyDescent="0.25">
      <c r="A7086" t="s">
        <v>3384</v>
      </c>
      <c r="B7086" t="s">
        <v>3385</v>
      </c>
      <c r="C7086">
        <v>85</v>
      </c>
      <c r="D7086" t="s">
        <v>3403</v>
      </c>
      <c r="E7086">
        <f t="shared" si="110"/>
        <v>12</v>
      </c>
      <c r="F7086">
        <v>157508</v>
      </c>
      <c r="G7086" t="s">
        <v>10</v>
      </c>
      <c r="I7086">
        <v>0</v>
      </c>
      <c r="J7086">
        <f>Table1[[#This Row],[Time_to_crack_in_seconds]]/60</f>
        <v>0</v>
      </c>
      <c r="K7086">
        <f>Table1[[#This Row],[Time_to_Crack_in_minutes]]/60</f>
        <v>0</v>
      </c>
    </row>
    <row r="7087" spans="1:11" x14ac:dyDescent="0.25">
      <c r="A7087" t="s">
        <v>3384</v>
      </c>
      <c r="B7087" t="s">
        <v>3385</v>
      </c>
      <c r="C7087">
        <v>86</v>
      </c>
      <c r="D7087" t="s">
        <v>3404</v>
      </c>
      <c r="E7087">
        <f t="shared" si="110"/>
        <v>9</v>
      </c>
      <c r="F7087">
        <v>154900</v>
      </c>
      <c r="G7087" t="s">
        <v>10</v>
      </c>
      <c r="I7087">
        <v>0</v>
      </c>
      <c r="J7087">
        <f>Table1[[#This Row],[Time_to_crack_in_seconds]]/60</f>
        <v>0</v>
      </c>
      <c r="K7087">
        <f>Table1[[#This Row],[Time_to_Crack_in_minutes]]/60</f>
        <v>0</v>
      </c>
    </row>
    <row r="7088" spans="1:11" x14ac:dyDescent="0.25">
      <c r="A7088" t="s">
        <v>3384</v>
      </c>
      <c r="B7088" t="s">
        <v>3385</v>
      </c>
      <c r="C7088">
        <v>87</v>
      </c>
      <c r="D7088" t="s">
        <v>3405</v>
      </c>
      <c r="E7088">
        <f t="shared" si="110"/>
        <v>9</v>
      </c>
      <c r="F7088">
        <v>153061</v>
      </c>
      <c r="G7088" t="s">
        <v>10</v>
      </c>
      <c r="I7088">
        <v>0</v>
      </c>
      <c r="J7088">
        <f>Table1[[#This Row],[Time_to_crack_in_seconds]]/60</f>
        <v>0</v>
      </c>
      <c r="K7088">
        <f>Table1[[#This Row],[Time_to_Crack_in_minutes]]/60</f>
        <v>0</v>
      </c>
    </row>
    <row r="7089" spans="1:11" x14ac:dyDescent="0.25">
      <c r="A7089" t="s">
        <v>3384</v>
      </c>
      <c r="B7089" t="s">
        <v>3385</v>
      </c>
      <c r="C7089">
        <v>88</v>
      </c>
      <c r="D7089" t="s">
        <v>1143</v>
      </c>
      <c r="E7089">
        <f t="shared" si="110"/>
        <v>6</v>
      </c>
      <c r="F7089">
        <v>152230</v>
      </c>
      <c r="G7089" t="s">
        <v>10</v>
      </c>
      <c r="I7089">
        <v>0</v>
      </c>
      <c r="J7089">
        <f>Table1[[#This Row],[Time_to_crack_in_seconds]]/60</f>
        <v>0</v>
      </c>
      <c r="K7089">
        <f>Table1[[#This Row],[Time_to_Crack_in_minutes]]/60</f>
        <v>0</v>
      </c>
    </row>
    <row r="7090" spans="1:11" x14ac:dyDescent="0.25">
      <c r="A7090" t="s">
        <v>3384</v>
      </c>
      <c r="B7090" t="s">
        <v>3385</v>
      </c>
      <c r="C7090">
        <v>89</v>
      </c>
      <c r="D7090" t="s">
        <v>3406</v>
      </c>
      <c r="E7090">
        <f t="shared" si="110"/>
        <v>6</v>
      </c>
      <c r="F7090">
        <v>151248</v>
      </c>
      <c r="G7090" t="s">
        <v>10</v>
      </c>
      <c r="I7090">
        <v>0</v>
      </c>
      <c r="J7090">
        <f>Table1[[#This Row],[Time_to_crack_in_seconds]]/60</f>
        <v>0</v>
      </c>
      <c r="K7090">
        <f>Table1[[#This Row],[Time_to_Crack_in_minutes]]/60</f>
        <v>0</v>
      </c>
    </row>
    <row r="7091" spans="1:11" x14ac:dyDescent="0.25">
      <c r="A7091" t="s">
        <v>3384</v>
      </c>
      <c r="B7091" t="s">
        <v>3385</v>
      </c>
      <c r="C7091">
        <v>90</v>
      </c>
      <c r="D7091" t="s">
        <v>959</v>
      </c>
      <c r="E7091">
        <f t="shared" si="110"/>
        <v>8</v>
      </c>
      <c r="F7091">
        <v>148073</v>
      </c>
      <c r="G7091" t="s">
        <v>10</v>
      </c>
      <c r="I7091">
        <v>0</v>
      </c>
      <c r="J7091">
        <f>Table1[[#This Row],[Time_to_crack_in_seconds]]/60</f>
        <v>0</v>
      </c>
      <c r="K7091">
        <f>Table1[[#This Row],[Time_to_Crack_in_minutes]]/60</f>
        <v>0</v>
      </c>
    </row>
    <row r="7092" spans="1:11" x14ac:dyDescent="0.25">
      <c r="A7092" t="s">
        <v>3384</v>
      </c>
      <c r="B7092" t="s">
        <v>3385</v>
      </c>
      <c r="C7092">
        <v>91</v>
      </c>
      <c r="D7092" t="s">
        <v>3407</v>
      </c>
      <c r="E7092">
        <f t="shared" si="110"/>
        <v>7</v>
      </c>
      <c r="F7092">
        <v>145430</v>
      </c>
      <c r="G7092" t="s">
        <v>10</v>
      </c>
      <c r="I7092">
        <v>0</v>
      </c>
      <c r="J7092">
        <f>Table1[[#This Row],[Time_to_crack_in_seconds]]/60</f>
        <v>0</v>
      </c>
      <c r="K7092">
        <f>Table1[[#This Row],[Time_to_Crack_in_minutes]]/60</f>
        <v>0</v>
      </c>
    </row>
    <row r="7093" spans="1:11" x14ac:dyDescent="0.25">
      <c r="A7093" t="s">
        <v>3384</v>
      </c>
      <c r="B7093" t="s">
        <v>3385</v>
      </c>
      <c r="C7093">
        <v>92</v>
      </c>
      <c r="D7093" t="s">
        <v>2910</v>
      </c>
      <c r="E7093">
        <f t="shared" si="110"/>
        <v>6</v>
      </c>
      <c r="F7093">
        <v>141488</v>
      </c>
      <c r="G7093" t="s">
        <v>10</v>
      </c>
      <c r="I7093">
        <v>0</v>
      </c>
      <c r="J7093">
        <f>Table1[[#This Row],[Time_to_crack_in_seconds]]/60</f>
        <v>0</v>
      </c>
      <c r="K7093">
        <f>Table1[[#This Row],[Time_to_Crack_in_minutes]]/60</f>
        <v>0</v>
      </c>
    </row>
    <row r="7094" spans="1:11" x14ac:dyDescent="0.25">
      <c r="A7094" t="s">
        <v>3384</v>
      </c>
      <c r="B7094" t="s">
        <v>3385</v>
      </c>
      <c r="C7094">
        <v>93</v>
      </c>
      <c r="D7094" t="s">
        <v>3408</v>
      </c>
      <c r="E7094">
        <f t="shared" si="110"/>
        <v>6</v>
      </c>
      <c r="F7094">
        <v>139284</v>
      </c>
      <c r="G7094" t="s">
        <v>10</v>
      </c>
      <c r="I7094">
        <v>0</v>
      </c>
      <c r="J7094">
        <f>Table1[[#This Row],[Time_to_crack_in_seconds]]/60</f>
        <v>0</v>
      </c>
      <c r="K7094">
        <f>Table1[[#This Row],[Time_to_Crack_in_minutes]]/60</f>
        <v>0</v>
      </c>
    </row>
    <row r="7095" spans="1:11" x14ac:dyDescent="0.25">
      <c r="A7095" t="s">
        <v>3384</v>
      </c>
      <c r="B7095" t="s">
        <v>3385</v>
      </c>
      <c r="C7095">
        <v>94</v>
      </c>
      <c r="D7095" t="s">
        <v>3409</v>
      </c>
      <c r="E7095">
        <f t="shared" si="110"/>
        <v>7</v>
      </c>
      <c r="F7095">
        <v>135849</v>
      </c>
      <c r="G7095" t="s">
        <v>10</v>
      </c>
      <c r="I7095">
        <v>0</v>
      </c>
      <c r="J7095">
        <f>Table1[[#This Row],[Time_to_crack_in_seconds]]/60</f>
        <v>0</v>
      </c>
      <c r="K7095">
        <f>Table1[[#This Row],[Time_to_Crack_in_minutes]]/60</f>
        <v>0</v>
      </c>
    </row>
    <row r="7096" spans="1:11" x14ac:dyDescent="0.25">
      <c r="A7096" t="s">
        <v>3384</v>
      </c>
      <c r="B7096" t="s">
        <v>3385</v>
      </c>
      <c r="C7096">
        <v>95</v>
      </c>
      <c r="D7096" t="s">
        <v>3410</v>
      </c>
      <c r="E7096">
        <f t="shared" si="110"/>
        <v>9</v>
      </c>
      <c r="F7096">
        <v>133700</v>
      </c>
      <c r="G7096" t="s">
        <v>10</v>
      </c>
      <c r="I7096">
        <v>0</v>
      </c>
      <c r="J7096">
        <f>Table1[[#This Row],[Time_to_crack_in_seconds]]/60</f>
        <v>0</v>
      </c>
      <c r="K7096">
        <f>Table1[[#This Row],[Time_to_Crack_in_minutes]]/60</f>
        <v>0</v>
      </c>
    </row>
    <row r="7097" spans="1:11" x14ac:dyDescent="0.25">
      <c r="A7097" t="s">
        <v>3384</v>
      </c>
      <c r="B7097" t="s">
        <v>3385</v>
      </c>
      <c r="C7097">
        <v>96</v>
      </c>
      <c r="D7097" t="s">
        <v>3411</v>
      </c>
      <c r="E7097">
        <f t="shared" si="110"/>
        <v>10</v>
      </c>
      <c r="F7097">
        <v>132597</v>
      </c>
      <c r="G7097" t="s">
        <v>162</v>
      </c>
      <c r="I7097">
        <v>2</v>
      </c>
      <c r="J7097">
        <f>Table1[[#This Row],[Time_to_crack_in_seconds]]/60</f>
        <v>3.3333333333333333E-2</v>
      </c>
      <c r="K7097">
        <f>Table1[[#This Row],[Time_to_Crack_in_minutes]]/60</f>
        <v>5.5555555555555556E-4</v>
      </c>
    </row>
    <row r="7098" spans="1:11" x14ac:dyDescent="0.25">
      <c r="A7098" t="s">
        <v>3384</v>
      </c>
      <c r="B7098" t="s">
        <v>3385</v>
      </c>
      <c r="C7098">
        <v>97</v>
      </c>
      <c r="D7098" t="s">
        <v>30</v>
      </c>
      <c r="E7098">
        <f t="shared" si="110"/>
        <v>6</v>
      </c>
      <c r="F7098">
        <v>130834</v>
      </c>
      <c r="G7098" t="s">
        <v>10</v>
      </c>
      <c r="H7098">
        <v>41</v>
      </c>
      <c r="I7098">
        <v>0</v>
      </c>
      <c r="J7098">
        <f>Table1[[#This Row],[Time_to_crack_in_seconds]]/60</f>
        <v>0</v>
      </c>
      <c r="K7098">
        <f>Table1[[#This Row],[Time_to_Crack_in_minutes]]/60</f>
        <v>0</v>
      </c>
    </row>
    <row r="7099" spans="1:11" x14ac:dyDescent="0.25">
      <c r="A7099" t="s">
        <v>3384</v>
      </c>
      <c r="B7099" t="s">
        <v>3385</v>
      </c>
      <c r="C7099">
        <v>98</v>
      </c>
      <c r="D7099" t="s">
        <v>3412</v>
      </c>
      <c r="E7099">
        <f t="shared" si="110"/>
        <v>13</v>
      </c>
      <c r="F7099">
        <v>130745</v>
      </c>
      <c r="G7099" t="s">
        <v>162</v>
      </c>
      <c r="I7099">
        <v>2</v>
      </c>
      <c r="J7099">
        <f>Table1[[#This Row],[Time_to_crack_in_seconds]]/60</f>
        <v>3.3333333333333333E-2</v>
      </c>
      <c r="K7099">
        <f>Table1[[#This Row],[Time_to_Crack_in_minutes]]/60</f>
        <v>5.5555555555555556E-4</v>
      </c>
    </row>
    <row r="7100" spans="1:11" x14ac:dyDescent="0.25">
      <c r="A7100" t="s">
        <v>3384</v>
      </c>
      <c r="B7100" t="s">
        <v>3385</v>
      </c>
      <c r="C7100">
        <v>99</v>
      </c>
      <c r="D7100" t="s">
        <v>2374</v>
      </c>
      <c r="E7100">
        <f t="shared" si="110"/>
        <v>7</v>
      </c>
      <c r="F7100">
        <v>130435</v>
      </c>
      <c r="G7100" t="s">
        <v>10</v>
      </c>
      <c r="H7100">
        <v>185</v>
      </c>
      <c r="I7100">
        <v>0</v>
      </c>
      <c r="J7100">
        <f>Table1[[#This Row],[Time_to_crack_in_seconds]]/60</f>
        <v>0</v>
      </c>
      <c r="K7100">
        <f>Table1[[#This Row],[Time_to_Crack_in_minutes]]/60</f>
        <v>0</v>
      </c>
    </row>
    <row r="7101" spans="1:11" x14ac:dyDescent="0.25">
      <c r="A7101" t="s">
        <v>3384</v>
      </c>
      <c r="B7101" t="s">
        <v>3385</v>
      </c>
      <c r="C7101">
        <v>100</v>
      </c>
      <c r="D7101" t="s">
        <v>88</v>
      </c>
      <c r="E7101">
        <f t="shared" si="110"/>
        <v>8</v>
      </c>
      <c r="F7101">
        <v>129605</v>
      </c>
      <c r="G7101" t="s">
        <v>10</v>
      </c>
      <c r="H7101">
        <v>60</v>
      </c>
      <c r="I7101">
        <v>0</v>
      </c>
      <c r="J7101">
        <f>Table1[[#This Row],[Time_to_crack_in_seconds]]/60</f>
        <v>0</v>
      </c>
      <c r="K7101">
        <f>Table1[[#This Row],[Time_to_Crack_in_minutes]]/60</f>
        <v>0</v>
      </c>
    </row>
    <row r="7102" spans="1:11" x14ac:dyDescent="0.25">
      <c r="A7102" t="s">
        <v>3384</v>
      </c>
      <c r="B7102" t="s">
        <v>3385</v>
      </c>
      <c r="C7102">
        <v>101</v>
      </c>
      <c r="D7102" t="s">
        <v>14</v>
      </c>
      <c r="E7102">
        <f t="shared" si="110"/>
        <v>9</v>
      </c>
      <c r="F7102">
        <v>127446</v>
      </c>
      <c r="G7102" t="s">
        <v>10</v>
      </c>
      <c r="H7102">
        <v>16</v>
      </c>
      <c r="I7102">
        <v>0</v>
      </c>
      <c r="J7102">
        <f>Table1[[#This Row],[Time_to_crack_in_seconds]]/60</f>
        <v>0</v>
      </c>
      <c r="K7102">
        <f>Table1[[#This Row],[Time_to_Crack_in_minutes]]/60</f>
        <v>0</v>
      </c>
    </row>
    <row r="7103" spans="1:11" x14ac:dyDescent="0.25">
      <c r="A7103" t="s">
        <v>3384</v>
      </c>
      <c r="B7103" t="s">
        <v>3385</v>
      </c>
      <c r="C7103">
        <v>102</v>
      </c>
      <c r="D7103" t="s">
        <v>3413</v>
      </c>
      <c r="E7103">
        <f t="shared" si="110"/>
        <v>9</v>
      </c>
      <c r="F7103">
        <v>126715</v>
      </c>
      <c r="G7103" t="s">
        <v>82</v>
      </c>
      <c r="I7103">
        <v>86400</v>
      </c>
      <c r="J7103">
        <f>Table1[[#This Row],[Time_to_crack_in_seconds]]/60</f>
        <v>1440</v>
      </c>
      <c r="K7103">
        <f>Table1[[#This Row],[Time_to_Crack_in_minutes]]/60</f>
        <v>24</v>
      </c>
    </row>
    <row r="7104" spans="1:11" x14ac:dyDescent="0.25">
      <c r="A7104" t="s">
        <v>3384</v>
      </c>
      <c r="B7104" t="s">
        <v>3385</v>
      </c>
      <c r="C7104">
        <v>103</v>
      </c>
      <c r="D7104" t="s">
        <v>3414</v>
      </c>
      <c r="E7104">
        <f t="shared" si="110"/>
        <v>8</v>
      </c>
      <c r="F7104">
        <v>126550</v>
      </c>
      <c r="G7104" t="s">
        <v>13</v>
      </c>
      <c r="I7104">
        <v>10800</v>
      </c>
      <c r="J7104">
        <f>Table1[[#This Row],[Time_to_crack_in_seconds]]/60</f>
        <v>180</v>
      </c>
      <c r="K7104">
        <f>Table1[[#This Row],[Time_to_Crack_in_minutes]]/60</f>
        <v>3</v>
      </c>
    </row>
    <row r="7105" spans="1:11" x14ac:dyDescent="0.25">
      <c r="A7105" t="s">
        <v>3384</v>
      </c>
      <c r="B7105" t="s">
        <v>3385</v>
      </c>
      <c r="C7105">
        <v>104</v>
      </c>
      <c r="D7105" t="s">
        <v>3415</v>
      </c>
      <c r="E7105">
        <f t="shared" si="110"/>
        <v>6</v>
      </c>
      <c r="F7105">
        <v>126466</v>
      </c>
      <c r="G7105" t="s">
        <v>10</v>
      </c>
      <c r="I7105">
        <v>0</v>
      </c>
      <c r="J7105">
        <f>Table1[[#This Row],[Time_to_crack_in_seconds]]/60</f>
        <v>0</v>
      </c>
      <c r="K7105">
        <f>Table1[[#This Row],[Time_to_Crack_in_minutes]]/60</f>
        <v>0</v>
      </c>
    </row>
    <row r="7106" spans="1:11" x14ac:dyDescent="0.25">
      <c r="A7106" t="s">
        <v>3384</v>
      </c>
      <c r="B7106" t="s">
        <v>3385</v>
      </c>
      <c r="C7106">
        <v>105</v>
      </c>
      <c r="D7106" t="s">
        <v>2510</v>
      </c>
      <c r="E7106">
        <f t="shared" si="110"/>
        <v>6</v>
      </c>
      <c r="F7106">
        <v>125530</v>
      </c>
      <c r="G7106" t="s">
        <v>10</v>
      </c>
      <c r="I7106">
        <v>0</v>
      </c>
      <c r="J7106">
        <f>Table1[[#This Row],[Time_to_crack_in_seconds]]/60</f>
        <v>0</v>
      </c>
      <c r="K7106">
        <f>Table1[[#This Row],[Time_to_Crack_in_minutes]]/60</f>
        <v>0</v>
      </c>
    </row>
    <row r="7107" spans="1:11" x14ac:dyDescent="0.25">
      <c r="A7107" t="s">
        <v>3384</v>
      </c>
      <c r="B7107" t="s">
        <v>3385</v>
      </c>
      <c r="C7107">
        <v>106</v>
      </c>
      <c r="D7107" t="s">
        <v>668</v>
      </c>
      <c r="E7107">
        <f t="shared" ref="E7107:E7170" si="111">LEN(D7107)</f>
        <v>9</v>
      </c>
      <c r="F7107">
        <v>125297</v>
      </c>
      <c r="G7107" t="s">
        <v>10</v>
      </c>
      <c r="I7107">
        <v>0</v>
      </c>
      <c r="J7107">
        <f>Table1[[#This Row],[Time_to_crack_in_seconds]]/60</f>
        <v>0</v>
      </c>
      <c r="K7107">
        <f>Table1[[#This Row],[Time_to_Crack_in_minutes]]/60</f>
        <v>0</v>
      </c>
    </row>
    <row r="7108" spans="1:11" x14ac:dyDescent="0.25">
      <c r="A7108" t="s">
        <v>3384</v>
      </c>
      <c r="B7108" t="s">
        <v>3385</v>
      </c>
      <c r="C7108">
        <v>107</v>
      </c>
      <c r="D7108" t="s">
        <v>3416</v>
      </c>
      <c r="E7108">
        <f t="shared" si="111"/>
        <v>5</v>
      </c>
      <c r="F7108">
        <v>124552</v>
      </c>
      <c r="G7108" t="s">
        <v>52</v>
      </c>
      <c r="I7108">
        <v>10</v>
      </c>
      <c r="J7108">
        <f>Table1[[#This Row],[Time_to_crack_in_seconds]]/60</f>
        <v>0.16666666666666666</v>
      </c>
      <c r="K7108">
        <f>Table1[[#This Row],[Time_to_Crack_in_minutes]]/60</f>
        <v>2.7777777777777775E-3</v>
      </c>
    </row>
    <row r="7109" spans="1:11" x14ac:dyDescent="0.25">
      <c r="A7109" t="s">
        <v>3384</v>
      </c>
      <c r="B7109" t="s">
        <v>3385</v>
      </c>
      <c r="C7109">
        <v>108</v>
      </c>
      <c r="D7109" t="s">
        <v>46</v>
      </c>
      <c r="E7109">
        <f t="shared" si="111"/>
        <v>6</v>
      </c>
      <c r="F7109">
        <v>124515</v>
      </c>
      <c r="G7109" t="s">
        <v>47</v>
      </c>
      <c r="H7109">
        <v>69</v>
      </c>
      <c r="I7109">
        <v>5</v>
      </c>
      <c r="J7109">
        <f>Table1[[#This Row],[Time_to_crack_in_seconds]]/60</f>
        <v>8.3333333333333329E-2</v>
      </c>
      <c r="K7109">
        <f>Table1[[#This Row],[Time_to_Crack_in_minutes]]/60</f>
        <v>1.3888888888888887E-3</v>
      </c>
    </row>
    <row r="7110" spans="1:11" x14ac:dyDescent="0.25">
      <c r="A7110" t="s">
        <v>3384</v>
      </c>
      <c r="B7110" t="s">
        <v>3385</v>
      </c>
      <c r="C7110">
        <v>109</v>
      </c>
      <c r="D7110" t="s">
        <v>2535</v>
      </c>
      <c r="E7110">
        <f t="shared" si="111"/>
        <v>6</v>
      </c>
      <c r="F7110">
        <v>123047</v>
      </c>
      <c r="G7110" t="s">
        <v>18</v>
      </c>
      <c r="I7110">
        <v>120</v>
      </c>
      <c r="J7110">
        <f>Table1[[#This Row],[Time_to_crack_in_seconds]]/60</f>
        <v>2</v>
      </c>
      <c r="K7110">
        <f>Table1[[#This Row],[Time_to_Crack_in_minutes]]/60</f>
        <v>3.3333333333333333E-2</v>
      </c>
    </row>
    <row r="7111" spans="1:11" x14ac:dyDescent="0.25">
      <c r="A7111" t="s">
        <v>3384</v>
      </c>
      <c r="B7111" t="s">
        <v>3385</v>
      </c>
      <c r="C7111">
        <v>110</v>
      </c>
      <c r="D7111" t="s">
        <v>282</v>
      </c>
      <c r="E7111">
        <f t="shared" si="111"/>
        <v>6</v>
      </c>
      <c r="F7111">
        <v>120578</v>
      </c>
      <c r="G7111" t="s">
        <v>52</v>
      </c>
      <c r="I7111">
        <v>10</v>
      </c>
      <c r="J7111">
        <f>Table1[[#This Row],[Time_to_crack_in_seconds]]/60</f>
        <v>0.16666666666666666</v>
      </c>
      <c r="K7111">
        <f>Table1[[#This Row],[Time_to_Crack_in_minutes]]/60</f>
        <v>2.7777777777777775E-3</v>
      </c>
    </row>
    <row r="7112" spans="1:11" x14ac:dyDescent="0.25">
      <c r="A7112" t="s">
        <v>3384</v>
      </c>
      <c r="B7112" t="s">
        <v>3385</v>
      </c>
      <c r="C7112">
        <v>111</v>
      </c>
      <c r="D7112">
        <v>7895123</v>
      </c>
      <c r="E7112">
        <f t="shared" si="111"/>
        <v>7</v>
      </c>
      <c r="F7112">
        <v>120545</v>
      </c>
      <c r="G7112" t="s">
        <v>10</v>
      </c>
      <c r="I7112">
        <v>0</v>
      </c>
      <c r="J7112">
        <f>Table1[[#This Row],[Time_to_crack_in_seconds]]/60</f>
        <v>0</v>
      </c>
      <c r="K7112">
        <f>Table1[[#This Row],[Time_to_Crack_in_minutes]]/60</f>
        <v>0</v>
      </c>
    </row>
    <row r="7113" spans="1:11" x14ac:dyDescent="0.25">
      <c r="A7113" t="s">
        <v>3384</v>
      </c>
      <c r="B7113" t="s">
        <v>3385</v>
      </c>
      <c r="C7113">
        <v>112</v>
      </c>
      <c r="D7113" t="s">
        <v>33</v>
      </c>
      <c r="E7113">
        <f t="shared" si="111"/>
        <v>7</v>
      </c>
      <c r="F7113">
        <v>119769</v>
      </c>
      <c r="G7113" t="s">
        <v>34</v>
      </c>
      <c r="H7113">
        <v>66</v>
      </c>
      <c r="I7113">
        <v>8</v>
      </c>
      <c r="J7113">
        <f>Table1[[#This Row],[Time_to_crack_in_seconds]]/60</f>
        <v>0.13333333333333333</v>
      </c>
      <c r="K7113">
        <f>Table1[[#This Row],[Time_to_Crack_in_minutes]]/60</f>
        <v>2.2222222222222222E-3</v>
      </c>
    </row>
    <row r="7114" spans="1:11" x14ac:dyDescent="0.25">
      <c r="A7114" t="s">
        <v>3384</v>
      </c>
      <c r="B7114" t="s">
        <v>3385</v>
      </c>
      <c r="C7114">
        <v>113</v>
      </c>
      <c r="D7114" t="s">
        <v>3417</v>
      </c>
      <c r="E7114">
        <f t="shared" si="111"/>
        <v>6</v>
      </c>
      <c r="F7114">
        <v>119335</v>
      </c>
      <c r="G7114" t="s">
        <v>10</v>
      </c>
      <c r="I7114">
        <v>0</v>
      </c>
      <c r="J7114">
        <f>Table1[[#This Row],[Time_to_crack_in_seconds]]/60</f>
        <v>0</v>
      </c>
      <c r="K7114">
        <f>Table1[[#This Row],[Time_to_Crack_in_minutes]]/60</f>
        <v>0</v>
      </c>
    </row>
    <row r="7115" spans="1:11" x14ac:dyDescent="0.25">
      <c r="A7115" t="s">
        <v>3384</v>
      </c>
      <c r="B7115" t="s">
        <v>3385</v>
      </c>
      <c r="C7115">
        <v>114</v>
      </c>
      <c r="D7115" t="s">
        <v>3418</v>
      </c>
      <c r="E7115">
        <f t="shared" si="111"/>
        <v>5</v>
      </c>
      <c r="F7115">
        <v>118548</v>
      </c>
      <c r="G7115" t="s">
        <v>52</v>
      </c>
      <c r="I7115">
        <v>10</v>
      </c>
      <c r="J7115">
        <f>Table1[[#This Row],[Time_to_crack_in_seconds]]/60</f>
        <v>0.16666666666666666</v>
      </c>
      <c r="K7115">
        <f>Table1[[#This Row],[Time_to_Crack_in_minutes]]/60</f>
        <v>2.7777777777777775E-3</v>
      </c>
    </row>
    <row r="7116" spans="1:11" x14ac:dyDescent="0.25">
      <c r="A7116" t="s">
        <v>3384</v>
      </c>
      <c r="B7116" t="s">
        <v>3385</v>
      </c>
      <c r="C7116">
        <v>115</v>
      </c>
      <c r="D7116" t="s">
        <v>965</v>
      </c>
      <c r="E7116">
        <f t="shared" si="111"/>
        <v>8</v>
      </c>
      <c r="F7116">
        <v>117341</v>
      </c>
      <c r="G7116" t="s">
        <v>10</v>
      </c>
      <c r="I7116">
        <v>0</v>
      </c>
      <c r="J7116">
        <f>Table1[[#This Row],[Time_to_crack_in_seconds]]/60</f>
        <v>0</v>
      </c>
      <c r="K7116">
        <f>Table1[[#This Row],[Time_to_Crack_in_minutes]]/60</f>
        <v>0</v>
      </c>
    </row>
    <row r="7117" spans="1:11" x14ac:dyDescent="0.25">
      <c r="A7117" t="s">
        <v>3384</v>
      </c>
      <c r="B7117" t="s">
        <v>3385</v>
      </c>
      <c r="C7117">
        <v>116</v>
      </c>
      <c r="D7117" t="s">
        <v>340</v>
      </c>
      <c r="E7117">
        <f t="shared" si="111"/>
        <v>7</v>
      </c>
      <c r="F7117">
        <v>116750</v>
      </c>
      <c r="G7117" t="s">
        <v>10</v>
      </c>
      <c r="I7117">
        <v>0</v>
      </c>
      <c r="J7117">
        <f>Table1[[#This Row],[Time_to_crack_in_seconds]]/60</f>
        <v>0</v>
      </c>
      <c r="K7117">
        <f>Table1[[#This Row],[Time_to_Crack_in_minutes]]/60</f>
        <v>0</v>
      </c>
    </row>
    <row r="7118" spans="1:11" x14ac:dyDescent="0.25">
      <c r="A7118" t="s">
        <v>3384</v>
      </c>
      <c r="B7118" t="s">
        <v>3385</v>
      </c>
      <c r="C7118">
        <v>117</v>
      </c>
      <c r="D7118" t="s">
        <v>3419</v>
      </c>
      <c r="E7118">
        <f t="shared" si="111"/>
        <v>7</v>
      </c>
      <c r="F7118">
        <v>115556</v>
      </c>
      <c r="G7118" t="s">
        <v>28</v>
      </c>
      <c r="I7118">
        <v>3</v>
      </c>
      <c r="J7118">
        <f>Table1[[#This Row],[Time_to_crack_in_seconds]]/60</f>
        <v>0.05</v>
      </c>
      <c r="K7118">
        <f>Table1[[#This Row],[Time_to_Crack_in_minutes]]/60</f>
        <v>8.3333333333333339E-4</v>
      </c>
    </row>
    <row r="7119" spans="1:11" x14ac:dyDescent="0.25">
      <c r="A7119" t="s">
        <v>3384</v>
      </c>
      <c r="B7119" t="s">
        <v>3385</v>
      </c>
      <c r="C7119">
        <v>118</v>
      </c>
      <c r="D7119" t="s">
        <v>3334</v>
      </c>
      <c r="E7119">
        <f t="shared" si="111"/>
        <v>6</v>
      </c>
      <c r="F7119">
        <v>114836</v>
      </c>
      <c r="G7119" t="s">
        <v>54</v>
      </c>
      <c r="I7119">
        <v>1020</v>
      </c>
      <c r="J7119">
        <f>Table1[[#This Row],[Time_to_crack_in_seconds]]/60</f>
        <v>17</v>
      </c>
      <c r="K7119">
        <f>Table1[[#This Row],[Time_to_Crack_in_minutes]]/60</f>
        <v>0.28333333333333333</v>
      </c>
    </row>
    <row r="7120" spans="1:11" x14ac:dyDescent="0.25">
      <c r="A7120" t="s">
        <v>3384</v>
      </c>
      <c r="B7120" t="s">
        <v>3385</v>
      </c>
      <c r="C7120">
        <v>119</v>
      </c>
      <c r="D7120" t="s">
        <v>325</v>
      </c>
      <c r="E7120">
        <f t="shared" si="111"/>
        <v>6</v>
      </c>
      <c r="F7120">
        <v>113485</v>
      </c>
      <c r="G7120" t="s">
        <v>10</v>
      </c>
      <c r="I7120">
        <v>0</v>
      </c>
      <c r="J7120">
        <f>Table1[[#This Row],[Time_to_crack_in_seconds]]/60</f>
        <v>0</v>
      </c>
      <c r="K7120">
        <f>Table1[[#This Row],[Time_to_Crack_in_minutes]]/60</f>
        <v>0</v>
      </c>
    </row>
    <row r="7121" spans="1:11" x14ac:dyDescent="0.25">
      <c r="A7121" t="s">
        <v>3384</v>
      </c>
      <c r="B7121" t="s">
        <v>3385</v>
      </c>
      <c r="C7121">
        <v>120</v>
      </c>
      <c r="D7121" t="s">
        <v>25</v>
      </c>
      <c r="E7121">
        <f t="shared" si="111"/>
        <v>8</v>
      </c>
      <c r="F7121">
        <v>113114</v>
      </c>
      <c r="G7121" t="s">
        <v>10</v>
      </c>
      <c r="H7121">
        <v>61</v>
      </c>
      <c r="I7121">
        <v>0</v>
      </c>
      <c r="J7121">
        <f>Table1[[#This Row],[Time_to_crack_in_seconds]]/60</f>
        <v>0</v>
      </c>
      <c r="K7121">
        <f>Table1[[#This Row],[Time_to_Crack_in_minutes]]/60</f>
        <v>0</v>
      </c>
    </row>
    <row r="7122" spans="1:11" x14ac:dyDescent="0.25">
      <c r="A7122" t="s">
        <v>3384</v>
      </c>
      <c r="B7122" t="s">
        <v>3385</v>
      </c>
      <c r="C7122">
        <v>121</v>
      </c>
      <c r="D7122" t="s">
        <v>3420</v>
      </c>
      <c r="E7122">
        <f t="shared" si="111"/>
        <v>6</v>
      </c>
      <c r="F7122">
        <v>112244</v>
      </c>
      <c r="G7122" t="s">
        <v>10</v>
      </c>
      <c r="I7122">
        <v>0</v>
      </c>
      <c r="J7122">
        <f>Table1[[#This Row],[Time_to_crack_in_seconds]]/60</f>
        <v>0</v>
      </c>
      <c r="K7122">
        <f>Table1[[#This Row],[Time_to_Crack_in_minutes]]/60</f>
        <v>0</v>
      </c>
    </row>
    <row r="7123" spans="1:11" x14ac:dyDescent="0.25">
      <c r="A7123" t="s">
        <v>3384</v>
      </c>
      <c r="B7123" t="s">
        <v>3385</v>
      </c>
      <c r="C7123">
        <v>122</v>
      </c>
      <c r="D7123" t="s">
        <v>73</v>
      </c>
      <c r="E7123">
        <f t="shared" si="111"/>
        <v>8</v>
      </c>
      <c r="F7123">
        <v>111518</v>
      </c>
      <c r="G7123" t="s">
        <v>10</v>
      </c>
      <c r="H7123">
        <v>81</v>
      </c>
      <c r="I7123">
        <v>0</v>
      </c>
      <c r="J7123">
        <f>Table1[[#This Row],[Time_to_crack_in_seconds]]/60</f>
        <v>0</v>
      </c>
      <c r="K7123">
        <f>Table1[[#This Row],[Time_to_Crack_in_minutes]]/60</f>
        <v>0</v>
      </c>
    </row>
    <row r="7124" spans="1:11" x14ac:dyDescent="0.25">
      <c r="A7124" t="s">
        <v>3384</v>
      </c>
      <c r="B7124" t="s">
        <v>3385</v>
      </c>
      <c r="C7124">
        <v>123</v>
      </c>
      <c r="D7124" t="s">
        <v>3421</v>
      </c>
      <c r="E7124">
        <f t="shared" si="111"/>
        <v>6</v>
      </c>
      <c r="F7124">
        <v>111430</v>
      </c>
      <c r="G7124" t="s">
        <v>10</v>
      </c>
      <c r="I7124">
        <v>0</v>
      </c>
      <c r="J7124">
        <f>Table1[[#This Row],[Time_to_crack_in_seconds]]/60</f>
        <v>0</v>
      </c>
      <c r="K7124">
        <f>Table1[[#This Row],[Time_to_Crack_in_minutes]]/60</f>
        <v>0</v>
      </c>
    </row>
    <row r="7125" spans="1:11" x14ac:dyDescent="0.25">
      <c r="A7125" t="s">
        <v>3384</v>
      </c>
      <c r="B7125" t="s">
        <v>3385</v>
      </c>
      <c r="C7125">
        <v>124</v>
      </c>
      <c r="D7125" t="s">
        <v>2503</v>
      </c>
      <c r="E7125">
        <f t="shared" si="111"/>
        <v>7</v>
      </c>
      <c r="F7125">
        <v>110443</v>
      </c>
      <c r="G7125" t="s">
        <v>10</v>
      </c>
      <c r="I7125">
        <v>0</v>
      </c>
      <c r="J7125">
        <f>Table1[[#This Row],[Time_to_crack_in_seconds]]/60</f>
        <v>0</v>
      </c>
      <c r="K7125">
        <f>Table1[[#This Row],[Time_to_Crack_in_minutes]]/60</f>
        <v>0</v>
      </c>
    </row>
    <row r="7126" spans="1:11" x14ac:dyDescent="0.25">
      <c r="A7126" t="s">
        <v>3384</v>
      </c>
      <c r="B7126" t="s">
        <v>3385</v>
      </c>
      <c r="C7126">
        <v>125</v>
      </c>
      <c r="D7126" t="s">
        <v>274</v>
      </c>
      <c r="E7126">
        <f t="shared" si="111"/>
        <v>8</v>
      </c>
      <c r="F7126">
        <v>109370</v>
      </c>
      <c r="G7126" t="s">
        <v>10</v>
      </c>
      <c r="I7126">
        <v>0</v>
      </c>
      <c r="J7126">
        <f>Table1[[#This Row],[Time_to_crack_in_seconds]]/60</f>
        <v>0</v>
      </c>
      <c r="K7126">
        <f>Table1[[#This Row],[Time_to_Crack_in_minutes]]/60</f>
        <v>0</v>
      </c>
    </row>
    <row r="7127" spans="1:11" x14ac:dyDescent="0.25">
      <c r="A7127" t="s">
        <v>3384</v>
      </c>
      <c r="B7127" t="s">
        <v>3385</v>
      </c>
      <c r="C7127">
        <v>126</v>
      </c>
      <c r="D7127">
        <v>9876543210</v>
      </c>
      <c r="E7127">
        <f t="shared" si="111"/>
        <v>10</v>
      </c>
      <c r="F7127">
        <v>108677</v>
      </c>
      <c r="G7127" t="s">
        <v>10</v>
      </c>
      <c r="I7127">
        <v>0</v>
      </c>
      <c r="J7127">
        <f>Table1[[#This Row],[Time_to_crack_in_seconds]]/60</f>
        <v>0</v>
      </c>
      <c r="K7127">
        <f>Table1[[#This Row],[Time_to_Crack_in_minutes]]/60</f>
        <v>0</v>
      </c>
    </row>
    <row r="7128" spans="1:11" x14ac:dyDescent="0.25">
      <c r="A7128" t="s">
        <v>3384</v>
      </c>
      <c r="B7128" t="s">
        <v>3385</v>
      </c>
      <c r="C7128">
        <v>127</v>
      </c>
      <c r="D7128" t="s">
        <v>1265</v>
      </c>
      <c r="E7128">
        <f t="shared" si="111"/>
        <v>7</v>
      </c>
      <c r="F7128">
        <v>108577</v>
      </c>
      <c r="G7128" t="s">
        <v>18</v>
      </c>
      <c r="I7128">
        <v>120</v>
      </c>
      <c r="J7128">
        <f>Table1[[#This Row],[Time_to_crack_in_seconds]]/60</f>
        <v>2</v>
      </c>
      <c r="K7128">
        <f>Table1[[#This Row],[Time_to_Crack_in_minutes]]/60</f>
        <v>3.3333333333333333E-2</v>
      </c>
    </row>
    <row r="7129" spans="1:11" x14ac:dyDescent="0.25">
      <c r="A7129" t="s">
        <v>3384</v>
      </c>
      <c r="B7129" t="s">
        <v>3385</v>
      </c>
      <c r="C7129">
        <v>128</v>
      </c>
      <c r="D7129" t="s">
        <v>44</v>
      </c>
      <c r="E7129">
        <f t="shared" si="111"/>
        <v>6</v>
      </c>
      <c r="F7129">
        <v>108337</v>
      </c>
      <c r="G7129" t="s">
        <v>10</v>
      </c>
      <c r="H7129">
        <v>127</v>
      </c>
      <c r="I7129">
        <v>0</v>
      </c>
      <c r="J7129">
        <f>Table1[[#This Row],[Time_to_crack_in_seconds]]/60</f>
        <v>0</v>
      </c>
      <c r="K7129">
        <f>Table1[[#This Row],[Time_to_Crack_in_minutes]]/60</f>
        <v>0</v>
      </c>
    </row>
    <row r="7130" spans="1:11" x14ac:dyDescent="0.25">
      <c r="A7130" t="s">
        <v>3384</v>
      </c>
      <c r="B7130" t="s">
        <v>3385</v>
      </c>
      <c r="C7130">
        <v>129</v>
      </c>
      <c r="D7130" t="s">
        <v>3422</v>
      </c>
      <c r="E7130">
        <f t="shared" si="111"/>
        <v>4</v>
      </c>
      <c r="F7130">
        <v>107337</v>
      </c>
      <c r="G7130" t="s">
        <v>109</v>
      </c>
      <c r="I7130">
        <v>1</v>
      </c>
      <c r="J7130">
        <f>Table1[[#This Row],[Time_to_crack_in_seconds]]/60</f>
        <v>1.6666666666666666E-2</v>
      </c>
      <c r="K7130">
        <f>Table1[[#This Row],[Time_to_Crack_in_minutes]]/60</f>
        <v>2.7777777777777778E-4</v>
      </c>
    </row>
    <row r="7131" spans="1:11" x14ac:dyDescent="0.25">
      <c r="A7131" t="s">
        <v>3384</v>
      </c>
      <c r="B7131" t="s">
        <v>3385</v>
      </c>
      <c r="C7131">
        <v>130</v>
      </c>
      <c r="D7131" t="s">
        <v>1475</v>
      </c>
      <c r="E7131">
        <f t="shared" si="111"/>
        <v>7</v>
      </c>
      <c r="F7131">
        <v>106696</v>
      </c>
      <c r="G7131" t="s">
        <v>316</v>
      </c>
      <c r="I7131">
        <v>180</v>
      </c>
      <c r="J7131">
        <f>Table1[[#This Row],[Time_to_crack_in_seconds]]/60</f>
        <v>3</v>
      </c>
      <c r="K7131">
        <f>Table1[[#This Row],[Time_to_Crack_in_minutes]]/60</f>
        <v>0.05</v>
      </c>
    </row>
    <row r="7132" spans="1:11" x14ac:dyDescent="0.25">
      <c r="A7132" t="s">
        <v>3384</v>
      </c>
      <c r="B7132" t="s">
        <v>3385</v>
      </c>
      <c r="C7132">
        <v>131</v>
      </c>
      <c r="D7132" t="s">
        <v>96</v>
      </c>
      <c r="E7132">
        <f t="shared" si="111"/>
        <v>11</v>
      </c>
      <c r="F7132">
        <v>105639</v>
      </c>
      <c r="G7132" t="s">
        <v>10</v>
      </c>
      <c r="I7132">
        <v>0</v>
      </c>
      <c r="J7132">
        <f>Table1[[#This Row],[Time_to_crack_in_seconds]]/60</f>
        <v>0</v>
      </c>
      <c r="K7132">
        <f>Table1[[#This Row],[Time_to_Crack_in_minutes]]/60</f>
        <v>0</v>
      </c>
    </row>
    <row r="7133" spans="1:11" x14ac:dyDescent="0.25">
      <c r="A7133" t="s">
        <v>3384</v>
      </c>
      <c r="B7133" t="s">
        <v>3385</v>
      </c>
      <c r="C7133">
        <v>132</v>
      </c>
      <c r="D7133" t="s">
        <v>226</v>
      </c>
      <c r="E7133">
        <f t="shared" si="111"/>
        <v>9</v>
      </c>
      <c r="F7133">
        <v>103349</v>
      </c>
      <c r="G7133" t="s">
        <v>10</v>
      </c>
      <c r="I7133">
        <v>0</v>
      </c>
      <c r="J7133">
        <f>Table1[[#This Row],[Time_to_crack_in_seconds]]/60</f>
        <v>0</v>
      </c>
      <c r="K7133">
        <f>Table1[[#This Row],[Time_to_Crack_in_minutes]]/60</f>
        <v>0</v>
      </c>
    </row>
    <row r="7134" spans="1:11" x14ac:dyDescent="0.25">
      <c r="A7134" t="s">
        <v>3384</v>
      </c>
      <c r="B7134" t="s">
        <v>3385</v>
      </c>
      <c r="C7134">
        <v>133</v>
      </c>
      <c r="D7134" t="s">
        <v>3423</v>
      </c>
      <c r="E7134">
        <f t="shared" si="111"/>
        <v>9</v>
      </c>
      <c r="F7134">
        <v>103199</v>
      </c>
      <c r="G7134" t="s">
        <v>10</v>
      </c>
      <c r="I7134">
        <v>0</v>
      </c>
      <c r="J7134">
        <f>Table1[[#This Row],[Time_to_crack_in_seconds]]/60</f>
        <v>0</v>
      </c>
      <c r="K7134">
        <f>Table1[[#This Row],[Time_to_Crack_in_minutes]]/60</f>
        <v>0</v>
      </c>
    </row>
    <row r="7135" spans="1:11" x14ac:dyDescent="0.25">
      <c r="A7135" t="s">
        <v>3384</v>
      </c>
      <c r="B7135" t="s">
        <v>3385</v>
      </c>
      <c r="C7135">
        <v>134</v>
      </c>
      <c r="D7135" t="s">
        <v>359</v>
      </c>
      <c r="E7135">
        <f t="shared" si="111"/>
        <v>4</v>
      </c>
      <c r="F7135">
        <v>102837</v>
      </c>
      <c r="G7135" t="s">
        <v>13</v>
      </c>
      <c r="I7135">
        <v>10800</v>
      </c>
      <c r="J7135">
        <f>Table1[[#This Row],[Time_to_crack_in_seconds]]/60</f>
        <v>180</v>
      </c>
      <c r="K7135">
        <f>Table1[[#This Row],[Time_to_Crack_in_minutes]]/60</f>
        <v>3</v>
      </c>
    </row>
    <row r="7136" spans="1:11" x14ac:dyDescent="0.25">
      <c r="A7136" t="s">
        <v>3384</v>
      </c>
      <c r="B7136" t="s">
        <v>3385</v>
      </c>
      <c r="C7136">
        <v>135</v>
      </c>
      <c r="D7136" t="s">
        <v>3424</v>
      </c>
      <c r="E7136">
        <f t="shared" si="111"/>
        <v>6</v>
      </c>
      <c r="F7136">
        <v>102814</v>
      </c>
      <c r="G7136" t="s">
        <v>10</v>
      </c>
      <c r="I7136">
        <v>0</v>
      </c>
      <c r="J7136">
        <f>Table1[[#This Row],[Time_to_crack_in_seconds]]/60</f>
        <v>0</v>
      </c>
      <c r="K7136">
        <f>Table1[[#This Row],[Time_to_Crack_in_minutes]]/60</f>
        <v>0</v>
      </c>
    </row>
    <row r="7137" spans="1:11" x14ac:dyDescent="0.25">
      <c r="A7137" t="s">
        <v>3384</v>
      </c>
      <c r="B7137" t="s">
        <v>3385</v>
      </c>
      <c r="C7137">
        <v>136</v>
      </c>
      <c r="D7137" t="s">
        <v>1581</v>
      </c>
      <c r="E7137">
        <f t="shared" si="111"/>
        <v>9</v>
      </c>
      <c r="F7137">
        <v>102659</v>
      </c>
      <c r="G7137" t="s">
        <v>82</v>
      </c>
      <c r="I7137">
        <v>86400</v>
      </c>
      <c r="J7137">
        <f>Table1[[#This Row],[Time_to_crack_in_seconds]]/60</f>
        <v>1440</v>
      </c>
      <c r="K7137">
        <f>Table1[[#This Row],[Time_to_Crack_in_minutes]]/60</f>
        <v>24</v>
      </c>
    </row>
    <row r="7138" spans="1:11" x14ac:dyDescent="0.25">
      <c r="A7138" t="s">
        <v>3384</v>
      </c>
      <c r="B7138" t="s">
        <v>3385</v>
      </c>
      <c r="C7138">
        <v>137</v>
      </c>
      <c r="D7138" t="s">
        <v>3425</v>
      </c>
      <c r="E7138">
        <f t="shared" si="111"/>
        <v>8</v>
      </c>
      <c r="F7138">
        <v>102438</v>
      </c>
      <c r="G7138" t="s">
        <v>708</v>
      </c>
      <c r="I7138">
        <v>34</v>
      </c>
      <c r="J7138">
        <f>Table1[[#This Row],[Time_to_crack_in_seconds]]/60</f>
        <v>0.56666666666666665</v>
      </c>
      <c r="K7138">
        <f>Table1[[#This Row],[Time_to_Crack_in_minutes]]/60</f>
        <v>9.4444444444444445E-3</v>
      </c>
    </row>
    <row r="7139" spans="1:11" x14ac:dyDescent="0.25">
      <c r="A7139" t="s">
        <v>3384</v>
      </c>
      <c r="B7139" t="s">
        <v>3385</v>
      </c>
      <c r="C7139">
        <v>138</v>
      </c>
      <c r="D7139">
        <v>14789632</v>
      </c>
      <c r="E7139">
        <f t="shared" si="111"/>
        <v>8</v>
      </c>
      <c r="F7139">
        <v>101786</v>
      </c>
      <c r="G7139" t="s">
        <v>10</v>
      </c>
      <c r="I7139">
        <v>0</v>
      </c>
      <c r="J7139">
        <f>Table1[[#This Row],[Time_to_crack_in_seconds]]/60</f>
        <v>0</v>
      </c>
      <c r="K7139">
        <f>Table1[[#This Row],[Time_to_Crack_in_minutes]]/60</f>
        <v>0</v>
      </c>
    </row>
    <row r="7140" spans="1:11" x14ac:dyDescent="0.25">
      <c r="A7140" t="s">
        <v>3384</v>
      </c>
      <c r="B7140" t="s">
        <v>3385</v>
      </c>
      <c r="C7140">
        <v>139</v>
      </c>
      <c r="D7140" t="s">
        <v>3426</v>
      </c>
      <c r="E7140">
        <f t="shared" si="111"/>
        <v>5</v>
      </c>
      <c r="F7140">
        <v>101773</v>
      </c>
      <c r="G7140" t="s">
        <v>10</v>
      </c>
      <c r="I7140">
        <v>0</v>
      </c>
      <c r="J7140">
        <f>Table1[[#This Row],[Time_to_crack_in_seconds]]/60</f>
        <v>0</v>
      </c>
      <c r="K7140">
        <f>Table1[[#This Row],[Time_to_Crack_in_minutes]]/60</f>
        <v>0</v>
      </c>
    </row>
    <row r="7141" spans="1:11" x14ac:dyDescent="0.25">
      <c r="A7141" t="s">
        <v>3384</v>
      </c>
      <c r="B7141" t="s">
        <v>3385</v>
      </c>
      <c r="C7141">
        <v>140</v>
      </c>
      <c r="D7141" t="s">
        <v>3427</v>
      </c>
      <c r="E7141">
        <f t="shared" si="111"/>
        <v>20</v>
      </c>
      <c r="F7141">
        <v>100667</v>
      </c>
      <c r="G7141" t="s">
        <v>3428</v>
      </c>
      <c r="I7141">
        <v>26784000</v>
      </c>
      <c r="J7141">
        <f>Table1[[#This Row],[Time_to_crack_in_seconds]]/60</f>
        <v>446400</v>
      </c>
      <c r="K7141">
        <f>Table1[[#This Row],[Time_to_Crack_in_minutes]]/60</f>
        <v>7440</v>
      </c>
    </row>
    <row r="7142" spans="1:11" x14ac:dyDescent="0.25">
      <c r="A7142" t="s">
        <v>3384</v>
      </c>
      <c r="B7142" t="s">
        <v>3385</v>
      </c>
      <c r="C7142">
        <v>141</v>
      </c>
      <c r="D7142" t="s">
        <v>3429</v>
      </c>
      <c r="E7142">
        <f t="shared" si="111"/>
        <v>6</v>
      </c>
      <c r="F7142">
        <v>99725</v>
      </c>
      <c r="G7142" t="s">
        <v>10</v>
      </c>
      <c r="I7142">
        <v>0</v>
      </c>
      <c r="J7142">
        <f>Table1[[#This Row],[Time_to_crack_in_seconds]]/60</f>
        <v>0</v>
      </c>
      <c r="K7142">
        <f>Table1[[#This Row],[Time_to_Crack_in_minutes]]/60</f>
        <v>0</v>
      </c>
    </row>
    <row r="7143" spans="1:11" x14ac:dyDescent="0.25">
      <c r="A7143" t="s">
        <v>3384</v>
      </c>
      <c r="B7143" t="s">
        <v>3385</v>
      </c>
      <c r="C7143">
        <v>142</v>
      </c>
      <c r="D7143" t="s">
        <v>3430</v>
      </c>
      <c r="E7143">
        <f t="shared" si="111"/>
        <v>7</v>
      </c>
      <c r="F7143">
        <v>99451</v>
      </c>
      <c r="G7143" t="s">
        <v>10</v>
      </c>
      <c r="I7143">
        <v>0</v>
      </c>
      <c r="J7143">
        <f>Table1[[#This Row],[Time_to_crack_in_seconds]]/60</f>
        <v>0</v>
      </c>
      <c r="K7143">
        <f>Table1[[#This Row],[Time_to_Crack_in_minutes]]/60</f>
        <v>0</v>
      </c>
    </row>
    <row r="7144" spans="1:11" x14ac:dyDescent="0.25">
      <c r="A7144" t="s">
        <v>3384</v>
      </c>
      <c r="B7144" t="s">
        <v>3385</v>
      </c>
      <c r="C7144">
        <v>143</v>
      </c>
      <c r="D7144" t="s">
        <v>874</v>
      </c>
      <c r="E7144">
        <f t="shared" si="111"/>
        <v>7</v>
      </c>
      <c r="F7144">
        <v>99444</v>
      </c>
      <c r="G7144" t="s">
        <v>10</v>
      </c>
      <c r="I7144">
        <v>0</v>
      </c>
      <c r="J7144">
        <f>Table1[[#This Row],[Time_to_crack_in_seconds]]/60</f>
        <v>0</v>
      </c>
      <c r="K7144">
        <f>Table1[[#This Row],[Time_to_Crack_in_minutes]]/60</f>
        <v>0</v>
      </c>
    </row>
    <row r="7145" spans="1:11" x14ac:dyDescent="0.25">
      <c r="A7145" t="s">
        <v>3384</v>
      </c>
      <c r="B7145" t="s">
        <v>3385</v>
      </c>
      <c r="C7145">
        <v>144</v>
      </c>
      <c r="D7145" t="s">
        <v>3431</v>
      </c>
      <c r="E7145">
        <f t="shared" si="111"/>
        <v>6</v>
      </c>
      <c r="F7145">
        <v>98692</v>
      </c>
      <c r="G7145" t="s">
        <v>10</v>
      </c>
      <c r="I7145">
        <v>0</v>
      </c>
      <c r="J7145">
        <f>Table1[[#This Row],[Time_to_crack_in_seconds]]/60</f>
        <v>0</v>
      </c>
      <c r="K7145">
        <f>Table1[[#This Row],[Time_to_Crack_in_minutes]]/60</f>
        <v>0</v>
      </c>
    </row>
    <row r="7146" spans="1:11" x14ac:dyDescent="0.25">
      <c r="A7146" t="s">
        <v>3384</v>
      </c>
      <c r="B7146" t="s">
        <v>3385</v>
      </c>
      <c r="C7146">
        <v>145</v>
      </c>
      <c r="D7146" t="s">
        <v>1661</v>
      </c>
      <c r="E7146">
        <f t="shared" si="111"/>
        <v>8</v>
      </c>
      <c r="F7146">
        <v>98561</v>
      </c>
      <c r="G7146" t="s">
        <v>10</v>
      </c>
      <c r="I7146">
        <v>0</v>
      </c>
      <c r="J7146">
        <f>Table1[[#This Row],[Time_to_crack_in_seconds]]/60</f>
        <v>0</v>
      </c>
      <c r="K7146">
        <f>Table1[[#This Row],[Time_to_Crack_in_minutes]]/60</f>
        <v>0</v>
      </c>
    </row>
    <row r="7147" spans="1:11" x14ac:dyDescent="0.25">
      <c r="A7147" t="s">
        <v>3384</v>
      </c>
      <c r="B7147" t="s">
        <v>3385</v>
      </c>
      <c r="C7147">
        <v>146</v>
      </c>
      <c r="D7147" t="s">
        <v>638</v>
      </c>
      <c r="E7147">
        <f t="shared" si="111"/>
        <v>7</v>
      </c>
      <c r="F7147">
        <v>98395</v>
      </c>
      <c r="G7147" t="s">
        <v>13</v>
      </c>
      <c r="I7147">
        <v>10800</v>
      </c>
      <c r="J7147">
        <f>Table1[[#This Row],[Time_to_crack_in_seconds]]/60</f>
        <v>180</v>
      </c>
      <c r="K7147">
        <f>Table1[[#This Row],[Time_to_Crack_in_minutes]]/60</f>
        <v>3</v>
      </c>
    </row>
    <row r="7148" spans="1:11" x14ac:dyDescent="0.25">
      <c r="A7148" t="s">
        <v>3384</v>
      </c>
      <c r="B7148" t="s">
        <v>3385</v>
      </c>
      <c r="C7148">
        <v>147</v>
      </c>
      <c r="D7148" t="s">
        <v>3432</v>
      </c>
      <c r="E7148">
        <f t="shared" si="111"/>
        <v>7</v>
      </c>
      <c r="F7148">
        <v>98169</v>
      </c>
      <c r="G7148" t="s">
        <v>10</v>
      </c>
      <c r="I7148">
        <v>0</v>
      </c>
      <c r="J7148">
        <f>Table1[[#This Row],[Time_to_crack_in_seconds]]/60</f>
        <v>0</v>
      </c>
      <c r="K7148">
        <f>Table1[[#This Row],[Time_to_Crack_in_minutes]]/60</f>
        <v>0</v>
      </c>
    </row>
    <row r="7149" spans="1:11" x14ac:dyDescent="0.25">
      <c r="A7149" t="s">
        <v>3384</v>
      </c>
      <c r="B7149" t="s">
        <v>3385</v>
      </c>
      <c r="C7149">
        <v>148</v>
      </c>
      <c r="D7149" t="s">
        <v>496</v>
      </c>
      <c r="E7149">
        <f t="shared" si="111"/>
        <v>8</v>
      </c>
      <c r="F7149">
        <v>97622</v>
      </c>
      <c r="G7149" t="s">
        <v>18</v>
      </c>
      <c r="I7149">
        <v>120</v>
      </c>
      <c r="J7149">
        <f>Table1[[#This Row],[Time_to_crack_in_seconds]]/60</f>
        <v>2</v>
      </c>
      <c r="K7149">
        <f>Table1[[#This Row],[Time_to_Crack_in_minutes]]/60</f>
        <v>3.3333333333333333E-2</v>
      </c>
    </row>
    <row r="7150" spans="1:11" x14ac:dyDescent="0.25">
      <c r="A7150" t="s">
        <v>3384</v>
      </c>
      <c r="B7150" t="s">
        <v>3385</v>
      </c>
      <c r="C7150">
        <v>149</v>
      </c>
      <c r="D7150" t="s">
        <v>3433</v>
      </c>
      <c r="E7150">
        <f t="shared" si="111"/>
        <v>14</v>
      </c>
      <c r="F7150">
        <v>97493</v>
      </c>
      <c r="G7150" t="s">
        <v>1529</v>
      </c>
      <c r="I7150">
        <v>28</v>
      </c>
      <c r="J7150">
        <f>Table1[[#This Row],[Time_to_crack_in_seconds]]/60</f>
        <v>0.46666666666666667</v>
      </c>
      <c r="K7150">
        <f>Table1[[#This Row],[Time_to_Crack_in_minutes]]/60</f>
        <v>7.7777777777777776E-3</v>
      </c>
    </row>
    <row r="7151" spans="1:11" x14ac:dyDescent="0.25">
      <c r="A7151" t="s">
        <v>3384</v>
      </c>
      <c r="B7151" t="s">
        <v>3385</v>
      </c>
      <c r="C7151">
        <v>150</v>
      </c>
      <c r="D7151" t="s">
        <v>3434</v>
      </c>
      <c r="E7151">
        <f t="shared" si="111"/>
        <v>8</v>
      </c>
      <c r="F7151">
        <v>96584</v>
      </c>
      <c r="G7151" t="s">
        <v>10</v>
      </c>
      <c r="I7151">
        <v>0</v>
      </c>
      <c r="J7151">
        <f>Table1[[#This Row],[Time_to_crack_in_seconds]]/60</f>
        <v>0</v>
      </c>
      <c r="K7151">
        <f>Table1[[#This Row],[Time_to_Crack_in_minutes]]/60</f>
        <v>0</v>
      </c>
    </row>
    <row r="7152" spans="1:11" x14ac:dyDescent="0.25">
      <c r="A7152" t="s">
        <v>3384</v>
      </c>
      <c r="B7152" t="s">
        <v>3385</v>
      </c>
      <c r="C7152">
        <v>151</v>
      </c>
      <c r="D7152" t="s">
        <v>3435</v>
      </c>
      <c r="E7152">
        <f t="shared" si="111"/>
        <v>7</v>
      </c>
      <c r="F7152">
        <v>96520</v>
      </c>
      <c r="G7152" t="s">
        <v>10</v>
      </c>
      <c r="I7152">
        <v>0</v>
      </c>
      <c r="J7152">
        <f>Table1[[#This Row],[Time_to_crack_in_seconds]]/60</f>
        <v>0</v>
      </c>
      <c r="K7152">
        <f>Table1[[#This Row],[Time_to_Crack_in_minutes]]/60</f>
        <v>0</v>
      </c>
    </row>
    <row r="7153" spans="1:11" x14ac:dyDescent="0.25">
      <c r="A7153" t="s">
        <v>3384</v>
      </c>
      <c r="B7153" t="s">
        <v>3385</v>
      </c>
      <c r="C7153">
        <v>152</v>
      </c>
      <c r="D7153" t="s">
        <v>48</v>
      </c>
      <c r="E7153">
        <f t="shared" si="111"/>
        <v>8</v>
      </c>
      <c r="F7153">
        <v>96407</v>
      </c>
      <c r="G7153" t="s">
        <v>10</v>
      </c>
      <c r="H7153">
        <v>67</v>
      </c>
      <c r="I7153">
        <v>0</v>
      </c>
      <c r="J7153">
        <f>Table1[[#This Row],[Time_to_crack_in_seconds]]/60</f>
        <v>0</v>
      </c>
      <c r="K7153">
        <f>Table1[[#This Row],[Time_to_Crack_in_minutes]]/60</f>
        <v>0</v>
      </c>
    </row>
    <row r="7154" spans="1:11" x14ac:dyDescent="0.25">
      <c r="A7154" t="s">
        <v>3384</v>
      </c>
      <c r="B7154" t="s">
        <v>3385</v>
      </c>
      <c r="C7154">
        <v>153</v>
      </c>
      <c r="D7154" t="s">
        <v>245</v>
      </c>
      <c r="E7154">
        <f t="shared" si="111"/>
        <v>4</v>
      </c>
      <c r="F7154">
        <v>96390</v>
      </c>
      <c r="G7154" t="s">
        <v>192</v>
      </c>
      <c r="H7154">
        <v>101</v>
      </c>
      <c r="I7154">
        <v>17</v>
      </c>
      <c r="J7154">
        <f>Table1[[#This Row],[Time_to_crack_in_seconds]]/60</f>
        <v>0.28333333333333333</v>
      </c>
      <c r="K7154">
        <f>Table1[[#This Row],[Time_to_Crack_in_minutes]]/60</f>
        <v>4.7222222222222223E-3</v>
      </c>
    </row>
    <row r="7155" spans="1:11" x14ac:dyDescent="0.25">
      <c r="A7155" t="s">
        <v>3384</v>
      </c>
      <c r="B7155" t="s">
        <v>3385</v>
      </c>
      <c r="C7155">
        <v>154</v>
      </c>
      <c r="D7155" t="s">
        <v>1931</v>
      </c>
      <c r="E7155">
        <f t="shared" si="111"/>
        <v>8</v>
      </c>
      <c r="F7155">
        <v>96052</v>
      </c>
      <c r="G7155" t="s">
        <v>10</v>
      </c>
      <c r="I7155">
        <v>0</v>
      </c>
      <c r="J7155">
        <f>Table1[[#This Row],[Time_to_crack_in_seconds]]/60</f>
        <v>0</v>
      </c>
      <c r="K7155">
        <f>Table1[[#This Row],[Time_to_Crack_in_minutes]]/60</f>
        <v>0</v>
      </c>
    </row>
    <row r="7156" spans="1:11" x14ac:dyDescent="0.25">
      <c r="A7156" t="s">
        <v>3384</v>
      </c>
      <c r="B7156" t="s">
        <v>3385</v>
      </c>
      <c r="C7156">
        <v>155</v>
      </c>
      <c r="D7156" t="s">
        <v>3436</v>
      </c>
      <c r="E7156">
        <f t="shared" si="111"/>
        <v>4</v>
      </c>
      <c r="F7156">
        <v>95494</v>
      </c>
      <c r="G7156" t="s">
        <v>10</v>
      </c>
      <c r="I7156">
        <v>0</v>
      </c>
      <c r="J7156">
        <f>Table1[[#This Row],[Time_to_crack_in_seconds]]/60</f>
        <v>0</v>
      </c>
      <c r="K7156">
        <f>Table1[[#This Row],[Time_to_Crack_in_minutes]]/60</f>
        <v>0</v>
      </c>
    </row>
    <row r="7157" spans="1:11" x14ac:dyDescent="0.25">
      <c r="A7157" t="s">
        <v>3384</v>
      </c>
      <c r="B7157" t="s">
        <v>3385</v>
      </c>
      <c r="C7157">
        <v>156</v>
      </c>
      <c r="D7157" t="s">
        <v>35</v>
      </c>
      <c r="E7157">
        <f t="shared" si="111"/>
        <v>7</v>
      </c>
      <c r="F7157">
        <v>95271</v>
      </c>
      <c r="G7157" t="s">
        <v>18</v>
      </c>
      <c r="H7157">
        <v>111</v>
      </c>
      <c r="I7157">
        <v>120</v>
      </c>
      <c r="J7157">
        <f>Table1[[#This Row],[Time_to_crack_in_seconds]]/60</f>
        <v>2</v>
      </c>
      <c r="K7157">
        <f>Table1[[#This Row],[Time_to_Crack_in_minutes]]/60</f>
        <v>3.3333333333333333E-2</v>
      </c>
    </row>
    <row r="7158" spans="1:11" x14ac:dyDescent="0.25">
      <c r="A7158" t="s">
        <v>3384</v>
      </c>
      <c r="B7158" t="s">
        <v>3385</v>
      </c>
      <c r="C7158">
        <v>157</v>
      </c>
      <c r="D7158" t="s">
        <v>2605</v>
      </c>
      <c r="E7158">
        <f t="shared" si="111"/>
        <v>4</v>
      </c>
      <c r="F7158">
        <v>94570</v>
      </c>
      <c r="G7158" t="s">
        <v>58</v>
      </c>
      <c r="I7158">
        <v>9</v>
      </c>
      <c r="J7158">
        <f>Table1[[#This Row],[Time_to_crack_in_seconds]]/60</f>
        <v>0.15</v>
      </c>
      <c r="K7158">
        <f>Table1[[#This Row],[Time_to_Crack_in_minutes]]/60</f>
        <v>2.5000000000000001E-3</v>
      </c>
    </row>
    <row r="7159" spans="1:11" x14ac:dyDescent="0.25">
      <c r="A7159" t="s">
        <v>3384</v>
      </c>
      <c r="B7159" t="s">
        <v>3385</v>
      </c>
      <c r="C7159">
        <v>158</v>
      </c>
      <c r="D7159" t="s">
        <v>3437</v>
      </c>
      <c r="E7159">
        <f t="shared" si="111"/>
        <v>7</v>
      </c>
      <c r="F7159">
        <v>94515</v>
      </c>
      <c r="G7159" t="s">
        <v>10</v>
      </c>
      <c r="I7159">
        <v>0</v>
      </c>
      <c r="J7159">
        <f>Table1[[#This Row],[Time_to_crack_in_seconds]]/60</f>
        <v>0</v>
      </c>
      <c r="K7159">
        <f>Table1[[#This Row],[Time_to_Crack_in_minutes]]/60</f>
        <v>0</v>
      </c>
    </row>
    <row r="7160" spans="1:11" x14ac:dyDescent="0.25">
      <c r="A7160" t="s">
        <v>3384</v>
      </c>
      <c r="B7160" t="s">
        <v>3385</v>
      </c>
      <c r="C7160">
        <v>159</v>
      </c>
      <c r="D7160" t="s">
        <v>3438</v>
      </c>
      <c r="E7160">
        <f t="shared" si="111"/>
        <v>6</v>
      </c>
      <c r="F7160">
        <v>93238</v>
      </c>
      <c r="G7160" t="s">
        <v>10</v>
      </c>
      <c r="I7160">
        <v>0</v>
      </c>
      <c r="J7160">
        <f>Table1[[#This Row],[Time_to_crack_in_seconds]]/60</f>
        <v>0</v>
      </c>
      <c r="K7160">
        <f>Table1[[#This Row],[Time_to_Crack_in_minutes]]/60</f>
        <v>0</v>
      </c>
    </row>
    <row r="7161" spans="1:11" x14ac:dyDescent="0.25">
      <c r="A7161" t="s">
        <v>3384</v>
      </c>
      <c r="B7161" t="s">
        <v>3385</v>
      </c>
      <c r="C7161">
        <v>160</v>
      </c>
      <c r="D7161" t="s">
        <v>3439</v>
      </c>
      <c r="E7161">
        <f t="shared" si="111"/>
        <v>9</v>
      </c>
      <c r="F7161">
        <v>92276</v>
      </c>
      <c r="G7161" t="s">
        <v>10</v>
      </c>
      <c r="I7161">
        <v>0</v>
      </c>
      <c r="J7161">
        <f>Table1[[#This Row],[Time_to_crack_in_seconds]]/60</f>
        <v>0</v>
      </c>
      <c r="K7161">
        <f>Table1[[#This Row],[Time_to_Crack_in_minutes]]/60</f>
        <v>0</v>
      </c>
    </row>
    <row r="7162" spans="1:11" x14ac:dyDescent="0.25">
      <c r="A7162" t="s">
        <v>3384</v>
      </c>
      <c r="B7162" t="s">
        <v>3385</v>
      </c>
      <c r="C7162">
        <v>161</v>
      </c>
      <c r="D7162" t="s">
        <v>78</v>
      </c>
      <c r="E7162">
        <f t="shared" si="111"/>
        <v>9</v>
      </c>
      <c r="F7162">
        <v>92135</v>
      </c>
      <c r="G7162" t="s">
        <v>10</v>
      </c>
      <c r="H7162">
        <v>121</v>
      </c>
      <c r="I7162">
        <v>0</v>
      </c>
      <c r="J7162">
        <f>Table1[[#This Row],[Time_to_crack_in_seconds]]/60</f>
        <v>0</v>
      </c>
      <c r="K7162">
        <f>Table1[[#This Row],[Time_to_Crack_in_minutes]]/60</f>
        <v>0</v>
      </c>
    </row>
    <row r="7163" spans="1:11" x14ac:dyDescent="0.25">
      <c r="A7163" t="s">
        <v>3384</v>
      </c>
      <c r="B7163" t="s">
        <v>3385</v>
      </c>
      <c r="C7163">
        <v>162</v>
      </c>
      <c r="D7163" t="s">
        <v>3440</v>
      </c>
      <c r="E7163">
        <f t="shared" si="111"/>
        <v>6</v>
      </c>
      <c r="F7163">
        <v>91304</v>
      </c>
      <c r="G7163" t="s">
        <v>10</v>
      </c>
      <c r="I7163">
        <v>0</v>
      </c>
      <c r="J7163">
        <f>Table1[[#This Row],[Time_to_crack_in_seconds]]/60</f>
        <v>0</v>
      </c>
      <c r="K7163">
        <f>Table1[[#This Row],[Time_to_Crack_in_minutes]]/60</f>
        <v>0</v>
      </c>
    </row>
    <row r="7164" spans="1:11" x14ac:dyDescent="0.25">
      <c r="A7164" t="s">
        <v>3384</v>
      </c>
      <c r="B7164" t="s">
        <v>3385</v>
      </c>
      <c r="C7164">
        <v>163</v>
      </c>
      <c r="D7164" t="s">
        <v>3441</v>
      </c>
      <c r="E7164">
        <f t="shared" si="111"/>
        <v>10</v>
      </c>
      <c r="F7164">
        <v>89905</v>
      </c>
      <c r="G7164" t="s">
        <v>10</v>
      </c>
      <c r="I7164">
        <v>0</v>
      </c>
      <c r="J7164">
        <f>Table1[[#This Row],[Time_to_crack_in_seconds]]/60</f>
        <v>0</v>
      </c>
      <c r="K7164">
        <f>Table1[[#This Row],[Time_to_Crack_in_minutes]]/60</f>
        <v>0</v>
      </c>
    </row>
    <row r="7165" spans="1:11" x14ac:dyDescent="0.25">
      <c r="A7165" t="s">
        <v>3384</v>
      </c>
      <c r="B7165" t="s">
        <v>3385</v>
      </c>
      <c r="C7165">
        <v>164</v>
      </c>
      <c r="D7165" t="s">
        <v>398</v>
      </c>
      <c r="E7165">
        <f t="shared" si="111"/>
        <v>7</v>
      </c>
      <c r="F7165">
        <v>87687</v>
      </c>
      <c r="G7165" t="s">
        <v>10</v>
      </c>
      <c r="I7165">
        <v>0</v>
      </c>
      <c r="J7165">
        <f>Table1[[#This Row],[Time_to_crack_in_seconds]]/60</f>
        <v>0</v>
      </c>
      <c r="K7165">
        <f>Table1[[#This Row],[Time_to_Crack_in_minutes]]/60</f>
        <v>0</v>
      </c>
    </row>
    <row r="7166" spans="1:11" x14ac:dyDescent="0.25">
      <c r="A7166" t="s">
        <v>3384</v>
      </c>
      <c r="B7166" t="s">
        <v>3385</v>
      </c>
      <c r="C7166">
        <v>165</v>
      </c>
      <c r="D7166" t="s">
        <v>3442</v>
      </c>
      <c r="E7166">
        <f t="shared" si="111"/>
        <v>7</v>
      </c>
      <c r="F7166">
        <v>87200</v>
      </c>
      <c r="G7166" t="s">
        <v>10</v>
      </c>
      <c r="I7166">
        <v>0</v>
      </c>
      <c r="J7166">
        <f>Table1[[#This Row],[Time_to_crack_in_seconds]]/60</f>
        <v>0</v>
      </c>
      <c r="K7166">
        <f>Table1[[#This Row],[Time_to_Crack_in_minutes]]/60</f>
        <v>0</v>
      </c>
    </row>
    <row r="7167" spans="1:11" x14ac:dyDescent="0.25">
      <c r="A7167" t="s">
        <v>3384</v>
      </c>
      <c r="B7167" t="s">
        <v>3385</v>
      </c>
      <c r="C7167">
        <v>166</v>
      </c>
      <c r="D7167" t="s">
        <v>2259</v>
      </c>
      <c r="E7167">
        <f t="shared" si="111"/>
        <v>8</v>
      </c>
      <c r="F7167">
        <v>86888</v>
      </c>
      <c r="G7167" t="s">
        <v>10</v>
      </c>
      <c r="I7167">
        <v>0</v>
      </c>
      <c r="J7167">
        <f>Table1[[#This Row],[Time_to_crack_in_seconds]]/60</f>
        <v>0</v>
      </c>
      <c r="K7167">
        <f>Table1[[#This Row],[Time_to_Crack_in_minutes]]/60</f>
        <v>0</v>
      </c>
    </row>
    <row r="7168" spans="1:11" x14ac:dyDescent="0.25">
      <c r="A7168" t="s">
        <v>3384</v>
      </c>
      <c r="B7168" t="s">
        <v>3385</v>
      </c>
      <c r="C7168">
        <v>167</v>
      </c>
      <c r="D7168" t="s">
        <v>3443</v>
      </c>
      <c r="E7168">
        <f t="shared" si="111"/>
        <v>7</v>
      </c>
      <c r="F7168">
        <v>86746</v>
      </c>
      <c r="G7168" t="s">
        <v>10</v>
      </c>
      <c r="I7168">
        <v>0</v>
      </c>
      <c r="J7168">
        <f>Table1[[#This Row],[Time_to_crack_in_seconds]]/60</f>
        <v>0</v>
      </c>
      <c r="K7168">
        <f>Table1[[#This Row],[Time_to_Crack_in_minutes]]/60</f>
        <v>0</v>
      </c>
    </row>
    <row r="7169" spans="1:11" x14ac:dyDescent="0.25">
      <c r="A7169" t="s">
        <v>3384</v>
      </c>
      <c r="B7169" t="s">
        <v>3385</v>
      </c>
      <c r="C7169">
        <v>168</v>
      </c>
      <c r="D7169" t="s">
        <v>2466</v>
      </c>
      <c r="E7169">
        <f t="shared" si="111"/>
        <v>8</v>
      </c>
      <c r="F7169">
        <v>86147</v>
      </c>
      <c r="G7169" t="s">
        <v>18</v>
      </c>
      <c r="I7169">
        <v>120</v>
      </c>
      <c r="J7169">
        <f>Table1[[#This Row],[Time_to_crack_in_seconds]]/60</f>
        <v>2</v>
      </c>
      <c r="K7169">
        <f>Table1[[#This Row],[Time_to_Crack_in_minutes]]/60</f>
        <v>3.3333333333333333E-2</v>
      </c>
    </row>
    <row r="7170" spans="1:11" x14ac:dyDescent="0.25">
      <c r="A7170" t="s">
        <v>3384</v>
      </c>
      <c r="B7170" t="s">
        <v>3385</v>
      </c>
      <c r="C7170">
        <v>169</v>
      </c>
      <c r="D7170" t="s">
        <v>3444</v>
      </c>
      <c r="E7170">
        <f t="shared" si="111"/>
        <v>7</v>
      </c>
      <c r="F7170">
        <v>84790</v>
      </c>
      <c r="G7170" t="s">
        <v>10</v>
      </c>
      <c r="I7170">
        <v>0</v>
      </c>
      <c r="J7170">
        <f>Table1[[#This Row],[Time_to_crack_in_seconds]]/60</f>
        <v>0</v>
      </c>
      <c r="K7170">
        <f>Table1[[#This Row],[Time_to_Crack_in_minutes]]/60</f>
        <v>0</v>
      </c>
    </row>
    <row r="7171" spans="1:11" x14ac:dyDescent="0.25">
      <c r="A7171" t="s">
        <v>3384</v>
      </c>
      <c r="B7171" t="s">
        <v>3385</v>
      </c>
      <c r="C7171">
        <v>170</v>
      </c>
      <c r="D7171" t="s">
        <v>3445</v>
      </c>
      <c r="E7171">
        <f t="shared" ref="E7171:E7234" si="112">LEN(D7171)</f>
        <v>9</v>
      </c>
      <c r="F7171">
        <v>84261</v>
      </c>
      <c r="G7171" t="s">
        <v>10</v>
      </c>
      <c r="I7171">
        <v>0</v>
      </c>
      <c r="J7171">
        <f>Table1[[#This Row],[Time_to_crack_in_seconds]]/60</f>
        <v>0</v>
      </c>
      <c r="K7171">
        <f>Table1[[#This Row],[Time_to_Crack_in_minutes]]/60</f>
        <v>0</v>
      </c>
    </row>
    <row r="7172" spans="1:11" x14ac:dyDescent="0.25">
      <c r="A7172" t="s">
        <v>3384</v>
      </c>
      <c r="B7172" t="s">
        <v>3385</v>
      </c>
      <c r="C7172">
        <v>171</v>
      </c>
      <c r="D7172" t="s">
        <v>2080</v>
      </c>
      <c r="E7172">
        <f t="shared" si="112"/>
        <v>6</v>
      </c>
      <c r="F7172">
        <v>84090</v>
      </c>
      <c r="G7172" t="s">
        <v>10</v>
      </c>
      <c r="I7172">
        <v>0</v>
      </c>
      <c r="J7172">
        <f>Table1[[#This Row],[Time_to_crack_in_seconds]]/60</f>
        <v>0</v>
      </c>
      <c r="K7172">
        <f>Table1[[#This Row],[Time_to_Crack_in_minutes]]/60</f>
        <v>0</v>
      </c>
    </row>
    <row r="7173" spans="1:11" x14ac:dyDescent="0.25">
      <c r="A7173" t="s">
        <v>3384</v>
      </c>
      <c r="B7173" t="s">
        <v>3385</v>
      </c>
      <c r="C7173">
        <v>172</v>
      </c>
      <c r="D7173" t="s">
        <v>1672</v>
      </c>
      <c r="E7173">
        <f t="shared" si="112"/>
        <v>7</v>
      </c>
      <c r="F7173">
        <v>84016</v>
      </c>
      <c r="G7173" t="s">
        <v>82</v>
      </c>
      <c r="I7173">
        <v>86400</v>
      </c>
      <c r="J7173">
        <f>Table1[[#This Row],[Time_to_crack_in_seconds]]/60</f>
        <v>1440</v>
      </c>
      <c r="K7173">
        <f>Table1[[#This Row],[Time_to_Crack_in_minutes]]/60</f>
        <v>24</v>
      </c>
    </row>
    <row r="7174" spans="1:11" x14ac:dyDescent="0.25">
      <c r="A7174" t="s">
        <v>3384</v>
      </c>
      <c r="B7174" t="s">
        <v>3385</v>
      </c>
      <c r="C7174">
        <v>173</v>
      </c>
      <c r="D7174" t="s">
        <v>3446</v>
      </c>
      <c r="E7174">
        <f t="shared" si="112"/>
        <v>6</v>
      </c>
      <c r="F7174">
        <v>82646</v>
      </c>
      <c r="G7174" t="s">
        <v>10</v>
      </c>
      <c r="I7174">
        <v>0</v>
      </c>
      <c r="J7174">
        <f>Table1[[#This Row],[Time_to_crack_in_seconds]]/60</f>
        <v>0</v>
      </c>
      <c r="K7174">
        <f>Table1[[#This Row],[Time_to_Crack_in_minutes]]/60</f>
        <v>0</v>
      </c>
    </row>
    <row r="7175" spans="1:11" x14ac:dyDescent="0.25">
      <c r="A7175" t="s">
        <v>3384</v>
      </c>
      <c r="B7175" t="s">
        <v>3385</v>
      </c>
      <c r="C7175">
        <v>174</v>
      </c>
      <c r="D7175" t="s">
        <v>3447</v>
      </c>
      <c r="E7175">
        <f t="shared" si="112"/>
        <v>6</v>
      </c>
      <c r="F7175">
        <v>82486</v>
      </c>
      <c r="G7175" t="s">
        <v>10</v>
      </c>
      <c r="I7175">
        <v>0</v>
      </c>
      <c r="J7175">
        <f>Table1[[#This Row],[Time_to_crack_in_seconds]]/60</f>
        <v>0</v>
      </c>
      <c r="K7175">
        <f>Table1[[#This Row],[Time_to_Crack_in_minutes]]/60</f>
        <v>0</v>
      </c>
    </row>
    <row r="7176" spans="1:11" x14ac:dyDescent="0.25">
      <c r="A7176" t="s">
        <v>3384</v>
      </c>
      <c r="B7176" t="s">
        <v>3385</v>
      </c>
      <c r="C7176">
        <v>175</v>
      </c>
      <c r="D7176" t="s">
        <v>3448</v>
      </c>
      <c r="E7176">
        <f t="shared" si="112"/>
        <v>8</v>
      </c>
      <c r="F7176">
        <v>82290</v>
      </c>
      <c r="G7176" t="s">
        <v>10</v>
      </c>
      <c r="I7176">
        <v>0</v>
      </c>
      <c r="J7176">
        <f>Table1[[#This Row],[Time_to_crack_in_seconds]]/60</f>
        <v>0</v>
      </c>
      <c r="K7176">
        <f>Table1[[#This Row],[Time_to_Crack_in_minutes]]/60</f>
        <v>0</v>
      </c>
    </row>
    <row r="7177" spans="1:11" x14ac:dyDescent="0.25">
      <c r="A7177" t="s">
        <v>3384</v>
      </c>
      <c r="B7177" t="s">
        <v>3385</v>
      </c>
      <c r="C7177">
        <v>176</v>
      </c>
      <c r="D7177" t="s">
        <v>116</v>
      </c>
      <c r="E7177">
        <f t="shared" si="112"/>
        <v>6</v>
      </c>
      <c r="F7177">
        <v>82061</v>
      </c>
      <c r="G7177" t="s">
        <v>10</v>
      </c>
      <c r="H7177">
        <v>149</v>
      </c>
      <c r="I7177">
        <v>0</v>
      </c>
      <c r="J7177">
        <f>Table1[[#This Row],[Time_to_crack_in_seconds]]/60</f>
        <v>0</v>
      </c>
      <c r="K7177">
        <f>Table1[[#This Row],[Time_to_Crack_in_minutes]]/60</f>
        <v>0</v>
      </c>
    </row>
    <row r="7178" spans="1:11" x14ac:dyDescent="0.25">
      <c r="A7178" t="s">
        <v>3384</v>
      </c>
      <c r="B7178" t="s">
        <v>3385</v>
      </c>
      <c r="C7178">
        <v>177</v>
      </c>
      <c r="D7178" t="s">
        <v>3449</v>
      </c>
      <c r="E7178">
        <f t="shared" si="112"/>
        <v>9</v>
      </c>
      <c r="F7178">
        <v>81370</v>
      </c>
      <c r="G7178" t="s">
        <v>10</v>
      </c>
      <c r="I7178">
        <v>0</v>
      </c>
      <c r="J7178">
        <f>Table1[[#This Row],[Time_to_crack_in_seconds]]/60</f>
        <v>0</v>
      </c>
      <c r="K7178">
        <f>Table1[[#This Row],[Time_to_Crack_in_minutes]]/60</f>
        <v>0</v>
      </c>
    </row>
    <row r="7179" spans="1:11" x14ac:dyDescent="0.25">
      <c r="A7179" t="s">
        <v>3384</v>
      </c>
      <c r="B7179" t="s">
        <v>3385</v>
      </c>
      <c r="C7179">
        <v>178</v>
      </c>
      <c r="D7179" t="s">
        <v>346</v>
      </c>
      <c r="E7179">
        <f t="shared" si="112"/>
        <v>6</v>
      </c>
      <c r="F7179">
        <v>81252</v>
      </c>
      <c r="G7179" t="s">
        <v>18</v>
      </c>
      <c r="I7179">
        <v>120</v>
      </c>
      <c r="J7179">
        <f>Table1[[#This Row],[Time_to_crack_in_seconds]]/60</f>
        <v>2</v>
      </c>
      <c r="K7179">
        <f>Table1[[#This Row],[Time_to_Crack_in_minutes]]/60</f>
        <v>3.3333333333333333E-2</v>
      </c>
    </row>
    <row r="7180" spans="1:11" x14ac:dyDescent="0.25">
      <c r="A7180" t="s">
        <v>3384</v>
      </c>
      <c r="B7180" t="s">
        <v>3385</v>
      </c>
      <c r="C7180">
        <v>179</v>
      </c>
      <c r="D7180" t="s">
        <v>3450</v>
      </c>
      <c r="E7180">
        <f t="shared" si="112"/>
        <v>8</v>
      </c>
      <c r="F7180">
        <v>80233</v>
      </c>
      <c r="G7180" t="s">
        <v>10</v>
      </c>
      <c r="I7180">
        <v>0</v>
      </c>
      <c r="J7180">
        <f>Table1[[#This Row],[Time_to_crack_in_seconds]]/60</f>
        <v>0</v>
      </c>
      <c r="K7180">
        <f>Table1[[#This Row],[Time_to_Crack_in_minutes]]/60</f>
        <v>0</v>
      </c>
    </row>
    <row r="7181" spans="1:11" x14ac:dyDescent="0.25">
      <c r="A7181" t="s">
        <v>3384</v>
      </c>
      <c r="B7181" t="s">
        <v>3385</v>
      </c>
      <c r="C7181">
        <v>180</v>
      </c>
      <c r="D7181" t="s">
        <v>1232</v>
      </c>
      <c r="E7181">
        <f t="shared" si="112"/>
        <v>6</v>
      </c>
      <c r="F7181">
        <v>79591</v>
      </c>
      <c r="G7181" t="s">
        <v>10</v>
      </c>
      <c r="I7181">
        <v>0</v>
      </c>
      <c r="J7181">
        <f>Table1[[#This Row],[Time_to_crack_in_seconds]]/60</f>
        <v>0</v>
      </c>
      <c r="K7181">
        <f>Table1[[#This Row],[Time_to_Crack_in_minutes]]/60</f>
        <v>0</v>
      </c>
    </row>
    <row r="7182" spans="1:11" x14ac:dyDescent="0.25">
      <c r="A7182" t="s">
        <v>3384</v>
      </c>
      <c r="B7182" t="s">
        <v>3385</v>
      </c>
      <c r="C7182">
        <v>181</v>
      </c>
      <c r="D7182" t="s">
        <v>107</v>
      </c>
      <c r="E7182">
        <f t="shared" si="112"/>
        <v>8</v>
      </c>
      <c r="F7182">
        <v>79581</v>
      </c>
      <c r="G7182" t="s">
        <v>54</v>
      </c>
      <c r="H7182">
        <v>166</v>
      </c>
      <c r="I7182">
        <v>1020</v>
      </c>
      <c r="J7182">
        <f>Table1[[#This Row],[Time_to_crack_in_seconds]]/60</f>
        <v>17</v>
      </c>
      <c r="K7182">
        <f>Table1[[#This Row],[Time_to_Crack_in_minutes]]/60</f>
        <v>0.28333333333333333</v>
      </c>
    </row>
    <row r="7183" spans="1:11" x14ac:dyDescent="0.25">
      <c r="A7183" t="s">
        <v>3384</v>
      </c>
      <c r="B7183" t="s">
        <v>3385</v>
      </c>
      <c r="C7183">
        <v>182</v>
      </c>
      <c r="D7183" t="s">
        <v>3451</v>
      </c>
      <c r="E7183">
        <f t="shared" si="112"/>
        <v>7</v>
      </c>
      <c r="F7183">
        <v>79200</v>
      </c>
      <c r="G7183" t="s">
        <v>54</v>
      </c>
      <c r="I7183">
        <v>1020</v>
      </c>
      <c r="J7183">
        <f>Table1[[#This Row],[Time_to_crack_in_seconds]]/60</f>
        <v>17</v>
      </c>
      <c r="K7183">
        <f>Table1[[#This Row],[Time_to_Crack_in_minutes]]/60</f>
        <v>0.28333333333333333</v>
      </c>
    </row>
    <row r="7184" spans="1:11" x14ac:dyDescent="0.25">
      <c r="A7184" t="s">
        <v>3384</v>
      </c>
      <c r="B7184" t="s">
        <v>3385</v>
      </c>
      <c r="C7184">
        <v>183</v>
      </c>
      <c r="D7184" t="s">
        <v>3452</v>
      </c>
      <c r="E7184">
        <f t="shared" si="112"/>
        <v>6</v>
      </c>
      <c r="F7184">
        <v>78872</v>
      </c>
      <c r="G7184" t="s">
        <v>10</v>
      </c>
      <c r="I7184">
        <v>0</v>
      </c>
      <c r="J7184">
        <f>Table1[[#This Row],[Time_to_crack_in_seconds]]/60</f>
        <v>0</v>
      </c>
      <c r="K7184">
        <f>Table1[[#This Row],[Time_to_Crack_in_minutes]]/60</f>
        <v>0</v>
      </c>
    </row>
    <row r="7185" spans="1:11" x14ac:dyDescent="0.25">
      <c r="A7185" t="s">
        <v>3384</v>
      </c>
      <c r="B7185" t="s">
        <v>3385</v>
      </c>
      <c r="C7185">
        <v>184</v>
      </c>
      <c r="D7185" t="s">
        <v>103</v>
      </c>
      <c r="E7185">
        <f t="shared" si="112"/>
        <v>7</v>
      </c>
      <c r="F7185">
        <v>78302</v>
      </c>
      <c r="G7185" t="s">
        <v>10</v>
      </c>
      <c r="H7185">
        <v>120</v>
      </c>
      <c r="I7185">
        <v>0</v>
      </c>
      <c r="J7185">
        <f>Table1[[#This Row],[Time_to_crack_in_seconds]]/60</f>
        <v>0</v>
      </c>
      <c r="K7185">
        <f>Table1[[#This Row],[Time_to_Crack_in_minutes]]/60</f>
        <v>0</v>
      </c>
    </row>
    <row r="7186" spans="1:11" x14ac:dyDescent="0.25">
      <c r="A7186" t="s">
        <v>3384</v>
      </c>
      <c r="B7186" t="s">
        <v>3385</v>
      </c>
      <c r="C7186">
        <v>185</v>
      </c>
      <c r="D7186" t="s">
        <v>3453</v>
      </c>
      <c r="E7186">
        <f t="shared" si="112"/>
        <v>8</v>
      </c>
      <c r="F7186">
        <v>77847</v>
      </c>
      <c r="G7186" t="s">
        <v>10</v>
      </c>
      <c r="I7186">
        <v>0</v>
      </c>
      <c r="J7186">
        <f>Table1[[#This Row],[Time_to_crack_in_seconds]]/60</f>
        <v>0</v>
      </c>
      <c r="K7186">
        <f>Table1[[#This Row],[Time_to_Crack_in_minutes]]/60</f>
        <v>0</v>
      </c>
    </row>
    <row r="7187" spans="1:11" x14ac:dyDescent="0.25">
      <c r="A7187" t="s">
        <v>3384</v>
      </c>
      <c r="B7187" t="s">
        <v>3385</v>
      </c>
      <c r="C7187">
        <v>186</v>
      </c>
      <c r="D7187" t="s">
        <v>3454</v>
      </c>
      <c r="E7187">
        <f t="shared" si="112"/>
        <v>6</v>
      </c>
      <c r="F7187">
        <v>77579</v>
      </c>
      <c r="G7187" t="s">
        <v>10</v>
      </c>
      <c r="I7187">
        <v>0</v>
      </c>
      <c r="J7187">
        <f>Table1[[#This Row],[Time_to_crack_in_seconds]]/60</f>
        <v>0</v>
      </c>
      <c r="K7187">
        <f>Table1[[#This Row],[Time_to_Crack_in_minutes]]/60</f>
        <v>0</v>
      </c>
    </row>
    <row r="7188" spans="1:11" x14ac:dyDescent="0.25">
      <c r="A7188" t="s">
        <v>3384</v>
      </c>
      <c r="B7188" t="s">
        <v>3385</v>
      </c>
      <c r="C7188">
        <v>187</v>
      </c>
      <c r="D7188" t="s">
        <v>2481</v>
      </c>
      <c r="E7188">
        <f t="shared" si="112"/>
        <v>6</v>
      </c>
      <c r="F7188">
        <v>77557</v>
      </c>
      <c r="G7188" t="s">
        <v>10</v>
      </c>
      <c r="I7188">
        <v>0</v>
      </c>
      <c r="J7188">
        <f>Table1[[#This Row],[Time_to_crack_in_seconds]]/60</f>
        <v>0</v>
      </c>
      <c r="K7188">
        <f>Table1[[#This Row],[Time_to_Crack_in_minutes]]/60</f>
        <v>0</v>
      </c>
    </row>
    <row r="7189" spans="1:11" x14ac:dyDescent="0.25">
      <c r="A7189" t="s">
        <v>3384</v>
      </c>
      <c r="B7189" t="s">
        <v>3385</v>
      </c>
      <c r="C7189">
        <v>188</v>
      </c>
      <c r="D7189" t="s">
        <v>355</v>
      </c>
      <c r="E7189">
        <f t="shared" si="112"/>
        <v>7</v>
      </c>
      <c r="F7189">
        <v>77097</v>
      </c>
      <c r="G7189" t="s">
        <v>10</v>
      </c>
      <c r="I7189">
        <v>0</v>
      </c>
      <c r="J7189">
        <f>Table1[[#This Row],[Time_to_crack_in_seconds]]/60</f>
        <v>0</v>
      </c>
      <c r="K7189">
        <f>Table1[[#This Row],[Time_to_Crack_in_minutes]]/60</f>
        <v>0</v>
      </c>
    </row>
    <row r="7190" spans="1:11" x14ac:dyDescent="0.25">
      <c r="A7190" t="s">
        <v>3384</v>
      </c>
      <c r="B7190" t="s">
        <v>3385</v>
      </c>
      <c r="C7190">
        <v>189</v>
      </c>
      <c r="D7190" t="s">
        <v>433</v>
      </c>
      <c r="E7190">
        <f t="shared" si="112"/>
        <v>9</v>
      </c>
      <c r="F7190">
        <v>76572</v>
      </c>
      <c r="G7190" t="s">
        <v>54</v>
      </c>
      <c r="I7190">
        <v>1020</v>
      </c>
      <c r="J7190">
        <f>Table1[[#This Row],[Time_to_crack_in_seconds]]/60</f>
        <v>17</v>
      </c>
      <c r="K7190">
        <f>Table1[[#This Row],[Time_to_Crack_in_minutes]]/60</f>
        <v>0.28333333333333333</v>
      </c>
    </row>
    <row r="7191" spans="1:11" x14ac:dyDescent="0.25">
      <c r="A7191" t="s">
        <v>3384</v>
      </c>
      <c r="B7191" t="s">
        <v>3385</v>
      </c>
      <c r="C7191">
        <v>190</v>
      </c>
      <c r="D7191" t="s">
        <v>944</v>
      </c>
      <c r="E7191">
        <f t="shared" si="112"/>
        <v>9</v>
      </c>
      <c r="F7191">
        <v>76463</v>
      </c>
      <c r="G7191" t="s">
        <v>10</v>
      </c>
      <c r="I7191">
        <v>0</v>
      </c>
      <c r="J7191">
        <f>Table1[[#This Row],[Time_to_crack_in_seconds]]/60</f>
        <v>0</v>
      </c>
      <c r="K7191">
        <f>Table1[[#This Row],[Time_to_Crack_in_minutes]]/60</f>
        <v>0</v>
      </c>
    </row>
    <row r="7192" spans="1:11" x14ac:dyDescent="0.25">
      <c r="A7192" t="s">
        <v>3384</v>
      </c>
      <c r="B7192" t="s">
        <v>3385</v>
      </c>
      <c r="C7192">
        <v>191</v>
      </c>
      <c r="D7192" t="s">
        <v>1028</v>
      </c>
      <c r="E7192">
        <f t="shared" si="112"/>
        <v>5</v>
      </c>
      <c r="F7192">
        <v>75863</v>
      </c>
      <c r="G7192" t="s">
        <v>10</v>
      </c>
      <c r="I7192">
        <v>0</v>
      </c>
      <c r="J7192">
        <f>Table1[[#This Row],[Time_to_crack_in_seconds]]/60</f>
        <v>0</v>
      </c>
      <c r="K7192">
        <f>Table1[[#This Row],[Time_to_Crack_in_minutes]]/60</f>
        <v>0</v>
      </c>
    </row>
    <row r="7193" spans="1:11" x14ac:dyDescent="0.25">
      <c r="A7193" t="s">
        <v>3384</v>
      </c>
      <c r="B7193" t="s">
        <v>3385</v>
      </c>
      <c r="C7193">
        <v>192</v>
      </c>
      <c r="D7193" t="s">
        <v>236</v>
      </c>
      <c r="E7193">
        <f t="shared" si="112"/>
        <v>6</v>
      </c>
      <c r="F7193">
        <v>75859</v>
      </c>
      <c r="G7193" t="s">
        <v>10</v>
      </c>
      <c r="I7193">
        <v>0</v>
      </c>
      <c r="J7193">
        <f>Table1[[#This Row],[Time_to_crack_in_seconds]]/60</f>
        <v>0</v>
      </c>
      <c r="K7193">
        <f>Table1[[#This Row],[Time_to_Crack_in_minutes]]/60</f>
        <v>0</v>
      </c>
    </row>
    <row r="7194" spans="1:11" x14ac:dyDescent="0.25">
      <c r="A7194" t="s">
        <v>3384</v>
      </c>
      <c r="B7194" t="s">
        <v>3385</v>
      </c>
      <c r="C7194">
        <v>193</v>
      </c>
      <c r="D7194" t="s">
        <v>3370</v>
      </c>
      <c r="E7194">
        <f t="shared" si="112"/>
        <v>9</v>
      </c>
      <c r="F7194">
        <v>74464</v>
      </c>
      <c r="G7194" t="s">
        <v>162</v>
      </c>
      <c r="I7194">
        <v>2</v>
      </c>
      <c r="J7194">
        <f>Table1[[#This Row],[Time_to_crack_in_seconds]]/60</f>
        <v>3.3333333333333333E-2</v>
      </c>
      <c r="K7194">
        <f>Table1[[#This Row],[Time_to_Crack_in_minutes]]/60</f>
        <v>5.5555555555555556E-4</v>
      </c>
    </row>
    <row r="7195" spans="1:11" x14ac:dyDescent="0.25">
      <c r="A7195" t="s">
        <v>3384</v>
      </c>
      <c r="B7195" t="s">
        <v>3385</v>
      </c>
      <c r="C7195">
        <v>194</v>
      </c>
      <c r="D7195" t="s">
        <v>3105</v>
      </c>
      <c r="E7195">
        <f t="shared" si="112"/>
        <v>6</v>
      </c>
      <c r="F7195">
        <v>74406</v>
      </c>
      <c r="G7195" t="s">
        <v>10</v>
      </c>
      <c r="I7195">
        <v>0</v>
      </c>
      <c r="J7195">
        <f>Table1[[#This Row],[Time_to_crack_in_seconds]]/60</f>
        <v>0</v>
      </c>
      <c r="K7195">
        <f>Table1[[#This Row],[Time_to_Crack_in_minutes]]/60</f>
        <v>0</v>
      </c>
    </row>
    <row r="7196" spans="1:11" x14ac:dyDescent="0.25">
      <c r="A7196" t="s">
        <v>3384</v>
      </c>
      <c r="B7196" t="s">
        <v>3385</v>
      </c>
      <c r="C7196">
        <v>195</v>
      </c>
      <c r="D7196" t="s">
        <v>627</v>
      </c>
      <c r="E7196">
        <f t="shared" si="112"/>
        <v>8</v>
      </c>
      <c r="F7196">
        <v>74370</v>
      </c>
      <c r="G7196" t="s">
        <v>10</v>
      </c>
      <c r="H7196">
        <v>91</v>
      </c>
      <c r="I7196">
        <v>0</v>
      </c>
      <c r="J7196">
        <f>Table1[[#This Row],[Time_to_crack_in_seconds]]/60</f>
        <v>0</v>
      </c>
      <c r="K7196">
        <f>Table1[[#This Row],[Time_to_Crack_in_minutes]]/60</f>
        <v>0</v>
      </c>
    </row>
    <row r="7197" spans="1:11" x14ac:dyDescent="0.25">
      <c r="A7197" t="s">
        <v>3384</v>
      </c>
      <c r="B7197" t="s">
        <v>3385</v>
      </c>
      <c r="C7197">
        <v>196</v>
      </c>
      <c r="D7197">
        <v>666666</v>
      </c>
      <c r="E7197">
        <f t="shared" si="112"/>
        <v>6</v>
      </c>
      <c r="F7197">
        <v>23341</v>
      </c>
      <c r="G7197" t="s">
        <v>10</v>
      </c>
      <c r="H7197">
        <v>24</v>
      </c>
      <c r="I7197">
        <v>0</v>
      </c>
      <c r="J7197">
        <f>Table1[[#This Row],[Time_to_crack_in_seconds]]/60</f>
        <v>0</v>
      </c>
      <c r="K7197">
        <f>Table1[[#This Row],[Time_to_Crack_in_minutes]]/60</f>
        <v>0</v>
      </c>
    </row>
    <row r="7198" spans="1:11" x14ac:dyDescent="0.25">
      <c r="A7198" t="s">
        <v>3384</v>
      </c>
      <c r="B7198" t="s">
        <v>3385</v>
      </c>
      <c r="C7198">
        <v>197</v>
      </c>
      <c r="D7198">
        <v>7777777</v>
      </c>
      <c r="E7198">
        <f t="shared" si="112"/>
        <v>7</v>
      </c>
      <c r="F7198">
        <v>22701</v>
      </c>
      <c r="G7198" t="s">
        <v>10</v>
      </c>
      <c r="H7198">
        <v>30</v>
      </c>
      <c r="I7198">
        <v>0</v>
      </c>
      <c r="J7198">
        <f>Table1[[#This Row],[Time_to_crack_in_seconds]]/60</f>
        <v>0</v>
      </c>
      <c r="K7198">
        <f>Table1[[#This Row],[Time_to_Crack_in_minutes]]/60</f>
        <v>0</v>
      </c>
    </row>
    <row r="7199" spans="1:11" x14ac:dyDescent="0.25">
      <c r="A7199" t="s">
        <v>3384</v>
      </c>
      <c r="B7199" t="s">
        <v>3385</v>
      </c>
      <c r="C7199">
        <v>198</v>
      </c>
      <c r="D7199">
        <v>1234567</v>
      </c>
      <c r="E7199">
        <f t="shared" si="112"/>
        <v>7</v>
      </c>
      <c r="F7199">
        <v>15113</v>
      </c>
      <c r="G7199" t="s">
        <v>10</v>
      </c>
      <c r="H7199">
        <v>10</v>
      </c>
      <c r="I7199">
        <v>0</v>
      </c>
      <c r="J7199">
        <f>Table1[[#This Row],[Time_to_crack_in_seconds]]/60</f>
        <v>0</v>
      </c>
      <c r="K7199">
        <f>Table1[[#This Row],[Time_to_Crack_in_minutes]]/60</f>
        <v>0</v>
      </c>
    </row>
    <row r="7200" spans="1:11" x14ac:dyDescent="0.25">
      <c r="A7200" t="s">
        <v>3384</v>
      </c>
      <c r="B7200" t="s">
        <v>3385</v>
      </c>
      <c r="C7200">
        <v>199</v>
      </c>
      <c r="D7200">
        <v>159753</v>
      </c>
      <c r="E7200">
        <f t="shared" si="112"/>
        <v>6</v>
      </c>
      <c r="F7200">
        <v>12771</v>
      </c>
      <c r="G7200" t="s">
        <v>13</v>
      </c>
      <c r="H7200">
        <v>44</v>
      </c>
      <c r="I7200">
        <v>10800</v>
      </c>
      <c r="J7200">
        <f>Table1[[#This Row],[Time_to_crack_in_seconds]]/60</f>
        <v>180</v>
      </c>
      <c r="K7200">
        <f>Table1[[#This Row],[Time_to_Crack_in_minutes]]/60</f>
        <v>3</v>
      </c>
    </row>
    <row r="7201" spans="1:11" x14ac:dyDescent="0.25">
      <c r="A7201" t="s">
        <v>3384</v>
      </c>
      <c r="B7201" t="s">
        <v>3385</v>
      </c>
      <c r="C7201">
        <v>200</v>
      </c>
      <c r="D7201">
        <v>123321</v>
      </c>
      <c r="E7201">
        <f t="shared" si="112"/>
        <v>6</v>
      </c>
      <c r="F7201">
        <v>10681</v>
      </c>
      <c r="G7201" t="s">
        <v>10</v>
      </c>
      <c r="H7201">
        <v>19</v>
      </c>
      <c r="I7201">
        <v>0</v>
      </c>
      <c r="J7201">
        <f>Table1[[#This Row],[Time_to_crack_in_seconds]]/60</f>
        <v>0</v>
      </c>
      <c r="K7201">
        <f>Table1[[#This Row],[Time_to_Crack_in_minutes]]/60</f>
        <v>0</v>
      </c>
    </row>
    <row r="7202" spans="1:11" x14ac:dyDescent="0.25">
      <c r="A7202" t="s">
        <v>3455</v>
      </c>
      <c r="B7202" t="s">
        <v>3456</v>
      </c>
      <c r="C7202">
        <v>1</v>
      </c>
      <c r="D7202">
        <v>123456</v>
      </c>
      <c r="E7202">
        <f t="shared" si="112"/>
        <v>6</v>
      </c>
      <c r="F7202">
        <v>198037</v>
      </c>
      <c r="G7202" t="s">
        <v>10</v>
      </c>
      <c r="H7202">
        <v>1</v>
      </c>
      <c r="I7202">
        <v>0</v>
      </c>
      <c r="J7202">
        <f>Table1[[#This Row],[Time_to_crack_in_seconds]]/60</f>
        <v>0</v>
      </c>
      <c r="K7202">
        <f>Table1[[#This Row],[Time_to_Crack_in_minutes]]/60</f>
        <v>0</v>
      </c>
    </row>
    <row r="7203" spans="1:11" x14ac:dyDescent="0.25">
      <c r="A7203" t="s">
        <v>3455</v>
      </c>
      <c r="B7203" t="s">
        <v>3456</v>
      </c>
      <c r="C7203">
        <v>2</v>
      </c>
      <c r="D7203">
        <v>123456789</v>
      </c>
      <c r="E7203">
        <f t="shared" si="112"/>
        <v>9</v>
      </c>
      <c r="F7203">
        <v>62056</v>
      </c>
      <c r="G7203" t="s">
        <v>10</v>
      </c>
      <c r="H7203">
        <v>2</v>
      </c>
      <c r="I7203">
        <v>0</v>
      </c>
      <c r="J7203">
        <f>Table1[[#This Row],[Time_to_crack_in_seconds]]/60</f>
        <v>0</v>
      </c>
      <c r="K7203">
        <f>Table1[[#This Row],[Time_to_Crack_in_minutes]]/60</f>
        <v>0</v>
      </c>
    </row>
    <row r="7204" spans="1:11" x14ac:dyDescent="0.25">
      <c r="A7204" t="s">
        <v>3455</v>
      </c>
      <c r="B7204" t="s">
        <v>3456</v>
      </c>
      <c r="C7204">
        <v>3</v>
      </c>
      <c r="D7204">
        <v>12345</v>
      </c>
      <c r="E7204">
        <f t="shared" si="112"/>
        <v>5</v>
      </c>
      <c r="F7204">
        <v>30434</v>
      </c>
      <c r="G7204" t="s">
        <v>10</v>
      </c>
      <c r="H7204">
        <v>3</v>
      </c>
      <c r="I7204">
        <v>0</v>
      </c>
      <c r="J7204">
        <f>Table1[[#This Row],[Time_to_crack_in_seconds]]/60</f>
        <v>0</v>
      </c>
      <c r="K7204">
        <f>Table1[[#This Row],[Time_to_Crack_in_minutes]]/60</f>
        <v>0</v>
      </c>
    </row>
    <row r="7205" spans="1:11" x14ac:dyDescent="0.25">
      <c r="A7205" t="s">
        <v>3455</v>
      </c>
      <c r="B7205" t="s">
        <v>3456</v>
      </c>
      <c r="C7205">
        <v>4</v>
      </c>
      <c r="D7205" t="s">
        <v>11</v>
      </c>
      <c r="E7205">
        <f t="shared" si="112"/>
        <v>8</v>
      </c>
      <c r="F7205">
        <v>30346</v>
      </c>
      <c r="G7205" t="s">
        <v>10</v>
      </c>
      <c r="H7205">
        <v>5</v>
      </c>
      <c r="I7205">
        <v>0</v>
      </c>
      <c r="J7205">
        <f>Table1[[#This Row],[Time_to_crack_in_seconds]]/60</f>
        <v>0</v>
      </c>
      <c r="K7205">
        <f>Table1[[#This Row],[Time_to_Crack_in_minutes]]/60</f>
        <v>0</v>
      </c>
    </row>
    <row r="7206" spans="1:11" x14ac:dyDescent="0.25">
      <c r="A7206" t="s">
        <v>3455</v>
      </c>
      <c r="B7206" t="s">
        <v>3456</v>
      </c>
      <c r="C7206">
        <v>5</v>
      </c>
      <c r="D7206">
        <v>123123</v>
      </c>
      <c r="E7206">
        <f t="shared" si="112"/>
        <v>6</v>
      </c>
      <c r="F7206">
        <v>28817</v>
      </c>
      <c r="G7206" t="s">
        <v>10</v>
      </c>
      <c r="H7206">
        <v>8</v>
      </c>
      <c r="I7206">
        <v>0</v>
      </c>
      <c r="J7206">
        <f>Table1[[#This Row],[Time_to_crack_in_seconds]]/60</f>
        <v>0</v>
      </c>
      <c r="K7206">
        <f>Table1[[#This Row],[Time_to_Crack_in_minutes]]/60</f>
        <v>0</v>
      </c>
    </row>
    <row r="7207" spans="1:11" x14ac:dyDescent="0.25">
      <c r="A7207" t="s">
        <v>3455</v>
      </c>
      <c r="B7207" t="s">
        <v>3456</v>
      </c>
      <c r="C7207">
        <v>6</v>
      </c>
      <c r="D7207">
        <v>12345678</v>
      </c>
      <c r="E7207">
        <f t="shared" si="112"/>
        <v>8</v>
      </c>
      <c r="F7207">
        <v>26969</v>
      </c>
      <c r="G7207" t="s">
        <v>10</v>
      </c>
      <c r="H7207">
        <v>6</v>
      </c>
      <c r="I7207">
        <v>0</v>
      </c>
      <c r="J7207">
        <f>Table1[[#This Row],[Time_to_crack_in_seconds]]/60</f>
        <v>0</v>
      </c>
      <c r="K7207">
        <f>Table1[[#This Row],[Time_to_Crack_in_minutes]]/60</f>
        <v>0</v>
      </c>
    </row>
    <row r="7208" spans="1:11" x14ac:dyDescent="0.25">
      <c r="A7208" t="s">
        <v>3455</v>
      </c>
      <c r="B7208" t="s">
        <v>3456</v>
      </c>
      <c r="C7208">
        <v>7</v>
      </c>
      <c r="D7208">
        <v>1234567890</v>
      </c>
      <c r="E7208">
        <f t="shared" si="112"/>
        <v>10</v>
      </c>
      <c r="F7208">
        <v>18977</v>
      </c>
      <c r="G7208" t="s">
        <v>10</v>
      </c>
      <c r="H7208">
        <v>9</v>
      </c>
      <c r="I7208">
        <v>0</v>
      </c>
      <c r="J7208">
        <f>Table1[[#This Row],[Time_to_crack_in_seconds]]/60</f>
        <v>0</v>
      </c>
      <c r="K7208">
        <f>Table1[[#This Row],[Time_to_Crack_in_minutes]]/60</f>
        <v>0</v>
      </c>
    </row>
    <row r="7209" spans="1:11" x14ac:dyDescent="0.25">
      <c r="A7209" t="s">
        <v>3455</v>
      </c>
      <c r="B7209" t="s">
        <v>3456</v>
      </c>
      <c r="C7209">
        <v>8</v>
      </c>
      <c r="D7209">
        <v>654321</v>
      </c>
      <c r="E7209">
        <f t="shared" si="112"/>
        <v>6</v>
      </c>
      <c r="F7209">
        <v>10709</v>
      </c>
      <c r="G7209" t="s">
        <v>10</v>
      </c>
      <c r="H7209">
        <v>23</v>
      </c>
      <c r="I7209">
        <v>0</v>
      </c>
      <c r="J7209">
        <f>Table1[[#This Row],[Time_to_crack_in_seconds]]/60</f>
        <v>0</v>
      </c>
      <c r="K7209">
        <f>Table1[[#This Row],[Time_to_Crack_in_minutes]]/60</f>
        <v>0</v>
      </c>
    </row>
    <row r="7210" spans="1:11" x14ac:dyDescent="0.25">
      <c r="A7210" t="s">
        <v>3455</v>
      </c>
      <c r="B7210" t="s">
        <v>3456</v>
      </c>
      <c r="C7210">
        <v>9</v>
      </c>
      <c r="D7210">
        <v>987654321</v>
      </c>
      <c r="E7210">
        <f t="shared" si="112"/>
        <v>9</v>
      </c>
      <c r="F7210">
        <v>10214</v>
      </c>
      <c r="G7210" t="s">
        <v>162</v>
      </c>
      <c r="H7210">
        <v>25</v>
      </c>
      <c r="I7210">
        <v>2</v>
      </c>
      <c r="J7210">
        <f>Table1[[#This Row],[Time_to_crack_in_seconds]]/60</f>
        <v>3.3333333333333333E-2</v>
      </c>
      <c r="K7210">
        <f>Table1[[#This Row],[Time_to_Crack_in_minutes]]/60</f>
        <v>5.5555555555555556E-4</v>
      </c>
    </row>
    <row r="7211" spans="1:11" x14ac:dyDescent="0.25">
      <c r="A7211" t="s">
        <v>3455</v>
      </c>
      <c r="B7211" t="s">
        <v>3456</v>
      </c>
      <c r="C7211">
        <v>10</v>
      </c>
      <c r="D7211">
        <v>1234567</v>
      </c>
      <c r="E7211">
        <f t="shared" si="112"/>
        <v>7</v>
      </c>
      <c r="F7211">
        <v>5896</v>
      </c>
      <c r="G7211" t="s">
        <v>10</v>
      </c>
      <c r="H7211">
        <v>10</v>
      </c>
      <c r="I7211">
        <v>0</v>
      </c>
      <c r="J7211">
        <f>Table1[[#This Row],[Time_to_crack_in_seconds]]/60</f>
        <v>0</v>
      </c>
      <c r="K7211">
        <f>Table1[[#This Row],[Time_to_Crack_in_minutes]]/60</f>
        <v>0</v>
      </c>
    </row>
    <row r="7212" spans="1:11" x14ac:dyDescent="0.25">
      <c r="A7212" t="s">
        <v>3455</v>
      </c>
      <c r="B7212" t="s">
        <v>3456</v>
      </c>
      <c r="C7212">
        <v>11</v>
      </c>
      <c r="D7212" t="s">
        <v>119</v>
      </c>
      <c r="E7212">
        <f t="shared" si="112"/>
        <v>8</v>
      </c>
      <c r="F7212">
        <v>4881</v>
      </c>
      <c r="G7212" t="s">
        <v>10</v>
      </c>
      <c r="H7212">
        <v>29</v>
      </c>
      <c r="I7212">
        <v>0</v>
      </c>
      <c r="J7212">
        <f>Table1[[#This Row],[Time_to_crack_in_seconds]]/60</f>
        <v>0</v>
      </c>
      <c r="K7212">
        <f>Table1[[#This Row],[Time_to_Crack_in_minutes]]/60</f>
        <v>0</v>
      </c>
    </row>
    <row r="7213" spans="1:11" x14ac:dyDescent="0.25">
      <c r="A7213" t="s">
        <v>3455</v>
      </c>
      <c r="B7213" t="s">
        <v>3456</v>
      </c>
      <c r="C7213">
        <v>12</v>
      </c>
      <c r="D7213" t="s">
        <v>16</v>
      </c>
      <c r="E7213">
        <f t="shared" si="112"/>
        <v>6</v>
      </c>
      <c r="F7213">
        <v>4037</v>
      </c>
      <c r="G7213" t="s">
        <v>10</v>
      </c>
      <c r="H7213">
        <v>4</v>
      </c>
      <c r="I7213">
        <v>0</v>
      </c>
      <c r="J7213">
        <f>Table1[[#This Row],[Time_to_crack_in_seconds]]/60</f>
        <v>0</v>
      </c>
      <c r="K7213">
        <f>Table1[[#This Row],[Time_to_Crack_in_minutes]]/60</f>
        <v>0</v>
      </c>
    </row>
    <row r="7214" spans="1:11" x14ac:dyDescent="0.25">
      <c r="A7214" t="s">
        <v>3455</v>
      </c>
      <c r="B7214" t="s">
        <v>3456</v>
      </c>
      <c r="C7214">
        <v>13</v>
      </c>
      <c r="D7214">
        <v>123654</v>
      </c>
      <c r="E7214">
        <f t="shared" si="112"/>
        <v>6</v>
      </c>
      <c r="F7214">
        <v>4033</v>
      </c>
      <c r="G7214" t="s">
        <v>10</v>
      </c>
      <c r="H7214">
        <v>49</v>
      </c>
      <c r="I7214">
        <v>0</v>
      </c>
      <c r="J7214">
        <f>Table1[[#This Row],[Time_to_crack_in_seconds]]/60</f>
        <v>0</v>
      </c>
      <c r="K7214">
        <f>Table1[[#This Row],[Time_to_Crack_in_minutes]]/60</f>
        <v>0</v>
      </c>
    </row>
    <row r="7215" spans="1:11" x14ac:dyDescent="0.25">
      <c r="A7215" t="s">
        <v>3455</v>
      </c>
      <c r="B7215" t="s">
        <v>3456</v>
      </c>
      <c r="C7215">
        <v>14</v>
      </c>
      <c r="D7215" t="s">
        <v>306</v>
      </c>
      <c r="E7215">
        <f t="shared" si="112"/>
        <v>6</v>
      </c>
      <c r="F7215">
        <v>3169</v>
      </c>
      <c r="G7215" t="s">
        <v>90</v>
      </c>
      <c r="H7215">
        <v>80</v>
      </c>
      <c r="I7215">
        <v>7200</v>
      </c>
      <c r="J7215">
        <f>Table1[[#This Row],[Time_to_crack_in_seconds]]/60</f>
        <v>120</v>
      </c>
      <c r="K7215">
        <f>Table1[[#This Row],[Time_to_Crack_in_minutes]]/60</f>
        <v>2</v>
      </c>
    </row>
    <row r="7216" spans="1:11" x14ac:dyDescent="0.25">
      <c r="A7216" t="s">
        <v>3455</v>
      </c>
      <c r="B7216" t="s">
        <v>3456</v>
      </c>
      <c r="C7216">
        <v>15</v>
      </c>
      <c r="D7216" t="s">
        <v>308</v>
      </c>
      <c r="E7216">
        <f t="shared" si="112"/>
        <v>10</v>
      </c>
      <c r="F7216">
        <v>3141</v>
      </c>
      <c r="G7216" t="s">
        <v>10</v>
      </c>
      <c r="H7216">
        <v>21</v>
      </c>
      <c r="I7216">
        <v>0</v>
      </c>
      <c r="J7216">
        <f>Table1[[#This Row],[Time_to_crack_in_seconds]]/60</f>
        <v>0</v>
      </c>
      <c r="K7216">
        <f>Table1[[#This Row],[Time_to_Crack_in_minutes]]/60</f>
        <v>0</v>
      </c>
    </row>
    <row r="7217" spans="1:11" x14ac:dyDescent="0.25">
      <c r="A7217" t="s">
        <v>3455</v>
      </c>
      <c r="B7217" t="s">
        <v>3456</v>
      </c>
      <c r="C7217">
        <v>16</v>
      </c>
      <c r="D7217" t="s">
        <v>113</v>
      </c>
      <c r="E7217">
        <f t="shared" si="112"/>
        <v>6</v>
      </c>
      <c r="F7217">
        <v>3049</v>
      </c>
      <c r="G7217" t="s">
        <v>10</v>
      </c>
      <c r="H7217">
        <v>32</v>
      </c>
      <c r="I7217">
        <v>0</v>
      </c>
      <c r="J7217">
        <f>Table1[[#This Row],[Time_to_crack_in_seconds]]/60</f>
        <v>0</v>
      </c>
      <c r="K7217">
        <f>Table1[[#This Row],[Time_to_Crack_in_minutes]]/60</f>
        <v>0</v>
      </c>
    </row>
    <row r="7218" spans="1:11" x14ac:dyDescent="0.25">
      <c r="A7218" t="s">
        <v>3455</v>
      </c>
      <c r="B7218" t="s">
        <v>3456</v>
      </c>
      <c r="C7218">
        <v>17</v>
      </c>
      <c r="D7218" t="s">
        <v>100</v>
      </c>
      <c r="E7218">
        <f t="shared" si="112"/>
        <v>8</v>
      </c>
      <c r="F7218">
        <v>2962</v>
      </c>
      <c r="G7218" t="s">
        <v>10</v>
      </c>
      <c r="H7218">
        <v>31</v>
      </c>
      <c r="I7218">
        <v>0</v>
      </c>
      <c r="J7218">
        <f>Table1[[#This Row],[Time_to_crack_in_seconds]]/60</f>
        <v>0</v>
      </c>
      <c r="K7218">
        <f>Table1[[#This Row],[Time_to_Crack_in_minutes]]/60</f>
        <v>0</v>
      </c>
    </row>
    <row r="7219" spans="1:11" x14ac:dyDescent="0.25">
      <c r="A7219" t="s">
        <v>3455</v>
      </c>
      <c r="B7219" t="s">
        <v>3456</v>
      </c>
      <c r="C7219">
        <v>18</v>
      </c>
      <c r="D7219" t="s">
        <v>334</v>
      </c>
      <c r="E7219">
        <f t="shared" si="112"/>
        <v>8</v>
      </c>
      <c r="F7219">
        <v>2871</v>
      </c>
      <c r="G7219" t="s">
        <v>41</v>
      </c>
      <c r="H7219">
        <v>47</v>
      </c>
      <c r="I7219">
        <v>7</v>
      </c>
      <c r="J7219">
        <f>Table1[[#This Row],[Time_to_crack_in_seconds]]/60</f>
        <v>0.11666666666666667</v>
      </c>
      <c r="K7219">
        <f>Table1[[#This Row],[Time_to_Crack_in_minutes]]/60</f>
        <v>1.9444444444444444E-3</v>
      </c>
    </row>
    <row r="7220" spans="1:11" x14ac:dyDescent="0.25">
      <c r="A7220" t="s">
        <v>3455</v>
      </c>
      <c r="B7220" t="s">
        <v>3456</v>
      </c>
      <c r="C7220">
        <v>19</v>
      </c>
      <c r="D7220" t="s">
        <v>204</v>
      </c>
      <c r="E7220">
        <f t="shared" si="112"/>
        <v>6</v>
      </c>
      <c r="F7220">
        <v>2850</v>
      </c>
      <c r="G7220" t="s">
        <v>10</v>
      </c>
      <c r="H7220">
        <v>13</v>
      </c>
      <c r="I7220">
        <v>0</v>
      </c>
      <c r="J7220">
        <f>Table1[[#This Row],[Time_to_crack_in_seconds]]/60</f>
        <v>0</v>
      </c>
      <c r="K7220">
        <f>Table1[[#This Row],[Time_to_Crack_in_minutes]]/60</f>
        <v>0</v>
      </c>
    </row>
    <row r="7221" spans="1:11" x14ac:dyDescent="0.25">
      <c r="A7221" t="s">
        <v>3455</v>
      </c>
      <c r="B7221" t="s">
        <v>3456</v>
      </c>
      <c r="C7221">
        <v>20</v>
      </c>
      <c r="D7221" t="s">
        <v>243</v>
      </c>
      <c r="E7221">
        <f t="shared" si="112"/>
        <v>8</v>
      </c>
      <c r="F7221">
        <v>2590</v>
      </c>
      <c r="G7221" t="s">
        <v>10</v>
      </c>
      <c r="H7221">
        <v>143</v>
      </c>
      <c r="I7221">
        <v>0</v>
      </c>
      <c r="J7221">
        <f>Table1[[#This Row],[Time_to_crack_in_seconds]]/60</f>
        <v>0</v>
      </c>
      <c r="K7221">
        <f>Table1[[#This Row],[Time_to_Crack_in_minutes]]/60</f>
        <v>0</v>
      </c>
    </row>
    <row r="7222" spans="1:11" x14ac:dyDescent="0.25">
      <c r="A7222" t="s">
        <v>3455</v>
      </c>
      <c r="B7222" t="s">
        <v>3456</v>
      </c>
      <c r="C7222">
        <v>21</v>
      </c>
      <c r="D7222" t="s">
        <v>3457</v>
      </c>
      <c r="E7222">
        <f t="shared" si="112"/>
        <v>8</v>
      </c>
      <c r="F7222">
        <v>2337</v>
      </c>
      <c r="G7222" t="s">
        <v>13</v>
      </c>
      <c r="I7222">
        <v>10800</v>
      </c>
      <c r="J7222">
        <f>Table1[[#This Row],[Time_to_crack_in_seconds]]/60</f>
        <v>180</v>
      </c>
      <c r="K7222">
        <f>Table1[[#This Row],[Time_to_Crack_in_minutes]]/60</f>
        <v>3</v>
      </c>
    </row>
    <row r="7223" spans="1:11" x14ac:dyDescent="0.25">
      <c r="A7223" t="s">
        <v>3455</v>
      </c>
      <c r="B7223" t="s">
        <v>3456</v>
      </c>
      <c r="C7223">
        <v>22</v>
      </c>
      <c r="D7223" t="s">
        <v>167</v>
      </c>
      <c r="E7223">
        <f t="shared" si="112"/>
        <v>6</v>
      </c>
      <c r="F7223">
        <v>2240</v>
      </c>
      <c r="G7223" t="s">
        <v>10</v>
      </c>
      <c r="H7223">
        <v>51</v>
      </c>
      <c r="I7223">
        <v>0</v>
      </c>
      <c r="J7223">
        <f>Table1[[#This Row],[Time_to_crack_in_seconds]]/60</f>
        <v>0</v>
      </c>
      <c r="K7223">
        <f>Table1[[#This Row],[Time_to_Crack_in_minutes]]/60</f>
        <v>0</v>
      </c>
    </row>
    <row r="7224" spans="1:11" x14ac:dyDescent="0.25">
      <c r="A7224" t="s">
        <v>3455</v>
      </c>
      <c r="B7224" t="s">
        <v>3456</v>
      </c>
      <c r="C7224">
        <v>23</v>
      </c>
      <c r="D7224" t="s">
        <v>59</v>
      </c>
      <c r="E7224">
        <f t="shared" si="112"/>
        <v>10</v>
      </c>
      <c r="F7224">
        <v>2134</v>
      </c>
      <c r="G7224" t="s">
        <v>10</v>
      </c>
      <c r="H7224">
        <v>18</v>
      </c>
      <c r="I7224">
        <v>0</v>
      </c>
      <c r="J7224">
        <f>Table1[[#This Row],[Time_to_crack_in_seconds]]/60</f>
        <v>0</v>
      </c>
      <c r="K7224">
        <f>Table1[[#This Row],[Time_to_Crack_in_minutes]]/60</f>
        <v>0</v>
      </c>
    </row>
    <row r="7225" spans="1:11" x14ac:dyDescent="0.25">
      <c r="A7225" t="s">
        <v>3455</v>
      </c>
      <c r="B7225" t="s">
        <v>3456</v>
      </c>
      <c r="C7225">
        <v>24</v>
      </c>
      <c r="D7225" t="s">
        <v>129</v>
      </c>
      <c r="E7225">
        <f t="shared" si="112"/>
        <v>7</v>
      </c>
      <c r="F7225">
        <v>2060</v>
      </c>
      <c r="G7225" t="s">
        <v>10</v>
      </c>
      <c r="H7225">
        <v>33</v>
      </c>
      <c r="I7225">
        <v>0</v>
      </c>
      <c r="J7225">
        <f>Table1[[#This Row],[Time_to_crack_in_seconds]]/60</f>
        <v>0</v>
      </c>
      <c r="K7225">
        <f>Table1[[#This Row],[Time_to_Crack_in_minutes]]/60</f>
        <v>0</v>
      </c>
    </row>
    <row r="7226" spans="1:11" x14ac:dyDescent="0.25">
      <c r="A7226" t="s">
        <v>3455</v>
      </c>
      <c r="B7226" t="s">
        <v>3456</v>
      </c>
      <c r="C7226">
        <v>25</v>
      </c>
      <c r="D7226" t="s">
        <v>797</v>
      </c>
      <c r="E7226">
        <f t="shared" si="112"/>
        <v>8</v>
      </c>
      <c r="F7226">
        <v>2038</v>
      </c>
      <c r="G7226" t="s">
        <v>10</v>
      </c>
      <c r="H7226">
        <v>68</v>
      </c>
      <c r="I7226">
        <v>0</v>
      </c>
      <c r="J7226">
        <f>Table1[[#This Row],[Time_to_crack_in_seconds]]/60</f>
        <v>0</v>
      </c>
      <c r="K7226">
        <f>Table1[[#This Row],[Time_to_Crack_in_minutes]]/60</f>
        <v>0</v>
      </c>
    </row>
    <row r="7227" spans="1:11" x14ac:dyDescent="0.25">
      <c r="A7227" t="s">
        <v>3455</v>
      </c>
      <c r="B7227" t="s">
        <v>3456</v>
      </c>
      <c r="C7227">
        <v>26</v>
      </c>
      <c r="D7227">
        <v>159753</v>
      </c>
      <c r="E7227">
        <f t="shared" si="112"/>
        <v>6</v>
      </c>
      <c r="F7227">
        <v>2032</v>
      </c>
      <c r="G7227" t="s">
        <v>13</v>
      </c>
      <c r="H7227">
        <v>44</v>
      </c>
      <c r="I7227">
        <v>10800</v>
      </c>
      <c r="J7227">
        <f>Table1[[#This Row],[Time_to_crack_in_seconds]]/60</f>
        <v>180</v>
      </c>
      <c r="K7227">
        <f>Table1[[#This Row],[Time_to_Crack_in_minutes]]/60</f>
        <v>3</v>
      </c>
    </row>
    <row r="7228" spans="1:11" x14ac:dyDescent="0.25">
      <c r="A7228" t="s">
        <v>3455</v>
      </c>
      <c r="B7228" t="s">
        <v>3456</v>
      </c>
      <c r="C7228">
        <v>27</v>
      </c>
      <c r="D7228" t="s">
        <v>77</v>
      </c>
      <c r="E7228">
        <f t="shared" si="112"/>
        <v>9</v>
      </c>
      <c r="F7228">
        <v>2002</v>
      </c>
      <c r="G7228" t="s">
        <v>10</v>
      </c>
      <c r="H7228">
        <v>45</v>
      </c>
      <c r="I7228">
        <v>0</v>
      </c>
      <c r="J7228">
        <f>Table1[[#This Row],[Time_to_crack_in_seconds]]/60</f>
        <v>0</v>
      </c>
      <c r="K7228">
        <f>Table1[[#This Row],[Time_to_Crack_in_minutes]]/60</f>
        <v>0</v>
      </c>
    </row>
    <row r="7229" spans="1:11" x14ac:dyDescent="0.25">
      <c r="A7229" t="s">
        <v>3455</v>
      </c>
      <c r="B7229" t="s">
        <v>3456</v>
      </c>
      <c r="C7229">
        <v>28</v>
      </c>
      <c r="D7229">
        <v>12345678910</v>
      </c>
      <c r="E7229">
        <f t="shared" si="112"/>
        <v>11</v>
      </c>
      <c r="F7229">
        <v>1946</v>
      </c>
      <c r="G7229" t="s">
        <v>54</v>
      </c>
      <c r="H7229">
        <v>113</v>
      </c>
      <c r="I7229">
        <v>1020</v>
      </c>
      <c r="J7229">
        <f>Table1[[#This Row],[Time_to_crack_in_seconds]]/60</f>
        <v>17</v>
      </c>
      <c r="K7229">
        <f>Table1[[#This Row],[Time_to_Crack_in_minutes]]/60</f>
        <v>0.28333333333333333</v>
      </c>
    </row>
    <row r="7230" spans="1:11" x14ac:dyDescent="0.25">
      <c r="A7230" t="s">
        <v>3455</v>
      </c>
      <c r="B7230" t="s">
        <v>3456</v>
      </c>
      <c r="C7230">
        <v>29</v>
      </c>
      <c r="D7230" t="s">
        <v>3458</v>
      </c>
      <c r="E7230">
        <f t="shared" si="112"/>
        <v>8</v>
      </c>
      <c r="F7230">
        <v>1769</v>
      </c>
      <c r="G7230" t="s">
        <v>13</v>
      </c>
      <c r="I7230">
        <v>10800</v>
      </c>
      <c r="J7230">
        <f>Table1[[#This Row],[Time_to_crack_in_seconds]]/60</f>
        <v>180</v>
      </c>
      <c r="K7230">
        <f>Table1[[#This Row],[Time_to_Crack_in_minutes]]/60</f>
        <v>3</v>
      </c>
    </row>
    <row r="7231" spans="1:11" x14ac:dyDescent="0.25">
      <c r="A7231" t="s">
        <v>3455</v>
      </c>
      <c r="B7231" t="s">
        <v>3456</v>
      </c>
      <c r="C7231">
        <v>30</v>
      </c>
      <c r="D7231" t="s">
        <v>1815</v>
      </c>
      <c r="E7231">
        <f t="shared" si="112"/>
        <v>9</v>
      </c>
      <c r="F7231">
        <v>1599</v>
      </c>
      <c r="G7231" t="s">
        <v>52</v>
      </c>
      <c r="I7231">
        <v>10</v>
      </c>
      <c r="J7231">
        <f>Table1[[#This Row],[Time_to_crack_in_seconds]]/60</f>
        <v>0.16666666666666666</v>
      </c>
      <c r="K7231">
        <f>Table1[[#This Row],[Time_to_Crack_in_minutes]]/60</f>
        <v>2.7777777777777775E-3</v>
      </c>
    </row>
    <row r="7232" spans="1:11" x14ac:dyDescent="0.25">
      <c r="A7232" t="s">
        <v>3455</v>
      </c>
      <c r="B7232" t="s">
        <v>3456</v>
      </c>
      <c r="C7232">
        <v>31</v>
      </c>
      <c r="D7232" t="s">
        <v>14</v>
      </c>
      <c r="E7232">
        <f t="shared" si="112"/>
        <v>9</v>
      </c>
      <c r="F7232">
        <v>1412</v>
      </c>
      <c r="G7232" t="s">
        <v>10</v>
      </c>
      <c r="H7232">
        <v>16</v>
      </c>
      <c r="I7232">
        <v>0</v>
      </c>
      <c r="J7232">
        <f>Table1[[#This Row],[Time_to_crack_in_seconds]]/60</f>
        <v>0</v>
      </c>
      <c r="K7232">
        <f>Table1[[#This Row],[Time_to_Crack_in_minutes]]/60</f>
        <v>0</v>
      </c>
    </row>
    <row r="7233" spans="1:11" x14ac:dyDescent="0.25">
      <c r="A7233" t="s">
        <v>3455</v>
      </c>
      <c r="B7233" t="s">
        <v>3456</v>
      </c>
      <c r="C7233">
        <v>32</v>
      </c>
      <c r="D7233" t="s">
        <v>112</v>
      </c>
      <c r="E7233">
        <f t="shared" si="112"/>
        <v>8</v>
      </c>
      <c r="F7233">
        <v>1316</v>
      </c>
      <c r="G7233" t="s">
        <v>10</v>
      </c>
      <c r="H7233">
        <v>72</v>
      </c>
      <c r="I7233">
        <v>0</v>
      </c>
      <c r="J7233">
        <f>Table1[[#This Row],[Time_to_crack_in_seconds]]/60</f>
        <v>0</v>
      </c>
      <c r="K7233">
        <f>Table1[[#This Row],[Time_to_Crack_in_minutes]]/60</f>
        <v>0</v>
      </c>
    </row>
    <row r="7234" spans="1:11" x14ac:dyDescent="0.25">
      <c r="A7234" t="s">
        <v>3455</v>
      </c>
      <c r="B7234" t="s">
        <v>3456</v>
      </c>
      <c r="C7234">
        <v>33</v>
      </c>
      <c r="D7234" t="s">
        <v>546</v>
      </c>
      <c r="E7234">
        <f t="shared" si="112"/>
        <v>8</v>
      </c>
      <c r="F7234">
        <v>1249</v>
      </c>
      <c r="G7234" t="s">
        <v>41</v>
      </c>
      <c r="H7234">
        <v>73</v>
      </c>
      <c r="I7234">
        <v>7</v>
      </c>
      <c r="J7234">
        <f>Table1[[#This Row],[Time_to_crack_in_seconds]]/60</f>
        <v>0.11666666666666667</v>
      </c>
      <c r="K7234">
        <f>Table1[[#This Row],[Time_to_Crack_in_minutes]]/60</f>
        <v>1.9444444444444444E-3</v>
      </c>
    </row>
    <row r="7235" spans="1:11" x14ac:dyDescent="0.25">
      <c r="A7235" t="s">
        <v>3455</v>
      </c>
      <c r="B7235" t="s">
        <v>3456</v>
      </c>
      <c r="C7235">
        <v>34</v>
      </c>
      <c r="D7235" t="s">
        <v>3459</v>
      </c>
      <c r="E7235">
        <f t="shared" ref="E7235:E7298" si="113">LEN(D7235)</f>
        <v>6</v>
      </c>
      <c r="F7235">
        <v>1177</v>
      </c>
      <c r="G7235" t="s">
        <v>18</v>
      </c>
      <c r="I7235">
        <v>120</v>
      </c>
      <c r="J7235">
        <f>Table1[[#This Row],[Time_to_crack_in_seconds]]/60</f>
        <v>2</v>
      </c>
      <c r="K7235">
        <f>Table1[[#This Row],[Time_to_Crack_in_minutes]]/60</f>
        <v>3.3333333333333333E-2</v>
      </c>
    </row>
    <row r="7236" spans="1:11" x14ac:dyDescent="0.25">
      <c r="A7236" t="s">
        <v>3455</v>
      </c>
      <c r="B7236" t="s">
        <v>3456</v>
      </c>
      <c r="C7236">
        <v>35</v>
      </c>
      <c r="D7236">
        <v>87654321</v>
      </c>
      <c r="E7236">
        <f t="shared" si="113"/>
        <v>8</v>
      </c>
      <c r="F7236">
        <v>1105</v>
      </c>
      <c r="G7236" t="s">
        <v>10</v>
      </c>
      <c r="H7236">
        <v>177</v>
      </c>
      <c r="I7236">
        <v>0</v>
      </c>
      <c r="J7236">
        <f>Table1[[#This Row],[Time_to_crack_in_seconds]]/60</f>
        <v>0</v>
      </c>
      <c r="K7236">
        <f>Table1[[#This Row],[Time_to_Crack_in_minutes]]/60</f>
        <v>0</v>
      </c>
    </row>
    <row r="7237" spans="1:11" x14ac:dyDescent="0.25">
      <c r="A7237" t="s">
        <v>3455</v>
      </c>
      <c r="B7237" t="s">
        <v>3456</v>
      </c>
      <c r="C7237">
        <v>36</v>
      </c>
      <c r="D7237">
        <v>147258</v>
      </c>
      <c r="E7237">
        <f t="shared" si="113"/>
        <v>6</v>
      </c>
      <c r="F7237">
        <v>1103</v>
      </c>
      <c r="G7237" t="s">
        <v>18</v>
      </c>
      <c r="H7237">
        <v>107</v>
      </c>
      <c r="I7237">
        <v>120</v>
      </c>
      <c r="J7237">
        <f>Table1[[#This Row],[Time_to_crack_in_seconds]]/60</f>
        <v>2</v>
      </c>
      <c r="K7237">
        <f>Table1[[#This Row],[Time_to_Crack_in_minutes]]/60</f>
        <v>3.3333333333333333E-2</v>
      </c>
    </row>
    <row r="7238" spans="1:11" x14ac:dyDescent="0.25">
      <c r="A7238" t="s">
        <v>3455</v>
      </c>
      <c r="B7238" t="s">
        <v>3456</v>
      </c>
      <c r="C7238">
        <v>37</v>
      </c>
      <c r="D7238">
        <v>123654789</v>
      </c>
      <c r="E7238">
        <f t="shared" si="113"/>
        <v>9</v>
      </c>
      <c r="F7238">
        <v>1096</v>
      </c>
      <c r="G7238" t="s">
        <v>10</v>
      </c>
      <c r="H7238">
        <v>160</v>
      </c>
      <c r="I7238">
        <v>0</v>
      </c>
      <c r="J7238">
        <f>Table1[[#This Row],[Time_to_crack_in_seconds]]/60</f>
        <v>0</v>
      </c>
      <c r="K7238">
        <f>Table1[[#This Row],[Time_to_Crack_in_minutes]]/60</f>
        <v>0</v>
      </c>
    </row>
    <row r="7239" spans="1:11" x14ac:dyDescent="0.25">
      <c r="A7239" t="s">
        <v>3455</v>
      </c>
      <c r="B7239" t="s">
        <v>3456</v>
      </c>
      <c r="C7239">
        <v>38</v>
      </c>
      <c r="D7239">
        <v>147258369</v>
      </c>
      <c r="E7239">
        <f t="shared" si="113"/>
        <v>9</v>
      </c>
      <c r="F7239">
        <v>1057</v>
      </c>
      <c r="G7239" t="s">
        <v>34</v>
      </c>
      <c r="H7239">
        <v>63</v>
      </c>
      <c r="I7239">
        <v>8</v>
      </c>
      <c r="J7239">
        <f>Table1[[#This Row],[Time_to_crack_in_seconds]]/60</f>
        <v>0.13333333333333333</v>
      </c>
      <c r="K7239">
        <f>Table1[[#This Row],[Time_to_Crack_in_minutes]]/60</f>
        <v>2.2222222222222222E-3</v>
      </c>
    </row>
    <row r="7240" spans="1:11" x14ac:dyDescent="0.25">
      <c r="A7240" t="s">
        <v>3455</v>
      </c>
      <c r="B7240" t="s">
        <v>3456</v>
      </c>
      <c r="C7240">
        <v>39</v>
      </c>
      <c r="D7240" t="s">
        <v>73</v>
      </c>
      <c r="E7240">
        <f t="shared" si="113"/>
        <v>8</v>
      </c>
      <c r="F7240">
        <v>1050</v>
      </c>
      <c r="G7240" t="s">
        <v>10</v>
      </c>
      <c r="H7240">
        <v>81</v>
      </c>
      <c r="I7240">
        <v>0</v>
      </c>
      <c r="J7240">
        <f>Table1[[#This Row],[Time_to_crack_in_seconds]]/60</f>
        <v>0</v>
      </c>
      <c r="K7240">
        <f>Table1[[#This Row],[Time_to_Crack_in_minutes]]/60</f>
        <v>0</v>
      </c>
    </row>
    <row r="7241" spans="1:11" x14ac:dyDescent="0.25">
      <c r="A7241" t="s">
        <v>3455</v>
      </c>
      <c r="B7241" t="s">
        <v>3456</v>
      </c>
      <c r="C7241">
        <v>40</v>
      </c>
      <c r="D7241" t="s">
        <v>26</v>
      </c>
      <c r="E7241">
        <f t="shared" si="113"/>
        <v>8</v>
      </c>
      <c r="F7241">
        <v>996</v>
      </c>
      <c r="G7241" t="s">
        <v>10</v>
      </c>
      <c r="H7241">
        <v>22</v>
      </c>
      <c r="I7241">
        <v>0</v>
      </c>
      <c r="J7241">
        <f>Table1[[#This Row],[Time_to_crack_in_seconds]]/60</f>
        <v>0</v>
      </c>
      <c r="K7241">
        <f>Table1[[#This Row],[Time_to_Crack_in_minutes]]/60</f>
        <v>0</v>
      </c>
    </row>
    <row r="7242" spans="1:11" x14ac:dyDescent="0.25">
      <c r="A7242" t="s">
        <v>3455</v>
      </c>
      <c r="B7242" t="s">
        <v>3456</v>
      </c>
      <c r="C7242">
        <v>41</v>
      </c>
      <c r="D7242" t="s">
        <v>3460</v>
      </c>
      <c r="E7242">
        <f t="shared" si="113"/>
        <v>6</v>
      </c>
      <c r="F7242">
        <v>986</v>
      </c>
      <c r="G7242" t="s">
        <v>10</v>
      </c>
      <c r="I7242">
        <v>0</v>
      </c>
      <c r="J7242">
        <f>Table1[[#This Row],[Time_to_crack_in_seconds]]/60</f>
        <v>0</v>
      </c>
      <c r="K7242">
        <f>Table1[[#This Row],[Time_to_Crack_in_minutes]]/60</f>
        <v>0</v>
      </c>
    </row>
    <row r="7243" spans="1:11" x14ac:dyDescent="0.25">
      <c r="A7243" t="s">
        <v>3455</v>
      </c>
      <c r="B7243" t="s">
        <v>3456</v>
      </c>
      <c r="C7243">
        <v>42</v>
      </c>
      <c r="D7243" t="s">
        <v>3461</v>
      </c>
      <c r="E7243">
        <f t="shared" si="113"/>
        <v>8</v>
      </c>
      <c r="F7243">
        <v>969</v>
      </c>
      <c r="G7243" t="s">
        <v>13</v>
      </c>
      <c r="I7243">
        <v>10800</v>
      </c>
      <c r="J7243">
        <f>Table1[[#This Row],[Time_to_crack_in_seconds]]/60</f>
        <v>180</v>
      </c>
      <c r="K7243">
        <f>Table1[[#This Row],[Time_to_Crack_in_minutes]]/60</f>
        <v>3</v>
      </c>
    </row>
    <row r="7244" spans="1:11" x14ac:dyDescent="0.25">
      <c r="A7244" t="s">
        <v>3455</v>
      </c>
      <c r="B7244" t="s">
        <v>3456</v>
      </c>
      <c r="C7244">
        <v>43</v>
      </c>
      <c r="D7244">
        <v>123456654321</v>
      </c>
      <c r="E7244">
        <f t="shared" si="113"/>
        <v>12</v>
      </c>
      <c r="F7244">
        <v>964</v>
      </c>
      <c r="G7244" t="s">
        <v>867</v>
      </c>
      <c r="I7244">
        <v>345600</v>
      </c>
      <c r="J7244">
        <f>Table1[[#This Row],[Time_to_crack_in_seconds]]/60</f>
        <v>5760</v>
      </c>
      <c r="K7244">
        <f>Table1[[#This Row],[Time_to_Crack_in_minutes]]/60</f>
        <v>96</v>
      </c>
    </row>
    <row r="7245" spans="1:11" x14ac:dyDescent="0.25">
      <c r="A7245" t="s">
        <v>3455</v>
      </c>
      <c r="B7245" t="s">
        <v>3456</v>
      </c>
      <c r="C7245">
        <v>44</v>
      </c>
      <c r="D7245">
        <v>1029384756</v>
      </c>
      <c r="E7245">
        <f t="shared" si="113"/>
        <v>10</v>
      </c>
      <c r="F7245">
        <v>959</v>
      </c>
      <c r="G7245" t="s">
        <v>10</v>
      </c>
      <c r="I7245">
        <v>0</v>
      </c>
      <c r="J7245">
        <f>Table1[[#This Row],[Time_to_crack_in_seconds]]/60</f>
        <v>0</v>
      </c>
      <c r="K7245">
        <f>Table1[[#This Row],[Time_to_Crack_in_minutes]]/60</f>
        <v>0</v>
      </c>
    </row>
    <row r="7246" spans="1:11" x14ac:dyDescent="0.25">
      <c r="A7246" t="s">
        <v>3455</v>
      </c>
      <c r="B7246" t="s">
        <v>3456</v>
      </c>
      <c r="C7246">
        <v>45</v>
      </c>
      <c r="D7246" t="s">
        <v>1614</v>
      </c>
      <c r="E7246">
        <f t="shared" si="113"/>
        <v>8</v>
      </c>
      <c r="F7246">
        <v>956</v>
      </c>
      <c r="G7246" t="s">
        <v>10</v>
      </c>
      <c r="H7246">
        <v>145</v>
      </c>
      <c r="I7246">
        <v>0</v>
      </c>
      <c r="J7246">
        <f>Table1[[#This Row],[Time_to_crack_in_seconds]]/60</f>
        <v>0</v>
      </c>
      <c r="K7246">
        <f>Table1[[#This Row],[Time_to_Crack_in_minutes]]/60</f>
        <v>0</v>
      </c>
    </row>
    <row r="7247" spans="1:11" x14ac:dyDescent="0.25">
      <c r="A7247" t="s">
        <v>3455</v>
      </c>
      <c r="B7247" t="s">
        <v>3456</v>
      </c>
      <c r="C7247">
        <v>46</v>
      </c>
      <c r="D7247">
        <v>123454321</v>
      </c>
      <c r="E7247">
        <f t="shared" si="113"/>
        <v>9</v>
      </c>
      <c r="F7247">
        <v>951</v>
      </c>
      <c r="G7247" t="s">
        <v>10</v>
      </c>
      <c r="I7247">
        <v>0</v>
      </c>
      <c r="J7247">
        <f>Table1[[#This Row],[Time_to_crack_in_seconds]]/60</f>
        <v>0</v>
      </c>
      <c r="K7247">
        <f>Table1[[#This Row],[Time_to_Crack_in_minutes]]/60</f>
        <v>0</v>
      </c>
    </row>
    <row r="7248" spans="1:11" x14ac:dyDescent="0.25">
      <c r="A7248" t="s">
        <v>3455</v>
      </c>
      <c r="B7248" t="s">
        <v>3456</v>
      </c>
      <c r="C7248">
        <v>47</v>
      </c>
      <c r="D7248" t="s">
        <v>1426</v>
      </c>
      <c r="E7248">
        <f t="shared" si="113"/>
        <v>7</v>
      </c>
      <c r="F7248">
        <v>928</v>
      </c>
      <c r="G7248" t="s">
        <v>54</v>
      </c>
      <c r="I7248">
        <v>1020</v>
      </c>
      <c r="J7248">
        <f>Table1[[#This Row],[Time_to_crack_in_seconds]]/60</f>
        <v>17</v>
      </c>
      <c r="K7248">
        <f>Table1[[#This Row],[Time_to_Crack_in_minutes]]/60</f>
        <v>0.28333333333333333</v>
      </c>
    </row>
    <row r="7249" spans="1:11" x14ac:dyDescent="0.25">
      <c r="A7249" t="s">
        <v>3455</v>
      </c>
      <c r="B7249" t="s">
        <v>3456</v>
      </c>
      <c r="C7249">
        <v>48</v>
      </c>
      <c r="D7249" t="s">
        <v>3462</v>
      </c>
      <c r="E7249">
        <f t="shared" si="113"/>
        <v>6</v>
      </c>
      <c r="F7249">
        <v>881</v>
      </c>
      <c r="G7249" t="s">
        <v>18</v>
      </c>
      <c r="I7249">
        <v>120</v>
      </c>
      <c r="J7249">
        <f>Table1[[#This Row],[Time_to_crack_in_seconds]]/60</f>
        <v>2</v>
      </c>
      <c r="K7249">
        <f>Table1[[#This Row],[Time_to_Crack_in_minutes]]/60</f>
        <v>3.3333333333333333E-2</v>
      </c>
    </row>
    <row r="7250" spans="1:11" x14ac:dyDescent="0.25">
      <c r="A7250" t="s">
        <v>3455</v>
      </c>
      <c r="B7250" t="s">
        <v>3456</v>
      </c>
      <c r="C7250">
        <v>49</v>
      </c>
      <c r="D7250" t="s">
        <v>3386</v>
      </c>
      <c r="E7250">
        <f t="shared" si="113"/>
        <v>12</v>
      </c>
      <c r="F7250">
        <v>822</v>
      </c>
      <c r="G7250" t="s">
        <v>10</v>
      </c>
      <c r="H7250">
        <v>189</v>
      </c>
      <c r="I7250">
        <v>0</v>
      </c>
      <c r="J7250">
        <f>Table1[[#This Row],[Time_to_crack_in_seconds]]/60</f>
        <v>0</v>
      </c>
      <c r="K7250">
        <f>Table1[[#This Row],[Time_to_Crack_in_minutes]]/60</f>
        <v>0</v>
      </c>
    </row>
    <row r="7251" spans="1:11" x14ac:dyDescent="0.25">
      <c r="A7251" t="s">
        <v>3455</v>
      </c>
      <c r="B7251" t="s">
        <v>3456</v>
      </c>
      <c r="C7251">
        <v>50</v>
      </c>
      <c r="D7251" t="s">
        <v>3463</v>
      </c>
      <c r="E7251">
        <f t="shared" si="113"/>
        <v>6</v>
      </c>
      <c r="F7251">
        <v>822</v>
      </c>
      <c r="G7251" t="s">
        <v>18</v>
      </c>
      <c r="I7251">
        <v>120</v>
      </c>
      <c r="J7251">
        <f>Table1[[#This Row],[Time_to_crack_in_seconds]]/60</f>
        <v>2</v>
      </c>
      <c r="K7251">
        <f>Table1[[#This Row],[Time_to_Crack_in_minutes]]/60</f>
        <v>3.3333333333333333E-2</v>
      </c>
    </row>
    <row r="7252" spans="1:11" x14ac:dyDescent="0.25">
      <c r="A7252" t="s">
        <v>3455</v>
      </c>
      <c r="B7252" t="s">
        <v>3456</v>
      </c>
      <c r="C7252">
        <v>51</v>
      </c>
      <c r="D7252">
        <v>951753</v>
      </c>
      <c r="E7252">
        <f t="shared" si="113"/>
        <v>6</v>
      </c>
      <c r="F7252">
        <v>781</v>
      </c>
      <c r="G7252" t="s">
        <v>10</v>
      </c>
      <c r="I7252">
        <v>0</v>
      </c>
      <c r="J7252">
        <f>Table1[[#This Row],[Time_to_crack_in_seconds]]/60</f>
        <v>0</v>
      </c>
      <c r="K7252">
        <f>Table1[[#This Row],[Time_to_Crack_in_minutes]]/60</f>
        <v>0</v>
      </c>
    </row>
    <row r="7253" spans="1:11" x14ac:dyDescent="0.25">
      <c r="A7253" t="s">
        <v>3455</v>
      </c>
      <c r="B7253" t="s">
        <v>3456</v>
      </c>
      <c r="C7253">
        <v>52</v>
      </c>
      <c r="D7253" t="s">
        <v>3464</v>
      </c>
      <c r="E7253">
        <f t="shared" si="113"/>
        <v>7</v>
      </c>
      <c r="F7253">
        <v>776</v>
      </c>
      <c r="G7253" t="s">
        <v>54</v>
      </c>
      <c r="I7253">
        <v>1020</v>
      </c>
      <c r="J7253">
        <f>Table1[[#This Row],[Time_to_crack_in_seconds]]/60</f>
        <v>17</v>
      </c>
      <c r="K7253">
        <f>Table1[[#This Row],[Time_to_Crack_in_minutes]]/60</f>
        <v>0.28333333333333333</v>
      </c>
    </row>
    <row r="7254" spans="1:11" x14ac:dyDescent="0.25">
      <c r="A7254" t="s">
        <v>3455</v>
      </c>
      <c r="B7254" t="s">
        <v>3456</v>
      </c>
      <c r="C7254">
        <v>53</v>
      </c>
      <c r="D7254" t="s">
        <v>3465</v>
      </c>
      <c r="E7254">
        <f t="shared" si="113"/>
        <v>8</v>
      </c>
      <c r="F7254">
        <v>761</v>
      </c>
      <c r="G7254" t="s">
        <v>54</v>
      </c>
      <c r="I7254">
        <v>1020</v>
      </c>
      <c r="J7254">
        <f>Table1[[#This Row],[Time_to_crack_in_seconds]]/60</f>
        <v>17</v>
      </c>
      <c r="K7254">
        <f>Table1[[#This Row],[Time_to_Crack_in_minutes]]/60</f>
        <v>0.28333333333333333</v>
      </c>
    </row>
    <row r="7255" spans="1:11" x14ac:dyDescent="0.25">
      <c r="A7255" t="s">
        <v>3455</v>
      </c>
      <c r="B7255" t="s">
        <v>3456</v>
      </c>
      <c r="C7255">
        <v>54</v>
      </c>
      <c r="D7255" t="s">
        <v>1480</v>
      </c>
      <c r="E7255">
        <f t="shared" si="113"/>
        <v>6</v>
      </c>
      <c r="F7255">
        <v>754</v>
      </c>
      <c r="G7255" t="s">
        <v>18</v>
      </c>
      <c r="I7255">
        <v>120</v>
      </c>
      <c r="J7255">
        <f>Table1[[#This Row],[Time_to_crack_in_seconds]]/60</f>
        <v>2</v>
      </c>
      <c r="K7255">
        <f>Table1[[#This Row],[Time_to_Crack_in_minutes]]/60</f>
        <v>3.3333333333333333E-2</v>
      </c>
    </row>
    <row r="7256" spans="1:11" x14ac:dyDescent="0.25">
      <c r="A7256" t="s">
        <v>3455</v>
      </c>
      <c r="B7256" t="s">
        <v>3456</v>
      </c>
      <c r="C7256">
        <v>55</v>
      </c>
      <c r="D7256" t="s">
        <v>1915</v>
      </c>
      <c r="E7256">
        <f t="shared" si="113"/>
        <v>8</v>
      </c>
      <c r="F7256">
        <v>728</v>
      </c>
      <c r="G7256" t="s">
        <v>54</v>
      </c>
      <c r="I7256">
        <v>1020</v>
      </c>
      <c r="J7256">
        <f>Table1[[#This Row],[Time_to_crack_in_seconds]]/60</f>
        <v>17</v>
      </c>
      <c r="K7256">
        <f>Table1[[#This Row],[Time_to_Crack_in_minutes]]/60</f>
        <v>0.28333333333333333</v>
      </c>
    </row>
    <row r="7257" spans="1:11" x14ac:dyDescent="0.25">
      <c r="A7257" t="s">
        <v>3455</v>
      </c>
      <c r="B7257" t="s">
        <v>3456</v>
      </c>
      <c r="C7257">
        <v>56</v>
      </c>
      <c r="D7257" t="s">
        <v>3466</v>
      </c>
      <c r="E7257">
        <f t="shared" si="113"/>
        <v>6</v>
      </c>
      <c r="F7257">
        <v>725</v>
      </c>
      <c r="G7257" t="s">
        <v>18</v>
      </c>
      <c r="I7257">
        <v>120</v>
      </c>
      <c r="J7257">
        <f>Table1[[#This Row],[Time_to_crack_in_seconds]]/60</f>
        <v>2</v>
      </c>
      <c r="K7257">
        <f>Table1[[#This Row],[Time_to_Crack_in_minutes]]/60</f>
        <v>3.3333333333333333E-2</v>
      </c>
    </row>
    <row r="7258" spans="1:11" x14ac:dyDescent="0.25">
      <c r="A7258" t="s">
        <v>3455</v>
      </c>
      <c r="B7258" t="s">
        <v>3456</v>
      </c>
      <c r="C7258">
        <v>57</v>
      </c>
      <c r="D7258" t="s">
        <v>831</v>
      </c>
      <c r="E7258">
        <f t="shared" si="113"/>
        <v>6</v>
      </c>
      <c r="F7258">
        <v>724</v>
      </c>
      <c r="G7258" t="s">
        <v>10</v>
      </c>
      <c r="I7258">
        <v>0</v>
      </c>
      <c r="J7258">
        <f>Table1[[#This Row],[Time_to_crack_in_seconds]]/60</f>
        <v>0</v>
      </c>
      <c r="K7258">
        <f>Table1[[#This Row],[Time_to_Crack_in_minutes]]/60</f>
        <v>0</v>
      </c>
    </row>
    <row r="7259" spans="1:11" x14ac:dyDescent="0.25">
      <c r="A7259" t="s">
        <v>3455</v>
      </c>
      <c r="B7259" t="s">
        <v>3456</v>
      </c>
      <c r="C7259">
        <v>58</v>
      </c>
      <c r="D7259" t="s">
        <v>3467</v>
      </c>
      <c r="E7259">
        <f t="shared" si="113"/>
        <v>6</v>
      </c>
      <c r="F7259">
        <v>697</v>
      </c>
      <c r="G7259" t="s">
        <v>342</v>
      </c>
      <c r="I7259">
        <v>11</v>
      </c>
      <c r="J7259">
        <f>Table1[[#This Row],[Time_to_crack_in_seconds]]/60</f>
        <v>0.18333333333333332</v>
      </c>
      <c r="K7259">
        <f>Table1[[#This Row],[Time_to_Crack_in_minutes]]/60</f>
        <v>3.0555555555555553E-3</v>
      </c>
    </row>
    <row r="7260" spans="1:11" x14ac:dyDescent="0.25">
      <c r="A7260" t="s">
        <v>3455</v>
      </c>
      <c r="B7260" t="s">
        <v>3456</v>
      </c>
      <c r="C7260">
        <v>59</v>
      </c>
      <c r="D7260" t="s">
        <v>22</v>
      </c>
      <c r="E7260">
        <f t="shared" si="113"/>
        <v>9</v>
      </c>
      <c r="F7260">
        <v>685</v>
      </c>
      <c r="G7260" t="s">
        <v>10</v>
      </c>
      <c r="H7260">
        <v>11</v>
      </c>
      <c r="I7260">
        <v>0</v>
      </c>
      <c r="J7260">
        <f>Table1[[#This Row],[Time_to_crack_in_seconds]]/60</f>
        <v>0</v>
      </c>
      <c r="K7260">
        <f>Table1[[#This Row],[Time_to_Crack_in_minutes]]/60</f>
        <v>0</v>
      </c>
    </row>
    <row r="7261" spans="1:11" x14ac:dyDescent="0.25">
      <c r="A7261" t="s">
        <v>3455</v>
      </c>
      <c r="B7261" t="s">
        <v>3456</v>
      </c>
      <c r="C7261">
        <v>60</v>
      </c>
      <c r="D7261" t="s">
        <v>3468</v>
      </c>
      <c r="E7261">
        <f t="shared" si="113"/>
        <v>6</v>
      </c>
      <c r="F7261">
        <v>682</v>
      </c>
      <c r="G7261" t="s">
        <v>10</v>
      </c>
      <c r="I7261">
        <v>0</v>
      </c>
      <c r="J7261">
        <f>Table1[[#This Row],[Time_to_crack_in_seconds]]/60</f>
        <v>0</v>
      </c>
      <c r="K7261">
        <f>Table1[[#This Row],[Time_to_Crack_in_minutes]]/60</f>
        <v>0</v>
      </c>
    </row>
    <row r="7262" spans="1:11" x14ac:dyDescent="0.25">
      <c r="A7262" t="s">
        <v>3455</v>
      </c>
      <c r="B7262" t="s">
        <v>3456</v>
      </c>
      <c r="C7262">
        <v>61</v>
      </c>
      <c r="D7262" t="s">
        <v>3469</v>
      </c>
      <c r="E7262">
        <f t="shared" si="113"/>
        <v>6</v>
      </c>
      <c r="F7262">
        <v>670</v>
      </c>
      <c r="G7262" t="s">
        <v>18</v>
      </c>
      <c r="I7262">
        <v>120</v>
      </c>
      <c r="J7262">
        <f>Table1[[#This Row],[Time_to_crack_in_seconds]]/60</f>
        <v>2</v>
      </c>
      <c r="K7262">
        <f>Table1[[#This Row],[Time_to_Crack_in_minutes]]/60</f>
        <v>3.3333333333333333E-2</v>
      </c>
    </row>
    <row r="7263" spans="1:11" x14ac:dyDescent="0.25">
      <c r="A7263" t="s">
        <v>3455</v>
      </c>
      <c r="B7263" t="s">
        <v>3456</v>
      </c>
      <c r="C7263">
        <v>62</v>
      </c>
      <c r="D7263">
        <v>9876543210</v>
      </c>
      <c r="E7263">
        <f t="shared" si="113"/>
        <v>10</v>
      </c>
      <c r="F7263">
        <v>653</v>
      </c>
      <c r="G7263" t="s">
        <v>10</v>
      </c>
      <c r="I7263">
        <v>0</v>
      </c>
      <c r="J7263">
        <f>Table1[[#This Row],[Time_to_crack_in_seconds]]/60</f>
        <v>0</v>
      </c>
      <c r="K7263">
        <f>Table1[[#This Row],[Time_to_Crack_in_minutes]]/60</f>
        <v>0</v>
      </c>
    </row>
    <row r="7264" spans="1:11" x14ac:dyDescent="0.25">
      <c r="A7264" t="s">
        <v>3455</v>
      </c>
      <c r="B7264" t="s">
        <v>3456</v>
      </c>
      <c r="C7264">
        <v>63</v>
      </c>
      <c r="D7264" t="s">
        <v>3470</v>
      </c>
      <c r="E7264">
        <f t="shared" si="113"/>
        <v>5</v>
      </c>
      <c r="F7264">
        <v>651</v>
      </c>
      <c r="G7264" t="s">
        <v>52</v>
      </c>
      <c r="I7264">
        <v>10</v>
      </c>
      <c r="J7264">
        <f>Table1[[#This Row],[Time_to_crack_in_seconds]]/60</f>
        <v>0.16666666666666666</v>
      </c>
      <c r="K7264">
        <f>Table1[[#This Row],[Time_to_Crack_in_minutes]]/60</f>
        <v>2.7777777777777775E-3</v>
      </c>
    </row>
    <row r="7265" spans="1:11" x14ac:dyDescent="0.25">
      <c r="A7265" t="s">
        <v>3455</v>
      </c>
      <c r="B7265" t="s">
        <v>3456</v>
      </c>
      <c r="C7265">
        <v>64</v>
      </c>
      <c r="D7265" t="s">
        <v>2119</v>
      </c>
      <c r="E7265">
        <f t="shared" si="113"/>
        <v>6</v>
      </c>
      <c r="F7265">
        <v>630</v>
      </c>
      <c r="G7265" t="s">
        <v>13</v>
      </c>
      <c r="I7265">
        <v>10800</v>
      </c>
      <c r="J7265">
        <f>Table1[[#This Row],[Time_to_crack_in_seconds]]/60</f>
        <v>180</v>
      </c>
      <c r="K7265">
        <f>Table1[[#This Row],[Time_to_Crack_in_minutes]]/60</f>
        <v>3</v>
      </c>
    </row>
    <row r="7266" spans="1:11" x14ac:dyDescent="0.25">
      <c r="A7266" t="s">
        <v>3455</v>
      </c>
      <c r="B7266" t="s">
        <v>3456</v>
      </c>
      <c r="C7266">
        <v>65</v>
      </c>
      <c r="D7266" t="s">
        <v>3471</v>
      </c>
      <c r="E7266">
        <f t="shared" si="113"/>
        <v>6</v>
      </c>
      <c r="F7266">
        <v>629</v>
      </c>
      <c r="G7266" t="s">
        <v>10</v>
      </c>
      <c r="I7266">
        <v>0</v>
      </c>
      <c r="J7266">
        <f>Table1[[#This Row],[Time_to_crack_in_seconds]]/60</f>
        <v>0</v>
      </c>
      <c r="K7266">
        <f>Table1[[#This Row],[Time_to_Crack_in_minutes]]/60</f>
        <v>0</v>
      </c>
    </row>
    <row r="7267" spans="1:11" x14ac:dyDescent="0.25">
      <c r="A7267" t="s">
        <v>3455</v>
      </c>
      <c r="B7267" t="s">
        <v>3456</v>
      </c>
      <c r="C7267">
        <v>66</v>
      </c>
      <c r="D7267" t="s">
        <v>138</v>
      </c>
      <c r="E7267">
        <f t="shared" si="113"/>
        <v>6</v>
      </c>
      <c r="F7267">
        <v>610</v>
      </c>
      <c r="G7267" t="s">
        <v>10</v>
      </c>
      <c r="H7267">
        <v>43</v>
      </c>
      <c r="I7267">
        <v>0</v>
      </c>
      <c r="J7267">
        <f>Table1[[#This Row],[Time_to_crack_in_seconds]]/60</f>
        <v>0</v>
      </c>
      <c r="K7267">
        <f>Table1[[#This Row],[Time_to_Crack_in_minutes]]/60</f>
        <v>0</v>
      </c>
    </row>
    <row r="7268" spans="1:11" x14ac:dyDescent="0.25">
      <c r="A7268" t="s">
        <v>3455</v>
      </c>
      <c r="B7268" t="s">
        <v>3456</v>
      </c>
      <c r="C7268">
        <v>67</v>
      </c>
      <c r="D7268">
        <v>1478963</v>
      </c>
      <c r="E7268">
        <f t="shared" si="113"/>
        <v>7</v>
      </c>
      <c r="F7268">
        <v>573</v>
      </c>
      <c r="G7268" t="s">
        <v>10</v>
      </c>
      <c r="I7268">
        <v>0</v>
      </c>
      <c r="J7268">
        <f>Table1[[#This Row],[Time_to_crack_in_seconds]]/60</f>
        <v>0</v>
      </c>
      <c r="K7268">
        <f>Table1[[#This Row],[Time_to_Crack_in_minutes]]/60</f>
        <v>0</v>
      </c>
    </row>
    <row r="7269" spans="1:11" x14ac:dyDescent="0.25">
      <c r="A7269" t="s">
        <v>3455</v>
      </c>
      <c r="B7269" t="s">
        <v>3456</v>
      </c>
      <c r="C7269">
        <v>68</v>
      </c>
      <c r="D7269" t="s">
        <v>257</v>
      </c>
      <c r="E7269">
        <f t="shared" si="113"/>
        <v>7</v>
      </c>
      <c r="F7269">
        <v>572</v>
      </c>
      <c r="G7269" t="s">
        <v>10</v>
      </c>
      <c r="H7269">
        <v>78</v>
      </c>
      <c r="I7269">
        <v>0</v>
      </c>
      <c r="J7269">
        <f>Table1[[#This Row],[Time_to_crack_in_seconds]]/60</f>
        <v>0</v>
      </c>
      <c r="K7269">
        <f>Table1[[#This Row],[Time_to_Crack_in_minutes]]/60</f>
        <v>0</v>
      </c>
    </row>
    <row r="7270" spans="1:11" x14ac:dyDescent="0.25">
      <c r="A7270" t="s">
        <v>3455</v>
      </c>
      <c r="B7270" t="s">
        <v>3456</v>
      </c>
      <c r="C7270">
        <v>69</v>
      </c>
      <c r="D7270" t="s">
        <v>3472</v>
      </c>
      <c r="E7270">
        <f t="shared" si="113"/>
        <v>8</v>
      </c>
      <c r="F7270">
        <v>561</v>
      </c>
      <c r="G7270" t="s">
        <v>10</v>
      </c>
      <c r="I7270">
        <v>0</v>
      </c>
      <c r="J7270">
        <f>Table1[[#This Row],[Time_to_crack_in_seconds]]/60</f>
        <v>0</v>
      </c>
      <c r="K7270">
        <f>Table1[[#This Row],[Time_to_Crack_in_minutes]]/60</f>
        <v>0</v>
      </c>
    </row>
    <row r="7271" spans="1:11" x14ac:dyDescent="0.25">
      <c r="A7271" t="s">
        <v>3455</v>
      </c>
      <c r="B7271" t="s">
        <v>3456</v>
      </c>
      <c r="C7271">
        <v>70</v>
      </c>
      <c r="D7271" t="s">
        <v>3473</v>
      </c>
      <c r="E7271">
        <f t="shared" si="113"/>
        <v>6</v>
      </c>
      <c r="F7271">
        <v>550</v>
      </c>
      <c r="G7271" t="s">
        <v>18</v>
      </c>
      <c r="I7271">
        <v>120</v>
      </c>
      <c r="J7271">
        <f>Table1[[#This Row],[Time_to_crack_in_seconds]]/60</f>
        <v>2</v>
      </c>
      <c r="K7271">
        <f>Table1[[#This Row],[Time_to_Crack_in_minutes]]/60</f>
        <v>3.3333333333333333E-2</v>
      </c>
    </row>
    <row r="7272" spans="1:11" x14ac:dyDescent="0.25">
      <c r="A7272" t="s">
        <v>3455</v>
      </c>
      <c r="B7272" t="s">
        <v>3456</v>
      </c>
      <c r="C7272">
        <v>71</v>
      </c>
      <c r="D7272" t="s">
        <v>2969</v>
      </c>
      <c r="E7272">
        <f t="shared" si="113"/>
        <v>7</v>
      </c>
      <c r="F7272">
        <v>546</v>
      </c>
      <c r="G7272" t="s">
        <v>10</v>
      </c>
      <c r="I7272">
        <v>0</v>
      </c>
      <c r="J7272">
        <f>Table1[[#This Row],[Time_to_crack_in_seconds]]/60</f>
        <v>0</v>
      </c>
      <c r="K7272">
        <f>Table1[[#This Row],[Time_to_Crack_in_minutes]]/60</f>
        <v>0</v>
      </c>
    </row>
    <row r="7273" spans="1:11" x14ac:dyDescent="0.25">
      <c r="A7273" t="s">
        <v>3455</v>
      </c>
      <c r="B7273" t="s">
        <v>3456</v>
      </c>
      <c r="C7273">
        <v>72</v>
      </c>
      <c r="D7273" t="s">
        <v>1005</v>
      </c>
      <c r="E7273">
        <f t="shared" si="113"/>
        <v>12</v>
      </c>
      <c r="F7273">
        <v>542</v>
      </c>
      <c r="G7273" t="s">
        <v>10</v>
      </c>
      <c r="H7273">
        <v>132</v>
      </c>
      <c r="I7273">
        <v>0</v>
      </c>
      <c r="J7273">
        <f>Table1[[#This Row],[Time_to_crack_in_seconds]]/60</f>
        <v>0</v>
      </c>
      <c r="K7273">
        <f>Table1[[#This Row],[Time_to_Crack_in_minutes]]/60</f>
        <v>0</v>
      </c>
    </row>
    <row r="7274" spans="1:11" x14ac:dyDescent="0.25">
      <c r="A7274" t="s">
        <v>3455</v>
      </c>
      <c r="B7274" t="s">
        <v>3456</v>
      </c>
      <c r="C7274">
        <v>73</v>
      </c>
      <c r="D7274" t="s">
        <v>838</v>
      </c>
      <c r="E7274">
        <f t="shared" si="113"/>
        <v>6</v>
      </c>
      <c r="F7274">
        <v>536</v>
      </c>
      <c r="G7274" t="s">
        <v>10</v>
      </c>
      <c r="H7274">
        <v>195</v>
      </c>
      <c r="I7274">
        <v>0</v>
      </c>
      <c r="J7274">
        <f>Table1[[#This Row],[Time_to_crack_in_seconds]]/60</f>
        <v>0</v>
      </c>
      <c r="K7274">
        <f>Table1[[#This Row],[Time_to_Crack_in_minutes]]/60</f>
        <v>0</v>
      </c>
    </row>
    <row r="7275" spans="1:11" x14ac:dyDescent="0.25">
      <c r="A7275" t="s">
        <v>3455</v>
      </c>
      <c r="B7275" t="s">
        <v>3456</v>
      </c>
      <c r="C7275">
        <v>74</v>
      </c>
      <c r="D7275">
        <v>54321</v>
      </c>
      <c r="E7275">
        <f t="shared" si="113"/>
        <v>5</v>
      </c>
      <c r="F7275">
        <v>526</v>
      </c>
      <c r="G7275" t="s">
        <v>54</v>
      </c>
      <c r="I7275">
        <v>1020</v>
      </c>
      <c r="J7275">
        <f>Table1[[#This Row],[Time_to_crack_in_seconds]]/60</f>
        <v>17</v>
      </c>
      <c r="K7275">
        <f>Table1[[#This Row],[Time_to_Crack_in_minutes]]/60</f>
        <v>0.28333333333333333</v>
      </c>
    </row>
    <row r="7276" spans="1:11" x14ac:dyDescent="0.25">
      <c r="A7276" t="s">
        <v>3455</v>
      </c>
      <c r="B7276" t="s">
        <v>3456</v>
      </c>
      <c r="C7276">
        <v>75</v>
      </c>
      <c r="D7276" t="s">
        <v>155</v>
      </c>
      <c r="E7276">
        <f t="shared" si="113"/>
        <v>8</v>
      </c>
      <c r="F7276">
        <v>517</v>
      </c>
      <c r="G7276" t="s">
        <v>10</v>
      </c>
      <c r="I7276">
        <v>0</v>
      </c>
      <c r="J7276">
        <f>Table1[[#This Row],[Time_to_crack_in_seconds]]/60</f>
        <v>0</v>
      </c>
      <c r="K7276">
        <f>Table1[[#This Row],[Time_to_Crack_in_minutes]]/60</f>
        <v>0</v>
      </c>
    </row>
    <row r="7277" spans="1:11" x14ac:dyDescent="0.25">
      <c r="A7277" t="s">
        <v>3455</v>
      </c>
      <c r="B7277" t="s">
        <v>3456</v>
      </c>
      <c r="C7277">
        <v>76</v>
      </c>
      <c r="D7277" t="s">
        <v>48</v>
      </c>
      <c r="E7277">
        <f t="shared" si="113"/>
        <v>8</v>
      </c>
      <c r="F7277">
        <v>515</v>
      </c>
      <c r="G7277" t="s">
        <v>10</v>
      </c>
      <c r="H7277">
        <v>67</v>
      </c>
      <c r="I7277">
        <v>0</v>
      </c>
      <c r="J7277">
        <f>Table1[[#This Row],[Time_to_crack_in_seconds]]/60</f>
        <v>0</v>
      </c>
      <c r="K7277">
        <f>Table1[[#This Row],[Time_to_Crack_in_minutes]]/60</f>
        <v>0</v>
      </c>
    </row>
    <row r="7278" spans="1:11" x14ac:dyDescent="0.25">
      <c r="A7278" t="s">
        <v>3455</v>
      </c>
      <c r="B7278" t="s">
        <v>3456</v>
      </c>
      <c r="C7278">
        <v>77</v>
      </c>
      <c r="D7278" t="s">
        <v>3474</v>
      </c>
      <c r="E7278">
        <f t="shared" si="113"/>
        <v>8</v>
      </c>
      <c r="F7278">
        <v>513</v>
      </c>
      <c r="G7278" t="s">
        <v>90</v>
      </c>
      <c r="I7278">
        <v>7200</v>
      </c>
      <c r="J7278">
        <f>Table1[[#This Row],[Time_to_crack_in_seconds]]/60</f>
        <v>120</v>
      </c>
      <c r="K7278">
        <f>Table1[[#This Row],[Time_to_Crack_in_minutes]]/60</f>
        <v>2</v>
      </c>
    </row>
    <row r="7279" spans="1:11" x14ac:dyDescent="0.25">
      <c r="A7279" t="s">
        <v>3455</v>
      </c>
      <c r="B7279" t="s">
        <v>3456</v>
      </c>
      <c r="C7279">
        <v>78</v>
      </c>
      <c r="D7279" t="s">
        <v>3475</v>
      </c>
      <c r="E7279">
        <f t="shared" si="113"/>
        <v>6</v>
      </c>
      <c r="F7279">
        <v>510</v>
      </c>
      <c r="G7279" t="s">
        <v>18</v>
      </c>
      <c r="I7279">
        <v>120</v>
      </c>
      <c r="J7279">
        <f>Table1[[#This Row],[Time_to_crack_in_seconds]]/60</f>
        <v>2</v>
      </c>
      <c r="K7279">
        <f>Table1[[#This Row],[Time_to_Crack_in_minutes]]/60</f>
        <v>3.3333333333333333E-2</v>
      </c>
    </row>
    <row r="7280" spans="1:11" x14ac:dyDescent="0.25">
      <c r="A7280" t="s">
        <v>3455</v>
      </c>
      <c r="B7280" t="s">
        <v>3456</v>
      </c>
      <c r="C7280">
        <v>79</v>
      </c>
      <c r="D7280" t="s">
        <v>874</v>
      </c>
      <c r="E7280">
        <f t="shared" si="113"/>
        <v>7</v>
      </c>
      <c r="F7280">
        <v>500</v>
      </c>
      <c r="G7280" t="s">
        <v>10</v>
      </c>
      <c r="I7280">
        <v>0</v>
      </c>
      <c r="J7280">
        <f>Table1[[#This Row],[Time_to_crack_in_seconds]]/60</f>
        <v>0</v>
      </c>
      <c r="K7280">
        <f>Table1[[#This Row],[Time_to_Crack_in_minutes]]/60</f>
        <v>0</v>
      </c>
    </row>
    <row r="7281" spans="1:11" x14ac:dyDescent="0.25">
      <c r="A7281" t="s">
        <v>3455</v>
      </c>
      <c r="B7281" t="s">
        <v>3456</v>
      </c>
      <c r="C7281">
        <v>80</v>
      </c>
      <c r="D7281" t="s">
        <v>3476</v>
      </c>
      <c r="E7281">
        <f t="shared" si="113"/>
        <v>8</v>
      </c>
      <c r="F7281">
        <v>499</v>
      </c>
      <c r="G7281" t="s">
        <v>54</v>
      </c>
      <c r="I7281">
        <v>1020</v>
      </c>
      <c r="J7281">
        <f>Table1[[#This Row],[Time_to_crack_in_seconds]]/60</f>
        <v>17</v>
      </c>
      <c r="K7281">
        <f>Table1[[#This Row],[Time_to_Crack_in_minutes]]/60</f>
        <v>0.28333333333333333</v>
      </c>
    </row>
    <row r="7282" spans="1:11" x14ac:dyDescent="0.25">
      <c r="A7282" t="s">
        <v>3455</v>
      </c>
      <c r="B7282" t="s">
        <v>3456</v>
      </c>
      <c r="C7282">
        <v>81</v>
      </c>
      <c r="D7282" t="s">
        <v>2701</v>
      </c>
      <c r="E7282">
        <f t="shared" si="113"/>
        <v>10</v>
      </c>
      <c r="F7282">
        <v>498</v>
      </c>
      <c r="G7282" t="s">
        <v>18</v>
      </c>
      <c r="I7282">
        <v>120</v>
      </c>
      <c r="J7282">
        <f>Table1[[#This Row],[Time_to_crack_in_seconds]]/60</f>
        <v>2</v>
      </c>
      <c r="K7282">
        <f>Table1[[#This Row],[Time_to_Crack_in_minutes]]/60</f>
        <v>3.3333333333333333E-2</v>
      </c>
    </row>
    <row r="7283" spans="1:11" x14ac:dyDescent="0.25">
      <c r="A7283" t="s">
        <v>3455</v>
      </c>
      <c r="B7283" t="s">
        <v>3456</v>
      </c>
      <c r="C7283">
        <v>82</v>
      </c>
      <c r="D7283" t="s">
        <v>1861</v>
      </c>
      <c r="E7283">
        <f t="shared" si="113"/>
        <v>6</v>
      </c>
      <c r="F7283">
        <v>496</v>
      </c>
      <c r="G7283" t="s">
        <v>18</v>
      </c>
      <c r="I7283">
        <v>120</v>
      </c>
      <c r="J7283">
        <f>Table1[[#This Row],[Time_to_crack_in_seconds]]/60</f>
        <v>2</v>
      </c>
      <c r="K7283">
        <f>Table1[[#This Row],[Time_to_Crack_in_minutes]]/60</f>
        <v>3.3333333333333333E-2</v>
      </c>
    </row>
    <row r="7284" spans="1:11" x14ac:dyDescent="0.25">
      <c r="A7284" t="s">
        <v>3455</v>
      </c>
      <c r="B7284" t="s">
        <v>3456</v>
      </c>
      <c r="C7284">
        <v>83</v>
      </c>
      <c r="D7284" t="s">
        <v>814</v>
      </c>
      <c r="E7284">
        <f t="shared" si="113"/>
        <v>8</v>
      </c>
      <c r="F7284">
        <v>495</v>
      </c>
      <c r="G7284" t="s">
        <v>10</v>
      </c>
      <c r="H7284">
        <v>168</v>
      </c>
      <c r="I7284">
        <v>0</v>
      </c>
      <c r="J7284">
        <f>Table1[[#This Row],[Time_to_crack_in_seconds]]/60</f>
        <v>0</v>
      </c>
      <c r="K7284">
        <f>Table1[[#This Row],[Time_to_Crack_in_minutes]]/60</f>
        <v>0</v>
      </c>
    </row>
    <row r="7285" spans="1:11" x14ac:dyDescent="0.25">
      <c r="A7285" t="s">
        <v>3455</v>
      </c>
      <c r="B7285" t="s">
        <v>3456</v>
      </c>
      <c r="C7285">
        <v>84</v>
      </c>
      <c r="D7285" t="s">
        <v>3477</v>
      </c>
      <c r="E7285">
        <f t="shared" si="113"/>
        <v>11</v>
      </c>
      <c r="F7285">
        <v>495</v>
      </c>
      <c r="G7285" t="s">
        <v>197</v>
      </c>
      <c r="I7285">
        <v>10713600</v>
      </c>
      <c r="J7285">
        <f>Table1[[#This Row],[Time_to_crack_in_seconds]]/60</f>
        <v>178560</v>
      </c>
      <c r="K7285">
        <f>Table1[[#This Row],[Time_to_Crack_in_minutes]]/60</f>
        <v>2976</v>
      </c>
    </row>
    <row r="7286" spans="1:11" x14ac:dyDescent="0.25">
      <c r="A7286" t="s">
        <v>3455</v>
      </c>
      <c r="B7286" t="s">
        <v>3456</v>
      </c>
      <c r="C7286">
        <v>85</v>
      </c>
      <c r="D7286" t="s">
        <v>132</v>
      </c>
      <c r="E7286">
        <f t="shared" si="113"/>
        <v>6</v>
      </c>
      <c r="F7286">
        <v>485</v>
      </c>
      <c r="G7286" t="s">
        <v>10</v>
      </c>
      <c r="I7286">
        <v>0</v>
      </c>
      <c r="J7286">
        <f>Table1[[#This Row],[Time_to_crack_in_seconds]]/60</f>
        <v>0</v>
      </c>
      <c r="K7286">
        <f>Table1[[#This Row],[Time_to_Crack_in_minutes]]/60</f>
        <v>0</v>
      </c>
    </row>
    <row r="7287" spans="1:11" x14ac:dyDescent="0.25">
      <c r="A7287" t="s">
        <v>3455</v>
      </c>
      <c r="B7287" t="s">
        <v>3456</v>
      </c>
      <c r="C7287">
        <v>86</v>
      </c>
      <c r="D7287">
        <v>741852963</v>
      </c>
      <c r="E7287">
        <f t="shared" si="113"/>
        <v>9</v>
      </c>
      <c r="F7287">
        <v>477</v>
      </c>
      <c r="G7287" t="s">
        <v>176</v>
      </c>
      <c r="H7287">
        <v>186</v>
      </c>
      <c r="I7287">
        <v>1036800</v>
      </c>
      <c r="J7287">
        <f>Table1[[#This Row],[Time_to_crack_in_seconds]]/60</f>
        <v>17280</v>
      </c>
      <c r="K7287">
        <f>Table1[[#This Row],[Time_to_Crack_in_minutes]]/60</f>
        <v>288</v>
      </c>
    </row>
    <row r="7288" spans="1:11" x14ac:dyDescent="0.25">
      <c r="A7288" t="s">
        <v>3455</v>
      </c>
      <c r="B7288" t="s">
        <v>3456</v>
      </c>
      <c r="C7288">
        <v>87</v>
      </c>
      <c r="D7288" t="s">
        <v>1512</v>
      </c>
      <c r="E7288">
        <f t="shared" si="113"/>
        <v>6</v>
      </c>
      <c r="F7288">
        <v>475</v>
      </c>
      <c r="G7288" t="s">
        <v>10</v>
      </c>
      <c r="I7288">
        <v>0</v>
      </c>
      <c r="J7288">
        <f>Table1[[#This Row],[Time_to_crack_in_seconds]]/60</f>
        <v>0</v>
      </c>
      <c r="K7288">
        <f>Table1[[#This Row],[Time_to_Crack_in_minutes]]/60</f>
        <v>0</v>
      </c>
    </row>
    <row r="7289" spans="1:11" x14ac:dyDescent="0.25">
      <c r="A7289" t="s">
        <v>3455</v>
      </c>
      <c r="B7289" t="s">
        <v>3456</v>
      </c>
      <c r="C7289">
        <v>88</v>
      </c>
      <c r="D7289" t="s">
        <v>3478</v>
      </c>
      <c r="E7289">
        <f t="shared" si="113"/>
        <v>6</v>
      </c>
      <c r="F7289">
        <v>463</v>
      </c>
      <c r="G7289" t="s">
        <v>18</v>
      </c>
      <c r="I7289">
        <v>120</v>
      </c>
      <c r="J7289">
        <f>Table1[[#This Row],[Time_to_crack_in_seconds]]/60</f>
        <v>2</v>
      </c>
      <c r="K7289">
        <f>Table1[[#This Row],[Time_to_Crack_in_minutes]]/60</f>
        <v>3.3333333333333333E-2</v>
      </c>
    </row>
    <row r="7290" spans="1:11" x14ac:dyDescent="0.25">
      <c r="A7290" t="s">
        <v>3455</v>
      </c>
      <c r="B7290" t="s">
        <v>3456</v>
      </c>
      <c r="C7290">
        <v>89</v>
      </c>
      <c r="D7290">
        <v>789456123</v>
      </c>
      <c r="E7290">
        <f t="shared" si="113"/>
        <v>9</v>
      </c>
      <c r="F7290">
        <v>460</v>
      </c>
      <c r="G7290" t="s">
        <v>162</v>
      </c>
      <c r="H7290">
        <v>62</v>
      </c>
      <c r="I7290">
        <v>2</v>
      </c>
      <c r="J7290">
        <f>Table1[[#This Row],[Time_to_crack_in_seconds]]/60</f>
        <v>3.3333333333333333E-2</v>
      </c>
      <c r="K7290">
        <f>Table1[[#This Row],[Time_to_Crack_in_minutes]]/60</f>
        <v>5.5555555555555556E-4</v>
      </c>
    </row>
    <row r="7291" spans="1:11" x14ac:dyDescent="0.25">
      <c r="A7291" t="s">
        <v>3455</v>
      </c>
      <c r="B7291" t="s">
        <v>3456</v>
      </c>
      <c r="C7291">
        <v>90</v>
      </c>
      <c r="D7291">
        <v>741852</v>
      </c>
      <c r="E7291">
        <f t="shared" si="113"/>
        <v>6</v>
      </c>
      <c r="F7291">
        <v>448</v>
      </c>
      <c r="G7291" t="s">
        <v>10</v>
      </c>
      <c r="I7291">
        <v>0</v>
      </c>
      <c r="J7291">
        <f>Table1[[#This Row],[Time_to_crack_in_seconds]]/60</f>
        <v>0</v>
      </c>
      <c r="K7291">
        <f>Table1[[#This Row],[Time_to_Crack_in_minutes]]/60</f>
        <v>0</v>
      </c>
    </row>
    <row r="7292" spans="1:11" x14ac:dyDescent="0.25">
      <c r="A7292" t="s">
        <v>3455</v>
      </c>
      <c r="B7292" t="s">
        <v>3456</v>
      </c>
      <c r="C7292">
        <v>91</v>
      </c>
      <c r="D7292" t="s">
        <v>3479</v>
      </c>
      <c r="E7292">
        <f t="shared" si="113"/>
        <v>6</v>
      </c>
      <c r="F7292">
        <v>435</v>
      </c>
      <c r="G7292" t="s">
        <v>18</v>
      </c>
      <c r="I7292">
        <v>120</v>
      </c>
      <c r="J7292">
        <f>Table1[[#This Row],[Time_to_crack_in_seconds]]/60</f>
        <v>2</v>
      </c>
      <c r="K7292">
        <f>Table1[[#This Row],[Time_to_Crack_in_minutes]]/60</f>
        <v>3.3333333333333333E-2</v>
      </c>
    </row>
    <row r="7293" spans="1:11" x14ac:dyDescent="0.25">
      <c r="A7293" t="s">
        <v>3455</v>
      </c>
      <c r="B7293" t="s">
        <v>3456</v>
      </c>
      <c r="C7293">
        <v>92</v>
      </c>
      <c r="D7293" t="s">
        <v>623</v>
      </c>
      <c r="E7293">
        <f t="shared" si="113"/>
        <v>6</v>
      </c>
      <c r="F7293">
        <v>417</v>
      </c>
      <c r="G7293" t="s">
        <v>54</v>
      </c>
      <c r="H7293">
        <v>35</v>
      </c>
      <c r="I7293">
        <v>1020</v>
      </c>
      <c r="J7293">
        <f>Table1[[#This Row],[Time_to_crack_in_seconds]]/60</f>
        <v>17</v>
      </c>
      <c r="K7293">
        <f>Table1[[#This Row],[Time_to_Crack_in_minutes]]/60</f>
        <v>0.28333333333333333</v>
      </c>
    </row>
    <row r="7294" spans="1:11" x14ac:dyDescent="0.25">
      <c r="A7294" t="s">
        <v>3455</v>
      </c>
      <c r="B7294" t="s">
        <v>3456</v>
      </c>
      <c r="C7294">
        <v>93</v>
      </c>
      <c r="D7294" t="s">
        <v>2980</v>
      </c>
      <c r="E7294">
        <f t="shared" si="113"/>
        <v>6</v>
      </c>
      <c r="F7294">
        <v>416</v>
      </c>
      <c r="G7294" t="s">
        <v>10</v>
      </c>
      <c r="I7294">
        <v>0</v>
      </c>
      <c r="J7294">
        <f>Table1[[#This Row],[Time_to_crack_in_seconds]]/60</f>
        <v>0</v>
      </c>
      <c r="K7294">
        <f>Table1[[#This Row],[Time_to_Crack_in_minutes]]/60</f>
        <v>0</v>
      </c>
    </row>
    <row r="7295" spans="1:11" x14ac:dyDescent="0.25">
      <c r="A7295" t="s">
        <v>3455</v>
      </c>
      <c r="B7295" t="s">
        <v>3456</v>
      </c>
      <c r="C7295">
        <v>94</v>
      </c>
      <c r="D7295" t="s">
        <v>3480</v>
      </c>
      <c r="E7295">
        <f t="shared" si="113"/>
        <v>8</v>
      </c>
      <c r="F7295">
        <v>415</v>
      </c>
      <c r="G7295" t="s">
        <v>54</v>
      </c>
      <c r="I7295">
        <v>1020</v>
      </c>
      <c r="J7295">
        <f>Table1[[#This Row],[Time_to_crack_in_seconds]]/60</f>
        <v>17</v>
      </c>
      <c r="K7295">
        <f>Table1[[#This Row],[Time_to_Crack_in_minutes]]/60</f>
        <v>0.28333333333333333</v>
      </c>
    </row>
    <row r="7296" spans="1:11" x14ac:dyDescent="0.25">
      <c r="A7296" t="s">
        <v>3455</v>
      </c>
      <c r="B7296" t="s">
        <v>3456</v>
      </c>
      <c r="C7296">
        <v>95</v>
      </c>
      <c r="D7296" t="s">
        <v>3481</v>
      </c>
      <c r="E7296">
        <f t="shared" si="113"/>
        <v>6</v>
      </c>
      <c r="F7296">
        <v>411</v>
      </c>
      <c r="G7296" t="s">
        <v>18</v>
      </c>
      <c r="I7296">
        <v>120</v>
      </c>
      <c r="J7296">
        <f>Table1[[#This Row],[Time_to_crack_in_seconds]]/60</f>
        <v>2</v>
      </c>
      <c r="K7296">
        <f>Table1[[#This Row],[Time_to_Crack_in_minutes]]/60</f>
        <v>3.3333333333333333E-2</v>
      </c>
    </row>
    <row r="7297" spans="1:11" x14ac:dyDescent="0.25">
      <c r="A7297" t="s">
        <v>3455</v>
      </c>
      <c r="B7297" t="s">
        <v>3456</v>
      </c>
      <c r="C7297">
        <v>96</v>
      </c>
      <c r="D7297" t="s">
        <v>3482</v>
      </c>
      <c r="E7297">
        <f t="shared" si="113"/>
        <v>7</v>
      </c>
      <c r="F7297">
        <v>410</v>
      </c>
      <c r="G7297" t="s">
        <v>54</v>
      </c>
      <c r="I7297">
        <v>1020</v>
      </c>
      <c r="J7297">
        <f>Table1[[#This Row],[Time_to_crack_in_seconds]]/60</f>
        <v>17</v>
      </c>
      <c r="K7297">
        <f>Table1[[#This Row],[Time_to_Crack_in_minutes]]/60</f>
        <v>0.28333333333333333</v>
      </c>
    </row>
    <row r="7298" spans="1:11" x14ac:dyDescent="0.25">
      <c r="A7298" t="s">
        <v>3455</v>
      </c>
      <c r="B7298" t="s">
        <v>3456</v>
      </c>
      <c r="C7298">
        <v>97</v>
      </c>
      <c r="D7298" t="s">
        <v>795</v>
      </c>
      <c r="E7298">
        <f t="shared" si="113"/>
        <v>9</v>
      </c>
      <c r="F7298">
        <v>404</v>
      </c>
      <c r="G7298" t="s">
        <v>10</v>
      </c>
      <c r="H7298">
        <v>97</v>
      </c>
      <c r="I7298">
        <v>0</v>
      </c>
      <c r="J7298">
        <f>Table1[[#This Row],[Time_to_crack_in_seconds]]/60</f>
        <v>0</v>
      </c>
      <c r="K7298">
        <f>Table1[[#This Row],[Time_to_Crack_in_minutes]]/60</f>
        <v>0</v>
      </c>
    </row>
    <row r="7299" spans="1:11" x14ac:dyDescent="0.25">
      <c r="A7299" t="s">
        <v>3455</v>
      </c>
      <c r="B7299" t="s">
        <v>3456</v>
      </c>
      <c r="C7299">
        <v>98</v>
      </c>
      <c r="D7299">
        <v>654123</v>
      </c>
      <c r="E7299">
        <f t="shared" ref="E7299:E7362" si="114">LEN(D7299)</f>
        <v>6</v>
      </c>
      <c r="F7299">
        <v>403</v>
      </c>
      <c r="G7299" t="s">
        <v>10</v>
      </c>
      <c r="I7299">
        <v>0</v>
      </c>
      <c r="J7299">
        <f>Table1[[#This Row],[Time_to_crack_in_seconds]]/60</f>
        <v>0</v>
      </c>
      <c r="K7299">
        <f>Table1[[#This Row],[Time_to_Crack_in_minutes]]/60</f>
        <v>0</v>
      </c>
    </row>
    <row r="7300" spans="1:11" x14ac:dyDescent="0.25">
      <c r="A7300" t="s">
        <v>3455</v>
      </c>
      <c r="B7300" t="s">
        <v>3456</v>
      </c>
      <c r="C7300">
        <v>99</v>
      </c>
      <c r="D7300" t="s">
        <v>3483</v>
      </c>
      <c r="E7300">
        <f t="shared" si="114"/>
        <v>9</v>
      </c>
      <c r="F7300">
        <v>402</v>
      </c>
      <c r="G7300" t="s">
        <v>10</v>
      </c>
      <c r="I7300">
        <v>0</v>
      </c>
      <c r="J7300">
        <f>Table1[[#This Row],[Time_to_crack_in_seconds]]/60</f>
        <v>0</v>
      </c>
      <c r="K7300">
        <f>Table1[[#This Row],[Time_to_Crack_in_minutes]]/60</f>
        <v>0</v>
      </c>
    </row>
    <row r="7301" spans="1:11" x14ac:dyDescent="0.25">
      <c r="A7301" t="s">
        <v>3455</v>
      </c>
      <c r="B7301" t="s">
        <v>3456</v>
      </c>
      <c r="C7301">
        <v>100</v>
      </c>
      <c r="D7301">
        <v>1231231</v>
      </c>
      <c r="E7301">
        <f t="shared" si="114"/>
        <v>7</v>
      </c>
      <c r="F7301">
        <v>401</v>
      </c>
      <c r="G7301" t="s">
        <v>109</v>
      </c>
      <c r="I7301">
        <v>1</v>
      </c>
      <c r="J7301">
        <f>Table1[[#This Row],[Time_to_crack_in_seconds]]/60</f>
        <v>1.6666666666666666E-2</v>
      </c>
      <c r="K7301">
        <f>Table1[[#This Row],[Time_to_Crack_in_minutes]]/60</f>
        <v>2.7777777777777778E-4</v>
      </c>
    </row>
    <row r="7302" spans="1:11" x14ac:dyDescent="0.25">
      <c r="A7302" t="s">
        <v>3455</v>
      </c>
      <c r="B7302" t="s">
        <v>3456</v>
      </c>
      <c r="C7302">
        <v>101</v>
      </c>
      <c r="D7302">
        <v>666666</v>
      </c>
      <c r="E7302">
        <f t="shared" si="114"/>
        <v>6</v>
      </c>
      <c r="F7302">
        <v>398</v>
      </c>
      <c r="G7302" t="s">
        <v>10</v>
      </c>
      <c r="H7302">
        <v>24</v>
      </c>
      <c r="I7302">
        <v>0</v>
      </c>
      <c r="J7302">
        <f>Table1[[#This Row],[Time_to_crack_in_seconds]]/60</f>
        <v>0</v>
      </c>
      <c r="K7302">
        <f>Table1[[#This Row],[Time_to_Crack_in_minutes]]/60</f>
        <v>0</v>
      </c>
    </row>
    <row r="7303" spans="1:11" x14ac:dyDescent="0.25">
      <c r="A7303" t="s">
        <v>3455</v>
      </c>
      <c r="B7303" t="s">
        <v>3456</v>
      </c>
      <c r="C7303">
        <v>102</v>
      </c>
      <c r="D7303" t="s">
        <v>1488</v>
      </c>
      <c r="E7303">
        <f t="shared" si="114"/>
        <v>8</v>
      </c>
      <c r="F7303">
        <v>397</v>
      </c>
      <c r="G7303" t="s">
        <v>82</v>
      </c>
      <c r="H7303">
        <v>105</v>
      </c>
      <c r="I7303">
        <v>86400</v>
      </c>
      <c r="J7303">
        <f>Table1[[#This Row],[Time_to_crack_in_seconds]]/60</f>
        <v>1440</v>
      </c>
      <c r="K7303">
        <f>Table1[[#This Row],[Time_to_Crack_in_minutes]]/60</f>
        <v>24</v>
      </c>
    </row>
    <row r="7304" spans="1:11" x14ac:dyDescent="0.25">
      <c r="A7304" t="s">
        <v>3455</v>
      </c>
      <c r="B7304" t="s">
        <v>3456</v>
      </c>
      <c r="C7304">
        <v>103</v>
      </c>
      <c r="D7304" t="s">
        <v>3484</v>
      </c>
      <c r="E7304">
        <f t="shared" si="114"/>
        <v>6</v>
      </c>
      <c r="F7304">
        <v>394</v>
      </c>
      <c r="G7304" t="s">
        <v>18</v>
      </c>
      <c r="I7304">
        <v>120</v>
      </c>
      <c r="J7304">
        <f>Table1[[#This Row],[Time_to_crack_in_seconds]]/60</f>
        <v>2</v>
      </c>
      <c r="K7304">
        <f>Table1[[#This Row],[Time_to_Crack_in_minutes]]/60</f>
        <v>3.3333333333333333E-2</v>
      </c>
    </row>
    <row r="7305" spans="1:11" x14ac:dyDescent="0.25">
      <c r="A7305" t="s">
        <v>3455</v>
      </c>
      <c r="B7305" t="s">
        <v>3456</v>
      </c>
      <c r="C7305">
        <v>104</v>
      </c>
      <c r="D7305" t="s">
        <v>3485</v>
      </c>
      <c r="E7305">
        <f t="shared" si="114"/>
        <v>7</v>
      </c>
      <c r="F7305">
        <v>388</v>
      </c>
      <c r="G7305" t="s">
        <v>10</v>
      </c>
      <c r="I7305">
        <v>0</v>
      </c>
      <c r="J7305">
        <f>Table1[[#This Row],[Time_to_crack_in_seconds]]/60</f>
        <v>0</v>
      </c>
      <c r="K7305">
        <f>Table1[[#This Row],[Time_to_Crack_in_minutes]]/60</f>
        <v>0</v>
      </c>
    </row>
    <row r="7306" spans="1:11" x14ac:dyDescent="0.25">
      <c r="A7306" t="s">
        <v>3455</v>
      </c>
      <c r="B7306" t="s">
        <v>3456</v>
      </c>
      <c r="C7306">
        <v>105</v>
      </c>
      <c r="D7306" t="s">
        <v>2251</v>
      </c>
      <c r="E7306">
        <f t="shared" si="114"/>
        <v>8</v>
      </c>
      <c r="F7306">
        <v>379</v>
      </c>
      <c r="G7306" t="s">
        <v>10</v>
      </c>
      <c r="I7306">
        <v>0</v>
      </c>
      <c r="J7306">
        <f>Table1[[#This Row],[Time_to_crack_in_seconds]]/60</f>
        <v>0</v>
      </c>
      <c r="K7306">
        <f>Table1[[#This Row],[Time_to_Crack_in_minutes]]/60</f>
        <v>0</v>
      </c>
    </row>
    <row r="7307" spans="1:11" x14ac:dyDescent="0.25">
      <c r="A7307" t="s">
        <v>3455</v>
      </c>
      <c r="B7307" t="s">
        <v>3456</v>
      </c>
      <c r="C7307">
        <v>106</v>
      </c>
      <c r="D7307" t="s">
        <v>579</v>
      </c>
      <c r="E7307">
        <f t="shared" si="114"/>
        <v>6</v>
      </c>
      <c r="F7307">
        <v>375</v>
      </c>
      <c r="G7307" t="s">
        <v>10</v>
      </c>
      <c r="I7307">
        <v>0</v>
      </c>
      <c r="J7307">
        <f>Table1[[#This Row],[Time_to_crack_in_seconds]]/60</f>
        <v>0</v>
      </c>
      <c r="K7307">
        <f>Table1[[#This Row],[Time_to_Crack_in_minutes]]/60</f>
        <v>0</v>
      </c>
    </row>
    <row r="7308" spans="1:11" x14ac:dyDescent="0.25">
      <c r="A7308" t="s">
        <v>3455</v>
      </c>
      <c r="B7308" t="s">
        <v>3456</v>
      </c>
      <c r="C7308">
        <v>107</v>
      </c>
      <c r="D7308" t="s">
        <v>3486</v>
      </c>
      <c r="E7308">
        <f t="shared" si="114"/>
        <v>6</v>
      </c>
      <c r="F7308">
        <v>362</v>
      </c>
      <c r="G7308" t="s">
        <v>10</v>
      </c>
      <c r="I7308">
        <v>0</v>
      </c>
      <c r="J7308">
        <f>Table1[[#This Row],[Time_to_crack_in_seconds]]/60</f>
        <v>0</v>
      </c>
      <c r="K7308">
        <f>Table1[[#This Row],[Time_to_Crack_in_minutes]]/60</f>
        <v>0</v>
      </c>
    </row>
    <row r="7309" spans="1:11" x14ac:dyDescent="0.25">
      <c r="A7309" t="s">
        <v>3455</v>
      </c>
      <c r="B7309" t="s">
        <v>3456</v>
      </c>
      <c r="C7309">
        <v>108</v>
      </c>
      <c r="D7309" t="s">
        <v>832</v>
      </c>
      <c r="E7309">
        <f t="shared" si="114"/>
        <v>9</v>
      </c>
      <c r="F7309">
        <v>361</v>
      </c>
      <c r="G7309" t="s">
        <v>54</v>
      </c>
      <c r="I7309">
        <v>1020</v>
      </c>
      <c r="J7309">
        <f>Table1[[#This Row],[Time_to_crack_in_seconds]]/60</f>
        <v>17</v>
      </c>
      <c r="K7309">
        <f>Table1[[#This Row],[Time_to_Crack_in_minutes]]/60</f>
        <v>0.28333333333333333</v>
      </c>
    </row>
    <row r="7310" spans="1:11" x14ac:dyDescent="0.25">
      <c r="A7310" t="s">
        <v>3455</v>
      </c>
      <c r="B7310" t="s">
        <v>3456</v>
      </c>
      <c r="C7310">
        <v>109</v>
      </c>
      <c r="D7310" t="s">
        <v>65</v>
      </c>
      <c r="E7310">
        <f t="shared" si="114"/>
        <v>8</v>
      </c>
      <c r="F7310">
        <v>359</v>
      </c>
      <c r="G7310" t="s">
        <v>24</v>
      </c>
      <c r="I7310">
        <v>6</v>
      </c>
      <c r="J7310">
        <f>Table1[[#This Row],[Time_to_crack_in_seconds]]/60</f>
        <v>0.1</v>
      </c>
      <c r="K7310">
        <f>Table1[[#This Row],[Time_to_Crack_in_minutes]]/60</f>
        <v>1.6666666666666668E-3</v>
      </c>
    </row>
    <row r="7311" spans="1:11" x14ac:dyDescent="0.25">
      <c r="A7311" t="s">
        <v>3455</v>
      </c>
      <c r="B7311" t="s">
        <v>3456</v>
      </c>
      <c r="C7311">
        <v>110</v>
      </c>
      <c r="D7311" t="s">
        <v>2965</v>
      </c>
      <c r="E7311">
        <f t="shared" si="114"/>
        <v>6</v>
      </c>
      <c r="F7311">
        <v>354</v>
      </c>
      <c r="G7311" t="s">
        <v>162</v>
      </c>
      <c r="I7311">
        <v>2</v>
      </c>
      <c r="J7311">
        <f>Table1[[#This Row],[Time_to_crack_in_seconds]]/60</f>
        <v>3.3333333333333333E-2</v>
      </c>
      <c r="K7311">
        <f>Table1[[#This Row],[Time_to_Crack_in_minutes]]/60</f>
        <v>5.5555555555555556E-4</v>
      </c>
    </row>
    <row r="7312" spans="1:11" x14ac:dyDescent="0.25">
      <c r="A7312" t="s">
        <v>3455</v>
      </c>
      <c r="B7312" t="s">
        <v>3456</v>
      </c>
      <c r="C7312">
        <v>111</v>
      </c>
      <c r="D7312" t="s">
        <v>3487</v>
      </c>
      <c r="E7312">
        <f t="shared" si="114"/>
        <v>12</v>
      </c>
      <c r="F7312">
        <v>347</v>
      </c>
      <c r="G7312" t="s">
        <v>10</v>
      </c>
      <c r="I7312">
        <v>0</v>
      </c>
      <c r="J7312">
        <f>Table1[[#This Row],[Time_to_crack_in_seconds]]/60</f>
        <v>0</v>
      </c>
      <c r="K7312">
        <f>Table1[[#This Row],[Time_to_Crack_in_minutes]]/60</f>
        <v>0</v>
      </c>
    </row>
    <row r="7313" spans="1:11" x14ac:dyDescent="0.25">
      <c r="A7313" t="s">
        <v>3455</v>
      </c>
      <c r="B7313" t="s">
        <v>3456</v>
      </c>
      <c r="C7313">
        <v>112</v>
      </c>
      <c r="D7313" t="s">
        <v>641</v>
      </c>
      <c r="E7313">
        <f t="shared" si="114"/>
        <v>9</v>
      </c>
      <c r="F7313">
        <v>345</v>
      </c>
      <c r="G7313" t="s">
        <v>13</v>
      </c>
      <c r="I7313">
        <v>10800</v>
      </c>
      <c r="J7313">
        <f>Table1[[#This Row],[Time_to_crack_in_seconds]]/60</f>
        <v>180</v>
      </c>
      <c r="K7313">
        <f>Table1[[#This Row],[Time_to_Crack_in_minutes]]/60</f>
        <v>3</v>
      </c>
    </row>
    <row r="7314" spans="1:11" x14ac:dyDescent="0.25">
      <c r="A7314" t="s">
        <v>3455</v>
      </c>
      <c r="B7314" t="s">
        <v>3456</v>
      </c>
      <c r="C7314">
        <v>113</v>
      </c>
      <c r="D7314" t="s">
        <v>3488</v>
      </c>
      <c r="E7314">
        <f t="shared" si="114"/>
        <v>7</v>
      </c>
      <c r="F7314">
        <v>345</v>
      </c>
      <c r="G7314" t="s">
        <v>54</v>
      </c>
      <c r="I7314">
        <v>1020</v>
      </c>
      <c r="J7314">
        <f>Table1[[#This Row],[Time_to_crack_in_seconds]]/60</f>
        <v>17</v>
      </c>
      <c r="K7314">
        <f>Table1[[#This Row],[Time_to_Crack_in_minutes]]/60</f>
        <v>0.28333333333333333</v>
      </c>
    </row>
    <row r="7315" spans="1:11" x14ac:dyDescent="0.25">
      <c r="A7315" t="s">
        <v>3455</v>
      </c>
      <c r="B7315" t="s">
        <v>3456</v>
      </c>
      <c r="C7315">
        <v>114</v>
      </c>
      <c r="D7315" t="s">
        <v>3489</v>
      </c>
      <c r="E7315">
        <f t="shared" si="114"/>
        <v>6</v>
      </c>
      <c r="F7315">
        <v>345</v>
      </c>
      <c r="G7315" t="s">
        <v>342</v>
      </c>
      <c r="I7315">
        <v>11</v>
      </c>
      <c r="J7315">
        <f>Table1[[#This Row],[Time_to_crack_in_seconds]]/60</f>
        <v>0.18333333333333332</v>
      </c>
      <c r="K7315">
        <f>Table1[[#This Row],[Time_to_Crack_in_minutes]]/60</f>
        <v>3.0555555555555553E-3</v>
      </c>
    </row>
    <row r="7316" spans="1:11" x14ac:dyDescent="0.25">
      <c r="A7316" t="s">
        <v>3455</v>
      </c>
      <c r="B7316" t="s">
        <v>3456</v>
      </c>
      <c r="C7316">
        <v>115</v>
      </c>
      <c r="D7316" t="s">
        <v>3490</v>
      </c>
      <c r="E7316">
        <f t="shared" si="114"/>
        <v>9</v>
      </c>
      <c r="F7316">
        <v>341</v>
      </c>
      <c r="G7316" t="s">
        <v>82</v>
      </c>
      <c r="I7316">
        <v>86400</v>
      </c>
      <c r="J7316">
        <f>Table1[[#This Row],[Time_to_crack_in_seconds]]/60</f>
        <v>1440</v>
      </c>
      <c r="K7316">
        <f>Table1[[#This Row],[Time_to_Crack_in_minutes]]/60</f>
        <v>24</v>
      </c>
    </row>
    <row r="7317" spans="1:11" x14ac:dyDescent="0.25">
      <c r="A7317" t="s">
        <v>3455</v>
      </c>
      <c r="B7317" t="s">
        <v>3456</v>
      </c>
      <c r="C7317">
        <v>116</v>
      </c>
      <c r="D7317">
        <v>963852741</v>
      </c>
      <c r="E7317">
        <f t="shared" si="114"/>
        <v>9</v>
      </c>
      <c r="F7317">
        <v>338</v>
      </c>
      <c r="G7317" t="s">
        <v>10</v>
      </c>
      <c r="I7317">
        <v>0</v>
      </c>
      <c r="J7317">
        <f>Table1[[#This Row],[Time_to_crack_in_seconds]]/60</f>
        <v>0</v>
      </c>
      <c r="K7317">
        <f>Table1[[#This Row],[Time_to_Crack_in_minutes]]/60</f>
        <v>0</v>
      </c>
    </row>
    <row r="7318" spans="1:11" x14ac:dyDescent="0.25">
      <c r="A7318" t="s">
        <v>3455</v>
      </c>
      <c r="B7318" t="s">
        <v>3456</v>
      </c>
      <c r="C7318">
        <v>117</v>
      </c>
      <c r="D7318" t="s">
        <v>2858</v>
      </c>
      <c r="E7318">
        <f t="shared" si="114"/>
        <v>7</v>
      </c>
      <c r="F7318">
        <v>335</v>
      </c>
      <c r="G7318" t="s">
        <v>10</v>
      </c>
      <c r="I7318">
        <v>0</v>
      </c>
      <c r="J7318">
        <f>Table1[[#This Row],[Time_to_crack_in_seconds]]/60</f>
        <v>0</v>
      </c>
      <c r="K7318">
        <f>Table1[[#This Row],[Time_to_Crack_in_minutes]]/60</f>
        <v>0</v>
      </c>
    </row>
    <row r="7319" spans="1:11" x14ac:dyDescent="0.25">
      <c r="A7319" t="s">
        <v>3455</v>
      </c>
      <c r="B7319" t="s">
        <v>3456</v>
      </c>
      <c r="C7319">
        <v>118</v>
      </c>
      <c r="D7319" t="s">
        <v>3491</v>
      </c>
      <c r="E7319">
        <f t="shared" si="114"/>
        <v>6</v>
      </c>
      <c r="F7319">
        <v>332</v>
      </c>
      <c r="G7319" t="s">
        <v>18</v>
      </c>
      <c r="I7319">
        <v>120</v>
      </c>
      <c r="J7319">
        <f>Table1[[#This Row],[Time_to_crack_in_seconds]]/60</f>
        <v>2</v>
      </c>
      <c r="K7319">
        <f>Table1[[#This Row],[Time_to_Crack_in_minutes]]/60</f>
        <v>3.3333333333333333E-2</v>
      </c>
    </row>
    <row r="7320" spans="1:11" x14ac:dyDescent="0.25">
      <c r="A7320" t="s">
        <v>3455</v>
      </c>
      <c r="B7320" t="s">
        <v>3456</v>
      </c>
      <c r="C7320">
        <v>119</v>
      </c>
      <c r="D7320" t="s">
        <v>3492</v>
      </c>
      <c r="E7320">
        <f t="shared" si="114"/>
        <v>6</v>
      </c>
      <c r="F7320">
        <v>328</v>
      </c>
      <c r="G7320" t="s">
        <v>18</v>
      </c>
      <c r="I7320">
        <v>120</v>
      </c>
      <c r="J7320">
        <f>Table1[[#This Row],[Time_to_crack_in_seconds]]/60</f>
        <v>2</v>
      </c>
      <c r="K7320">
        <f>Table1[[#This Row],[Time_to_Crack_in_minutes]]/60</f>
        <v>3.3333333333333333E-2</v>
      </c>
    </row>
    <row r="7321" spans="1:11" x14ac:dyDescent="0.25">
      <c r="A7321" t="s">
        <v>3455</v>
      </c>
      <c r="B7321" t="s">
        <v>3456</v>
      </c>
      <c r="C7321">
        <v>120</v>
      </c>
      <c r="D7321" t="s">
        <v>3493</v>
      </c>
      <c r="E7321">
        <f t="shared" si="114"/>
        <v>6</v>
      </c>
      <c r="F7321">
        <v>327</v>
      </c>
      <c r="G7321" t="s">
        <v>10</v>
      </c>
      <c r="I7321">
        <v>0</v>
      </c>
      <c r="J7321">
        <f>Table1[[#This Row],[Time_to_crack_in_seconds]]/60</f>
        <v>0</v>
      </c>
      <c r="K7321">
        <f>Table1[[#This Row],[Time_to_Crack_in_minutes]]/60</f>
        <v>0</v>
      </c>
    </row>
    <row r="7322" spans="1:11" x14ac:dyDescent="0.25">
      <c r="A7322" t="s">
        <v>3455</v>
      </c>
      <c r="B7322" t="s">
        <v>3456</v>
      </c>
      <c r="C7322">
        <v>121</v>
      </c>
      <c r="D7322" t="s">
        <v>35</v>
      </c>
      <c r="E7322">
        <f t="shared" si="114"/>
        <v>7</v>
      </c>
      <c r="F7322">
        <v>322</v>
      </c>
      <c r="G7322" t="s">
        <v>18</v>
      </c>
      <c r="H7322">
        <v>111</v>
      </c>
      <c r="I7322">
        <v>120</v>
      </c>
      <c r="J7322">
        <f>Table1[[#This Row],[Time_to_crack_in_seconds]]/60</f>
        <v>2</v>
      </c>
      <c r="K7322">
        <f>Table1[[#This Row],[Time_to_Crack_in_minutes]]/60</f>
        <v>3.3333333333333333E-2</v>
      </c>
    </row>
    <row r="7323" spans="1:11" x14ac:dyDescent="0.25">
      <c r="A7323" t="s">
        <v>3455</v>
      </c>
      <c r="B7323" t="s">
        <v>3456</v>
      </c>
      <c r="C7323">
        <v>122</v>
      </c>
      <c r="D7323" t="s">
        <v>3494</v>
      </c>
      <c r="E7323">
        <f t="shared" si="114"/>
        <v>6</v>
      </c>
      <c r="F7323">
        <v>317</v>
      </c>
      <c r="G7323" t="s">
        <v>47</v>
      </c>
      <c r="I7323">
        <v>5</v>
      </c>
      <c r="J7323">
        <f>Table1[[#This Row],[Time_to_crack_in_seconds]]/60</f>
        <v>8.3333333333333329E-2</v>
      </c>
      <c r="K7323">
        <f>Table1[[#This Row],[Time_to_Crack_in_minutes]]/60</f>
        <v>1.3888888888888887E-3</v>
      </c>
    </row>
    <row r="7324" spans="1:11" x14ac:dyDescent="0.25">
      <c r="A7324" t="s">
        <v>3455</v>
      </c>
      <c r="B7324" t="s">
        <v>3456</v>
      </c>
      <c r="C7324">
        <v>123</v>
      </c>
      <c r="D7324" t="s">
        <v>575</v>
      </c>
      <c r="E7324">
        <f t="shared" si="114"/>
        <v>6</v>
      </c>
      <c r="F7324">
        <v>317</v>
      </c>
      <c r="G7324" t="s">
        <v>10</v>
      </c>
      <c r="H7324">
        <v>135</v>
      </c>
      <c r="I7324">
        <v>0</v>
      </c>
      <c r="J7324">
        <f>Table1[[#This Row],[Time_to_crack_in_seconds]]/60</f>
        <v>0</v>
      </c>
      <c r="K7324">
        <f>Table1[[#This Row],[Time_to_Crack_in_minutes]]/60</f>
        <v>0</v>
      </c>
    </row>
    <row r="7325" spans="1:11" x14ac:dyDescent="0.25">
      <c r="A7325" t="s">
        <v>3455</v>
      </c>
      <c r="B7325" t="s">
        <v>3456</v>
      </c>
      <c r="C7325">
        <v>124</v>
      </c>
      <c r="D7325" t="s">
        <v>3495</v>
      </c>
      <c r="E7325">
        <f t="shared" si="114"/>
        <v>11</v>
      </c>
      <c r="F7325">
        <v>305</v>
      </c>
      <c r="G7325" t="s">
        <v>176</v>
      </c>
      <c r="I7325">
        <v>1036800</v>
      </c>
      <c r="J7325">
        <f>Table1[[#This Row],[Time_to_crack_in_seconds]]/60</f>
        <v>17280</v>
      </c>
      <c r="K7325">
        <f>Table1[[#This Row],[Time_to_Crack_in_minutes]]/60</f>
        <v>288</v>
      </c>
    </row>
    <row r="7326" spans="1:11" x14ac:dyDescent="0.25">
      <c r="A7326" t="s">
        <v>3455</v>
      </c>
      <c r="B7326" t="s">
        <v>3456</v>
      </c>
      <c r="C7326">
        <v>125</v>
      </c>
      <c r="D7326" t="s">
        <v>2726</v>
      </c>
      <c r="E7326">
        <f t="shared" si="114"/>
        <v>6</v>
      </c>
      <c r="F7326">
        <v>301</v>
      </c>
      <c r="G7326" t="s">
        <v>10</v>
      </c>
      <c r="I7326">
        <v>0</v>
      </c>
      <c r="J7326">
        <f>Table1[[#This Row],[Time_to_crack_in_seconds]]/60</f>
        <v>0</v>
      </c>
      <c r="K7326">
        <f>Table1[[#This Row],[Time_to_Crack_in_minutes]]/60</f>
        <v>0</v>
      </c>
    </row>
    <row r="7327" spans="1:11" x14ac:dyDescent="0.25">
      <c r="A7327" t="s">
        <v>3455</v>
      </c>
      <c r="B7327" t="s">
        <v>3456</v>
      </c>
      <c r="C7327">
        <v>126</v>
      </c>
      <c r="D7327" t="s">
        <v>3496</v>
      </c>
      <c r="E7327">
        <f t="shared" si="114"/>
        <v>9</v>
      </c>
      <c r="F7327">
        <v>301</v>
      </c>
      <c r="G7327" t="s">
        <v>13</v>
      </c>
      <c r="I7327">
        <v>10800</v>
      </c>
      <c r="J7327">
        <f>Table1[[#This Row],[Time_to_crack_in_seconds]]/60</f>
        <v>180</v>
      </c>
      <c r="K7327">
        <f>Table1[[#This Row],[Time_to_Crack_in_minutes]]/60</f>
        <v>3</v>
      </c>
    </row>
    <row r="7328" spans="1:11" x14ac:dyDescent="0.25">
      <c r="A7328" t="s">
        <v>3455</v>
      </c>
      <c r="B7328" t="s">
        <v>3456</v>
      </c>
      <c r="C7328">
        <v>127</v>
      </c>
      <c r="D7328" t="s">
        <v>3111</v>
      </c>
      <c r="E7328">
        <f t="shared" si="114"/>
        <v>7</v>
      </c>
      <c r="F7328">
        <v>301</v>
      </c>
      <c r="G7328" t="s">
        <v>10</v>
      </c>
      <c r="I7328">
        <v>0</v>
      </c>
      <c r="J7328">
        <f>Table1[[#This Row],[Time_to_crack_in_seconds]]/60</f>
        <v>0</v>
      </c>
      <c r="K7328">
        <f>Table1[[#This Row],[Time_to_Crack_in_minutes]]/60</f>
        <v>0</v>
      </c>
    </row>
    <row r="7329" spans="1:11" x14ac:dyDescent="0.25">
      <c r="A7329" t="s">
        <v>3455</v>
      </c>
      <c r="B7329" t="s">
        <v>3456</v>
      </c>
      <c r="C7329">
        <v>128</v>
      </c>
      <c r="D7329">
        <v>1234554321</v>
      </c>
      <c r="E7329">
        <f t="shared" si="114"/>
        <v>10</v>
      </c>
      <c r="F7329">
        <v>300</v>
      </c>
      <c r="G7329" t="s">
        <v>10</v>
      </c>
      <c r="H7329">
        <v>155</v>
      </c>
      <c r="I7329">
        <v>0</v>
      </c>
      <c r="J7329">
        <f>Table1[[#This Row],[Time_to_crack_in_seconds]]/60</f>
        <v>0</v>
      </c>
      <c r="K7329">
        <f>Table1[[#This Row],[Time_to_Crack_in_minutes]]/60</f>
        <v>0</v>
      </c>
    </row>
    <row r="7330" spans="1:11" x14ac:dyDescent="0.25">
      <c r="A7330" t="s">
        <v>3455</v>
      </c>
      <c r="B7330" t="s">
        <v>3456</v>
      </c>
      <c r="C7330">
        <v>129</v>
      </c>
      <c r="D7330" t="s">
        <v>2857</v>
      </c>
      <c r="E7330">
        <f t="shared" si="114"/>
        <v>9</v>
      </c>
      <c r="F7330">
        <v>299</v>
      </c>
      <c r="G7330" t="s">
        <v>10</v>
      </c>
      <c r="I7330">
        <v>0</v>
      </c>
      <c r="J7330">
        <f>Table1[[#This Row],[Time_to_crack_in_seconds]]/60</f>
        <v>0</v>
      </c>
      <c r="K7330">
        <f>Table1[[#This Row],[Time_to_Crack_in_minutes]]/60</f>
        <v>0</v>
      </c>
    </row>
    <row r="7331" spans="1:11" x14ac:dyDescent="0.25">
      <c r="A7331" t="s">
        <v>3455</v>
      </c>
      <c r="B7331" t="s">
        <v>3456</v>
      </c>
      <c r="C7331">
        <v>130</v>
      </c>
      <c r="D7331" t="s">
        <v>3497</v>
      </c>
      <c r="E7331">
        <f t="shared" si="114"/>
        <v>8</v>
      </c>
      <c r="F7331">
        <v>289</v>
      </c>
      <c r="G7331" t="s">
        <v>18</v>
      </c>
      <c r="I7331">
        <v>120</v>
      </c>
      <c r="J7331">
        <f>Table1[[#This Row],[Time_to_crack_in_seconds]]/60</f>
        <v>2</v>
      </c>
      <c r="K7331">
        <f>Table1[[#This Row],[Time_to_Crack_in_minutes]]/60</f>
        <v>3.3333333333333333E-2</v>
      </c>
    </row>
    <row r="7332" spans="1:11" x14ac:dyDescent="0.25">
      <c r="A7332" t="s">
        <v>3455</v>
      </c>
      <c r="B7332" t="s">
        <v>3456</v>
      </c>
      <c r="C7332">
        <v>131</v>
      </c>
      <c r="D7332" t="s">
        <v>3498</v>
      </c>
      <c r="E7332">
        <f t="shared" si="114"/>
        <v>5</v>
      </c>
      <c r="F7332">
        <v>284</v>
      </c>
      <c r="G7332" t="s">
        <v>52</v>
      </c>
      <c r="I7332">
        <v>10</v>
      </c>
      <c r="J7332">
        <f>Table1[[#This Row],[Time_to_crack_in_seconds]]/60</f>
        <v>0.16666666666666666</v>
      </c>
      <c r="K7332">
        <f>Table1[[#This Row],[Time_to_Crack_in_minutes]]/60</f>
        <v>2.7777777777777775E-3</v>
      </c>
    </row>
    <row r="7333" spans="1:11" x14ac:dyDescent="0.25">
      <c r="A7333" t="s">
        <v>3455</v>
      </c>
      <c r="B7333" t="s">
        <v>3456</v>
      </c>
      <c r="C7333">
        <v>132</v>
      </c>
      <c r="D7333" t="s">
        <v>751</v>
      </c>
      <c r="E7333">
        <f t="shared" si="114"/>
        <v>9</v>
      </c>
      <c r="F7333">
        <v>281</v>
      </c>
      <c r="G7333" t="s">
        <v>252</v>
      </c>
      <c r="H7333">
        <v>93</v>
      </c>
      <c r="I7333">
        <v>4</v>
      </c>
      <c r="J7333">
        <f>Table1[[#This Row],[Time_to_crack_in_seconds]]/60</f>
        <v>6.6666666666666666E-2</v>
      </c>
      <c r="K7333">
        <f>Table1[[#This Row],[Time_to_Crack_in_minutes]]/60</f>
        <v>1.1111111111111111E-3</v>
      </c>
    </row>
    <row r="7334" spans="1:11" x14ac:dyDescent="0.25">
      <c r="A7334" t="s">
        <v>3455</v>
      </c>
      <c r="B7334" t="s">
        <v>3456</v>
      </c>
      <c r="C7334">
        <v>133</v>
      </c>
      <c r="D7334" t="s">
        <v>3499</v>
      </c>
      <c r="E7334">
        <f t="shared" si="114"/>
        <v>8</v>
      </c>
      <c r="F7334">
        <v>280</v>
      </c>
      <c r="G7334" t="s">
        <v>18</v>
      </c>
      <c r="I7334">
        <v>120</v>
      </c>
      <c r="J7334">
        <f>Table1[[#This Row],[Time_to_crack_in_seconds]]/60</f>
        <v>2</v>
      </c>
      <c r="K7334">
        <f>Table1[[#This Row],[Time_to_Crack_in_minutes]]/60</f>
        <v>3.3333333333333333E-2</v>
      </c>
    </row>
    <row r="7335" spans="1:11" x14ac:dyDescent="0.25">
      <c r="A7335" t="s">
        <v>3455</v>
      </c>
      <c r="B7335" t="s">
        <v>3456</v>
      </c>
      <c r="C7335">
        <v>134</v>
      </c>
      <c r="D7335">
        <v>1234512345</v>
      </c>
      <c r="E7335">
        <f t="shared" si="114"/>
        <v>10</v>
      </c>
      <c r="F7335">
        <v>278</v>
      </c>
      <c r="G7335" t="s">
        <v>10</v>
      </c>
      <c r="I7335">
        <v>0</v>
      </c>
      <c r="J7335">
        <f>Table1[[#This Row],[Time_to_crack_in_seconds]]/60</f>
        <v>0</v>
      </c>
      <c r="K7335">
        <f>Table1[[#This Row],[Time_to_Crack_in_minutes]]/60</f>
        <v>0</v>
      </c>
    </row>
    <row r="7336" spans="1:11" x14ac:dyDescent="0.25">
      <c r="A7336" t="s">
        <v>3455</v>
      </c>
      <c r="B7336" t="s">
        <v>3456</v>
      </c>
      <c r="C7336">
        <v>135</v>
      </c>
      <c r="D7336" t="s">
        <v>36</v>
      </c>
      <c r="E7336">
        <f t="shared" si="114"/>
        <v>5</v>
      </c>
      <c r="F7336">
        <v>278</v>
      </c>
      <c r="G7336" t="s">
        <v>10</v>
      </c>
      <c r="H7336">
        <v>126</v>
      </c>
      <c r="I7336">
        <v>0</v>
      </c>
      <c r="J7336">
        <f>Table1[[#This Row],[Time_to_crack_in_seconds]]/60</f>
        <v>0</v>
      </c>
      <c r="K7336">
        <f>Table1[[#This Row],[Time_to_Crack_in_minutes]]/60</f>
        <v>0</v>
      </c>
    </row>
    <row r="7337" spans="1:11" x14ac:dyDescent="0.25">
      <c r="A7337" t="s">
        <v>3455</v>
      </c>
      <c r="B7337" t="s">
        <v>3456</v>
      </c>
      <c r="C7337">
        <v>136</v>
      </c>
      <c r="D7337" t="s">
        <v>1119</v>
      </c>
      <c r="E7337">
        <f t="shared" si="114"/>
        <v>8</v>
      </c>
      <c r="F7337">
        <v>278</v>
      </c>
      <c r="G7337" t="s">
        <v>109</v>
      </c>
      <c r="I7337">
        <v>1</v>
      </c>
      <c r="J7337">
        <f>Table1[[#This Row],[Time_to_crack_in_seconds]]/60</f>
        <v>1.6666666666666666E-2</v>
      </c>
      <c r="K7337">
        <f>Table1[[#This Row],[Time_to_Crack_in_minutes]]/60</f>
        <v>2.7777777777777778E-4</v>
      </c>
    </row>
    <row r="7338" spans="1:11" x14ac:dyDescent="0.25">
      <c r="A7338" t="s">
        <v>3455</v>
      </c>
      <c r="B7338" t="s">
        <v>3456</v>
      </c>
      <c r="C7338">
        <v>137</v>
      </c>
      <c r="D7338" t="s">
        <v>3500</v>
      </c>
      <c r="E7338">
        <f t="shared" si="114"/>
        <v>9</v>
      </c>
      <c r="F7338">
        <v>277</v>
      </c>
      <c r="G7338" t="s">
        <v>82</v>
      </c>
      <c r="I7338">
        <v>86400</v>
      </c>
      <c r="J7338">
        <f>Table1[[#This Row],[Time_to_crack_in_seconds]]/60</f>
        <v>1440</v>
      </c>
      <c r="K7338">
        <f>Table1[[#This Row],[Time_to_Crack_in_minutes]]/60</f>
        <v>24</v>
      </c>
    </row>
    <row r="7339" spans="1:11" x14ac:dyDescent="0.25">
      <c r="A7339" t="s">
        <v>3455</v>
      </c>
      <c r="B7339" t="s">
        <v>3456</v>
      </c>
      <c r="C7339">
        <v>138</v>
      </c>
      <c r="D7339" t="s">
        <v>3407</v>
      </c>
      <c r="E7339">
        <f t="shared" si="114"/>
        <v>7</v>
      </c>
      <c r="F7339">
        <v>277</v>
      </c>
      <c r="G7339" t="s">
        <v>10</v>
      </c>
      <c r="I7339">
        <v>0</v>
      </c>
      <c r="J7339">
        <f>Table1[[#This Row],[Time_to_crack_in_seconds]]/60</f>
        <v>0</v>
      </c>
      <c r="K7339">
        <f>Table1[[#This Row],[Time_to_Crack_in_minutes]]/60</f>
        <v>0</v>
      </c>
    </row>
    <row r="7340" spans="1:11" x14ac:dyDescent="0.25">
      <c r="A7340" t="s">
        <v>3455</v>
      </c>
      <c r="B7340" t="s">
        <v>3456</v>
      </c>
      <c r="C7340">
        <v>139</v>
      </c>
      <c r="D7340" t="s">
        <v>772</v>
      </c>
      <c r="E7340">
        <f t="shared" si="114"/>
        <v>6</v>
      </c>
      <c r="F7340">
        <v>274</v>
      </c>
      <c r="G7340" t="s">
        <v>10</v>
      </c>
      <c r="I7340">
        <v>0</v>
      </c>
      <c r="J7340">
        <f>Table1[[#This Row],[Time_to_crack_in_seconds]]/60</f>
        <v>0</v>
      </c>
      <c r="K7340">
        <f>Table1[[#This Row],[Time_to_Crack_in_minutes]]/60</f>
        <v>0</v>
      </c>
    </row>
    <row r="7341" spans="1:11" x14ac:dyDescent="0.25">
      <c r="A7341" t="s">
        <v>3455</v>
      </c>
      <c r="B7341" t="s">
        <v>3456</v>
      </c>
      <c r="C7341">
        <v>140</v>
      </c>
      <c r="D7341" t="s">
        <v>3501</v>
      </c>
      <c r="E7341">
        <f t="shared" si="114"/>
        <v>10</v>
      </c>
      <c r="F7341">
        <v>273</v>
      </c>
      <c r="G7341" t="s">
        <v>176</v>
      </c>
      <c r="I7341">
        <v>1036800</v>
      </c>
      <c r="J7341">
        <f>Table1[[#This Row],[Time_to_crack_in_seconds]]/60</f>
        <v>17280</v>
      </c>
      <c r="K7341">
        <f>Table1[[#This Row],[Time_to_Crack_in_minutes]]/60</f>
        <v>288</v>
      </c>
    </row>
    <row r="7342" spans="1:11" x14ac:dyDescent="0.25">
      <c r="A7342" t="s">
        <v>3455</v>
      </c>
      <c r="B7342" t="s">
        <v>3456</v>
      </c>
      <c r="C7342">
        <v>141</v>
      </c>
      <c r="D7342" t="s">
        <v>803</v>
      </c>
      <c r="E7342">
        <f t="shared" si="114"/>
        <v>10</v>
      </c>
      <c r="F7342">
        <v>272</v>
      </c>
      <c r="G7342" t="s">
        <v>18</v>
      </c>
      <c r="I7342">
        <v>120</v>
      </c>
      <c r="J7342">
        <f>Table1[[#This Row],[Time_to_crack_in_seconds]]/60</f>
        <v>2</v>
      </c>
      <c r="K7342">
        <f>Table1[[#This Row],[Time_to_Crack_in_minutes]]/60</f>
        <v>3.3333333333333333E-2</v>
      </c>
    </row>
    <row r="7343" spans="1:11" x14ac:dyDescent="0.25">
      <c r="A7343" t="s">
        <v>3455</v>
      </c>
      <c r="B7343" t="s">
        <v>3456</v>
      </c>
      <c r="C7343">
        <v>142</v>
      </c>
      <c r="D7343" t="s">
        <v>2685</v>
      </c>
      <c r="E7343">
        <f t="shared" si="114"/>
        <v>7</v>
      </c>
      <c r="F7343">
        <v>267</v>
      </c>
      <c r="G7343" t="s">
        <v>252</v>
      </c>
      <c r="I7343">
        <v>4</v>
      </c>
      <c r="J7343">
        <f>Table1[[#This Row],[Time_to_crack_in_seconds]]/60</f>
        <v>6.6666666666666666E-2</v>
      </c>
      <c r="K7343">
        <f>Table1[[#This Row],[Time_to_Crack_in_minutes]]/60</f>
        <v>1.1111111111111111E-3</v>
      </c>
    </row>
    <row r="7344" spans="1:11" x14ac:dyDescent="0.25">
      <c r="A7344" t="s">
        <v>3455</v>
      </c>
      <c r="B7344" t="s">
        <v>3456</v>
      </c>
      <c r="C7344">
        <v>143</v>
      </c>
      <c r="D7344" t="s">
        <v>3502</v>
      </c>
      <c r="E7344">
        <f t="shared" si="114"/>
        <v>9</v>
      </c>
      <c r="F7344">
        <v>252</v>
      </c>
      <c r="G7344" t="s">
        <v>13</v>
      </c>
      <c r="I7344">
        <v>10800</v>
      </c>
      <c r="J7344">
        <f>Table1[[#This Row],[Time_to_crack_in_seconds]]/60</f>
        <v>180</v>
      </c>
      <c r="K7344">
        <f>Table1[[#This Row],[Time_to_Crack_in_minutes]]/60</f>
        <v>3</v>
      </c>
    </row>
    <row r="7345" spans="1:11" x14ac:dyDescent="0.25">
      <c r="A7345" t="s">
        <v>3455</v>
      </c>
      <c r="B7345" t="s">
        <v>3456</v>
      </c>
      <c r="C7345">
        <v>144</v>
      </c>
      <c r="D7345" t="s">
        <v>3503</v>
      </c>
      <c r="E7345">
        <f t="shared" si="114"/>
        <v>8</v>
      </c>
      <c r="F7345">
        <v>238</v>
      </c>
      <c r="G7345" t="s">
        <v>54</v>
      </c>
      <c r="I7345">
        <v>1020</v>
      </c>
      <c r="J7345">
        <f>Table1[[#This Row],[Time_to_crack_in_seconds]]/60</f>
        <v>17</v>
      </c>
      <c r="K7345">
        <f>Table1[[#This Row],[Time_to_Crack_in_minutes]]/60</f>
        <v>0.28333333333333333</v>
      </c>
    </row>
    <row r="7346" spans="1:11" x14ac:dyDescent="0.25">
      <c r="A7346" t="s">
        <v>3455</v>
      </c>
      <c r="B7346" t="s">
        <v>3456</v>
      </c>
      <c r="C7346">
        <v>145</v>
      </c>
      <c r="D7346" t="s">
        <v>3504</v>
      </c>
      <c r="E7346">
        <f t="shared" si="114"/>
        <v>8</v>
      </c>
      <c r="F7346">
        <v>228</v>
      </c>
      <c r="G7346" t="s">
        <v>10</v>
      </c>
      <c r="I7346">
        <v>0</v>
      </c>
      <c r="J7346">
        <f>Table1[[#This Row],[Time_to_crack_in_seconds]]/60</f>
        <v>0</v>
      </c>
      <c r="K7346">
        <f>Table1[[#This Row],[Time_to_Crack_in_minutes]]/60</f>
        <v>0</v>
      </c>
    </row>
    <row r="7347" spans="1:11" x14ac:dyDescent="0.25">
      <c r="A7347" t="s">
        <v>3455</v>
      </c>
      <c r="B7347" t="s">
        <v>3456</v>
      </c>
      <c r="C7347">
        <v>146</v>
      </c>
      <c r="D7347">
        <v>7007</v>
      </c>
      <c r="E7347">
        <f t="shared" si="114"/>
        <v>4</v>
      </c>
      <c r="F7347">
        <v>227</v>
      </c>
      <c r="G7347" t="s">
        <v>109</v>
      </c>
      <c r="I7347">
        <v>1</v>
      </c>
      <c r="J7347">
        <f>Table1[[#This Row],[Time_to_crack_in_seconds]]/60</f>
        <v>1.6666666666666666E-2</v>
      </c>
      <c r="K7347">
        <f>Table1[[#This Row],[Time_to_Crack_in_minutes]]/60</f>
        <v>2.7777777777777778E-4</v>
      </c>
    </row>
    <row r="7348" spans="1:11" x14ac:dyDescent="0.25">
      <c r="A7348" t="s">
        <v>3455</v>
      </c>
      <c r="B7348" t="s">
        <v>3456</v>
      </c>
      <c r="C7348">
        <v>147</v>
      </c>
      <c r="D7348" t="s">
        <v>854</v>
      </c>
      <c r="E7348">
        <f t="shared" si="114"/>
        <v>8</v>
      </c>
      <c r="F7348">
        <v>225</v>
      </c>
      <c r="G7348" t="s">
        <v>18</v>
      </c>
      <c r="H7348">
        <v>118</v>
      </c>
      <c r="I7348">
        <v>120</v>
      </c>
      <c r="J7348">
        <f>Table1[[#This Row],[Time_to_crack_in_seconds]]/60</f>
        <v>2</v>
      </c>
      <c r="K7348">
        <f>Table1[[#This Row],[Time_to_Crack_in_minutes]]/60</f>
        <v>3.3333333333333333E-2</v>
      </c>
    </row>
    <row r="7349" spans="1:11" x14ac:dyDescent="0.25">
      <c r="A7349" t="s">
        <v>3455</v>
      </c>
      <c r="B7349" t="s">
        <v>3456</v>
      </c>
      <c r="C7349">
        <v>148</v>
      </c>
      <c r="D7349" t="s">
        <v>37</v>
      </c>
      <c r="E7349">
        <f t="shared" si="114"/>
        <v>6</v>
      </c>
      <c r="F7349">
        <v>224</v>
      </c>
      <c r="G7349" t="s">
        <v>13</v>
      </c>
      <c r="H7349">
        <v>142</v>
      </c>
      <c r="I7349">
        <v>10800</v>
      </c>
      <c r="J7349">
        <f>Table1[[#This Row],[Time_to_crack_in_seconds]]/60</f>
        <v>180</v>
      </c>
      <c r="K7349">
        <f>Table1[[#This Row],[Time_to_Crack_in_minutes]]/60</f>
        <v>3</v>
      </c>
    </row>
    <row r="7350" spans="1:11" x14ac:dyDescent="0.25">
      <c r="A7350" t="s">
        <v>3455</v>
      </c>
      <c r="B7350" t="s">
        <v>3456</v>
      </c>
      <c r="C7350">
        <v>149</v>
      </c>
      <c r="D7350">
        <v>112233445566</v>
      </c>
      <c r="E7350">
        <f t="shared" si="114"/>
        <v>12</v>
      </c>
      <c r="F7350">
        <v>222</v>
      </c>
      <c r="G7350" t="s">
        <v>192</v>
      </c>
      <c r="I7350">
        <v>17</v>
      </c>
      <c r="J7350">
        <f>Table1[[#This Row],[Time_to_crack_in_seconds]]/60</f>
        <v>0.28333333333333333</v>
      </c>
      <c r="K7350">
        <f>Table1[[#This Row],[Time_to_Crack_in_minutes]]/60</f>
        <v>4.7222222222222223E-3</v>
      </c>
    </row>
    <row r="7351" spans="1:11" x14ac:dyDescent="0.25">
      <c r="A7351" t="s">
        <v>3455</v>
      </c>
      <c r="B7351" t="s">
        <v>3456</v>
      </c>
      <c r="C7351">
        <v>150</v>
      </c>
      <c r="D7351" t="s">
        <v>96</v>
      </c>
      <c r="E7351">
        <f t="shared" si="114"/>
        <v>11</v>
      </c>
      <c r="F7351">
        <v>212</v>
      </c>
      <c r="G7351" t="s">
        <v>10</v>
      </c>
      <c r="I7351">
        <v>0</v>
      </c>
      <c r="J7351">
        <f>Table1[[#This Row],[Time_to_crack_in_seconds]]/60</f>
        <v>0</v>
      </c>
      <c r="K7351">
        <f>Table1[[#This Row],[Time_to_Crack_in_minutes]]/60</f>
        <v>0</v>
      </c>
    </row>
    <row r="7352" spans="1:11" x14ac:dyDescent="0.25">
      <c r="A7352" t="s">
        <v>3455</v>
      </c>
      <c r="B7352" t="s">
        <v>3456</v>
      </c>
      <c r="C7352">
        <v>151</v>
      </c>
      <c r="D7352" t="s">
        <v>3505</v>
      </c>
      <c r="E7352">
        <f t="shared" si="114"/>
        <v>4</v>
      </c>
      <c r="F7352">
        <v>211</v>
      </c>
      <c r="G7352" t="s">
        <v>109</v>
      </c>
      <c r="I7352">
        <v>1</v>
      </c>
      <c r="J7352">
        <f>Table1[[#This Row],[Time_to_crack_in_seconds]]/60</f>
        <v>1.6666666666666666E-2</v>
      </c>
      <c r="K7352">
        <f>Table1[[#This Row],[Time_to_Crack_in_minutes]]/60</f>
        <v>2.7777777777777778E-4</v>
      </c>
    </row>
    <row r="7353" spans="1:11" x14ac:dyDescent="0.25">
      <c r="A7353" t="s">
        <v>3455</v>
      </c>
      <c r="B7353" t="s">
        <v>3456</v>
      </c>
      <c r="C7353">
        <v>152</v>
      </c>
      <c r="D7353" t="s">
        <v>333</v>
      </c>
      <c r="E7353">
        <f t="shared" si="114"/>
        <v>5</v>
      </c>
      <c r="F7353">
        <v>210</v>
      </c>
      <c r="G7353" t="s">
        <v>52</v>
      </c>
      <c r="H7353">
        <v>92</v>
      </c>
      <c r="I7353">
        <v>10</v>
      </c>
      <c r="J7353">
        <f>Table1[[#This Row],[Time_to_crack_in_seconds]]/60</f>
        <v>0.16666666666666666</v>
      </c>
      <c r="K7353">
        <f>Table1[[#This Row],[Time_to_Crack_in_minutes]]/60</f>
        <v>2.7777777777777775E-3</v>
      </c>
    </row>
    <row r="7354" spans="1:11" x14ac:dyDescent="0.25">
      <c r="A7354" t="s">
        <v>3455</v>
      </c>
      <c r="B7354" t="s">
        <v>3456</v>
      </c>
      <c r="C7354">
        <v>153</v>
      </c>
      <c r="D7354" t="s">
        <v>3506</v>
      </c>
      <c r="E7354">
        <f t="shared" si="114"/>
        <v>10</v>
      </c>
      <c r="F7354">
        <v>207</v>
      </c>
      <c r="G7354" t="s">
        <v>162</v>
      </c>
      <c r="I7354">
        <v>2</v>
      </c>
      <c r="J7354">
        <f>Table1[[#This Row],[Time_to_crack_in_seconds]]/60</f>
        <v>3.3333333333333333E-2</v>
      </c>
      <c r="K7354">
        <f>Table1[[#This Row],[Time_to_Crack_in_minutes]]/60</f>
        <v>5.5555555555555556E-4</v>
      </c>
    </row>
    <row r="7355" spans="1:11" x14ac:dyDescent="0.25">
      <c r="A7355" t="s">
        <v>3455</v>
      </c>
      <c r="B7355" t="s">
        <v>3456</v>
      </c>
      <c r="C7355">
        <v>154</v>
      </c>
      <c r="D7355" t="s">
        <v>3507</v>
      </c>
      <c r="E7355">
        <f t="shared" si="114"/>
        <v>5</v>
      </c>
      <c r="F7355">
        <v>196</v>
      </c>
      <c r="G7355" t="s">
        <v>52</v>
      </c>
      <c r="I7355">
        <v>10</v>
      </c>
      <c r="J7355">
        <f>Table1[[#This Row],[Time_to_crack_in_seconds]]/60</f>
        <v>0.16666666666666666</v>
      </c>
      <c r="K7355">
        <f>Table1[[#This Row],[Time_to_Crack_in_minutes]]/60</f>
        <v>2.7777777777777775E-3</v>
      </c>
    </row>
    <row r="7356" spans="1:11" x14ac:dyDescent="0.25">
      <c r="A7356" t="s">
        <v>3455</v>
      </c>
      <c r="B7356" t="s">
        <v>3456</v>
      </c>
      <c r="C7356">
        <v>155</v>
      </c>
      <c r="D7356" t="s">
        <v>180</v>
      </c>
      <c r="E7356">
        <f t="shared" si="114"/>
        <v>6</v>
      </c>
      <c r="F7356">
        <v>196</v>
      </c>
      <c r="G7356" t="s">
        <v>13</v>
      </c>
      <c r="H7356">
        <v>165</v>
      </c>
      <c r="I7356">
        <v>10800</v>
      </c>
      <c r="J7356">
        <f>Table1[[#This Row],[Time_to_crack_in_seconds]]/60</f>
        <v>180</v>
      </c>
      <c r="K7356">
        <f>Table1[[#This Row],[Time_to_Crack_in_minutes]]/60</f>
        <v>3</v>
      </c>
    </row>
    <row r="7357" spans="1:11" x14ac:dyDescent="0.25">
      <c r="A7357" t="s">
        <v>3455</v>
      </c>
      <c r="B7357" t="s">
        <v>3456</v>
      </c>
      <c r="C7357">
        <v>156</v>
      </c>
      <c r="D7357" t="s">
        <v>3441</v>
      </c>
      <c r="E7357">
        <f t="shared" si="114"/>
        <v>10</v>
      </c>
      <c r="F7357">
        <v>190</v>
      </c>
      <c r="G7357" t="s">
        <v>10</v>
      </c>
      <c r="I7357">
        <v>0</v>
      </c>
      <c r="J7357">
        <f>Table1[[#This Row],[Time_to_crack_in_seconds]]/60</f>
        <v>0</v>
      </c>
      <c r="K7357">
        <f>Table1[[#This Row],[Time_to_Crack_in_minutes]]/60</f>
        <v>0</v>
      </c>
    </row>
    <row r="7358" spans="1:11" x14ac:dyDescent="0.25">
      <c r="A7358" t="s">
        <v>3455</v>
      </c>
      <c r="B7358" t="s">
        <v>3456</v>
      </c>
      <c r="C7358">
        <v>157</v>
      </c>
      <c r="D7358" t="s">
        <v>3400</v>
      </c>
      <c r="E7358">
        <f t="shared" si="114"/>
        <v>6</v>
      </c>
      <c r="F7358">
        <v>179</v>
      </c>
      <c r="G7358" t="s">
        <v>10</v>
      </c>
      <c r="I7358">
        <v>0</v>
      </c>
      <c r="J7358">
        <f>Table1[[#This Row],[Time_to_crack_in_seconds]]/60</f>
        <v>0</v>
      </c>
      <c r="K7358">
        <f>Table1[[#This Row],[Time_to_Crack_in_minutes]]/60</f>
        <v>0</v>
      </c>
    </row>
    <row r="7359" spans="1:11" x14ac:dyDescent="0.25">
      <c r="A7359" t="s">
        <v>3455</v>
      </c>
      <c r="B7359" t="s">
        <v>3456</v>
      </c>
      <c r="C7359">
        <v>158</v>
      </c>
      <c r="D7359" t="s">
        <v>3508</v>
      </c>
      <c r="E7359">
        <f t="shared" si="114"/>
        <v>9</v>
      </c>
      <c r="F7359">
        <v>177</v>
      </c>
      <c r="G7359" t="s">
        <v>82</v>
      </c>
      <c r="I7359">
        <v>86400</v>
      </c>
      <c r="J7359">
        <f>Table1[[#This Row],[Time_to_crack_in_seconds]]/60</f>
        <v>1440</v>
      </c>
      <c r="K7359">
        <f>Table1[[#This Row],[Time_to_Crack_in_minutes]]/60</f>
        <v>24</v>
      </c>
    </row>
    <row r="7360" spans="1:11" x14ac:dyDescent="0.25">
      <c r="A7360" t="s">
        <v>3455</v>
      </c>
      <c r="B7360" t="s">
        <v>3456</v>
      </c>
      <c r="C7360">
        <v>159</v>
      </c>
      <c r="D7360" t="s">
        <v>3509</v>
      </c>
      <c r="E7360">
        <f t="shared" si="114"/>
        <v>6</v>
      </c>
      <c r="F7360">
        <v>173</v>
      </c>
      <c r="G7360" t="s">
        <v>18</v>
      </c>
      <c r="I7360">
        <v>120</v>
      </c>
      <c r="J7360">
        <f>Table1[[#This Row],[Time_to_crack_in_seconds]]/60</f>
        <v>2</v>
      </c>
      <c r="K7360">
        <f>Table1[[#This Row],[Time_to_Crack_in_minutes]]/60</f>
        <v>3.3333333333333333E-2</v>
      </c>
    </row>
    <row r="7361" spans="1:11" x14ac:dyDescent="0.25">
      <c r="A7361" t="s">
        <v>3455</v>
      </c>
      <c r="B7361" t="s">
        <v>3456</v>
      </c>
      <c r="C7361">
        <v>160</v>
      </c>
      <c r="D7361" t="s">
        <v>3510</v>
      </c>
      <c r="E7361">
        <f t="shared" si="114"/>
        <v>7</v>
      </c>
      <c r="F7361">
        <v>171</v>
      </c>
      <c r="G7361" t="s">
        <v>18</v>
      </c>
      <c r="I7361">
        <v>120</v>
      </c>
      <c r="J7361">
        <f>Table1[[#This Row],[Time_to_crack_in_seconds]]/60</f>
        <v>2</v>
      </c>
      <c r="K7361">
        <f>Table1[[#This Row],[Time_to_Crack_in_minutes]]/60</f>
        <v>3.3333333333333333E-2</v>
      </c>
    </row>
    <row r="7362" spans="1:11" x14ac:dyDescent="0.25">
      <c r="A7362" t="s">
        <v>3455</v>
      </c>
      <c r="B7362" t="s">
        <v>3456</v>
      </c>
      <c r="C7362">
        <v>161</v>
      </c>
      <c r="D7362" t="s">
        <v>3511</v>
      </c>
      <c r="E7362">
        <f t="shared" si="114"/>
        <v>8</v>
      </c>
      <c r="F7362">
        <v>169</v>
      </c>
      <c r="G7362" t="s">
        <v>18</v>
      </c>
      <c r="I7362">
        <v>120</v>
      </c>
      <c r="J7362">
        <f>Table1[[#This Row],[Time_to_crack_in_seconds]]/60</f>
        <v>2</v>
      </c>
      <c r="K7362">
        <f>Table1[[#This Row],[Time_to_Crack_in_minutes]]/60</f>
        <v>3.3333333333333333E-2</v>
      </c>
    </row>
    <row r="7363" spans="1:11" x14ac:dyDescent="0.25">
      <c r="A7363" t="s">
        <v>3455</v>
      </c>
      <c r="B7363" t="s">
        <v>3456</v>
      </c>
      <c r="C7363">
        <v>162</v>
      </c>
      <c r="D7363" t="s">
        <v>3512</v>
      </c>
      <c r="E7363">
        <f t="shared" ref="E7363:E7426" si="115">LEN(D7363)</f>
        <v>3</v>
      </c>
      <c r="F7363">
        <v>168</v>
      </c>
      <c r="G7363" t="s">
        <v>10</v>
      </c>
      <c r="I7363">
        <v>0</v>
      </c>
      <c r="J7363">
        <f>Table1[[#This Row],[Time_to_crack_in_seconds]]/60</f>
        <v>0</v>
      </c>
      <c r="K7363">
        <f>Table1[[#This Row],[Time_to_Crack_in_minutes]]/60</f>
        <v>0</v>
      </c>
    </row>
    <row r="7364" spans="1:11" x14ac:dyDescent="0.25">
      <c r="A7364" t="s">
        <v>3455</v>
      </c>
      <c r="B7364" t="s">
        <v>3456</v>
      </c>
      <c r="C7364">
        <v>163</v>
      </c>
      <c r="D7364" t="s">
        <v>3513</v>
      </c>
      <c r="E7364">
        <f t="shared" si="115"/>
        <v>6</v>
      </c>
      <c r="F7364">
        <v>165</v>
      </c>
      <c r="G7364" t="s">
        <v>18</v>
      </c>
      <c r="I7364">
        <v>120</v>
      </c>
      <c r="J7364">
        <f>Table1[[#This Row],[Time_to_crack_in_seconds]]/60</f>
        <v>2</v>
      </c>
      <c r="K7364">
        <f>Table1[[#This Row],[Time_to_Crack_in_minutes]]/60</f>
        <v>3.3333333333333333E-2</v>
      </c>
    </row>
    <row r="7365" spans="1:11" x14ac:dyDescent="0.25">
      <c r="A7365" t="s">
        <v>3455</v>
      </c>
      <c r="B7365" t="s">
        <v>3456</v>
      </c>
      <c r="C7365">
        <v>164</v>
      </c>
      <c r="D7365" t="s">
        <v>31</v>
      </c>
      <c r="E7365">
        <f t="shared" si="115"/>
        <v>8</v>
      </c>
      <c r="F7365">
        <v>165</v>
      </c>
      <c r="G7365" t="s">
        <v>13</v>
      </c>
      <c r="H7365">
        <v>54</v>
      </c>
      <c r="I7365">
        <v>10800</v>
      </c>
      <c r="J7365">
        <f>Table1[[#This Row],[Time_to_crack_in_seconds]]/60</f>
        <v>180</v>
      </c>
      <c r="K7365">
        <f>Table1[[#This Row],[Time_to_Crack_in_minutes]]/60</f>
        <v>3</v>
      </c>
    </row>
    <row r="7366" spans="1:11" x14ac:dyDescent="0.25">
      <c r="A7366" t="s">
        <v>3455</v>
      </c>
      <c r="B7366" t="s">
        <v>3456</v>
      </c>
      <c r="C7366">
        <v>165</v>
      </c>
      <c r="D7366" t="s">
        <v>3514</v>
      </c>
      <c r="E7366">
        <f t="shared" si="115"/>
        <v>8</v>
      </c>
      <c r="F7366">
        <v>164</v>
      </c>
      <c r="G7366" t="s">
        <v>18</v>
      </c>
      <c r="I7366">
        <v>120</v>
      </c>
      <c r="J7366">
        <f>Table1[[#This Row],[Time_to_crack_in_seconds]]/60</f>
        <v>2</v>
      </c>
      <c r="K7366">
        <f>Table1[[#This Row],[Time_to_Crack_in_minutes]]/60</f>
        <v>3.3333333333333333E-2</v>
      </c>
    </row>
    <row r="7367" spans="1:11" x14ac:dyDescent="0.25">
      <c r="A7367" t="s">
        <v>3455</v>
      </c>
      <c r="B7367" t="s">
        <v>3456</v>
      </c>
      <c r="C7367">
        <v>166</v>
      </c>
      <c r="D7367" t="s">
        <v>2352</v>
      </c>
      <c r="E7367">
        <f t="shared" si="115"/>
        <v>8</v>
      </c>
      <c r="F7367">
        <v>164</v>
      </c>
      <c r="G7367" t="s">
        <v>10</v>
      </c>
      <c r="I7367">
        <v>0</v>
      </c>
      <c r="J7367">
        <f>Table1[[#This Row],[Time_to_crack_in_seconds]]/60</f>
        <v>0</v>
      </c>
      <c r="K7367">
        <f>Table1[[#This Row],[Time_to_Crack_in_minutes]]/60</f>
        <v>0</v>
      </c>
    </row>
    <row r="7368" spans="1:11" x14ac:dyDescent="0.25">
      <c r="A7368" t="s">
        <v>3455</v>
      </c>
      <c r="B7368" t="s">
        <v>3456</v>
      </c>
      <c r="C7368">
        <v>167</v>
      </c>
      <c r="D7368" t="s">
        <v>177</v>
      </c>
      <c r="E7368">
        <f t="shared" si="115"/>
        <v>9</v>
      </c>
      <c r="F7368">
        <v>163</v>
      </c>
      <c r="G7368" t="s">
        <v>18</v>
      </c>
      <c r="I7368">
        <v>120</v>
      </c>
      <c r="J7368">
        <f>Table1[[#This Row],[Time_to_crack_in_seconds]]/60</f>
        <v>2</v>
      </c>
      <c r="K7368">
        <f>Table1[[#This Row],[Time_to_Crack_in_minutes]]/60</f>
        <v>3.3333333333333333E-2</v>
      </c>
    </row>
    <row r="7369" spans="1:11" x14ac:dyDescent="0.25">
      <c r="A7369" t="s">
        <v>3455</v>
      </c>
      <c r="B7369" t="s">
        <v>3456</v>
      </c>
      <c r="C7369">
        <v>168</v>
      </c>
      <c r="D7369" t="s">
        <v>3515</v>
      </c>
      <c r="E7369">
        <f t="shared" si="115"/>
        <v>6</v>
      </c>
      <c r="F7369">
        <v>163</v>
      </c>
      <c r="G7369" t="s">
        <v>18</v>
      </c>
      <c r="I7369">
        <v>120</v>
      </c>
      <c r="J7369">
        <f>Table1[[#This Row],[Time_to_crack_in_seconds]]/60</f>
        <v>2</v>
      </c>
      <c r="K7369">
        <f>Table1[[#This Row],[Time_to_Crack_in_minutes]]/60</f>
        <v>3.3333333333333333E-2</v>
      </c>
    </row>
    <row r="7370" spans="1:11" x14ac:dyDescent="0.25">
      <c r="A7370" t="s">
        <v>3455</v>
      </c>
      <c r="B7370" t="s">
        <v>3456</v>
      </c>
      <c r="C7370">
        <v>169</v>
      </c>
      <c r="D7370" t="s">
        <v>3516</v>
      </c>
      <c r="E7370">
        <f t="shared" si="115"/>
        <v>7</v>
      </c>
      <c r="F7370">
        <v>162</v>
      </c>
      <c r="G7370" t="s">
        <v>54</v>
      </c>
      <c r="I7370">
        <v>1020</v>
      </c>
      <c r="J7370">
        <f>Table1[[#This Row],[Time_to_crack_in_seconds]]/60</f>
        <v>17</v>
      </c>
      <c r="K7370">
        <f>Table1[[#This Row],[Time_to_Crack_in_minutes]]/60</f>
        <v>0.28333333333333333</v>
      </c>
    </row>
    <row r="7371" spans="1:11" x14ac:dyDescent="0.25">
      <c r="A7371" t="s">
        <v>3455</v>
      </c>
      <c r="B7371" t="s">
        <v>3456</v>
      </c>
      <c r="C7371">
        <v>170</v>
      </c>
      <c r="D7371" t="s">
        <v>3517</v>
      </c>
      <c r="E7371">
        <f t="shared" si="115"/>
        <v>6</v>
      </c>
      <c r="F7371">
        <v>161</v>
      </c>
      <c r="G7371" t="s">
        <v>10</v>
      </c>
      <c r="I7371">
        <v>0</v>
      </c>
      <c r="J7371">
        <f>Table1[[#This Row],[Time_to_crack_in_seconds]]/60</f>
        <v>0</v>
      </c>
      <c r="K7371">
        <f>Table1[[#This Row],[Time_to_Crack_in_minutes]]/60</f>
        <v>0</v>
      </c>
    </row>
    <row r="7372" spans="1:11" x14ac:dyDescent="0.25">
      <c r="A7372" t="s">
        <v>3455</v>
      </c>
      <c r="B7372" t="s">
        <v>3456</v>
      </c>
      <c r="C7372">
        <v>171</v>
      </c>
      <c r="D7372" t="s">
        <v>84</v>
      </c>
      <c r="E7372">
        <f t="shared" si="115"/>
        <v>7</v>
      </c>
      <c r="F7372">
        <v>160</v>
      </c>
      <c r="G7372" t="s">
        <v>176</v>
      </c>
      <c r="I7372">
        <v>1036800</v>
      </c>
      <c r="J7372">
        <f>Table1[[#This Row],[Time_to_crack_in_seconds]]/60</f>
        <v>17280</v>
      </c>
      <c r="K7372">
        <f>Table1[[#This Row],[Time_to_Crack_in_minutes]]/60</f>
        <v>288</v>
      </c>
    </row>
    <row r="7373" spans="1:11" x14ac:dyDescent="0.25">
      <c r="A7373" t="s">
        <v>3455</v>
      </c>
      <c r="B7373" t="s">
        <v>3456</v>
      </c>
      <c r="C7373">
        <v>172</v>
      </c>
      <c r="D7373" t="s">
        <v>3518</v>
      </c>
      <c r="E7373">
        <f t="shared" si="115"/>
        <v>7</v>
      </c>
      <c r="F7373">
        <v>160</v>
      </c>
      <c r="G7373" t="s">
        <v>54</v>
      </c>
      <c r="I7373">
        <v>1020</v>
      </c>
      <c r="J7373">
        <f>Table1[[#This Row],[Time_to_crack_in_seconds]]/60</f>
        <v>17</v>
      </c>
      <c r="K7373">
        <f>Table1[[#This Row],[Time_to_Crack_in_minutes]]/60</f>
        <v>0.28333333333333333</v>
      </c>
    </row>
    <row r="7374" spans="1:11" x14ac:dyDescent="0.25">
      <c r="A7374" t="s">
        <v>3455</v>
      </c>
      <c r="B7374" t="s">
        <v>3456</v>
      </c>
      <c r="C7374">
        <v>173</v>
      </c>
      <c r="D7374" t="s">
        <v>3519</v>
      </c>
      <c r="E7374">
        <f t="shared" si="115"/>
        <v>12</v>
      </c>
      <c r="F7374">
        <v>159</v>
      </c>
      <c r="G7374" t="s">
        <v>850</v>
      </c>
      <c r="I7374">
        <v>600</v>
      </c>
      <c r="J7374">
        <f>Table1[[#This Row],[Time_to_crack_in_seconds]]/60</f>
        <v>10</v>
      </c>
      <c r="K7374">
        <f>Table1[[#This Row],[Time_to_Crack_in_minutes]]/60</f>
        <v>0.16666666666666666</v>
      </c>
    </row>
    <row r="7375" spans="1:11" x14ac:dyDescent="0.25">
      <c r="A7375" t="s">
        <v>3455</v>
      </c>
      <c r="B7375" t="s">
        <v>3456</v>
      </c>
      <c r="C7375">
        <v>174</v>
      </c>
      <c r="D7375" t="s">
        <v>2083</v>
      </c>
      <c r="E7375">
        <f t="shared" si="115"/>
        <v>7</v>
      </c>
      <c r="F7375">
        <v>159</v>
      </c>
      <c r="G7375" t="s">
        <v>10</v>
      </c>
      <c r="I7375">
        <v>0</v>
      </c>
      <c r="J7375">
        <f>Table1[[#This Row],[Time_to_crack_in_seconds]]/60</f>
        <v>0</v>
      </c>
      <c r="K7375">
        <f>Table1[[#This Row],[Time_to_Crack_in_minutes]]/60</f>
        <v>0</v>
      </c>
    </row>
    <row r="7376" spans="1:11" x14ac:dyDescent="0.25">
      <c r="A7376" t="s">
        <v>3455</v>
      </c>
      <c r="B7376" t="s">
        <v>3456</v>
      </c>
      <c r="C7376">
        <v>175</v>
      </c>
      <c r="D7376" t="s">
        <v>320</v>
      </c>
      <c r="E7376">
        <f t="shared" si="115"/>
        <v>8</v>
      </c>
      <c r="F7376">
        <v>157</v>
      </c>
      <c r="G7376" t="s">
        <v>10</v>
      </c>
      <c r="I7376">
        <v>0</v>
      </c>
      <c r="J7376">
        <f>Table1[[#This Row],[Time_to_crack_in_seconds]]/60</f>
        <v>0</v>
      </c>
      <c r="K7376">
        <f>Table1[[#This Row],[Time_to_Crack_in_minutes]]/60</f>
        <v>0</v>
      </c>
    </row>
    <row r="7377" spans="1:11" x14ac:dyDescent="0.25">
      <c r="A7377" t="s">
        <v>3455</v>
      </c>
      <c r="B7377" t="s">
        <v>3456</v>
      </c>
      <c r="C7377">
        <v>176</v>
      </c>
      <c r="D7377" t="s">
        <v>325</v>
      </c>
      <c r="E7377">
        <f t="shared" si="115"/>
        <v>6</v>
      </c>
      <c r="F7377">
        <v>156</v>
      </c>
      <c r="G7377" t="s">
        <v>10</v>
      </c>
      <c r="I7377">
        <v>0</v>
      </c>
      <c r="J7377">
        <f>Table1[[#This Row],[Time_to_crack_in_seconds]]/60</f>
        <v>0</v>
      </c>
      <c r="K7377">
        <f>Table1[[#This Row],[Time_to_Crack_in_minutes]]/60</f>
        <v>0</v>
      </c>
    </row>
    <row r="7378" spans="1:11" x14ac:dyDescent="0.25">
      <c r="A7378" t="s">
        <v>3455</v>
      </c>
      <c r="B7378" t="s">
        <v>3456</v>
      </c>
      <c r="C7378">
        <v>177</v>
      </c>
      <c r="D7378" t="s">
        <v>3520</v>
      </c>
      <c r="E7378">
        <f t="shared" si="115"/>
        <v>8</v>
      </c>
      <c r="F7378">
        <v>155</v>
      </c>
      <c r="G7378" t="s">
        <v>54</v>
      </c>
      <c r="I7378">
        <v>1020</v>
      </c>
      <c r="J7378">
        <f>Table1[[#This Row],[Time_to_crack_in_seconds]]/60</f>
        <v>17</v>
      </c>
      <c r="K7378">
        <f>Table1[[#This Row],[Time_to_Crack_in_minutes]]/60</f>
        <v>0.28333333333333333</v>
      </c>
    </row>
    <row r="7379" spans="1:11" x14ac:dyDescent="0.25">
      <c r="A7379" t="s">
        <v>3455</v>
      </c>
      <c r="B7379" t="s">
        <v>3456</v>
      </c>
      <c r="C7379">
        <v>178</v>
      </c>
      <c r="D7379" t="s">
        <v>3521</v>
      </c>
      <c r="E7379">
        <f t="shared" si="115"/>
        <v>8</v>
      </c>
      <c r="F7379">
        <v>154</v>
      </c>
      <c r="G7379" t="s">
        <v>54</v>
      </c>
      <c r="I7379">
        <v>1020</v>
      </c>
      <c r="J7379">
        <f>Table1[[#This Row],[Time_to_crack_in_seconds]]/60</f>
        <v>17</v>
      </c>
      <c r="K7379">
        <f>Table1[[#This Row],[Time_to_Crack_in_minutes]]/60</f>
        <v>0.28333333333333333</v>
      </c>
    </row>
    <row r="7380" spans="1:11" x14ac:dyDescent="0.25">
      <c r="A7380" t="s">
        <v>3455</v>
      </c>
      <c r="B7380" t="s">
        <v>3456</v>
      </c>
      <c r="C7380">
        <v>179</v>
      </c>
      <c r="D7380" t="s">
        <v>3522</v>
      </c>
      <c r="E7380">
        <f t="shared" si="115"/>
        <v>10</v>
      </c>
      <c r="F7380">
        <v>154</v>
      </c>
      <c r="G7380" t="s">
        <v>82</v>
      </c>
      <c r="I7380">
        <v>86400</v>
      </c>
      <c r="J7380">
        <f>Table1[[#This Row],[Time_to_crack_in_seconds]]/60</f>
        <v>1440</v>
      </c>
      <c r="K7380">
        <f>Table1[[#This Row],[Time_to_Crack_in_minutes]]/60</f>
        <v>24</v>
      </c>
    </row>
    <row r="7381" spans="1:11" x14ac:dyDescent="0.25">
      <c r="A7381" t="s">
        <v>3455</v>
      </c>
      <c r="B7381" t="s">
        <v>3456</v>
      </c>
      <c r="C7381">
        <v>180</v>
      </c>
      <c r="D7381" t="s">
        <v>3456</v>
      </c>
      <c r="E7381">
        <f t="shared" si="115"/>
        <v>12</v>
      </c>
      <c r="F7381">
        <v>154</v>
      </c>
      <c r="G7381" t="s">
        <v>290</v>
      </c>
      <c r="I7381">
        <v>96422400</v>
      </c>
      <c r="J7381">
        <f>Table1[[#This Row],[Time_to_crack_in_seconds]]/60</f>
        <v>1607040</v>
      </c>
      <c r="K7381">
        <f>Table1[[#This Row],[Time_to_Crack_in_minutes]]/60</f>
        <v>26784</v>
      </c>
    </row>
    <row r="7382" spans="1:11" x14ac:dyDescent="0.25">
      <c r="A7382" t="s">
        <v>3455</v>
      </c>
      <c r="B7382" t="s">
        <v>3456</v>
      </c>
      <c r="C7382">
        <v>181</v>
      </c>
      <c r="D7382" t="s">
        <v>799</v>
      </c>
      <c r="E7382">
        <f t="shared" si="115"/>
        <v>6</v>
      </c>
      <c r="F7382">
        <v>150</v>
      </c>
      <c r="G7382" t="s">
        <v>10</v>
      </c>
      <c r="I7382">
        <v>0</v>
      </c>
      <c r="J7382">
        <f>Table1[[#This Row],[Time_to_crack_in_seconds]]/60</f>
        <v>0</v>
      </c>
      <c r="K7382">
        <f>Table1[[#This Row],[Time_to_Crack_in_minutes]]/60</f>
        <v>0</v>
      </c>
    </row>
    <row r="7383" spans="1:11" x14ac:dyDescent="0.25">
      <c r="A7383" t="s">
        <v>3455</v>
      </c>
      <c r="B7383" t="s">
        <v>3456</v>
      </c>
      <c r="C7383">
        <v>182</v>
      </c>
      <c r="D7383" t="s">
        <v>3523</v>
      </c>
      <c r="E7383">
        <f t="shared" si="115"/>
        <v>6</v>
      </c>
      <c r="F7383">
        <v>148</v>
      </c>
      <c r="G7383" t="s">
        <v>18</v>
      </c>
      <c r="I7383">
        <v>120</v>
      </c>
      <c r="J7383">
        <f>Table1[[#This Row],[Time_to_crack_in_seconds]]/60</f>
        <v>2</v>
      </c>
      <c r="K7383">
        <f>Table1[[#This Row],[Time_to_Crack_in_minutes]]/60</f>
        <v>3.3333333333333333E-2</v>
      </c>
    </row>
    <row r="7384" spans="1:11" x14ac:dyDescent="0.25">
      <c r="A7384" t="s">
        <v>3455</v>
      </c>
      <c r="B7384" t="s">
        <v>3456</v>
      </c>
      <c r="C7384">
        <v>183</v>
      </c>
      <c r="D7384" t="s">
        <v>3524</v>
      </c>
      <c r="E7384">
        <f t="shared" si="115"/>
        <v>7</v>
      </c>
      <c r="F7384">
        <v>148</v>
      </c>
      <c r="G7384" t="s">
        <v>54</v>
      </c>
      <c r="I7384">
        <v>1020</v>
      </c>
      <c r="J7384">
        <f>Table1[[#This Row],[Time_to_crack_in_seconds]]/60</f>
        <v>17</v>
      </c>
      <c r="K7384">
        <f>Table1[[#This Row],[Time_to_Crack_in_minutes]]/60</f>
        <v>0.28333333333333333</v>
      </c>
    </row>
    <row r="7385" spans="1:11" x14ac:dyDescent="0.25">
      <c r="A7385" t="s">
        <v>3455</v>
      </c>
      <c r="B7385" t="s">
        <v>3456</v>
      </c>
      <c r="C7385">
        <v>184</v>
      </c>
      <c r="D7385" t="s">
        <v>3525</v>
      </c>
      <c r="E7385">
        <f t="shared" si="115"/>
        <v>6</v>
      </c>
      <c r="F7385">
        <v>147</v>
      </c>
      <c r="G7385" t="s">
        <v>203</v>
      </c>
      <c r="I7385">
        <v>60</v>
      </c>
      <c r="J7385">
        <f>Table1[[#This Row],[Time_to_crack_in_seconds]]/60</f>
        <v>1</v>
      </c>
      <c r="K7385">
        <f>Table1[[#This Row],[Time_to_Crack_in_minutes]]/60</f>
        <v>1.6666666666666666E-2</v>
      </c>
    </row>
    <row r="7386" spans="1:11" x14ac:dyDescent="0.25">
      <c r="A7386" t="s">
        <v>3455</v>
      </c>
      <c r="B7386" t="s">
        <v>3456</v>
      </c>
      <c r="C7386">
        <v>185</v>
      </c>
      <c r="D7386" t="s">
        <v>25</v>
      </c>
      <c r="E7386">
        <f t="shared" si="115"/>
        <v>8</v>
      </c>
      <c r="F7386">
        <v>147</v>
      </c>
      <c r="G7386" t="s">
        <v>10</v>
      </c>
      <c r="H7386">
        <v>61</v>
      </c>
      <c r="I7386">
        <v>0</v>
      </c>
      <c r="J7386">
        <f>Table1[[#This Row],[Time_to_crack_in_seconds]]/60</f>
        <v>0</v>
      </c>
      <c r="K7386">
        <f>Table1[[#This Row],[Time_to_Crack_in_minutes]]/60</f>
        <v>0</v>
      </c>
    </row>
    <row r="7387" spans="1:11" x14ac:dyDescent="0.25">
      <c r="A7387" t="s">
        <v>3455</v>
      </c>
      <c r="B7387" t="s">
        <v>3456</v>
      </c>
      <c r="C7387">
        <v>186</v>
      </c>
      <c r="D7387" t="s">
        <v>3526</v>
      </c>
      <c r="E7387">
        <f t="shared" si="115"/>
        <v>9</v>
      </c>
      <c r="F7387">
        <v>143</v>
      </c>
      <c r="G7387" t="s">
        <v>82</v>
      </c>
      <c r="I7387">
        <v>86400</v>
      </c>
      <c r="J7387">
        <f>Table1[[#This Row],[Time_to_crack_in_seconds]]/60</f>
        <v>1440</v>
      </c>
      <c r="K7387">
        <f>Table1[[#This Row],[Time_to_Crack_in_minutes]]/60</f>
        <v>24</v>
      </c>
    </row>
    <row r="7388" spans="1:11" x14ac:dyDescent="0.25">
      <c r="A7388" t="s">
        <v>3455</v>
      </c>
      <c r="B7388" t="s">
        <v>3456</v>
      </c>
      <c r="C7388">
        <v>187</v>
      </c>
      <c r="D7388" t="s">
        <v>893</v>
      </c>
      <c r="E7388">
        <f t="shared" si="115"/>
        <v>10</v>
      </c>
      <c r="F7388">
        <v>142</v>
      </c>
      <c r="G7388" t="s">
        <v>192</v>
      </c>
      <c r="H7388">
        <v>144</v>
      </c>
      <c r="I7388">
        <v>17</v>
      </c>
      <c r="J7388">
        <f>Table1[[#This Row],[Time_to_crack_in_seconds]]/60</f>
        <v>0.28333333333333333</v>
      </c>
      <c r="K7388">
        <f>Table1[[#This Row],[Time_to_Crack_in_minutes]]/60</f>
        <v>4.7222222222222223E-3</v>
      </c>
    </row>
    <row r="7389" spans="1:11" x14ac:dyDescent="0.25">
      <c r="A7389" t="s">
        <v>3455</v>
      </c>
      <c r="B7389" t="s">
        <v>3456</v>
      </c>
      <c r="C7389">
        <v>188</v>
      </c>
      <c r="D7389" t="s">
        <v>807</v>
      </c>
      <c r="E7389">
        <f t="shared" si="115"/>
        <v>7</v>
      </c>
      <c r="F7389">
        <v>142</v>
      </c>
      <c r="G7389" t="s">
        <v>10</v>
      </c>
      <c r="I7389">
        <v>0</v>
      </c>
      <c r="J7389">
        <f>Table1[[#This Row],[Time_to_crack_in_seconds]]/60</f>
        <v>0</v>
      </c>
      <c r="K7389">
        <f>Table1[[#This Row],[Time_to_Crack_in_minutes]]/60</f>
        <v>0</v>
      </c>
    </row>
    <row r="7390" spans="1:11" x14ac:dyDescent="0.25">
      <c r="A7390" t="s">
        <v>3455</v>
      </c>
      <c r="B7390" t="s">
        <v>3456</v>
      </c>
      <c r="C7390">
        <v>189</v>
      </c>
      <c r="D7390" t="s">
        <v>126</v>
      </c>
      <c r="E7390">
        <f t="shared" si="115"/>
        <v>6</v>
      </c>
      <c r="F7390">
        <v>141</v>
      </c>
      <c r="G7390" t="s">
        <v>10</v>
      </c>
      <c r="H7390">
        <v>28</v>
      </c>
      <c r="I7390">
        <v>0</v>
      </c>
      <c r="J7390">
        <f>Table1[[#This Row],[Time_to_crack_in_seconds]]/60</f>
        <v>0</v>
      </c>
      <c r="K7390">
        <f>Table1[[#This Row],[Time_to_Crack_in_minutes]]/60</f>
        <v>0</v>
      </c>
    </row>
    <row r="7391" spans="1:11" x14ac:dyDescent="0.25">
      <c r="A7391" t="s">
        <v>3455</v>
      </c>
      <c r="B7391" t="s">
        <v>3456</v>
      </c>
      <c r="C7391">
        <v>190</v>
      </c>
      <c r="D7391" t="s">
        <v>1771</v>
      </c>
      <c r="E7391">
        <f t="shared" si="115"/>
        <v>6</v>
      </c>
      <c r="F7391">
        <v>141</v>
      </c>
      <c r="G7391" t="s">
        <v>18</v>
      </c>
      <c r="I7391">
        <v>120</v>
      </c>
      <c r="J7391">
        <f>Table1[[#This Row],[Time_to_crack_in_seconds]]/60</f>
        <v>2</v>
      </c>
      <c r="K7391">
        <f>Table1[[#This Row],[Time_to_Crack_in_minutes]]/60</f>
        <v>3.3333333333333333E-2</v>
      </c>
    </row>
    <row r="7392" spans="1:11" x14ac:dyDescent="0.25">
      <c r="A7392" t="s">
        <v>3455</v>
      </c>
      <c r="B7392" t="s">
        <v>3456</v>
      </c>
      <c r="C7392">
        <v>191</v>
      </c>
      <c r="D7392" t="s">
        <v>3527</v>
      </c>
      <c r="E7392">
        <f t="shared" si="115"/>
        <v>7</v>
      </c>
      <c r="F7392">
        <v>140</v>
      </c>
      <c r="G7392" t="s">
        <v>54</v>
      </c>
      <c r="I7392">
        <v>1020</v>
      </c>
      <c r="J7392">
        <f>Table1[[#This Row],[Time_to_crack_in_seconds]]/60</f>
        <v>17</v>
      </c>
      <c r="K7392">
        <f>Table1[[#This Row],[Time_to_Crack_in_minutes]]/60</f>
        <v>0.28333333333333333</v>
      </c>
    </row>
    <row r="7393" spans="1:11" x14ac:dyDescent="0.25">
      <c r="A7393" t="s">
        <v>3455</v>
      </c>
      <c r="B7393" t="s">
        <v>3456</v>
      </c>
      <c r="C7393">
        <v>192</v>
      </c>
      <c r="D7393" t="s">
        <v>3528</v>
      </c>
      <c r="E7393">
        <f t="shared" si="115"/>
        <v>7</v>
      </c>
      <c r="F7393">
        <v>136</v>
      </c>
      <c r="G7393" t="s">
        <v>54</v>
      </c>
      <c r="I7393">
        <v>1020</v>
      </c>
      <c r="J7393">
        <f>Table1[[#This Row],[Time_to_crack_in_seconds]]/60</f>
        <v>17</v>
      </c>
      <c r="K7393">
        <f>Table1[[#This Row],[Time_to_Crack_in_minutes]]/60</f>
        <v>0.28333333333333333</v>
      </c>
    </row>
    <row r="7394" spans="1:11" x14ac:dyDescent="0.25">
      <c r="A7394" t="s">
        <v>3455</v>
      </c>
      <c r="B7394" t="s">
        <v>3456</v>
      </c>
      <c r="C7394">
        <v>193</v>
      </c>
      <c r="D7394" t="s">
        <v>3529</v>
      </c>
      <c r="E7394">
        <f t="shared" si="115"/>
        <v>9</v>
      </c>
      <c r="F7394">
        <v>135</v>
      </c>
      <c r="G7394" t="s">
        <v>82</v>
      </c>
      <c r="I7394">
        <v>86400</v>
      </c>
      <c r="J7394">
        <f>Table1[[#This Row],[Time_to_crack_in_seconds]]/60</f>
        <v>1440</v>
      </c>
      <c r="K7394">
        <f>Table1[[#This Row],[Time_to_Crack_in_minutes]]/60</f>
        <v>24</v>
      </c>
    </row>
    <row r="7395" spans="1:11" x14ac:dyDescent="0.25">
      <c r="A7395" t="s">
        <v>3455</v>
      </c>
      <c r="B7395" t="s">
        <v>3456</v>
      </c>
      <c r="C7395">
        <v>194</v>
      </c>
      <c r="D7395" t="s">
        <v>3045</v>
      </c>
      <c r="E7395">
        <f t="shared" si="115"/>
        <v>6</v>
      </c>
      <c r="F7395">
        <v>134</v>
      </c>
      <c r="G7395" t="s">
        <v>252</v>
      </c>
      <c r="I7395">
        <v>4</v>
      </c>
      <c r="J7395">
        <f>Table1[[#This Row],[Time_to_crack_in_seconds]]/60</f>
        <v>6.6666666666666666E-2</v>
      </c>
      <c r="K7395">
        <f>Table1[[#This Row],[Time_to_Crack_in_minutes]]/60</f>
        <v>1.1111111111111111E-3</v>
      </c>
    </row>
    <row r="7396" spans="1:11" x14ac:dyDescent="0.25">
      <c r="A7396" t="s">
        <v>3455</v>
      </c>
      <c r="B7396" t="s">
        <v>3456</v>
      </c>
      <c r="C7396">
        <v>195</v>
      </c>
      <c r="D7396" t="s">
        <v>3530</v>
      </c>
      <c r="E7396">
        <f t="shared" si="115"/>
        <v>6</v>
      </c>
      <c r="F7396">
        <v>134</v>
      </c>
      <c r="G7396" t="s">
        <v>18</v>
      </c>
      <c r="I7396">
        <v>120</v>
      </c>
      <c r="J7396">
        <f>Table1[[#This Row],[Time_to_crack_in_seconds]]/60</f>
        <v>2</v>
      </c>
      <c r="K7396">
        <f>Table1[[#This Row],[Time_to_Crack_in_minutes]]/60</f>
        <v>3.3333333333333333E-2</v>
      </c>
    </row>
    <row r="7397" spans="1:11" x14ac:dyDescent="0.25">
      <c r="A7397" t="s">
        <v>3455</v>
      </c>
      <c r="B7397" t="s">
        <v>3456</v>
      </c>
      <c r="C7397">
        <v>196</v>
      </c>
      <c r="D7397" t="s">
        <v>3431</v>
      </c>
      <c r="E7397">
        <f t="shared" si="115"/>
        <v>6</v>
      </c>
      <c r="F7397">
        <v>132</v>
      </c>
      <c r="G7397" t="s">
        <v>10</v>
      </c>
      <c r="I7397">
        <v>0</v>
      </c>
      <c r="J7397">
        <f>Table1[[#This Row],[Time_to_crack_in_seconds]]/60</f>
        <v>0</v>
      </c>
      <c r="K7397">
        <f>Table1[[#This Row],[Time_to_Crack_in_minutes]]/60</f>
        <v>0</v>
      </c>
    </row>
    <row r="7398" spans="1:11" x14ac:dyDescent="0.25">
      <c r="A7398" t="s">
        <v>3455</v>
      </c>
      <c r="B7398" t="s">
        <v>3456</v>
      </c>
      <c r="C7398">
        <v>197</v>
      </c>
      <c r="D7398" t="s">
        <v>3531</v>
      </c>
      <c r="E7398">
        <f t="shared" si="115"/>
        <v>7</v>
      </c>
      <c r="F7398">
        <v>132</v>
      </c>
      <c r="G7398" t="s">
        <v>10</v>
      </c>
      <c r="I7398">
        <v>0</v>
      </c>
      <c r="J7398">
        <f>Table1[[#This Row],[Time_to_crack_in_seconds]]/60</f>
        <v>0</v>
      </c>
      <c r="K7398">
        <f>Table1[[#This Row],[Time_to_Crack_in_minutes]]/60</f>
        <v>0</v>
      </c>
    </row>
    <row r="7399" spans="1:11" x14ac:dyDescent="0.25">
      <c r="A7399" t="s">
        <v>3455</v>
      </c>
      <c r="B7399" t="s">
        <v>3456</v>
      </c>
      <c r="C7399">
        <v>198</v>
      </c>
      <c r="D7399">
        <v>147852369</v>
      </c>
      <c r="E7399">
        <f t="shared" si="115"/>
        <v>9</v>
      </c>
      <c r="F7399">
        <v>127</v>
      </c>
      <c r="G7399" t="s">
        <v>54</v>
      </c>
      <c r="H7399">
        <v>182</v>
      </c>
      <c r="I7399">
        <v>1020</v>
      </c>
      <c r="J7399">
        <f>Table1[[#This Row],[Time_to_crack_in_seconds]]/60</f>
        <v>17</v>
      </c>
      <c r="K7399">
        <f>Table1[[#This Row],[Time_to_Crack_in_minutes]]/60</f>
        <v>0.28333333333333333</v>
      </c>
    </row>
    <row r="7400" spans="1:11" x14ac:dyDescent="0.25">
      <c r="A7400" t="s">
        <v>3455</v>
      </c>
      <c r="B7400" t="s">
        <v>3456</v>
      </c>
      <c r="C7400">
        <v>199</v>
      </c>
      <c r="D7400" t="s">
        <v>3532</v>
      </c>
      <c r="E7400">
        <f t="shared" si="115"/>
        <v>6</v>
      </c>
      <c r="F7400">
        <v>127</v>
      </c>
      <c r="G7400" t="s">
        <v>18</v>
      </c>
      <c r="I7400">
        <v>120</v>
      </c>
      <c r="J7400">
        <f>Table1[[#This Row],[Time_to_crack_in_seconds]]/60</f>
        <v>2</v>
      </c>
      <c r="K7400">
        <f>Table1[[#This Row],[Time_to_Crack_in_minutes]]/60</f>
        <v>3.3333333333333333E-2</v>
      </c>
    </row>
    <row r="7401" spans="1:11" x14ac:dyDescent="0.25">
      <c r="A7401" t="s">
        <v>3455</v>
      </c>
      <c r="B7401" t="s">
        <v>3456</v>
      </c>
      <c r="C7401">
        <v>200</v>
      </c>
      <c r="D7401" t="s">
        <v>3533</v>
      </c>
      <c r="E7401">
        <f t="shared" si="115"/>
        <v>6</v>
      </c>
      <c r="F7401">
        <v>126</v>
      </c>
      <c r="G7401" t="s">
        <v>18</v>
      </c>
      <c r="I7401">
        <v>120</v>
      </c>
      <c r="J7401">
        <f>Table1[[#This Row],[Time_to_crack_in_seconds]]/60</f>
        <v>2</v>
      </c>
      <c r="K7401">
        <f>Table1[[#This Row],[Time_to_Crack_in_minutes]]/60</f>
        <v>3.3333333333333333E-2</v>
      </c>
    </row>
    <row r="7402" spans="1:11" x14ac:dyDescent="0.25">
      <c r="A7402" t="s">
        <v>3534</v>
      </c>
      <c r="B7402" t="s">
        <v>3535</v>
      </c>
      <c r="C7402">
        <v>1</v>
      </c>
      <c r="D7402">
        <v>123456</v>
      </c>
      <c r="E7402">
        <f t="shared" si="115"/>
        <v>6</v>
      </c>
      <c r="F7402">
        <v>111800</v>
      </c>
      <c r="G7402" t="s">
        <v>10</v>
      </c>
      <c r="H7402">
        <v>1</v>
      </c>
      <c r="I7402">
        <v>0</v>
      </c>
      <c r="J7402">
        <f>Table1[[#This Row],[Time_to_crack_in_seconds]]/60</f>
        <v>0</v>
      </c>
      <c r="K7402">
        <f>Table1[[#This Row],[Time_to_Crack_in_minutes]]/60</f>
        <v>0</v>
      </c>
    </row>
    <row r="7403" spans="1:11" x14ac:dyDescent="0.25">
      <c r="A7403" t="s">
        <v>3534</v>
      </c>
      <c r="B7403" t="s">
        <v>3535</v>
      </c>
      <c r="C7403">
        <v>2</v>
      </c>
      <c r="D7403">
        <v>123456789</v>
      </c>
      <c r="E7403">
        <f t="shared" si="115"/>
        <v>9</v>
      </c>
      <c r="F7403">
        <v>49230</v>
      </c>
      <c r="G7403" t="s">
        <v>10</v>
      </c>
      <c r="H7403">
        <v>2</v>
      </c>
      <c r="I7403">
        <v>0</v>
      </c>
      <c r="J7403">
        <f>Table1[[#This Row],[Time_to_crack_in_seconds]]/60</f>
        <v>0</v>
      </c>
      <c r="K7403">
        <f>Table1[[#This Row],[Time_to_Crack_in_minutes]]/60</f>
        <v>0</v>
      </c>
    </row>
    <row r="7404" spans="1:11" x14ac:dyDescent="0.25">
      <c r="A7404" t="s">
        <v>3534</v>
      </c>
      <c r="B7404" t="s">
        <v>3535</v>
      </c>
      <c r="C7404">
        <v>3</v>
      </c>
      <c r="D7404">
        <v>12345</v>
      </c>
      <c r="E7404">
        <f t="shared" si="115"/>
        <v>5</v>
      </c>
      <c r="F7404">
        <v>40183</v>
      </c>
      <c r="G7404" t="s">
        <v>10</v>
      </c>
      <c r="H7404">
        <v>3</v>
      </c>
      <c r="I7404">
        <v>0</v>
      </c>
      <c r="J7404">
        <f>Table1[[#This Row],[Time_to_crack_in_seconds]]/60</f>
        <v>0</v>
      </c>
      <c r="K7404">
        <f>Table1[[#This Row],[Time_to_Crack_in_minutes]]/60</f>
        <v>0</v>
      </c>
    </row>
    <row r="7405" spans="1:11" x14ac:dyDescent="0.25">
      <c r="A7405" t="s">
        <v>3534</v>
      </c>
      <c r="B7405" t="s">
        <v>3535</v>
      </c>
      <c r="C7405">
        <v>4</v>
      </c>
      <c r="D7405" t="s">
        <v>16</v>
      </c>
      <c r="E7405">
        <f t="shared" si="115"/>
        <v>6</v>
      </c>
      <c r="F7405">
        <v>27490</v>
      </c>
      <c r="G7405" t="s">
        <v>10</v>
      </c>
      <c r="H7405">
        <v>4</v>
      </c>
      <c r="I7405">
        <v>0</v>
      </c>
      <c r="J7405">
        <f>Table1[[#This Row],[Time_to_crack_in_seconds]]/60</f>
        <v>0</v>
      </c>
      <c r="K7405">
        <f>Table1[[#This Row],[Time_to_Crack_in_minutes]]/60</f>
        <v>0</v>
      </c>
    </row>
    <row r="7406" spans="1:11" x14ac:dyDescent="0.25">
      <c r="A7406" t="s">
        <v>3534</v>
      </c>
      <c r="B7406" t="s">
        <v>3535</v>
      </c>
      <c r="C7406">
        <v>5</v>
      </c>
      <c r="D7406">
        <v>12345678</v>
      </c>
      <c r="E7406">
        <f t="shared" si="115"/>
        <v>8</v>
      </c>
      <c r="F7406">
        <v>14970</v>
      </c>
      <c r="G7406" t="s">
        <v>10</v>
      </c>
      <c r="H7406">
        <v>6</v>
      </c>
      <c r="I7406">
        <v>0</v>
      </c>
      <c r="J7406">
        <f>Table1[[#This Row],[Time_to_crack_in_seconds]]/60</f>
        <v>0</v>
      </c>
      <c r="K7406">
        <f>Table1[[#This Row],[Time_to_Crack_in_minutes]]/60</f>
        <v>0</v>
      </c>
    </row>
    <row r="7407" spans="1:11" x14ac:dyDescent="0.25">
      <c r="A7407" t="s">
        <v>3534</v>
      </c>
      <c r="B7407" t="s">
        <v>3535</v>
      </c>
      <c r="C7407">
        <v>6</v>
      </c>
      <c r="D7407" t="s">
        <v>11</v>
      </c>
      <c r="E7407">
        <f t="shared" si="115"/>
        <v>8</v>
      </c>
      <c r="F7407">
        <v>11345</v>
      </c>
      <c r="G7407" t="s">
        <v>10</v>
      </c>
      <c r="H7407">
        <v>5</v>
      </c>
      <c r="I7407">
        <v>0</v>
      </c>
      <c r="J7407">
        <f>Table1[[#This Row],[Time_to_crack_in_seconds]]/60</f>
        <v>0</v>
      </c>
      <c r="K7407">
        <f>Table1[[#This Row],[Time_to_Crack_in_minutes]]/60</f>
        <v>0</v>
      </c>
    </row>
    <row r="7408" spans="1:11" x14ac:dyDescent="0.25">
      <c r="A7408" t="s">
        <v>3534</v>
      </c>
      <c r="B7408" t="s">
        <v>3535</v>
      </c>
      <c r="C7408">
        <v>7</v>
      </c>
      <c r="D7408" t="s">
        <v>228</v>
      </c>
      <c r="E7408">
        <f t="shared" si="115"/>
        <v>6</v>
      </c>
      <c r="F7408">
        <v>9332</v>
      </c>
      <c r="G7408" t="s">
        <v>18</v>
      </c>
      <c r="I7408">
        <v>120</v>
      </c>
      <c r="J7408">
        <f>Table1[[#This Row],[Time_to_crack_in_seconds]]/60</f>
        <v>2</v>
      </c>
      <c r="K7408">
        <f>Table1[[#This Row],[Time_to_Crack_in_minutes]]/60</f>
        <v>3.3333333333333333E-2</v>
      </c>
    </row>
    <row r="7409" spans="1:11" x14ac:dyDescent="0.25">
      <c r="A7409" t="s">
        <v>3534</v>
      </c>
      <c r="B7409" t="s">
        <v>3535</v>
      </c>
      <c r="C7409">
        <v>8</v>
      </c>
      <c r="D7409" t="s">
        <v>959</v>
      </c>
      <c r="E7409">
        <f t="shared" si="115"/>
        <v>8</v>
      </c>
      <c r="F7409">
        <v>7809</v>
      </c>
      <c r="G7409" t="s">
        <v>10</v>
      </c>
      <c r="I7409">
        <v>0</v>
      </c>
      <c r="J7409">
        <f>Table1[[#This Row],[Time_to_crack_in_seconds]]/60</f>
        <v>0</v>
      </c>
      <c r="K7409">
        <f>Table1[[#This Row],[Time_to_Crack_in_minutes]]/60</f>
        <v>0</v>
      </c>
    </row>
    <row r="7410" spans="1:11" x14ac:dyDescent="0.25">
      <c r="A7410" t="s">
        <v>3534</v>
      </c>
      <c r="B7410" t="s">
        <v>3535</v>
      </c>
      <c r="C7410">
        <v>9</v>
      </c>
      <c r="D7410" t="s">
        <v>954</v>
      </c>
      <c r="E7410">
        <f t="shared" si="115"/>
        <v>5</v>
      </c>
      <c r="F7410">
        <v>7513</v>
      </c>
      <c r="G7410" t="s">
        <v>52</v>
      </c>
      <c r="I7410">
        <v>10</v>
      </c>
      <c r="J7410">
        <f>Table1[[#This Row],[Time_to_crack_in_seconds]]/60</f>
        <v>0.16666666666666666</v>
      </c>
      <c r="K7410">
        <f>Table1[[#This Row],[Time_to_Crack_in_minutes]]/60</f>
        <v>2.7777777777777775E-3</v>
      </c>
    </row>
    <row r="7411" spans="1:11" x14ac:dyDescent="0.25">
      <c r="A7411" t="s">
        <v>3534</v>
      </c>
      <c r="B7411" t="s">
        <v>3535</v>
      </c>
      <c r="C7411">
        <v>10</v>
      </c>
      <c r="D7411" t="s">
        <v>267</v>
      </c>
      <c r="E7411">
        <f t="shared" si="115"/>
        <v>6</v>
      </c>
      <c r="F7411">
        <v>7282</v>
      </c>
      <c r="G7411" t="s">
        <v>10</v>
      </c>
      <c r="I7411">
        <v>0</v>
      </c>
      <c r="J7411">
        <f>Table1[[#This Row],[Time_to_crack_in_seconds]]/60</f>
        <v>0</v>
      </c>
      <c r="K7411">
        <f>Table1[[#This Row],[Time_to_Crack_in_minutes]]/60</f>
        <v>0</v>
      </c>
    </row>
    <row r="7412" spans="1:11" x14ac:dyDescent="0.25">
      <c r="A7412" t="s">
        <v>3534</v>
      </c>
      <c r="B7412" t="s">
        <v>3535</v>
      </c>
      <c r="C7412">
        <v>11</v>
      </c>
      <c r="D7412" t="s">
        <v>1743</v>
      </c>
      <c r="E7412">
        <f t="shared" si="115"/>
        <v>8</v>
      </c>
      <c r="F7412">
        <v>5790</v>
      </c>
      <c r="G7412" t="s">
        <v>10</v>
      </c>
      <c r="I7412">
        <v>0</v>
      </c>
      <c r="J7412">
        <f>Table1[[#This Row],[Time_to_crack_in_seconds]]/60</f>
        <v>0</v>
      </c>
      <c r="K7412">
        <f>Table1[[#This Row],[Time_to_Crack_in_minutes]]/60</f>
        <v>0</v>
      </c>
    </row>
    <row r="7413" spans="1:11" x14ac:dyDescent="0.25">
      <c r="A7413" t="s">
        <v>3534</v>
      </c>
      <c r="B7413" t="s">
        <v>3535</v>
      </c>
      <c r="C7413">
        <v>12</v>
      </c>
      <c r="D7413" t="s">
        <v>3536</v>
      </c>
      <c r="E7413">
        <f t="shared" si="115"/>
        <v>6</v>
      </c>
      <c r="F7413">
        <v>5697</v>
      </c>
      <c r="G7413" t="s">
        <v>18</v>
      </c>
      <c r="I7413">
        <v>120</v>
      </c>
      <c r="J7413">
        <f>Table1[[#This Row],[Time_to_crack_in_seconds]]/60</f>
        <v>2</v>
      </c>
      <c r="K7413">
        <f>Table1[[#This Row],[Time_to_Crack_in_minutes]]/60</f>
        <v>3.3333333333333333E-2</v>
      </c>
    </row>
    <row r="7414" spans="1:11" x14ac:dyDescent="0.25">
      <c r="A7414" t="s">
        <v>3534</v>
      </c>
      <c r="B7414" t="s">
        <v>3535</v>
      </c>
      <c r="C7414">
        <v>13</v>
      </c>
      <c r="D7414" t="s">
        <v>973</v>
      </c>
      <c r="E7414">
        <f t="shared" si="115"/>
        <v>6</v>
      </c>
      <c r="F7414">
        <v>5595</v>
      </c>
      <c r="G7414" t="s">
        <v>18</v>
      </c>
      <c r="I7414">
        <v>120</v>
      </c>
      <c r="J7414">
        <f>Table1[[#This Row],[Time_to_crack_in_seconds]]/60</f>
        <v>2</v>
      </c>
      <c r="K7414">
        <f>Table1[[#This Row],[Time_to_Crack_in_minutes]]/60</f>
        <v>3.3333333333333333E-2</v>
      </c>
    </row>
    <row r="7415" spans="1:11" x14ac:dyDescent="0.25">
      <c r="A7415" t="s">
        <v>3534</v>
      </c>
      <c r="B7415" t="s">
        <v>3535</v>
      </c>
      <c r="C7415">
        <v>14</v>
      </c>
      <c r="D7415" t="s">
        <v>3537</v>
      </c>
      <c r="E7415">
        <f t="shared" si="115"/>
        <v>7</v>
      </c>
      <c r="F7415">
        <v>5200</v>
      </c>
      <c r="G7415" t="s">
        <v>54</v>
      </c>
      <c r="I7415">
        <v>1020</v>
      </c>
      <c r="J7415">
        <f>Table1[[#This Row],[Time_to_crack_in_seconds]]/60</f>
        <v>17</v>
      </c>
      <c r="K7415">
        <f>Table1[[#This Row],[Time_to_Crack_in_minutes]]/60</f>
        <v>0.28333333333333333</v>
      </c>
    </row>
    <row r="7416" spans="1:11" x14ac:dyDescent="0.25">
      <c r="A7416" t="s">
        <v>3534</v>
      </c>
      <c r="B7416" t="s">
        <v>3535</v>
      </c>
      <c r="C7416">
        <v>15</v>
      </c>
      <c r="D7416" t="s">
        <v>238</v>
      </c>
      <c r="E7416">
        <f t="shared" si="115"/>
        <v>7</v>
      </c>
      <c r="F7416">
        <v>4955</v>
      </c>
      <c r="G7416" t="s">
        <v>13</v>
      </c>
      <c r="I7416">
        <v>10800</v>
      </c>
      <c r="J7416">
        <f>Table1[[#This Row],[Time_to_crack_in_seconds]]/60</f>
        <v>180</v>
      </c>
      <c r="K7416">
        <f>Table1[[#This Row],[Time_to_Crack_in_minutes]]/60</f>
        <v>3</v>
      </c>
    </row>
    <row r="7417" spans="1:11" x14ac:dyDescent="0.25">
      <c r="A7417" t="s">
        <v>3534</v>
      </c>
      <c r="B7417" t="s">
        <v>3535</v>
      </c>
      <c r="C7417">
        <v>16</v>
      </c>
      <c r="D7417" t="s">
        <v>3538</v>
      </c>
      <c r="E7417">
        <f t="shared" si="115"/>
        <v>7</v>
      </c>
      <c r="F7417">
        <v>4841</v>
      </c>
      <c r="G7417" t="s">
        <v>54</v>
      </c>
      <c r="I7417">
        <v>1020</v>
      </c>
      <c r="J7417">
        <f>Table1[[#This Row],[Time_to_crack_in_seconds]]/60</f>
        <v>17</v>
      </c>
      <c r="K7417">
        <f>Table1[[#This Row],[Time_to_Crack_in_minutes]]/60</f>
        <v>0.28333333333333333</v>
      </c>
    </row>
    <row r="7418" spans="1:11" x14ac:dyDescent="0.25">
      <c r="A7418" t="s">
        <v>3534</v>
      </c>
      <c r="B7418" t="s">
        <v>3535</v>
      </c>
      <c r="C7418">
        <v>17</v>
      </c>
      <c r="D7418" t="s">
        <v>976</v>
      </c>
      <c r="E7418">
        <f t="shared" si="115"/>
        <v>5</v>
      </c>
      <c r="F7418">
        <v>4818</v>
      </c>
      <c r="G7418" t="s">
        <v>109</v>
      </c>
      <c r="I7418">
        <v>1</v>
      </c>
      <c r="J7418">
        <f>Table1[[#This Row],[Time_to_crack_in_seconds]]/60</f>
        <v>1.6666666666666666E-2</v>
      </c>
      <c r="K7418">
        <f>Table1[[#This Row],[Time_to_Crack_in_minutes]]/60</f>
        <v>2.7777777777777778E-4</v>
      </c>
    </row>
    <row r="7419" spans="1:11" x14ac:dyDescent="0.25">
      <c r="A7419" t="s">
        <v>3534</v>
      </c>
      <c r="B7419" t="s">
        <v>3535</v>
      </c>
      <c r="C7419">
        <v>18</v>
      </c>
      <c r="D7419" t="s">
        <v>3539</v>
      </c>
      <c r="E7419">
        <f t="shared" si="115"/>
        <v>8</v>
      </c>
      <c r="F7419">
        <v>4735</v>
      </c>
      <c r="G7419" t="s">
        <v>18</v>
      </c>
      <c r="I7419">
        <v>120</v>
      </c>
      <c r="J7419">
        <f>Table1[[#This Row],[Time_to_crack_in_seconds]]/60</f>
        <v>2</v>
      </c>
      <c r="K7419">
        <f>Table1[[#This Row],[Time_to_Crack_in_minutes]]/60</f>
        <v>3.3333333333333333E-2</v>
      </c>
    </row>
    <row r="7420" spans="1:11" x14ac:dyDescent="0.25">
      <c r="A7420" t="s">
        <v>3534</v>
      </c>
      <c r="B7420" t="s">
        <v>3535</v>
      </c>
      <c r="C7420">
        <v>19</v>
      </c>
      <c r="D7420" t="s">
        <v>956</v>
      </c>
      <c r="E7420">
        <f t="shared" si="115"/>
        <v>6</v>
      </c>
      <c r="F7420">
        <v>4348</v>
      </c>
      <c r="G7420" t="s">
        <v>13</v>
      </c>
      <c r="I7420">
        <v>10800</v>
      </c>
      <c r="J7420">
        <f>Table1[[#This Row],[Time_to_crack_in_seconds]]/60</f>
        <v>180</v>
      </c>
      <c r="K7420">
        <f>Table1[[#This Row],[Time_to_Crack_in_minutes]]/60</f>
        <v>3</v>
      </c>
    </row>
    <row r="7421" spans="1:11" x14ac:dyDescent="0.25">
      <c r="A7421" t="s">
        <v>3534</v>
      </c>
      <c r="B7421" t="s">
        <v>3535</v>
      </c>
      <c r="C7421">
        <v>20</v>
      </c>
      <c r="D7421" t="s">
        <v>22</v>
      </c>
      <c r="E7421">
        <f t="shared" si="115"/>
        <v>9</v>
      </c>
      <c r="F7421">
        <v>4314</v>
      </c>
      <c r="G7421" t="s">
        <v>10</v>
      </c>
      <c r="H7421">
        <v>11</v>
      </c>
      <c r="I7421">
        <v>0</v>
      </c>
      <c r="J7421">
        <f>Table1[[#This Row],[Time_to_crack_in_seconds]]/60</f>
        <v>0</v>
      </c>
      <c r="K7421">
        <f>Table1[[#This Row],[Time_to_Crack_in_minutes]]/60</f>
        <v>0</v>
      </c>
    </row>
    <row r="7422" spans="1:11" x14ac:dyDescent="0.25">
      <c r="A7422" t="s">
        <v>3534</v>
      </c>
      <c r="B7422" t="s">
        <v>3535</v>
      </c>
      <c r="C7422">
        <v>21</v>
      </c>
      <c r="D7422" t="s">
        <v>59</v>
      </c>
      <c r="E7422">
        <f t="shared" si="115"/>
        <v>10</v>
      </c>
      <c r="F7422">
        <v>4231</v>
      </c>
      <c r="G7422" t="s">
        <v>10</v>
      </c>
      <c r="H7422">
        <v>18</v>
      </c>
      <c r="I7422">
        <v>0</v>
      </c>
      <c r="J7422">
        <f>Table1[[#This Row],[Time_to_crack_in_seconds]]/60</f>
        <v>0</v>
      </c>
      <c r="K7422">
        <f>Table1[[#This Row],[Time_to_Crack_in_minutes]]/60</f>
        <v>0</v>
      </c>
    </row>
    <row r="7423" spans="1:11" x14ac:dyDescent="0.25">
      <c r="A7423" t="s">
        <v>3534</v>
      </c>
      <c r="B7423" t="s">
        <v>3535</v>
      </c>
      <c r="C7423">
        <v>22</v>
      </c>
      <c r="D7423" t="s">
        <v>257</v>
      </c>
      <c r="E7423">
        <f t="shared" si="115"/>
        <v>7</v>
      </c>
      <c r="F7423">
        <v>4229</v>
      </c>
      <c r="G7423" t="s">
        <v>10</v>
      </c>
      <c r="H7423">
        <v>78</v>
      </c>
      <c r="I7423">
        <v>0</v>
      </c>
      <c r="J7423">
        <f>Table1[[#This Row],[Time_to_crack_in_seconds]]/60</f>
        <v>0</v>
      </c>
      <c r="K7423">
        <f>Table1[[#This Row],[Time_to_Crack_in_minutes]]/60</f>
        <v>0</v>
      </c>
    </row>
    <row r="7424" spans="1:11" x14ac:dyDescent="0.25">
      <c r="A7424" t="s">
        <v>3534</v>
      </c>
      <c r="B7424" t="s">
        <v>3535</v>
      </c>
      <c r="C7424">
        <v>23</v>
      </c>
      <c r="D7424" t="s">
        <v>3540</v>
      </c>
      <c r="E7424">
        <f t="shared" si="115"/>
        <v>9</v>
      </c>
      <c r="F7424">
        <v>4196</v>
      </c>
      <c r="G7424" t="s">
        <v>837</v>
      </c>
      <c r="I7424">
        <v>14400</v>
      </c>
      <c r="J7424">
        <f>Table1[[#This Row],[Time_to_crack_in_seconds]]/60</f>
        <v>240</v>
      </c>
      <c r="K7424">
        <f>Table1[[#This Row],[Time_to_Crack_in_minutes]]/60</f>
        <v>4</v>
      </c>
    </row>
    <row r="7425" spans="1:11" x14ac:dyDescent="0.25">
      <c r="A7425" t="s">
        <v>3534</v>
      </c>
      <c r="B7425" t="s">
        <v>3535</v>
      </c>
      <c r="C7425">
        <v>24</v>
      </c>
      <c r="D7425" t="s">
        <v>1032</v>
      </c>
      <c r="E7425">
        <f t="shared" si="115"/>
        <v>6</v>
      </c>
      <c r="F7425">
        <v>4164</v>
      </c>
      <c r="G7425" t="s">
        <v>18</v>
      </c>
      <c r="I7425">
        <v>120</v>
      </c>
      <c r="J7425">
        <f>Table1[[#This Row],[Time_to_crack_in_seconds]]/60</f>
        <v>2</v>
      </c>
      <c r="K7425">
        <f>Table1[[#This Row],[Time_to_Crack_in_minutes]]/60</f>
        <v>3.3333333333333333E-2</v>
      </c>
    </row>
    <row r="7426" spans="1:11" x14ac:dyDescent="0.25">
      <c r="A7426" t="s">
        <v>3534</v>
      </c>
      <c r="B7426" t="s">
        <v>3535</v>
      </c>
      <c r="C7426">
        <v>25</v>
      </c>
      <c r="D7426" t="s">
        <v>1001</v>
      </c>
      <c r="E7426">
        <f t="shared" si="115"/>
        <v>5</v>
      </c>
      <c r="F7426">
        <v>4094</v>
      </c>
      <c r="G7426" t="s">
        <v>18</v>
      </c>
      <c r="I7426">
        <v>120</v>
      </c>
      <c r="J7426">
        <f>Table1[[#This Row],[Time_to_crack_in_seconds]]/60</f>
        <v>2</v>
      </c>
      <c r="K7426">
        <f>Table1[[#This Row],[Time_to_Crack_in_minutes]]/60</f>
        <v>3.3333333333333333E-2</v>
      </c>
    </row>
    <row r="7427" spans="1:11" x14ac:dyDescent="0.25">
      <c r="A7427" t="s">
        <v>3534</v>
      </c>
      <c r="B7427" t="s">
        <v>3535</v>
      </c>
      <c r="C7427">
        <v>26</v>
      </c>
      <c r="D7427" t="s">
        <v>20</v>
      </c>
      <c r="E7427">
        <f t="shared" ref="E7427:E7490" si="116">LEN(D7427)</f>
        <v>7</v>
      </c>
      <c r="F7427">
        <v>4036</v>
      </c>
      <c r="G7427" t="s">
        <v>10</v>
      </c>
      <c r="H7427">
        <v>48</v>
      </c>
      <c r="I7427">
        <v>0</v>
      </c>
      <c r="J7427">
        <f>Table1[[#This Row],[Time_to_crack_in_seconds]]/60</f>
        <v>0</v>
      </c>
      <c r="K7427">
        <f>Table1[[#This Row],[Time_to_Crack_in_minutes]]/60</f>
        <v>0</v>
      </c>
    </row>
    <row r="7428" spans="1:11" x14ac:dyDescent="0.25">
      <c r="A7428" t="s">
        <v>3534</v>
      </c>
      <c r="B7428" t="s">
        <v>3535</v>
      </c>
      <c r="C7428">
        <v>27</v>
      </c>
      <c r="D7428" t="s">
        <v>3541</v>
      </c>
      <c r="E7428">
        <f t="shared" si="116"/>
        <v>7</v>
      </c>
      <c r="F7428">
        <v>3923</v>
      </c>
      <c r="G7428" t="s">
        <v>54</v>
      </c>
      <c r="I7428">
        <v>1020</v>
      </c>
      <c r="J7428">
        <f>Table1[[#This Row],[Time_to_crack_in_seconds]]/60</f>
        <v>17</v>
      </c>
      <c r="K7428">
        <f>Table1[[#This Row],[Time_to_Crack_in_minutes]]/60</f>
        <v>0.28333333333333333</v>
      </c>
    </row>
    <row r="7429" spans="1:11" x14ac:dyDescent="0.25">
      <c r="A7429" t="s">
        <v>3534</v>
      </c>
      <c r="B7429" t="s">
        <v>3535</v>
      </c>
      <c r="C7429">
        <v>28</v>
      </c>
      <c r="D7429" t="s">
        <v>255</v>
      </c>
      <c r="E7429">
        <f t="shared" si="116"/>
        <v>7</v>
      </c>
      <c r="F7429">
        <v>3919</v>
      </c>
      <c r="G7429" t="s">
        <v>256</v>
      </c>
      <c r="I7429">
        <v>13</v>
      </c>
      <c r="J7429">
        <f>Table1[[#This Row],[Time_to_crack_in_seconds]]/60</f>
        <v>0.21666666666666667</v>
      </c>
      <c r="K7429">
        <f>Table1[[#This Row],[Time_to_Crack_in_minutes]]/60</f>
        <v>3.6111111111111114E-3</v>
      </c>
    </row>
    <row r="7430" spans="1:11" x14ac:dyDescent="0.25">
      <c r="A7430" t="s">
        <v>3534</v>
      </c>
      <c r="B7430" t="s">
        <v>3535</v>
      </c>
      <c r="C7430">
        <v>29</v>
      </c>
      <c r="D7430" t="s">
        <v>299</v>
      </c>
      <c r="E7430">
        <f t="shared" si="116"/>
        <v>5</v>
      </c>
      <c r="F7430">
        <v>3916</v>
      </c>
      <c r="G7430" t="s">
        <v>52</v>
      </c>
      <c r="I7430">
        <v>10</v>
      </c>
      <c r="J7430">
        <f>Table1[[#This Row],[Time_to_crack_in_seconds]]/60</f>
        <v>0.16666666666666666</v>
      </c>
      <c r="K7430">
        <f>Table1[[#This Row],[Time_to_Crack_in_minutes]]/60</f>
        <v>2.7777777777777775E-3</v>
      </c>
    </row>
    <row r="7431" spans="1:11" x14ac:dyDescent="0.25">
      <c r="A7431" t="s">
        <v>3534</v>
      </c>
      <c r="B7431" t="s">
        <v>3535</v>
      </c>
      <c r="C7431">
        <v>30</v>
      </c>
      <c r="D7431" t="s">
        <v>3542</v>
      </c>
      <c r="E7431">
        <f t="shared" si="116"/>
        <v>6</v>
      </c>
      <c r="F7431">
        <v>3894</v>
      </c>
      <c r="G7431" t="s">
        <v>18</v>
      </c>
      <c r="I7431">
        <v>120</v>
      </c>
      <c r="J7431">
        <f>Table1[[#This Row],[Time_to_crack_in_seconds]]/60</f>
        <v>2</v>
      </c>
      <c r="K7431">
        <f>Table1[[#This Row],[Time_to_Crack_in_minutes]]/60</f>
        <v>3.3333333333333333E-2</v>
      </c>
    </row>
    <row r="7432" spans="1:11" x14ac:dyDescent="0.25">
      <c r="A7432" t="s">
        <v>3534</v>
      </c>
      <c r="B7432" t="s">
        <v>3535</v>
      </c>
      <c r="C7432">
        <v>31</v>
      </c>
      <c r="D7432" t="s">
        <v>167</v>
      </c>
      <c r="E7432">
        <f t="shared" si="116"/>
        <v>6</v>
      </c>
      <c r="F7432">
        <v>3741</v>
      </c>
      <c r="G7432" t="s">
        <v>10</v>
      </c>
      <c r="H7432">
        <v>51</v>
      </c>
      <c r="I7432">
        <v>0</v>
      </c>
      <c r="J7432">
        <f>Table1[[#This Row],[Time_to_crack_in_seconds]]/60</f>
        <v>0</v>
      </c>
      <c r="K7432">
        <f>Table1[[#This Row],[Time_to_Crack_in_minutes]]/60</f>
        <v>0</v>
      </c>
    </row>
    <row r="7433" spans="1:11" x14ac:dyDescent="0.25">
      <c r="A7433" t="s">
        <v>3534</v>
      </c>
      <c r="B7433" t="s">
        <v>3535</v>
      </c>
      <c r="C7433">
        <v>32</v>
      </c>
      <c r="D7433" t="s">
        <v>46</v>
      </c>
      <c r="E7433">
        <f t="shared" si="116"/>
        <v>6</v>
      </c>
      <c r="F7433">
        <v>3645</v>
      </c>
      <c r="G7433" t="s">
        <v>47</v>
      </c>
      <c r="H7433">
        <v>69</v>
      </c>
      <c r="I7433">
        <v>5</v>
      </c>
      <c r="J7433">
        <f>Table1[[#This Row],[Time_to_crack_in_seconds]]/60</f>
        <v>8.3333333333333329E-2</v>
      </c>
      <c r="K7433">
        <f>Table1[[#This Row],[Time_to_Crack_in_minutes]]/60</f>
        <v>1.3888888888888887E-3</v>
      </c>
    </row>
    <row r="7434" spans="1:11" x14ac:dyDescent="0.25">
      <c r="A7434" t="s">
        <v>3534</v>
      </c>
      <c r="B7434" t="s">
        <v>3535</v>
      </c>
      <c r="C7434">
        <v>33</v>
      </c>
      <c r="D7434" t="s">
        <v>3543</v>
      </c>
      <c r="E7434">
        <f t="shared" si="116"/>
        <v>8</v>
      </c>
      <c r="F7434">
        <v>3638</v>
      </c>
      <c r="G7434" t="s">
        <v>10</v>
      </c>
      <c r="I7434">
        <v>0</v>
      </c>
      <c r="J7434">
        <f>Table1[[#This Row],[Time_to_crack_in_seconds]]/60</f>
        <v>0</v>
      </c>
      <c r="K7434">
        <f>Table1[[#This Row],[Time_to_Crack_in_minutes]]/60</f>
        <v>0</v>
      </c>
    </row>
    <row r="7435" spans="1:11" x14ac:dyDescent="0.25">
      <c r="A7435" t="s">
        <v>3534</v>
      </c>
      <c r="B7435" t="s">
        <v>3535</v>
      </c>
      <c r="C7435">
        <v>34</v>
      </c>
      <c r="D7435" t="s">
        <v>282</v>
      </c>
      <c r="E7435">
        <f t="shared" si="116"/>
        <v>6</v>
      </c>
      <c r="F7435">
        <v>3567</v>
      </c>
      <c r="G7435" t="s">
        <v>52</v>
      </c>
      <c r="I7435">
        <v>10</v>
      </c>
      <c r="J7435">
        <f>Table1[[#This Row],[Time_to_crack_in_seconds]]/60</f>
        <v>0.16666666666666666</v>
      </c>
      <c r="K7435">
        <f>Table1[[#This Row],[Time_to_Crack_in_minutes]]/60</f>
        <v>2.7777777777777775E-3</v>
      </c>
    </row>
    <row r="7436" spans="1:11" x14ac:dyDescent="0.25">
      <c r="A7436" t="s">
        <v>3534</v>
      </c>
      <c r="B7436" t="s">
        <v>3535</v>
      </c>
      <c r="C7436">
        <v>35</v>
      </c>
      <c r="D7436" t="s">
        <v>602</v>
      </c>
      <c r="E7436">
        <f t="shared" si="116"/>
        <v>6</v>
      </c>
      <c r="F7436">
        <v>3525</v>
      </c>
      <c r="G7436" t="s">
        <v>10</v>
      </c>
      <c r="I7436">
        <v>0</v>
      </c>
      <c r="J7436">
        <f>Table1[[#This Row],[Time_to_crack_in_seconds]]/60</f>
        <v>0</v>
      </c>
      <c r="K7436">
        <f>Table1[[#This Row],[Time_to_Crack_in_minutes]]/60</f>
        <v>0</v>
      </c>
    </row>
    <row r="7437" spans="1:11" x14ac:dyDescent="0.25">
      <c r="A7437" t="s">
        <v>3534</v>
      </c>
      <c r="B7437" t="s">
        <v>3535</v>
      </c>
      <c r="C7437">
        <v>36</v>
      </c>
      <c r="D7437" t="s">
        <v>3544</v>
      </c>
      <c r="E7437">
        <f t="shared" si="116"/>
        <v>8</v>
      </c>
      <c r="F7437">
        <v>3439</v>
      </c>
      <c r="G7437" t="s">
        <v>13</v>
      </c>
      <c r="I7437">
        <v>10800</v>
      </c>
      <c r="J7437">
        <f>Table1[[#This Row],[Time_to_crack_in_seconds]]/60</f>
        <v>180</v>
      </c>
      <c r="K7437">
        <f>Table1[[#This Row],[Time_to_Crack_in_minutes]]/60</f>
        <v>3</v>
      </c>
    </row>
    <row r="7438" spans="1:11" x14ac:dyDescent="0.25">
      <c r="A7438" t="s">
        <v>3534</v>
      </c>
      <c r="B7438" t="s">
        <v>3535</v>
      </c>
      <c r="C7438">
        <v>37</v>
      </c>
      <c r="D7438" t="s">
        <v>969</v>
      </c>
      <c r="E7438">
        <f t="shared" si="116"/>
        <v>6</v>
      </c>
      <c r="F7438">
        <v>3424</v>
      </c>
      <c r="G7438" t="s">
        <v>10</v>
      </c>
      <c r="I7438">
        <v>0</v>
      </c>
      <c r="J7438">
        <f>Table1[[#This Row],[Time_to_crack_in_seconds]]/60</f>
        <v>0</v>
      </c>
      <c r="K7438">
        <f>Table1[[#This Row],[Time_to_Crack_in_minutes]]/60</f>
        <v>0</v>
      </c>
    </row>
    <row r="7439" spans="1:11" x14ac:dyDescent="0.25">
      <c r="A7439" t="s">
        <v>3534</v>
      </c>
      <c r="B7439" t="s">
        <v>3535</v>
      </c>
      <c r="C7439">
        <v>38</v>
      </c>
      <c r="D7439" t="s">
        <v>237</v>
      </c>
      <c r="E7439">
        <f t="shared" si="116"/>
        <v>6</v>
      </c>
      <c r="F7439">
        <v>3398</v>
      </c>
      <c r="G7439" t="s">
        <v>13</v>
      </c>
      <c r="H7439">
        <v>141</v>
      </c>
      <c r="I7439">
        <v>10800</v>
      </c>
      <c r="J7439">
        <f>Table1[[#This Row],[Time_to_crack_in_seconds]]/60</f>
        <v>180</v>
      </c>
      <c r="K7439">
        <f>Table1[[#This Row],[Time_to_Crack_in_minutes]]/60</f>
        <v>3</v>
      </c>
    </row>
    <row r="7440" spans="1:11" x14ac:dyDescent="0.25">
      <c r="A7440" t="s">
        <v>3534</v>
      </c>
      <c r="B7440" t="s">
        <v>3535</v>
      </c>
      <c r="C7440">
        <v>39</v>
      </c>
      <c r="D7440" t="s">
        <v>3545</v>
      </c>
      <c r="E7440">
        <f t="shared" si="116"/>
        <v>8</v>
      </c>
      <c r="F7440">
        <v>3393</v>
      </c>
      <c r="G7440" t="s">
        <v>13</v>
      </c>
      <c r="I7440">
        <v>10800</v>
      </c>
      <c r="J7440">
        <f>Table1[[#This Row],[Time_to_crack_in_seconds]]/60</f>
        <v>180</v>
      </c>
      <c r="K7440">
        <f>Table1[[#This Row],[Time_to_Crack_in_minutes]]/60</f>
        <v>3</v>
      </c>
    </row>
    <row r="7441" spans="1:11" x14ac:dyDescent="0.25">
      <c r="A7441" t="s">
        <v>3534</v>
      </c>
      <c r="B7441" t="s">
        <v>3535</v>
      </c>
      <c r="C7441">
        <v>40</v>
      </c>
      <c r="D7441" t="s">
        <v>3546</v>
      </c>
      <c r="E7441">
        <f t="shared" si="116"/>
        <v>7</v>
      </c>
      <c r="F7441">
        <v>3268</v>
      </c>
      <c r="G7441" t="s">
        <v>263</v>
      </c>
      <c r="I7441">
        <v>41</v>
      </c>
      <c r="J7441">
        <f>Table1[[#This Row],[Time_to_crack_in_seconds]]/60</f>
        <v>0.68333333333333335</v>
      </c>
      <c r="K7441">
        <f>Table1[[#This Row],[Time_to_Crack_in_minutes]]/60</f>
        <v>1.1388888888888889E-2</v>
      </c>
    </row>
    <row r="7442" spans="1:11" x14ac:dyDescent="0.25">
      <c r="A7442" t="s">
        <v>3534</v>
      </c>
      <c r="B7442" t="s">
        <v>3535</v>
      </c>
      <c r="C7442">
        <v>41</v>
      </c>
      <c r="D7442" t="s">
        <v>962</v>
      </c>
      <c r="E7442">
        <f t="shared" si="116"/>
        <v>7</v>
      </c>
      <c r="F7442">
        <v>3226</v>
      </c>
      <c r="G7442" t="s">
        <v>54</v>
      </c>
      <c r="I7442">
        <v>1020</v>
      </c>
      <c r="J7442">
        <f>Table1[[#This Row],[Time_to_crack_in_seconds]]/60</f>
        <v>17</v>
      </c>
      <c r="K7442">
        <f>Table1[[#This Row],[Time_to_Crack_in_minutes]]/60</f>
        <v>0.28333333333333333</v>
      </c>
    </row>
    <row r="7443" spans="1:11" x14ac:dyDescent="0.25">
      <c r="A7443" t="s">
        <v>3534</v>
      </c>
      <c r="B7443" t="s">
        <v>3535</v>
      </c>
      <c r="C7443">
        <v>42</v>
      </c>
      <c r="D7443" t="s">
        <v>3547</v>
      </c>
      <c r="E7443">
        <f t="shared" si="116"/>
        <v>6</v>
      </c>
      <c r="F7443">
        <v>3208</v>
      </c>
      <c r="G7443" t="s">
        <v>18</v>
      </c>
      <c r="I7443">
        <v>120</v>
      </c>
      <c r="J7443">
        <f>Table1[[#This Row],[Time_to_crack_in_seconds]]/60</f>
        <v>2</v>
      </c>
      <c r="K7443">
        <f>Table1[[#This Row],[Time_to_Crack_in_minutes]]/60</f>
        <v>3.3333333333333333E-2</v>
      </c>
    </row>
    <row r="7444" spans="1:11" x14ac:dyDescent="0.25">
      <c r="A7444" t="s">
        <v>3534</v>
      </c>
      <c r="B7444" t="s">
        <v>3535</v>
      </c>
      <c r="C7444">
        <v>43</v>
      </c>
      <c r="D7444" t="s">
        <v>3548</v>
      </c>
      <c r="E7444">
        <f t="shared" si="116"/>
        <v>7</v>
      </c>
      <c r="F7444">
        <v>3094</v>
      </c>
      <c r="G7444" t="s">
        <v>54</v>
      </c>
      <c r="I7444">
        <v>1020</v>
      </c>
      <c r="J7444">
        <f>Table1[[#This Row],[Time_to_crack_in_seconds]]/60</f>
        <v>17</v>
      </c>
      <c r="K7444">
        <f>Table1[[#This Row],[Time_to_Crack_in_minutes]]/60</f>
        <v>0.28333333333333333</v>
      </c>
    </row>
    <row r="7445" spans="1:11" x14ac:dyDescent="0.25">
      <c r="A7445" t="s">
        <v>3534</v>
      </c>
      <c r="B7445" t="s">
        <v>3535</v>
      </c>
      <c r="C7445">
        <v>44</v>
      </c>
      <c r="D7445" t="s">
        <v>2487</v>
      </c>
      <c r="E7445">
        <f t="shared" si="116"/>
        <v>6</v>
      </c>
      <c r="F7445">
        <v>3085</v>
      </c>
      <c r="G7445" t="s">
        <v>10</v>
      </c>
      <c r="I7445">
        <v>0</v>
      </c>
      <c r="J7445">
        <f>Table1[[#This Row],[Time_to_crack_in_seconds]]/60</f>
        <v>0</v>
      </c>
      <c r="K7445">
        <f>Table1[[#This Row],[Time_to_Crack_in_minutes]]/60</f>
        <v>0</v>
      </c>
    </row>
    <row r="7446" spans="1:11" x14ac:dyDescent="0.25">
      <c r="A7446" t="s">
        <v>3534</v>
      </c>
      <c r="B7446" t="s">
        <v>3535</v>
      </c>
      <c r="C7446">
        <v>45</v>
      </c>
      <c r="D7446" t="s">
        <v>3549</v>
      </c>
      <c r="E7446">
        <f t="shared" si="116"/>
        <v>7</v>
      </c>
      <c r="F7446">
        <v>3055</v>
      </c>
      <c r="G7446" t="s">
        <v>54</v>
      </c>
      <c r="I7446">
        <v>1020</v>
      </c>
      <c r="J7446">
        <f>Table1[[#This Row],[Time_to_crack_in_seconds]]/60</f>
        <v>17</v>
      </c>
      <c r="K7446">
        <f>Table1[[#This Row],[Time_to_Crack_in_minutes]]/60</f>
        <v>0.28333333333333333</v>
      </c>
    </row>
    <row r="7447" spans="1:11" x14ac:dyDescent="0.25">
      <c r="A7447" t="s">
        <v>3534</v>
      </c>
      <c r="B7447" t="s">
        <v>3535</v>
      </c>
      <c r="C7447">
        <v>46</v>
      </c>
      <c r="D7447" t="s">
        <v>967</v>
      </c>
      <c r="E7447">
        <f t="shared" si="116"/>
        <v>5</v>
      </c>
      <c r="F7447">
        <v>3040</v>
      </c>
      <c r="G7447" t="s">
        <v>52</v>
      </c>
      <c r="I7447">
        <v>10</v>
      </c>
      <c r="J7447">
        <f>Table1[[#This Row],[Time_to_crack_in_seconds]]/60</f>
        <v>0.16666666666666666</v>
      </c>
      <c r="K7447">
        <f>Table1[[#This Row],[Time_to_Crack_in_minutes]]/60</f>
        <v>2.7777777777777775E-3</v>
      </c>
    </row>
    <row r="7448" spans="1:11" x14ac:dyDescent="0.25">
      <c r="A7448" t="s">
        <v>3534</v>
      </c>
      <c r="B7448" t="s">
        <v>3535</v>
      </c>
      <c r="C7448">
        <v>47</v>
      </c>
      <c r="D7448" t="s">
        <v>3550</v>
      </c>
      <c r="E7448">
        <f t="shared" si="116"/>
        <v>7</v>
      </c>
      <c r="F7448">
        <v>3023</v>
      </c>
      <c r="G7448" t="s">
        <v>316</v>
      </c>
      <c r="I7448">
        <v>180</v>
      </c>
      <c r="J7448">
        <f>Table1[[#This Row],[Time_to_crack_in_seconds]]/60</f>
        <v>3</v>
      </c>
      <c r="K7448">
        <f>Table1[[#This Row],[Time_to_Crack_in_minutes]]/60</f>
        <v>0.05</v>
      </c>
    </row>
    <row r="7449" spans="1:11" x14ac:dyDescent="0.25">
      <c r="A7449" t="s">
        <v>3534</v>
      </c>
      <c r="B7449" t="s">
        <v>3535</v>
      </c>
      <c r="C7449">
        <v>48</v>
      </c>
      <c r="D7449" t="s">
        <v>955</v>
      </c>
      <c r="E7449">
        <f t="shared" si="116"/>
        <v>7</v>
      </c>
      <c r="F7449">
        <v>2994</v>
      </c>
      <c r="G7449" t="s">
        <v>54</v>
      </c>
      <c r="I7449">
        <v>1020</v>
      </c>
      <c r="J7449">
        <f>Table1[[#This Row],[Time_to_crack_in_seconds]]/60</f>
        <v>17</v>
      </c>
      <c r="K7449">
        <f>Table1[[#This Row],[Time_to_Crack_in_minutes]]/60</f>
        <v>0.28333333333333333</v>
      </c>
    </row>
    <row r="7450" spans="1:11" x14ac:dyDescent="0.25">
      <c r="A7450" t="s">
        <v>3534</v>
      </c>
      <c r="B7450" t="s">
        <v>3535</v>
      </c>
      <c r="C7450">
        <v>49</v>
      </c>
      <c r="D7450" t="s">
        <v>3551</v>
      </c>
      <c r="E7450">
        <f t="shared" si="116"/>
        <v>7</v>
      </c>
      <c r="F7450">
        <v>2990</v>
      </c>
      <c r="G7450" t="s">
        <v>54</v>
      </c>
      <c r="I7450">
        <v>1020</v>
      </c>
      <c r="J7450">
        <f>Table1[[#This Row],[Time_to_crack_in_seconds]]/60</f>
        <v>17</v>
      </c>
      <c r="K7450">
        <f>Table1[[#This Row],[Time_to_Crack_in_minutes]]/60</f>
        <v>0.28333333333333333</v>
      </c>
    </row>
    <row r="7451" spans="1:11" x14ac:dyDescent="0.25">
      <c r="A7451" t="s">
        <v>3534</v>
      </c>
      <c r="B7451" t="s">
        <v>3535</v>
      </c>
      <c r="C7451">
        <v>50</v>
      </c>
      <c r="D7451" t="s">
        <v>1192</v>
      </c>
      <c r="E7451">
        <f t="shared" si="116"/>
        <v>6</v>
      </c>
      <c r="F7451">
        <v>2912</v>
      </c>
      <c r="G7451" t="s">
        <v>10</v>
      </c>
      <c r="I7451">
        <v>0</v>
      </c>
      <c r="J7451">
        <f>Table1[[#This Row],[Time_to_crack_in_seconds]]/60</f>
        <v>0</v>
      </c>
      <c r="K7451">
        <f>Table1[[#This Row],[Time_to_Crack_in_minutes]]/60</f>
        <v>0</v>
      </c>
    </row>
    <row r="7452" spans="1:11" x14ac:dyDescent="0.25">
      <c r="A7452" t="s">
        <v>3534</v>
      </c>
      <c r="B7452" t="s">
        <v>3535</v>
      </c>
      <c r="C7452">
        <v>51</v>
      </c>
      <c r="D7452" t="s">
        <v>3552</v>
      </c>
      <c r="E7452">
        <f t="shared" si="116"/>
        <v>7</v>
      </c>
      <c r="F7452">
        <v>2905</v>
      </c>
      <c r="G7452" t="s">
        <v>54</v>
      </c>
      <c r="I7452">
        <v>1020</v>
      </c>
      <c r="J7452">
        <f>Table1[[#This Row],[Time_to_crack_in_seconds]]/60</f>
        <v>17</v>
      </c>
      <c r="K7452">
        <f>Table1[[#This Row],[Time_to_Crack_in_minutes]]/60</f>
        <v>0.28333333333333333</v>
      </c>
    </row>
    <row r="7453" spans="1:11" x14ac:dyDescent="0.25">
      <c r="A7453" t="s">
        <v>3534</v>
      </c>
      <c r="B7453" t="s">
        <v>3535</v>
      </c>
      <c r="C7453">
        <v>52</v>
      </c>
      <c r="D7453" t="s">
        <v>3553</v>
      </c>
      <c r="E7453">
        <f t="shared" si="116"/>
        <v>8</v>
      </c>
      <c r="F7453">
        <v>2785</v>
      </c>
      <c r="G7453" t="s">
        <v>13</v>
      </c>
      <c r="I7453">
        <v>10800</v>
      </c>
      <c r="J7453">
        <f>Table1[[#This Row],[Time_to_crack_in_seconds]]/60</f>
        <v>180</v>
      </c>
      <c r="K7453">
        <f>Table1[[#This Row],[Time_to_Crack_in_minutes]]/60</f>
        <v>3</v>
      </c>
    </row>
    <row r="7454" spans="1:11" x14ac:dyDescent="0.25">
      <c r="A7454" t="s">
        <v>3534</v>
      </c>
      <c r="B7454" t="s">
        <v>3535</v>
      </c>
      <c r="C7454">
        <v>53</v>
      </c>
      <c r="D7454" t="s">
        <v>3554</v>
      </c>
      <c r="E7454">
        <f t="shared" si="116"/>
        <v>5</v>
      </c>
      <c r="F7454">
        <v>2754</v>
      </c>
      <c r="G7454" t="s">
        <v>52</v>
      </c>
      <c r="I7454">
        <v>10</v>
      </c>
      <c r="J7454">
        <f>Table1[[#This Row],[Time_to_crack_in_seconds]]/60</f>
        <v>0.16666666666666666</v>
      </c>
      <c r="K7454">
        <f>Table1[[#This Row],[Time_to_Crack_in_minutes]]/60</f>
        <v>2.7777777777777775E-3</v>
      </c>
    </row>
    <row r="7455" spans="1:11" x14ac:dyDescent="0.25">
      <c r="A7455" t="s">
        <v>3534</v>
      </c>
      <c r="B7455" t="s">
        <v>3535</v>
      </c>
      <c r="C7455">
        <v>54</v>
      </c>
      <c r="D7455" t="s">
        <v>1024</v>
      </c>
      <c r="E7455">
        <f t="shared" si="116"/>
        <v>5</v>
      </c>
      <c r="F7455">
        <v>2706</v>
      </c>
      <c r="G7455" t="s">
        <v>52</v>
      </c>
      <c r="I7455">
        <v>10</v>
      </c>
      <c r="J7455">
        <f>Table1[[#This Row],[Time_to_crack_in_seconds]]/60</f>
        <v>0.16666666666666666</v>
      </c>
      <c r="K7455">
        <f>Table1[[#This Row],[Time_to_Crack_in_minutes]]/60</f>
        <v>2.7777777777777775E-3</v>
      </c>
    </row>
    <row r="7456" spans="1:11" x14ac:dyDescent="0.25">
      <c r="A7456" t="s">
        <v>3534</v>
      </c>
      <c r="B7456" t="s">
        <v>3535</v>
      </c>
      <c r="C7456">
        <v>55</v>
      </c>
      <c r="D7456" t="s">
        <v>1022</v>
      </c>
      <c r="E7456">
        <f t="shared" si="116"/>
        <v>8</v>
      </c>
      <c r="F7456">
        <v>2676</v>
      </c>
      <c r="G7456" t="s">
        <v>18</v>
      </c>
      <c r="I7456">
        <v>120</v>
      </c>
      <c r="J7456">
        <f>Table1[[#This Row],[Time_to_crack_in_seconds]]/60</f>
        <v>2</v>
      </c>
      <c r="K7456">
        <f>Table1[[#This Row],[Time_to_Crack_in_minutes]]/60</f>
        <v>3.3333333333333333E-2</v>
      </c>
    </row>
    <row r="7457" spans="1:11" x14ac:dyDescent="0.25">
      <c r="A7457" t="s">
        <v>3534</v>
      </c>
      <c r="B7457" t="s">
        <v>3535</v>
      </c>
      <c r="C7457">
        <v>56</v>
      </c>
      <c r="D7457" t="s">
        <v>242</v>
      </c>
      <c r="E7457">
        <f t="shared" si="116"/>
        <v>8</v>
      </c>
      <c r="F7457">
        <v>2657</v>
      </c>
      <c r="G7457" t="s">
        <v>54</v>
      </c>
      <c r="I7457">
        <v>1020</v>
      </c>
      <c r="J7457">
        <f>Table1[[#This Row],[Time_to_crack_in_seconds]]/60</f>
        <v>17</v>
      </c>
      <c r="K7457">
        <f>Table1[[#This Row],[Time_to_Crack_in_minutes]]/60</f>
        <v>0.28333333333333333</v>
      </c>
    </row>
    <row r="7458" spans="1:11" x14ac:dyDescent="0.25">
      <c r="A7458" t="s">
        <v>3534</v>
      </c>
      <c r="B7458" t="s">
        <v>3535</v>
      </c>
      <c r="C7458">
        <v>57</v>
      </c>
      <c r="D7458" t="s">
        <v>3555</v>
      </c>
      <c r="E7458">
        <f t="shared" si="116"/>
        <v>8</v>
      </c>
      <c r="F7458">
        <v>2651</v>
      </c>
      <c r="G7458" t="s">
        <v>13</v>
      </c>
      <c r="I7458">
        <v>10800</v>
      </c>
      <c r="J7458">
        <f>Table1[[#This Row],[Time_to_crack_in_seconds]]/60</f>
        <v>180</v>
      </c>
      <c r="K7458">
        <f>Table1[[#This Row],[Time_to_Crack_in_minutes]]/60</f>
        <v>3</v>
      </c>
    </row>
    <row r="7459" spans="1:11" x14ac:dyDescent="0.25">
      <c r="A7459" t="s">
        <v>3534</v>
      </c>
      <c r="B7459" t="s">
        <v>3535</v>
      </c>
      <c r="C7459">
        <v>58</v>
      </c>
      <c r="D7459" t="s">
        <v>3556</v>
      </c>
      <c r="E7459">
        <f t="shared" si="116"/>
        <v>10</v>
      </c>
      <c r="F7459">
        <v>2649</v>
      </c>
      <c r="G7459" t="s">
        <v>176</v>
      </c>
      <c r="I7459">
        <v>1036800</v>
      </c>
      <c r="J7459">
        <f>Table1[[#This Row],[Time_to_crack_in_seconds]]/60</f>
        <v>17280</v>
      </c>
      <c r="K7459">
        <f>Table1[[#This Row],[Time_to_Crack_in_minutes]]/60</f>
        <v>288</v>
      </c>
    </row>
    <row r="7460" spans="1:11" x14ac:dyDescent="0.25">
      <c r="A7460" t="s">
        <v>3534</v>
      </c>
      <c r="B7460" t="s">
        <v>3535</v>
      </c>
      <c r="C7460">
        <v>59</v>
      </c>
      <c r="D7460" t="s">
        <v>280</v>
      </c>
      <c r="E7460">
        <f t="shared" si="116"/>
        <v>5</v>
      </c>
      <c r="F7460">
        <v>2629</v>
      </c>
      <c r="G7460" t="s">
        <v>52</v>
      </c>
      <c r="I7460">
        <v>10</v>
      </c>
      <c r="J7460">
        <f>Table1[[#This Row],[Time_to_crack_in_seconds]]/60</f>
        <v>0.16666666666666666</v>
      </c>
      <c r="K7460">
        <f>Table1[[#This Row],[Time_to_Crack_in_minutes]]/60</f>
        <v>2.7777777777777775E-3</v>
      </c>
    </row>
    <row r="7461" spans="1:11" x14ac:dyDescent="0.25">
      <c r="A7461" t="s">
        <v>3534</v>
      </c>
      <c r="B7461" t="s">
        <v>3535</v>
      </c>
      <c r="C7461">
        <v>60</v>
      </c>
      <c r="D7461" t="s">
        <v>21</v>
      </c>
      <c r="E7461">
        <f t="shared" si="116"/>
        <v>6</v>
      </c>
      <c r="F7461">
        <v>2581</v>
      </c>
      <c r="G7461" t="s">
        <v>10</v>
      </c>
      <c r="H7461">
        <v>38</v>
      </c>
      <c r="I7461">
        <v>0</v>
      </c>
      <c r="J7461">
        <f>Table1[[#This Row],[Time_to_crack_in_seconds]]/60</f>
        <v>0</v>
      </c>
      <c r="K7461">
        <f>Table1[[#This Row],[Time_to_Crack_in_minutes]]/60</f>
        <v>0</v>
      </c>
    </row>
    <row r="7462" spans="1:11" x14ac:dyDescent="0.25">
      <c r="A7462" t="s">
        <v>3534</v>
      </c>
      <c r="B7462" t="s">
        <v>3535</v>
      </c>
      <c r="C7462">
        <v>61</v>
      </c>
      <c r="D7462" t="s">
        <v>972</v>
      </c>
      <c r="E7462">
        <f t="shared" si="116"/>
        <v>6</v>
      </c>
      <c r="F7462">
        <v>2574</v>
      </c>
      <c r="G7462" t="s">
        <v>18</v>
      </c>
      <c r="I7462">
        <v>120</v>
      </c>
      <c r="J7462">
        <f>Table1[[#This Row],[Time_to_crack_in_seconds]]/60</f>
        <v>2</v>
      </c>
      <c r="K7462">
        <f>Table1[[#This Row],[Time_to_Crack_in_minutes]]/60</f>
        <v>3.3333333333333333E-2</v>
      </c>
    </row>
    <row r="7463" spans="1:11" x14ac:dyDescent="0.25">
      <c r="A7463" t="s">
        <v>3534</v>
      </c>
      <c r="B7463" t="s">
        <v>3535</v>
      </c>
      <c r="C7463">
        <v>62</v>
      </c>
      <c r="D7463" t="s">
        <v>246</v>
      </c>
      <c r="E7463">
        <f t="shared" si="116"/>
        <v>6</v>
      </c>
      <c r="F7463">
        <v>2537</v>
      </c>
      <c r="G7463" t="s">
        <v>10</v>
      </c>
      <c r="I7463">
        <v>0</v>
      </c>
      <c r="J7463">
        <f>Table1[[#This Row],[Time_to_crack_in_seconds]]/60</f>
        <v>0</v>
      </c>
      <c r="K7463">
        <f>Table1[[#This Row],[Time_to_Crack_in_minutes]]/60</f>
        <v>0</v>
      </c>
    </row>
    <row r="7464" spans="1:11" x14ac:dyDescent="0.25">
      <c r="A7464" t="s">
        <v>3534</v>
      </c>
      <c r="B7464" t="s">
        <v>3535</v>
      </c>
      <c r="C7464">
        <v>63</v>
      </c>
      <c r="D7464" t="s">
        <v>317</v>
      </c>
      <c r="E7464">
        <f t="shared" si="116"/>
        <v>5</v>
      </c>
      <c r="F7464">
        <v>2532</v>
      </c>
      <c r="G7464" t="s">
        <v>54</v>
      </c>
      <c r="I7464">
        <v>1020</v>
      </c>
      <c r="J7464">
        <f>Table1[[#This Row],[Time_to_crack_in_seconds]]/60</f>
        <v>17</v>
      </c>
      <c r="K7464">
        <f>Table1[[#This Row],[Time_to_Crack_in_minutes]]/60</f>
        <v>0.28333333333333333</v>
      </c>
    </row>
    <row r="7465" spans="1:11" x14ac:dyDescent="0.25">
      <c r="A7465" t="s">
        <v>3534</v>
      </c>
      <c r="B7465" t="s">
        <v>3535</v>
      </c>
      <c r="C7465">
        <v>64</v>
      </c>
      <c r="D7465" t="s">
        <v>3557</v>
      </c>
      <c r="E7465">
        <f t="shared" si="116"/>
        <v>7</v>
      </c>
      <c r="F7465">
        <v>2519</v>
      </c>
      <c r="G7465" t="s">
        <v>54</v>
      </c>
      <c r="I7465">
        <v>1020</v>
      </c>
      <c r="J7465">
        <f>Table1[[#This Row],[Time_to_crack_in_seconds]]/60</f>
        <v>17</v>
      </c>
      <c r="K7465">
        <f>Table1[[#This Row],[Time_to_Crack_in_minutes]]/60</f>
        <v>0.28333333333333333</v>
      </c>
    </row>
    <row r="7466" spans="1:11" x14ac:dyDescent="0.25">
      <c r="A7466" t="s">
        <v>3534</v>
      </c>
      <c r="B7466" t="s">
        <v>3535</v>
      </c>
      <c r="C7466">
        <v>65</v>
      </c>
      <c r="D7466" t="s">
        <v>310</v>
      </c>
      <c r="E7466">
        <f t="shared" si="116"/>
        <v>9</v>
      </c>
      <c r="F7466">
        <v>2507</v>
      </c>
      <c r="G7466" t="s">
        <v>18</v>
      </c>
      <c r="I7466">
        <v>120</v>
      </c>
      <c r="J7466">
        <f>Table1[[#This Row],[Time_to_crack_in_seconds]]/60</f>
        <v>2</v>
      </c>
      <c r="K7466">
        <f>Table1[[#This Row],[Time_to_Crack_in_minutes]]/60</f>
        <v>3.3333333333333333E-2</v>
      </c>
    </row>
    <row r="7467" spans="1:11" x14ac:dyDescent="0.25">
      <c r="A7467" t="s">
        <v>3534</v>
      </c>
      <c r="B7467" t="s">
        <v>3535</v>
      </c>
      <c r="C7467">
        <v>66</v>
      </c>
      <c r="D7467" t="s">
        <v>984</v>
      </c>
      <c r="E7467">
        <f t="shared" si="116"/>
        <v>7</v>
      </c>
      <c r="F7467">
        <v>2378</v>
      </c>
      <c r="G7467" t="s">
        <v>54</v>
      </c>
      <c r="I7467">
        <v>1020</v>
      </c>
      <c r="J7467">
        <f>Table1[[#This Row],[Time_to_crack_in_seconds]]/60</f>
        <v>17</v>
      </c>
      <c r="K7467">
        <f>Table1[[#This Row],[Time_to_Crack_in_minutes]]/60</f>
        <v>0.28333333333333333</v>
      </c>
    </row>
    <row r="7468" spans="1:11" x14ac:dyDescent="0.25">
      <c r="A7468" t="s">
        <v>3534</v>
      </c>
      <c r="B7468" t="s">
        <v>3535</v>
      </c>
      <c r="C7468">
        <v>67</v>
      </c>
      <c r="D7468" t="s">
        <v>3558</v>
      </c>
      <c r="E7468">
        <f t="shared" si="116"/>
        <v>6</v>
      </c>
      <c r="F7468">
        <v>2378</v>
      </c>
      <c r="G7468" t="s">
        <v>18</v>
      </c>
      <c r="I7468">
        <v>120</v>
      </c>
      <c r="J7468">
        <f>Table1[[#This Row],[Time_to_crack_in_seconds]]/60</f>
        <v>2</v>
      </c>
      <c r="K7468">
        <f>Table1[[#This Row],[Time_to_Crack_in_minutes]]/60</f>
        <v>3.3333333333333333E-2</v>
      </c>
    </row>
    <row r="7469" spans="1:11" x14ac:dyDescent="0.25">
      <c r="A7469" t="s">
        <v>3534</v>
      </c>
      <c r="B7469" t="s">
        <v>3535</v>
      </c>
      <c r="C7469">
        <v>68</v>
      </c>
      <c r="D7469" t="s">
        <v>117</v>
      </c>
      <c r="E7469">
        <f t="shared" si="116"/>
        <v>6</v>
      </c>
      <c r="F7469">
        <v>2372</v>
      </c>
      <c r="G7469" t="s">
        <v>10</v>
      </c>
      <c r="I7469">
        <v>0</v>
      </c>
      <c r="J7469">
        <f>Table1[[#This Row],[Time_to_crack_in_seconds]]/60</f>
        <v>0</v>
      </c>
      <c r="K7469">
        <f>Table1[[#This Row],[Time_to_Crack_in_minutes]]/60</f>
        <v>0</v>
      </c>
    </row>
    <row r="7470" spans="1:11" x14ac:dyDescent="0.25">
      <c r="A7470" t="s">
        <v>3534</v>
      </c>
      <c r="B7470" t="s">
        <v>3535</v>
      </c>
      <c r="C7470">
        <v>69</v>
      </c>
      <c r="D7470" t="s">
        <v>254</v>
      </c>
      <c r="E7470">
        <f t="shared" si="116"/>
        <v>8</v>
      </c>
      <c r="F7470">
        <v>2360</v>
      </c>
      <c r="G7470" t="s">
        <v>18</v>
      </c>
      <c r="H7470">
        <v>163</v>
      </c>
      <c r="I7470">
        <v>120</v>
      </c>
      <c r="J7470">
        <f>Table1[[#This Row],[Time_to_crack_in_seconds]]/60</f>
        <v>2</v>
      </c>
      <c r="K7470">
        <f>Table1[[#This Row],[Time_to_Crack_in_minutes]]/60</f>
        <v>3.3333333333333333E-2</v>
      </c>
    </row>
    <row r="7471" spans="1:11" x14ac:dyDescent="0.25">
      <c r="A7471" t="s">
        <v>3534</v>
      </c>
      <c r="B7471" t="s">
        <v>3535</v>
      </c>
      <c r="C7471">
        <v>70</v>
      </c>
      <c r="D7471" t="s">
        <v>989</v>
      </c>
      <c r="E7471">
        <f t="shared" si="116"/>
        <v>5</v>
      </c>
      <c r="F7471">
        <v>2345</v>
      </c>
      <c r="G7471" t="s">
        <v>52</v>
      </c>
      <c r="I7471">
        <v>10</v>
      </c>
      <c r="J7471">
        <f>Table1[[#This Row],[Time_to_crack_in_seconds]]/60</f>
        <v>0.16666666666666666</v>
      </c>
      <c r="K7471">
        <f>Table1[[#This Row],[Time_to_Crack_in_minutes]]/60</f>
        <v>2.7777777777777775E-3</v>
      </c>
    </row>
    <row r="7472" spans="1:11" x14ac:dyDescent="0.25">
      <c r="A7472" t="s">
        <v>3534</v>
      </c>
      <c r="B7472" t="s">
        <v>3535</v>
      </c>
      <c r="C7472">
        <v>71</v>
      </c>
      <c r="D7472" t="s">
        <v>2750</v>
      </c>
      <c r="E7472">
        <f t="shared" si="116"/>
        <v>6</v>
      </c>
      <c r="F7472">
        <v>2329</v>
      </c>
      <c r="G7472" t="s">
        <v>203</v>
      </c>
      <c r="I7472">
        <v>60</v>
      </c>
      <c r="J7472">
        <f>Table1[[#This Row],[Time_to_crack_in_seconds]]/60</f>
        <v>1</v>
      </c>
      <c r="K7472">
        <f>Table1[[#This Row],[Time_to_Crack_in_minutes]]/60</f>
        <v>1.6666666666666666E-2</v>
      </c>
    </row>
    <row r="7473" spans="1:11" x14ac:dyDescent="0.25">
      <c r="A7473" t="s">
        <v>3534</v>
      </c>
      <c r="B7473" t="s">
        <v>3535</v>
      </c>
      <c r="C7473">
        <v>72</v>
      </c>
      <c r="D7473" t="s">
        <v>999</v>
      </c>
      <c r="E7473">
        <f t="shared" si="116"/>
        <v>8</v>
      </c>
      <c r="F7473">
        <v>2309</v>
      </c>
      <c r="G7473" t="s">
        <v>54</v>
      </c>
      <c r="I7473">
        <v>1020</v>
      </c>
      <c r="J7473">
        <f>Table1[[#This Row],[Time_to_crack_in_seconds]]/60</f>
        <v>17</v>
      </c>
      <c r="K7473">
        <f>Table1[[#This Row],[Time_to_Crack_in_minutes]]/60</f>
        <v>0.28333333333333333</v>
      </c>
    </row>
    <row r="7474" spans="1:11" x14ac:dyDescent="0.25">
      <c r="A7474" t="s">
        <v>3534</v>
      </c>
      <c r="B7474" t="s">
        <v>3535</v>
      </c>
      <c r="C7474">
        <v>73</v>
      </c>
      <c r="D7474" t="s">
        <v>1647</v>
      </c>
      <c r="E7474">
        <f t="shared" si="116"/>
        <v>6</v>
      </c>
      <c r="F7474">
        <v>2291</v>
      </c>
      <c r="G7474" t="s">
        <v>18</v>
      </c>
      <c r="I7474">
        <v>120</v>
      </c>
      <c r="J7474">
        <f>Table1[[#This Row],[Time_to_crack_in_seconds]]/60</f>
        <v>2</v>
      </c>
      <c r="K7474">
        <f>Table1[[#This Row],[Time_to_Crack_in_minutes]]/60</f>
        <v>3.3333333333333333E-2</v>
      </c>
    </row>
    <row r="7475" spans="1:11" x14ac:dyDescent="0.25">
      <c r="A7475" t="s">
        <v>3534</v>
      </c>
      <c r="B7475" t="s">
        <v>3535</v>
      </c>
      <c r="C7475">
        <v>74</v>
      </c>
      <c r="D7475" t="s">
        <v>1011</v>
      </c>
      <c r="E7475">
        <f t="shared" si="116"/>
        <v>5</v>
      </c>
      <c r="F7475">
        <v>2268</v>
      </c>
      <c r="G7475" t="s">
        <v>52</v>
      </c>
      <c r="I7475">
        <v>10</v>
      </c>
      <c r="J7475">
        <f>Table1[[#This Row],[Time_to_crack_in_seconds]]/60</f>
        <v>0.16666666666666666</v>
      </c>
      <c r="K7475">
        <f>Table1[[#This Row],[Time_to_Crack_in_minutes]]/60</f>
        <v>2.7777777777777775E-3</v>
      </c>
    </row>
    <row r="7476" spans="1:11" x14ac:dyDescent="0.25">
      <c r="A7476" t="s">
        <v>3534</v>
      </c>
      <c r="B7476" t="s">
        <v>3535</v>
      </c>
      <c r="C7476">
        <v>75</v>
      </c>
      <c r="D7476" t="s">
        <v>1028</v>
      </c>
      <c r="E7476">
        <f t="shared" si="116"/>
        <v>5</v>
      </c>
      <c r="F7476">
        <v>2242</v>
      </c>
      <c r="G7476" t="s">
        <v>10</v>
      </c>
      <c r="I7476">
        <v>0</v>
      </c>
      <c r="J7476">
        <f>Table1[[#This Row],[Time_to_crack_in_seconds]]/60</f>
        <v>0</v>
      </c>
      <c r="K7476">
        <f>Table1[[#This Row],[Time_to_Crack_in_minutes]]/60</f>
        <v>0</v>
      </c>
    </row>
    <row r="7477" spans="1:11" x14ac:dyDescent="0.25">
      <c r="A7477" t="s">
        <v>3534</v>
      </c>
      <c r="B7477" t="s">
        <v>3535</v>
      </c>
      <c r="C7477">
        <v>76</v>
      </c>
      <c r="D7477" t="s">
        <v>3296</v>
      </c>
      <c r="E7477">
        <f t="shared" si="116"/>
        <v>6</v>
      </c>
      <c r="F7477">
        <v>2234</v>
      </c>
      <c r="G7477" t="s">
        <v>18</v>
      </c>
      <c r="I7477">
        <v>120</v>
      </c>
      <c r="J7477">
        <f>Table1[[#This Row],[Time_to_crack_in_seconds]]/60</f>
        <v>2</v>
      </c>
      <c r="K7477">
        <f>Table1[[#This Row],[Time_to_Crack_in_minutes]]/60</f>
        <v>3.3333333333333333E-2</v>
      </c>
    </row>
    <row r="7478" spans="1:11" x14ac:dyDescent="0.25">
      <c r="A7478" t="s">
        <v>3534</v>
      </c>
      <c r="B7478" t="s">
        <v>3535</v>
      </c>
      <c r="C7478">
        <v>77</v>
      </c>
      <c r="D7478" t="s">
        <v>303</v>
      </c>
      <c r="E7478">
        <f t="shared" si="116"/>
        <v>8</v>
      </c>
      <c r="F7478">
        <v>2223</v>
      </c>
      <c r="G7478" t="s">
        <v>203</v>
      </c>
      <c r="I7478">
        <v>60</v>
      </c>
      <c r="J7478">
        <f>Table1[[#This Row],[Time_to_crack_in_seconds]]/60</f>
        <v>1</v>
      </c>
      <c r="K7478">
        <f>Table1[[#This Row],[Time_to_Crack_in_minutes]]/60</f>
        <v>1.6666666666666666E-2</v>
      </c>
    </row>
    <row r="7479" spans="1:11" x14ac:dyDescent="0.25">
      <c r="A7479" t="s">
        <v>3534</v>
      </c>
      <c r="B7479" t="s">
        <v>3535</v>
      </c>
      <c r="C7479">
        <v>78</v>
      </c>
      <c r="D7479" t="s">
        <v>3559</v>
      </c>
      <c r="E7479">
        <f t="shared" si="116"/>
        <v>7</v>
      </c>
      <c r="F7479">
        <v>2218</v>
      </c>
      <c r="G7479" t="s">
        <v>54</v>
      </c>
      <c r="I7479">
        <v>1020</v>
      </c>
      <c r="J7479">
        <f>Table1[[#This Row],[Time_to_crack_in_seconds]]/60</f>
        <v>17</v>
      </c>
      <c r="K7479">
        <f>Table1[[#This Row],[Time_to_Crack_in_minutes]]/60</f>
        <v>0.28333333333333333</v>
      </c>
    </row>
    <row r="7480" spans="1:11" x14ac:dyDescent="0.25">
      <c r="A7480" t="s">
        <v>3534</v>
      </c>
      <c r="B7480" t="s">
        <v>3535</v>
      </c>
      <c r="C7480">
        <v>79</v>
      </c>
      <c r="D7480" t="s">
        <v>262</v>
      </c>
      <c r="E7480">
        <f t="shared" si="116"/>
        <v>7</v>
      </c>
      <c r="F7480">
        <v>2192</v>
      </c>
      <c r="G7480" t="s">
        <v>18</v>
      </c>
      <c r="I7480">
        <v>120</v>
      </c>
      <c r="J7480">
        <f>Table1[[#This Row],[Time_to_crack_in_seconds]]/60</f>
        <v>2</v>
      </c>
      <c r="K7480">
        <f>Table1[[#This Row],[Time_to_Crack_in_minutes]]/60</f>
        <v>3.3333333333333333E-2</v>
      </c>
    </row>
    <row r="7481" spans="1:11" x14ac:dyDescent="0.25">
      <c r="A7481" t="s">
        <v>3534</v>
      </c>
      <c r="B7481" t="s">
        <v>3535</v>
      </c>
      <c r="C7481">
        <v>80</v>
      </c>
      <c r="D7481" t="s">
        <v>3560</v>
      </c>
      <c r="E7481">
        <f t="shared" si="116"/>
        <v>8</v>
      </c>
      <c r="F7481">
        <v>2173</v>
      </c>
      <c r="G7481" t="s">
        <v>13</v>
      </c>
      <c r="I7481">
        <v>10800</v>
      </c>
      <c r="J7481">
        <f>Table1[[#This Row],[Time_to_crack_in_seconds]]/60</f>
        <v>180</v>
      </c>
      <c r="K7481">
        <f>Table1[[#This Row],[Time_to_Crack_in_minutes]]/60</f>
        <v>3</v>
      </c>
    </row>
    <row r="7482" spans="1:11" x14ac:dyDescent="0.25">
      <c r="A7482" t="s">
        <v>3534</v>
      </c>
      <c r="B7482" t="s">
        <v>3535</v>
      </c>
      <c r="C7482">
        <v>81</v>
      </c>
      <c r="D7482" t="s">
        <v>1046</v>
      </c>
      <c r="E7482">
        <f t="shared" si="116"/>
        <v>6</v>
      </c>
      <c r="F7482">
        <v>2144</v>
      </c>
      <c r="G7482" t="s">
        <v>10</v>
      </c>
      <c r="I7482">
        <v>0</v>
      </c>
      <c r="J7482">
        <f>Table1[[#This Row],[Time_to_crack_in_seconds]]/60</f>
        <v>0</v>
      </c>
      <c r="K7482">
        <f>Table1[[#This Row],[Time_to_Crack_in_minutes]]/60</f>
        <v>0</v>
      </c>
    </row>
    <row r="7483" spans="1:11" x14ac:dyDescent="0.25">
      <c r="A7483" t="s">
        <v>3534</v>
      </c>
      <c r="B7483" t="s">
        <v>3535</v>
      </c>
      <c r="C7483">
        <v>82</v>
      </c>
      <c r="D7483" t="s">
        <v>3561</v>
      </c>
      <c r="E7483">
        <f t="shared" si="116"/>
        <v>6</v>
      </c>
      <c r="F7483">
        <v>2142</v>
      </c>
      <c r="G7483" t="s">
        <v>18</v>
      </c>
      <c r="I7483">
        <v>120</v>
      </c>
      <c r="J7483">
        <f>Table1[[#This Row],[Time_to_crack_in_seconds]]/60</f>
        <v>2</v>
      </c>
      <c r="K7483">
        <f>Table1[[#This Row],[Time_to_Crack_in_minutes]]/60</f>
        <v>3.3333333333333333E-2</v>
      </c>
    </row>
    <row r="7484" spans="1:11" x14ac:dyDescent="0.25">
      <c r="A7484" t="s">
        <v>3534</v>
      </c>
      <c r="B7484" t="s">
        <v>3535</v>
      </c>
      <c r="C7484">
        <v>83</v>
      </c>
      <c r="D7484" t="s">
        <v>1258</v>
      </c>
      <c r="E7484">
        <f t="shared" si="116"/>
        <v>6</v>
      </c>
      <c r="F7484">
        <v>2137</v>
      </c>
      <c r="G7484" t="s">
        <v>10</v>
      </c>
      <c r="I7484">
        <v>0</v>
      </c>
      <c r="J7484">
        <f>Table1[[#This Row],[Time_to_crack_in_seconds]]/60</f>
        <v>0</v>
      </c>
      <c r="K7484">
        <f>Table1[[#This Row],[Time_to_Crack_in_minutes]]/60</f>
        <v>0</v>
      </c>
    </row>
    <row r="7485" spans="1:11" x14ac:dyDescent="0.25">
      <c r="A7485" t="s">
        <v>3534</v>
      </c>
      <c r="B7485" t="s">
        <v>3535</v>
      </c>
      <c r="C7485">
        <v>84</v>
      </c>
      <c r="D7485" t="s">
        <v>1003</v>
      </c>
      <c r="E7485">
        <f t="shared" si="116"/>
        <v>7</v>
      </c>
      <c r="F7485">
        <v>2124</v>
      </c>
      <c r="G7485" t="s">
        <v>54</v>
      </c>
      <c r="I7485">
        <v>1020</v>
      </c>
      <c r="J7485">
        <f>Table1[[#This Row],[Time_to_crack_in_seconds]]/60</f>
        <v>17</v>
      </c>
      <c r="K7485">
        <f>Table1[[#This Row],[Time_to_Crack_in_minutes]]/60</f>
        <v>0.28333333333333333</v>
      </c>
    </row>
    <row r="7486" spans="1:11" x14ac:dyDescent="0.25">
      <c r="A7486" t="s">
        <v>3534</v>
      </c>
      <c r="B7486" t="s">
        <v>3535</v>
      </c>
      <c r="C7486">
        <v>85</v>
      </c>
      <c r="D7486" t="s">
        <v>1661</v>
      </c>
      <c r="E7486">
        <f t="shared" si="116"/>
        <v>8</v>
      </c>
      <c r="F7486">
        <v>2089</v>
      </c>
      <c r="G7486" t="s">
        <v>10</v>
      </c>
      <c r="I7486">
        <v>0</v>
      </c>
      <c r="J7486">
        <f>Table1[[#This Row],[Time_to_crack_in_seconds]]/60</f>
        <v>0</v>
      </c>
      <c r="K7486">
        <f>Table1[[#This Row],[Time_to_Crack_in_minutes]]/60</f>
        <v>0</v>
      </c>
    </row>
    <row r="7487" spans="1:11" x14ac:dyDescent="0.25">
      <c r="A7487" t="s">
        <v>3534</v>
      </c>
      <c r="B7487" t="s">
        <v>3535</v>
      </c>
      <c r="C7487">
        <v>86</v>
      </c>
      <c r="D7487" t="s">
        <v>995</v>
      </c>
      <c r="E7487">
        <f t="shared" si="116"/>
        <v>5</v>
      </c>
      <c r="F7487">
        <v>2071</v>
      </c>
      <c r="G7487" t="s">
        <v>52</v>
      </c>
      <c r="I7487">
        <v>10</v>
      </c>
      <c r="J7487">
        <f>Table1[[#This Row],[Time_to_crack_in_seconds]]/60</f>
        <v>0.16666666666666666</v>
      </c>
      <c r="K7487">
        <f>Table1[[#This Row],[Time_to_Crack_in_minutes]]/60</f>
        <v>2.7777777777777775E-3</v>
      </c>
    </row>
    <row r="7488" spans="1:11" x14ac:dyDescent="0.25">
      <c r="A7488" t="s">
        <v>3534</v>
      </c>
      <c r="B7488" t="s">
        <v>3535</v>
      </c>
      <c r="C7488">
        <v>87</v>
      </c>
      <c r="D7488" t="s">
        <v>35</v>
      </c>
      <c r="E7488">
        <f t="shared" si="116"/>
        <v>7</v>
      </c>
      <c r="F7488">
        <v>2057</v>
      </c>
      <c r="G7488" t="s">
        <v>18</v>
      </c>
      <c r="H7488">
        <v>111</v>
      </c>
      <c r="I7488">
        <v>120</v>
      </c>
      <c r="J7488">
        <f>Table1[[#This Row],[Time_to_crack_in_seconds]]/60</f>
        <v>2</v>
      </c>
      <c r="K7488">
        <f>Table1[[#This Row],[Time_to_Crack_in_minutes]]/60</f>
        <v>3.3333333333333333E-2</v>
      </c>
    </row>
    <row r="7489" spans="1:11" x14ac:dyDescent="0.25">
      <c r="A7489" t="s">
        <v>3534</v>
      </c>
      <c r="B7489" t="s">
        <v>3535</v>
      </c>
      <c r="C7489">
        <v>88</v>
      </c>
      <c r="D7489" t="s">
        <v>3562</v>
      </c>
      <c r="E7489">
        <f t="shared" si="116"/>
        <v>8</v>
      </c>
      <c r="F7489">
        <v>2052</v>
      </c>
      <c r="G7489" t="s">
        <v>13</v>
      </c>
      <c r="I7489">
        <v>10800</v>
      </c>
      <c r="J7489">
        <f>Table1[[#This Row],[Time_to_crack_in_seconds]]/60</f>
        <v>180</v>
      </c>
      <c r="K7489">
        <f>Table1[[#This Row],[Time_to_Crack_in_minutes]]/60</f>
        <v>3</v>
      </c>
    </row>
    <row r="7490" spans="1:11" x14ac:dyDescent="0.25">
      <c r="A7490" t="s">
        <v>3534</v>
      </c>
      <c r="B7490" t="s">
        <v>3535</v>
      </c>
      <c r="C7490">
        <v>89</v>
      </c>
      <c r="D7490" t="s">
        <v>3563</v>
      </c>
      <c r="E7490">
        <f t="shared" si="116"/>
        <v>8</v>
      </c>
      <c r="F7490">
        <v>2028</v>
      </c>
      <c r="G7490" t="s">
        <v>13</v>
      </c>
      <c r="I7490">
        <v>10800</v>
      </c>
      <c r="J7490">
        <f>Table1[[#This Row],[Time_to_crack_in_seconds]]/60</f>
        <v>180</v>
      </c>
      <c r="K7490">
        <f>Table1[[#This Row],[Time_to_Crack_in_minutes]]/60</f>
        <v>3</v>
      </c>
    </row>
    <row r="7491" spans="1:11" x14ac:dyDescent="0.25">
      <c r="A7491" t="s">
        <v>3534</v>
      </c>
      <c r="B7491" t="s">
        <v>3535</v>
      </c>
      <c r="C7491">
        <v>90</v>
      </c>
      <c r="D7491" t="s">
        <v>3564</v>
      </c>
      <c r="E7491">
        <f t="shared" ref="E7491:E7554" si="117">LEN(D7491)</f>
        <v>8</v>
      </c>
      <c r="F7491">
        <v>2024</v>
      </c>
      <c r="G7491" t="s">
        <v>651</v>
      </c>
      <c r="I7491">
        <v>420</v>
      </c>
      <c r="J7491">
        <f>Table1[[#This Row],[Time_to_crack_in_seconds]]/60</f>
        <v>7</v>
      </c>
      <c r="K7491">
        <f>Table1[[#This Row],[Time_to_Crack_in_minutes]]/60</f>
        <v>0.11666666666666667</v>
      </c>
    </row>
    <row r="7492" spans="1:11" x14ac:dyDescent="0.25">
      <c r="A7492" t="s">
        <v>3534</v>
      </c>
      <c r="B7492" t="s">
        <v>3535</v>
      </c>
      <c r="C7492">
        <v>91</v>
      </c>
      <c r="D7492" t="s">
        <v>148</v>
      </c>
      <c r="E7492">
        <f t="shared" si="117"/>
        <v>6</v>
      </c>
      <c r="F7492">
        <v>2011</v>
      </c>
      <c r="G7492" t="s">
        <v>10</v>
      </c>
      <c r="H7492">
        <v>82</v>
      </c>
      <c r="I7492">
        <v>0</v>
      </c>
      <c r="J7492">
        <f>Table1[[#This Row],[Time_to_crack_in_seconds]]/60</f>
        <v>0</v>
      </c>
      <c r="K7492">
        <f>Table1[[#This Row],[Time_to_Crack_in_minutes]]/60</f>
        <v>0</v>
      </c>
    </row>
    <row r="7493" spans="1:11" x14ac:dyDescent="0.25">
      <c r="A7493" t="s">
        <v>3534</v>
      </c>
      <c r="B7493" t="s">
        <v>3535</v>
      </c>
      <c r="C7493">
        <v>92</v>
      </c>
      <c r="D7493" t="s">
        <v>993</v>
      </c>
      <c r="E7493">
        <f t="shared" si="117"/>
        <v>7</v>
      </c>
      <c r="F7493">
        <v>2009</v>
      </c>
      <c r="G7493" t="s">
        <v>10</v>
      </c>
      <c r="I7493">
        <v>0</v>
      </c>
      <c r="J7493">
        <f>Table1[[#This Row],[Time_to_crack_in_seconds]]/60</f>
        <v>0</v>
      </c>
      <c r="K7493">
        <f>Table1[[#This Row],[Time_to_Crack_in_minutes]]/60</f>
        <v>0</v>
      </c>
    </row>
    <row r="7494" spans="1:11" x14ac:dyDescent="0.25">
      <c r="A7494" t="s">
        <v>3534</v>
      </c>
      <c r="B7494" t="s">
        <v>3535</v>
      </c>
      <c r="C7494">
        <v>93</v>
      </c>
      <c r="D7494" t="s">
        <v>985</v>
      </c>
      <c r="E7494">
        <f t="shared" si="117"/>
        <v>6</v>
      </c>
      <c r="F7494">
        <v>1996</v>
      </c>
      <c r="G7494" t="s">
        <v>10</v>
      </c>
      <c r="I7494">
        <v>0</v>
      </c>
      <c r="J7494">
        <f>Table1[[#This Row],[Time_to_crack_in_seconds]]/60</f>
        <v>0</v>
      </c>
      <c r="K7494">
        <f>Table1[[#This Row],[Time_to_Crack_in_minutes]]/60</f>
        <v>0</v>
      </c>
    </row>
    <row r="7495" spans="1:11" x14ac:dyDescent="0.25">
      <c r="A7495" t="s">
        <v>3534</v>
      </c>
      <c r="B7495" t="s">
        <v>3535</v>
      </c>
      <c r="C7495">
        <v>94</v>
      </c>
      <c r="D7495" t="s">
        <v>116</v>
      </c>
      <c r="E7495">
        <f t="shared" si="117"/>
        <v>6</v>
      </c>
      <c r="F7495">
        <v>1994</v>
      </c>
      <c r="G7495" t="s">
        <v>10</v>
      </c>
      <c r="H7495">
        <v>149</v>
      </c>
      <c r="I7495">
        <v>0</v>
      </c>
      <c r="J7495">
        <f>Table1[[#This Row],[Time_to_crack_in_seconds]]/60</f>
        <v>0</v>
      </c>
      <c r="K7495">
        <f>Table1[[#This Row],[Time_to_Crack_in_minutes]]/60</f>
        <v>0</v>
      </c>
    </row>
    <row r="7496" spans="1:11" x14ac:dyDescent="0.25">
      <c r="A7496" t="s">
        <v>3534</v>
      </c>
      <c r="B7496" t="s">
        <v>3535</v>
      </c>
      <c r="C7496">
        <v>95</v>
      </c>
      <c r="D7496" t="s">
        <v>1475</v>
      </c>
      <c r="E7496">
        <f t="shared" si="117"/>
        <v>7</v>
      </c>
      <c r="F7496">
        <v>1974</v>
      </c>
      <c r="G7496" t="s">
        <v>316</v>
      </c>
      <c r="I7496">
        <v>180</v>
      </c>
      <c r="J7496">
        <f>Table1[[#This Row],[Time_to_crack_in_seconds]]/60</f>
        <v>3</v>
      </c>
      <c r="K7496">
        <f>Table1[[#This Row],[Time_to_Crack_in_minutes]]/60</f>
        <v>0.05</v>
      </c>
    </row>
    <row r="7497" spans="1:11" x14ac:dyDescent="0.25">
      <c r="A7497" t="s">
        <v>3534</v>
      </c>
      <c r="B7497" t="s">
        <v>3535</v>
      </c>
      <c r="C7497">
        <v>96</v>
      </c>
      <c r="D7497" t="s">
        <v>1584</v>
      </c>
      <c r="E7497">
        <f t="shared" si="117"/>
        <v>7</v>
      </c>
      <c r="F7497">
        <v>1946</v>
      </c>
      <c r="G7497" t="s">
        <v>24</v>
      </c>
      <c r="I7497">
        <v>6</v>
      </c>
      <c r="J7497">
        <f>Table1[[#This Row],[Time_to_crack_in_seconds]]/60</f>
        <v>0.1</v>
      </c>
      <c r="K7497">
        <f>Table1[[#This Row],[Time_to_Crack_in_minutes]]/60</f>
        <v>1.6666666666666668E-3</v>
      </c>
    </row>
    <row r="7498" spans="1:11" x14ac:dyDescent="0.25">
      <c r="A7498" t="s">
        <v>3534</v>
      </c>
      <c r="B7498" t="s">
        <v>3535</v>
      </c>
      <c r="C7498">
        <v>97</v>
      </c>
      <c r="D7498" t="s">
        <v>433</v>
      </c>
      <c r="E7498">
        <f t="shared" si="117"/>
        <v>9</v>
      </c>
      <c r="F7498">
        <v>1936</v>
      </c>
      <c r="G7498" t="s">
        <v>54</v>
      </c>
      <c r="I7498">
        <v>1020</v>
      </c>
      <c r="J7498">
        <f>Table1[[#This Row],[Time_to_crack_in_seconds]]/60</f>
        <v>17</v>
      </c>
      <c r="K7498">
        <f>Table1[[#This Row],[Time_to_Crack_in_minutes]]/60</f>
        <v>0.28333333333333333</v>
      </c>
    </row>
    <row r="7499" spans="1:11" x14ac:dyDescent="0.25">
      <c r="A7499" t="s">
        <v>3534</v>
      </c>
      <c r="B7499" t="s">
        <v>3535</v>
      </c>
      <c r="C7499">
        <v>98</v>
      </c>
      <c r="D7499" t="s">
        <v>333</v>
      </c>
      <c r="E7499">
        <f t="shared" si="117"/>
        <v>5</v>
      </c>
      <c r="F7499">
        <v>1919</v>
      </c>
      <c r="G7499" t="s">
        <v>52</v>
      </c>
      <c r="H7499">
        <v>92</v>
      </c>
      <c r="I7499">
        <v>10</v>
      </c>
      <c r="J7499">
        <f>Table1[[#This Row],[Time_to_crack_in_seconds]]/60</f>
        <v>0.16666666666666666</v>
      </c>
      <c r="K7499">
        <f>Table1[[#This Row],[Time_to_Crack_in_minutes]]/60</f>
        <v>2.7777777777777775E-3</v>
      </c>
    </row>
    <row r="7500" spans="1:11" x14ac:dyDescent="0.25">
      <c r="A7500" t="s">
        <v>3534</v>
      </c>
      <c r="B7500" t="s">
        <v>3535</v>
      </c>
      <c r="C7500">
        <v>99</v>
      </c>
      <c r="D7500" t="s">
        <v>639</v>
      </c>
      <c r="E7500">
        <f t="shared" si="117"/>
        <v>7</v>
      </c>
      <c r="F7500">
        <v>1916</v>
      </c>
      <c r="G7500" t="s">
        <v>54</v>
      </c>
      <c r="I7500">
        <v>1020</v>
      </c>
      <c r="J7500">
        <f>Table1[[#This Row],[Time_to_crack_in_seconds]]/60</f>
        <v>17</v>
      </c>
      <c r="K7500">
        <f>Table1[[#This Row],[Time_to_Crack_in_minutes]]/60</f>
        <v>0.28333333333333333</v>
      </c>
    </row>
    <row r="7501" spans="1:11" x14ac:dyDescent="0.25">
      <c r="A7501" t="s">
        <v>3534</v>
      </c>
      <c r="B7501" t="s">
        <v>3535</v>
      </c>
      <c r="C7501">
        <v>100</v>
      </c>
      <c r="D7501" t="s">
        <v>3565</v>
      </c>
      <c r="E7501">
        <f t="shared" si="117"/>
        <v>7</v>
      </c>
      <c r="F7501">
        <v>1895</v>
      </c>
      <c r="G7501" t="s">
        <v>54</v>
      </c>
      <c r="I7501">
        <v>1020</v>
      </c>
      <c r="J7501">
        <f>Table1[[#This Row],[Time_to_crack_in_seconds]]/60</f>
        <v>17</v>
      </c>
      <c r="K7501">
        <f>Table1[[#This Row],[Time_to_Crack_in_minutes]]/60</f>
        <v>0.28333333333333333</v>
      </c>
    </row>
    <row r="7502" spans="1:11" x14ac:dyDescent="0.25">
      <c r="A7502" t="s">
        <v>3534</v>
      </c>
      <c r="B7502" t="s">
        <v>3535</v>
      </c>
      <c r="C7502">
        <v>101</v>
      </c>
      <c r="D7502" t="s">
        <v>3566</v>
      </c>
      <c r="E7502">
        <f t="shared" si="117"/>
        <v>6</v>
      </c>
      <c r="F7502">
        <v>1894</v>
      </c>
      <c r="G7502" t="s">
        <v>18</v>
      </c>
      <c r="I7502">
        <v>120</v>
      </c>
      <c r="J7502">
        <f>Table1[[#This Row],[Time_to_crack_in_seconds]]/60</f>
        <v>2</v>
      </c>
      <c r="K7502">
        <f>Table1[[#This Row],[Time_to_Crack_in_minutes]]/60</f>
        <v>3.3333333333333333E-2</v>
      </c>
    </row>
    <row r="7503" spans="1:11" x14ac:dyDescent="0.25">
      <c r="A7503" t="s">
        <v>3534</v>
      </c>
      <c r="B7503" t="s">
        <v>3535</v>
      </c>
      <c r="C7503">
        <v>102</v>
      </c>
      <c r="D7503" t="s">
        <v>226</v>
      </c>
      <c r="E7503">
        <f t="shared" si="117"/>
        <v>9</v>
      </c>
      <c r="F7503">
        <v>1866</v>
      </c>
      <c r="G7503" t="s">
        <v>10</v>
      </c>
      <c r="I7503">
        <v>0</v>
      </c>
      <c r="J7503">
        <f>Table1[[#This Row],[Time_to_crack_in_seconds]]/60</f>
        <v>0</v>
      </c>
      <c r="K7503">
        <f>Table1[[#This Row],[Time_to_Crack_in_minutes]]/60</f>
        <v>0</v>
      </c>
    </row>
    <row r="7504" spans="1:11" x14ac:dyDescent="0.25">
      <c r="A7504" t="s">
        <v>3534</v>
      </c>
      <c r="B7504" t="s">
        <v>3535</v>
      </c>
      <c r="C7504">
        <v>103</v>
      </c>
      <c r="D7504" t="s">
        <v>600</v>
      </c>
      <c r="E7504">
        <f t="shared" si="117"/>
        <v>7</v>
      </c>
      <c r="F7504">
        <v>1851</v>
      </c>
      <c r="G7504" t="s">
        <v>18</v>
      </c>
      <c r="I7504">
        <v>120</v>
      </c>
      <c r="J7504">
        <f>Table1[[#This Row],[Time_to_crack_in_seconds]]/60</f>
        <v>2</v>
      </c>
      <c r="K7504">
        <f>Table1[[#This Row],[Time_to_Crack_in_minutes]]/60</f>
        <v>3.3333333333333333E-2</v>
      </c>
    </row>
    <row r="7505" spans="1:11" x14ac:dyDescent="0.25">
      <c r="A7505" t="s">
        <v>3534</v>
      </c>
      <c r="B7505" t="s">
        <v>3535</v>
      </c>
      <c r="C7505">
        <v>104</v>
      </c>
      <c r="D7505" t="s">
        <v>1023</v>
      </c>
      <c r="E7505">
        <f t="shared" si="117"/>
        <v>6</v>
      </c>
      <c r="F7505">
        <v>1822</v>
      </c>
      <c r="G7505" t="s">
        <v>18</v>
      </c>
      <c r="I7505">
        <v>120</v>
      </c>
      <c r="J7505">
        <f>Table1[[#This Row],[Time_to_crack_in_seconds]]/60</f>
        <v>2</v>
      </c>
      <c r="K7505">
        <f>Table1[[#This Row],[Time_to_Crack_in_minutes]]/60</f>
        <v>3.3333333333333333E-2</v>
      </c>
    </row>
    <row r="7506" spans="1:11" x14ac:dyDescent="0.25">
      <c r="A7506" t="s">
        <v>3534</v>
      </c>
      <c r="B7506" t="s">
        <v>3535</v>
      </c>
      <c r="C7506">
        <v>105</v>
      </c>
      <c r="D7506" t="s">
        <v>3567</v>
      </c>
      <c r="E7506">
        <f t="shared" si="117"/>
        <v>8</v>
      </c>
      <c r="F7506">
        <v>1799</v>
      </c>
      <c r="G7506" t="s">
        <v>13</v>
      </c>
      <c r="I7506">
        <v>10800</v>
      </c>
      <c r="J7506">
        <f>Table1[[#This Row],[Time_to_crack_in_seconds]]/60</f>
        <v>180</v>
      </c>
      <c r="K7506">
        <f>Table1[[#This Row],[Time_to_Crack_in_minutes]]/60</f>
        <v>3</v>
      </c>
    </row>
    <row r="7507" spans="1:11" x14ac:dyDescent="0.25">
      <c r="A7507" t="s">
        <v>3534</v>
      </c>
      <c r="B7507" t="s">
        <v>3535</v>
      </c>
      <c r="C7507">
        <v>106</v>
      </c>
      <c r="D7507" t="s">
        <v>992</v>
      </c>
      <c r="E7507">
        <f t="shared" si="117"/>
        <v>7</v>
      </c>
      <c r="F7507">
        <v>1799</v>
      </c>
      <c r="G7507" t="s">
        <v>41</v>
      </c>
      <c r="I7507">
        <v>7</v>
      </c>
      <c r="J7507">
        <f>Table1[[#This Row],[Time_to_crack_in_seconds]]/60</f>
        <v>0.11666666666666667</v>
      </c>
      <c r="K7507">
        <f>Table1[[#This Row],[Time_to_Crack_in_minutes]]/60</f>
        <v>1.9444444444444444E-3</v>
      </c>
    </row>
    <row r="7508" spans="1:11" x14ac:dyDescent="0.25">
      <c r="A7508" t="s">
        <v>3534</v>
      </c>
      <c r="B7508" t="s">
        <v>3535</v>
      </c>
      <c r="C7508">
        <v>107</v>
      </c>
      <c r="D7508" t="s">
        <v>3568</v>
      </c>
      <c r="E7508">
        <f t="shared" si="117"/>
        <v>7</v>
      </c>
      <c r="F7508">
        <v>1796</v>
      </c>
      <c r="G7508" t="s">
        <v>54</v>
      </c>
      <c r="I7508">
        <v>1020</v>
      </c>
      <c r="J7508">
        <f>Table1[[#This Row],[Time_to_crack_in_seconds]]/60</f>
        <v>17</v>
      </c>
      <c r="K7508">
        <f>Table1[[#This Row],[Time_to_Crack_in_minutes]]/60</f>
        <v>0.28333333333333333</v>
      </c>
    </row>
    <row r="7509" spans="1:11" x14ac:dyDescent="0.25">
      <c r="A7509" t="s">
        <v>3534</v>
      </c>
      <c r="B7509" t="s">
        <v>3535</v>
      </c>
      <c r="C7509">
        <v>108</v>
      </c>
      <c r="D7509" t="s">
        <v>355</v>
      </c>
      <c r="E7509">
        <f t="shared" si="117"/>
        <v>7</v>
      </c>
      <c r="F7509">
        <v>1796</v>
      </c>
      <c r="G7509" t="s">
        <v>10</v>
      </c>
      <c r="I7509">
        <v>0</v>
      </c>
      <c r="J7509">
        <f>Table1[[#This Row],[Time_to_crack_in_seconds]]/60</f>
        <v>0</v>
      </c>
      <c r="K7509">
        <f>Table1[[#This Row],[Time_to_Crack_in_minutes]]/60</f>
        <v>0</v>
      </c>
    </row>
    <row r="7510" spans="1:11" x14ac:dyDescent="0.25">
      <c r="A7510" t="s">
        <v>3534</v>
      </c>
      <c r="B7510" t="s">
        <v>3535</v>
      </c>
      <c r="C7510">
        <v>109</v>
      </c>
      <c r="D7510" t="s">
        <v>3569</v>
      </c>
      <c r="E7510">
        <f t="shared" si="117"/>
        <v>5</v>
      </c>
      <c r="F7510">
        <v>1785</v>
      </c>
      <c r="G7510" t="s">
        <v>52</v>
      </c>
      <c r="I7510">
        <v>10</v>
      </c>
      <c r="J7510">
        <f>Table1[[#This Row],[Time_to_crack_in_seconds]]/60</f>
        <v>0.16666666666666666</v>
      </c>
      <c r="K7510">
        <f>Table1[[#This Row],[Time_to_Crack_in_minutes]]/60</f>
        <v>2.7777777777777775E-3</v>
      </c>
    </row>
    <row r="7511" spans="1:11" x14ac:dyDescent="0.25">
      <c r="A7511" t="s">
        <v>3534</v>
      </c>
      <c r="B7511" t="s">
        <v>3535</v>
      </c>
      <c r="C7511">
        <v>110</v>
      </c>
      <c r="D7511" t="s">
        <v>1242</v>
      </c>
      <c r="E7511">
        <f t="shared" si="117"/>
        <v>8</v>
      </c>
      <c r="F7511">
        <v>1780</v>
      </c>
      <c r="G7511" t="s">
        <v>252</v>
      </c>
      <c r="I7511">
        <v>4</v>
      </c>
      <c r="J7511">
        <f>Table1[[#This Row],[Time_to_crack_in_seconds]]/60</f>
        <v>6.6666666666666666E-2</v>
      </c>
      <c r="K7511">
        <f>Table1[[#This Row],[Time_to_Crack_in_minutes]]/60</f>
        <v>1.1111111111111111E-3</v>
      </c>
    </row>
    <row r="7512" spans="1:11" x14ac:dyDescent="0.25">
      <c r="A7512" t="s">
        <v>3534</v>
      </c>
      <c r="B7512" t="s">
        <v>3535</v>
      </c>
      <c r="C7512">
        <v>111</v>
      </c>
      <c r="D7512" t="s">
        <v>3570</v>
      </c>
      <c r="E7512">
        <f t="shared" si="117"/>
        <v>6</v>
      </c>
      <c r="F7512">
        <v>1771</v>
      </c>
      <c r="G7512" t="s">
        <v>18</v>
      </c>
      <c r="I7512">
        <v>120</v>
      </c>
      <c r="J7512">
        <f>Table1[[#This Row],[Time_to_crack_in_seconds]]/60</f>
        <v>2</v>
      </c>
      <c r="K7512">
        <f>Table1[[#This Row],[Time_to_Crack_in_minutes]]/60</f>
        <v>3.3333333333333333E-2</v>
      </c>
    </row>
    <row r="7513" spans="1:11" x14ac:dyDescent="0.25">
      <c r="A7513" t="s">
        <v>3534</v>
      </c>
      <c r="B7513" t="s">
        <v>3535</v>
      </c>
      <c r="C7513">
        <v>112</v>
      </c>
      <c r="D7513" t="s">
        <v>251</v>
      </c>
      <c r="E7513">
        <f t="shared" si="117"/>
        <v>9</v>
      </c>
      <c r="F7513">
        <v>1717</v>
      </c>
      <c r="G7513" t="s">
        <v>18</v>
      </c>
      <c r="I7513">
        <v>120</v>
      </c>
      <c r="J7513">
        <f>Table1[[#This Row],[Time_to_crack_in_seconds]]/60</f>
        <v>2</v>
      </c>
      <c r="K7513">
        <f>Table1[[#This Row],[Time_to_Crack_in_minutes]]/60</f>
        <v>3.3333333333333333E-2</v>
      </c>
    </row>
    <row r="7514" spans="1:11" x14ac:dyDescent="0.25">
      <c r="A7514" t="s">
        <v>3534</v>
      </c>
      <c r="B7514" t="s">
        <v>3535</v>
      </c>
      <c r="C7514">
        <v>113</v>
      </c>
      <c r="D7514" t="s">
        <v>1744</v>
      </c>
      <c r="E7514">
        <f t="shared" si="117"/>
        <v>6</v>
      </c>
      <c r="F7514">
        <v>1701</v>
      </c>
      <c r="G7514" t="s">
        <v>10</v>
      </c>
      <c r="I7514">
        <v>0</v>
      </c>
      <c r="J7514">
        <f>Table1[[#This Row],[Time_to_crack_in_seconds]]/60</f>
        <v>0</v>
      </c>
      <c r="K7514">
        <f>Table1[[#This Row],[Time_to_Crack_in_minutes]]/60</f>
        <v>0</v>
      </c>
    </row>
    <row r="7515" spans="1:11" x14ac:dyDescent="0.25">
      <c r="A7515" t="s">
        <v>3534</v>
      </c>
      <c r="B7515" t="s">
        <v>3535</v>
      </c>
      <c r="C7515">
        <v>114</v>
      </c>
      <c r="D7515" t="s">
        <v>604</v>
      </c>
      <c r="E7515">
        <f t="shared" si="117"/>
        <v>7</v>
      </c>
      <c r="F7515">
        <v>1698</v>
      </c>
      <c r="G7515" t="s">
        <v>54</v>
      </c>
      <c r="I7515">
        <v>1020</v>
      </c>
      <c r="J7515">
        <f>Table1[[#This Row],[Time_to_crack_in_seconds]]/60</f>
        <v>17</v>
      </c>
      <c r="K7515">
        <f>Table1[[#This Row],[Time_to_Crack_in_minutes]]/60</f>
        <v>0.28333333333333333</v>
      </c>
    </row>
    <row r="7516" spans="1:11" x14ac:dyDescent="0.25">
      <c r="A7516" t="s">
        <v>3534</v>
      </c>
      <c r="B7516" t="s">
        <v>3535</v>
      </c>
      <c r="C7516">
        <v>115</v>
      </c>
      <c r="D7516" t="s">
        <v>3571</v>
      </c>
      <c r="E7516">
        <f t="shared" si="117"/>
        <v>7</v>
      </c>
      <c r="F7516">
        <v>1692</v>
      </c>
      <c r="G7516" t="s">
        <v>54</v>
      </c>
      <c r="I7516">
        <v>1020</v>
      </c>
      <c r="J7516">
        <f>Table1[[#This Row],[Time_to_crack_in_seconds]]/60</f>
        <v>17</v>
      </c>
      <c r="K7516">
        <f>Table1[[#This Row],[Time_to_Crack_in_minutes]]/60</f>
        <v>0.28333333333333333</v>
      </c>
    </row>
    <row r="7517" spans="1:11" x14ac:dyDescent="0.25">
      <c r="A7517" t="s">
        <v>3534</v>
      </c>
      <c r="B7517" t="s">
        <v>3535</v>
      </c>
      <c r="C7517">
        <v>116</v>
      </c>
      <c r="D7517" t="s">
        <v>259</v>
      </c>
      <c r="E7517">
        <f t="shared" si="117"/>
        <v>6</v>
      </c>
      <c r="F7517">
        <v>1662</v>
      </c>
      <c r="G7517" t="s">
        <v>18</v>
      </c>
      <c r="I7517">
        <v>120</v>
      </c>
      <c r="J7517">
        <f>Table1[[#This Row],[Time_to_crack_in_seconds]]/60</f>
        <v>2</v>
      </c>
      <c r="K7517">
        <f>Table1[[#This Row],[Time_to_Crack_in_minutes]]/60</f>
        <v>3.3333333333333333E-2</v>
      </c>
    </row>
    <row r="7518" spans="1:11" x14ac:dyDescent="0.25">
      <c r="A7518" t="s">
        <v>3534</v>
      </c>
      <c r="B7518" t="s">
        <v>3535</v>
      </c>
      <c r="C7518">
        <v>117</v>
      </c>
      <c r="D7518" t="s">
        <v>236</v>
      </c>
      <c r="E7518">
        <f t="shared" si="117"/>
        <v>6</v>
      </c>
      <c r="F7518">
        <v>1654</v>
      </c>
      <c r="G7518" t="s">
        <v>10</v>
      </c>
      <c r="I7518">
        <v>0</v>
      </c>
      <c r="J7518">
        <f>Table1[[#This Row],[Time_to_crack_in_seconds]]/60</f>
        <v>0</v>
      </c>
      <c r="K7518">
        <f>Table1[[#This Row],[Time_to_Crack_in_minutes]]/60</f>
        <v>0</v>
      </c>
    </row>
    <row r="7519" spans="1:11" x14ac:dyDescent="0.25">
      <c r="A7519" t="s">
        <v>3534</v>
      </c>
      <c r="B7519" t="s">
        <v>3535</v>
      </c>
      <c r="C7519">
        <v>118</v>
      </c>
      <c r="D7519" t="s">
        <v>3572</v>
      </c>
      <c r="E7519">
        <f t="shared" si="117"/>
        <v>8</v>
      </c>
      <c r="F7519">
        <v>1646</v>
      </c>
      <c r="G7519" t="s">
        <v>13</v>
      </c>
      <c r="I7519">
        <v>10800</v>
      </c>
      <c r="J7519">
        <f>Table1[[#This Row],[Time_to_crack_in_seconds]]/60</f>
        <v>180</v>
      </c>
      <c r="K7519">
        <f>Table1[[#This Row],[Time_to_Crack_in_minutes]]/60</f>
        <v>3</v>
      </c>
    </row>
    <row r="7520" spans="1:11" x14ac:dyDescent="0.25">
      <c r="A7520" t="s">
        <v>3534</v>
      </c>
      <c r="B7520" t="s">
        <v>3535</v>
      </c>
      <c r="C7520">
        <v>119</v>
      </c>
      <c r="D7520" t="s">
        <v>3573</v>
      </c>
      <c r="E7520">
        <f t="shared" si="117"/>
        <v>7</v>
      </c>
      <c r="F7520">
        <v>1644</v>
      </c>
      <c r="G7520" t="s">
        <v>54</v>
      </c>
      <c r="I7520">
        <v>1020</v>
      </c>
      <c r="J7520">
        <f>Table1[[#This Row],[Time_to_crack_in_seconds]]/60</f>
        <v>17</v>
      </c>
      <c r="K7520">
        <f>Table1[[#This Row],[Time_to_Crack_in_minutes]]/60</f>
        <v>0.28333333333333333</v>
      </c>
    </row>
    <row r="7521" spans="1:11" x14ac:dyDescent="0.25">
      <c r="A7521" t="s">
        <v>3534</v>
      </c>
      <c r="B7521" t="s">
        <v>3535</v>
      </c>
      <c r="C7521">
        <v>120</v>
      </c>
      <c r="D7521" t="s">
        <v>1006</v>
      </c>
      <c r="E7521">
        <f t="shared" si="117"/>
        <v>5</v>
      </c>
      <c r="F7521">
        <v>1639</v>
      </c>
      <c r="G7521" t="s">
        <v>28</v>
      </c>
      <c r="I7521">
        <v>3</v>
      </c>
      <c r="J7521">
        <f>Table1[[#This Row],[Time_to_crack_in_seconds]]/60</f>
        <v>0.05</v>
      </c>
      <c r="K7521">
        <f>Table1[[#This Row],[Time_to_Crack_in_minutes]]/60</f>
        <v>8.3333333333333339E-4</v>
      </c>
    </row>
    <row r="7522" spans="1:11" x14ac:dyDescent="0.25">
      <c r="A7522" t="s">
        <v>3534</v>
      </c>
      <c r="B7522" t="s">
        <v>3535</v>
      </c>
      <c r="C7522">
        <v>121</v>
      </c>
      <c r="D7522" t="s">
        <v>3574</v>
      </c>
      <c r="E7522">
        <f t="shared" si="117"/>
        <v>6</v>
      </c>
      <c r="F7522">
        <v>1632</v>
      </c>
      <c r="G7522" t="s">
        <v>192</v>
      </c>
      <c r="I7522">
        <v>17</v>
      </c>
      <c r="J7522">
        <f>Table1[[#This Row],[Time_to_crack_in_seconds]]/60</f>
        <v>0.28333333333333333</v>
      </c>
      <c r="K7522">
        <f>Table1[[#This Row],[Time_to_Crack_in_minutes]]/60</f>
        <v>4.7222222222222223E-3</v>
      </c>
    </row>
    <row r="7523" spans="1:11" x14ac:dyDescent="0.25">
      <c r="A7523" t="s">
        <v>3534</v>
      </c>
      <c r="B7523" t="s">
        <v>3535</v>
      </c>
      <c r="C7523">
        <v>122</v>
      </c>
      <c r="D7523" t="s">
        <v>3575</v>
      </c>
      <c r="E7523">
        <f t="shared" si="117"/>
        <v>5</v>
      </c>
      <c r="F7523">
        <v>1632</v>
      </c>
      <c r="G7523" t="s">
        <v>52</v>
      </c>
      <c r="I7523">
        <v>10</v>
      </c>
      <c r="J7523">
        <f>Table1[[#This Row],[Time_to_crack_in_seconds]]/60</f>
        <v>0.16666666666666666</v>
      </c>
      <c r="K7523">
        <f>Table1[[#This Row],[Time_to_Crack_in_minutes]]/60</f>
        <v>2.7777777777777775E-3</v>
      </c>
    </row>
    <row r="7524" spans="1:11" x14ac:dyDescent="0.25">
      <c r="A7524" t="s">
        <v>3534</v>
      </c>
      <c r="B7524" t="s">
        <v>3535</v>
      </c>
      <c r="C7524">
        <v>123</v>
      </c>
      <c r="D7524" t="s">
        <v>14</v>
      </c>
      <c r="E7524">
        <f t="shared" si="117"/>
        <v>9</v>
      </c>
      <c r="F7524">
        <v>1626</v>
      </c>
      <c r="G7524" t="s">
        <v>10</v>
      </c>
      <c r="H7524">
        <v>16</v>
      </c>
      <c r="I7524">
        <v>0</v>
      </c>
      <c r="J7524">
        <f>Table1[[#This Row],[Time_to_crack_in_seconds]]/60</f>
        <v>0</v>
      </c>
      <c r="K7524">
        <f>Table1[[#This Row],[Time_to_Crack_in_minutes]]/60</f>
        <v>0</v>
      </c>
    </row>
    <row r="7525" spans="1:11" x14ac:dyDescent="0.25">
      <c r="A7525" t="s">
        <v>3534</v>
      </c>
      <c r="B7525" t="s">
        <v>3535</v>
      </c>
      <c r="C7525">
        <v>124</v>
      </c>
      <c r="D7525" t="s">
        <v>3576</v>
      </c>
      <c r="E7525">
        <f t="shared" si="117"/>
        <v>6</v>
      </c>
      <c r="F7525">
        <v>1622</v>
      </c>
      <c r="G7525" t="s">
        <v>18</v>
      </c>
      <c r="I7525">
        <v>120</v>
      </c>
      <c r="J7525">
        <f>Table1[[#This Row],[Time_to_crack_in_seconds]]/60</f>
        <v>2</v>
      </c>
      <c r="K7525">
        <f>Table1[[#This Row],[Time_to_Crack_in_minutes]]/60</f>
        <v>3.3333333333333333E-2</v>
      </c>
    </row>
    <row r="7526" spans="1:11" x14ac:dyDescent="0.25">
      <c r="A7526" t="s">
        <v>3534</v>
      </c>
      <c r="B7526" t="s">
        <v>3535</v>
      </c>
      <c r="C7526">
        <v>125</v>
      </c>
      <c r="D7526" t="s">
        <v>462</v>
      </c>
      <c r="E7526">
        <f t="shared" si="117"/>
        <v>9</v>
      </c>
      <c r="F7526">
        <v>1620</v>
      </c>
      <c r="G7526" t="s">
        <v>18</v>
      </c>
      <c r="I7526">
        <v>120</v>
      </c>
      <c r="J7526">
        <f>Table1[[#This Row],[Time_to_crack_in_seconds]]/60</f>
        <v>2</v>
      </c>
      <c r="K7526">
        <f>Table1[[#This Row],[Time_to_Crack_in_minutes]]/60</f>
        <v>3.3333333333333333E-2</v>
      </c>
    </row>
    <row r="7527" spans="1:11" x14ac:dyDescent="0.25">
      <c r="A7527" t="s">
        <v>3534</v>
      </c>
      <c r="B7527" t="s">
        <v>3535</v>
      </c>
      <c r="C7527">
        <v>126</v>
      </c>
      <c r="D7527" t="s">
        <v>3577</v>
      </c>
      <c r="E7527">
        <f t="shared" si="117"/>
        <v>9</v>
      </c>
      <c r="F7527">
        <v>1617</v>
      </c>
      <c r="G7527" t="s">
        <v>82</v>
      </c>
      <c r="I7527">
        <v>86400</v>
      </c>
      <c r="J7527">
        <f>Table1[[#This Row],[Time_to_crack_in_seconds]]/60</f>
        <v>1440</v>
      </c>
      <c r="K7527">
        <f>Table1[[#This Row],[Time_to_Crack_in_minutes]]/60</f>
        <v>24</v>
      </c>
    </row>
    <row r="7528" spans="1:11" x14ac:dyDescent="0.25">
      <c r="A7528" t="s">
        <v>3534</v>
      </c>
      <c r="B7528" t="s">
        <v>3535</v>
      </c>
      <c r="C7528">
        <v>127</v>
      </c>
      <c r="D7528" t="s">
        <v>38</v>
      </c>
      <c r="E7528">
        <f t="shared" si="117"/>
        <v>6</v>
      </c>
      <c r="F7528">
        <v>1609</v>
      </c>
      <c r="G7528" t="s">
        <v>10</v>
      </c>
      <c r="H7528">
        <v>74</v>
      </c>
      <c r="I7528">
        <v>0</v>
      </c>
      <c r="J7528">
        <f>Table1[[#This Row],[Time_to_crack_in_seconds]]/60</f>
        <v>0</v>
      </c>
      <c r="K7528">
        <f>Table1[[#This Row],[Time_to_Crack_in_minutes]]/60</f>
        <v>0</v>
      </c>
    </row>
    <row r="7529" spans="1:11" x14ac:dyDescent="0.25">
      <c r="A7529" t="s">
        <v>3534</v>
      </c>
      <c r="B7529" t="s">
        <v>3535</v>
      </c>
      <c r="C7529">
        <v>128</v>
      </c>
      <c r="D7529" t="s">
        <v>1041</v>
      </c>
      <c r="E7529">
        <f t="shared" si="117"/>
        <v>5</v>
      </c>
      <c r="F7529">
        <v>1593</v>
      </c>
      <c r="G7529" t="s">
        <v>52</v>
      </c>
      <c r="I7529">
        <v>10</v>
      </c>
      <c r="J7529">
        <f>Table1[[#This Row],[Time_to_crack_in_seconds]]/60</f>
        <v>0.16666666666666666</v>
      </c>
      <c r="K7529">
        <f>Table1[[#This Row],[Time_to_Crack_in_minutes]]/60</f>
        <v>2.7777777777777775E-3</v>
      </c>
    </row>
    <row r="7530" spans="1:11" x14ac:dyDescent="0.25">
      <c r="A7530" t="s">
        <v>3534</v>
      </c>
      <c r="B7530" t="s">
        <v>3535</v>
      </c>
      <c r="C7530">
        <v>129</v>
      </c>
      <c r="D7530" t="s">
        <v>398</v>
      </c>
      <c r="E7530">
        <f t="shared" si="117"/>
        <v>7</v>
      </c>
      <c r="F7530">
        <v>1588</v>
      </c>
      <c r="G7530" t="s">
        <v>10</v>
      </c>
      <c r="I7530">
        <v>0</v>
      </c>
      <c r="J7530">
        <f>Table1[[#This Row],[Time_to_crack_in_seconds]]/60</f>
        <v>0</v>
      </c>
      <c r="K7530">
        <f>Table1[[#This Row],[Time_to_Crack_in_minutes]]/60</f>
        <v>0</v>
      </c>
    </row>
    <row r="7531" spans="1:11" x14ac:dyDescent="0.25">
      <c r="A7531" t="s">
        <v>3534</v>
      </c>
      <c r="B7531" t="s">
        <v>3535</v>
      </c>
      <c r="C7531">
        <v>130</v>
      </c>
      <c r="D7531" t="s">
        <v>1101</v>
      </c>
      <c r="E7531">
        <f t="shared" si="117"/>
        <v>8</v>
      </c>
      <c r="F7531">
        <v>1585</v>
      </c>
      <c r="G7531" t="s">
        <v>90</v>
      </c>
      <c r="I7531">
        <v>7200</v>
      </c>
      <c r="J7531">
        <f>Table1[[#This Row],[Time_to_crack_in_seconds]]/60</f>
        <v>120</v>
      </c>
      <c r="K7531">
        <f>Table1[[#This Row],[Time_to_Crack_in_minutes]]/60</f>
        <v>2</v>
      </c>
    </row>
    <row r="7532" spans="1:11" x14ac:dyDescent="0.25">
      <c r="A7532" t="s">
        <v>3534</v>
      </c>
      <c r="B7532" t="s">
        <v>3535</v>
      </c>
      <c r="C7532">
        <v>131</v>
      </c>
      <c r="D7532" t="s">
        <v>964</v>
      </c>
      <c r="E7532">
        <f t="shared" si="117"/>
        <v>5</v>
      </c>
      <c r="F7532">
        <v>1583</v>
      </c>
      <c r="G7532" t="s">
        <v>52</v>
      </c>
      <c r="I7532">
        <v>10</v>
      </c>
      <c r="J7532">
        <f>Table1[[#This Row],[Time_to_crack_in_seconds]]/60</f>
        <v>0.16666666666666666</v>
      </c>
      <c r="K7532">
        <f>Table1[[#This Row],[Time_to_Crack_in_minutes]]/60</f>
        <v>2.7777777777777775E-3</v>
      </c>
    </row>
    <row r="7533" spans="1:11" x14ac:dyDescent="0.25">
      <c r="A7533" t="s">
        <v>3534</v>
      </c>
      <c r="B7533" t="s">
        <v>3535</v>
      </c>
      <c r="C7533">
        <v>132</v>
      </c>
      <c r="D7533" t="s">
        <v>1030</v>
      </c>
      <c r="E7533">
        <f t="shared" si="117"/>
        <v>6</v>
      </c>
      <c r="F7533">
        <v>1581</v>
      </c>
      <c r="G7533" t="s">
        <v>10</v>
      </c>
      <c r="I7533">
        <v>0</v>
      </c>
      <c r="J7533">
        <f>Table1[[#This Row],[Time_to_crack_in_seconds]]/60</f>
        <v>0</v>
      </c>
      <c r="K7533">
        <f>Table1[[#This Row],[Time_to_Crack_in_minutes]]/60</f>
        <v>0</v>
      </c>
    </row>
    <row r="7534" spans="1:11" x14ac:dyDescent="0.25">
      <c r="A7534" t="s">
        <v>3534</v>
      </c>
      <c r="B7534" t="s">
        <v>3535</v>
      </c>
      <c r="C7534">
        <v>133</v>
      </c>
      <c r="D7534" t="s">
        <v>3578</v>
      </c>
      <c r="E7534">
        <f t="shared" si="117"/>
        <v>8</v>
      </c>
      <c r="F7534">
        <v>1575</v>
      </c>
      <c r="G7534" t="s">
        <v>13</v>
      </c>
      <c r="I7534">
        <v>10800</v>
      </c>
      <c r="J7534">
        <f>Table1[[#This Row],[Time_to_crack_in_seconds]]/60</f>
        <v>180</v>
      </c>
      <c r="K7534">
        <f>Table1[[#This Row],[Time_to_Crack_in_minutes]]/60</f>
        <v>3</v>
      </c>
    </row>
    <row r="7535" spans="1:11" x14ac:dyDescent="0.25">
      <c r="A7535" t="s">
        <v>3534</v>
      </c>
      <c r="B7535" t="s">
        <v>3535</v>
      </c>
      <c r="C7535">
        <v>134</v>
      </c>
      <c r="D7535" t="s">
        <v>1039</v>
      </c>
      <c r="E7535">
        <f t="shared" si="117"/>
        <v>6</v>
      </c>
      <c r="F7535">
        <v>1571</v>
      </c>
      <c r="G7535" t="s">
        <v>18</v>
      </c>
      <c r="I7535">
        <v>120</v>
      </c>
      <c r="J7535">
        <f>Table1[[#This Row],[Time_to_crack_in_seconds]]/60</f>
        <v>2</v>
      </c>
      <c r="K7535">
        <f>Table1[[#This Row],[Time_to_Crack_in_minutes]]/60</f>
        <v>3.3333333333333333E-2</v>
      </c>
    </row>
    <row r="7536" spans="1:11" x14ac:dyDescent="0.25">
      <c r="A7536" t="s">
        <v>3534</v>
      </c>
      <c r="B7536" t="s">
        <v>3535</v>
      </c>
      <c r="C7536">
        <v>135</v>
      </c>
      <c r="D7536" t="s">
        <v>1254</v>
      </c>
      <c r="E7536">
        <f t="shared" si="117"/>
        <v>8</v>
      </c>
      <c r="F7536">
        <v>1556</v>
      </c>
      <c r="G7536" t="s">
        <v>316</v>
      </c>
      <c r="I7536">
        <v>180</v>
      </c>
      <c r="J7536">
        <f>Table1[[#This Row],[Time_to_crack_in_seconds]]/60</f>
        <v>3</v>
      </c>
      <c r="K7536">
        <f>Table1[[#This Row],[Time_to_Crack_in_minutes]]/60</f>
        <v>0.05</v>
      </c>
    </row>
    <row r="7537" spans="1:11" x14ac:dyDescent="0.25">
      <c r="A7537" t="s">
        <v>3534</v>
      </c>
      <c r="B7537" t="s">
        <v>3535</v>
      </c>
      <c r="C7537">
        <v>136</v>
      </c>
      <c r="D7537" t="s">
        <v>3579</v>
      </c>
      <c r="E7537">
        <f t="shared" si="117"/>
        <v>8</v>
      </c>
      <c r="F7537">
        <v>1547</v>
      </c>
      <c r="G7537" t="s">
        <v>13</v>
      </c>
      <c r="I7537">
        <v>10800</v>
      </c>
      <c r="J7537">
        <f>Table1[[#This Row],[Time_to_crack_in_seconds]]/60</f>
        <v>180</v>
      </c>
      <c r="K7537">
        <f>Table1[[#This Row],[Time_to_Crack_in_minutes]]/60</f>
        <v>3</v>
      </c>
    </row>
    <row r="7538" spans="1:11" x14ac:dyDescent="0.25">
      <c r="A7538" t="s">
        <v>3534</v>
      </c>
      <c r="B7538" t="s">
        <v>3535</v>
      </c>
      <c r="C7538">
        <v>137</v>
      </c>
      <c r="D7538" t="s">
        <v>2170</v>
      </c>
      <c r="E7538">
        <f t="shared" si="117"/>
        <v>6</v>
      </c>
      <c r="F7538">
        <v>1543</v>
      </c>
      <c r="G7538" t="s">
        <v>18</v>
      </c>
      <c r="I7538">
        <v>120</v>
      </c>
      <c r="J7538">
        <f>Table1[[#This Row],[Time_to_crack_in_seconds]]/60</f>
        <v>2</v>
      </c>
      <c r="K7538">
        <f>Table1[[#This Row],[Time_to_Crack_in_minutes]]/60</f>
        <v>3.3333333333333333E-2</v>
      </c>
    </row>
    <row r="7539" spans="1:11" x14ac:dyDescent="0.25">
      <c r="A7539" t="s">
        <v>3534</v>
      </c>
      <c r="B7539" t="s">
        <v>3535</v>
      </c>
      <c r="C7539">
        <v>138</v>
      </c>
      <c r="D7539" t="s">
        <v>1143</v>
      </c>
      <c r="E7539">
        <f t="shared" si="117"/>
        <v>6</v>
      </c>
      <c r="F7539">
        <v>1529</v>
      </c>
      <c r="G7539" t="s">
        <v>10</v>
      </c>
      <c r="I7539">
        <v>0</v>
      </c>
      <c r="J7539">
        <f>Table1[[#This Row],[Time_to_crack_in_seconds]]/60</f>
        <v>0</v>
      </c>
      <c r="K7539">
        <f>Table1[[#This Row],[Time_to_Crack_in_minutes]]/60</f>
        <v>0</v>
      </c>
    </row>
    <row r="7540" spans="1:11" x14ac:dyDescent="0.25">
      <c r="A7540" t="s">
        <v>3534</v>
      </c>
      <c r="B7540" t="s">
        <v>3535</v>
      </c>
      <c r="C7540">
        <v>139</v>
      </c>
      <c r="D7540" t="s">
        <v>1009</v>
      </c>
      <c r="E7540">
        <f t="shared" si="117"/>
        <v>10</v>
      </c>
      <c r="F7540">
        <v>1526</v>
      </c>
      <c r="G7540" t="s">
        <v>651</v>
      </c>
      <c r="I7540">
        <v>420</v>
      </c>
      <c r="J7540">
        <f>Table1[[#This Row],[Time_to_crack_in_seconds]]/60</f>
        <v>7</v>
      </c>
      <c r="K7540">
        <f>Table1[[#This Row],[Time_to_Crack_in_minutes]]/60</f>
        <v>0.11666666666666667</v>
      </c>
    </row>
    <row r="7541" spans="1:11" x14ac:dyDescent="0.25">
      <c r="A7541" t="s">
        <v>3534</v>
      </c>
      <c r="B7541" t="s">
        <v>3535</v>
      </c>
      <c r="C7541">
        <v>140</v>
      </c>
      <c r="D7541" t="s">
        <v>3580</v>
      </c>
      <c r="E7541">
        <f t="shared" si="117"/>
        <v>5</v>
      </c>
      <c r="F7541">
        <v>1524</v>
      </c>
      <c r="G7541" t="s">
        <v>52</v>
      </c>
      <c r="I7541">
        <v>10</v>
      </c>
      <c r="J7541">
        <f>Table1[[#This Row],[Time_to_crack_in_seconds]]/60</f>
        <v>0.16666666666666666</v>
      </c>
      <c r="K7541">
        <f>Table1[[#This Row],[Time_to_Crack_in_minutes]]/60</f>
        <v>2.7777777777777775E-3</v>
      </c>
    </row>
    <row r="7542" spans="1:11" x14ac:dyDescent="0.25">
      <c r="A7542" t="s">
        <v>3534</v>
      </c>
      <c r="B7542" t="s">
        <v>3535</v>
      </c>
      <c r="C7542">
        <v>141</v>
      </c>
      <c r="D7542" t="s">
        <v>1020</v>
      </c>
      <c r="E7542">
        <f t="shared" si="117"/>
        <v>5</v>
      </c>
      <c r="F7542">
        <v>1518</v>
      </c>
      <c r="G7542" t="s">
        <v>52</v>
      </c>
      <c r="I7542">
        <v>10</v>
      </c>
      <c r="J7542">
        <f>Table1[[#This Row],[Time_to_crack_in_seconds]]/60</f>
        <v>0.16666666666666666</v>
      </c>
      <c r="K7542">
        <f>Table1[[#This Row],[Time_to_Crack_in_minutes]]/60</f>
        <v>2.7777777777777775E-3</v>
      </c>
    </row>
    <row r="7543" spans="1:11" x14ac:dyDescent="0.25">
      <c r="A7543" t="s">
        <v>3534</v>
      </c>
      <c r="B7543" t="s">
        <v>3535</v>
      </c>
      <c r="C7543">
        <v>142</v>
      </c>
      <c r="D7543" t="s">
        <v>188</v>
      </c>
      <c r="E7543">
        <f t="shared" si="117"/>
        <v>6</v>
      </c>
      <c r="F7543">
        <v>1517</v>
      </c>
      <c r="G7543" t="s">
        <v>10</v>
      </c>
      <c r="I7543">
        <v>0</v>
      </c>
      <c r="J7543">
        <f>Table1[[#This Row],[Time_to_crack_in_seconds]]/60</f>
        <v>0</v>
      </c>
      <c r="K7543">
        <f>Table1[[#This Row],[Time_to_Crack_in_minutes]]/60</f>
        <v>0</v>
      </c>
    </row>
    <row r="7544" spans="1:11" x14ac:dyDescent="0.25">
      <c r="A7544" t="s">
        <v>3534</v>
      </c>
      <c r="B7544" t="s">
        <v>3535</v>
      </c>
      <c r="C7544">
        <v>143</v>
      </c>
      <c r="D7544" t="s">
        <v>3581</v>
      </c>
      <c r="E7544">
        <f t="shared" si="117"/>
        <v>5</v>
      </c>
      <c r="F7544">
        <v>1485</v>
      </c>
      <c r="G7544" t="s">
        <v>52</v>
      </c>
      <c r="I7544">
        <v>10</v>
      </c>
      <c r="J7544">
        <f>Table1[[#This Row],[Time_to_crack_in_seconds]]/60</f>
        <v>0.16666666666666666</v>
      </c>
      <c r="K7544">
        <f>Table1[[#This Row],[Time_to_Crack_in_minutes]]/60</f>
        <v>2.7777777777777775E-3</v>
      </c>
    </row>
    <row r="7545" spans="1:11" x14ac:dyDescent="0.25">
      <c r="A7545" t="s">
        <v>3534</v>
      </c>
      <c r="B7545" t="s">
        <v>3535</v>
      </c>
      <c r="C7545">
        <v>144</v>
      </c>
      <c r="D7545" t="s">
        <v>337</v>
      </c>
      <c r="E7545">
        <f t="shared" si="117"/>
        <v>6</v>
      </c>
      <c r="F7545">
        <v>1484</v>
      </c>
      <c r="G7545" t="s">
        <v>10</v>
      </c>
      <c r="I7545">
        <v>0</v>
      </c>
      <c r="J7545">
        <f>Table1[[#This Row],[Time_to_crack_in_seconds]]/60</f>
        <v>0</v>
      </c>
      <c r="K7545">
        <f>Table1[[#This Row],[Time_to_Crack_in_minutes]]/60</f>
        <v>0</v>
      </c>
    </row>
    <row r="7546" spans="1:11" x14ac:dyDescent="0.25">
      <c r="A7546" t="s">
        <v>3534</v>
      </c>
      <c r="B7546" t="s">
        <v>3535</v>
      </c>
      <c r="C7546">
        <v>145</v>
      </c>
      <c r="D7546" t="s">
        <v>340</v>
      </c>
      <c r="E7546">
        <f t="shared" si="117"/>
        <v>7</v>
      </c>
      <c r="F7546">
        <v>1477</v>
      </c>
      <c r="G7546" t="s">
        <v>10</v>
      </c>
      <c r="I7546">
        <v>0</v>
      </c>
      <c r="J7546">
        <f>Table1[[#This Row],[Time_to_crack_in_seconds]]/60</f>
        <v>0</v>
      </c>
      <c r="K7546">
        <f>Table1[[#This Row],[Time_to_Crack_in_minutes]]/60</f>
        <v>0</v>
      </c>
    </row>
    <row r="7547" spans="1:11" x14ac:dyDescent="0.25">
      <c r="A7547" t="s">
        <v>3534</v>
      </c>
      <c r="B7547" t="s">
        <v>3535</v>
      </c>
      <c r="C7547">
        <v>146</v>
      </c>
      <c r="D7547" t="s">
        <v>129</v>
      </c>
      <c r="E7547">
        <f t="shared" si="117"/>
        <v>7</v>
      </c>
      <c r="F7547">
        <v>1471</v>
      </c>
      <c r="G7547" t="s">
        <v>10</v>
      </c>
      <c r="H7547">
        <v>33</v>
      </c>
      <c r="I7547">
        <v>0</v>
      </c>
      <c r="J7547">
        <f>Table1[[#This Row],[Time_to_crack_in_seconds]]/60</f>
        <v>0</v>
      </c>
      <c r="K7547">
        <f>Table1[[#This Row],[Time_to_Crack_in_minutes]]/60</f>
        <v>0</v>
      </c>
    </row>
    <row r="7548" spans="1:11" x14ac:dyDescent="0.25">
      <c r="A7548" t="s">
        <v>3534</v>
      </c>
      <c r="B7548" t="s">
        <v>3535</v>
      </c>
      <c r="C7548">
        <v>147</v>
      </c>
      <c r="D7548" t="s">
        <v>40</v>
      </c>
      <c r="E7548">
        <f t="shared" si="117"/>
        <v>7</v>
      </c>
      <c r="F7548">
        <v>1467</v>
      </c>
      <c r="G7548" t="s">
        <v>54</v>
      </c>
      <c r="H7548">
        <v>99</v>
      </c>
      <c r="I7548">
        <v>1020</v>
      </c>
      <c r="J7548">
        <f>Table1[[#This Row],[Time_to_crack_in_seconds]]/60</f>
        <v>17</v>
      </c>
      <c r="K7548">
        <f>Table1[[#This Row],[Time_to_Crack_in_minutes]]/60</f>
        <v>0.28333333333333333</v>
      </c>
    </row>
    <row r="7549" spans="1:11" x14ac:dyDescent="0.25">
      <c r="A7549" t="s">
        <v>3534</v>
      </c>
      <c r="B7549" t="s">
        <v>3535</v>
      </c>
      <c r="C7549">
        <v>148</v>
      </c>
      <c r="D7549" t="s">
        <v>1038</v>
      </c>
      <c r="E7549">
        <f t="shared" si="117"/>
        <v>6</v>
      </c>
      <c r="F7549">
        <v>1466</v>
      </c>
      <c r="G7549" t="s">
        <v>10</v>
      </c>
      <c r="I7549">
        <v>0</v>
      </c>
      <c r="J7549">
        <f>Table1[[#This Row],[Time_to_crack_in_seconds]]/60</f>
        <v>0</v>
      </c>
      <c r="K7549">
        <f>Table1[[#This Row],[Time_to_Crack_in_minutes]]/60</f>
        <v>0</v>
      </c>
    </row>
    <row r="7550" spans="1:11" x14ac:dyDescent="0.25">
      <c r="A7550" t="s">
        <v>3534</v>
      </c>
      <c r="B7550" t="s">
        <v>3535</v>
      </c>
      <c r="C7550">
        <v>149</v>
      </c>
      <c r="D7550" t="s">
        <v>73</v>
      </c>
      <c r="E7550">
        <f t="shared" si="117"/>
        <v>8</v>
      </c>
      <c r="F7550">
        <v>1459</v>
      </c>
      <c r="G7550" t="s">
        <v>10</v>
      </c>
      <c r="H7550">
        <v>81</v>
      </c>
      <c r="I7550">
        <v>0</v>
      </c>
      <c r="J7550">
        <f>Table1[[#This Row],[Time_to_crack_in_seconds]]/60</f>
        <v>0</v>
      </c>
      <c r="K7550">
        <f>Table1[[#This Row],[Time_to_Crack_in_minutes]]/60</f>
        <v>0</v>
      </c>
    </row>
    <row r="7551" spans="1:11" x14ac:dyDescent="0.25">
      <c r="A7551" t="s">
        <v>3534</v>
      </c>
      <c r="B7551" t="s">
        <v>3535</v>
      </c>
      <c r="C7551">
        <v>150</v>
      </c>
      <c r="D7551" t="s">
        <v>331</v>
      </c>
      <c r="E7551">
        <f t="shared" si="117"/>
        <v>6</v>
      </c>
      <c r="F7551">
        <v>1415</v>
      </c>
      <c r="G7551" t="s">
        <v>13</v>
      </c>
      <c r="I7551">
        <v>10800</v>
      </c>
      <c r="J7551">
        <f>Table1[[#This Row],[Time_to_crack_in_seconds]]/60</f>
        <v>180</v>
      </c>
      <c r="K7551">
        <f>Table1[[#This Row],[Time_to_Crack_in_minutes]]/60</f>
        <v>3</v>
      </c>
    </row>
    <row r="7552" spans="1:11" x14ac:dyDescent="0.25">
      <c r="A7552" t="s">
        <v>3534</v>
      </c>
      <c r="B7552" t="s">
        <v>3535</v>
      </c>
      <c r="C7552">
        <v>151</v>
      </c>
      <c r="D7552" t="s">
        <v>356</v>
      </c>
      <c r="E7552">
        <f t="shared" si="117"/>
        <v>8</v>
      </c>
      <c r="F7552">
        <v>1401</v>
      </c>
      <c r="G7552" t="s">
        <v>54</v>
      </c>
      <c r="I7552">
        <v>1020</v>
      </c>
      <c r="J7552">
        <f>Table1[[#This Row],[Time_to_crack_in_seconds]]/60</f>
        <v>17</v>
      </c>
      <c r="K7552">
        <f>Table1[[#This Row],[Time_to_Crack_in_minutes]]/60</f>
        <v>0.28333333333333333</v>
      </c>
    </row>
    <row r="7553" spans="1:11" x14ac:dyDescent="0.25">
      <c r="A7553" t="s">
        <v>3534</v>
      </c>
      <c r="B7553" t="s">
        <v>3535</v>
      </c>
      <c r="C7553">
        <v>152</v>
      </c>
      <c r="D7553" t="s">
        <v>3582</v>
      </c>
      <c r="E7553">
        <f t="shared" si="117"/>
        <v>6</v>
      </c>
      <c r="F7553">
        <v>1395</v>
      </c>
      <c r="G7553" t="s">
        <v>18</v>
      </c>
      <c r="I7553">
        <v>120</v>
      </c>
      <c r="J7553">
        <f>Table1[[#This Row],[Time_to_crack_in_seconds]]/60</f>
        <v>2</v>
      </c>
      <c r="K7553">
        <f>Table1[[#This Row],[Time_to_Crack_in_minutes]]/60</f>
        <v>3.3333333333333333E-2</v>
      </c>
    </row>
    <row r="7554" spans="1:11" x14ac:dyDescent="0.25">
      <c r="A7554" t="s">
        <v>3534</v>
      </c>
      <c r="B7554" t="s">
        <v>3535</v>
      </c>
      <c r="C7554">
        <v>153</v>
      </c>
      <c r="D7554" t="s">
        <v>343</v>
      </c>
      <c r="E7554">
        <f t="shared" si="117"/>
        <v>5</v>
      </c>
      <c r="F7554">
        <v>1391</v>
      </c>
      <c r="G7554" t="s">
        <v>203</v>
      </c>
      <c r="I7554">
        <v>60</v>
      </c>
      <c r="J7554">
        <f>Table1[[#This Row],[Time_to_crack_in_seconds]]/60</f>
        <v>1</v>
      </c>
      <c r="K7554">
        <f>Table1[[#This Row],[Time_to_Crack_in_minutes]]/60</f>
        <v>1.6666666666666666E-2</v>
      </c>
    </row>
    <row r="7555" spans="1:11" x14ac:dyDescent="0.25">
      <c r="A7555" t="s">
        <v>3534</v>
      </c>
      <c r="B7555" t="s">
        <v>3535</v>
      </c>
      <c r="C7555">
        <v>154</v>
      </c>
      <c r="D7555" t="s">
        <v>3583</v>
      </c>
      <c r="E7555">
        <f t="shared" ref="E7555:E7618" si="118">LEN(D7555)</f>
        <v>5</v>
      </c>
      <c r="F7555">
        <v>1390</v>
      </c>
      <c r="G7555" t="s">
        <v>52</v>
      </c>
      <c r="I7555">
        <v>10</v>
      </c>
      <c r="J7555">
        <f>Table1[[#This Row],[Time_to_crack_in_seconds]]/60</f>
        <v>0.16666666666666666</v>
      </c>
      <c r="K7555">
        <f>Table1[[#This Row],[Time_to_Crack_in_minutes]]/60</f>
        <v>2.7777777777777775E-3</v>
      </c>
    </row>
    <row r="7556" spans="1:11" x14ac:dyDescent="0.25">
      <c r="A7556" t="s">
        <v>3534</v>
      </c>
      <c r="B7556" t="s">
        <v>3535</v>
      </c>
      <c r="C7556">
        <v>155</v>
      </c>
      <c r="D7556" t="s">
        <v>575</v>
      </c>
      <c r="E7556">
        <f t="shared" si="118"/>
        <v>6</v>
      </c>
      <c r="F7556">
        <v>1379</v>
      </c>
      <c r="G7556" t="s">
        <v>10</v>
      </c>
      <c r="H7556">
        <v>135</v>
      </c>
      <c r="I7556">
        <v>0</v>
      </c>
      <c r="J7556">
        <f>Table1[[#This Row],[Time_to_crack_in_seconds]]/60</f>
        <v>0</v>
      </c>
      <c r="K7556">
        <f>Table1[[#This Row],[Time_to_Crack_in_minutes]]/60</f>
        <v>0</v>
      </c>
    </row>
    <row r="7557" spans="1:11" x14ac:dyDescent="0.25">
      <c r="A7557" t="s">
        <v>3534</v>
      </c>
      <c r="B7557" t="s">
        <v>3535</v>
      </c>
      <c r="C7557">
        <v>156</v>
      </c>
      <c r="D7557" t="s">
        <v>96</v>
      </c>
      <c r="E7557">
        <f t="shared" si="118"/>
        <v>11</v>
      </c>
      <c r="F7557">
        <v>1374</v>
      </c>
      <c r="G7557" t="s">
        <v>10</v>
      </c>
      <c r="I7557">
        <v>0</v>
      </c>
      <c r="J7557">
        <f>Table1[[#This Row],[Time_to_crack_in_seconds]]/60</f>
        <v>0</v>
      </c>
      <c r="K7557">
        <f>Table1[[#This Row],[Time_to_Crack_in_minutes]]/60</f>
        <v>0</v>
      </c>
    </row>
    <row r="7558" spans="1:11" x14ac:dyDescent="0.25">
      <c r="A7558" t="s">
        <v>3534</v>
      </c>
      <c r="B7558" t="s">
        <v>3535</v>
      </c>
      <c r="C7558">
        <v>157</v>
      </c>
      <c r="D7558" t="s">
        <v>3584</v>
      </c>
      <c r="E7558">
        <f t="shared" si="118"/>
        <v>8</v>
      </c>
      <c r="F7558">
        <v>1357</v>
      </c>
      <c r="G7558" t="s">
        <v>13</v>
      </c>
      <c r="I7558">
        <v>10800</v>
      </c>
      <c r="J7558">
        <f>Table1[[#This Row],[Time_to_crack_in_seconds]]/60</f>
        <v>180</v>
      </c>
      <c r="K7558">
        <f>Table1[[#This Row],[Time_to_Crack_in_minutes]]/60</f>
        <v>3</v>
      </c>
    </row>
    <row r="7559" spans="1:11" x14ac:dyDescent="0.25">
      <c r="A7559" t="s">
        <v>3534</v>
      </c>
      <c r="B7559" t="s">
        <v>3535</v>
      </c>
      <c r="C7559">
        <v>158</v>
      </c>
      <c r="D7559" t="s">
        <v>119</v>
      </c>
      <c r="E7559">
        <f t="shared" si="118"/>
        <v>8</v>
      </c>
      <c r="F7559">
        <v>1354</v>
      </c>
      <c r="G7559" t="s">
        <v>10</v>
      </c>
      <c r="H7559">
        <v>29</v>
      </c>
      <c r="I7559">
        <v>0</v>
      </c>
      <c r="J7559">
        <f>Table1[[#This Row],[Time_to_crack_in_seconds]]/60</f>
        <v>0</v>
      </c>
      <c r="K7559">
        <f>Table1[[#This Row],[Time_to_Crack_in_minutes]]/60</f>
        <v>0</v>
      </c>
    </row>
    <row r="7560" spans="1:11" x14ac:dyDescent="0.25">
      <c r="A7560" t="s">
        <v>3534</v>
      </c>
      <c r="B7560" t="s">
        <v>3535</v>
      </c>
      <c r="C7560">
        <v>159</v>
      </c>
      <c r="D7560" t="s">
        <v>3585</v>
      </c>
      <c r="E7560">
        <f t="shared" si="118"/>
        <v>7</v>
      </c>
      <c r="F7560">
        <v>1346</v>
      </c>
      <c r="G7560" t="s">
        <v>54</v>
      </c>
      <c r="I7560">
        <v>1020</v>
      </c>
      <c r="J7560">
        <f>Table1[[#This Row],[Time_to_crack_in_seconds]]/60</f>
        <v>17</v>
      </c>
      <c r="K7560">
        <f>Table1[[#This Row],[Time_to_Crack_in_minutes]]/60</f>
        <v>0.28333333333333333</v>
      </c>
    </row>
    <row r="7561" spans="1:11" x14ac:dyDescent="0.25">
      <c r="A7561" t="s">
        <v>3534</v>
      </c>
      <c r="B7561" t="s">
        <v>3535</v>
      </c>
      <c r="C7561">
        <v>160</v>
      </c>
      <c r="D7561" t="s">
        <v>3586</v>
      </c>
      <c r="E7561">
        <f t="shared" si="118"/>
        <v>7</v>
      </c>
      <c r="F7561">
        <v>1339</v>
      </c>
      <c r="G7561" t="s">
        <v>54</v>
      </c>
      <c r="I7561">
        <v>1020</v>
      </c>
      <c r="J7561">
        <f>Table1[[#This Row],[Time_to_crack_in_seconds]]/60</f>
        <v>17</v>
      </c>
      <c r="K7561">
        <f>Table1[[#This Row],[Time_to_Crack_in_minutes]]/60</f>
        <v>0.28333333333333333</v>
      </c>
    </row>
    <row r="7562" spans="1:11" x14ac:dyDescent="0.25">
      <c r="A7562" t="s">
        <v>3534</v>
      </c>
      <c r="B7562" t="s">
        <v>3535</v>
      </c>
      <c r="C7562">
        <v>161</v>
      </c>
      <c r="D7562" t="s">
        <v>48</v>
      </c>
      <c r="E7562">
        <f t="shared" si="118"/>
        <v>8</v>
      </c>
      <c r="F7562">
        <v>1326</v>
      </c>
      <c r="G7562" t="s">
        <v>10</v>
      </c>
      <c r="H7562">
        <v>67</v>
      </c>
      <c r="I7562">
        <v>0</v>
      </c>
      <c r="J7562">
        <f>Table1[[#This Row],[Time_to_crack_in_seconds]]/60</f>
        <v>0</v>
      </c>
      <c r="K7562">
        <f>Table1[[#This Row],[Time_to_Crack_in_minutes]]/60</f>
        <v>0</v>
      </c>
    </row>
    <row r="7563" spans="1:11" x14ac:dyDescent="0.25">
      <c r="A7563" t="s">
        <v>3534</v>
      </c>
      <c r="B7563" t="s">
        <v>3535</v>
      </c>
      <c r="C7563">
        <v>162</v>
      </c>
      <c r="D7563" t="s">
        <v>19</v>
      </c>
      <c r="E7563">
        <f t="shared" si="118"/>
        <v>7</v>
      </c>
      <c r="F7563">
        <v>1320</v>
      </c>
      <c r="G7563" t="s">
        <v>18</v>
      </c>
      <c r="H7563">
        <v>96</v>
      </c>
      <c r="I7563">
        <v>120</v>
      </c>
      <c r="J7563">
        <f>Table1[[#This Row],[Time_to_crack_in_seconds]]/60</f>
        <v>2</v>
      </c>
      <c r="K7563">
        <f>Table1[[#This Row],[Time_to_Crack_in_minutes]]/60</f>
        <v>3.3333333333333333E-2</v>
      </c>
    </row>
    <row r="7564" spans="1:11" x14ac:dyDescent="0.25">
      <c r="A7564" t="s">
        <v>3534</v>
      </c>
      <c r="B7564" t="s">
        <v>3535</v>
      </c>
      <c r="C7564">
        <v>163</v>
      </c>
      <c r="D7564" t="s">
        <v>3587</v>
      </c>
      <c r="E7564">
        <f t="shared" si="118"/>
        <v>7</v>
      </c>
      <c r="F7564">
        <v>1318</v>
      </c>
      <c r="G7564" t="s">
        <v>54</v>
      </c>
      <c r="I7564">
        <v>1020</v>
      </c>
      <c r="J7564">
        <f>Table1[[#This Row],[Time_to_crack_in_seconds]]/60</f>
        <v>17</v>
      </c>
      <c r="K7564">
        <f>Table1[[#This Row],[Time_to_Crack_in_minutes]]/60</f>
        <v>0.28333333333333333</v>
      </c>
    </row>
    <row r="7565" spans="1:11" x14ac:dyDescent="0.25">
      <c r="A7565" t="s">
        <v>3534</v>
      </c>
      <c r="B7565" t="s">
        <v>3535</v>
      </c>
      <c r="C7565">
        <v>164</v>
      </c>
      <c r="D7565" t="s">
        <v>3588</v>
      </c>
      <c r="E7565">
        <f t="shared" si="118"/>
        <v>5</v>
      </c>
      <c r="F7565">
        <v>1314</v>
      </c>
      <c r="G7565" t="s">
        <v>52</v>
      </c>
      <c r="I7565">
        <v>10</v>
      </c>
      <c r="J7565">
        <f>Table1[[#This Row],[Time_to_crack_in_seconds]]/60</f>
        <v>0.16666666666666666</v>
      </c>
      <c r="K7565">
        <f>Table1[[#This Row],[Time_to_Crack_in_minutes]]/60</f>
        <v>2.7777777777777775E-3</v>
      </c>
    </row>
    <row r="7566" spans="1:11" x14ac:dyDescent="0.25">
      <c r="A7566" t="s">
        <v>3534</v>
      </c>
      <c r="B7566" t="s">
        <v>3535</v>
      </c>
      <c r="C7566">
        <v>165</v>
      </c>
      <c r="D7566" t="s">
        <v>3589</v>
      </c>
      <c r="E7566">
        <f t="shared" si="118"/>
        <v>7</v>
      </c>
      <c r="F7566">
        <v>1313</v>
      </c>
      <c r="G7566" t="s">
        <v>54</v>
      </c>
      <c r="I7566">
        <v>1020</v>
      </c>
      <c r="J7566">
        <f>Table1[[#This Row],[Time_to_crack_in_seconds]]/60</f>
        <v>17</v>
      </c>
      <c r="K7566">
        <f>Table1[[#This Row],[Time_to_Crack_in_minutes]]/60</f>
        <v>0.28333333333333333</v>
      </c>
    </row>
    <row r="7567" spans="1:11" x14ac:dyDescent="0.25">
      <c r="A7567" t="s">
        <v>3534</v>
      </c>
      <c r="B7567" t="s">
        <v>3535</v>
      </c>
      <c r="C7567">
        <v>166</v>
      </c>
      <c r="D7567" t="s">
        <v>1679</v>
      </c>
      <c r="E7567">
        <f t="shared" si="118"/>
        <v>5</v>
      </c>
      <c r="F7567">
        <v>1312</v>
      </c>
      <c r="G7567" t="s">
        <v>10</v>
      </c>
      <c r="I7567">
        <v>0</v>
      </c>
      <c r="J7567">
        <f>Table1[[#This Row],[Time_to_crack_in_seconds]]/60</f>
        <v>0</v>
      </c>
      <c r="K7567">
        <f>Table1[[#This Row],[Time_to_Crack_in_minutes]]/60</f>
        <v>0</v>
      </c>
    </row>
    <row r="7568" spans="1:11" x14ac:dyDescent="0.25">
      <c r="A7568" t="s">
        <v>3534</v>
      </c>
      <c r="B7568" t="s">
        <v>3535</v>
      </c>
      <c r="C7568">
        <v>167</v>
      </c>
      <c r="D7568" t="s">
        <v>2343</v>
      </c>
      <c r="E7568">
        <f t="shared" si="118"/>
        <v>8</v>
      </c>
      <c r="F7568">
        <v>1312</v>
      </c>
      <c r="G7568" t="s">
        <v>10</v>
      </c>
      <c r="I7568">
        <v>0</v>
      </c>
      <c r="J7568">
        <f>Table1[[#This Row],[Time_to_crack_in_seconds]]/60</f>
        <v>0</v>
      </c>
      <c r="K7568">
        <f>Table1[[#This Row],[Time_to_Crack_in_minutes]]/60</f>
        <v>0</v>
      </c>
    </row>
    <row r="7569" spans="1:11" x14ac:dyDescent="0.25">
      <c r="A7569" t="s">
        <v>3534</v>
      </c>
      <c r="B7569" t="s">
        <v>3535</v>
      </c>
      <c r="C7569">
        <v>168</v>
      </c>
      <c r="D7569" t="s">
        <v>551</v>
      </c>
      <c r="E7569">
        <f t="shared" si="118"/>
        <v>6</v>
      </c>
      <c r="F7569">
        <v>1307</v>
      </c>
      <c r="G7569" t="s">
        <v>18</v>
      </c>
      <c r="I7569">
        <v>120</v>
      </c>
      <c r="J7569">
        <f>Table1[[#This Row],[Time_to_crack_in_seconds]]/60</f>
        <v>2</v>
      </c>
      <c r="K7569">
        <f>Table1[[#This Row],[Time_to_Crack_in_minutes]]/60</f>
        <v>3.3333333333333333E-2</v>
      </c>
    </row>
    <row r="7570" spans="1:11" x14ac:dyDescent="0.25">
      <c r="A7570" t="s">
        <v>3534</v>
      </c>
      <c r="B7570" t="s">
        <v>3535</v>
      </c>
      <c r="C7570">
        <v>169</v>
      </c>
      <c r="D7570" t="s">
        <v>3590</v>
      </c>
      <c r="E7570">
        <f t="shared" si="118"/>
        <v>5</v>
      </c>
      <c r="F7570">
        <v>1294</v>
      </c>
      <c r="G7570" t="s">
        <v>52</v>
      </c>
      <c r="I7570">
        <v>10</v>
      </c>
      <c r="J7570">
        <f>Table1[[#This Row],[Time_to_crack_in_seconds]]/60</f>
        <v>0.16666666666666666</v>
      </c>
      <c r="K7570">
        <f>Table1[[#This Row],[Time_to_Crack_in_minutes]]/60</f>
        <v>2.7777777777777775E-3</v>
      </c>
    </row>
    <row r="7571" spans="1:11" x14ac:dyDescent="0.25">
      <c r="A7571" t="s">
        <v>3534</v>
      </c>
      <c r="B7571" t="s">
        <v>3535</v>
      </c>
      <c r="C7571">
        <v>170</v>
      </c>
      <c r="D7571" t="s">
        <v>623</v>
      </c>
      <c r="E7571">
        <f t="shared" si="118"/>
        <v>6</v>
      </c>
      <c r="F7571">
        <v>1291</v>
      </c>
      <c r="G7571" t="s">
        <v>54</v>
      </c>
      <c r="H7571">
        <v>35</v>
      </c>
      <c r="I7571">
        <v>1020</v>
      </c>
      <c r="J7571">
        <f>Table1[[#This Row],[Time_to_crack_in_seconds]]/60</f>
        <v>17</v>
      </c>
      <c r="K7571">
        <f>Table1[[#This Row],[Time_to_Crack_in_minutes]]/60</f>
        <v>0.28333333333333333</v>
      </c>
    </row>
    <row r="7572" spans="1:11" x14ac:dyDescent="0.25">
      <c r="A7572" t="s">
        <v>3534</v>
      </c>
      <c r="B7572" t="s">
        <v>3535</v>
      </c>
      <c r="C7572">
        <v>171</v>
      </c>
      <c r="D7572" t="s">
        <v>138</v>
      </c>
      <c r="E7572">
        <f t="shared" si="118"/>
        <v>6</v>
      </c>
      <c r="F7572">
        <v>1285</v>
      </c>
      <c r="G7572" t="s">
        <v>10</v>
      </c>
      <c r="H7572">
        <v>43</v>
      </c>
      <c r="I7572">
        <v>0</v>
      </c>
      <c r="J7572">
        <f>Table1[[#This Row],[Time_to_crack_in_seconds]]/60</f>
        <v>0</v>
      </c>
      <c r="K7572">
        <f>Table1[[#This Row],[Time_to_Crack_in_minutes]]/60</f>
        <v>0</v>
      </c>
    </row>
    <row r="7573" spans="1:11" x14ac:dyDescent="0.25">
      <c r="A7573" t="s">
        <v>3534</v>
      </c>
      <c r="B7573" t="s">
        <v>3535</v>
      </c>
      <c r="C7573">
        <v>172</v>
      </c>
      <c r="D7573" t="s">
        <v>3591</v>
      </c>
      <c r="E7573">
        <f t="shared" si="118"/>
        <v>8</v>
      </c>
      <c r="F7573">
        <v>1283</v>
      </c>
      <c r="G7573" t="s">
        <v>13</v>
      </c>
      <c r="I7573">
        <v>10800</v>
      </c>
      <c r="J7573">
        <f>Table1[[#This Row],[Time_to_crack_in_seconds]]/60</f>
        <v>180</v>
      </c>
      <c r="K7573">
        <f>Table1[[#This Row],[Time_to_Crack_in_minutes]]/60</f>
        <v>3</v>
      </c>
    </row>
    <row r="7574" spans="1:11" x14ac:dyDescent="0.25">
      <c r="A7574" t="s">
        <v>3534</v>
      </c>
      <c r="B7574" t="s">
        <v>3535</v>
      </c>
      <c r="C7574">
        <v>173</v>
      </c>
      <c r="D7574" t="s">
        <v>3592</v>
      </c>
      <c r="E7574">
        <f t="shared" si="118"/>
        <v>6</v>
      </c>
      <c r="F7574">
        <v>1275</v>
      </c>
      <c r="G7574" t="s">
        <v>18</v>
      </c>
      <c r="I7574">
        <v>120</v>
      </c>
      <c r="J7574">
        <f>Table1[[#This Row],[Time_to_crack_in_seconds]]/60</f>
        <v>2</v>
      </c>
      <c r="K7574">
        <f>Table1[[#This Row],[Time_to_Crack_in_minutes]]/60</f>
        <v>3.3333333333333333E-2</v>
      </c>
    </row>
    <row r="7575" spans="1:11" x14ac:dyDescent="0.25">
      <c r="A7575" t="s">
        <v>3534</v>
      </c>
      <c r="B7575" t="s">
        <v>3535</v>
      </c>
      <c r="C7575">
        <v>174</v>
      </c>
      <c r="D7575" t="s">
        <v>3593</v>
      </c>
      <c r="E7575">
        <f t="shared" si="118"/>
        <v>5</v>
      </c>
      <c r="F7575">
        <v>1274</v>
      </c>
      <c r="G7575" t="s">
        <v>52</v>
      </c>
      <c r="I7575">
        <v>10</v>
      </c>
      <c r="J7575">
        <f>Table1[[#This Row],[Time_to_crack_in_seconds]]/60</f>
        <v>0.16666666666666666</v>
      </c>
      <c r="K7575">
        <f>Table1[[#This Row],[Time_to_Crack_in_minutes]]/60</f>
        <v>2.7777777777777775E-3</v>
      </c>
    </row>
    <row r="7576" spans="1:11" x14ac:dyDescent="0.25">
      <c r="A7576" t="s">
        <v>3534</v>
      </c>
      <c r="B7576" t="s">
        <v>3535</v>
      </c>
      <c r="C7576">
        <v>175</v>
      </c>
      <c r="D7576" t="s">
        <v>26</v>
      </c>
      <c r="E7576">
        <f t="shared" si="118"/>
        <v>8</v>
      </c>
      <c r="F7576">
        <v>1273</v>
      </c>
      <c r="G7576" t="s">
        <v>10</v>
      </c>
      <c r="H7576">
        <v>22</v>
      </c>
      <c r="I7576">
        <v>0</v>
      </c>
      <c r="J7576">
        <f>Table1[[#This Row],[Time_to_crack_in_seconds]]/60</f>
        <v>0</v>
      </c>
      <c r="K7576">
        <f>Table1[[#This Row],[Time_to_Crack_in_minutes]]/60</f>
        <v>0</v>
      </c>
    </row>
    <row r="7577" spans="1:11" x14ac:dyDescent="0.25">
      <c r="A7577" t="s">
        <v>3534</v>
      </c>
      <c r="B7577" t="s">
        <v>3535</v>
      </c>
      <c r="C7577">
        <v>176</v>
      </c>
      <c r="D7577" t="s">
        <v>3594</v>
      </c>
      <c r="E7577">
        <f t="shared" si="118"/>
        <v>6</v>
      </c>
      <c r="F7577">
        <v>1270</v>
      </c>
      <c r="G7577" t="s">
        <v>18</v>
      </c>
      <c r="I7577">
        <v>120</v>
      </c>
      <c r="J7577">
        <f>Table1[[#This Row],[Time_to_crack_in_seconds]]/60</f>
        <v>2</v>
      </c>
      <c r="K7577">
        <f>Table1[[#This Row],[Time_to_Crack_in_minutes]]/60</f>
        <v>3.3333333333333333E-2</v>
      </c>
    </row>
    <row r="7578" spans="1:11" x14ac:dyDescent="0.25">
      <c r="A7578" t="s">
        <v>3534</v>
      </c>
      <c r="B7578" t="s">
        <v>3535</v>
      </c>
      <c r="C7578">
        <v>177</v>
      </c>
      <c r="D7578" t="s">
        <v>76</v>
      </c>
      <c r="E7578">
        <f t="shared" si="118"/>
        <v>7</v>
      </c>
      <c r="F7578">
        <v>1264</v>
      </c>
      <c r="G7578" t="s">
        <v>10</v>
      </c>
      <c r="I7578">
        <v>0</v>
      </c>
      <c r="J7578">
        <f>Table1[[#This Row],[Time_to_crack_in_seconds]]/60</f>
        <v>0</v>
      </c>
      <c r="K7578">
        <f>Table1[[#This Row],[Time_to_Crack_in_minutes]]/60</f>
        <v>0</v>
      </c>
    </row>
    <row r="7579" spans="1:11" x14ac:dyDescent="0.25">
      <c r="A7579" t="s">
        <v>3534</v>
      </c>
      <c r="B7579" t="s">
        <v>3535</v>
      </c>
      <c r="C7579">
        <v>178</v>
      </c>
      <c r="D7579" t="s">
        <v>3595</v>
      </c>
      <c r="E7579">
        <f t="shared" si="118"/>
        <v>7</v>
      </c>
      <c r="F7579">
        <v>1254</v>
      </c>
      <c r="G7579" t="s">
        <v>54</v>
      </c>
      <c r="I7579">
        <v>1020</v>
      </c>
      <c r="J7579">
        <f>Table1[[#This Row],[Time_to_crack_in_seconds]]/60</f>
        <v>17</v>
      </c>
      <c r="K7579">
        <f>Table1[[#This Row],[Time_to_Crack_in_minutes]]/60</f>
        <v>0.28333333333333333</v>
      </c>
    </row>
    <row r="7580" spans="1:11" x14ac:dyDescent="0.25">
      <c r="A7580" t="s">
        <v>3534</v>
      </c>
      <c r="B7580" t="s">
        <v>3535</v>
      </c>
      <c r="C7580">
        <v>179</v>
      </c>
      <c r="D7580" t="s">
        <v>3596</v>
      </c>
      <c r="E7580">
        <f t="shared" si="118"/>
        <v>6</v>
      </c>
      <c r="F7580">
        <v>1250</v>
      </c>
      <c r="G7580" t="s">
        <v>18</v>
      </c>
      <c r="I7580">
        <v>120</v>
      </c>
      <c r="J7580">
        <f>Table1[[#This Row],[Time_to_crack_in_seconds]]/60</f>
        <v>2</v>
      </c>
      <c r="K7580">
        <f>Table1[[#This Row],[Time_to_Crack_in_minutes]]/60</f>
        <v>3.3333333333333333E-2</v>
      </c>
    </row>
    <row r="7581" spans="1:11" x14ac:dyDescent="0.25">
      <c r="A7581" t="s">
        <v>3534</v>
      </c>
      <c r="B7581" t="s">
        <v>3535</v>
      </c>
      <c r="C7581">
        <v>180</v>
      </c>
      <c r="D7581" t="s">
        <v>204</v>
      </c>
      <c r="E7581">
        <f t="shared" si="118"/>
        <v>6</v>
      </c>
      <c r="F7581">
        <v>1242</v>
      </c>
      <c r="G7581" t="s">
        <v>10</v>
      </c>
      <c r="H7581">
        <v>13</v>
      </c>
      <c r="I7581">
        <v>0</v>
      </c>
      <c r="J7581">
        <f>Table1[[#This Row],[Time_to_crack_in_seconds]]/60</f>
        <v>0</v>
      </c>
      <c r="K7581">
        <f>Table1[[#This Row],[Time_to_Crack_in_minutes]]/60</f>
        <v>0</v>
      </c>
    </row>
    <row r="7582" spans="1:11" x14ac:dyDescent="0.25">
      <c r="A7582" t="s">
        <v>3534</v>
      </c>
      <c r="B7582" t="s">
        <v>3535</v>
      </c>
      <c r="C7582">
        <v>181</v>
      </c>
      <c r="D7582" t="s">
        <v>1672</v>
      </c>
      <c r="E7582">
        <f t="shared" si="118"/>
        <v>7</v>
      </c>
      <c r="F7582">
        <v>1238</v>
      </c>
      <c r="G7582" t="s">
        <v>82</v>
      </c>
      <c r="I7582">
        <v>86400</v>
      </c>
      <c r="J7582">
        <f>Table1[[#This Row],[Time_to_crack_in_seconds]]/60</f>
        <v>1440</v>
      </c>
      <c r="K7582">
        <f>Table1[[#This Row],[Time_to_Crack_in_minutes]]/60</f>
        <v>24</v>
      </c>
    </row>
    <row r="7583" spans="1:11" x14ac:dyDescent="0.25">
      <c r="A7583" t="s">
        <v>3534</v>
      </c>
      <c r="B7583" t="s">
        <v>3535</v>
      </c>
      <c r="C7583">
        <v>182</v>
      </c>
      <c r="D7583" t="s">
        <v>3597</v>
      </c>
      <c r="E7583">
        <f t="shared" si="118"/>
        <v>7</v>
      </c>
      <c r="F7583">
        <v>1221</v>
      </c>
      <c r="G7583" t="s">
        <v>54</v>
      </c>
      <c r="I7583">
        <v>1020</v>
      </c>
      <c r="J7583">
        <f>Table1[[#This Row],[Time_to_crack_in_seconds]]/60</f>
        <v>17</v>
      </c>
      <c r="K7583">
        <f>Table1[[#This Row],[Time_to_Crack_in_minutes]]/60</f>
        <v>0.28333333333333333</v>
      </c>
    </row>
    <row r="7584" spans="1:11" x14ac:dyDescent="0.25">
      <c r="A7584" t="s">
        <v>3534</v>
      </c>
      <c r="B7584" t="s">
        <v>3535</v>
      </c>
      <c r="C7584">
        <v>183</v>
      </c>
      <c r="D7584" t="s">
        <v>448</v>
      </c>
      <c r="E7584">
        <f t="shared" si="118"/>
        <v>8</v>
      </c>
      <c r="F7584">
        <v>1218</v>
      </c>
      <c r="G7584" t="s">
        <v>10</v>
      </c>
      <c r="I7584">
        <v>0</v>
      </c>
      <c r="J7584">
        <f>Table1[[#This Row],[Time_to_crack_in_seconds]]/60</f>
        <v>0</v>
      </c>
      <c r="K7584">
        <f>Table1[[#This Row],[Time_to_Crack_in_minutes]]/60</f>
        <v>0</v>
      </c>
    </row>
    <row r="7585" spans="1:11" x14ac:dyDescent="0.25">
      <c r="A7585" t="s">
        <v>3534</v>
      </c>
      <c r="B7585" t="s">
        <v>3535</v>
      </c>
      <c r="C7585">
        <v>184</v>
      </c>
      <c r="D7585" t="s">
        <v>3598</v>
      </c>
      <c r="E7585">
        <f t="shared" si="118"/>
        <v>6</v>
      </c>
      <c r="F7585">
        <v>1209</v>
      </c>
      <c r="G7585" t="s">
        <v>18</v>
      </c>
      <c r="I7585">
        <v>120</v>
      </c>
      <c r="J7585">
        <f>Table1[[#This Row],[Time_to_crack_in_seconds]]/60</f>
        <v>2</v>
      </c>
      <c r="K7585">
        <f>Table1[[#This Row],[Time_to_Crack_in_minutes]]/60</f>
        <v>3.3333333333333333E-2</v>
      </c>
    </row>
    <row r="7586" spans="1:11" x14ac:dyDescent="0.25">
      <c r="A7586" t="s">
        <v>3534</v>
      </c>
      <c r="B7586" t="s">
        <v>3535</v>
      </c>
      <c r="C7586">
        <v>185</v>
      </c>
      <c r="D7586" t="s">
        <v>227</v>
      </c>
      <c r="E7586">
        <f t="shared" si="118"/>
        <v>6</v>
      </c>
      <c r="F7586">
        <v>1203</v>
      </c>
      <c r="G7586" t="s">
        <v>18</v>
      </c>
      <c r="I7586">
        <v>120</v>
      </c>
      <c r="J7586">
        <f>Table1[[#This Row],[Time_to_crack_in_seconds]]/60</f>
        <v>2</v>
      </c>
      <c r="K7586">
        <f>Table1[[#This Row],[Time_to_Crack_in_minutes]]/60</f>
        <v>3.3333333333333333E-2</v>
      </c>
    </row>
    <row r="7587" spans="1:11" x14ac:dyDescent="0.25">
      <c r="A7587" t="s">
        <v>3534</v>
      </c>
      <c r="B7587" t="s">
        <v>3535</v>
      </c>
      <c r="C7587">
        <v>186</v>
      </c>
      <c r="D7587" t="s">
        <v>1261</v>
      </c>
      <c r="E7587">
        <f t="shared" si="118"/>
        <v>7</v>
      </c>
      <c r="F7587">
        <v>1183</v>
      </c>
      <c r="G7587" t="s">
        <v>10</v>
      </c>
      <c r="I7587">
        <v>0</v>
      </c>
      <c r="J7587">
        <f>Table1[[#This Row],[Time_to_crack_in_seconds]]/60</f>
        <v>0</v>
      </c>
      <c r="K7587">
        <f>Table1[[#This Row],[Time_to_Crack_in_minutes]]/60</f>
        <v>0</v>
      </c>
    </row>
    <row r="7588" spans="1:11" x14ac:dyDescent="0.25">
      <c r="A7588" t="s">
        <v>3534</v>
      </c>
      <c r="B7588" t="s">
        <v>3535</v>
      </c>
      <c r="C7588">
        <v>187</v>
      </c>
      <c r="D7588" t="s">
        <v>3599</v>
      </c>
      <c r="E7588">
        <f t="shared" si="118"/>
        <v>6</v>
      </c>
      <c r="F7588">
        <v>1177</v>
      </c>
      <c r="G7588" t="s">
        <v>18</v>
      </c>
      <c r="I7588">
        <v>120</v>
      </c>
      <c r="J7588">
        <f>Table1[[#This Row],[Time_to_crack_in_seconds]]/60</f>
        <v>2</v>
      </c>
      <c r="K7588">
        <f>Table1[[#This Row],[Time_to_Crack_in_minutes]]/60</f>
        <v>3.3333333333333333E-2</v>
      </c>
    </row>
    <row r="7589" spans="1:11" x14ac:dyDescent="0.25">
      <c r="A7589" t="s">
        <v>3534</v>
      </c>
      <c r="B7589" t="s">
        <v>3535</v>
      </c>
      <c r="C7589">
        <v>188</v>
      </c>
      <c r="D7589" t="s">
        <v>501</v>
      </c>
      <c r="E7589">
        <f t="shared" si="118"/>
        <v>7</v>
      </c>
      <c r="F7589">
        <v>1175</v>
      </c>
      <c r="G7589" t="s">
        <v>10</v>
      </c>
      <c r="I7589">
        <v>0</v>
      </c>
      <c r="J7589">
        <f>Table1[[#This Row],[Time_to_crack_in_seconds]]/60</f>
        <v>0</v>
      </c>
      <c r="K7589">
        <f>Table1[[#This Row],[Time_to_Crack_in_minutes]]/60</f>
        <v>0</v>
      </c>
    </row>
    <row r="7590" spans="1:11" x14ac:dyDescent="0.25">
      <c r="A7590" t="s">
        <v>3534</v>
      </c>
      <c r="B7590" t="s">
        <v>3535</v>
      </c>
      <c r="C7590">
        <v>189</v>
      </c>
      <c r="D7590" t="s">
        <v>3600</v>
      </c>
      <c r="E7590">
        <f t="shared" si="118"/>
        <v>5</v>
      </c>
      <c r="F7590">
        <v>1169</v>
      </c>
      <c r="G7590" t="s">
        <v>52</v>
      </c>
      <c r="I7590">
        <v>10</v>
      </c>
      <c r="J7590">
        <f>Table1[[#This Row],[Time_to_crack_in_seconds]]/60</f>
        <v>0.16666666666666666</v>
      </c>
      <c r="K7590">
        <f>Table1[[#This Row],[Time_to_Crack_in_minutes]]/60</f>
        <v>2.7777777777777775E-3</v>
      </c>
    </row>
    <row r="7591" spans="1:11" x14ac:dyDescent="0.25">
      <c r="A7591" t="s">
        <v>3534</v>
      </c>
      <c r="B7591" t="s">
        <v>3535</v>
      </c>
      <c r="C7591">
        <v>190</v>
      </c>
      <c r="D7591" t="s">
        <v>463</v>
      </c>
      <c r="E7591">
        <f t="shared" si="118"/>
        <v>8</v>
      </c>
      <c r="F7591">
        <v>1169</v>
      </c>
      <c r="G7591" t="s">
        <v>34</v>
      </c>
      <c r="I7591">
        <v>8</v>
      </c>
      <c r="J7591">
        <f>Table1[[#This Row],[Time_to_crack_in_seconds]]/60</f>
        <v>0.13333333333333333</v>
      </c>
      <c r="K7591">
        <f>Table1[[#This Row],[Time_to_Crack_in_minutes]]/60</f>
        <v>2.2222222222222222E-3</v>
      </c>
    </row>
    <row r="7592" spans="1:11" x14ac:dyDescent="0.25">
      <c r="A7592" t="s">
        <v>3534</v>
      </c>
      <c r="B7592" t="s">
        <v>3535</v>
      </c>
      <c r="C7592">
        <v>191</v>
      </c>
      <c r="D7592" t="s">
        <v>455</v>
      </c>
      <c r="E7592">
        <f t="shared" si="118"/>
        <v>6</v>
      </c>
      <c r="F7592">
        <v>1167</v>
      </c>
      <c r="G7592" t="s">
        <v>456</v>
      </c>
      <c r="I7592">
        <v>36</v>
      </c>
      <c r="J7592">
        <f>Table1[[#This Row],[Time_to_crack_in_seconds]]/60</f>
        <v>0.6</v>
      </c>
      <c r="K7592">
        <f>Table1[[#This Row],[Time_to_Crack_in_minutes]]/60</f>
        <v>0.01</v>
      </c>
    </row>
    <row r="7593" spans="1:11" x14ac:dyDescent="0.25">
      <c r="A7593" t="s">
        <v>3534</v>
      </c>
      <c r="B7593" t="s">
        <v>3535</v>
      </c>
      <c r="C7593">
        <v>192</v>
      </c>
      <c r="D7593" t="s">
        <v>3601</v>
      </c>
      <c r="E7593">
        <f t="shared" si="118"/>
        <v>5</v>
      </c>
      <c r="F7593">
        <v>1162</v>
      </c>
      <c r="G7593" t="s">
        <v>52</v>
      </c>
      <c r="I7593">
        <v>10</v>
      </c>
      <c r="J7593">
        <f>Table1[[#This Row],[Time_to_crack_in_seconds]]/60</f>
        <v>0.16666666666666666</v>
      </c>
      <c r="K7593">
        <f>Table1[[#This Row],[Time_to_Crack_in_minutes]]/60</f>
        <v>2.7777777777777775E-3</v>
      </c>
    </row>
    <row r="7594" spans="1:11" x14ac:dyDescent="0.25">
      <c r="A7594" t="s">
        <v>3534</v>
      </c>
      <c r="B7594" t="s">
        <v>3535</v>
      </c>
      <c r="C7594">
        <v>193</v>
      </c>
      <c r="D7594" t="s">
        <v>3398</v>
      </c>
      <c r="E7594">
        <f t="shared" si="118"/>
        <v>8</v>
      </c>
      <c r="F7594">
        <v>1161</v>
      </c>
      <c r="G7594" t="s">
        <v>10</v>
      </c>
      <c r="I7594">
        <v>0</v>
      </c>
      <c r="J7594">
        <f>Table1[[#This Row],[Time_to_crack_in_seconds]]/60</f>
        <v>0</v>
      </c>
      <c r="K7594">
        <f>Table1[[#This Row],[Time_to_Crack_in_minutes]]/60</f>
        <v>0</v>
      </c>
    </row>
    <row r="7595" spans="1:11" x14ac:dyDescent="0.25">
      <c r="A7595" t="s">
        <v>3534</v>
      </c>
      <c r="B7595" t="s">
        <v>3535</v>
      </c>
      <c r="C7595">
        <v>194</v>
      </c>
      <c r="D7595" t="s">
        <v>3602</v>
      </c>
      <c r="E7595">
        <f t="shared" si="118"/>
        <v>5</v>
      </c>
      <c r="F7595">
        <v>1159</v>
      </c>
      <c r="G7595" t="s">
        <v>52</v>
      </c>
      <c r="I7595">
        <v>10</v>
      </c>
      <c r="J7595">
        <f>Table1[[#This Row],[Time_to_crack_in_seconds]]/60</f>
        <v>0.16666666666666666</v>
      </c>
      <c r="K7595">
        <f>Table1[[#This Row],[Time_to_Crack_in_minutes]]/60</f>
        <v>2.7777777777777775E-3</v>
      </c>
    </row>
    <row r="7596" spans="1:11" x14ac:dyDescent="0.25">
      <c r="A7596" t="s">
        <v>3534</v>
      </c>
      <c r="B7596" t="s">
        <v>3535</v>
      </c>
      <c r="C7596">
        <v>195</v>
      </c>
      <c r="D7596" t="s">
        <v>3603</v>
      </c>
      <c r="E7596">
        <f t="shared" si="118"/>
        <v>5</v>
      </c>
      <c r="F7596">
        <v>1151</v>
      </c>
      <c r="G7596" t="s">
        <v>52</v>
      </c>
      <c r="I7596">
        <v>10</v>
      </c>
      <c r="J7596">
        <f>Table1[[#This Row],[Time_to_crack_in_seconds]]/60</f>
        <v>0.16666666666666666</v>
      </c>
      <c r="K7596">
        <f>Table1[[#This Row],[Time_to_Crack_in_minutes]]/60</f>
        <v>2.7777777777777775E-3</v>
      </c>
    </row>
    <row r="7597" spans="1:11" x14ac:dyDescent="0.25">
      <c r="A7597" t="s">
        <v>3534</v>
      </c>
      <c r="B7597" t="s">
        <v>3535</v>
      </c>
      <c r="C7597">
        <v>196</v>
      </c>
      <c r="D7597" t="s">
        <v>3604</v>
      </c>
      <c r="E7597">
        <f t="shared" si="118"/>
        <v>7</v>
      </c>
      <c r="F7597">
        <v>1147</v>
      </c>
      <c r="G7597" t="s">
        <v>54</v>
      </c>
      <c r="I7597">
        <v>1020</v>
      </c>
      <c r="J7597">
        <f>Table1[[#This Row],[Time_to_crack_in_seconds]]/60</f>
        <v>17</v>
      </c>
      <c r="K7597">
        <f>Table1[[#This Row],[Time_to_Crack_in_minutes]]/60</f>
        <v>0.28333333333333333</v>
      </c>
    </row>
    <row r="7598" spans="1:11" x14ac:dyDescent="0.25">
      <c r="A7598" t="s">
        <v>3534</v>
      </c>
      <c r="B7598" t="s">
        <v>3535</v>
      </c>
      <c r="C7598">
        <v>197</v>
      </c>
      <c r="D7598" t="s">
        <v>3605</v>
      </c>
      <c r="E7598">
        <f t="shared" si="118"/>
        <v>7</v>
      </c>
      <c r="F7598">
        <v>1144</v>
      </c>
      <c r="G7598" t="s">
        <v>34</v>
      </c>
      <c r="I7598">
        <v>8</v>
      </c>
      <c r="J7598">
        <f>Table1[[#This Row],[Time_to_crack_in_seconds]]/60</f>
        <v>0.13333333333333333</v>
      </c>
      <c r="K7598">
        <f>Table1[[#This Row],[Time_to_Crack_in_minutes]]/60</f>
        <v>2.2222222222222222E-3</v>
      </c>
    </row>
    <row r="7599" spans="1:11" x14ac:dyDescent="0.25">
      <c r="A7599" t="s">
        <v>3534</v>
      </c>
      <c r="B7599" t="s">
        <v>3535</v>
      </c>
      <c r="C7599">
        <v>198</v>
      </c>
      <c r="D7599" t="s">
        <v>33</v>
      </c>
      <c r="E7599">
        <f t="shared" si="118"/>
        <v>7</v>
      </c>
      <c r="F7599">
        <v>1133</v>
      </c>
      <c r="G7599" t="s">
        <v>34</v>
      </c>
      <c r="H7599">
        <v>66</v>
      </c>
      <c r="I7599">
        <v>8</v>
      </c>
      <c r="J7599">
        <f>Table1[[#This Row],[Time_to_crack_in_seconds]]/60</f>
        <v>0.13333333333333333</v>
      </c>
      <c r="K7599">
        <f>Table1[[#This Row],[Time_to_Crack_in_minutes]]/60</f>
        <v>2.2222222222222222E-3</v>
      </c>
    </row>
    <row r="7600" spans="1:11" x14ac:dyDescent="0.25">
      <c r="A7600" t="s">
        <v>3534</v>
      </c>
      <c r="B7600" t="s">
        <v>3535</v>
      </c>
      <c r="C7600">
        <v>199</v>
      </c>
      <c r="D7600" t="s">
        <v>2466</v>
      </c>
      <c r="E7600">
        <f t="shared" si="118"/>
        <v>8</v>
      </c>
      <c r="F7600">
        <v>1110</v>
      </c>
      <c r="G7600" t="s">
        <v>18</v>
      </c>
      <c r="I7600">
        <v>120</v>
      </c>
      <c r="J7600">
        <f>Table1[[#This Row],[Time_to_crack_in_seconds]]/60</f>
        <v>2</v>
      </c>
      <c r="K7600">
        <f>Table1[[#This Row],[Time_to_Crack_in_minutes]]/60</f>
        <v>3.3333333333333333E-2</v>
      </c>
    </row>
    <row r="7601" spans="1:11" x14ac:dyDescent="0.25">
      <c r="A7601" t="s">
        <v>3534</v>
      </c>
      <c r="B7601" t="s">
        <v>3535</v>
      </c>
      <c r="C7601">
        <v>200</v>
      </c>
      <c r="D7601" t="s">
        <v>3606</v>
      </c>
      <c r="E7601">
        <f t="shared" si="118"/>
        <v>5</v>
      </c>
      <c r="F7601">
        <v>1108</v>
      </c>
      <c r="G7601" t="s">
        <v>52</v>
      </c>
      <c r="I7601">
        <v>10</v>
      </c>
      <c r="J7601">
        <f>Table1[[#This Row],[Time_to_crack_in_seconds]]/60</f>
        <v>0.16666666666666666</v>
      </c>
      <c r="K7601">
        <f>Table1[[#This Row],[Time_to_Crack_in_minutes]]/60</f>
        <v>2.7777777777777775E-3</v>
      </c>
    </row>
    <row r="7602" spans="1:11" x14ac:dyDescent="0.25">
      <c r="A7602" t="s">
        <v>3607</v>
      </c>
      <c r="B7602" t="s">
        <v>3608</v>
      </c>
      <c r="C7602">
        <v>1</v>
      </c>
      <c r="D7602">
        <v>123456</v>
      </c>
      <c r="E7602">
        <f t="shared" si="118"/>
        <v>6</v>
      </c>
      <c r="F7602">
        <v>108893</v>
      </c>
      <c r="G7602" t="s">
        <v>10</v>
      </c>
      <c r="H7602">
        <v>1</v>
      </c>
      <c r="I7602">
        <v>0</v>
      </c>
      <c r="J7602">
        <f>Table1[[#This Row],[Time_to_crack_in_seconds]]/60</f>
        <v>0</v>
      </c>
      <c r="K7602">
        <f>Table1[[#This Row],[Time_to_Crack_in_minutes]]/60</f>
        <v>0</v>
      </c>
    </row>
    <row r="7603" spans="1:11" x14ac:dyDescent="0.25">
      <c r="A7603" t="s">
        <v>3607</v>
      </c>
      <c r="B7603" t="s">
        <v>3608</v>
      </c>
      <c r="C7603">
        <v>2</v>
      </c>
      <c r="D7603" t="s">
        <v>11</v>
      </c>
      <c r="E7603">
        <f t="shared" si="118"/>
        <v>8</v>
      </c>
      <c r="F7603">
        <v>38797</v>
      </c>
      <c r="G7603" t="s">
        <v>10</v>
      </c>
      <c r="H7603">
        <v>5</v>
      </c>
      <c r="I7603">
        <v>0</v>
      </c>
      <c r="J7603">
        <f>Table1[[#This Row],[Time_to_crack_in_seconds]]/60</f>
        <v>0</v>
      </c>
      <c r="K7603">
        <f>Table1[[#This Row],[Time_to_Crack_in_minutes]]/60</f>
        <v>0</v>
      </c>
    </row>
    <row r="7604" spans="1:11" x14ac:dyDescent="0.25">
      <c r="A7604" t="s">
        <v>3607</v>
      </c>
      <c r="B7604" t="s">
        <v>3608</v>
      </c>
      <c r="C7604">
        <v>3</v>
      </c>
      <c r="D7604">
        <v>12345</v>
      </c>
      <c r="E7604">
        <f t="shared" si="118"/>
        <v>5</v>
      </c>
      <c r="F7604">
        <v>27514</v>
      </c>
      <c r="G7604" t="s">
        <v>10</v>
      </c>
      <c r="H7604">
        <v>3</v>
      </c>
      <c r="I7604">
        <v>0</v>
      </c>
      <c r="J7604">
        <f>Table1[[#This Row],[Time_to_crack_in_seconds]]/60</f>
        <v>0</v>
      </c>
      <c r="K7604">
        <f>Table1[[#This Row],[Time_to_Crack_in_minutes]]/60</f>
        <v>0</v>
      </c>
    </row>
    <row r="7605" spans="1:11" x14ac:dyDescent="0.25">
      <c r="A7605" t="s">
        <v>3607</v>
      </c>
      <c r="B7605" t="s">
        <v>3608</v>
      </c>
      <c r="C7605">
        <v>4</v>
      </c>
      <c r="D7605">
        <v>123456789</v>
      </c>
      <c r="E7605">
        <f t="shared" si="118"/>
        <v>9</v>
      </c>
      <c r="F7605">
        <v>20312</v>
      </c>
      <c r="G7605" t="s">
        <v>10</v>
      </c>
      <c r="H7605">
        <v>2</v>
      </c>
      <c r="I7605">
        <v>0</v>
      </c>
      <c r="J7605">
        <f>Table1[[#This Row],[Time_to_crack_in_seconds]]/60</f>
        <v>0</v>
      </c>
      <c r="K7605">
        <f>Table1[[#This Row],[Time_to_Crack_in_minutes]]/60</f>
        <v>0</v>
      </c>
    </row>
    <row r="7606" spans="1:11" x14ac:dyDescent="0.25">
      <c r="A7606" t="s">
        <v>3607</v>
      </c>
      <c r="B7606" t="s">
        <v>3608</v>
      </c>
      <c r="C7606">
        <v>5</v>
      </c>
      <c r="D7606" t="s">
        <v>14</v>
      </c>
      <c r="E7606">
        <f t="shared" si="118"/>
        <v>9</v>
      </c>
      <c r="F7606">
        <v>17199</v>
      </c>
      <c r="G7606" t="s">
        <v>10</v>
      </c>
      <c r="H7606">
        <v>16</v>
      </c>
      <c r="I7606">
        <v>0</v>
      </c>
      <c r="J7606">
        <f>Table1[[#This Row],[Time_to_crack_in_seconds]]/60</f>
        <v>0</v>
      </c>
      <c r="K7606">
        <f>Table1[[#This Row],[Time_to_Crack_in_minutes]]/60</f>
        <v>0</v>
      </c>
    </row>
    <row r="7607" spans="1:11" x14ac:dyDescent="0.25">
      <c r="A7607" t="s">
        <v>3607</v>
      </c>
      <c r="B7607" t="s">
        <v>3608</v>
      </c>
      <c r="C7607">
        <v>6</v>
      </c>
      <c r="D7607" t="s">
        <v>16</v>
      </c>
      <c r="E7607">
        <f t="shared" si="118"/>
        <v>6</v>
      </c>
      <c r="F7607">
        <v>12982</v>
      </c>
      <c r="G7607" t="s">
        <v>10</v>
      </c>
      <c r="H7607">
        <v>4</v>
      </c>
      <c r="I7607">
        <v>0</v>
      </c>
      <c r="J7607">
        <f>Table1[[#This Row],[Time_to_crack_in_seconds]]/60</f>
        <v>0</v>
      </c>
      <c r="K7607">
        <f>Table1[[#This Row],[Time_to_Crack_in_minutes]]/60</f>
        <v>0</v>
      </c>
    </row>
    <row r="7608" spans="1:11" x14ac:dyDescent="0.25">
      <c r="A7608" t="s">
        <v>3607</v>
      </c>
      <c r="B7608" t="s">
        <v>3608</v>
      </c>
      <c r="C7608">
        <v>7</v>
      </c>
      <c r="D7608">
        <v>12345678</v>
      </c>
      <c r="E7608">
        <f t="shared" si="118"/>
        <v>8</v>
      </c>
      <c r="F7608">
        <v>11167</v>
      </c>
      <c r="G7608" t="s">
        <v>10</v>
      </c>
      <c r="H7608">
        <v>6</v>
      </c>
      <c r="I7608">
        <v>0</v>
      </c>
      <c r="J7608">
        <f>Table1[[#This Row],[Time_to_crack_in_seconds]]/60</f>
        <v>0</v>
      </c>
      <c r="K7608">
        <f>Table1[[#This Row],[Time_to_Crack_in_minutes]]/60</f>
        <v>0</v>
      </c>
    </row>
    <row r="7609" spans="1:11" x14ac:dyDescent="0.25">
      <c r="A7609" t="s">
        <v>3607</v>
      </c>
      <c r="B7609" t="s">
        <v>3608</v>
      </c>
      <c r="C7609">
        <v>8</v>
      </c>
      <c r="D7609">
        <v>1234567890</v>
      </c>
      <c r="E7609">
        <f t="shared" si="118"/>
        <v>10</v>
      </c>
      <c r="F7609">
        <v>7330</v>
      </c>
      <c r="G7609" t="s">
        <v>10</v>
      </c>
      <c r="H7609">
        <v>9</v>
      </c>
      <c r="I7609">
        <v>0</v>
      </c>
      <c r="J7609">
        <f>Table1[[#This Row],[Time_to_crack_in_seconds]]/60</f>
        <v>0</v>
      </c>
      <c r="K7609">
        <f>Table1[[#This Row],[Time_to_Crack_in_minutes]]/60</f>
        <v>0</v>
      </c>
    </row>
    <row r="7610" spans="1:11" x14ac:dyDescent="0.25">
      <c r="A7610" t="s">
        <v>3607</v>
      </c>
      <c r="B7610" t="s">
        <v>3608</v>
      </c>
      <c r="C7610">
        <v>9</v>
      </c>
      <c r="D7610">
        <v>1234</v>
      </c>
      <c r="E7610">
        <f t="shared" si="118"/>
        <v>4</v>
      </c>
      <c r="F7610">
        <v>6839</v>
      </c>
      <c r="G7610" t="s">
        <v>10</v>
      </c>
      <c r="H7610">
        <v>17</v>
      </c>
      <c r="I7610">
        <v>0</v>
      </c>
      <c r="J7610">
        <f>Table1[[#This Row],[Time_to_crack_in_seconds]]/60</f>
        <v>0</v>
      </c>
      <c r="K7610">
        <f>Table1[[#This Row],[Time_to_Crack_in_minutes]]/60</f>
        <v>0</v>
      </c>
    </row>
    <row r="7611" spans="1:11" x14ac:dyDescent="0.25">
      <c r="A7611" t="s">
        <v>3607</v>
      </c>
      <c r="B7611" t="s">
        <v>3608</v>
      </c>
      <c r="C7611">
        <v>10</v>
      </c>
      <c r="D7611" t="s">
        <v>3609</v>
      </c>
      <c r="E7611">
        <f t="shared" si="118"/>
        <v>7</v>
      </c>
      <c r="F7611">
        <v>6002</v>
      </c>
      <c r="G7611" t="s">
        <v>54</v>
      </c>
      <c r="I7611">
        <v>1020</v>
      </c>
      <c r="J7611">
        <f>Table1[[#This Row],[Time_to_crack_in_seconds]]/60</f>
        <v>17</v>
      </c>
      <c r="K7611">
        <f>Table1[[#This Row],[Time_to_Crack_in_minutes]]/60</f>
        <v>0.28333333333333333</v>
      </c>
    </row>
    <row r="7612" spans="1:11" x14ac:dyDescent="0.25">
      <c r="A7612" t="s">
        <v>3607</v>
      </c>
      <c r="B7612" t="s">
        <v>3608</v>
      </c>
      <c r="C7612">
        <v>11</v>
      </c>
      <c r="D7612" t="s">
        <v>30</v>
      </c>
      <c r="E7612">
        <f t="shared" si="118"/>
        <v>6</v>
      </c>
      <c r="F7612">
        <v>5598</v>
      </c>
      <c r="G7612" t="s">
        <v>10</v>
      </c>
      <c r="H7612">
        <v>41</v>
      </c>
      <c r="I7612">
        <v>0</v>
      </c>
      <c r="J7612">
        <f>Table1[[#This Row],[Time_to_crack_in_seconds]]/60</f>
        <v>0</v>
      </c>
      <c r="K7612">
        <f>Table1[[#This Row],[Time_to_Crack_in_minutes]]/60</f>
        <v>0</v>
      </c>
    </row>
    <row r="7613" spans="1:11" x14ac:dyDescent="0.25">
      <c r="A7613" t="s">
        <v>3607</v>
      </c>
      <c r="B7613" t="s">
        <v>3608</v>
      </c>
      <c r="C7613">
        <v>12</v>
      </c>
      <c r="D7613" t="s">
        <v>1787</v>
      </c>
      <c r="E7613">
        <f t="shared" si="118"/>
        <v>8</v>
      </c>
      <c r="F7613">
        <v>5548</v>
      </c>
      <c r="G7613" t="s">
        <v>10</v>
      </c>
      <c r="I7613">
        <v>0</v>
      </c>
      <c r="J7613">
        <f>Table1[[#This Row],[Time_to_crack_in_seconds]]/60</f>
        <v>0</v>
      </c>
      <c r="K7613">
        <f>Table1[[#This Row],[Time_to_Crack_in_minutes]]/60</f>
        <v>0</v>
      </c>
    </row>
    <row r="7614" spans="1:11" x14ac:dyDescent="0.25">
      <c r="A7614" t="s">
        <v>3607</v>
      </c>
      <c r="B7614" t="s">
        <v>3608</v>
      </c>
      <c r="C7614">
        <v>13</v>
      </c>
      <c r="D7614" t="s">
        <v>21</v>
      </c>
      <c r="E7614">
        <f t="shared" si="118"/>
        <v>6</v>
      </c>
      <c r="F7614">
        <v>5155</v>
      </c>
      <c r="G7614" t="s">
        <v>10</v>
      </c>
      <c r="H7614">
        <v>38</v>
      </c>
      <c r="I7614">
        <v>0</v>
      </c>
      <c r="J7614">
        <f>Table1[[#This Row],[Time_to_crack_in_seconds]]/60</f>
        <v>0</v>
      </c>
      <c r="K7614">
        <f>Table1[[#This Row],[Time_to_Crack_in_minutes]]/60</f>
        <v>0</v>
      </c>
    </row>
    <row r="7615" spans="1:11" x14ac:dyDescent="0.25">
      <c r="A7615" t="s">
        <v>3607</v>
      </c>
      <c r="B7615" t="s">
        <v>3608</v>
      </c>
      <c r="C7615">
        <v>14</v>
      </c>
      <c r="D7615" t="s">
        <v>96</v>
      </c>
      <c r="E7615">
        <f t="shared" si="118"/>
        <v>11</v>
      </c>
      <c r="F7615">
        <v>5105</v>
      </c>
      <c r="G7615" t="s">
        <v>10</v>
      </c>
      <c r="I7615">
        <v>0</v>
      </c>
      <c r="J7615">
        <f>Table1[[#This Row],[Time_to_crack_in_seconds]]/60</f>
        <v>0</v>
      </c>
      <c r="K7615">
        <f>Table1[[#This Row],[Time_to_Crack_in_minutes]]/60</f>
        <v>0</v>
      </c>
    </row>
    <row r="7616" spans="1:11" x14ac:dyDescent="0.25">
      <c r="A7616" t="s">
        <v>3607</v>
      </c>
      <c r="B7616" t="s">
        <v>3608</v>
      </c>
      <c r="C7616">
        <v>15</v>
      </c>
      <c r="D7616">
        <v>1234567</v>
      </c>
      <c r="E7616">
        <f t="shared" si="118"/>
        <v>7</v>
      </c>
      <c r="F7616">
        <v>4779</v>
      </c>
      <c r="G7616" t="s">
        <v>10</v>
      </c>
      <c r="H7616">
        <v>10</v>
      </c>
      <c r="I7616">
        <v>0</v>
      </c>
      <c r="J7616">
        <f>Table1[[#This Row],[Time_to_crack_in_seconds]]/60</f>
        <v>0</v>
      </c>
      <c r="K7616">
        <f>Table1[[#This Row],[Time_to_Crack_in_minutes]]/60</f>
        <v>0</v>
      </c>
    </row>
    <row r="7617" spans="1:11" x14ac:dyDescent="0.25">
      <c r="A7617" t="s">
        <v>3607</v>
      </c>
      <c r="B7617" t="s">
        <v>3608</v>
      </c>
      <c r="C7617">
        <v>16</v>
      </c>
      <c r="D7617" t="s">
        <v>78</v>
      </c>
      <c r="E7617">
        <f t="shared" si="118"/>
        <v>9</v>
      </c>
      <c r="F7617">
        <v>4623</v>
      </c>
      <c r="G7617" t="s">
        <v>10</v>
      </c>
      <c r="H7617">
        <v>121</v>
      </c>
      <c r="I7617">
        <v>0</v>
      </c>
      <c r="J7617">
        <f>Table1[[#This Row],[Time_to_crack_in_seconds]]/60</f>
        <v>0</v>
      </c>
      <c r="K7617">
        <f>Table1[[#This Row],[Time_to_Crack_in_minutes]]/60</f>
        <v>0</v>
      </c>
    </row>
    <row r="7618" spans="1:11" x14ac:dyDescent="0.25">
      <c r="A7618" t="s">
        <v>3607</v>
      </c>
      <c r="B7618" t="s">
        <v>3608</v>
      </c>
      <c r="C7618">
        <v>17</v>
      </c>
      <c r="D7618" t="s">
        <v>33</v>
      </c>
      <c r="E7618">
        <f t="shared" si="118"/>
        <v>7</v>
      </c>
      <c r="F7618">
        <v>4539</v>
      </c>
      <c r="G7618" t="s">
        <v>34</v>
      </c>
      <c r="H7618">
        <v>66</v>
      </c>
      <c r="I7618">
        <v>8</v>
      </c>
      <c r="J7618">
        <f>Table1[[#This Row],[Time_to_crack_in_seconds]]/60</f>
        <v>0.13333333333333333</v>
      </c>
      <c r="K7618">
        <f>Table1[[#This Row],[Time_to_Crack_in_minutes]]/60</f>
        <v>2.2222222222222222E-3</v>
      </c>
    </row>
    <row r="7619" spans="1:11" x14ac:dyDescent="0.25">
      <c r="A7619" t="s">
        <v>3607</v>
      </c>
      <c r="B7619" t="s">
        <v>3608</v>
      </c>
      <c r="C7619">
        <v>18</v>
      </c>
      <c r="D7619" t="s">
        <v>91</v>
      </c>
      <c r="E7619">
        <f t="shared" ref="E7619:E7682" si="119">LEN(D7619)</f>
        <v>8</v>
      </c>
      <c r="F7619">
        <v>4262</v>
      </c>
      <c r="G7619" t="s">
        <v>10</v>
      </c>
      <c r="H7619">
        <v>123</v>
      </c>
      <c r="I7619">
        <v>0</v>
      </c>
      <c r="J7619">
        <f>Table1[[#This Row],[Time_to_crack_in_seconds]]/60</f>
        <v>0</v>
      </c>
      <c r="K7619">
        <f>Table1[[#This Row],[Time_to_Crack_in_minutes]]/60</f>
        <v>0</v>
      </c>
    </row>
    <row r="7620" spans="1:11" x14ac:dyDescent="0.25">
      <c r="A7620" t="s">
        <v>3607</v>
      </c>
      <c r="B7620" t="s">
        <v>3608</v>
      </c>
      <c r="C7620">
        <v>19</v>
      </c>
      <c r="D7620" t="s">
        <v>65</v>
      </c>
      <c r="E7620">
        <f t="shared" si="119"/>
        <v>8</v>
      </c>
      <c r="F7620">
        <v>4154</v>
      </c>
      <c r="G7620" t="s">
        <v>24</v>
      </c>
      <c r="I7620">
        <v>6</v>
      </c>
      <c r="J7620">
        <f>Table1[[#This Row],[Time_to_crack_in_seconds]]/60</f>
        <v>0.1</v>
      </c>
      <c r="K7620">
        <f>Table1[[#This Row],[Time_to_Crack_in_minutes]]/60</f>
        <v>1.6666666666666668E-3</v>
      </c>
    </row>
    <row r="7621" spans="1:11" x14ac:dyDescent="0.25">
      <c r="A7621" t="s">
        <v>3607</v>
      </c>
      <c r="B7621" t="s">
        <v>3608</v>
      </c>
      <c r="C7621">
        <v>20</v>
      </c>
      <c r="D7621" t="s">
        <v>37</v>
      </c>
      <c r="E7621">
        <f t="shared" si="119"/>
        <v>6</v>
      </c>
      <c r="F7621">
        <v>3909</v>
      </c>
      <c r="G7621" t="s">
        <v>13</v>
      </c>
      <c r="H7621">
        <v>142</v>
      </c>
      <c r="I7621">
        <v>10800</v>
      </c>
      <c r="J7621">
        <f>Table1[[#This Row],[Time_to_crack_in_seconds]]/60</f>
        <v>180</v>
      </c>
      <c r="K7621">
        <f>Table1[[#This Row],[Time_to_Crack_in_minutes]]/60</f>
        <v>3</v>
      </c>
    </row>
    <row r="7622" spans="1:11" x14ac:dyDescent="0.25">
      <c r="A7622" t="s">
        <v>3607</v>
      </c>
      <c r="B7622" t="s">
        <v>3608</v>
      </c>
      <c r="C7622">
        <v>21</v>
      </c>
      <c r="D7622" t="s">
        <v>73</v>
      </c>
      <c r="E7622">
        <f t="shared" si="119"/>
        <v>8</v>
      </c>
      <c r="F7622">
        <v>3789</v>
      </c>
      <c r="G7622" t="s">
        <v>10</v>
      </c>
      <c r="H7622">
        <v>81</v>
      </c>
      <c r="I7622">
        <v>0</v>
      </c>
      <c r="J7622">
        <f>Table1[[#This Row],[Time_to_crack_in_seconds]]/60</f>
        <v>0</v>
      </c>
      <c r="K7622">
        <f>Table1[[#This Row],[Time_to_Crack_in_minutes]]/60</f>
        <v>0</v>
      </c>
    </row>
    <row r="7623" spans="1:11" x14ac:dyDescent="0.25">
      <c r="A7623" t="s">
        <v>3607</v>
      </c>
      <c r="B7623" t="s">
        <v>3608</v>
      </c>
      <c r="C7623">
        <v>22</v>
      </c>
      <c r="D7623" t="s">
        <v>53</v>
      </c>
      <c r="E7623">
        <f t="shared" si="119"/>
        <v>7</v>
      </c>
      <c r="F7623">
        <v>3476</v>
      </c>
      <c r="G7623" t="s">
        <v>18</v>
      </c>
      <c r="I7623">
        <v>120</v>
      </c>
      <c r="J7623">
        <f>Table1[[#This Row],[Time_to_crack_in_seconds]]/60</f>
        <v>2</v>
      </c>
      <c r="K7623">
        <f>Table1[[#This Row],[Time_to_Crack_in_minutes]]/60</f>
        <v>3.3333333333333333E-2</v>
      </c>
    </row>
    <row r="7624" spans="1:11" x14ac:dyDescent="0.25">
      <c r="A7624" t="s">
        <v>3607</v>
      </c>
      <c r="B7624" t="s">
        <v>3608</v>
      </c>
      <c r="C7624">
        <v>23</v>
      </c>
      <c r="D7624" t="s">
        <v>40</v>
      </c>
      <c r="E7624">
        <f t="shared" si="119"/>
        <v>7</v>
      </c>
      <c r="F7624">
        <v>3265</v>
      </c>
      <c r="G7624" t="s">
        <v>54</v>
      </c>
      <c r="H7624">
        <v>99</v>
      </c>
      <c r="I7624">
        <v>1020</v>
      </c>
      <c r="J7624">
        <f>Table1[[#This Row],[Time_to_crack_in_seconds]]/60</f>
        <v>17</v>
      </c>
      <c r="K7624">
        <f>Table1[[#This Row],[Time_to_Crack_in_minutes]]/60</f>
        <v>0.28333333333333333</v>
      </c>
    </row>
    <row r="7625" spans="1:11" x14ac:dyDescent="0.25">
      <c r="A7625" t="s">
        <v>3607</v>
      </c>
      <c r="B7625" t="s">
        <v>3608</v>
      </c>
      <c r="C7625">
        <v>24</v>
      </c>
      <c r="D7625" t="s">
        <v>26</v>
      </c>
      <c r="E7625">
        <f t="shared" si="119"/>
        <v>8</v>
      </c>
      <c r="F7625">
        <v>3208</v>
      </c>
      <c r="G7625" t="s">
        <v>10</v>
      </c>
      <c r="H7625">
        <v>22</v>
      </c>
      <c r="I7625">
        <v>0</v>
      </c>
      <c r="J7625">
        <f>Table1[[#This Row],[Time_to_crack_in_seconds]]/60</f>
        <v>0</v>
      </c>
      <c r="K7625">
        <f>Table1[[#This Row],[Time_to_Crack_in_minutes]]/60</f>
        <v>0</v>
      </c>
    </row>
    <row r="7626" spans="1:11" x14ac:dyDescent="0.25">
      <c r="A7626" t="s">
        <v>3607</v>
      </c>
      <c r="B7626" t="s">
        <v>3608</v>
      </c>
      <c r="C7626">
        <v>25</v>
      </c>
      <c r="D7626" t="s">
        <v>46</v>
      </c>
      <c r="E7626">
        <f t="shared" si="119"/>
        <v>6</v>
      </c>
      <c r="F7626">
        <v>3107</v>
      </c>
      <c r="G7626" t="s">
        <v>47</v>
      </c>
      <c r="H7626">
        <v>69</v>
      </c>
      <c r="I7626">
        <v>5</v>
      </c>
      <c r="J7626">
        <f>Table1[[#This Row],[Time_to_crack_in_seconds]]/60</f>
        <v>8.3333333333333329E-2</v>
      </c>
      <c r="K7626">
        <f>Table1[[#This Row],[Time_to_Crack_in_minutes]]/60</f>
        <v>1.3888888888888887E-3</v>
      </c>
    </row>
    <row r="7627" spans="1:11" x14ac:dyDescent="0.25">
      <c r="A7627" t="s">
        <v>3607</v>
      </c>
      <c r="B7627" t="s">
        <v>3608</v>
      </c>
      <c r="C7627">
        <v>26</v>
      </c>
      <c r="D7627" t="s">
        <v>50</v>
      </c>
      <c r="E7627">
        <f t="shared" si="119"/>
        <v>6</v>
      </c>
      <c r="F7627">
        <v>3092</v>
      </c>
      <c r="G7627" t="s">
        <v>10</v>
      </c>
      <c r="H7627">
        <v>110</v>
      </c>
      <c r="I7627">
        <v>0</v>
      </c>
      <c r="J7627">
        <f>Table1[[#This Row],[Time_to_crack_in_seconds]]/60</f>
        <v>0</v>
      </c>
      <c r="K7627">
        <f>Table1[[#This Row],[Time_to_Crack_in_minutes]]/60</f>
        <v>0</v>
      </c>
    </row>
    <row r="7628" spans="1:11" x14ac:dyDescent="0.25">
      <c r="A7628" t="s">
        <v>3607</v>
      </c>
      <c r="B7628" t="s">
        <v>3608</v>
      </c>
      <c r="C7628">
        <v>27</v>
      </c>
      <c r="D7628" t="s">
        <v>44</v>
      </c>
      <c r="E7628">
        <f t="shared" si="119"/>
        <v>6</v>
      </c>
      <c r="F7628">
        <v>3043</v>
      </c>
      <c r="G7628" t="s">
        <v>10</v>
      </c>
      <c r="H7628">
        <v>127</v>
      </c>
      <c r="I7628">
        <v>0</v>
      </c>
      <c r="J7628">
        <f>Table1[[#This Row],[Time_to_crack_in_seconds]]/60</f>
        <v>0</v>
      </c>
      <c r="K7628">
        <f>Table1[[#This Row],[Time_to_Crack_in_minutes]]/60</f>
        <v>0</v>
      </c>
    </row>
    <row r="7629" spans="1:11" x14ac:dyDescent="0.25">
      <c r="A7629" t="s">
        <v>3607</v>
      </c>
      <c r="B7629" t="s">
        <v>3608</v>
      </c>
      <c r="C7629">
        <v>28</v>
      </c>
      <c r="D7629" t="s">
        <v>3610</v>
      </c>
      <c r="E7629">
        <f t="shared" si="119"/>
        <v>6</v>
      </c>
      <c r="F7629">
        <v>3018</v>
      </c>
      <c r="G7629" t="s">
        <v>18</v>
      </c>
      <c r="I7629">
        <v>120</v>
      </c>
      <c r="J7629">
        <f>Table1[[#This Row],[Time_to_crack_in_seconds]]/60</f>
        <v>2</v>
      </c>
      <c r="K7629">
        <f>Table1[[#This Row],[Time_to_Crack_in_minutes]]/60</f>
        <v>3.3333333333333333E-2</v>
      </c>
    </row>
    <row r="7630" spans="1:11" x14ac:dyDescent="0.25">
      <c r="A7630" t="s">
        <v>3607</v>
      </c>
      <c r="B7630" t="s">
        <v>3608</v>
      </c>
      <c r="C7630">
        <v>29</v>
      </c>
      <c r="D7630" t="s">
        <v>3611</v>
      </c>
      <c r="E7630">
        <f t="shared" si="119"/>
        <v>8</v>
      </c>
      <c r="F7630">
        <v>2984</v>
      </c>
      <c r="G7630" t="s">
        <v>13</v>
      </c>
      <c r="I7630">
        <v>10800</v>
      </c>
      <c r="J7630">
        <f>Table1[[#This Row],[Time_to_crack_in_seconds]]/60</f>
        <v>180</v>
      </c>
      <c r="K7630">
        <f>Table1[[#This Row],[Time_to_Crack_in_minutes]]/60</f>
        <v>3</v>
      </c>
    </row>
    <row r="7631" spans="1:11" x14ac:dyDescent="0.25">
      <c r="A7631" t="s">
        <v>3607</v>
      </c>
      <c r="B7631" t="s">
        <v>3608</v>
      </c>
      <c r="C7631">
        <v>30</v>
      </c>
      <c r="D7631" t="s">
        <v>261</v>
      </c>
      <c r="E7631">
        <f t="shared" si="119"/>
        <v>6</v>
      </c>
      <c r="F7631">
        <v>2883</v>
      </c>
      <c r="G7631" t="s">
        <v>10</v>
      </c>
      <c r="H7631">
        <v>151</v>
      </c>
      <c r="I7631">
        <v>0</v>
      </c>
      <c r="J7631">
        <f>Table1[[#This Row],[Time_to_crack_in_seconds]]/60</f>
        <v>0</v>
      </c>
      <c r="K7631">
        <f>Table1[[#This Row],[Time_to_Crack_in_minutes]]/60</f>
        <v>0</v>
      </c>
    </row>
    <row r="7632" spans="1:11" x14ac:dyDescent="0.25">
      <c r="A7632" t="s">
        <v>3607</v>
      </c>
      <c r="B7632" t="s">
        <v>3608</v>
      </c>
      <c r="C7632">
        <v>31</v>
      </c>
      <c r="D7632" t="s">
        <v>93</v>
      </c>
      <c r="E7632">
        <f t="shared" si="119"/>
        <v>8</v>
      </c>
      <c r="F7632">
        <v>2815</v>
      </c>
      <c r="G7632" t="s">
        <v>10</v>
      </c>
      <c r="I7632">
        <v>0</v>
      </c>
      <c r="J7632">
        <f>Table1[[#This Row],[Time_to_crack_in_seconds]]/60</f>
        <v>0</v>
      </c>
      <c r="K7632">
        <f>Table1[[#This Row],[Time_to_Crack_in_minutes]]/60</f>
        <v>0</v>
      </c>
    </row>
    <row r="7633" spans="1:11" x14ac:dyDescent="0.25">
      <c r="A7633" t="s">
        <v>3607</v>
      </c>
      <c r="B7633" t="s">
        <v>3608</v>
      </c>
      <c r="C7633">
        <v>32</v>
      </c>
      <c r="D7633" t="s">
        <v>19</v>
      </c>
      <c r="E7633">
        <f t="shared" si="119"/>
        <v>7</v>
      </c>
      <c r="F7633">
        <v>2789</v>
      </c>
      <c r="G7633" t="s">
        <v>18</v>
      </c>
      <c r="H7633">
        <v>96</v>
      </c>
      <c r="I7633">
        <v>120</v>
      </c>
      <c r="J7633">
        <f>Table1[[#This Row],[Time_to_crack_in_seconds]]/60</f>
        <v>2</v>
      </c>
      <c r="K7633">
        <f>Table1[[#This Row],[Time_to_Crack_in_minutes]]/60</f>
        <v>3.3333333333333333E-2</v>
      </c>
    </row>
    <row r="7634" spans="1:11" x14ac:dyDescent="0.25">
      <c r="A7634" t="s">
        <v>3607</v>
      </c>
      <c r="B7634" t="s">
        <v>3608</v>
      </c>
      <c r="C7634">
        <v>33</v>
      </c>
      <c r="D7634" t="s">
        <v>189</v>
      </c>
      <c r="E7634">
        <f t="shared" si="119"/>
        <v>6</v>
      </c>
      <c r="F7634">
        <v>2781</v>
      </c>
      <c r="G7634" t="s">
        <v>10</v>
      </c>
      <c r="I7634">
        <v>0</v>
      </c>
      <c r="J7634">
        <f>Table1[[#This Row],[Time_to_crack_in_seconds]]/60</f>
        <v>0</v>
      </c>
      <c r="K7634">
        <f>Table1[[#This Row],[Time_to_Crack_in_minutes]]/60</f>
        <v>0</v>
      </c>
    </row>
    <row r="7635" spans="1:11" x14ac:dyDescent="0.25">
      <c r="A7635" t="s">
        <v>3607</v>
      </c>
      <c r="B7635" t="s">
        <v>3608</v>
      </c>
      <c r="C7635">
        <v>34</v>
      </c>
      <c r="D7635" t="s">
        <v>3612</v>
      </c>
      <c r="E7635">
        <f t="shared" si="119"/>
        <v>6</v>
      </c>
      <c r="F7635">
        <v>2749</v>
      </c>
      <c r="G7635" t="s">
        <v>18</v>
      </c>
      <c r="I7635">
        <v>120</v>
      </c>
      <c r="J7635">
        <f>Table1[[#This Row],[Time_to_crack_in_seconds]]/60</f>
        <v>2</v>
      </c>
      <c r="K7635">
        <f>Table1[[#This Row],[Time_to_Crack_in_minutes]]/60</f>
        <v>3.3333333333333333E-2</v>
      </c>
    </row>
    <row r="7636" spans="1:11" x14ac:dyDescent="0.25">
      <c r="A7636" t="s">
        <v>3607</v>
      </c>
      <c r="B7636" t="s">
        <v>3608</v>
      </c>
      <c r="C7636">
        <v>35</v>
      </c>
      <c r="D7636" t="s">
        <v>20</v>
      </c>
      <c r="E7636">
        <f t="shared" si="119"/>
        <v>7</v>
      </c>
      <c r="F7636">
        <v>2728</v>
      </c>
      <c r="G7636" t="s">
        <v>10</v>
      </c>
      <c r="H7636">
        <v>48</v>
      </c>
      <c r="I7636">
        <v>0</v>
      </c>
      <c r="J7636">
        <f>Table1[[#This Row],[Time_to_crack_in_seconds]]/60</f>
        <v>0</v>
      </c>
      <c r="K7636">
        <f>Table1[[#This Row],[Time_to_Crack_in_minutes]]/60</f>
        <v>0</v>
      </c>
    </row>
    <row r="7637" spans="1:11" x14ac:dyDescent="0.25">
      <c r="A7637" t="s">
        <v>3607</v>
      </c>
      <c r="B7637" t="s">
        <v>3608</v>
      </c>
      <c r="C7637">
        <v>36</v>
      </c>
      <c r="D7637" t="s">
        <v>22</v>
      </c>
      <c r="E7637">
        <f t="shared" si="119"/>
        <v>9</v>
      </c>
      <c r="F7637">
        <v>2721</v>
      </c>
      <c r="G7637" t="s">
        <v>10</v>
      </c>
      <c r="H7637">
        <v>11</v>
      </c>
      <c r="I7637">
        <v>0</v>
      </c>
      <c r="J7637">
        <f>Table1[[#This Row],[Time_to_crack_in_seconds]]/60</f>
        <v>0</v>
      </c>
      <c r="K7637">
        <f>Table1[[#This Row],[Time_to_Crack_in_minutes]]/60</f>
        <v>0</v>
      </c>
    </row>
    <row r="7638" spans="1:11" x14ac:dyDescent="0.25">
      <c r="A7638" t="s">
        <v>3607</v>
      </c>
      <c r="B7638" t="s">
        <v>3608</v>
      </c>
      <c r="C7638">
        <v>37</v>
      </c>
      <c r="D7638" t="s">
        <v>39</v>
      </c>
      <c r="E7638">
        <f t="shared" si="119"/>
        <v>8</v>
      </c>
      <c r="F7638">
        <v>2703</v>
      </c>
      <c r="G7638" t="s">
        <v>10</v>
      </c>
      <c r="H7638">
        <v>65</v>
      </c>
      <c r="I7638">
        <v>0</v>
      </c>
      <c r="J7638">
        <f>Table1[[#This Row],[Time_to_crack_in_seconds]]/60</f>
        <v>0</v>
      </c>
      <c r="K7638">
        <f>Table1[[#This Row],[Time_to_Crack_in_minutes]]/60</f>
        <v>0</v>
      </c>
    </row>
    <row r="7639" spans="1:11" x14ac:dyDescent="0.25">
      <c r="A7639" t="s">
        <v>3607</v>
      </c>
      <c r="B7639" t="s">
        <v>3608</v>
      </c>
      <c r="C7639">
        <v>38</v>
      </c>
      <c r="D7639" t="s">
        <v>38</v>
      </c>
      <c r="E7639">
        <f t="shared" si="119"/>
        <v>6</v>
      </c>
      <c r="F7639">
        <v>2618</v>
      </c>
      <c r="G7639" t="s">
        <v>10</v>
      </c>
      <c r="H7639">
        <v>74</v>
      </c>
      <c r="I7639">
        <v>0</v>
      </c>
      <c r="J7639">
        <f>Table1[[#This Row],[Time_to_crack_in_seconds]]/60</f>
        <v>0</v>
      </c>
      <c r="K7639">
        <f>Table1[[#This Row],[Time_to_Crack_in_minutes]]/60</f>
        <v>0</v>
      </c>
    </row>
    <row r="7640" spans="1:11" x14ac:dyDescent="0.25">
      <c r="A7640" t="s">
        <v>3607</v>
      </c>
      <c r="B7640" t="s">
        <v>3608</v>
      </c>
      <c r="C7640">
        <v>39</v>
      </c>
      <c r="D7640" t="s">
        <v>57</v>
      </c>
      <c r="E7640">
        <f t="shared" si="119"/>
        <v>6</v>
      </c>
      <c r="F7640">
        <v>2615</v>
      </c>
      <c r="G7640" t="s">
        <v>41</v>
      </c>
      <c r="I7640">
        <v>7</v>
      </c>
      <c r="J7640">
        <f>Table1[[#This Row],[Time_to_crack_in_seconds]]/60</f>
        <v>0.11666666666666667</v>
      </c>
      <c r="K7640">
        <f>Table1[[#This Row],[Time_to_Crack_in_minutes]]/60</f>
        <v>1.9444444444444444E-3</v>
      </c>
    </row>
    <row r="7641" spans="1:11" x14ac:dyDescent="0.25">
      <c r="A7641" t="s">
        <v>3607</v>
      </c>
      <c r="B7641" t="s">
        <v>3608</v>
      </c>
      <c r="C7641">
        <v>40</v>
      </c>
      <c r="D7641" t="s">
        <v>3613</v>
      </c>
      <c r="E7641">
        <f t="shared" si="119"/>
        <v>5</v>
      </c>
      <c r="F7641">
        <v>2508</v>
      </c>
      <c r="G7641" t="s">
        <v>52</v>
      </c>
      <c r="I7641">
        <v>10</v>
      </c>
      <c r="J7641">
        <f>Table1[[#This Row],[Time_to_crack_in_seconds]]/60</f>
        <v>0.16666666666666666</v>
      </c>
      <c r="K7641">
        <f>Table1[[#This Row],[Time_to_Crack_in_minutes]]/60</f>
        <v>2.7777777777777775E-3</v>
      </c>
    </row>
    <row r="7642" spans="1:11" x14ac:dyDescent="0.25">
      <c r="A7642" t="s">
        <v>3607</v>
      </c>
      <c r="B7642" t="s">
        <v>3608</v>
      </c>
      <c r="C7642">
        <v>41</v>
      </c>
      <c r="D7642" t="s">
        <v>83</v>
      </c>
      <c r="E7642">
        <f t="shared" si="119"/>
        <v>7</v>
      </c>
      <c r="F7642">
        <v>2498</v>
      </c>
      <c r="G7642" t="s">
        <v>10</v>
      </c>
      <c r="I7642">
        <v>0</v>
      </c>
      <c r="J7642">
        <f>Table1[[#This Row],[Time_to_crack_in_seconds]]/60</f>
        <v>0</v>
      </c>
      <c r="K7642">
        <f>Table1[[#This Row],[Time_to_Crack_in_minutes]]/60</f>
        <v>0</v>
      </c>
    </row>
    <row r="7643" spans="1:11" x14ac:dyDescent="0.25">
      <c r="A7643" t="s">
        <v>3607</v>
      </c>
      <c r="B7643" t="s">
        <v>3608</v>
      </c>
      <c r="C7643">
        <v>42</v>
      </c>
      <c r="D7643" t="s">
        <v>25</v>
      </c>
      <c r="E7643">
        <f t="shared" si="119"/>
        <v>8</v>
      </c>
      <c r="F7643">
        <v>2484</v>
      </c>
      <c r="G7643" t="s">
        <v>10</v>
      </c>
      <c r="H7643">
        <v>61</v>
      </c>
      <c r="I7643">
        <v>0</v>
      </c>
      <c r="J7643">
        <f>Table1[[#This Row],[Time_to_crack_in_seconds]]/60</f>
        <v>0</v>
      </c>
      <c r="K7643">
        <f>Table1[[#This Row],[Time_to_Crack_in_minutes]]/60</f>
        <v>0</v>
      </c>
    </row>
    <row r="7644" spans="1:11" x14ac:dyDescent="0.25">
      <c r="A7644" t="s">
        <v>3607</v>
      </c>
      <c r="B7644" t="s">
        <v>3608</v>
      </c>
      <c r="C7644">
        <v>43</v>
      </c>
      <c r="D7644" t="s">
        <v>257</v>
      </c>
      <c r="E7644">
        <f t="shared" si="119"/>
        <v>7</v>
      </c>
      <c r="F7644">
        <v>2455</v>
      </c>
      <c r="G7644" t="s">
        <v>10</v>
      </c>
      <c r="H7644">
        <v>78</v>
      </c>
      <c r="I7644">
        <v>0</v>
      </c>
      <c r="J7644">
        <f>Table1[[#This Row],[Time_to_crack_in_seconds]]/60</f>
        <v>0</v>
      </c>
      <c r="K7644">
        <f>Table1[[#This Row],[Time_to_Crack_in_minutes]]/60</f>
        <v>0</v>
      </c>
    </row>
    <row r="7645" spans="1:11" x14ac:dyDescent="0.25">
      <c r="A7645" t="s">
        <v>3607</v>
      </c>
      <c r="B7645" t="s">
        <v>3608</v>
      </c>
      <c r="C7645">
        <v>44</v>
      </c>
      <c r="D7645" t="s">
        <v>76</v>
      </c>
      <c r="E7645">
        <f t="shared" si="119"/>
        <v>7</v>
      </c>
      <c r="F7645">
        <v>2452</v>
      </c>
      <c r="G7645" t="s">
        <v>10</v>
      </c>
      <c r="I7645">
        <v>0</v>
      </c>
      <c r="J7645">
        <f>Table1[[#This Row],[Time_to_crack_in_seconds]]/60</f>
        <v>0</v>
      </c>
      <c r="K7645">
        <f>Table1[[#This Row],[Time_to_Crack_in_minutes]]/60</f>
        <v>0</v>
      </c>
    </row>
    <row r="7646" spans="1:11" x14ac:dyDescent="0.25">
      <c r="A7646" t="s">
        <v>3607</v>
      </c>
      <c r="B7646" t="s">
        <v>3608</v>
      </c>
      <c r="C7646">
        <v>45</v>
      </c>
      <c r="D7646" t="s">
        <v>205</v>
      </c>
      <c r="E7646">
        <f t="shared" si="119"/>
        <v>6</v>
      </c>
      <c r="F7646">
        <v>2447</v>
      </c>
      <c r="G7646" t="s">
        <v>10</v>
      </c>
      <c r="H7646">
        <v>136</v>
      </c>
      <c r="I7646">
        <v>0</v>
      </c>
      <c r="J7646">
        <f>Table1[[#This Row],[Time_to_crack_in_seconds]]/60</f>
        <v>0</v>
      </c>
      <c r="K7646">
        <f>Table1[[#This Row],[Time_to_Crack_in_minutes]]/60</f>
        <v>0</v>
      </c>
    </row>
    <row r="7647" spans="1:11" x14ac:dyDescent="0.25">
      <c r="A7647" t="s">
        <v>3607</v>
      </c>
      <c r="B7647" t="s">
        <v>3608</v>
      </c>
      <c r="C7647">
        <v>46</v>
      </c>
      <c r="D7647" t="s">
        <v>3614</v>
      </c>
      <c r="E7647">
        <f t="shared" si="119"/>
        <v>6</v>
      </c>
      <c r="F7647">
        <v>2431</v>
      </c>
      <c r="G7647" t="s">
        <v>18</v>
      </c>
      <c r="I7647">
        <v>120</v>
      </c>
      <c r="J7647">
        <f>Table1[[#This Row],[Time_to_crack_in_seconds]]/60</f>
        <v>2</v>
      </c>
      <c r="K7647">
        <f>Table1[[#This Row],[Time_to_Crack_in_minutes]]/60</f>
        <v>3.3333333333333333E-2</v>
      </c>
    </row>
    <row r="7648" spans="1:11" x14ac:dyDescent="0.25">
      <c r="A7648" t="s">
        <v>3607</v>
      </c>
      <c r="B7648" t="s">
        <v>3608</v>
      </c>
      <c r="C7648">
        <v>47</v>
      </c>
      <c r="D7648" t="s">
        <v>126</v>
      </c>
      <c r="E7648">
        <f t="shared" si="119"/>
        <v>6</v>
      </c>
      <c r="F7648">
        <v>2394</v>
      </c>
      <c r="G7648" t="s">
        <v>10</v>
      </c>
      <c r="H7648">
        <v>28</v>
      </c>
      <c r="I7648">
        <v>0</v>
      </c>
      <c r="J7648">
        <f>Table1[[#This Row],[Time_to_crack_in_seconds]]/60</f>
        <v>0</v>
      </c>
      <c r="K7648">
        <f>Table1[[#This Row],[Time_to_Crack_in_minutes]]/60</f>
        <v>0</v>
      </c>
    </row>
    <row r="7649" spans="1:11" x14ac:dyDescent="0.25">
      <c r="A7649" t="s">
        <v>3607</v>
      </c>
      <c r="B7649" t="s">
        <v>3608</v>
      </c>
      <c r="C7649">
        <v>48</v>
      </c>
      <c r="D7649" t="s">
        <v>69</v>
      </c>
      <c r="E7649">
        <f t="shared" si="119"/>
        <v>6</v>
      </c>
      <c r="F7649">
        <v>2385</v>
      </c>
      <c r="G7649" t="s">
        <v>10</v>
      </c>
      <c r="I7649">
        <v>0</v>
      </c>
      <c r="J7649">
        <f>Table1[[#This Row],[Time_to_crack_in_seconds]]/60</f>
        <v>0</v>
      </c>
      <c r="K7649">
        <f>Table1[[#This Row],[Time_to_Crack_in_minutes]]/60</f>
        <v>0</v>
      </c>
    </row>
    <row r="7650" spans="1:11" x14ac:dyDescent="0.25">
      <c r="A7650" t="s">
        <v>3607</v>
      </c>
      <c r="B7650" t="s">
        <v>3608</v>
      </c>
      <c r="C7650">
        <v>49</v>
      </c>
      <c r="D7650" t="s">
        <v>2815</v>
      </c>
      <c r="E7650">
        <f t="shared" si="119"/>
        <v>6</v>
      </c>
      <c r="F7650">
        <v>2359</v>
      </c>
      <c r="G7650" t="s">
        <v>18</v>
      </c>
      <c r="I7650">
        <v>120</v>
      </c>
      <c r="J7650">
        <f>Table1[[#This Row],[Time_to_crack_in_seconds]]/60</f>
        <v>2</v>
      </c>
      <c r="K7650">
        <f>Table1[[#This Row],[Time_to_Crack_in_minutes]]/60</f>
        <v>3.3333333333333333E-2</v>
      </c>
    </row>
    <row r="7651" spans="1:11" x14ac:dyDescent="0.25">
      <c r="A7651" t="s">
        <v>3607</v>
      </c>
      <c r="B7651" t="s">
        <v>3608</v>
      </c>
      <c r="C7651">
        <v>50</v>
      </c>
      <c r="D7651" t="s">
        <v>630</v>
      </c>
      <c r="E7651">
        <f t="shared" si="119"/>
        <v>6</v>
      </c>
      <c r="F7651">
        <v>2357</v>
      </c>
      <c r="G7651" t="s">
        <v>10</v>
      </c>
      <c r="I7651">
        <v>0</v>
      </c>
      <c r="J7651">
        <f>Table1[[#This Row],[Time_to_crack_in_seconds]]/60</f>
        <v>0</v>
      </c>
      <c r="K7651">
        <f>Table1[[#This Row],[Time_to_Crack_in_minutes]]/60</f>
        <v>0</v>
      </c>
    </row>
    <row r="7652" spans="1:11" x14ac:dyDescent="0.25">
      <c r="A7652" t="s">
        <v>3607</v>
      </c>
      <c r="B7652" t="s">
        <v>3608</v>
      </c>
      <c r="C7652">
        <v>51</v>
      </c>
      <c r="D7652" t="s">
        <v>3391</v>
      </c>
      <c r="E7652">
        <f t="shared" si="119"/>
        <v>7</v>
      </c>
      <c r="F7652">
        <v>2352</v>
      </c>
      <c r="G7652" t="s">
        <v>10</v>
      </c>
      <c r="I7652">
        <v>0</v>
      </c>
      <c r="J7652">
        <f>Table1[[#This Row],[Time_to_crack_in_seconds]]/60</f>
        <v>0</v>
      </c>
      <c r="K7652">
        <f>Table1[[#This Row],[Time_to_Crack_in_minutes]]/60</f>
        <v>0</v>
      </c>
    </row>
    <row r="7653" spans="1:11" x14ac:dyDescent="0.25">
      <c r="A7653" t="s">
        <v>3607</v>
      </c>
      <c r="B7653" t="s">
        <v>3608</v>
      </c>
      <c r="C7653">
        <v>52</v>
      </c>
      <c r="D7653" t="s">
        <v>42</v>
      </c>
      <c r="E7653">
        <f t="shared" si="119"/>
        <v>6</v>
      </c>
      <c r="F7653">
        <v>2302</v>
      </c>
      <c r="G7653" t="s">
        <v>10</v>
      </c>
      <c r="H7653">
        <v>116</v>
      </c>
      <c r="I7653">
        <v>0</v>
      </c>
      <c r="J7653">
        <f>Table1[[#This Row],[Time_to_crack_in_seconds]]/60</f>
        <v>0</v>
      </c>
      <c r="K7653">
        <f>Table1[[#This Row],[Time_to_Crack_in_minutes]]/60</f>
        <v>0</v>
      </c>
    </row>
    <row r="7654" spans="1:11" x14ac:dyDescent="0.25">
      <c r="A7654" t="s">
        <v>3607</v>
      </c>
      <c r="B7654" t="s">
        <v>3608</v>
      </c>
      <c r="C7654">
        <v>53</v>
      </c>
      <c r="D7654" t="s">
        <v>228</v>
      </c>
      <c r="E7654">
        <f t="shared" si="119"/>
        <v>6</v>
      </c>
      <c r="F7654">
        <v>2280</v>
      </c>
      <c r="G7654" t="s">
        <v>18</v>
      </c>
      <c r="I7654">
        <v>120</v>
      </c>
      <c r="J7654">
        <f>Table1[[#This Row],[Time_to_crack_in_seconds]]/60</f>
        <v>2</v>
      </c>
      <c r="K7654">
        <f>Table1[[#This Row],[Time_to_Crack_in_minutes]]/60</f>
        <v>3.3333333333333333E-2</v>
      </c>
    </row>
    <row r="7655" spans="1:11" x14ac:dyDescent="0.25">
      <c r="A7655" t="s">
        <v>3607</v>
      </c>
      <c r="B7655" t="s">
        <v>3608</v>
      </c>
      <c r="C7655">
        <v>54</v>
      </c>
      <c r="D7655" t="s">
        <v>116</v>
      </c>
      <c r="E7655">
        <f t="shared" si="119"/>
        <v>6</v>
      </c>
      <c r="F7655">
        <v>2260</v>
      </c>
      <c r="G7655" t="s">
        <v>10</v>
      </c>
      <c r="H7655">
        <v>149</v>
      </c>
      <c r="I7655">
        <v>0</v>
      </c>
      <c r="J7655">
        <f>Table1[[#This Row],[Time_to_crack_in_seconds]]/60</f>
        <v>0</v>
      </c>
      <c r="K7655">
        <f>Table1[[#This Row],[Time_to_Crack_in_minutes]]/60</f>
        <v>0</v>
      </c>
    </row>
    <row r="7656" spans="1:11" x14ac:dyDescent="0.25">
      <c r="A7656" t="s">
        <v>3607</v>
      </c>
      <c r="B7656" t="s">
        <v>3608</v>
      </c>
      <c r="C7656">
        <v>55</v>
      </c>
      <c r="D7656" t="s">
        <v>629</v>
      </c>
      <c r="E7656">
        <f t="shared" si="119"/>
        <v>7</v>
      </c>
      <c r="F7656">
        <v>2229</v>
      </c>
      <c r="G7656" t="s">
        <v>47</v>
      </c>
      <c r="I7656">
        <v>5</v>
      </c>
      <c r="J7656">
        <f>Table1[[#This Row],[Time_to_crack_in_seconds]]/60</f>
        <v>8.3333333333333329E-2</v>
      </c>
      <c r="K7656">
        <f>Table1[[#This Row],[Time_to_Crack_in_minutes]]/60</f>
        <v>1.3888888888888887E-3</v>
      </c>
    </row>
    <row r="7657" spans="1:11" x14ac:dyDescent="0.25">
      <c r="A7657" t="s">
        <v>3607</v>
      </c>
      <c r="B7657" t="s">
        <v>3608</v>
      </c>
      <c r="C7657">
        <v>56</v>
      </c>
      <c r="D7657" t="s">
        <v>49</v>
      </c>
      <c r="E7657">
        <f t="shared" si="119"/>
        <v>6</v>
      </c>
      <c r="F7657">
        <v>2204</v>
      </c>
      <c r="G7657" t="s">
        <v>18</v>
      </c>
      <c r="I7657">
        <v>120</v>
      </c>
      <c r="J7657">
        <f>Table1[[#This Row],[Time_to_crack_in_seconds]]/60</f>
        <v>2</v>
      </c>
      <c r="K7657">
        <f>Table1[[#This Row],[Time_to_Crack_in_minutes]]/60</f>
        <v>3.3333333333333333E-2</v>
      </c>
    </row>
    <row r="7658" spans="1:11" x14ac:dyDescent="0.25">
      <c r="A7658" t="s">
        <v>3607</v>
      </c>
      <c r="B7658" t="s">
        <v>3608</v>
      </c>
      <c r="C7658">
        <v>57</v>
      </c>
      <c r="D7658">
        <v>654321</v>
      </c>
      <c r="E7658">
        <f t="shared" si="119"/>
        <v>6</v>
      </c>
      <c r="F7658">
        <v>2181</v>
      </c>
      <c r="G7658" t="s">
        <v>10</v>
      </c>
      <c r="H7658">
        <v>23</v>
      </c>
      <c r="I7658">
        <v>0</v>
      </c>
      <c r="J7658">
        <f>Table1[[#This Row],[Time_to_crack_in_seconds]]/60</f>
        <v>0</v>
      </c>
      <c r="K7658">
        <f>Table1[[#This Row],[Time_to_Crack_in_minutes]]/60</f>
        <v>0</v>
      </c>
    </row>
    <row r="7659" spans="1:11" x14ac:dyDescent="0.25">
      <c r="A7659" t="s">
        <v>3607</v>
      </c>
      <c r="B7659" t="s">
        <v>3608</v>
      </c>
      <c r="C7659">
        <v>58</v>
      </c>
      <c r="D7659" t="s">
        <v>639</v>
      </c>
      <c r="E7659">
        <f t="shared" si="119"/>
        <v>7</v>
      </c>
      <c r="F7659">
        <v>2146</v>
      </c>
      <c r="G7659" t="s">
        <v>54</v>
      </c>
      <c r="I7659">
        <v>1020</v>
      </c>
      <c r="J7659">
        <f>Table1[[#This Row],[Time_to_crack_in_seconds]]/60</f>
        <v>17</v>
      </c>
      <c r="K7659">
        <f>Table1[[#This Row],[Time_to_Crack_in_minutes]]/60</f>
        <v>0.28333333333333333</v>
      </c>
    </row>
    <row r="7660" spans="1:11" x14ac:dyDescent="0.25">
      <c r="A7660" t="s">
        <v>3607</v>
      </c>
      <c r="B7660" t="s">
        <v>3608</v>
      </c>
      <c r="C7660">
        <v>59</v>
      </c>
      <c r="D7660" t="s">
        <v>3615</v>
      </c>
      <c r="E7660">
        <f t="shared" si="119"/>
        <v>7</v>
      </c>
      <c r="F7660">
        <v>2126</v>
      </c>
      <c r="G7660" t="s">
        <v>54</v>
      </c>
      <c r="I7660">
        <v>1020</v>
      </c>
      <c r="J7660">
        <f>Table1[[#This Row],[Time_to_crack_in_seconds]]/60</f>
        <v>17</v>
      </c>
      <c r="K7660">
        <f>Table1[[#This Row],[Time_to_Crack_in_minutes]]/60</f>
        <v>0.28333333333333333</v>
      </c>
    </row>
    <row r="7661" spans="1:11" x14ac:dyDescent="0.25">
      <c r="A7661" t="s">
        <v>3607</v>
      </c>
      <c r="B7661" t="s">
        <v>3608</v>
      </c>
      <c r="C7661">
        <v>60</v>
      </c>
      <c r="D7661">
        <v>987654321</v>
      </c>
      <c r="E7661">
        <f t="shared" si="119"/>
        <v>9</v>
      </c>
      <c r="F7661">
        <v>2122</v>
      </c>
      <c r="G7661" t="s">
        <v>162</v>
      </c>
      <c r="H7661">
        <v>25</v>
      </c>
      <c r="I7661">
        <v>2</v>
      </c>
      <c r="J7661">
        <f>Table1[[#This Row],[Time_to_crack_in_seconds]]/60</f>
        <v>3.3333333333333333E-2</v>
      </c>
      <c r="K7661">
        <f>Table1[[#This Row],[Time_to_Crack_in_minutes]]/60</f>
        <v>5.5555555555555556E-4</v>
      </c>
    </row>
    <row r="7662" spans="1:11" x14ac:dyDescent="0.25">
      <c r="A7662" t="s">
        <v>3607</v>
      </c>
      <c r="B7662" t="s">
        <v>3608</v>
      </c>
      <c r="C7662">
        <v>61</v>
      </c>
      <c r="D7662" t="s">
        <v>59</v>
      </c>
      <c r="E7662">
        <f t="shared" si="119"/>
        <v>10</v>
      </c>
      <c r="F7662">
        <v>2115</v>
      </c>
      <c r="G7662" t="s">
        <v>10</v>
      </c>
      <c r="H7662">
        <v>18</v>
      </c>
      <c r="I7662">
        <v>0</v>
      </c>
      <c r="J7662">
        <f>Table1[[#This Row],[Time_to_crack_in_seconds]]/60</f>
        <v>0</v>
      </c>
      <c r="K7662">
        <f>Table1[[#This Row],[Time_to_Crack_in_minutes]]/60</f>
        <v>0</v>
      </c>
    </row>
    <row r="7663" spans="1:11" x14ac:dyDescent="0.25">
      <c r="A7663" t="s">
        <v>3607</v>
      </c>
      <c r="B7663" t="s">
        <v>3608</v>
      </c>
      <c r="C7663">
        <v>62</v>
      </c>
      <c r="D7663" t="s">
        <v>1488</v>
      </c>
      <c r="E7663">
        <f t="shared" si="119"/>
        <v>8</v>
      </c>
      <c r="F7663">
        <v>2103</v>
      </c>
      <c r="G7663" t="s">
        <v>82</v>
      </c>
      <c r="H7663">
        <v>105</v>
      </c>
      <c r="I7663">
        <v>86400</v>
      </c>
      <c r="J7663">
        <f>Table1[[#This Row],[Time_to_crack_in_seconds]]/60</f>
        <v>1440</v>
      </c>
      <c r="K7663">
        <f>Table1[[#This Row],[Time_to_Crack_in_minutes]]/60</f>
        <v>24</v>
      </c>
    </row>
    <row r="7664" spans="1:11" x14ac:dyDescent="0.25">
      <c r="A7664" t="s">
        <v>3607</v>
      </c>
      <c r="B7664" t="s">
        <v>3608</v>
      </c>
      <c r="C7664">
        <v>63</v>
      </c>
      <c r="D7664" t="s">
        <v>60</v>
      </c>
      <c r="E7664">
        <f t="shared" si="119"/>
        <v>7</v>
      </c>
      <c r="F7664">
        <v>2102</v>
      </c>
      <c r="G7664" t="s">
        <v>10</v>
      </c>
      <c r="I7664">
        <v>0</v>
      </c>
      <c r="J7664">
        <f>Table1[[#This Row],[Time_to_crack_in_seconds]]/60</f>
        <v>0</v>
      </c>
      <c r="K7664">
        <f>Table1[[#This Row],[Time_to_Crack_in_minutes]]/60</f>
        <v>0</v>
      </c>
    </row>
    <row r="7665" spans="1:11" x14ac:dyDescent="0.25">
      <c r="A7665" t="s">
        <v>3607</v>
      </c>
      <c r="B7665" t="s">
        <v>3608</v>
      </c>
      <c r="C7665">
        <v>64</v>
      </c>
      <c r="D7665" t="s">
        <v>135</v>
      </c>
      <c r="E7665">
        <f t="shared" si="119"/>
        <v>7</v>
      </c>
      <c r="F7665">
        <v>2087</v>
      </c>
      <c r="G7665" t="s">
        <v>10</v>
      </c>
      <c r="I7665">
        <v>0</v>
      </c>
      <c r="J7665">
        <f>Table1[[#This Row],[Time_to_crack_in_seconds]]/60</f>
        <v>0</v>
      </c>
      <c r="K7665">
        <f>Table1[[#This Row],[Time_to_Crack_in_minutes]]/60</f>
        <v>0</v>
      </c>
    </row>
    <row r="7666" spans="1:11" x14ac:dyDescent="0.25">
      <c r="A7666" t="s">
        <v>3607</v>
      </c>
      <c r="B7666" t="s">
        <v>3608</v>
      </c>
      <c r="C7666">
        <v>65</v>
      </c>
      <c r="D7666" t="s">
        <v>1489</v>
      </c>
      <c r="E7666">
        <f t="shared" si="119"/>
        <v>6</v>
      </c>
      <c r="F7666">
        <v>2083</v>
      </c>
      <c r="G7666" t="s">
        <v>41</v>
      </c>
      <c r="H7666">
        <v>98</v>
      </c>
      <c r="I7666">
        <v>7</v>
      </c>
      <c r="J7666">
        <f>Table1[[#This Row],[Time_to_crack_in_seconds]]/60</f>
        <v>0.11666666666666667</v>
      </c>
      <c r="K7666">
        <f>Table1[[#This Row],[Time_to_Crack_in_minutes]]/60</f>
        <v>1.9444444444444444E-3</v>
      </c>
    </row>
    <row r="7667" spans="1:11" x14ac:dyDescent="0.25">
      <c r="A7667" t="s">
        <v>3607</v>
      </c>
      <c r="B7667" t="s">
        <v>3608</v>
      </c>
      <c r="C7667">
        <v>66</v>
      </c>
      <c r="D7667" t="s">
        <v>301</v>
      </c>
      <c r="E7667">
        <f t="shared" si="119"/>
        <v>6</v>
      </c>
      <c r="F7667">
        <v>2075</v>
      </c>
      <c r="G7667" t="s">
        <v>13</v>
      </c>
      <c r="I7667">
        <v>10800</v>
      </c>
      <c r="J7667">
        <f>Table1[[#This Row],[Time_to_crack_in_seconds]]/60</f>
        <v>180</v>
      </c>
      <c r="K7667">
        <f>Table1[[#This Row],[Time_to_Crack_in_minutes]]/60</f>
        <v>3</v>
      </c>
    </row>
    <row r="7668" spans="1:11" x14ac:dyDescent="0.25">
      <c r="A7668" t="s">
        <v>3607</v>
      </c>
      <c r="B7668" t="s">
        <v>3608</v>
      </c>
      <c r="C7668">
        <v>67</v>
      </c>
      <c r="D7668" t="s">
        <v>2986</v>
      </c>
      <c r="E7668">
        <f t="shared" si="119"/>
        <v>6</v>
      </c>
      <c r="F7668">
        <v>2040</v>
      </c>
      <c r="G7668" t="s">
        <v>54</v>
      </c>
      <c r="I7668">
        <v>1020</v>
      </c>
      <c r="J7668">
        <f>Table1[[#This Row],[Time_to_crack_in_seconds]]/60</f>
        <v>17</v>
      </c>
      <c r="K7668">
        <f>Table1[[#This Row],[Time_to_Crack_in_minutes]]/60</f>
        <v>0.28333333333333333</v>
      </c>
    </row>
    <row r="7669" spans="1:11" x14ac:dyDescent="0.25">
      <c r="A7669" t="s">
        <v>3607</v>
      </c>
      <c r="B7669" t="s">
        <v>3608</v>
      </c>
      <c r="C7669">
        <v>68</v>
      </c>
      <c r="D7669" t="s">
        <v>190</v>
      </c>
      <c r="E7669">
        <f t="shared" si="119"/>
        <v>6</v>
      </c>
      <c r="F7669">
        <v>2036</v>
      </c>
      <c r="G7669" t="s">
        <v>10</v>
      </c>
      <c r="H7669">
        <v>88</v>
      </c>
      <c r="I7669">
        <v>0</v>
      </c>
      <c r="J7669">
        <f>Table1[[#This Row],[Time_to_crack_in_seconds]]/60</f>
        <v>0</v>
      </c>
      <c r="K7669">
        <f>Table1[[#This Row],[Time_to_Crack_in_minutes]]/60</f>
        <v>0</v>
      </c>
    </row>
    <row r="7670" spans="1:11" x14ac:dyDescent="0.25">
      <c r="A7670" t="s">
        <v>3607</v>
      </c>
      <c r="B7670" t="s">
        <v>3608</v>
      </c>
      <c r="C7670">
        <v>69</v>
      </c>
      <c r="D7670" t="s">
        <v>97</v>
      </c>
      <c r="E7670">
        <f t="shared" si="119"/>
        <v>9</v>
      </c>
      <c r="F7670">
        <v>2032</v>
      </c>
      <c r="G7670" t="s">
        <v>13</v>
      </c>
      <c r="I7670">
        <v>10800</v>
      </c>
      <c r="J7670">
        <f>Table1[[#This Row],[Time_to_crack_in_seconds]]/60</f>
        <v>180</v>
      </c>
      <c r="K7670">
        <f>Table1[[#This Row],[Time_to_Crack_in_minutes]]/60</f>
        <v>3</v>
      </c>
    </row>
    <row r="7671" spans="1:11" x14ac:dyDescent="0.25">
      <c r="A7671" t="s">
        <v>3607</v>
      </c>
      <c r="B7671" t="s">
        <v>3608</v>
      </c>
      <c r="C7671">
        <v>70</v>
      </c>
      <c r="D7671" t="s">
        <v>131</v>
      </c>
      <c r="E7671">
        <f t="shared" si="119"/>
        <v>6</v>
      </c>
      <c r="F7671">
        <v>2008</v>
      </c>
      <c r="G7671" t="s">
        <v>10</v>
      </c>
      <c r="I7671">
        <v>0</v>
      </c>
      <c r="J7671">
        <f>Table1[[#This Row],[Time_to_crack_in_seconds]]/60</f>
        <v>0</v>
      </c>
      <c r="K7671">
        <f>Table1[[#This Row],[Time_to_Crack_in_minutes]]/60</f>
        <v>0</v>
      </c>
    </row>
    <row r="7672" spans="1:11" x14ac:dyDescent="0.25">
      <c r="A7672" t="s">
        <v>3607</v>
      </c>
      <c r="B7672" t="s">
        <v>3608</v>
      </c>
      <c r="C7672">
        <v>71</v>
      </c>
      <c r="D7672" t="s">
        <v>339</v>
      </c>
      <c r="E7672">
        <f t="shared" si="119"/>
        <v>8</v>
      </c>
      <c r="F7672">
        <v>2003</v>
      </c>
      <c r="G7672" t="s">
        <v>10</v>
      </c>
      <c r="I7672">
        <v>0</v>
      </c>
      <c r="J7672">
        <f>Table1[[#This Row],[Time_to_crack_in_seconds]]/60</f>
        <v>0</v>
      </c>
      <c r="K7672">
        <f>Table1[[#This Row],[Time_to_Crack_in_minutes]]/60</f>
        <v>0</v>
      </c>
    </row>
    <row r="7673" spans="1:11" x14ac:dyDescent="0.25">
      <c r="A7673" t="s">
        <v>3607</v>
      </c>
      <c r="B7673" t="s">
        <v>3608</v>
      </c>
      <c r="C7673">
        <v>72</v>
      </c>
      <c r="D7673" t="s">
        <v>2080</v>
      </c>
      <c r="E7673">
        <f t="shared" si="119"/>
        <v>6</v>
      </c>
      <c r="F7673">
        <v>1999</v>
      </c>
      <c r="G7673" t="s">
        <v>10</v>
      </c>
      <c r="I7673">
        <v>0</v>
      </c>
      <c r="J7673">
        <f>Table1[[#This Row],[Time_to_crack_in_seconds]]/60</f>
        <v>0</v>
      </c>
      <c r="K7673">
        <f>Table1[[#This Row],[Time_to_Crack_in_minutes]]/60</f>
        <v>0</v>
      </c>
    </row>
    <row r="7674" spans="1:11" x14ac:dyDescent="0.25">
      <c r="A7674" t="s">
        <v>3607</v>
      </c>
      <c r="B7674" t="s">
        <v>3608</v>
      </c>
      <c r="C7674">
        <v>73</v>
      </c>
      <c r="D7674" t="s">
        <v>3616</v>
      </c>
      <c r="E7674">
        <f t="shared" si="119"/>
        <v>6</v>
      </c>
      <c r="F7674">
        <v>1992</v>
      </c>
      <c r="G7674" t="s">
        <v>10</v>
      </c>
      <c r="I7674">
        <v>0</v>
      </c>
      <c r="J7674">
        <f>Table1[[#This Row],[Time_to_crack_in_seconds]]/60</f>
        <v>0</v>
      </c>
      <c r="K7674">
        <f>Table1[[#This Row],[Time_to_Crack_in_minutes]]/60</f>
        <v>0</v>
      </c>
    </row>
    <row r="7675" spans="1:11" x14ac:dyDescent="0.25">
      <c r="A7675" t="s">
        <v>3607</v>
      </c>
      <c r="B7675" t="s">
        <v>3608</v>
      </c>
      <c r="C7675">
        <v>74</v>
      </c>
      <c r="D7675" t="s">
        <v>3617</v>
      </c>
      <c r="E7675">
        <f t="shared" si="119"/>
        <v>6</v>
      </c>
      <c r="F7675">
        <v>1990</v>
      </c>
      <c r="G7675" t="s">
        <v>18</v>
      </c>
      <c r="I7675">
        <v>120</v>
      </c>
      <c r="J7675">
        <f>Table1[[#This Row],[Time_to_crack_in_seconds]]/60</f>
        <v>2</v>
      </c>
      <c r="K7675">
        <f>Table1[[#This Row],[Time_to_Crack_in_minutes]]/60</f>
        <v>3.3333333333333333E-2</v>
      </c>
    </row>
    <row r="7676" spans="1:11" x14ac:dyDescent="0.25">
      <c r="A7676" t="s">
        <v>3607</v>
      </c>
      <c r="B7676" t="s">
        <v>3608</v>
      </c>
      <c r="C7676">
        <v>75</v>
      </c>
      <c r="D7676" t="s">
        <v>48</v>
      </c>
      <c r="E7676">
        <f t="shared" si="119"/>
        <v>8</v>
      </c>
      <c r="F7676">
        <v>1986</v>
      </c>
      <c r="G7676" t="s">
        <v>10</v>
      </c>
      <c r="H7676">
        <v>67</v>
      </c>
      <c r="I7676">
        <v>0</v>
      </c>
      <c r="J7676">
        <f>Table1[[#This Row],[Time_to_crack_in_seconds]]/60</f>
        <v>0</v>
      </c>
      <c r="K7676">
        <f>Table1[[#This Row],[Time_to_Crack_in_minutes]]/60</f>
        <v>0</v>
      </c>
    </row>
    <row r="7677" spans="1:11" x14ac:dyDescent="0.25">
      <c r="A7677" t="s">
        <v>3607</v>
      </c>
      <c r="B7677" t="s">
        <v>3608</v>
      </c>
      <c r="C7677">
        <v>76</v>
      </c>
      <c r="D7677" t="s">
        <v>194</v>
      </c>
      <c r="E7677">
        <f t="shared" si="119"/>
        <v>7</v>
      </c>
      <c r="F7677">
        <v>1984</v>
      </c>
      <c r="G7677" t="s">
        <v>54</v>
      </c>
      <c r="I7677">
        <v>1020</v>
      </c>
      <c r="J7677">
        <f>Table1[[#This Row],[Time_to_crack_in_seconds]]/60</f>
        <v>17</v>
      </c>
      <c r="K7677">
        <f>Table1[[#This Row],[Time_to_Crack_in_minutes]]/60</f>
        <v>0.28333333333333333</v>
      </c>
    </row>
    <row r="7678" spans="1:11" x14ac:dyDescent="0.25">
      <c r="A7678" t="s">
        <v>3607</v>
      </c>
      <c r="B7678" t="s">
        <v>3608</v>
      </c>
      <c r="C7678">
        <v>77</v>
      </c>
      <c r="D7678" t="s">
        <v>1049</v>
      </c>
      <c r="E7678">
        <f t="shared" si="119"/>
        <v>6</v>
      </c>
      <c r="F7678">
        <v>1984</v>
      </c>
      <c r="G7678" t="s">
        <v>10</v>
      </c>
      <c r="H7678">
        <v>174</v>
      </c>
      <c r="I7678">
        <v>0</v>
      </c>
      <c r="J7678">
        <f>Table1[[#This Row],[Time_to_crack_in_seconds]]/60</f>
        <v>0</v>
      </c>
      <c r="K7678">
        <f>Table1[[#This Row],[Time_to_Crack_in_minutes]]/60</f>
        <v>0</v>
      </c>
    </row>
    <row r="7679" spans="1:11" x14ac:dyDescent="0.25">
      <c r="A7679" t="s">
        <v>3607</v>
      </c>
      <c r="B7679" t="s">
        <v>3608</v>
      </c>
      <c r="C7679">
        <v>78</v>
      </c>
      <c r="D7679" t="s">
        <v>495</v>
      </c>
      <c r="E7679">
        <f t="shared" si="119"/>
        <v>8</v>
      </c>
      <c r="F7679">
        <v>1982</v>
      </c>
      <c r="G7679" t="s">
        <v>13</v>
      </c>
      <c r="I7679">
        <v>10800</v>
      </c>
      <c r="J7679">
        <f>Table1[[#This Row],[Time_to_crack_in_seconds]]/60</f>
        <v>180</v>
      </c>
      <c r="K7679">
        <f>Table1[[#This Row],[Time_to_Crack_in_minutes]]/60</f>
        <v>3</v>
      </c>
    </row>
    <row r="7680" spans="1:11" x14ac:dyDescent="0.25">
      <c r="A7680" t="s">
        <v>3607</v>
      </c>
      <c r="B7680" t="s">
        <v>3608</v>
      </c>
      <c r="C7680">
        <v>79</v>
      </c>
      <c r="D7680" t="s">
        <v>2932</v>
      </c>
      <c r="E7680">
        <f t="shared" si="119"/>
        <v>6</v>
      </c>
      <c r="F7680">
        <v>1974</v>
      </c>
      <c r="G7680" t="s">
        <v>10</v>
      </c>
      <c r="I7680">
        <v>0</v>
      </c>
      <c r="J7680">
        <f>Table1[[#This Row],[Time_to_crack_in_seconds]]/60</f>
        <v>0</v>
      </c>
      <c r="K7680">
        <f>Table1[[#This Row],[Time_to_Crack_in_minutes]]/60</f>
        <v>0</v>
      </c>
    </row>
    <row r="7681" spans="1:11" x14ac:dyDescent="0.25">
      <c r="A7681" t="s">
        <v>3607</v>
      </c>
      <c r="B7681" t="s">
        <v>3608</v>
      </c>
      <c r="C7681">
        <v>80</v>
      </c>
      <c r="D7681" t="s">
        <v>144</v>
      </c>
      <c r="E7681">
        <f t="shared" si="119"/>
        <v>6</v>
      </c>
      <c r="F7681">
        <v>1955</v>
      </c>
      <c r="G7681" t="s">
        <v>10</v>
      </c>
      <c r="I7681">
        <v>0</v>
      </c>
      <c r="J7681">
        <f>Table1[[#This Row],[Time_to_crack_in_seconds]]/60</f>
        <v>0</v>
      </c>
      <c r="K7681">
        <f>Table1[[#This Row],[Time_to_Crack_in_minutes]]/60</f>
        <v>0</v>
      </c>
    </row>
    <row r="7682" spans="1:11" x14ac:dyDescent="0.25">
      <c r="A7682" t="s">
        <v>3607</v>
      </c>
      <c r="B7682" t="s">
        <v>3608</v>
      </c>
      <c r="C7682">
        <v>81</v>
      </c>
      <c r="D7682" t="s">
        <v>148</v>
      </c>
      <c r="E7682">
        <f t="shared" si="119"/>
        <v>6</v>
      </c>
      <c r="F7682">
        <v>1946</v>
      </c>
      <c r="G7682" t="s">
        <v>10</v>
      </c>
      <c r="H7682">
        <v>82</v>
      </c>
      <c r="I7682">
        <v>0</v>
      </c>
      <c r="J7682">
        <f>Table1[[#This Row],[Time_to_crack_in_seconds]]/60</f>
        <v>0</v>
      </c>
      <c r="K7682">
        <f>Table1[[#This Row],[Time_to_Crack_in_minutes]]/60</f>
        <v>0</v>
      </c>
    </row>
    <row r="7683" spans="1:11" x14ac:dyDescent="0.25">
      <c r="A7683" t="s">
        <v>3607</v>
      </c>
      <c r="B7683" t="s">
        <v>3608</v>
      </c>
      <c r="C7683">
        <v>82</v>
      </c>
      <c r="D7683" t="s">
        <v>3618</v>
      </c>
      <c r="E7683">
        <f t="shared" ref="E7683:E7746" si="120">LEN(D7683)</f>
        <v>6</v>
      </c>
      <c r="F7683">
        <v>1936</v>
      </c>
      <c r="G7683" t="s">
        <v>18</v>
      </c>
      <c r="I7683">
        <v>120</v>
      </c>
      <c r="J7683">
        <f>Table1[[#This Row],[Time_to_crack_in_seconds]]/60</f>
        <v>2</v>
      </c>
      <c r="K7683">
        <f>Table1[[#This Row],[Time_to_Crack_in_minutes]]/60</f>
        <v>3.3333333333333333E-2</v>
      </c>
    </row>
    <row r="7684" spans="1:11" x14ac:dyDescent="0.25">
      <c r="A7684" t="s">
        <v>3607</v>
      </c>
      <c r="B7684" t="s">
        <v>3608</v>
      </c>
      <c r="C7684">
        <v>83</v>
      </c>
      <c r="D7684" t="s">
        <v>398</v>
      </c>
      <c r="E7684">
        <f t="shared" si="120"/>
        <v>7</v>
      </c>
      <c r="F7684">
        <v>1881</v>
      </c>
      <c r="G7684" t="s">
        <v>10</v>
      </c>
      <c r="I7684">
        <v>0</v>
      </c>
      <c r="J7684">
        <f>Table1[[#This Row],[Time_to_crack_in_seconds]]/60</f>
        <v>0</v>
      </c>
      <c r="K7684">
        <f>Table1[[#This Row],[Time_to_Crack_in_minutes]]/60</f>
        <v>0</v>
      </c>
    </row>
    <row r="7685" spans="1:11" x14ac:dyDescent="0.25">
      <c r="A7685" t="s">
        <v>3607</v>
      </c>
      <c r="B7685" t="s">
        <v>3608</v>
      </c>
      <c r="C7685">
        <v>84</v>
      </c>
      <c r="D7685" t="s">
        <v>27</v>
      </c>
      <c r="E7685">
        <f t="shared" si="120"/>
        <v>9</v>
      </c>
      <c r="F7685">
        <v>1877</v>
      </c>
      <c r="G7685" t="s">
        <v>10</v>
      </c>
      <c r="H7685">
        <v>161</v>
      </c>
      <c r="I7685">
        <v>0</v>
      </c>
      <c r="J7685">
        <f>Table1[[#This Row],[Time_to_crack_in_seconds]]/60</f>
        <v>0</v>
      </c>
      <c r="K7685">
        <f>Table1[[#This Row],[Time_to_Crack_in_minutes]]/60</f>
        <v>0</v>
      </c>
    </row>
    <row r="7686" spans="1:11" x14ac:dyDescent="0.25">
      <c r="A7686" t="s">
        <v>3607</v>
      </c>
      <c r="B7686" t="s">
        <v>3608</v>
      </c>
      <c r="C7686">
        <v>85</v>
      </c>
      <c r="D7686" t="s">
        <v>3619</v>
      </c>
      <c r="E7686">
        <f t="shared" si="120"/>
        <v>11</v>
      </c>
      <c r="F7686">
        <v>1874</v>
      </c>
      <c r="G7686" t="s">
        <v>3620</v>
      </c>
      <c r="I7686">
        <v>29</v>
      </c>
      <c r="J7686">
        <f>Table1[[#This Row],[Time_to_crack_in_seconds]]/60</f>
        <v>0.48333333333333334</v>
      </c>
      <c r="K7686">
        <f>Table1[[#This Row],[Time_to_Crack_in_minutes]]/60</f>
        <v>8.0555555555555554E-3</v>
      </c>
    </row>
    <row r="7687" spans="1:11" x14ac:dyDescent="0.25">
      <c r="A7687" t="s">
        <v>3607</v>
      </c>
      <c r="B7687" t="s">
        <v>3608</v>
      </c>
      <c r="C7687">
        <v>86</v>
      </c>
      <c r="D7687" t="s">
        <v>3621</v>
      </c>
      <c r="E7687">
        <f t="shared" si="120"/>
        <v>6</v>
      </c>
      <c r="F7687">
        <v>1867</v>
      </c>
      <c r="G7687" t="s">
        <v>10</v>
      </c>
      <c r="I7687">
        <v>0</v>
      </c>
      <c r="J7687">
        <f>Table1[[#This Row],[Time_to_crack_in_seconds]]/60</f>
        <v>0</v>
      </c>
      <c r="K7687">
        <f>Table1[[#This Row],[Time_to_Crack_in_minutes]]/60</f>
        <v>0</v>
      </c>
    </row>
    <row r="7688" spans="1:11" x14ac:dyDescent="0.25">
      <c r="A7688" t="s">
        <v>3607</v>
      </c>
      <c r="B7688" t="s">
        <v>3608</v>
      </c>
      <c r="C7688">
        <v>87</v>
      </c>
      <c r="D7688" t="s">
        <v>640</v>
      </c>
      <c r="E7688">
        <f t="shared" si="120"/>
        <v>6</v>
      </c>
      <c r="F7688">
        <v>1851</v>
      </c>
      <c r="G7688" t="s">
        <v>18</v>
      </c>
      <c r="I7688">
        <v>120</v>
      </c>
      <c r="J7688">
        <f>Table1[[#This Row],[Time_to_crack_in_seconds]]/60</f>
        <v>2</v>
      </c>
      <c r="K7688">
        <f>Table1[[#This Row],[Time_to_Crack_in_minutes]]/60</f>
        <v>3.3333333333333333E-2</v>
      </c>
    </row>
    <row r="7689" spans="1:11" x14ac:dyDescent="0.25">
      <c r="A7689" t="s">
        <v>3607</v>
      </c>
      <c r="B7689" t="s">
        <v>3608</v>
      </c>
      <c r="C7689">
        <v>88</v>
      </c>
      <c r="D7689" t="s">
        <v>3622</v>
      </c>
      <c r="E7689">
        <f t="shared" si="120"/>
        <v>6</v>
      </c>
      <c r="F7689">
        <v>1851</v>
      </c>
      <c r="G7689" t="s">
        <v>18</v>
      </c>
      <c r="I7689">
        <v>120</v>
      </c>
      <c r="J7689">
        <f>Table1[[#This Row],[Time_to_crack_in_seconds]]/60</f>
        <v>2</v>
      </c>
      <c r="K7689">
        <f>Table1[[#This Row],[Time_to_Crack_in_minutes]]/60</f>
        <v>3.3333333333333333E-2</v>
      </c>
    </row>
    <row r="7690" spans="1:11" x14ac:dyDescent="0.25">
      <c r="A7690" t="s">
        <v>3607</v>
      </c>
      <c r="B7690" t="s">
        <v>3608</v>
      </c>
      <c r="C7690">
        <v>89</v>
      </c>
      <c r="D7690" t="s">
        <v>3623</v>
      </c>
      <c r="E7690">
        <f t="shared" si="120"/>
        <v>8</v>
      </c>
      <c r="F7690">
        <v>1844</v>
      </c>
      <c r="G7690" t="s">
        <v>316</v>
      </c>
      <c r="I7690">
        <v>180</v>
      </c>
      <c r="J7690">
        <f>Table1[[#This Row],[Time_to_crack_in_seconds]]/60</f>
        <v>3</v>
      </c>
      <c r="K7690">
        <f>Table1[[#This Row],[Time_to_Crack_in_minutes]]/60</f>
        <v>0.05</v>
      </c>
    </row>
    <row r="7691" spans="1:11" x14ac:dyDescent="0.25">
      <c r="A7691" t="s">
        <v>3607</v>
      </c>
      <c r="B7691" t="s">
        <v>3608</v>
      </c>
      <c r="C7691">
        <v>90</v>
      </c>
      <c r="D7691" t="s">
        <v>70</v>
      </c>
      <c r="E7691">
        <f t="shared" si="120"/>
        <v>6</v>
      </c>
      <c r="F7691">
        <v>1824</v>
      </c>
      <c r="G7691" t="s">
        <v>18</v>
      </c>
      <c r="I7691">
        <v>120</v>
      </c>
      <c r="J7691">
        <f>Table1[[#This Row],[Time_to_crack_in_seconds]]/60</f>
        <v>2</v>
      </c>
      <c r="K7691">
        <f>Table1[[#This Row],[Time_to_Crack_in_minutes]]/60</f>
        <v>3.3333333333333333E-2</v>
      </c>
    </row>
    <row r="7692" spans="1:11" x14ac:dyDescent="0.25">
      <c r="A7692" t="s">
        <v>3607</v>
      </c>
      <c r="B7692" t="s">
        <v>3608</v>
      </c>
      <c r="C7692">
        <v>91</v>
      </c>
      <c r="D7692" t="s">
        <v>632</v>
      </c>
      <c r="E7692">
        <f t="shared" si="120"/>
        <v>6</v>
      </c>
      <c r="F7692">
        <v>1822</v>
      </c>
      <c r="G7692" t="s">
        <v>162</v>
      </c>
      <c r="I7692">
        <v>2</v>
      </c>
      <c r="J7692">
        <f>Table1[[#This Row],[Time_to_crack_in_seconds]]/60</f>
        <v>3.3333333333333333E-2</v>
      </c>
      <c r="K7692">
        <f>Table1[[#This Row],[Time_to_Crack_in_minutes]]/60</f>
        <v>5.5555555555555556E-4</v>
      </c>
    </row>
    <row r="7693" spans="1:11" x14ac:dyDescent="0.25">
      <c r="A7693" t="s">
        <v>3607</v>
      </c>
      <c r="B7693" t="s">
        <v>3608</v>
      </c>
      <c r="C7693">
        <v>92</v>
      </c>
      <c r="D7693" t="s">
        <v>3624</v>
      </c>
      <c r="E7693">
        <f t="shared" si="120"/>
        <v>6</v>
      </c>
      <c r="F7693">
        <v>1817</v>
      </c>
      <c r="G7693" t="s">
        <v>18</v>
      </c>
      <c r="I7693">
        <v>120</v>
      </c>
      <c r="J7693">
        <f>Table1[[#This Row],[Time_to_crack_in_seconds]]/60</f>
        <v>2</v>
      </c>
      <c r="K7693">
        <f>Table1[[#This Row],[Time_to_Crack_in_minutes]]/60</f>
        <v>3.3333333333333333E-2</v>
      </c>
    </row>
    <row r="7694" spans="1:11" x14ac:dyDescent="0.25">
      <c r="A7694" t="s">
        <v>3607</v>
      </c>
      <c r="B7694" t="s">
        <v>3608</v>
      </c>
      <c r="C7694">
        <v>93</v>
      </c>
      <c r="D7694" t="s">
        <v>1826</v>
      </c>
      <c r="E7694">
        <f t="shared" si="120"/>
        <v>6</v>
      </c>
      <c r="F7694">
        <v>1814</v>
      </c>
      <c r="G7694" t="s">
        <v>10</v>
      </c>
      <c r="I7694">
        <v>0</v>
      </c>
      <c r="J7694">
        <f>Table1[[#This Row],[Time_to_crack_in_seconds]]/60</f>
        <v>0</v>
      </c>
      <c r="K7694">
        <f>Table1[[#This Row],[Time_to_Crack_in_minutes]]/60</f>
        <v>0</v>
      </c>
    </row>
    <row r="7695" spans="1:11" x14ac:dyDescent="0.25">
      <c r="A7695" t="s">
        <v>3607</v>
      </c>
      <c r="B7695" t="s">
        <v>3608</v>
      </c>
      <c r="C7695">
        <v>94</v>
      </c>
      <c r="D7695" t="s">
        <v>132</v>
      </c>
      <c r="E7695">
        <f t="shared" si="120"/>
        <v>6</v>
      </c>
      <c r="F7695">
        <v>1801</v>
      </c>
      <c r="G7695" t="s">
        <v>10</v>
      </c>
      <c r="I7695">
        <v>0</v>
      </c>
      <c r="J7695">
        <f>Table1[[#This Row],[Time_to_crack_in_seconds]]/60</f>
        <v>0</v>
      </c>
      <c r="K7695">
        <f>Table1[[#This Row],[Time_to_Crack_in_minutes]]/60</f>
        <v>0</v>
      </c>
    </row>
    <row r="7696" spans="1:11" x14ac:dyDescent="0.25">
      <c r="A7696" t="s">
        <v>3607</v>
      </c>
      <c r="B7696" t="s">
        <v>3608</v>
      </c>
      <c r="C7696">
        <v>95</v>
      </c>
      <c r="D7696" t="s">
        <v>226</v>
      </c>
      <c r="E7696">
        <f t="shared" si="120"/>
        <v>9</v>
      </c>
      <c r="F7696">
        <v>1793</v>
      </c>
      <c r="G7696" t="s">
        <v>10</v>
      </c>
      <c r="I7696">
        <v>0</v>
      </c>
      <c r="J7696">
        <f>Table1[[#This Row],[Time_to_crack_in_seconds]]/60</f>
        <v>0</v>
      </c>
      <c r="K7696">
        <f>Table1[[#This Row],[Time_to_Crack_in_minutes]]/60</f>
        <v>0</v>
      </c>
    </row>
    <row r="7697" spans="1:11" x14ac:dyDescent="0.25">
      <c r="A7697" t="s">
        <v>3607</v>
      </c>
      <c r="B7697" t="s">
        <v>3608</v>
      </c>
      <c r="C7697">
        <v>96</v>
      </c>
      <c r="D7697" t="s">
        <v>2927</v>
      </c>
      <c r="E7697">
        <f t="shared" si="120"/>
        <v>8</v>
      </c>
      <c r="F7697">
        <v>1784</v>
      </c>
      <c r="G7697" t="s">
        <v>10</v>
      </c>
      <c r="I7697">
        <v>0</v>
      </c>
      <c r="J7697">
        <f>Table1[[#This Row],[Time_to_crack_in_seconds]]/60</f>
        <v>0</v>
      </c>
      <c r="K7697">
        <f>Table1[[#This Row],[Time_to_Crack_in_minutes]]/60</f>
        <v>0</v>
      </c>
    </row>
    <row r="7698" spans="1:11" x14ac:dyDescent="0.25">
      <c r="A7698" t="s">
        <v>3607</v>
      </c>
      <c r="B7698" t="s">
        <v>3608</v>
      </c>
      <c r="C7698">
        <v>97</v>
      </c>
      <c r="D7698" t="s">
        <v>3625</v>
      </c>
      <c r="E7698">
        <f t="shared" si="120"/>
        <v>8</v>
      </c>
      <c r="F7698">
        <v>1766</v>
      </c>
      <c r="G7698" t="s">
        <v>13</v>
      </c>
      <c r="I7698">
        <v>10800</v>
      </c>
      <c r="J7698">
        <f>Table1[[#This Row],[Time_to_crack_in_seconds]]/60</f>
        <v>180</v>
      </c>
      <c r="K7698">
        <f>Table1[[#This Row],[Time_to_Crack_in_minutes]]/60</f>
        <v>3</v>
      </c>
    </row>
    <row r="7699" spans="1:11" x14ac:dyDescent="0.25">
      <c r="A7699" t="s">
        <v>3607</v>
      </c>
      <c r="B7699" t="s">
        <v>3608</v>
      </c>
      <c r="C7699">
        <v>98</v>
      </c>
      <c r="D7699" t="s">
        <v>2883</v>
      </c>
      <c r="E7699">
        <f t="shared" si="120"/>
        <v>7</v>
      </c>
      <c r="F7699">
        <v>1764</v>
      </c>
      <c r="G7699" t="s">
        <v>10</v>
      </c>
      <c r="I7699">
        <v>0</v>
      </c>
      <c r="J7699">
        <f>Table1[[#This Row],[Time_to_crack_in_seconds]]/60</f>
        <v>0</v>
      </c>
      <c r="K7699">
        <f>Table1[[#This Row],[Time_to_Crack_in_minutes]]/60</f>
        <v>0</v>
      </c>
    </row>
    <row r="7700" spans="1:11" x14ac:dyDescent="0.25">
      <c r="A7700" t="s">
        <v>3607</v>
      </c>
      <c r="B7700" t="s">
        <v>3608</v>
      </c>
      <c r="C7700">
        <v>99</v>
      </c>
      <c r="D7700" t="s">
        <v>1672</v>
      </c>
      <c r="E7700">
        <f t="shared" si="120"/>
        <v>7</v>
      </c>
      <c r="F7700">
        <v>1731</v>
      </c>
      <c r="G7700" t="s">
        <v>82</v>
      </c>
      <c r="I7700">
        <v>86400</v>
      </c>
      <c r="J7700">
        <f>Table1[[#This Row],[Time_to_crack_in_seconds]]/60</f>
        <v>1440</v>
      </c>
      <c r="K7700">
        <f>Table1[[#This Row],[Time_to_Crack_in_minutes]]/60</f>
        <v>24</v>
      </c>
    </row>
    <row r="7701" spans="1:11" x14ac:dyDescent="0.25">
      <c r="A7701" t="s">
        <v>3607</v>
      </c>
      <c r="B7701" t="s">
        <v>3608</v>
      </c>
      <c r="C7701">
        <v>100</v>
      </c>
      <c r="D7701" t="s">
        <v>158</v>
      </c>
      <c r="E7701">
        <f t="shared" si="120"/>
        <v>6</v>
      </c>
      <c r="F7701">
        <v>1728</v>
      </c>
      <c r="G7701" t="s">
        <v>10</v>
      </c>
      <c r="I7701">
        <v>0</v>
      </c>
      <c r="J7701">
        <f>Table1[[#This Row],[Time_to_crack_in_seconds]]/60</f>
        <v>0</v>
      </c>
      <c r="K7701">
        <f>Table1[[#This Row],[Time_to_Crack_in_minutes]]/60</f>
        <v>0</v>
      </c>
    </row>
    <row r="7702" spans="1:11" x14ac:dyDescent="0.25">
      <c r="A7702" t="s">
        <v>3607</v>
      </c>
      <c r="B7702" t="s">
        <v>3608</v>
      </c>
      <c r="C7702">
        <v>101</v>
      </c>
      <c r="D7702" t="s">
        <v>119</v>
      </c>
      <c r="E7702">
        <f t="shared" si="120"/>
        <v>8</v>
      </c>
      <c r="F7702">
        <v>1724</v>
      </c>
      <c r="G7702" t="s">
        <v>10</v>
      </c>
      <c r="H7702">
        <v>29</v>
      </c>
      <c r="I7702">
        <v>0</v>
      </c>
      <c r="J7702">
        <f>Table1[[#This Row],[Time_to_crack_in_seconds]]/60</f>
        <v>0</v>
      </c>
      <c r="K7702">
        <f>Table1[[#This Row],[Time_to_Crack_in_minutes]]/60</f>
        <v>0</v>
      </c>
    </row>
    <row r="7703" spans="1:11" x14ac:dyDescent="0.25">
      <c r="A7703" t="s">
        <v>3607</v>
      </c>
      <c r="B7703" t="s">
        <v>3608</v>
      </c>
      <c r="C7703">
        <v>102</v>
      </c>
      <c r="D7703" t="s">
        <v>3626</v>
      </c>
      <c r="E7703">
        <f t="shared" si="120"/>
        <v>6</v>
      </c>
      <c r="F7703">
        <v>1714</v>
      </c>
      <c r="G7703" t="s">
        <v>18</v>
      </c>
      <c r="I7703">
        <v>120</v>
      </c>
      <c r="J7703">
        <f>Table1[[#This Row],[Time_to_crack_in_seconds]]/60</f>
        <v>2</v>
      </c>
      <c r="K7703">
        <f>Table1[[#This Row],[Time_to_Crack_in_minutes]]/60</f>
        <v>3.3333333333333333E-2</v>
      </c>
    </row>
    <row r="7704" spans="1:11" x14ac:dyDescent="0.25">
      <c r="A7704" t="s">
        <v>3607</v>
      </c>
      <c r="B7704" t="s">
        <v>3608</v>
      </c>
      <c r="C7704">
        <v>103</v>
      </c>
      <c r="D7704" t="s">
        <v>1487</v>
      </c>
      <c r="E7704">
        <f t="shared" si="120"/>
        <v>9</v>
      </c>
      <c r="F7704">
        <v>1704</v>
      </c>
      <c r="G7704" t="s">
        <v>1114</v>
      </c>
      <c r="H7704">
        <v>104</v>
      </c>
      <c r="I7704">
        <v>1</v>
      </c>
      <c r="J7704">
        <f>Table1[[#This Row],[Time_to_crack_in_seconds]]/60</f>
        <v>1.6666666666666666E-2</v>
      </c>
      <c r="K7704">
        <f>Table1[[#This Row],[Time_to_Crack_in_minutes]]/60</f>
        <v>2.7777777777777778E-4</v>
      </c>
    </row>
    <row r="7705" spans="1:11" x14ac:dyDescent="0.25">
      <c r="A7705" t="s">
        <v>3607</v>
      </c>
      <c r="B7705" t="s">
        <v>3608</v>
      </c>
      <c r="C7705">
        <v>104</v>
      </c>
      <c r="D7705" t="s">
        <v>294</v>
      </c>
      <c r="E7705">
        <f t="shared" si="120"/>
        <v>8</v>
      </c>
      <c r="F7705">
        <v>1698</v>
      </c>
      <c r="G7705" t="s">
        <v>10</v>
      </c>
      <c r="I7705">
        <v>0</v>
      </c>
      <c r="J7705">
        <f>Table1[[#This Row],[Time_to_crack_in_seconds]]/60</f>
        <v>0</v>
      </c>
      <c r="K7705">
        <f>Table1[[#This Row],[Time_to_Crack_in_minutes]]/60</f>
        <v>0</v>
      </c>
    </row>
    <row r="7706" spans="1:11" x14ac:dyDescent="0.25">
      <c r="A7706" t="s">
        <v>3607</v>
      </c>
      <c r="B7706" t="s">
        <v>3608</v>
      </c>
      <c r="C7706">
        <v>105</v>
      </c>
      <c r="D7706" t="s">
        <v>2863</v>
      </c>
      <c r="E7706">
        <f t="shared" si="120"/>
        <v>6</v>
      </c>
      <c r="F7706">
        <v>1687</v>
      </c>
      <c r="G7706" t="s">
        <v>10</v>
      </c>
      <c r="I7706">
        <v>0</v>
      </c>
      <c r="J7706">
        <f>Table1[[#This Row],[Time_to_crack_in_seconds]]/60</f>
        <v>0</v>
      </c>
      <c r="K7706">
        <f>Table1[[#This Row],[Time_to_Crack_in_minutes]]/60</f>
        <v>0</v>
      </c>
    </row>
    <row r="7707" spans="1:11" x14ac:dyDescent="0.25">
      <c r="A7707" t="s">
        <v>3607</v>
      </c>
      <c r="B7707" t="s">
        <v>3608</v>
      </c>
      <c r="C7707">
        <v>106</v>
      </c>
      <c r="D7707" t="s">
        <v>199</v>
      </c>
      <c r="E7707">
        <f t="shared" si="120"/>
        <v>7</v>
      </c>
      <c r="F7707">
        <v>1682</v>
      </c>
      <c r="G7707" t="s">
        <v>34</v>
      </c>
      <c r="I7707">
        <v>8</v>
      </c>
      <c r="J7707">
        <f>Table1[[#This Row],[Time_to_crack_in_seconds]]/60</f>
        <v>0.13333333333333333</v>
      </c>
      <c r="K7707">
        <f>Table1[[#This Row],[Time_to_Crack_in_minutes]]/60</f>
        <v>2.2222222222222222E-3</v>
      </c>
    </row>
    <row r="7708" spans="1:11" x14ac:dyDescent="0.25">
      <c r="A7708" t="s">
        <v>3607</v>
      </c>
      <c r="B7708" t="s">
        <v>3608</v>
      </c>
      <c r="C7708">
        <v>107</v>
      </c>
      <c r="D7708" t="s">
        <v>3627</v>
      </c>
      <c r="E7708">
        <f t="shared" si="120"/>
        <v>7</v>
      </c>
      <c r="F7708">
        <v>1679</v>
      </c>
      <c r="G7708" t="s">
        <v>54</v>
      </c>
      <c r="I7708">
        <v>1020</v>
      </c>
      <c r="J7708">
        <f>Table1[[#This Row],[Time_to_crack_in_seconds]]/60</f>
        <v>17</v>
      </c>
      <c r="K7708">
        <f>Table1[[#This Row],[Time_to_Crack_in_minutes]]/60</f>
        <v>0.28333333333333333</v>
      </c>
    </row>
    <row r="7709" spans="1:11" x14ac:dyDescent="0.25">
      <c r="A7709" t="s">
        <v>3607</v>
      </c>
      <c r="B7709" t="s">
        <v>3608</v>
      </c>
      <c r="C7709">
        <v>108</v>
      </c>
      <c r="D7709" t="s">
        <v>31</v>
      </c>
      <c r="E7709">
        <f t="shared" si="120"/>
        <v>8</v>
      </c>
      <c r="F7709">
        <v>1663</v>
      </c>
      <c r="G7709" t="s">
        <v>13</v>
      </c>
      <c r="H7709">
        <v>54</v>
      </c>
      <c r="I7709">
        <v>10800</v>
      </c>
      <c r="J7709">
        <f>Table1[[#This Row],[Time_to_crack_in_seconds]]/60</f>
        <v>180</v>
      </c>
      <c r="K7709">
        <f>Table1[[#This Row],[Time_to_Crack_in_minutes]]/60</f>
        <v>3</v>
      </c>
    </row>
    <row r="7710" spans="1:11" x14ac:dyDescent="0.25">
      <c r="A7710" t="s">
        <v>3607</v>
      </c>
      <c r="B7710" t="s">
        <v>3608</v>
      </c>
      <c r="C7710">
        <v>109</v>
      </c>
      <c r="D7710" t="s">
        <v>163</v>
      </c>
      <c r="E7710">
        <f t="shared" si="120"/>
        <v>6</v>
      </c>
      <c r="F7710">
        <v>1654</v>
      </c>
      <c r="G7710" t="s">
        <v>10</v>
      </c>
      <c r="H7710">
        <v>133</v>
      </c>
      <c r="I7710">
        <v>0</v>
      </c>
      <c r="J7710">
        <f>Table1[[#This Row],[Time_to_crack_in_seconds]]/60</f>
        <v>0</v>
      </c>
      <c r="K7710">
        <f>Table1[[#This Row],[Time_to_Crack_in_minutes]]/60</f>
        <v>0</v>
      </c>
    </row>
    <row r="7711" spans="1:11" x14ac:dyDescent="0.25">
      <c r="A7711" t="s">
        <v>3607</v>
      </c>
      <c r="B7711" t="s">
        <v>3608</v>
      </c>
      <c r="C7711">
        <v>110</v>
      </c>
      <c r="D7711" t="s">
        <v>1486</v>
      </c>
      <c r="E7711">
        <f t="shared" si="120"/>
        <v>8</v>
      </c>
      <c r="F7711">
        <v>1647</v>
      </c>
      <c r="G7711" t="s">
        <v>10</v>
      </c>
      <c r="H7711">
        <v>103</v>
      </c>
      <c r="I7711">
        <v>0</v>
      </c>
      <c r="J7711">
        <f>Table1[[#This Row],[Time_to_crack_in_seconds]]/60</f>
        <v>0</v>
      </c>
      <c r="K7711">
        <f>Table1[[#This Row],[Time_to_Crack_in_minutes]]/60</f>
        <v>0</v>
      </c>
    </row>
    <row r="7712" spans="1:11" x14ac:dyDescent="0.25">
      <c r="A7712" t="s">
        <v>3607</v>
      </c>
      <c r="B7712" t="s">
        <v>3608</v>
      </c>
      <c r="C7712">
        <v>111</v>
      </c>
      <c r="D7712" t="s">
        <v>3628</v>
      </c>
      <c r="E7712">
        <f t="shared" si="120"/>
        <v>7</v>
      </c>
      <c r="F7712">
        <v>1647</v>
      </c>
      <c r="G7712" t="s">
        <v>10</v>
      </c>
      <c r="I7712">
        <v>0</v>
      </c>
      <c r="J7712">
        <f>Table1[[#This Row],[Time_to_crack_in_seconds]]/60</f>
        <v>0</v>
      </c>
      <c r="K7712">
        <f>Table1[[#This Row],[Time_to_Crack_in_minutes]]/60</f>
        <v>0</v>
      </c>
    </row>
    <row r="7713" spans="1:11" x14ac:dyDescent="0.25">
      <c r="A7713" t="s">
        <v>3607</v>
      </c>
      <c r="B7713" t="s">
        <v>3608</v>
      </c>
      <c r="C7713">
        <v>112</v>
      </c>
      <c r="D7713" t="s">
        <v>101</v>
      </c>
      <c r="E7713">
        <f t="shared" si="120"/>
        <v>7</v>
      </c>
      <c r="F7713">
        <v>1642</v>
      </c>
      <c r="G7713" t="s">
        <v>18</v>
      </c>
      <c r="H7713">
        <v>140</v>
      </c>
      <c r="I7713">
        <v>120</v>
      </c>
      <c r="J7713">
        <f>Table1[[#This Row],[Time_to_crack_in_seconds]]/60</f>
        <v>2</v>
      </c>
      <c r="K7713">
        <f>Table1[[#This Row],[Time_to_Crack_in_minutes]]/60</f>
        <v>3.3333333333333333E-2</v>
      </c>
    </row>
    <row r="7714" spans="1:11" x14ac:dyDescent="0.25">
      <c r="A7714" t="s">
        <v>3607</v>
      </c>
      <c r="B7714" t="s">
        <v>3608</v>
      </c>
      <c r="C7714">
        <v>113</v>
      </c>
      <c r="D7714" t="s">
        <v>364</v>
      </c>
      <c r="E7714">
        <f t="shared" si="120"/>
        <v>6</v>
      </c>
      <c r="F7714">
        <v>1616</v>
      </c>
      <c r="G7714" t="s">
        <v>10</v>
      </c>
      <c r="H7714">
        <v>84</v>
      </c>
      <c r="I7714">
        <v>0</v>
      </c>
      <c r="J7714">
        <f>Table1[[#This Row],[Time_to_crack_in_seconds]]/60</f>
        <v>0</v>
      </c>
      <c r="K7714">
        <f>Table1[[#This Row],[Time_to_Crack_in_minutes]]/60</f>
        <v>0</v>
      </c>
    </row>
    <row r="7715" spans="1:11" x14ac:dyDescent="0.25">
      <c r="A7715" t="s">
        <v>3607</v>
      </c>
      <c r="B7715" t="s">
        <v>3608</v>
      </c>
      <c r="C7715">
        <v>114</v>
      </c>
      <c r="D7715" t="s">
        <v>2916</v>
      </c>
      <c r="E7715">
        <f t="shared" si="120"/>
        <v>7</v>
      </c>
      <c r="F7715">
        <v>1612</v>
      </c>
      <c r="G7715" t="s">
        <v>109</v>
      </c>
      <c r="I7715">
        <v>1</v>
      </c>
      <c r="J7715">
        <f>Table1[[#This Row],[Time_to_crack_in_seconds]]/60</f>
        <v>1.6666666666666666E-2</v>
      </c>
      <c r="K7715">
        <f>Table1[[#This Row],[Time_to_Crack_in_minutes]]/60</f>
        <v>2.7777777777777778E-4</v>
      </c>
    </row>
    <row r="7716" spans="1:11" x14ac:dyDescent="0.25">
      <c r="A7716" t="s">
        <v>3607</v>
      </c>
      <c r="B7716" t="s">
        <v>3608</v>
      </c>
      <c r="C7716">
        <v>115</v>
      </c>
      <c r="D7716" t="s">
        <v>1490</v>
      </c>
      <c r="E7716">
        <f t="shared" si="120"/>
        <v>6</v>
      </c>
      <c r="F7716">
        <v>1597</v>
      </c>
      <c r="G7716" t="s">
        <v>10</v>
      </c>
      <c r="H7716">
        <v>106</v>
      </c>
      <c r="I7716">
        <v>0</v>
      </c>
      <c r="J7716">
        <f>Table1[[#This Row],[Time_to_crack_in_seconds]]/60</f>
        <v>0</v>
      </c>
      <c r="K7716">
        <f>Table1[[#This Row],[Time_to_Crack_in_minutes]]/60</f>
        <v>0</v>
      </c>
    </row>
    <row r="7717" spans="1:11" x14ac:dyDescent="0.25">
      <c r="A7717" t="s">
        <v>3607</v>
      </c>
      <c r="B7717" t="s">
        <v>3608</v>
      </c>
      <c r="C7717">
        <v>116</v>
      </c>
      <c r="D7717" t="s">
        <v>170</v>
      </c>
      <c r="E7717">
        <f t="shared" si="120"/>
        <v>8</v>
      </c>
      <c r="F7717">
        <v>1580</v>
      </c>
      <c r="G7717" t="s">
        <v>13</v>
      </c>
      <c r="I7717">
        <v>10800</v>
      </c>
      <c r="J7717">
        <f>Table1[[#This Row],[Time_to_crack_in_seconds]]/60</f>
        <v>180</v>
      </c>
      <c r="K7717">
        <f>Table1[[#This Row],[Time_to_Crack_in_minutes]]/60</f>
        <v>3</v>
      </c>
    </row>
    <row r="7718" spans="1:11" x14ac:dyDescent="0.25">
      <c r="A7718" t="s">
        <v>3607</v>
      </c>
      <c r="B7718" t="s">
        <v>3608</v>
      </c>
      <c r="C7718">
        <v>117</v>
      </c>
      <c r="D7718" t="s">
        <v>2895</v>
      </c>
      <c r="E7718">
        <f t="shared" si="120"/>
        <v>6</v>
      </c>
      <c r="F7718">
        <v>1556</v>
      </c>
      <c r="G7718" t="s">
        <v>10</v>
      </c>
      <c r="I7718">
        <v>0</v>
      </c>
      <c r="J7718">
        <f>Table1[[#This Row],[Time_to_crack_in_seconds]]/60</f>
        <v>0</v>
      </c>
      <c r="K7718">
        <f>Table1[[#This Row],[Time_to_Crack_in_minutes]]/60</f>
        <v>0</v>
      </c>
    </row>
    <row r="7719" spans="1:11" x14ac:dyDescent="0.25">
      <c r="A7719" t="s">
        <v>3607</v>
      </c>
      <c r="B7719" t="s">
        <v>3608</v>
      </c>
      <c r="C7719">
        <v>118</v>
      </c>
      <c r="D7719" t="s">
        <v>102</v>
      </c>
      <c r="E7719">
        <f t="shared" si="120"/>
        <v>6</v>
      </c>
      <c r="F7719">
        <v>1540</v>
      </c>
      <c r="G7719" t="s">
        <v>203</v>
      </c>
      <c r="I7719">
        <v>60</v>
      </c>
      <c r="J7719">
        <f>Table1[[#This Row],[Time_to_crack_in_seconds]]/60</f>
        <v>1</v>
      </c>
      <c r="K7719">
        <f>Table1[[#This Row],[Time_to_Crack_in_minutes]]/60</f>
        <v>1.6666666666666666E-2</v>
      </c>
    </row>
    <row r="7720" spans="1:11" x14ac:dyDescent="0.25">
      <c r="A7720" t="s">
        <v>3607</v>
      </c>
      <c r="B7720" t="s">
        <v>3608</v>
      </c>
      <c r="C7720">
        <v>119</v>
      </c>
      <c r="D7720" t="s">
        <v>133</v>
      </c>
      <c r="E7720">
        <f t="shared" si="120"/>
        <v>7</v>
      </c>
      <c r="F7720">
        <v>1528</v>
      </c>
      <c r="G7720" t="s">
        <v>10</v>
      </c>
      <c r="I7720">
        <v>0</v>
      </c>
      <c r="J7720">
        <f>Table1[[#This Row],[Time_to_crack_in_seconds]]/60</f>
        <v>0</v>
      </c>
      <c r="K7720">
        <f>Table1[[#This Row],[Time_to_Crack_in_minutes]]/60</f>
        <v>0</v>
      </c>
    </row>
    <row r="7721" spans="1:11" x14ac:dyDescent="0.25">
      <c r="A7721" t="s">
        <v>3607</v>
      </c>
      <c r="B7721" t="s">
        <v>3608</v>
      </c>
      <c r="C7721">
        <v>120</v>
      </c>
      <c r="D7721" t="s">
        <v>3629</v>
      </c>
      <c r="E7721">
        <f t="shared" si="120"/>
        <v>7</v>
      </c>
      <c r="F7721">
        <v>1513</v>
      </c>
      <c r="G7721" t="s">
        <v>54</v>
      </c>
      <c r="I7721">
        <v>1020</v>
      </c>
      <c r="J7721">
        <f>Table1[[#This Row],[Time_to_crack_in_seconds]]/60</f>
        <v>17</v>
      </c>
      <c r="K7721">
        <f>Table1[[#This Row],[Time_to_Crack_in_minutes]]/60</f>
        <v>0.28333333333333333</v>
      </c>
    </row>
    <row r="7722" spans="1:11" x14ac:dyDescent="0.25">
      <c r="A7722" t="s">
        <v>3607</v>
      </c>
      <c r="B7722" t="s">
        <v>3608</v>
      </c>
      <c r="C7722">
        <v>121</v>
      </c>
      <c r="D7722" t="s">
        <v>3630</v>
      </c>
      <c r="E7722">
        <f t="shared" si="120"/>
        <v>6</v>
      </c>
      <c r="F7722">
        <v>1497</v>
      </c>
      <c r="G7722" t="s">
        <v>18</v>
      </c>
      <c r="I7722">
        <v>120</v>
      </c>
      <c r="J7722">
        <f>Table1[[#This Row],[Time_to_crack_in_seconds]]/60</f>
        <v>2</v>
      </c>
      <c r="K7722">
        <f>Table1[[#This Row],[Time_to_Crack_in_minutes]]/60</f>
        <v>3.3333333333333333E-2</v>
      </c>
    </row>
    <row r="7723" spans="1:11" x14ac:dyDescent="0.25">
      <c r="A7723" t="s">
        <v>3607</v>
      </c>
      <c r="B7723" t="s">
        <v>3608</v>
      </c>
      <c r="C7723">
        <v>122</v>
      </c>
      <c r="D7723" t="s">
        <v>147</v>
      </c>
      <c r="E7723">
        <f t="shared" si="120"/>
        <v>7</v>
      </c>
      <c r="F7723">
        <v>1481</v>
      </c>
      <c r="G7723" t="s">
        <v>10</v>
      </c>
      <c r="I7723">
        <v>0</v>
      </c>
      <c r="J7723">
        <f>Table1[[#This Row],[Time_to_crack_in_seconds]]/60</f>
        <v>0</v>
      </c>
      <c r="K7723">
        <f>Table1[[#This Row],[Time_to_Crack_in_minutes]]/60</f>
        <v>0</v>
      </c>
    </row>
    <row r="7724" spans="1:11" x14ac:dyDescent="0.25">
      <c r="A7724" t="s">
        <v>3607</v>
      </c>
      <c r="B7724" t="s">
        <v>3608</v>
      </c>
      <c r="C7724">
        <v>123</v>
      </c>
      <c r="D7724" t="s">
        <v>113</v>
      </c>
      <c r="E7724">
        <f t="shared" si="120"/>
        <v>6</v>
      </c>
      <c r="F7724">
        <v>1477</v>
      </c>
      <c r="G7724" t="s">
        <v>10</v>
      </c>
      <c r="H7724">
        <v>32</v>
      </c>
      <c r="I7724">
        <v>0</v>
      </c>
      <c r="J7724">
        <f>Table1[[#This Row],[Time_to_crack_in_seconds]]/60</f>
        <v>0</v>
      </c>
      <c r="K7724">
        <f>Table1[[#This Row],[Time_to_Crack_in_minutes]]/60</f>
        <v>0</v>
      </c>
    </row>
    <row r="7725" spans="1:11" x14ac:dyDescent="0.25">
      <c r="A7725" t="s">
        <v>3607</v>
      </c>
      <c r="B7725" t="s">
        <v>3608</v>
      </c>
      <c r="C7725">
        <v>124</v>
      </c>
      <c r="D7725" t="s">
        <v>645</v>
      </c>
      <c r="E7725">
        <f t="shared" si="120"/>
        <v>4</v>
      </c>
      <c r="F7725">
        <v>1457</v>
      </c>
      <c r="G7725" t="s">
        <v>10</v>
      </c>
      <c r="H7725">
        <v>117</v>
      </c>
      <c r="I7725">
        <v>0</v>
      </c>
      <c r="J7725">
        <f>Table1[[#This Row],[Time_to_crack_in_seconds]]/60</f>
        <v>0</v>
      </c>
      <c r="K7725">
        <f>Table1[[#This Row],[Time_to_Crack_in_minutes]]/60</f>
        <v>0</v>
      </c>
    </row>
    <row r="7726" spans="1:11" x14ac:dyDescent="0.25">
      <c r="A7726" t="s">
        <v>3607</v>
      </c>
      <c r="B7726" t="s">
        <v>3608</v>
      </c>
      <c r="C7726">
        <v>125</v>
      </c>
      <c r="D7726" t="s">
        <v>3631</v>
      </c>
      <c r="E7726">
        <f t="shared" si="120"/>
        <v>6</v>
      </c>
      <c r="F7726">
        <v>1456</v>
      </c>
      <c r="G7726" t="s">
        <v>18</v>
      </c>
      <c r="I7726">
        <v>120</v>
      </c>
      <c r="J7726">
        <f>Table1[[#This Row],[Time_to_crack_in_seconds]]/60</f>
        <v>2</v>
      </c>
      <c r="K7726">
        <f>Table1[[#This Row],[Time_to_Crack_in_minutes]]/60</f>
        <v>3.3333333333333333E-2</v>
      </c>
    </row>
    <row r="7727" spans="1:11" x14ac:dyDescent="0.25">
      <c r="A7727" t="s">
        <v>3607</v>
      </c>
      <c r="B7727" t="s">
        <v>3608</v>
      </c>
      <c r="C7727">
        <v>126</v>
      </c>
      <c r="D7727" t="s">
        <v>111</v>
      </c>
      <c r="E7727">
        <f t="shared" si="120"/>
        <v>6</v>
      </c>
      <c r="F7727">
        <v>1452</v>
      </c>
      <c r="G7727" t="s">
        <v>10</v>
      </c>
      <c r="I7727">
        <v>0</v>
      </c>
      <c r="J7727">
        <f>Table1[[#This Row],[Time_to_crack_in_seconds]]/60</f>
        <v>0</v>
      </c>
      <c r="K7727">
        <f>Table1[[#This Row],[Time_to_Crack_in_minutes]]/60</f>
        <v>0</v>
      </c>
    </row>
    <row r="7728" spans="1:11" x14ac:dyDescent="0.25">
      <c r="A7728" t="s">
        <v>3607</v>
      </c>
      <c r="B7728" t="s">
        <v>3608</v>
      </c>
      <c r="C7728">
        <v>127</v>
      </c>
      <c r="D7728" t="s">
        <v>2937</v>
      </c>
      <c r="E7728">
        <f t="shared" si="120"/>
        <v>8</v>
      </c>
      <c r="F7728">
        <v>1451</v>
      </c>
      <c r="G7728" t="s">
        <v>10</v>
      </c>
      <c r="I7728">
        <v>0</v>
      </c>
      <c r="J7728">
        <f>Table1[[#This Row],[Time_to_crack_in_seconds]]/60</f>
        <v>0</v>
      </c>
      <c r="K7728">
        <f>Table1[[#This Row],[Time_to_Crack_in_minutes]]/60</f>
        <v>0</v>
      </c>
    </row>
    <row r="7729" spans="1:11" x14ac:dyDescent="0.25">
      <c r="A7729" t="s">
        <v>3607</v>
      </c>
      <c r="B7729" t="s">
        <v>3608</v>
      </c>
      <c r="C7729">
        <v>128</v>
      </c>
      <c r="D7729" t="s">
        <v>641</v>
      </c>
      <c r="E7729">
        <f t="shared" si="120"/>
        <v>9</v>
      </c>
      <c r="F7729">
        <v>1441</v>
      </c>
      <c r="G7729" t="s">
        <v>13</v>
      </c>
      <c r="I7729">
        <v>10800</v>
      </c>
      <c r="J7729">
        <f>Table1[[#This Row],[Time_to_crack_in_seconds]]/60</f>
        <v>180</v>
      </c>
      <c r="K7729">
        <f>Table1[[#This Row],[Time_to_Crack_in_minutes]]/60</f>
        <v>3</v>
      </c>
    </row>
    <row r="7730" spans="1:11" x14ac:dyDescent="0.25">
      <c r="A7730" t="s">
        <v>3607</v>
      </c>
      <c r="B7730" t="s">
        <v>3608</v>
      </c>
      <c r="C7730">
        <v>129</v>
      </c>
      <c r="D7730" t="s">
        <v>204</v>
      </c>
      <c r="E7730">
        <f t="shared" si="120"/>
        <v>6</v>
      </c>
      <c r="F7730">
        <v>1436</v>
      </c>
      <c r="G7730" t="s">
        <v>10</v>
      </c>
      <c r="H7730">
        <v>13</v>
      </c>
      <c r="I7730">
        <v>0</v>
      </c>
      <c r="J7730">
        <f>Table1[[#This Row],[Time_to_crack_in_seconds]]/60</f>
        <v>0</v>
      </c>
      <c r="K7730">
        <f>Table1[[#This Row],[Time_to_Crack_in_minutes]]/60</f>
        <v>0</v>
      </c>
    </row>
    <row r="7731" spans="1:11" x14ac:dyDescent="0.25">
      <c r="A7731" t="s">
        <v>3607</v>
      </c>
      <c r="B7731" t="s">
        <v>3608</v>
      </c>
      <c r="C7731">
        <v>130</v>
      </c>
      <c r="D7731" t="s">
        <v>450</v>
      </c>
      <c r="E7731">
        <f t="shared" si="120"/>
        <v>6</v>
      </c>
      <c r="F7731">
        <v>1422</v>
      </c>
      <c r="G7731" t="s">
        <v>18</v>
      </c>
      <c r="I7731">
        <v>120</v>
      </c>
      <c r="J7731">
        <f>Table1[[#This Row],[Time_to_crack_in_seconds]]/60</f>
        <v>2</v>
      </c>
      <c r="K7731">
        <f>Table1[[#This Row],[Time_to_Crack_in_minutes]]/60</f>
        <v>3.3333333333333333E-2</v>
      </c>
    </row>
    <row r="7732" spans="1:11" x14ac:dyDescent="0.25">
      <c r="A7732" t="s">
        <v>3607</v>
      </c>
      <c r="B7732" t="s">
        <v>3608</v>
      </c>
      <c r="C7732">
        <v>131</v>
      </c>
      <c r="D7732" t="s">
        <v>2395</v>
      </c>
      <c r="E7732">
        <f t="shared" si="120"/>
        <v>5</v>
      </c>
      <c r="F7732">
        <v>1416</v>
      </c>
      <c r="G7732" t="s">
        <v>10</v>
      </c>
      <c r="I7732">
        <v>0</v>
      </c>
      <c r="J7732">
        <f>Table1[[#This Row],[Time_to_crack_in_seconds]]/60</f>
        <v>0</v>
      </c>
      <c r="K7732">
        <f>Table1[[#This Row],[Time_to_Crack_in_minutes]]/60</f>
        <v>0</v>
      </c>
    </row>
    <row r="7733" spans="1:11" x14ac:dyDescent="0.25">
      <c r="A7733" t="s">
        <v>3607</v>
      </c>
      <c r="B7733" t="s">
        <v>3608</v>
      </c>
      <c r="C7733">
        <v>132</v>
      </c>
      <c r="D7733" t="s">
        <v>3632</v>
      </c>
      <c r="E7733">
        <f t="shared" si="120"/>
        <v>6</v>
      </c>
      <c r="F7733">
        <v>1413</v>
      </c>
      <c r="G7733" t="s">
        <v>18</v>
      </c>
      <c r="I7733">
        <v>120</v>
      </c>
      <c r="J7733">
        <f>Table1[[#This Row],[Time_to_crack_in_seconds]]/60</f>
        <v>2</v>
      </c>
      <c r="K7733">
        <f>Table1[[#This Row],[Time_to_Crack_in_minutes]]/60</f>
        <v>3.3333333333333333E-2</v>
      </c>
    </row>
    <row r="7734" spans="1:11" x14ac:dyDescent="0.25">
      <c r="A7734" t="s">
        <v>3607</v>
      </c>
      <c r="B7734" t="s">
        <v>3608</v>
      </c>
      <c r="C7734">
        <v>133</v>
      </c>
      <c r="D7734" t="s">
        <v>110</v>
      </c>
      <c r="E7734">
        <f t="shared" si="120"/>
        <v>6</v>
      </c>
      <c r="F7734">
        <v>1397</v>
      </c>
      <c r="G7734" t="s">
        <v>18</v>
      </c>
      <c r="I7734">
        <v>120</v>
      </c>
      <c r="J7734">
        <f>Table1[[#This Row],[Time_to_crack_in_seconds]]/60</f>
        <v>2</v>
      </c>
      <c r="K7734">
        <f>Table1[[#This Row],[Time_to_Crack_in_minutes]]/60</f>
        <v>3.3333333333333333E-2</v>
      </c>
    </row>
    <row r="7735" spans="1:11" x14ac:dyDescent="0.25">
      <c r="A7735" t="s">
        <v>3607</v>
      </c>
      <c r="B7735" t="s">
        <v>3608</v>
      </c>
      <c r="C7735">
        <v>134</v>
      </c>
      <c r="D7735" t="s">
        <v>29</v>
      </c>
      <c r="E7735">
        <f t="shared" si="120"/>
        <v>6</v>
      </c>
      <c r="F7735">
        <v>1396</v>
      </c>
      <c r="G7735" t="s">
        <v>10</v>
      </c>
      <c r="H7735">
        <v>95</v>
      </c>
      <c r="I7735">
        <v>0</v>
      </c>
      <c r="J7735">
        <f>Table1[[#This Row],[Time_to_crack_in_seconds]]/60</f>
        <v>0</v>
      </c>
      <c r="K7735">
        <f>Table1[[#This Row],[Time_to_Crack_in_minutes]]/60</f>
        <v>0</v>
      </c>
    </row>
    <row r="7736" spans="1:11" x14ac:dyDescent="0.25">
      <c r="A7736" t="s">
        <v>3607</v>
      </c>
      <c r="B7736" t="s">
        <v>3608</v>
      </c>
      <c r="C7736">
        <v>135</v>
      </c>
      <c r="D7736" t="s">
        <v>1808</v>
      </c>
      <c r="E7736">
        <f t="shared" si="120"/>
        <v>7</v>
      </c>
      <c r="F7736">
        <v>1391</v>
      </c>
      <c r="G7736" t="s">
        <v>10</v>
      </c>
      <c r="I7736">
        <v>0</v>
      </c>
      <c r="J7736">
        <f>Table1[[#This Row],[Time_to_crack_in_seconds]]/60</f>
        <v>0</v>
      </c>
      <c r="K7736">
        <f>Table1[[#This Row],[Time_to_Crack_in_minutes]]/60</f>
        <v>0</v>
      </c>
    </row>
    <row r="7737" spans="1:11" x14ac:dyDescent="0.25">
      <c r="A7737" t="s">
        <v>3607</v>
      </c>
      <c r="B7737" t="s">
        <v>3608</v>
      </c>
      <c r="C7737">
        <v>136</v>
      </c>
      <c r="D7737" t="s">
        <v>643</v>
      </c>
      <c r="E7737">
        <f t="shared" si="120"/>
        <v>8</v>
      </c>
      <c r="F7737">
        <v>1379</v>
      </c>
      <c r="G7737" t="s">
        <v>10</v>
      </c>
      <c r="I7737">
        <v>0</v>
      </c>
      <c r="J7737">
        <f>Table1[[#This Row],[Time_to_crack_in_seconds]]/60</f>
        <v>0</v>
      </c>
      <c r="K7737">
        <f>Table1[[#This Row],[Time_to_Crack_in_minutes]]/60</f>
        <v>0</v>
      </c>
    </row>
    <row r="7738" spans="1:11" x14ac:dyDescent="0.25">
      <c r="A7738" t="s">
        <v>3607</v>
      </c>
      <c r="B7738" t="s">
        <v>3608</v>
      </c>
      <c r="C7738">
        <v>137</v>
      </c>
      <c r="D7738" t="s">
        <v>124</v>
      </c>
      <c r="E7738">
        <f t="shared" si="120"/>
        <v>7</v>
      </c>
      <c r="F7738">
        <v>1366</v>
      </c>
      <c r="G7738" t="s">
        <v>10</v>
      </c>
      <c r="H7738">
        <v>156</v>
      </c>
      <c r="I7738">
        <v>0</v>
      </c>
      <c r="J7738">
        <f>Table1[[#This Row],[Time_to_crack_in_seconds]]/60</f>
        <v>0</v>
      </c>
      <c r="K7738">
        <f>Table1[[#This Row],[Time_to_Crack_in_minutes]]/60</f>
        <v>0</v>
      </c>
    </row>
    <row r="7739" spans="1:11" x14ac:dyDescent="0.25">
      <c r="A7739" t="s">
        <v>3607</v>
      </c>
      <c r="B7739" t="s">
        <v>3608</v>
      </c>
      <c r="C7739">
        <v>138</v>
      </c>
      <c r="D7739" t="s">
        <v>609</v>
      </c>
      <c r="E7739">
        <f t="shared" si="120"/>
        <v>6</v>
      </c>
      <c r="F7739">
        <v>1365</v>
      </c>
      <c r="G7739" t="s">
        <v>18</v>
      </c>
      <c r="I7739">
        <v>120</v>
      </c>
      <c r="J7739">
        <f>Table1[[#This Row],[Time_to_crack_in_seconds]]/60</f>
        <v>2</v>
      </c>
      <c r="K7739">
        <f>Table1[[#This Row],[Time_to_Crack_in_minutes]]/60</f>
        <v>3.3333333333333333E-2</v>
      </c>
    </row>
    <row r="7740" spans="1:11" x14ac:dyDescent="0.25">
      <c r="A7740" t="s">
        <v>3607</v>
      </c>
      <c r="B7740" t="s">
        <v>3608</v>
      </c>
      <c r="C7740">
        <v>139</v>
      </c>
      <c r="D7740" t="s">
        <v>2794</v>
      </c>
      <c r="E7740">
        <f t="shared" si="120"/>
        <v>6</v>
      </c>
      <c r="F7740">
        <v>1329</v>
      </c>
      <c r="G7740" t="s">
        <v>18</v>
      </c>
      <c r="I7740">
        <v>120</v>
      </c>
      <c r="J7740">
        <f>Table1[[#This Row],[Time_to_crack_in_seconds]]/60</f>
        <v>2</v>
      </c>
      <c r="K7740">
        <f>Table1[[#This Row],[Time_to_Crack_in_minutes]]/60</f>
        <v>3.3333333333333333E-2</v>
      </c>
    </row>
    <row r="7741" spans="1:11" x14ac:dyDescent="0.25">
      <c r="A7741" t="s">
        <v>3607</v>
      </c>
      <c r="B7741" t="s">
        <v>3608</v>
      </c>
      <c r="C7741">
        <v>140</v>
      </c>
      <c r="D7741" t="s">
        <v>1805</v>
      </c>
      <c r="E7741">
        <f t="shared" si="120"/>
        <v>6</v>
      </c>
      <c r="F7741">
        <v>1321</v>
      </c>
      <c r="G7741" t="s">
        <v>10</v>
      </c>
      <c r="H7741">
        <v>172</v>
      </c>
      <c r="I7741">
        <v>0</v>
      </c>
      <c r="J7741">
        <f>Table1[[#This Row],[Time_to_crack_in_seconds]]/60</f>
        <v>0</v>
      </c>
      <c r="K7741">
        <f>Table1[[#This Row],[Time_to_Crack_in_minutes]]/60</f>
        <v>0</v>
      </c>
    </row>
    <row r="7742" spans="1:11" x14ac:dyDescent="0.25">
      <c r="A7742" t="s">
        <v>3607</v>
      </c>
      <c r="B7742" t="s">
        <v>3608</v>
      </c>
      <c r="C7742">
        <v>141</v>
      </c>
      <c r="D7742" t="s">
        <v>103</v>
      </c>
      <c r="E7742">
        <f t="shared" si="120"/>
        <v>7</v>
      </c>
      <c r="F7742">
        <v>1321</v>
      </c>
      <c r="G7742" t="s">
        <v>10</v>
      </c>
      <c r="H7742">
        <v>120</v>
      </c>
      <c r="I7742">
        <v>0</v>
      </c>
      <c r="J7742">
        <f>Table1[[#This Row],[Time_to_crack_in_seconds]]/60</f>
        <v>0</v>
      </c>
      <c r="K7742">
        <f>Table1[[#This Row],[Time_to_Crack_in_minutes]]/60</f>
        <v>0</v>
      </c>
    </row>
    <row r="7743" spans="1:11" x14ac:dyDescent="0.25">
      <c r="A7743" t="s">
        <v>3607</v>
      </c>
      <c r="B7743" t="s">
        <v>3608</v>
      </c>
      <c r="C7743">
        <v>142</v>
      </c>
      <c r="D7743" t="s">
        <v>138</v>
      </c>
      <c r="E7743">
        <f t="shared" si="120"/>
        <v>6</v>
      </c>
      <c r="F7743">
        <v>1318</v>
      </c>
      <c r="G7743" t="s">
        <v>10</v>
      </c>
      <c r="H7743">
        <v>43</v>
      </c>
      <c r="I7743">
        <v>0</v>
      </c>
      <c r="J7743">
        <f>Table1[[#This Row],[Time_to_crack_in_seconds]]/60</f>
        <v>0</v>
      </c>
      <c r="K7743">
        <f>Table1[[#This Row],[Time_to_Crack_in_minutes]]/60</f>
        <v>0</v>
      </c>
    </row>
    <row r="7744" spans="1:11" x14ac:dyDescent="0.25">
      <c r="A7744" t="s">
        <v>3607</v>
      </c>
      <c r="B7744" t="s">
        <v>3608</v>
      </c>
      <c r="C7744">
        <v>143</v>
      </c>
      <c r="D7744" t="s">
        <v>3633</v>
      </c>
      <c r="E7744">
        <f t="shared" si="120"/>
        <v>6</v>
      </c>
      <c r="F7744">
        <v>1293</v>
      </c>
      <c r="G7744" t="s">
        <v>18</v>
      </c>
      <c r="I7744">
        <v>120</v>
      </c>
      <c r="J7744">
        <f>Table1[[#This Row],[Time_to_crack_in_seconds]]/60</f>
        <v>2</v>
      </c>
      <c r="K7744">
        <f>Table1[[#This Row],[Time_to_Crack_in_minutes]]/60</f>
        <v>3.3333333333333333E-2</v>
      </c>
    </row>
    <row r="7745" spans="1:11" x14ac:dyDescent="0.25">
      <c r="A7745" t="s">
        <v>3607</v>
      </c>
      <c r="B7745" t="s">
        <v>3608</v>
      </c>
      <c r="C7745">
        <v>144</v>
      </c>
      <c r="D7745" t="s">
        <v>3634</v>
      </c>
      <c r="E7745">
        <f t="shared" si="120"/>
        <v>6</v>
      </c>
      <c r="F7745">
        <v>1279</v>
      </c>
      <c r="G7745" t="s">
        <v>18</v>
      </c>
      <c r="I7745">
        <v>120</v>
      </c>
      <c r="J7745">
        <f>Table1[[#This Row],[Time_to_crack_in_seconds]]/60</f>
        <v>2</v>
      </c>
      <c r="K7745">
        <f>Table1[[#This Row],[Time_to_Crack_in_minutes]]/60</f>
        <v>3.3333333333333333E-2</v>
      </c>
    </row>
    <row r="7746" spans="1:11" x14ac:dyDescent="0.25">
      <c r="A7746" t="s">
        <v>3607</v>
      </c>
      <c r="B7746" t="s">
        <v>3608</v>
      </c>
      <c r="C7746">
        <v>145</v>
      </c>
      <c r="D7746" t="s">
        <v>209</v>
      </c>
      <c r="E7746">
        <f t="shared" si="120"/>
        <v>6</v>
      </c>
      <c r="F7746">
        <v>1274</v>
      </c>
      <c r="G7746" t="s">
        <v>10</v>
      </c>
      <c r="H7746">
        <v>154</v>
      </c>
      <c r="I7746">
        <v>0</v>
      </c>
      <c r="J7746">
        <f>Table1[[#This Row],[Time_to_crack_in_seconds]]/60</f>
        <v>0</v>
      </c>
      <c r="K7746">
        <f>Table1[[#This Row],[Time_to_Crack_in_minutes]]/60</f>
        <v>0</v>
      </c>
    </row>
    <row r="7747" spans="1:11" x14ac:dyDescent="0.25">
      <c r="A7747" t="s">
        <v>3607</v>
      </c>
      <c r="B7747" t="s">
        <v>3608</v>
      </c>
      <c r="C7747">
        <v>146</v>
      </c>
      <c r="D7747" t="s">
        <v>106</v>
      </c>
      <c r="E7747">
        <f t="shared" ref="E7747:E7810" si="121">LEN(D7747)</f>
        <v>6</v>
      </c>
      <c r="F7747">
        <v>1272</v>
      </c>
      <c r="G7747" t="s">
        <v>10</v>
      </c>
      <c r="I7747">
        <v>0</v>
      </c>
      <c r="J7747">
        <f>Table1[[#This Row],[Time_to_crack_in_seconds]]/60</f>
        <v>0</v>
      </c>
      <c r="K7747">
        <f>Table1[[#This Row],[Time_to_Crack_in_minutes]]/60</f>
        <v>0</v>
      </c>
    </row>
    <row r="7748" spans="1:11" x14ac:dyDescent="0.25">
      <c r="A7748" t="s">
        <v>3607</v>
      </c>
      <c r="B7748" t="s">
        <v>3608</v>
      </c>
      <c r="C7748">
        <v>147</v>
      </c>
      <c r="D7748" t="s">
        <v>130</v>
      </c>
      <c r="E7748">
        <f t="shared" si="121"/>
        <v>7</v>
      </c>
      <c r="F7748">
        <v>1268</v>
      </c>
      <c r="G7748" t="s">
        <v>10</v>
      </c>
      <c r="I7748">
        <v>0</v>
      </c>
      <c r="J7748">
        <f>Table1[[#This Row],[Time_to_crack_in_seconds]]/60</f>
        <v>0</v>
      </c>
      <c r="K7748">
        <f>Table1[[#This Row],[Time_to_Crack_in_minutes]]/60</f>
        <v>0</v>
      </c>
    </row>
    <row r="7749" spans="1:11" x14ac:dyDescent="0.25">
      <c r="A7749" t="s">
        <v>3607</v>
      </c>
      <c r="B7749" t="s">
        <v>3608</v>
      </c>
      <c r="C7749">
        <v>148</v>
      </c>
      <c r="D7749" t="s">
        <v>182</v>
      </c>
      <c r="E7749">
        <f t="shared" si="121"/>
        <v>6</v>
      </c>
      <c r="F7749">
        <v>1258</v>
      </c>
      <c r="G7749" t="s">
        <v>10</v>
      </c>
      <c r="H7749">
        <v>53</v>
      </c>
      <c r="I7749">
        <v>0</v>
      </c>
      <c r="J7749">
        <f>Table1[[#This Row],[Time_to_crack_in_seconds]]/60</f>
        <v>0</v>
      </c>
      <c r="K7749">
        <f>Table1[[#This Row],[Time_to_Crack_in_minutes]]/60</f>
        <v>0</v>
      </c>
    </row>
    <row r="7750" spans="1:11" x14ac:dyDescent="0.25">
      <c r="A7750" t="s">
        <v>3607</v>
      </c>
      <c r="B7750" t="s">
        <v>3608</v>
      </c>
      <c r="C7750">
        <v>149</v>
      </c>
      <c r="D7750" t="s">
        <v>167</v>
      </c>
      <c r="E7750">
        <f t="shared" si="121"/>
        <v>6</v>
      </c>
      <c r="F7750">
        <v>1221</v>
      </c>
      <c r="G7750" t="s">
        <v>10</v>
      </c>
      <c r="H7750">
        <v>51</v>
      </c>
      <c r="I7750">
        <v>0</v>
      </c>
      <c r="J7750">
        <f>Table1[[#This Row],[Time_to_crack_in_seconds]]/60</f>
        <v>0</v>
      </c>
      <c r="K7750">
        <f>Table1[[#This Row],[Time_to_Crack_in_minutes]]/60</f>
        <v>0</v>
      </c>
    </row>
    <row r="7751" spans="1:11" x14ac:dyDescent="0.25">
      <c r="A7751" t="s">
        <v>3607</v>
      </c>
      <c r="B7751" t="s">
        <v>3608</v>
      </c>
      <c r="C7751">
        <v>150</v>
      </c>
      <c r="D7751">
        <v>112233</v>
      </c>
      <c r="E7751">
        <f t="shared" si="121"/>
        <v>6</v>
      </c>
      <c r="F7751">
        <v>1211</v>
      </c>
      <c r="G7751" t="s">
        <v>10</v>
      </c>
      <c r="H7751">
        <v>39</v>
      </c>
      <c r="I7751">
        <v>0</v>
      </c>
      <c r="J7751">
        <f>Table1[[#This Row],[Time_to_crack_in_seconds]]/60</f>
        <v>0</v>
      </c>
      <c r="K7751">
        <f>Table1[[#This Row],[Time_to_Crack_in_minutes]]/60</f>
        <v>0</v>
      </c>
    </row>
    <row r="7752" spans="1:11" x14ac:dyDescent="0.25">
      <c r="A7752" t="s">
        <v>3607</v>
      </c>
      <c r="B7752" t="s">
        <v>3608</v>
      </c>
      <c r="C7752">
        <v>151</v>
      </c>
      <c r="D7752" t="s">
        <v>2392</v>
      </c>
      <c r="E7752">
        <f t="shared" si="121"/>
        <v>6</v>
      </c>
      <c r="F7752">
        <v>1202</v>
      </c>
      <c r="G7752" t="s">
        <v>10</v>
      </c>
      <c r="I7752">
        <v>0</v>
      </c>
      <c r="J7752">
        <f>Table1[[#This Row],[Time_to_crack_in_seconds]]/60</f>
        <v>0</v>
      </c>
      <c r="K7752">
        <f>Table1[[#This Row],[Time_to_Crack_in_minutes]]/60</f>
        <v>0</v>
      </c>
    </row>
    <row r="7753" spans="1:11" x14ac:dyDescent="0.25">
      <c r="A7753" t="s">
        <v>3607</v>
      </c>
      <c r="B7753" t="s">
        <v>3608</v>
      </c>
      <c r="C7753">
        <v>152</v>
      </c>
      <c r="D7753" t="s">
        <v>403</v>
      </c>
      <c r="E7753">
        <f t="shared" si="121"/>
        <v>7</v>
      </c>
      <c r="F7753">
        <v>1199</v>
      </c>
      <c r="G7753" t="s">
        <v>18</v>
      </c>
      <c r="I7753">
        <v>120</v>
      </c>
      <c r="J7753">
        <f>Table1[[#This Row],[Time_to_crack_in_seconds]]/60</f>
        <v>2</v>
      </c>
      <c r="K7753">
        <f>Table1[[#This Row],[Time_to_Crack_in_minutes]]/60</f>
        <v>3.3333333333333333E-2</v>
      </c>
    </row>
    <row r="7754" spans="1:11" x14ac:dyDescent="0.25">
      <c r="A7754" t="s">
        <v>3607</v>
      </c>
      <c r="B7754" t="s">
        <v>3608</v>
      </c>
      <c r="C7754">
        <v>153</v>
      </c>
      <c r="D7754" t="s">
        <v>3635</v>
      </c>
      <c r="E7754">
        <f t="shared" si="121"/>
        <v>6</v>
      </c>
      <c r="F7754">
        <v>1198</v>
      </c>
      <c r="G7754" t="s">
        <v>18</v>
      </c>
      <c r="I7754">
        <v>120</v>
      </c>
      <c r="J7754">
        <f>Table1[[#This Row],[Time_to_crack_in_seconds]]/60</f>
        <v>2</v>
      </c>
      <c r="K7754">
        <f>Table1[[#This Row],[Time_to_Crack_in_minutes]]/60</f>
        <v>3.3333333333333333E-2</v>
      </c>
    </row>
    <row r="7755" spans="1:11" x14ac:dyDescent="0.25">
      <c r="A7755" t="s">
        <v>3607</v>
      </c>
      <c r="B7755" t="s">
        <v>3608</v>
      </c>
      <c r="C7755">
        <v>154</v>
      </c>
      <c r="D7755" t="s">
        <v>237</v>
      </c>
      <c r="E7755">
        <f t="shared" si="121"/>
        <v>6</v>
      </c>
      <c r="F7755">
        <v>1190</v>
      </c>
      <c r="G7755" t="s">
        <v>13</v>
      </c>
      <c r="H7755">
        <v>141</v>
      </c>
      <c r="I7755">
        <v>10800</v>
      </c>
      <c r="J7755">
        <f>Table1[[#This Row],[Time_to_crack_in_seconds]]/60</f>
        <v>180</v>
      </c>
      <c r="K7755">
        <f>Table1[[#This Row],[Time_to_Crack_in_minutes]]/60</f>
        <v>3</v>
      </c>
    </row>
    <row r="7756" spans="1:11" x14ac:dyDescent="0.25">
      <c r="A7756" t="s">
        <v>3607</v>
      </c>
      <c r="B7756" t="s">
        <v>3608</v>
      </c>
      <c r="C7756">
        <v>155</v>
      </c>
      <c r="D7756" t="s">
        <v>634</v>
      </c>
      <c r="E7756">
        <f t="shared" si="121"/>
        <v>6</v>
      </c>
      <c r="F7756">
        <v>1185</v>
      </c>
      <c r="G7756" t="s">
        <v>162</v>
      </c>
      <c r="I7756">
        <v>2</v>
      </c>
      <c r="J7756">
        <f>Table1[[#This Row],[Time_to_crack_in_seconds]]/60</f>
        <v>3.3333333333333333E-2</v>
      </c>
      <c r="K7756">
        <f>Table1[[#This Row],[Time_to_Crack_in_minutes]]/60</f>
        <v>5.5555555555555556E-4</v>
      </c>
    </row>
    <row r="7757" spans="1:11" x14ac:dyDescent="0.25">
      <c r="A7757" t="s">
        <v>3607</v>
      </c>
      <c r="B7757" t="s">
        <v>3608</v>
      </c>
      <c r="C7757">
        <v>156</v>
      </c>
      <c r="D7757" t="s">
        <v>86</v>
      </c>
      <c r="E7757">
        <f t="shared" si="121"/>
        <v>6</v>
      </c>
      <c r="F7757">
        <v>1184</v>
      </c>
      <c r="G7757" t="s">
        <v>10</v>
      </c>
      <c r="H7757">
        <v>79</v>
      </c>
      <c r="I7757">
        <v>0</v>
      </c>
      <c r="J7757">
        <f>Table1[[#This Row],[Time_to_crack_in_seconds]]/60</f>
        <v>0</v>
      </c>
      <c r="K7757">
        <f>Table1[[#This Row],[Time_to_Crack_in_minutes]]/60</f>
        <v>0</v>
      </c>
    </row>
    <row r="7758" spans="1:11" x14ac:dyDescent="0.25">
      <c r="A7758" t="s">
        <v>3607</v>
      </c>
      <c r="B7758" t="s">
        <v>3608</v>
      </c>
      <c r="C7758">
        <v>157</v>
      </c>
      <c r="D7758" t="s">
        <v>3636</v>
      </c>
      <c r="E7758">
        <f t="shared" si="121"/>
        <v>6</v>
      </c>
      <c r="F7758">
        <v>1183</v>
      </c>
      <c r="G7758" t="s">
        <v>18</v>
      </c>
      <c r="I7758">
        <v>120</v>
      </c>
      <c r="J7758">
        <f>Table1[[#This Row],[Time_to_crack_in_seconds]]/60</f>
        <v>2</v>
      </c>
      <c r="K7758">
        <f>Table1[[#This Row],[Time_to_Crack_in_minutes]]/60</f>
        <v>3.3333333333333333E-2</v>
      </c>
    </row>
    <row r="7759" spans="1:11" x14ac:dyDescent="0.25">
      <c r="A7759" t="s">
        <v>3607</v>
      </c>
      <c r="B7759" t="s">
        <v>3608</v>
      </c>
      <c r="C7759">
        <v>158</v>
      </c>
      <c r="D7759" t="s">
        <v>454</v>
      </c>
      <c r="E7759">
        <f t="shared" si="121"/>
        <v>6</v>
      </c>
      <c r="F7759">
        <v>1177</v>
      </c>
      <c r="G7759" t="s">
        <v>13</v>
      </c>
      <c r="I7759">
        <v>10800</v>
      </c>
      <c r="J7759">
        <f>Table1[[#This Row],[Time_to_crack_in_seconds]]/60</f>
        <v>180</v>
      </c>
      <c r="K7759">
        <f>Table1[[#This Row],[Time_to_Crack_in_minutes]]/60</f>
        <v>3</v>
      </c>
    </row>
    <row r="7760" spans="1:11" x14ac:dyDescent="0.25">
      <c r="A7760" t="s">
        <v>3607</v>
      </c>
      <c r="B7760" t="s">
        <v>3608</v>
      </c>
      <c r="C7760">
        <v>159</v>
      </c>
      <c r="D7760" t="s">
        <v>602</v>
      </c>
      <c r="E7760">
        <f t="shared" si="121"/>
        <v>6</v>
      </c>
      <c r="F7760">
        <v>1174</v>
      </c>
      <c r="G7760" t="s">
        <v>10</v>
      </c>
      <c r="I7760">
        <v>0</v>
      </c>
      <c r="J7760">
        <f>Table1[[#This Row],[Time_to_crack_in_seconds]]/60</f>
        <v>0</v>
      </c>
      <c r="K7760">
        <f>Table1[[#This Row],[Time_to_Crack_in_minutes]]/60</f>
        <v>0</v>
      </c>
    </row>
    <row r="7761" spans="1:11" x14ac:dyDescent="0.25">
      <c r="A7761" t="s">
        <v>3607</v>
      </c>
      <c r="B7761" t="s">
        <v>3608</v>
      </c>
      <c r="C7761">
        <v>160</v>
      </c>
      <c r="D7761" t="s">
        <v>656</v>
      </c>
      <c r="E7761">
        <f t="shared" si="121"/>
        <v>6</v>
      </c>
      <c r="F7761">
        <v>1170</v>
      </c>
      <c r="G7761" t="s">
        <v>18</v>
      </c>
      <c r="I7761">
        <v>120</v>
      </c>
      <c r="J7761">
        <f>Table1[[#This Row],[Time_to_crack_in_seconds]]/60</f>
        <v>2</v>
      </c>
      <c r="K7761">
        <f>Table1[[#This Row],[Time_to_Crack_in_minutes]]/60</f>
        <v>3.3333333333333333E-2</v>
      </c>
    </row>
    <row r="7762" spans="1:11" x14ac:dyDescent="0.25">
      <c r="A7762" t="s">
        <v>3607</v>
      </c>
      <c r="B7762" t="s">
        <v>3608</v>
      </c>
      <c r="C7762">
        <v>161</v>
      </c>
      <c r="D7762" t="s">
        <v>327</v>
      </c>
      <c r="E7762">
        <f t="shared" si="121"/>
        <v>6</v>
      </c>
      <c r="F7762">
        <v>1166</v>
      </c>
      <c r="G7762" t="s">
        <v>18</v>
      </c>
      <c r="I7762">
        <v>120</v>
      </c>
      <c r="J7762">
        <f>Table1[[#This Row],[Time_to_crack_in_seconds]]/60</f>
        <v>2</v>
      </c>
      <c r="K7762">
        <f>Table1[[#This Row],[Time_to_Crack_in_minutes]]/60</f>
        <v>3.3333333333333333E-2</v>
      </c>
    </row>
    <row r="7763" spans="1:11" x14ac:dyDescent="0.25">
      <c r="A7763" t="s">
        <v>3607</v>
      </c>
      <c r="B7763" t="s">
        <v>3608</v>
      </c>
      <c r="C7763">
        <v>162</v>
      </c>
      <c r="D7763" t="s">
        <v>3637</v>
      </c>
      <c r="E7763">
        <f t="shared" si="121"/>
        <v>6</v>
      </c>
      <c r="F7763">
        <v>1160</v>
      </c>
      <c r="G7763" t="s">
        <v>18</v>
      </c>
      <c r="I7763">
        <v>120</v>
      </c>
      <c r="J7763">
        <f>Table1[[#This Row],[Time_to_crack_in_seconds]]/60</f>
        <v>2</v>
      </c>
      <c r="K7763">
        <f>Table1[[#This Row],[Time_to_Crack_in_minutes]]/60</f>
        <v>3.3333333333333333E-2</v>
      </c>
    </row>
    <row r="7764" spans="1:11" x14ac:dyDescent="0.25">
      <c r="A7764" t="s">
        <v>3607</v>
      </c>
      <c r="B7764" t="s">
        <v>3608</v>
      </c>
      <c r="C7764">
        <v>163</v>
      </c>
      <c r="D7764" t="s">
        <v>3638</v>
      </c>
      <c r="E7764">
        <f t="shared" si="121"/>
        <v>7</v>
      </c>
      <c r="F7764">
        <v>1122</v>
      </c>
      <c r="G7764" t="s">
        <v>54</v>
      </c>
      <c r="I7764">
        <v>1020</v>
      </c>
      <c r="J7764">
        <f>Table1[[#This Row],[Time_to_crack_in_seconds]]/60</f>
        <v>17</v>
      </c>
      <c r="K7764">
        <f>Table1[[#This Row],[Time_to_Crack_in_minutes]]/60</f>
        <v>0.28333333333333333</v>
      </c>
    </row>
    <row r="7765" spans="1:11" x14ac:dyDescent="0.25">
      <c r="A7765" t="s">
        <v>3607</v>
      </c>
      <c r="B7765" t="s">
        <v>3608</v>
      </c>
      <c r="C7765">
        <v>164</v>
      </c>
      <c r="D7765" t="s">
        <v>2988</v>
      </c>
      <c r="E7765">
        <f t="shared" si="121"/>
        <v>7</v>
      </c>
      <c r="F7765">
        <v>1113</v>
      </c>
      <c r="G7765" t="s">
        <v>10</v>
      </c>
      <c r="I7765">
        <v>0</v>
      </c>
      <c r="J7765">
        <f>Table1[[#This Row],[Time_to_crack_in_seconds]]/60</f>
        <v>0</v>
      </c>
      <c r="K7765">
        <f>Table1[[#This Row],[Time_to_Crack_in_minutes]]/60</f>
        <v>0</v>
      </c>
    </row>
    <row r="7766" spans="1:11" x14ac:dyDescent="0.25">
      <c r="A7766" t="s">
        <v>3607</v>
      </c>
      <c r="B7766" t="s">
        <v>3608</v>
      </c>
      <c r="C7766">
        <v>165</v>
      </c>
      <c r="D7766" t="s">
        <v>3639</v>
      </c>
      <c r="E7766">
        <f t="shared" si="121"/>
        <v>8</v>
      </c>
      <c r="F7766">
        <v>1112</v>
      </c>
      <c r="G7766" t="s">
        <v>10</v>
      </c>
      <c r="I7766">
        <v>0</v>
      </c>
      <c r="J7766">
        <f>Table1[[#This Row],[Time_to_crack_in_seconds]]/60</f>
        <v>0</v>
      </c>
      <c r="K7766">
        <f>Table1[[#This Row],[Time_to_Crack_in_minutes]]/60</f>
        <v>0</v>
      </c>
    </row>
    <row r="7767" spans="1:11" x14ac:dyDescent="0.25">
      <c r="A7767" t="s">
        <v>3607</v>
      </c>
      <c r="B7767" t="s">
        <v>3608</v>
      </c>
      <c r="C7767">
        <v>166</v>
      </c>
      <c r="D7767" t="s">
        <v>405</v>
      </c>
      <c r="E7767">
        <f t="shared" si="121"/>
        <v>6</v>
      </c>
      <c r="F7767">
        <v>1097</v>
      </c>
      <c r="G7767" t="s">
        <v>13</v>
      </c>
      <c r="I7767">
        <v>10800</v>
      </c>
      <c r="J7767">
        <f>Table1[[#This Row],[Time_to_crack_in_seconds]]/60</f>
        <v>180</v>
      </c>
      <c r="K7767">
        <f>Table1[[#This Row],[Time_to_Crack_in_minutes]]/60</f>
        <v>3</v>
      </c>
    </row>
    <row r="7768" spans="1:11" x14ac:dyDescent="0.25">
      <c r="A7768" t="s">
        <v>3607</v>
      </c>
      <c r="B7768" t="s">
        <v>3608</v>
      </c>
      <c r="C7768">
        <v>167</v>
      </c>
      <c r="D7768" t="s">
        <v>114</v>
      </c>
      <c r="E7768">
        <f t="shared" si="121"/>
        <v>8</v>
      </c>
      <c r="F7768">
        <v>1091</v>
      </c>
      <c r="G7768" t="s">
        <v>10</v>
      </c>
      <c r="H7768">
        <v>157</v>
      </c>
      <c r="I7768">
        <v>0</v>
      </c>
      <c r="J7768">
        <f>Table1[[#This Row],[Time_to_crack_in_seconds]]/60</f>
        <v>0</v>
      </c>
      <c r="K7768">
        <f>Table1[[#This Row],[Time_to_Crack_in_minutes]]/60</f>
        <v>0</v>
      </c>
    </row>
    <row r="7769" spans="1:11" x14ac:dyDescent="0.25">
      <c r="A7769" t="s">
        <v>3607</v>
      </c>
      <c r="B7769" t="s">
        <v>3608</v>
      </c>
      <c r="C7769">
        <v>168</v>
      </c>
      <c r="D7769" t="s">
        <v>923</v>
      </c>
      <c r="E7769">
        <f t="shared" si="121"/>
        <v>6</v>
      </c>
      <c r="F7769">
        <v>1090</v>
      </c>
      <c r="G7769" t="s">
        <v>18</v>
      </c>
      <c r="I7769">
        <v>120</v>
      </c>
      <c r="J7769">
        <f>Table1[[#This Row],[Time_to_crack_in_seconds]]/60</f>
        <v>2</v>
      </c>
      <c r="K7769">
        <f>Table1[[#This Row],[Time_to_Crack_in_minutes]]/60</f>
        <v>3.3333333333333333E-2</v>
      </c>
    </row>
    <row r="7770" spans="1:11" x14ac:dyDescent="0.25">
      <c r="A7770" t="s">
        <v>3607</v>
      </c>
      <c r="B7770" t="s">
        <v>3608</v>
      </c>
      <c r="C7770">
        <v>169</v>
      </c>
      <c r="D7770" t="s">
        <v>146</v>
      </c>
      <c r="E7770">
        <f t="shared" si="121"/>
        <v>6</v>
      </c>
      <c r="F7770">
        <v>1059</v>
      </c>
      <c r="G7770" t="s">
        <v>10</v>
      </c>
      <c r="I7770">
        <v>0</v>
      </c>
      <c r="J7770">
        <f>Table1[[#This Row],[Time_to_crack_in_seconds]]/60</f>
        <v>0</v>
      </c>
      <c r="K7770">
        <f>Table1[[#This Row],[Time_to_Crack_in_minutes]]/60</f>
        <v>0</v>
      </c>
    </row>
    <row r="7771" spans="1:11" x14ac:dyDescent="0.25">
      <c r="A7771" t="s">
        <v>3607</v>
      </c>
      <c r="B7771" t="s">
        <v>3608</v>
      </c>
      <c r="C7771">
        <v>170</v>
      </c>
      <c r="D7771" t="s">
        <v>98</v>
      </c>
      <c r="E7771">
        <f t="shared" si="121"/>
        <v>6</v>
      </c>
      <c r="F7771">
        <v>1058</v>
      </c>
      <c r="G7771" t="s">
        <v>10</v>
      </c>
      <c r="I7771">
        <v>0</v>
      </c>
      <c r="J7771">
        <f>Table1[[#This Row],[Time_to_crack_in_seconds]]/60</f>
        <v>0</v>
      </c>
      <c r="K7771">
        <f>Table1[[#This Row],[Time_to_Crack_in_minutes]]/60</f>
        <v>0</v>
      </c>
    </row>
    <row r="7772" spans="1:11" x14ac:dyDescent="0.25">
      <c r="A7772" t="s">
        <v>3607</v>
      </c>
      <c r="B7772" t="s">
        <v>3608</v>
      </c>
      <c r="C7772">
        <v>171</v>
      </c>
      <c r="D7772" t="s">
        <v>3640</v>
      </c>
      <c r="E7772">
        <f t="shared" si="121"/>
        <v>8</v>
      </c>
      <c r="F7772">
        <v>1022</v>
      </c>
      <c r="G7772" t="s">
        <v>13</v>
      </c>
      <c r="I7772">
        <v>10800</v>
      </c>
      <c r="J7772">
        <f>Table1[[#This Row],[Time_to_crack_in_seconds]]/60</f>
        <v>180</v>
      </c>
      <c r="K7772">
        <f>Table1[[#This Row],[Time_to_Crack_in_minutes]]/60</f>
        <v>3</v>
      </c>
    </row>
    <row r="7773" spans="1:11" x14ac:dyDescent="0.25">
      <c r="A7773" t="s">
        <v>3607</v>
      </c>
      <c r="B7773" t="s">
        <v>3608</v>
      </c>
      <c r="C7773">
        <v>172</v>
      </c>
      <c r="D7773" t="s">
        <v>3641</v>
      </c>
      <c r="E7773">
        <f t="shared" si="121"/>
        <v>8</v>
      </c>
      <c r="F7773">
        <v>1022</v>
      </c>
      <c r="G7773" t="s">
        <v>13</v>
      </c>
      <c r="I7773">
        <v>10800</v>
      </c>
      <c r="J7773">
        <f>Table1[[#This Row],[Time_to_crack_in_seconds]]/60</f>
        <v>180</v>
      </c>
      <c r="K7773">
        <f>Table1[[#This Row],[Time_to_Crack_in_minutes]]/60</f>
        <v>3</v>
      </c>
    </row>
    <row r="7774" spans="1:11" x14ac:dyDescent="0.25">
      <c r="A7774" t="s">
        <v>3607</v>
      </c>
      <c r="B7774" t="s">
        <v>3608</v>
      </c>
      <c r="C7774">
        <v>173</v>
      </c>
      <c r="D7774" t="s">
        <v>1485</v>
      </c>
      <c r="E7774">
        <f t="shared" si="121"/>
        <v>9</v>
      </c>
      <c r="F7774">
        <v>1005</v>
      </c>
      <c r="G7774" t="s">
        <v>58</v>
      </c>
      <c r="H7774">
        <v>89</v>
      </c>
      <c r="I7774">
        <v>9</v>
      </c>
      <c r="J7774">
        <f>Table1[[#This Row],[Time_to_crack_in_seconds]]/60</f>
        <v>0.15</v>
      </c>
      <c r="K7774">
        <f>Table1[[#This Row],[Time_to_Crack_in_minutes]]/60</f>
        <v>2.5000000000000001E-3</v>
      </c>
    </row>
    <row r="7775" spans="1:11" x14ac:dyDescent="0.25">
      <c r="A7775" t="s">
        <v>3607</v>
      </c>
      <c r="B7775" t="s">
        <v>3608</v>
      </c>
      <c r="C7775">
        <v>174</v>
      </c>
      <c r="D7775" t="s">
        <v>36</v>
      </c>
      <c r="E7775">
        <f t="shared" si="121"/>
        <v>5</v>
      </c>
      <c r="F7775">
        <v>983</v>
      </c>
      <c r="G7775" t="s">
        <v>10</v>
      </c>
      <c r="H7775">
        <v>126</v>
      </c>
      <c r="I7775">
        <v>0</v>
      </c>
      <c r="J7775">
        <f>Table1[[#This Row],[Time_to_crack_in_seconds]]/60</f>
        <v>0</v>
      </c>
      <c r="K7775">
        <f>Table1[[#This Row],[Time_to_Crack_in_minutes]]/60</f>
        <v>0</v>
      </c>
    </row>
    <row r="7776" spans="1:11" x14ac:dyDescent="0.25">
      <c r="A7776" t="s">
        <v>3607</v>
      </c>
      <c r="B7776" t="s">
        <v>3608</v>
      </c>
      <c r="C7776">
        <v>175</v>
      </c>
      <c r="D7776" t="s">
        <v>100</v>
      </c>
      <c r="E7776">
        <f t="shared" si="121"/>
        <v>8</v>
      </c>
      <c r="F7776">
        <v>950</v>
      </c>
      <c r="G7776" t="s">
        <v>10</v>
      </c>
      <c r="H7776">
        <v>31</v>
      </c>
      <c r="I7776">
        <v>0</v>
      </c>
      <c r="J7776">
        <f>Table1[[#This Row],[Time_to_crack_in_seconds]]/60</f>
        <v>0</v>
      </c>
      <c r="K7776">
        <f>Table1[[#This Row],[Time_to_Crack_in_minutes]]/60</f>
        <v>0</v>
      </c>
    </row>
    <row r="7777" spans="1:11" x14ac:dyDescent="0.25">
      <c r="A7777" t="s">
        <v>3607</v>
      </c>
      <c r="B7777" t="s">
        <v>3608</v>
      </c>
      <c r="C7777">
        <v>176</v>
      </c>
      <c r="D7777" t="s">
        <v>3642</v>
      </c>
      <c r="E7777">
        <f t="shared" si="121"/>
        <v>9</v>
      </c>
      <c r="F7777">
        <v>944</v>
      </c>
      <c r="G7777" t="s">
        <v>82</v>
      </c>
      <c r="I7777">
        <v>86400</v>
      </c>
      <c r="J7777">
        <f>Table1[[#This Row],[Time_to_crack_in_seconds]]/60</f>
        <v>1440</v>
      </c>
      <c r="K7777">
        <f>Table1[[#This Row],[Time_to_Crack_in_minutes]]/60</f>
        <v>24</v>
      </c>
    </row>
    <row r="7778" spans="1:11" x14ac:dyDescent="0.25">
      <c r="A7778" t="s">
        <v>3607</v>
      </c>
      <c r="B7778" t="s">
        <v>3608</v>
      </c>
      <c r="C7778">
        <v>177</v>
      </c>
      <c r="D7778" t="s">
        <v>118</v>
      </c>
      <c r="E7778">
        <f t="shared" si="121"/>
        <v>8</v>
      </c>
      <c r="F7778">
        <v>918</v>
      </c>
      <c r="G7778" t="s">
        <v>13</v>
      </c>
      <c r="I7778">
        <v>10800</v>
      </c>
      <c r="J7778">
        <f>Table1[[#This Row],[Time_to_crack_in_seconds]]/60</f>
        <v>180</v>
      </c>
      <c r="K7778">
        <f>Table1[[#This Row],[Time_to_Crack_in_minutes]]/60</f>
        <v>3</v>
      </c>
    </row>
    <row r="7779" spans="1:11" x14ac:dyDescent="0.25">
      <c r="A7779" t="s">
        <v>3607</v>
      </c>
      <c r="B7779" t="s">
        <v>3608</v>
      </c>
      <c r="C7779">
        <v>178</v>
      </c>
      <c r="D7779" t="s">
        <v>3643</v>
      </c>
      <c r="E7779">
        <f t="shared" si="121"/>
        <v>7</v>
      </c>
      <c r="F7779">
        <v>897</v>
      </c>
      <c r="G7779" t="s">
        <v>1935</v>
      </c>
      <c r="I7779">
        <v>300</v>
      </c>
      <c r="J7779">
        <f>Table1[[#This Row],[Time_to_crack_in_seconds]]/60</f>
        <v>5</v>
      </c>
      <c r="K7779">
        <f>Table1[[#This Row],[Time_to_Crack_in_minutes]]/60</f>
        <v>8.3333333333333329E-2</v>
      </c>
    </row>
    <row r="7780" spans="1:11" x14ac:dyDescent="0.25">
      <c r="A7780" t="s">
        <v>3607</v>
      </c>
      <c r="B7780" t="s">
        <v>3608</v>
      </c>
      <c r="C7780">
        <v>179</v>
      </c>
      <c r="D7780" t="s">
        <v>831</v>
      </c>
      <c r="E7780">
        <f t="shared" si="121"/>
        <v>6</v>
      </c>
      <c r="F7780">
        <v>852</v>
      </c>
      <c r="G7780" t="s">
        <v>10</v>
      </c>
      <c r="I7780">
        <v>0</v>
      </c>
      <c r="J7780">
        <f>Table1[[#This Row],[Time_to_crack_in_seconds]]/60</f>
        <v>0</v>
      </c>
      <c r="K7780">
        <f>Table1[[#This Row],[Time_to_Crack_in_minutes]]/60</f>
        <v>0</v>
      </c>
    </row>
    <row r="7781" spans="1:11" x14ac:dyDescent="0.25">
      <c r="A7781" t="s">
        <v>3607</v>
      </c>
      <c r="B7781" t="s">
        <v>3608</v>
      </c>
      <c r="C7781">
        <v>180</v>
      </c>
      <c r="D7781" t="s">
        <v>3644</v>
      </c>
      <c r="E7781">
        <f t="shared" si="121"/>
        <v>7</v>
      </c>
      <c r="F7781">
        <v>846</v>
      </c>
      <c r="G7781" t="s">
        <v>54</v>
      </c>
      <c r="I7781">
        <v>1020</v>
      </c>
      <c r="J7781">
        <f>Table1[[#This Row],[Time_to_crack_in_seconds]]/60</f>
        <v>17</v>
      </c>
      <c r="K7781">
        <f>Table1[[#This Row],[Time_to_Crack_in_minutes]]/60</f>
        <v>0.28333333333333333</v>
      </c>
    </row>
    <row r="7782" spans="1:11" x14ac:dyDescent="0.25">
      <c r="A7782" t="s">
        <v>3607</v>
      </c>
      <c r="B7782" t="s">
        <v>3608</v>
      </c>
      <c r="C7782">
        <v>181</v>
      </c>
      <c r="D7782" t="s">
        <v>3645</v>
      </c>
      <c r="E7782">
        <f t="shared" si="121"/>
        <v>9</v>
      </c>
      <c r="F7782">
        <v>824</v>
      </c>
      <c r="G7782" t="s">
        <v>82</v>
      </c>
      <c r="I7782">
        <v>86400</v>
      </c>
      <c r="J7782">
        <f>Table1[[#This Row],[Time_to_crack_in_seconds]]/60</f>
        <v>1440</v>
      </c>
      <c r="K7782">
        <f>Table1[[#This Row],[Time_to_Crack_in_minutes]]/60</f>
        <v>24</v>
      </c>
    </row>
    <row r="7783" spans="1:11" x14ac:dyDescent="0.25">
      <c r="A7783" t="s">
        <v>3607</v>
      </c>
      <c r="B7783" t="s">
        <v>3608</v>
      </c>
      <c r="C7783">
        <v>182</v>
      </c>
      <c r="D7783" t="s">
        <v>3646</v>
      </c>
      <c r="E7783">
        <f t="shared" si="121"/>
        <v>7</v>
      </c>
      <c r="F7783">
        <v>819</v>
      </c>
      <c r="G7783" t="s">
        <v>54</v>
      </c>
      <c r="I7783">
        <v>1020</v>
      </c>
      <c r="J7783">
        <f>Table1[[#This Row],[Time_to_crack_in_seconds]]/60</f>
        <v>17</v>
      </c>
      <c r="K7783">
        <f>Table1[[#This Row],[Time_to_Crack_in_minutes]]/60</f>
        <v>0.28333333333333333</v>
      </c>
    </row>
    <row r="7784" spans="1:11" x14ac:dyDescent="0.25">
      <c r="A7784" t="s">
        <v>3607</v>
      </c>
      <c r="B7784" t="s">
        <v>3608</v>
      </c>
      <c r="C7784">
        <v>183</v>
      </c>
      <c r="D7784" t="s">
        <v>3647</v>
      </c>
      <c r="E7784">
        <f t="shared" si="121"/>
        <v>6</v>
      </c>
      <c r="F7784">
        <v>818</v>
      </c>
      <c r="G7784" t="s">
        <v>18</v>
      </c>
      <c r="I7784">
        <v>120</v>
      </c>
      <c r="J7784">
        <f>Table1[[#This Row],[Time_to_crack_in_seconds]]/60</f>
        <v>2</v>
      </c>
      <c r="K7784">
        <f>Table1[[#This Row],[Time_to_Crack_in_minutes]]/60</f>
        <v>3.3333333333333333E-2</v>
      </c>
    </row>
    <row r="7785" spans="1:11" x14ac:dyDescent="0.25">
      <c r="A7785" t="s">
        <v>3607</v>
      </c>
      <c r="B7785" t="s">
        <v>3608</v>
      </c>
      <c r="C7785">
        <v>184</v>
      </c>
      <c r="D7785" t="s">
        <v>3648</v>
      </c>
      <c r="E7785">
        <f t="shared" si="121"/>
        <v>6</v>
      </c>
      <c r="F7785">
        <v>818</v>
      </c>
      <c r="G7785" t="s">
        <v>18</v>
      </c>
      <c r="I7785">
        <v>120</v>
      </c>
      <c r="J7785">
        <f>Table1[[#This Row],[Time_to_crack_in_seconds]]/60</f>
        <v>2</v>
      </c>
      <c r="K7785">
        <f>Table1[[#This Row],[Time_to_Crack_in_minutes]]/60</f>
        <v>3.3333333333333333E-2</v>
      </c>
    </row>
    <row r="7786" spans="1:11" x14ac:dyDescent="0.25">
      <c r="A7786" t="s">
        <v>3607</v>
      </c>
      <c r="B7786" t="s">
        <v>3608</v>
      </c>
      <c r="C7786">
        <v>185</v>
      </c>
      <c r="D7786" t="s">
        <v>3649</v>
      </c>
      <c r="E7786">
        <f t="shared" si="121"/>
        <v>6</v>
      </c>
      <c r="F7786">
        <v>809</v>
      </c>
      <c r="G7786" t="s">
        <v>18</v>
      </c>
      <c r="I7786">
        <v>120</v>
      </c>
      <c r="J7786">
        <f>Table1[[#This Row],[Time_to_crack_in_seconds]]/60</f>
        <v>2</v>
      </c>
      <c r="K7786">
        <f>Table1[[#This Row],[Time_to_Crack_in_minutes]]/60</f>
        <v>3.3333333333333333E-2</v>
      </c>
    </row>
    <row r="7787" spans="1:11" x14ac:dyDescent="0.25">
      <c r="A7787" t="s">
        <v>3607</v>
      </c>
      <c r="B7787" t="s">
        <v>3608</v>
      </c>
      <c r="C7787">
        <v>186</v>
      </c>
      <c r="D7787" t="s">
        <v>3650</v>
      </c>
      <c r="E7787">
        <f t="shared" si="121"/>
        <v>6</v>
      </c>
      <c r="F7787">
        <v>802</v>
      </c>
      <c r="G7787" t="s">
        <v>18</v>
      </c>
      <c r="I7787">
        <v>120</v>
      </c>
      <c r="J7787">
        <f>Table1[[#This Row],[Time_to_crack_in_seconds]]/60</f>
        <v>2</v>
      </c>
      <c r="K7787">
        <f>Table1[[#This Row],[Time_to_Crack_in_minutes]]/60</f>
        <v>3.3333333333333333E-2</v>
      </c>
    </row>
    <row r="7788" spans="1:11" x14ac:dyDescent="0.25">
      <c r="A7788" t="s">
        <v>3607</v>
      </c>
      <c r="B7788" t="s">
        <v>3608</v>
      </c>
      <c r="C7788">
        <v>187</v>
      </c>
      <c r="D7788" t="s">
        <v>77</v>
      </c>
      <c r="E7788">
        <f t="shared" si="121"/>
        <v>9</v>
      </c>
      <c r="F7788">
        <v>800</v>
      </c>
      <c r="G7788" t="s">
        <v>10</v>
      </c>
      <c r="H7788">
        <v>45</v>
      </c>
      <c r="I7788">
        <v>0</v>
      </c>
      <c r="J7788">
        <f>Table1[[#This Row],[Time_to_crack_in_seconds]]/60</f>
        <v>0</v>
      </c>
      <c r="K7788">
        <f>Table1[[#This Row],[Time_to_Crack_in_minutes]]/60</f>
        <v>0</v>
      </c>
    </row>
    <row r="7789" spans="1:11" x14ac:dyDescent="0.25">
      <c r="A7789" t="s">
        <v>3607</v>
      </c>
      <c r="B7789" t="s">
        <v>3608</v>
      </c>
      <c r="C7789">
        <v>188</v>
      </c>
      <c r="D7789" t="s">
        <v>236</v>
      </c>
      <c r="E7789">
        <f t="shared" si="121"/>
        <v>6</v>
      </c>
      <c r="F7789">
        <v>799</v>
      </c>
      <c r="G7789" t="s">
        <v>10</v>
      </c>
      <c r="I7789">
        <v>0</v>
      </c>
      <c r="J7789">
        <f>Table1[[#This Row],[Time_to_crack_in_seconds]]/60</f>
        <v>0</v>
      </c>
      <c r="K7789">
        <f>Table1[[#This Row],[Time_to_Crack_in_minutes]]/60</f>
        <v>0</v>
      </c>
    </row>
    <row r="7790" spans="1:11" x14ac:dyDescent="0.25">
      <c r="A7790" t="s">
        <v>3607</v>
      </c>
      <c r="B7790" t="s">
        <v>3608</v>
      </c>
      <c r="C7790">
        <v>189</v>
      </c>
      <c r="D7790" t="s">
        <v>3651</v>
      </c>
      <c r="E7790">
        <f t="shared" si="121"/>
        <v>8</v>
      </c>
      <c r="F7790">
        <v>796</v>
      </c>
      <c r="G7790" t="s">
        <v>162</v>
      </c>
      <c r="I7790">
        <v>2</v>
      </c>
      <c r="J7790">
        <f>Table1[[#This Row],[Time_to_crack_in_seconds]]/60</f>
        <v>3.3333333333333333E-2</v>
      </c>
      <c r="K7790">
        <f>Table1[[#This Row],[Time_to_Crack_in_minutes]]/60</f>
        <v>5.5555555555555556E-4</v>
      </c>
    </row>
    <row r="7791" spans="1:11" x14ac:dyDescent="0.25">
      <c r="A7791" t="s">
        <v>3607</v>
      </c>
      <c r="B7791" t="s">
        <v>3608</v>
      </c>
      <c r="C7791">
        <v>190</v>
      </c>
      <c r="D7791" t="s">
        <v>476</v>
      </c>
      <c r="E7791">
        <f t="shared" si="121"/>
        <v>6</v>
      </c>
      <c r="F7791">
        <v>795</v>
      </c>
      <c r="G7791" t="s">
        <v>18</v>
      </c>
      <c r="I7791">
        <v>120</v>
      </c>
      <c r="J7791">
        <f>Table1[[#This Row],[Time_to_crack_in_seconds]]/60</f>
        <v>2</v>
      </c>
      <c r="K7791">
        <f>Table1[[#This Row],[Time_to_Crack_in_minutes]]/60</f>
        <v>3.3333333333333333E-2</v>
      </c>
    </row>
    <row r="7792" spans="1:11" x14ac:dyDescent="0.25">
      <c r="A7792" t="s">
        <v>3607</v>
      </c>
      <c r="B7792" t="s">
        <v>3608</v>
      </c>
      <c r="C7792">
        <v>191</v>
      </c>
      <c r="D7792" t="s">
        <v>3652</v>
      </c>
      <c r="E7792">
        <f t="shared" si="121"/>
        <v>8</v>
      </c>
      <c r="F7792">
        <v>786</v>
      </c>
      <c r="G7792" t="s">
        <v>13</v>
      </c>
      <c r="I7792">
        <v>10800</v>
      </c>
      <c r="J7792">
        <f>Table1[[#This Row],[Time_to_crack_in_seconds]]/60</f>
        <v>180</v>
      </c>
      <c r="K7792">
        <f>Table1[[#This Row],[Time_to_Crack_in_minutes]]/60</f>
        <v>3</v>
      </c>
    </row>
    <row r="7793" spans="1:11" x14ac:dyDescent="0.25">
      <c r="A7793" t="s">
        <v>3607</v>
      </c>
      <c r="B7793" t="s">
        <v>3608</v>
      </c>
      <c r="C7793">
        <v>192</v>
      </c>
      <c r="D7793" t="s">
        <v>3653</v>
      </c>
      <c r="E7793">
        <f t="shared" si="121"/>
        <v>6</v>
      </c>
      <c r="F7793">
        <v>783</v>
      </c>
      <c r="G7793" t="s">
        <v>18</v>
      </c>
      <c r="I7793">
        <v>120</v>
      </c>
      <c r="J7793">
        <f>Table1[[#This Row],[Time_to_crack_in_seconds]]/60</f>
        <v>2</v>
      </c>
      <c r="K7793">
        <f>Table1[[#This Row],[Time_to_Crack_in_minutes]]/60</f>
        <v>3.3333333333333333E-2</v>
      </c>
    </row>
    <row r="7794" spans="1:11" x14ac:dyDescent="0.25">
      <c r="A7794" t="s">
        <v>3607</v>
      </c>
      <c r="B7794" t="s">
        <v>3608</v>
      </c>
      <c r="C7794">
        <v>193</v>
      </c>
      <c r="D7794" t="s">
        <v>3654</v>
      </c>
      <c r="E7794">
        <f t="shared" si="121"/>
        <v>7</v>
      </c>
      <c r="F7794">
        <v>779</v>
      </c>
      <c r="G7794" t="s">
        <v>54</v>
      </c>
      <c r="I7794">
        <v>1020</v>
      </c>
      <c r="J7794">
        <f>Table1[[#This Row],[Time_to_crack_in_seconds]]/60</f>
        <v>17</v>
      </c>
      <c r="K7794">
        <f>Table1[[#This Row],[Time_to_Crack_in_minutes]]/60</f>
        <v>0.28333333333333333</v>
      </c>
    </row>
    <row r="7795" spans="1:11" x14ac:dyDescent="0.25">
      <c r="A7795" t="s">
        <v>3607</v>
      </c>
      <c r="B7795" t="s">
        <v>3608</v>
      </c>
      <c r="C7795">
        <v>194</v>
      </c>
      <c r="D7795" t="s">
        <v>62</v>
      </c>
      <c r="E7795">
        <f t="shared" si="121"/>
        <v>7</v>
      </c>
      <c r="F7795">
        <v>779</v>
      </c>
      <c r="G7795" t="s">
        <v>10</v>
      </c>
      <c r="I7795">
        <v>0</v>
      </c>
      <c r="J7795">
        <f>Table1[[#This Row],[Time_to_crack_in_seconds]]/60</f>
        <v>0</v>
      </c>
      <c r="K7795">
        <f>Table1[[#This Row],[Time_to_Crack_in_minutes]]/60</f>
        <v>0</v>
      </c>
    </row>
    <row r="7796" spans="1:11" x14ac:dyDescent="0.25">
      <c r="A7796" t="s">
        <v>3607</v>
      </c>
      <c r="B7796" t="s">
        <v>3608</v>
      </c>
      <c r="C7796">
        <v>195</v>
      </c>
      <c r="D7796" t="s">
        <v>3655</v>
      </c>
      <c r="E7796">
        <f t="shared" si="121"/>
        <v>7</v>
      </c>
      <c r="F7796">
        <v>777</v>
      </c>
      <c r="G7796" t="s">
        <v>54</v>
      </c>
      <c r="I7796">
        <v>1020</v>
      </c>
      <c r="J7796">
        <f>Table1[[#This Row],[Time_to_crack_in_seconds]]/60</f>
        <v>17</v>
      </c>
      <c r="K7796">
        <f>Table1[[#This Row],[Time_to_Crack_in_minutes]]/60</f>
        <v>0.28333333333333333</v>
      </c>
    </row>
    <row r="7797" spans="1:11" x14ac:dyDescent="0.25">
      <c r="A7797" t="s">
        <v>3607</v>
      </c>
      <c r="B7797" t="s">
        <v>3608</v>
      </c>
      <c r="C7797">
        <v>196</v>
      </c>
      <c r="D7797" t="s">
        <v>397</v>
      </c>
      <c r="E7797">
        <f t="shared" si="121"/>
        <v>8</v>
      </c>
      <c r="F7797">
        <v>769</v>
      </c>
      <c r="G7797" t="s">
        <v>54</v>
      </c>
      <c r="I7797">
        <v>1020</v>
      </c>
      <c r="J7797">
        <f>Table1[[#This Row],[Time_to_crack_in_seconds]]/60</f>
        <v>17</v>
      </c>
      <c r="K7797">
        <f>Table1[[#This Row],[Time_to_Crack_in_minutes]]/60</f>
        <v>0.28333333333333333</v>
      </c>
    </row>
    <row r="7798" spans="1:11" x14ac:dyDescent="0.25">
      <c r="A7798" t="s">
        <v>3607</v>
      </c>
      <c r="B7798" t="s">
        <v>3608</v>
      </c>
      <c r="C7798">
        <v>197</v>
      </c>
      <c r="D7798" t="s">
        <v>3656</v>
      </c>
      <c r="E7798">
        <f t="shared" si="121"/>
        <v>6</v>
      </c>
      <c r="F7798">
        <v>765</v>
      </c>
      <c r="G7798" t="s">
        <v>18</v>
      </c>
      <c r="I7798">
        <v>120</v>
      </c>
      <c r="J7798">
        <f>Table1[[#This Row],[Time_to_crack_in_seconds]]/60</f>
        <v>2</v>
      </c>
      <c r="K7798">
        <f>Table1[[#This Row],[Time_to_Crack_in_minutes]]/60</f>
        <v>3.3333333333333333E-2</v>
      </c>
    </row>
    <row r="7799" spans="1:11" x14ac:dyDescent="0.25">
      <c r="A7799" t="s">
        <v>3607</v>
      </c>
      <c r="B7799" t="s">
        <v>3608</v>
      </c>
      <c r="C7799">
        <v>198</v>
      </c>
      <c r="D7799" t="s">
        <v>3657</v>
      </c>
      <c r="E7799">
        <f t="shared" si="121"/>
        <v>7</v>
      </c>
      <c r="F7799">
        <v>761</v>
      </c>
      <c r="G7799" t="s">
        <v>54</v>
      </c>
      <c r="I7799">
        <v>1020</v>
      </c>
      <c r="J7799">
        <f>Table1[[#This Row],[Time_to_crack_in_seconds]]/60</f>
        <v>17</v>
      </c>
      <c r="K7799">
        <f>Table1[[#This Row],[Time_to_Crack_in_minutes]]/60</f>
        <v>0.28333333333333333</v>
      </c>
    </row>
    <row r="7800" spans="1:11" x14ac:dyDescent="0.25">
      <c r="A7800" t="s">
        <v>3607</v>
      </c>
      <c r="B7800" t="s">
        <v>3608</v>
      </c>
      <c r="C7800">
        <v>199</v>
      </c>
      <c r="D7800" t="s">
        <v>3658</v>
      </c>
      <c r="E7800">
        <f t="shared" si="121"/>
        <v>8</v>
      </c>
      <c r="F7800">
        <v>757</v>
      </c>
      <c r="G7800" t="s">
        <v>13</v>
      </c>
      <c r="I7800">
        <v>10800</v>
      </c>
      <c r="J7800">
        <f>Table1[[#This Row],[Time_to_crack_in_seconds]]/60</f>
        <v>180</v>
      </c>
      <c r="K7800">
        <f>Table1[[#This Row],[Time_to_Crack_in_minutes]]/60</f>
        <v>3</v>
      </c>
    </row>
    <row r="7801" spans="1:11" x14ac:dyDescent="0.25">
      <c r="A7801" t="s">
        <v>3607</v>
      </c>
      <c r="B7801" t="s">
        <v>3608</v>
      </c>
      <c r="C7801">
        <v>200</v>
      </c>
      <c r="D7801" t="s">
        <v>655</v>
      </c>
      <c r="E7801">
        <f t="shared" si="121"/>
        <v>7</v>
      </c>
      <c r="F7801">
        <v>751</v>
      </c>
      <c r="G7801" t="s">
        <v>10</v>
      </c>
      <c r="I7801">
        <v>0</v>
      </c>
      <c r="J7801">
        <f>Table1[[#This Row],[Time_to_crack_in_seconds]]/60</f>
        <v>0</v>
      </c>
      <c r="K7801">
        <f>Table1[[#This Row],[Time_to_Crack_in_minutes]]/60</f>
        <v>0</v>
      </c>
    </row>
    <row r="7802" spans="1:11" x14ac:dyDescent="0.25">
      <c r="A7802" t="s">
        <v>3659</v>
      </c>
      <c r="B7802" t="s">
        <v>3660</v>
      </c>
      <c r="C7802">
        <v>1</v>
      </c>
      <c r="D7802">
        <v>12345</v>
      </c>
      <c r="E7802">
        <f t="shared" si="121"/>
        <v>5</v>
      </c>
      <c r="F7802">
        <v>966838</v>
      </c>
      <c r="G7802" t="s">
        <v>10</v>
      </c>
      <c r="H7802">
        <v>3</v>
      </c>
      <c r="I7802">
        <v>0</v>
      </c>
      <c r="J7802">
        <f>Table1[[#This Row],[Time_to_crack_in_seconds]]/60</f>
        <v>0</v>
      </c>
      <c r="K7802">
        <f>Table1[[#This Row],[Time_to_Crack_in_minutes]]/60</f>
        <v>0</v>
      </c>
    </row>
    <row r="7803" spans="1:11" x14ac:dyDescent="0.25">
      <c r="A7803" t="s">
        <v>3659</v>
      </c>
      <c r="B7803" t="s">
        <v>3660</v>
      </c>
      <c r="C7803">
        <v>2</v>
      </c>
      <c r="D7803">
        <v>123456</v>
      </c>
      <c r="E7803">
        <f t="shared" si="121"/>
        <v>6</v>
      </c>
      <c r="F7803">
        <v>935835</v>
      </c>
      <c r="G7803" t="s">
        <v>10</v>
      </c>
      <c r="H7803">
        <v>1</v>
      </c>
      <c r="I7803">
        <v>0</v>
      </c>
      <c r="J7803">
        <f>Table1[[#This Row],[Time_to_crack_in_seconds]]/60</f>
        <v>0</v>
      </c>
      <c r="K7803">
        <f>Table1[[#This Row],[Time_to_Crack_in_minutes]]/60</f>
        <v>0</v>
      </c>
    </row>
    <row r="7804" spans="1:11" x14ac:dyDescent="0.25">
      <c r="A7804" t="s">
        <v>3659</v>
      </c>
      <c r="B7804" t="s">
        <v>3660</v>
      </c>
      <c r="C7804">
        <v>3</v>
      </c>
      <c r="D7804">
        <v>123456789</v>
      </c>
      <c r="E7804">
        <f t="shared" si="121"/>
        <v>9</v>
      </c>
      <c r="F7804">
        <v>347711</v>
      </c>
      <c r="G7804" t="s">
        <v>10</v>
      </c>
      <c r="H7804">
        <v>2</v>
      </c>
      <c r="I7804">
        <v>0</v>
      </c>
      <c r="J7804">
        <f>Table1[[#This Row],[Time_to_crack_in_seconds]]/60</f>
        <v>0</v>
      </c>
      <c r="K7804">
        <f>Table1[[#This Row],[Time_to_Crack_in_minutes]]/60</f>
        <v>0</v>
      </c>
    </row>
    <row r="7805" spans="1:11" x14ac:dyDescent="0.25">
      <c r="A7805" t="s">
        <v>3659</v>
      </c>
      <c r="B7805" t="s">
        <v>3660</v>
      </c>
      <c r="C7805">
        <v>4</v>
      </c>
      <c r="D7805">
        <v>12345678</v>
      </c>
      <c r="E7805">
        <f t="shared" si="121"/>
        <v>8</v>
      </c>
      <c r="F7805">
        <v>126301</v>
      </c>
      <c r="G7805" t="s">
        <v>10</v>
      </c>
      <c r="H7805">
        <v>6</v>
      </c>
      <c r="I7805">
        <v>0</v>
      </c>
      <c r="J7805">
        <f>Table1[[#This Row],[Time_to_crack_in_seconds]]/60</f>
        <v>0</v>
      </c>
      <c r="K7805">
        <f>Table1[[#This Row],[Time_to_Crack_in_minutes]]/60</f>
        <v>0</v>
      </c>
    </row>
    <row r="7806" spans="1:11" x14ac:dyDescent="0.25">
      <c r="A7806" t="s">
        <v>3659</v>
      </c>
      <c r="B7806" t="s">
        <v>3660</v>
      </c>
      <c r="C7806">
        <v>5</v>
      </c>
      <c r="D7806">
        <v>1234</v>
      </c>
      <c r="E7806">
        <f t="shared" si="121"/>
        <v>4</v>
      </c>
      <c r="F7806">
        <v>91842</v>
      </c>
      <c r="G7806" t="s">
        <v>10</v>
      </c>
      <c r="H7806">
        <v>17</v>
      </c>
      <c r="I7806">
        <v>0</v>
      </c>
      <c r="J7806">
        <f>Table1[[#This Row],[Time_to_crack_in_seconds]]/60</f>
        <v>0</v>
      </c>
      <c r="K7806">
        <f>Table1[[#This Row],[Time_to_Crack_in_minutes]]/60</f>
        <v>0</v>
      </c>
    </row>
    <row r="7807" spans="1:11" x14ac:dyDescent="0.25">
      <c r="A7807" t="s">
        <v>3659</v>
      </c>
      <c r="B7807" t="s">
        <v>3660</v>
      </c>
      <c r="C7807">
        <v>6</v>
      </c>
      <c r="D7807">
        <v>111111</v>
      </c>
      <c r="E7807">
        <f t="shared" si="121"/>
        <v>6</v>
      </c>
      <c r="F7807">
        <v>90230</v>
      </c>
      <c r="G7807" t="s">
        <v>10</v>
      </c>
      <c r="H7807">
        <v>7</v>
      </c>
      <c r="I7807">
        <v>0</v>
      </c>
      <c r="J7807">
        <f>Table1[[#This Row],[Time_to_crack_in_seconds]]/60</f>
        <v>0</v>
      </c>
      <c r="K7807">
        <f>Table1[[#This Row],[Time_to_Crack_in_minutes]]/60</f>
        <v>0</v>
      </c>
    </row>
    <row r="7808" spans="1:11" x14ac:dyDescent="0.25">
      <c r="A7808" t="s">
        <v>3659</v>
      </c>
      <c r="B7808" t="s">
        <v>3660</v>
      </c>
      <c r="C7808">
        <v>7</v>
      </c>
      <c r="D7808">
        <v>0</v>
      </c>
      <c r="E7808">
        <f t="shared" si="121"/>
        <v>1</v>
      </c>
      <c r="F7808">
        <v>86124</v>
      </c>
      <c r="G7808" t="s">
        <v>10</v>
      </c>
      <c r="H7808">
        <v>12</v>
      </c>
      <c r="I7808">
        <v>0</v>
      </c>
      <c r="J7808">
        <f>Table1[[#This Row],[Time_to_crack_in_seconds]]/60</f>
        <v>0</v>
      </c>
      <c r="K7808">
        <f>Table1[[#This Row],[Time_to_Crack_in_minutes]]/60</f>
        <v>0</v>
      </c>
    </row>
    <row r="7809" spans="1:11" x14ac:dyDescent="0.25">
      <c r="A7809" t="s">
        <v>3659</v>
      </c>
      <c r="B7809" t="s">
        <v>3660</v>
      </c>
      <c r="C7809">
        <v>8</v>
      </c>
      <c r="D7809">
        <v>1234567</v>
      </c>
      <c r="E7809">
        <f t="shared" si="121"/>
        <v>7</v>
      </c>
      <c r="F7809">
        <v>83493</v>
      </c>
      <c r="G7809" t="s">
        <v>10</v>
      </c>
      <c r="H7809">
        <v>10</v>
      </c>
      <c r="I7809">
        <v>0</v>
      </c>
      <c r="J7809">
        <f>Table1[[#This Row],[Time_to_crack_in_seconds]]/60</f>
        <v>0</v>
      </c>
      <c r="K7809">
        <f>Table1[[#This Row],[Time_to_Crack_in_minutes]]/60</f>
        <v>0</v>
      </c>
    </row>
    <row r="7810" spans="1:11" x14ac:dyDescent="0.25">
      <c r="A7810" t="s">
        <v>3659</v>
      </c>
      <c r="B7810" t="s">
        <v>3660</v>
      </c>
      <c r="C7810">
        <v>9</v>
      </c>
      <c r="D7810">
        <v>1234567890</v>
      </c>
      <c r="E7810">
        <f t="shared" si="121"/>
        <v>10</v>
      </c>
      <c r="F7810">
        <v>79160</v>
      </c>
      <c r="G7810" t="s">
        <v>10</v>
      </c>
      <c r="H7810">
        <v>9</v>
      </c>
      <c r="I7810">
        <v>0</v>
      </c>
      <c r="J7810">
        <f>Table1[[#This Row],[Time_to_crack_in_seconds]]/60</f>
        <v>0</v>
      </c>
      <c r="K7810">
        <f>Table1[[#This Row],[Time_to_Crack_in_minutes]]/60</f>
        <v>0</v>
      </c>
    </row>
    <row r="7811" spans="1:11" x14ac:dyDescent="0.25">
      <c r="A7811" t="s">
        <v>3659</v>
      </c>
      <c r="B7811" t="s">
        <v>3660</v>
      </c>
      <c r="C7811">
        <v>10</v>
      </c>
      <c r="D7811" t="s">
        <v>433</v>
      </c>
      <c r="E7811">
        <f t="shared" ref="E7811:E7874" si="122">LEN(D7811)</f>
        <v>9</v>
      </c>
      <c r="F7811">
        <v>59916</v>
      </c>
      <c r="G7811" t="s">
        <v>10</v>
      </c>
      <c r="I7811">
        <v>0</v>
      </c>
      <c r="J7811">
        <f>Table1[[#This Row],[Time_to_crack_in_seconds]]/60</f>
        <v>0</v>
      </c>
      <c r="K7811">
        <f>Table1[[#This Row],[Time_to_Crack_in_minutes]]/60</f>
        <v>0</v>
      </c>
    </row>
    <row r="7812" spans="1:11" x14ac:dyDescent="0.25">
      <c r="A7812" t="s">
        <v>3659</v>
      </c>
      <c r="B7812" t="s">
        <v>3660</v>
      </c>
      <c r="C7812">
        <v>11</v>
      </c>
      <c r="D7812">
        <v>666666</v>
      </c>
      <c r="E7812">
        <f t="shared" si="122"/>
        <v>6</v>
      </c>
      <c r="F7812">
        <v>47326</v>
      </c>
      <c r="G7812" t="s">
        <v>10</v>
      </c>
      <c r="H7812">
        <v>24</v>
      </c>
      <c r="I7812">
        <v>0</v>
      </c>
      <c r="J7812">
        <f>Table1[[#This Row],[Time_to_crack_in_seconds]]/60</f>
        <v>0</v>
      </c>
      <c r="K7812">
        <f>Table1[[#This Row],[Time_to_Crack_in_minutes]]/60</f>
        <v>0</v>
      </c>
    </row>
    <row r="7813" spans="1:11" x14ac:dyDescent="0.25">
      <c r="A7813" t="s">
        <v>3659</v>
      </c>
      <c r="B7813" t="s">
        <v>3660</v>
      </c>
      <c r="C7813">
        <v>12</v>
      </c>
      <c r="D7813" t="s">
        <v>3661</v>
      </c>
      <c r="E7813">
        <f t="shared" si="122"/>
        <v>7</v>
      </c>
      <c r="F7813">
        <v>45459</v>
      </c>
      <c r="G7813" t="s">
        <v>18</v>
      </c>
      <c r="I7813">
        <v>120</v>
      </c>
      <c r="J7813">
        <f>Table1[[#This Row],[Time_to_crack_in_seconds]]/60</f>
        <v>2</v>
      </c>
      <c r="K7813">
        <f>Table1[[#This Row],[Time_to_Crack_in_minutes]]/60</f>
        <v>3.3333333333333333E-2</v>
      </c>
    </row>
    <row r="7814" spans="1:11" x14ac:dyDescent="0.25">
      <c r="A7814" t="s">
        <v>3659</v>
      </c>
      <c r="B7814" t="s">
        <v>3660</v>
      </c>
      <c r="C7814">
        <v>13</v>
      </c>
      <c r="D7814">
        <v>123123</v>
      </c>
      <c r="E7814">
        <f t="shared" si="122"/>
        <v>6</v>
      </c>
      <c r="F7814">
        <v>41616</v>
      </c>
      <c r="G7814" t="s">
        <v>10</v>
      </c>
      <c r="H7814">
        <v>8</v>
      </c>
      <c r="I7814">
        <v>0</v>
      </c>
      <c r="J7814">
        <f>Table1[[#This Row],[Time_to_crack_in_seconds]]/60</f>
        <v>0</v>
      </c>
      <c r="K7814">
        <f>Table1[[#This Row],[Time_to_Crack_in_minutes]]/60</f>
        <v>0</v>
      </c>
    </row>
    <row r="7815" spans="1:11" x14ac:dyDescent="0.25">
      <c r="A7815" t="s">
        <v>3659</v>
      </c>
      <c r="B7815" t="s">
        <v>3660</v>
      </c>
      <c r="C7815">
        <v>14</v>
      </c>
      <c r="D7815" t="s">
        <v>16</v>
      </c>
      <c r="E7815">
        <f t="shared" si="122"/>
        <v>6</v>
      </c>
      <c r="F7815">
        <v>40161</v>
      </c>
      <c r="G7815" t="s">
        <v>10</v>
      </c>
      <c r="H7815">
        <v>4</v>
      </c>
      <c r="I7815">
        <v>0</v>
      </c>
      <c r="J7815">
        <f>Table1[[#This Row],[Time_to_crack_in_seconds]]/60</f>
        <v>0</v>
      </c>
      <c r="K7815">
        <f>Table1[[#This Row],[Time_to_Crack_in_minutes]]/60</f>
        <v>0</v>
      </c>
    </row>
    <row r="7816" spans="1:11" x14ac:dyDescent="0.25">
      <c r="A7816" t="s">
        <v>3659</v>
      </c>
      <c r="B7816" t="s">
        <v>3660</v>
      </c>
      <c r="C7816">
        <v>15</v>
      </c>
      <c r="D7816">
        <v>654321</v>
      </c>
      <c r="E7816">
        <f t="shared" si="122"/>
        <v>6</v>
      </c>
      <c r="F7816">
        <v>36471</v>
      </c>
      <c r="G7816" t="s">
        <v>10</v>
      </c>
      <c r="H7816">
        <v>23</v>
      </c>
      <c r="I7816">
        <v>0</v>
      </c>
      <c r="J7816">
        <f>Table1[[#This Row],[Time_to_crack_in_seconds]]/60</f>
        <v>0</v>
      </c>
      <c r="K7816">
        <f>Table1[[#This Row],[Time_to_Crack_in_minutes]]/60</f>
        <v>0</v>
      </c>
    </row>
    <row r="7817" spans="1:11" x14ac:dyDescent="0.25">
      <c r="A7817" t="s">
        <v>3659</v>
      </c>
      <c r="B7817" t="s">
        <v>3660</v>
      </c>
      <c r="C7817">
        <v>16</v>
      </c>
      <c r="D7817" t="s">
        <v>676</v>
      </c>
      <c r="E7817">
        <f t="shared" si="122"/>
        <v>9</v>
      </c>
      <c r="F7817">
        <v>34759</v>
      </c>
      <c r="G7817" t="s">
        <v>28</v>
      </c>
      <c r="I7817">
        <v>3</v>
      </c>
      <c r="J7817">
        <f>Table1[[#This Row],[Time_to_crack_in_seconds]]/60</f>
        <v>0.05</v>
      </c>
      <c r="K7817">
        <f>Table1[[#This Row],[Time_to_Crack_in_minutes]]/60</f>
        <v>8.3333333333333339E-4</v>
      </c>
    </row>
    <row r="7818" spans="1:11" x14ac:dyDescent="0.25">
      <c r="A7818" t="s">
        <v>3659</v>
      </c>
      <c r="B7818" t="s">
        <v>3660</v>
      </c>
      <c r="C7818">
        <v>17</v>
      </c>
      <c r="D7818" t="s">
        <v>11</v>
      </c>
      <c r="E7818">
        <f t="shared" si="122"/>
        <v>8</v>
      </c>
      <c r="F7818">
        <v>31011</v>
      </c>
      <c r="G7818" t="s">
        <v>10</v>
      </c>
      <c r="H7818">
        <v>5</v>
      </c>
      <c r="I7818">
        <v>0</v>
      </c>
      <c r="J7818">
        <f>Table1[[#This Row],[Time_to_crack_in_seconds]]/60</f>
        <v>0</v>
      </c>
      <c r="K7818">
        <f>Table1[[#This Row],[Time_to_Crack_in_minutes]]/60</f>
        <v>0</v>
      </c>
    </row>
    <row r="7819" spans="1:11" x14ac:dyDescent="0.25">
      <c r="A7819" t="s">
        <v>3659</v>
      </c>
      <c r="B7819" t="s">
        <v>3660</v>
      </c>
      <c r="C7819">
        <v>18</v>
      </c>
      <c r="D7819" t="s">
        <v>771</v>
      </c>
      <c r="E7819">
        <f t="shared" si="122"/>
        <v>8</v>
      </c>
      <c r="F7819">
        <v>29177</v>
      </c>
      <c r="G7819" t="s">
        <v>13</v>
      </c>
      <c r="I7819">
        <v>10800</v>
      </c>
      <c r="J7819">
        <f>Table1[[#This Row],[Time_to_crack_in_seconds]]/60</f>
        <v>180</v>
      </c>
      <c r="K7819">
        <f>Table1[[#This Row],[Time_to_Crack_in_minutes]]/60</f>
        <v>3</v>
      </c>
    </row>
    <row r="7820" spans="1:11" x14ac:dyDescent="0.25">
      <c r="A7820" t="s">
        <v>3659</v>
      </c>
      <c r="B7820" t="s">
        <v>3660</v>
      </c>
      <c r="C7820">
        <v>19</v>
      </c>
      <c r="D7820" t="s">
        <v>539</v>
      </c>
      <c r="E7820">
        <f t="shared" si="122"/>
        <v>6</v>
      </c>
      <c r="F7820">
        <v>28866</v>
      </c>
      <c r="G7820" t="s">
        <v>18</v>
      </c>
      <c r="I7820">
        <v>120</v>
      </c>
      <c r="J7820">
        <f>Table1[[#This Row],[Time_to_crack_in_seconds]]/60</f>
        <v>2</v>
      </c>
      <c r="K7820">
        <f>Table1[[#This Row],[Time_to_Crack_in_minutes]]/60</f>
        <v>3.3333333333333333E-2</v>
      </c>
    </row>
    <row r="7821" spans="1:11" x14ac:dyDescent="0.25">
      <c r="A7821" t="s">
        <v>3659</v>
      </c>
      <c r="B7821" t="s">
        <v>3660</v>
      </c>
      <c r="C7821">
        <v>20</v>
      </c>
      <c r="D7821" t="s">
        <v>46</v>
      </c>
      <c r="E7821">
        <f t="shared" si="122"/>
        <v>6</v>
      </c>
      <c r="F7821">
        <v>27806</v>
      </c>
      <c r="G7821" t="s">
        <v>47</v>
      </c>
      <c r="H7821">
        <v>69</v>
      </c>
      <c r="I7821">
        <v>5</v>
      </c>
      <c r="J7821">
        <f>Table1[[#This Row],[Time_to_crack_in_seconds]]/60</f>
        <v>8.3333333333333329E-2</v>
      </c>
      <c r="K7821">
        <f>Table1[[#This Row],[Time_to_Crack_in_minutes]]/60</f>
        <v>1.3888888888888887E-3</v>
      </c>
    </row>
    <row r="7822" spans="1:11" x14ac:dyDescent="0.25">
      <c r="A7822" t="s">
        <v>3659</v>
      </c>
      <c r="B7822" t="s">
        <v>3660</v>
      </c>
      <c r="C7822">
        <v>21</v>
      </c>
      <c r="D7822">
        <v>222222</v>
      </c>
      <c r="E7822">
        <f t="shared" si="122"/>
        <v>6</v>
      </c>
      <c r="F7822">
        <v>27739</v>
      </c>
      <c r="G7822" t="s">
        <v>10</v>
      </c>
      <c r="H7822">
        <v>46</v>
      </c>
      <c r="I7822">
        <v>0</v>
      </c>
      <c r="J7822">
        <f>Table1[[#This Row],[Time_to_crack_in_seconds]]/60</f>
        <v>0</v>
      </c>
      <c r="K7822">
        <f>Table1[[#This Row],[Time_to_Crack_in_minutes]]/60</f>
        <v>0</v>
      </c>
    </row>
    <row r="7823" spans="1:11" x14ac:dyDescent="0.25">
      <c r="A7823" t="s">
        <v>3659</v>
      </c>
      <c r="B7823" t="s">
        <v>3660</v>
      </c>
      <c r="C7823">
        <v>22</v>
      </c>
      <c r="D7823" t="s">
        <v>595</v>
      </c>
      <c r="E7823">
        <f t="shared" si="122"/>
        <v>8</v>
      </c>
      <c r="F7823">
        <v>27533</v>
      </c>
      <c r="G7823" t="s">
        <v>13</v>
      </c>
      <c r="I7823">
        <v>10800</v>
      </c>
      <c r="J7823">
        <f>Table1[[#This Row],[Time_to_crack_in_seconds]]/60</f>
        <v>180</v>
      </c>
      <c r="K7823">
        <f>Table1[[#This Row],[Time_to_Crack_in_minutes]]/60</f>
        <v>3</v>
      </c>
    </row>
    <row r="7824" spans="1:11" x14ac:dyDescent="0.25">
      <c r="A7824" t="s">
        <v>3659</v>
      </c>
      <c r="B7824" t="s">
        <v>3660</v>
      </c>
      <c r="C7824">
        <v>23</v>
      </c>
      <c r="D7824" t="s">
        <v>237</v>
      </c>
      <c r="E7824">
        <f t="shared" si="122"/>
        <v>6</v>
      </c>
      <c r="F7824">
        <v>26542</v>
      </c>
      <c r="G7824" t="s">
        <v>18</v>
      </c>
      <c r="H7824">
        <v>141</v>
      </c>
      <c r="I7824">
        <v>120</v>
      </c>
      <c r="J7824">
        <f>Table1[[#This Row],[Time_to_crack_in_seconds]]/60</f>
        <v>2</v>
      </c>
      <c r="K7824">
        <f>Table1[[#This Row],[Time_to_Crack_in_minutes]]/60</f>
        <v>3.3333333333333333E-2</v>
      </c>
    </row>
    <row r="7825" spans="1:11" x14ac:dyDescent="0.25">
      <c r="A7825" t="s">
        <v>3659</v>
      </c>
      <c r="B7825" t="s">
        <v>3660</v>
      </c>
      <c r="C7825">
        <v>24</v>
      </c>
      <c r="D7825">
        <v>555555</v>
      </c>
      <c r="E7825">
        <f t="shared" si="122"/>
        <v>6</v>
      </c>
      <c r="F7825">
        <v>26454</v>
      </c>
      <c r="G7825" t="s">
        <v>10</v>
      </c>
      <c r="H7825">
        <v>37</v>
      </c>
      <c r="I7825">
        <v>0</v>
      </c>
      <c r="J7825">
        <f>Table1[[#This Row],[Time_to_crack_in_seconds]]/60</f>
        <v>0</v>
      </c>
      <c r="K7825">
        <f>Table1[[#This Row],[Time_to_Crack_in_minutes]]/60</f>
        <v>0</v>
      </c>
    </row>
    <row r="7826" spans="1:11" x14ac:dyDescent="0.25">
      <c r="A7826" t="s">
        <v>3659</v>
      </c>
      <c r="B7826" t="s">
        <v>3660</v>
      </c>
      <c r="C7826">
        <v>25</v>
      </c>
      <c r="D7826" t="s">
        <v>1682</v>
      </c>
      <c r="E7826">
        <f t="shared" si="122"/>
        <v>10</v>
      </c>
      <c r="F7826">
        <v>26366</v>
      </c>
      <c r="G7826" t="s">
        <v>10</v>
      </c>
      <c r="I7826">
        <v>0</v>
      </c>
      <c r="J7826">
        <f>Table1[[#This Row],[Time_to_crack_in_seconds]]/60</f>
        <v>0</v>
      </c>
      <c r="K7826">
        <f>Table1[[#This Row],[Time_to_Crack_in_minutes]]/60</f>
        <v>0</v>
      </c>
    </row>
    <row r="7827" spans="1:11" x14ac:dyDescent="0.25">
      <c r="A7827" t="s">
        <v>3659</v>
      </c>
      <c r="B7827" t="s">
        <v>3660</v>
      </c>
      <c r="C7827">
        <v>26</v>
      </c>
      <c r="D7827">
        <v>696969</v>
      </c>
      <c r="E7827">
        <f t="shared" si="122"/>
        <v>6</v>
      </c>
      <c r="F7827">
        <v>26169</v>
      </c>
      <c r="G7827" t="s">
        <v>10</v>
      </c>
      <c r="I7827">
        <v>0</v>
      </c>
      <c r="J7827">
        <f>Table1[[#This Row],[Time_to_crack_in_seconds]]/60</f>
        <v>0</v>
      </c>
      <c r="K7827">
        <f>Table1[[#This Row],[Time_to_Crack_in_minutes]]/60</f>
        <v>0</v>
      </c>
    </row>
    <row r="7828" spans="1:11" x14ac:dyDescent="0.25">
      <c r="A7828" t="s">
        <v>3659</v>
      </c>
      <c r="B7828" t="s">
        <v>3660</v>
      </c>
      <c r="C7828">
        <v>27</v>
      </c>
      <c r="D7828">
        <v>987654321</v>
      </c>
      <c r="E7828">
        <f t="shared" si="122"/>
        <v>9</v>
      </c>
      <c r="F7828">
        <v>25497</v>
      </c>
      <c r="G7828" t="s">
        <v>10</v>
      </c>
      <c r="H7828">
        <v>25</v>
      </c>
      <c r="I7828">
        <v>0</v>
      </c>
      <c r="J7828">
        <f>Table1[[#This Row],[Time_to_crack_in_seconds]]/60</f>
        <v>0</v>
      </c>
      <c r="K7828">
        <f>Table1[[#This Row],[Time_to_Crack_in_minutes]]/60</f>
        <v>0</v>
      </c>
    </row>
    <row r="7829" spans="1:11" x14ac:dyDescent="0.25">
      <c r="A7829" t="s">
        <v>3659</v>
      </c>
      <c r="B7829" t="s">
        <v>3660</v>
      </c>
      <c r="C7829">
        <v>28</v>
      </c>
      <c r="D7829" t="s">
        <v>597</v>
      </c>
      <c r="E7829">
        <f t="shared" si="122"/>
        <v>7</v>
      </c>
      <c r="F7829">
        <v>25135</v>
      </c>
      <c r="G7829" t="s">
        <v>34</v>
      </c>
      <c r="I7829">
        <v>8</v>
      </c>
      <c r="J7829">
        <f>Table1[[#This Row],[Time_to_crack_in_seconds]]/60</f>
        <v>0.13333333333333333</v>
      </c>
      <c r="K7829">
        <f>Table1[[#This Row],[Time_to_Crack_in_minutes]]/60</f>
        <v>2.2222222222222222E-3</v>
      </c>
    </row>
    <row r="7830" spans="1:11" x14ac:dyDescent="0.25">
      <c r="A7830" t="s">
        <v>3659</v>
      </c>
      <c r="B7830" t="s">
        <v>3660</v>
      </c>
      <c r="C7830">
        <v>29</v>
      </c>
      <c r="D7830" t="s">
        <v>159</v>
      </c>
      <c r="E7830">
        <f t="shared" si="122"/>
        <v>7</v>
      </c>
      <c r="F7830">
        <v>24255</v>
      </c>
      <c r="G7830" t="s">
        <v>10</v>
      </c>
      <c r="H7830">
        <v>27</v>
      </c>
      <c r="I7830">
        <v>0</v>
      </c>
      <c r="J7830">
        <f>Table1[[#This Row],[Time_to_crack_in_seconds]]/60</f>
        <v>0</v>
      </c>
      <c r="K7830">
        <f>Table1[[#This Row],[Time_to_Crack_in_minutes]]/60</f>
        <v>0</v>
      </c>
    </row>
    <row r="7831" spans="1:11" x14ac:dyDescent="0.25">
      <c r="A7831" t="s">
        <v>3659</v>
      </c>
      <c r="B7831" t="s">
        <v>3660</v>
      </c>
      <c r="C7831">
        <v>30</v>
      </c>
      <c r="D7831" t="s">
        <v>725</v>
      </c>
      <c r="E7831">
        <f t="shared" si="122"/>
        <v>8</v>
      </c>
      <c r="F7831">
        <v>23871</v>
      </c>
      <c r="G7831" t="s">
        <v>13</v>
      </c>
      <c r="I7831">
        <v>10800</v>
      </c>
      <c r="J7831">
        <f>Table1[[#This Row],[Time_to_crack_in_seconds]]/60</f>
        <v>180</v>
      </c>
      <c r="K7831">
        <f>Table1[[#This Row],[Time_to_Crack_in_minutes]]/60</f>
        <v>3</v>
      </c>
    </row>
    <row r="7832" spans="1:11" x14ac:dyDescent="0.25">
      <c r="A7832" t="s">
        <v>3659</v>
      </c>
      <c r="B7832" t="s">
        <v>3660</v>
      </c>
      <c r="C7832">
        <v>31</v>
      </c>
      <c r="D7832">
        <v>121212</v>
      </c>
      <c r="E7832">
        <f t="shared" si="122"/>
        <v>6</v>
      </c>
      <c r="F7832">
        <v>23253</v>
      </c>
      <c r="G7832" t="s">
        <v>10</v>
      </c>
      <c r="H7832">
        <v>34</v>
      </c>
      <c r="I7832">
        <v>0</v>
      </c>
      <c r="J7832">
        <f>Table1[[#This Row],[Time_to_crack_in_seconds]]/60</f>
        <v>0</v>
      </c>
      <c r="K7832">
        <f>Table1[[#This Row],[Time_to_Crack_in_minutes]]/60</f>
        <v>0</v>
      </c>
    </row>
    <row r="7833" spans="1:11" x14ac:dyDescent="0.25">
      <c r="A7833" t="s">
        <v>3659</v>
      </c>
      <c r="B7833" t="s">
        <v>3660</v>
      </c>
      <c r="C7833">
        <v>32</v>
      </c>
      <c r="D7833">
        <v>7777777</v>
      </c>
      <c r="E7833">
        <f t="shared" si="122"/>
        <v>7</v>
      </c>
      <c r="F7833">
        <v>23235</v>
      </c>
      <c r="G7833" t="s">
        <v>10</v>
      </c>
      <c r="H7833">
        <v>30</v>
      </c>
      <c r="I7833">
        <v>0</v>
      </c>
      <c r="J7833">
        <f>Table1[[#This Row],[Time_to_crack_in_seconds]]/60</f>
        <v>0</v>
      </c>
      <c r="K7833">
        <f>Table1[[#This Row],[Time_to_Crack_in_minutes]]/60</f>
        <v>0</v>
      </c>
    </row>
    <row r="7834" spans="1:11" x14ac:dyDescent="0.25">
      <c r="A7834" t="s">
        <v>3659</v>
      </c>
      <c r="B7834" t="s">
        <v>3660</v>
      </c>
      <c r="C7834">
        <v>33</v>
      </c>
      <c r="D7834" t="s">
        <v>1723</v>
      </c>
      <c r="E7834">
        <f t="shared" si="122"/>
        <v>6</v>
      </c>
      <c r="F7834">
        <v>21810</v>
      </c>
      <c r="G7834" t="s">
        <v>18</v>
      </c>
      <c r="I7834">
        <v>120</v>
      </c>
      <c r="J7834">
        <f>Table1[[#This Row],[Time_to_crack_in_seconds]]/60</f>
        <v>2</v>
      </c>
      <c r="K7834">
        <f>Table1[[#This Row],[Time_to_Crack_in_minutes]]/60</f>
        <v>3.3333333333333333E-2</v>
      </c>
    </row>
    <row r="7835" spans="1:11" x14ac:dyDescent="0.25">
      <c r="A7835" t="s">
        <v>3659</v>
      </c>
      <c r="B7835" t="s">
        <v>3660</v>
      </c>
      <c r="C7835">
        <v>34</v>
      </c>
      <c r="D7835" t="s">
        <v>697</v>
      </c>
      <c r="E7835">
        <f t="shared" si="122"/>
        <v>6</v>
      </c>
      <c r="F7835">
        <v>21648</v>
      </c>
      <c r="G7835" t="s">
        <v>18</v>
      </c>
      <c r="I7835">
        <v>120</v>
      </c>
      <c r="J7835">
        <f>Table1[[#This Row],[Time_to_crack_in_seconds]]/60</f>
        <v>2</v>
      </c>
      <c r="K7835">
        <f>Table1[[#This Row],[Time_to_Crack_in_minutes]]/60</f>
        <v>3.3333333333333333E-2</v>
      </c>
    </row>
    <row r="7836" spans="1:11" x14ac:dyDescent="0.25">
      <c r="A7836" t="s">
        <v>3659</v>
      </c>
      <c r="B7836" t="s">
        <v>3660</v>
      </c>
      <c r="C7836">
        <v>35</v>
      </c>
      <c r="D7836" t="s">
        <v>570</v>
      </c>
      <c r="E7836">
        <f t="shared" si="122"/>
        <v>8</v>
      </c>
      <c r="F7836">
        <v>21208</v>
      </c>
      <c r="G7836" t="s">
        <v>252</v>
      </c>
      <c r="I7836">
        <v>4</v>
      </c>
      <c r="J7836">
        <f>Table1[[#This Row],[Time_to_crack_in_seconds]]/60</f>
        <v>6.6666666666666666E-2</v>
      </c>
      <c r="K7836">
        <f>Table1[[#This Row],[Time_to_Crack_in_minutes]]/60</f>
        <v>1.1111111111111111E-3</v>
      </c>
    </row>
    <row r="7837" spans="1:11" x14ac:dyDescent="0.25">
      <c r="A7837" t="s">
        <v>3659</v>
      </c>
      <c r="B7837" t="s">
        <v>3660</v>
      </c>
      <c r="C7837">
        <v>36</v>
      </c>
      <c r="D7837" t="s">
        <v>670</v>
      </c>
      <c r="E7837">
        <f t="shared" si="122"/>
        <v>4</v>
      </c>
      <c r="F7837">
        <v>20680</v>
      </c>
      <c r="G7837" t="s">
        <v>109</v>
      </c>
      <c r="I7837">
        <v>1</v>
      </c>
      <c r="J7837">
        <f>Table1[[#This Row],[Time_to_crack_in_seconds]]/60</f>
        <v>1.6666666666666666E-2</v>
      </c>
      <c r="K7837">
        <f>Table1[[#This Row],[Time_to_Crack_in_minutes]]/60</f>
        <v>2.7777777777777778E-4</v>
      </c>
    </row>
    <row r="7838" spans="1:11" x14ac:dyDescent="0.25">
      <c r="A7838" t="s">
        <v>3659</v>
      </c>
      <c r="B7838" t="s">
        <v>3660</v>
      </c>
      <c r="C7838">
        <v>37</v>
      </c>
      <c r="D7838" t="s">
        <v>736</v>
      </c>
      <c r="E7838">
        <f t="shared" si="122"/>
        <v>6</v>
      </c>
      <c r="F7838">
        <v>20402</v>
      </c>
      <c r="G7838" t="s">
        <v>172</v>
      </c>
      <c r="I7838">
        <v>32</v>
      </c>
      <c r="J7838">
        <f>Table1[[#This Row],[Time_to_crack_in_seconds]]/60</f>
        <v>0.53333333333333333</v>
      </c>
      <c r="K7838">
        <f>Table1[[#This Row],[Time_to_Crack_in_minutes]]/60</f>
        <v>8.8888888888888889E-3</v>
      </c>
    </row>
    <row r="7839" spans="1:11" x14ac:dyDescent="0.25">
      <c r="A7839" t="s">
        <v>3659</v>
      </c>
      <c r="B7839" t="s">
        <v>3660</v>
      </c>
      <c r="C7839">
        <v>38</v>
      </c>
      <c r="D7839" t="s">
        <v>765</v>
      </c>
      <c r="E7839">
        <f t="shared" si="122"/>
        <v>6</v>
      </c>
      <c r="F7839">
        <v>20149</v>
      </c>
      <c r="G7839" t="s">
        <v>34</v>
      </c>
      <c r="I7839">
        <v>8</v>
      </c>
      <c r="J7839">
        <f>Table1[[#This Row],[Time_to_crack_in_seconds]]/60</f>
        <v>0.13333333333333333</v>
      </c>
      <c r="K7839">
        <f>Table1[[#This Row],[Time_to_Crack_in_minutes]]/60</f>
        <v>2.2222222222222222E-3</v>
      </c>
    </row>
    <row r="7840" spans="1:11" x14ac:dyDescent="0.25">
      <c r="A7840" t="s">
        <v>3659</v>
      </c>
      <c r="B7840" t="s">
        <v>3660</v>
      </c>
      <c r="C7840">
        <v>39</v>
      </c>
      <c r="D7840" t="s">
        <v>262</v>
      </c>
      <c r="E7840">
        <f t="shared" si="122"/>
        <v>7</v>
      </c>
      <c r="F7840">
        <v>19448</v>
      </c>
      <c r="G7840" t="s">
        <v>263</v>
      </c>
      <c r="I7840">
        <v>41</v>
      </c>
      <c r="J7840">
        <f>Table1[[#This Row],[Time_to_crack_in_seconds]]/60</f>
        <v>0.68333333333333335</v>
      </c>
      <c r="K7840">
        <f>Table1[[#This Row],[Time_to_Crack_in_minutes]]/60</f>
        <v>1.1388888888888889E-2</v>
      </c>
    </row>
    <row r="7841" spans="1:11" x14ac:dyDescent="0.25">
      <c r="A7841" t="s">
        <v>3659</v>
      </c>
      <c r="B7841" t="s">
        <v>3660</v>
      </c>
      <c r="C7841">
        <v>40</v>
      </c>
      <c r="D7841" t="s">
        <v>538</v>
      </c>
      <c r="E7841">
        <f t="shared" si="122"/>
        <v>8</v>
      </c>
      <c r="F7841">
        <v>19344</v>
      </c>
      <c r="G7841" t="s">
        <v>10</v>
      </c>
      <c r="I7841">
        <v>0</v>
      </c>
      <c r="J7841">
        <f>Table1[[#This Row],[Time_to_crack_in_seconds]]/60</f>
        <v>0</v>
      </c>
      <c r="K7841">
        <f>Table1[[#This Row],[Time_to_Crack_in_minutes]]/60</f>
        <v>0</v>
      </c>
    </row>
    <row r="7842" spans="1:11" x14ac:dyDescent="0.25">
      <c r="A7842" t="s">
        <v>3659</v>
      </c>
      <c r="B7842" t="s">
        <v>3660</v>
      </c>
      <c r="C7842">
        <v>41</v>
      </c>
      <c r="D7842" t="s">
        <v>674</v>
      </c>
      <c r="E7842">
        <f t="shared" si="122"/>
        <v>8</v>
      </c>
      <c r="F7842">
        <v>19088</v>
      </c>
      <c r="G7842" t="s">
        <v>13</v>
      </c>
      <c r="I7842">
        <v>10800</v>
      </c>
      <c r="J7842">
        <f>Table1[[#This Row],[Time_to_crack_in_seconds]]/60</f>
        <v>180</v>
      </c>
      <c r="K7842">
        <f>Table1[[#This Row],[Time_to_Crack_in_minutes]]/60</f>
        <v>3</v>
      </c>
    </row>
    <row r="7843" spans="1:11" x14ac:dyDescent="0.25">
      <c r="A7843" t="s">
        <v>3659</v>
      </c>
      <c r="B7843" t="s">
        <v>3660</v>
      </c>
      <c r="C7843">
        <v>42</v>
      </c>
      <c r="D7843" t="s">
        <v>233</v>
      </c>
      <c r="E7843">
        <f t="shared" si="122"/>
        <v>6</v>
      </c>
      <c r="F7843">
        <v>19032</v>
      </c>
      <c r="G7843" t="s">
        <v>18</v>
      </c>
      <c r="I7843">
        <v>120</v>
      </c>
      <c r="J7843">
        <f>Table1[[#This Row],[Time_to_crack_in_seconds]]/60</f>
        <v>2</v>
      </c>
      <c r="K7843">
        <f>Table1[[#This Row],[Time_to_Crack_in_minutes]]/60</f>
        <v>3.3333333333333333E-2</v>
      </c>
    </row>
    <row r="7844" spans="1:11" x14ac:dyDescent="0.25">
      <c r="A7844" t="s">
        <v>3659</v>
      </c>
      <c r="B7844" t="s">
        <v>3660</v>
      </c>
      <c r="C7844">
        <v>43</v>
      </c>
      <c r="D7844">
        <v>777777</v>
      </c>
      <c r="E7844">
        <f t="shared" si="122"/>
        <v>6</v>
      </c>
      <c r="F7844">
        <v>18950</v>
      </c>
      <c r="G7844" t="s">
        <v>10</v>
      </c>
      <c r="H7844">
        <v>52</v>
      </c>
      <c r="I7844">
        <v>0</v>
      </c>
      <c r="J7844">
        <f>Table1[[#This Row],[Time_to_crack_in_seconds]]/60</f>
        <v>0</v>
      </c>
      <c r="K7844">
        <f>Table1[[#This Row],[Time_to_Crack_in_minutes]]/60</f>
        <v>0</v>
      </c>
    </row>
    <row r="7845" spans="1:11" x14ac:dyDescent="0.25">
      <c r="A7845" t="s">
        <v>3659</v>
      </c>
      <c r="B7845" t="s">
        <v>3660</v>
      </c>
      <c r="C7845">
        <v>44</v>
      </c>
      <c r="D7845" t="s">
        <v>27</v>
      </c>
      <c r="E7845">
        <f t="shared" si="122"/>
        <v>9</v>
      </c>
      <c r="F7845">
        <v>18936</v>
      </c>
      <c r="G7845" t="s">
        <v>28</v>
      </c>
      <c r="H7845">
        <v>161</v>
      </c>
      <c r="I7845">
        <v>3</v>
      </c>
      <c r="J7845">
        <f>Table1[[#This Row],[Time_to_crack_in_seconds]]/60</f>
        <v>0.05</v>
      </c>
      <c r="K7845">
        <f>Table1[[#This Row],[Time_to_Crack_in_minutes]]/60</f>
        <v>8.3333333333333339E-4</v>
      </c>
    </row>
    <row r="7846" spans="1:11" x14ac:dyDescent="0.25">
      <c r="A7846" t="s">
        <v>3659</v>
      </c>
      <c r="B7846" t="s">
        <v>3660</v>
      </c>
      <c r="C7846">
        <v>45</v>
      </c>
      <c r="D7846" t="s">
        <v>534</v>
      </c>
      <c r="E7846">
        <f t="shared" si="122"/>
        <v>8</v>
      </c>
      <c r="F7846">
        <v>18690</v>
      </c>
      <c r="G7846" t="s">
        <v>47</v>
      </c>
      <c r="I7846">
        <v>5</v>
      </c>
      <c r="J7846">
        <f>Table1[[#This Row],[Time_to_crack_in_seconds]]/60</f>
        <v>8.3333333333333329E-2</v>
      </c>
      <c r="K7846">
        <f>Table1[[#This Row],[Time_to_Crack_in_minutes]]/60</f>
        <v>1.3888888888888887E-3</v>
      </c>
    </row>
    <row r="7847" spans="1:11" x14ac:dyDescent="0.25">
      <c r="A7847" t="s">
        <v>3659</v>
      </c>
      <c r="B7847" t="s">
        <v>3660</v>
      </c>
      <c r="C7847">
        <v>46</v>
      </c>
      <c r="D7847">
        <v>131313</v>
      </c>
      <c r="E7847">
        <f t="shared" si="122"/>
        <v>6</v>
      </c>
      <c r="F7847">
        <v>18172</v>
      </c>
      <c r="G7847" t="s">
        <v>10</v>
      </c>
      <c r="H7847">
        <v>87</v>
      </c>
      <c r="I7847">
        <v>0</v>
      </c>
      <c r="J7847">
        <f>Table1[[#This Row],[Time_to_crack_in_seconds]]/60</f>
        <v>0</v>
      </c>
      <c r="K7847">
        <f>Table1[[#This Row],[Time_to_Crack_in_minutes]]/60</f>
        <v>0</v>
      </c>
    </row>
    <row r="7848" spans="1:11" x14ac:dyDescent="0.25">
      <c r="A7848" t="s">
        <v>3659</v>
      </c>
      <c r="B7848" t="s">
        <v>3660</v>
      </c>
      <c r="C7848">
        <v>47</v>
      </c>
      <c r="D7848" t="s">
        <v>580</v>
      </c>
      <c r="E7848">
        <f t="shared" si="122"/>
        <v>6</v>
      </c>
      <c r="F7848">
        <v>18157</v>
      </c>
      <c r="G7848" t="s">
        <v>18</v>
      </c>
      <c r="I7848">
        <v>120</v>
      </c>
      <c r="J7848">
        <f>Table1[[#This Row],[Time_to_crack_in_seconds]]/60</f>
        <v>2</v>
      </c>
      <c r="K7848">
        <f>Table1[[#This Row],[Time_to_Crack_in_minutes]]/60</f>
        <v>3.3333333333333333E-2</v>
      </c>
    </row>
    <row r="7849" spans="1:11" x14ac:dyDescent="0.25">
      <c r="A7849" t="s">
        <v>3659</v>
      </c>
      <c r="B7849" t="s">
        <v>3660</v>
      </c>
      <c r="C7849">
        <v>48</v>
      </c>
      <c r="D7849" t="s">
        <v>775</v>
      </c>
      <c r="E7849">
        <f t="shared" si="122"/>
        <v>6</v>
      </c>
      <c r="F7849">
        <v>18112</v>
      </c>
      <c r="G7849" t="s">
        <v>18</v>
      </c>
      <c r="I7849">
        <v>120</v>
      </c>
      <c r="J7849">
        <f>Table1[[#This Row],[Time_to_crack_in_seconds]]/60</f>
        <v>2</v>
      </c>
      <c r="K7849">
        <f>Table1[[#This Row],[Time_to_Crack_in_minutes]]/60</f>
        <v>3.3333333333333333E-2</v>
      </c>
    </row>
    <row r="7850" spans="1:11" x14ac:dyDescent="0.25">
      <c r="A7850" t="s">
        <v>3659</v>
      </c>
      <c r="B7850" t="s">
        <v>3660</v>
      </c>
      <c r="C7850">
        <v>49</v>
      </c>
      <c r="D7850" t="s">
        <v>332</v>
      </c>
      <c r="E7850">
        <f t="shared" si="122"/>
        <v>5</v>
      </c>
      <c r="F7850">
        <v>18001</v>
      </c>
      <c r="G7850" t="s">
        <v>52</v>
      </c>
      <c r="I7850">
        <v>10</v>
      </c>
      <c r="J7850">
        <f>Table1[[#This Row],[Time_to_crack_in_seconds]]/60</f>
        <v>0.16666666666666666</v>
      </c>
      <c r="K7850">
        <f>Table1[[#This Row],[Time_to_Crack_in_minutes]]/60</f>
        <v>2.7777777777777775E-3</v>
      </c>
    </row>
    <row r="7851" spans="1:11" x14ac:dyDescent="0.25">
      <c r="A7851" t="s">
        <v>3659</v>
      </c>
      <c r="B7851" t="s">
        <v>3660</v>
      </c>
      <c r="C7851">
        <v>50</v>
      </c>
      <c r="D7851" t="s">
        <v>2192</v>
      </c>
      <c r="E7851">
        <f t="shared" si="122"/>
        <v>7</v>
      </c>
      <c r="F7851">
        <v>17990</v>
      </c>
      <c r="G7851" t="s">
        <v>54</v>
      </c>
      <c r="I7851">
        <v>1020</v>
      </c>
      <c r="J7851">
        <f>Table1[[#This Row],[Time_to_crack_in_seconds]]/60</f>
        <v>17</v>
      </c>
      <c r="K7851">
        <f>Table1[[#This Row],[Time_to_Crack_in_minutes]]/60</f>
        <v>0.28333333333333333</v>
      </c>
    </row>
    <row r="7852" spans="1:11" x14ac:dyDescent="0.25">
      <c r="A7852" t="s">
        <v>3659</v>
      </c>
      <c r="B7852" t="s">
        <v>3660</v>
      </c>
      <c r="C7852">
        <v>51</v>
      </c>
      <c r="D7852" t="s">
        <v>15</v>
      </c>
      <c r="E7852">
        <f t="shared" si="122"/>
        <v>6</v>
      </c>
      <c r="F7852">
        <v>17942</v>
      </c>
      <c r="G7852" t="s">
        <v>10</v>
      </c>
      <c r="H7852">
        <v>15</v>
      </c>
      <c r="I7852">
        <v>0</v>
      </c>
      <c r="J7852">
        <f>Table1[[#This Row],[Time_to_crack_in_seconds]]/60</f>
        <v>0</v>
      </c>
      <c r="K7852">
        <f>Table1[[#This Row],[Time_to_Crack_in_minutes]]/60</f>
        <v>0</v>
      </c>
    </row>
    <row r="7853" spans="1:11" x14ac:dyDescent="0.25">
      <c r="A7853" t="s">
        <v>3659</v>
      </c>
      <c r="B7853" t="s">
        <v>3660</v>
      </c>
      <c r="C7853">
        <v>52</v>
      </c>
      <c r="D7853" t="s">
        <v>59</v>
      </c>
      <c r="E7853">
        <f t="shared" si="122"/>
        <v>10</v>
      </c>
      <c r="F7853">
        <v>17935</v>
      </c>
      <c r="G7853" t="s">
        <v>10</v>
      </c>
      <c r="H7853">
        <v>18</v>
      </c>
      <c r="I7853">
        <v>0</v>
      </c>
      <c r="J7853">
        <f>Table1[[#This Row],[Time_to_crack_in_seconds]]/60</f>
        <v>0</v>
      </c>
      <c r="K7853">
        <f>Table1[[#This Row],[Time_to_Crack_in_minutes]]/60</f>
        <v>0</v>
      </c>
    </row>
    <row r="7854" spans="1:11" x14ac:dyDescent="0.25">
      <c r="A7854" t="s">
        <v>3659</v>
      </c>
      <c r="B7854" t="s">
        <v>3660</v>
      </c>
      <c r="C7854">
        <v>53</v>
      </c>
      <c r="D7854" t="s">
        <v>690</v>
      </c>
      <c r="E7854">
        <f t="shared" si="122"/>
        <v>8</v>
      </c>
      <c r="F7854">
        <v>17881</v>
      </c>
      <c r="G7854" t="s">
        <v>10</v>
      </c>
      <c r="I7854">
        <v>0</v>
      </c>
      <c r="J7854">
        <f>Table1[[#This Row],[Time_to_crack_in_seconds]]/60</f>
        <v>0</v>
      </c>
      <c r="K7854">
        <f>Table1[[#This Row],[Time_to_Crack_in_minutes]]/60</f>
        <v>0</v>
      </c>
    </row>
    <row r="7855" spans="1:11" x14ac:dyDescent="0.25">
      <c r="A7855" t="s">
        <v>3659</v>
      </c>
      <c r="B7855" t="s">
        <v>3660</v>
      </c>
      <c r="C7855">
        <v>54</v>
      </c>
      <c r="D7855" t="s">
        <v>600</v>
      </c>
      <c r="E7855">
        <f t="shared" si="122"/>
        <v>7</v>
      </c>
      <c r="F7855">
        <v>17815</v>
      </c>
      <c r="G7855" t="s">
        <v>28</v>
      </c>
      <c r="I7855">
        <v>3</v>
      </c>
      <c r="J7855">
        <f>Table1[[#This Row],[Time_to_crack_in_seconds]]/60</f>
        <v>0.05</v>
      </c>
      <c r="K7855">
        <f>Table1[[#This Row],[Time_to_Crack_in_minutes]]/60</f>
        <v>8.3333333333333339E-4</v>
      </c>
    </row>
    <row r="7856" spans="1:11" x14ac:dyDescent="0.25">
      <c r="A7856" t="s">
        <v>3659</v>
      </c>
      <c r="B7856" t="s">
        <v>3660</v>
      </c>
      <c r="C7856">
        <v>55</v>
      </c>
      <c r="D7856" t="s">
        <v>449</v>
      </c>
      <c r="E7856">
        <f t="shared" si="122"/>
        <v>5</v>
      </c>
      <c r="F7856">
        <v>17730</v>
      </c>
      <c r="G7856" t="s">
        <v>52</v>
      </c>
      <c r="I7856">
        <v>10</v>
      </c>
      <c r="J7856">
        <f>Table1[[#This Row],[Time_to_crack_in_seconds]]/60</f>
        <v>0.16666666666666666</v>
      </c>
      <c r="K7856">
        <f>Table1[[#This Row],[Time_to_Crack_in_minutes]]/60</f>
        <v>2.7777777777777775E-3</v>
      </c>
    </row>
    <row r="7857" spans="1:11" x14ac:dyDescent="0.25">
      <c r="A7857" t="s">
        <v>3659</v>
      </c>
      <c r="B7857" t="s">
        <v>3660</v>
      </c>
      <c r="C7857">
        <v>56</v>
      </c>
      <c r="D7857" t="s">
        <v>678</v>
      </c>
      <c r="E7857">
        <f t="shared" si="122"/>
        <v>9</v>
      </c>
      <c r="F7857">
        <v>17431</v>
      </c>
      <c r="G7857" t="s">
        <v>28</v>
      </c>
      <c r="I7857">
        <v>3</v>
      </c>
      <c r="J7857">
        <f>Table1[[#This Row],[Time_to_crack_in_seconds]]/60</f>
        <v>0.05</v>
      </c>
      <c r="K7857">
        <f>Table1[[#This Row],[Time_to_Crack_in_minutes]]/60</f>
        <v>8.3333333333333339E-4</v>
      </c>
    </row>
    <row r="7858" spans="1:11" x14ac:dyDescent="0.25">
      <c r="A7858" t="s">
        <v>3659</v>
      </c>
      <c r="B7858" t="s">
        <v>3660</v>
      </c>
      <c r="C7858">
        <v>57</v>
      </c>
      <c r="D7858" t="s">
        <v>463</v>
      </c>
      <c r="E7858">
        <f t="shared" si="122"/>
        <v>8</v>
      </c>
      <c r="F7858">
        <v>17403</v>
      </c>
      <c r="G7858" t="s">
        <v>10</v>
      </c>
      <c r="I7858">
        <v>0</v>
      </c>
      <c r="J7858">
        <f>Table1[[#This Row],[Time_to_crack_in_seconds]]/60</f>
        <v>0</v>
      </c>
      <c r="K7858">
        <f>Table1[[#This Row],[Time_to_Crack_in_minutes]]/60</f>
        <v>0</v>
      </c>
    </row>
    <row r="7859" spans="1:11" x14ac:dyDescent="0.25">
      <c r="A7859" t="s">
        <v>3659</v>
      </c>
      <c r="B7859" t="s">
        <v>3660</v>
      </c>
      <c r="C7859">
        <v>58</v>
      </c>
      <c r="D7859" t="s">
        <v>2750</v>
      </c>
      <c r="E7859">
        <f t="shared" si="122"/>
        <v>6</v>
      </c>
      <c r="F7859">
        <v>17208</v>
      </c>
      <c r="G7859" t="s">
        <v>18</v>
      </c>
      <c r="I7859">
        <v>120</v>
      </c>
      <c r="J7859">
        <f>Table1[[#This Row],[Time_to_crack_in_seconds]]/60</f>
        <v>2</v>
      </c>
      <c r="K7859">
        <f>Table1[[#This Row],[Time_to_Crack_in_minutes]]/60</f>
        <v>3.3333333333333333E-2</v>
      </c>
    </row>
    <row r="7860" spans="1:11" x14ac:dyDescent="0.25">
      <c r="A7860" t="s">
        <v>3659</v>
      </c>
      <c r="B7860" t="s">
        <v>3660</v>
      </c>
      <c r="C7860">
        <v>59</v>
      </c>
      <c r="D7860" t="s">
        <v>3662</v>
      </c>
      <c r="E7860">
        <f t="shared" si="122"/>
        <v>8</v>
      </c>
      <c r="F7860">
        <v>17015</v>
      </c>
      <c r="G7860" t="s">
        <v>13</v>
      </c>
      <c r="I7860">
        <v>10800</v>
      </c>
      <c r="J7860">
        <f>Table1[[#This Row],[Time_to_crack_in_seconds]]/60</f>
        <v>180</v>
      </c>
      <c r="K7860">
        <f>Table1[[#This Row],[Time_to_Crack_in_minutes]]/60</f>
        <v>3</v>
      </c>
    </row>
    <row r="7861" spans="1:11" x14ac:dyDescent="0.25">
      <c r="A7861" t="s">
        <v>3659</v>
      </c>
      <c r="B7861" t="s">
        <v>3660</v>
      </c>
      <c r="C7861">
        <v>60</v>
      </c>
      <c r="D7861" t="s">
        <v>236</v>
      </c>
      <c r="E7861">
        <f t="shared" si="122"/>
        <v>6</v>
      </c>
      <c r="F7861">
        <v>16890</v>
      </c>
      <c r="G7861" t="s">
        <v>18</v>
      </c>
      <c r="I7861">
        <v>120</v>
      </c>
      <c r="J7861">
        <f>Table1[[#This Row],[Time_to_crack_in_seconds]]/60</f>
        <v>2</v>
      </c>
      <c r="K7861">
        <f>Table1[[#This Row],[Time_to_Crack_in_minutes]]/60</f>
        <v>3.3333333333333333E-2</v>
      </c>
    </row>
    <row r="7862" spans="1:11" x14ac:dyDescent="0.25">
      <c r="A7862" t="s">
        <v>3659</v>
      </c>
      <c r="B7862" t="s">
        <v>3660</v>
      </c>
      <c r="C7862">
        <v>61</v>
      </c>
      <c r="D7862" t="s">
        <v>247</v>
      </c>
      <c r="E7862">
        <f t="shared" si="122"/>
        <v>7</v>
      </c>
      <c r="F7862">
        <v>16451</v>
      </c>
      <c r="G7862" t="s">
        <v>34</v>
      </c>
      <c r="I7862">
        <v>8</v>
      </c>
      <c r="J7862">
        <f>Table1[[#This Row],[Time_to_crack_in_seconds]]/60</f>
        <v>0.13333333333333333</v>
      </c>
      <c r="K7862">
        <f>Table1[[#This Row],[Time_to_Crack_in_minutes]]/60</f>
        <v>2.2222222222222222E-3</v>
      </c>
    </row>
    <row r="7863" spans="1:11" x14ac:dyDescent="0.25">
      <c r="A7863" t="s">
        <v>3659</v>
      </c>
      <c r="B7863" t="s">
        <v>3660</v>
      </c>
      <c r="C7863">
        <v>62</v>
      </c>
      <c r="D7863" t="s">
        <v>349</v>
      </c>
      <c r="E7863">
        <f t="shared" si="122"/>
        <v>6</v>
      </c>
      <c r="F7863">
        <v>16449</v>
      </c>
      <c r="G7863" t="s">
        <v>10</v>
      </c>
      <c r="H7863">
        <v>146</v>
      </c>
      <c r="I7863">
        <v>0</v>
      </c>
      <c r="J7863">
        <f>Table1[[#This Row],[Time_to_crack_in_seconds]]/60</f>
        <v>0</v>
      </c>
      <c r="K7863">
        <f>Table1[[#This Row],[Time_to_Crack_in_minutes]]/60</f>
        <v>0</v>
      </c>
    </row>
    <row r="7864" spans="1:11" x14ac:dyDescent="0.25">
      <c r="A7864" t="s">
        <v>3659</v>
      </c>
      <c r="B7864" t="s">
        <v>3660</v>
      </c>
      <c r="C7864">
        <v>63</v>
      </c>
      <c r="D7864" t="s">
        <v>922</v>
      </c>
      <c r="E7864">
        <f t="shared" si="122"/>
        <v>6</v>
      </c>
      <c r="F7864">
        <v>16365</v>
      </c>
      <c r="G7864" t="s">
        <v>18</v>
      </c>
      <c r="I7864">
        <v>120</v>
      </c>
      <c r="J7864">
        <f>Table1[[#This Row],[Time_to_crack_in_seconds]]/60</f>
        <v>2</v>
      </c>
      <c r="K7864">
        <f>Table1[[#This Row],[Time_to_Crack_in_minutes]]/60</f>
        <v>3.3333333333333333E-2</v>
      </c>
    </row>
    <row r="7865" spans="1:11" x14ac:dyDescent="0.25">
      <c r="A7865" t="s">
        <v>3659</v>
      </c>
      <c r="B7865" t="s">
        <v>3660</v>
      </c>
      <c r="C7865">
        <v>64</v>
      </c>
      <c r="D7865" t="s">
        <v>731</v>
      </c>
      <c r="E7865">
        <f t="shared" si="122"/>
        <v>6</v>
      </c>
      <c r="F7865">
        <v>16194</v>
      </c>
      <c r="G7865" t="s">
        <v>192</v>
      </c>
      <c r="I7865">
        <v>17</v>
      </c>
      <c r="J7865">
        <f>Table1[[#This Row],[Time_to_crack_in_seconds]]/60</f>
        <v>0.28333333333333333</v>
      </c>
      <c r="K7865">
        <f>Table1[[#This Row],[Time_to_Crack_in_minutes]]/60</f>
        <v>4.7222222222222223E-3</v>
      </c>
    </row>
    <row r="7866" spans="1:11" x14ac:dyDescent="0.25">
      <c r="A7866" t="s">
        <v>3659</v>
      </c>
      <c r="B7866" t="s">
        <v>3660</v>
      </c>
      <c r="C7866">
        <v>65</v>
      </c>
      <c r="D7866" t="s">
        <v>2772</v>
      </c>
      <c r="E7866">
        <f t="shared" si="122"/>
        <v>5</v>
      </c>
      <c r="F7866">
        <v>16040</v>
      </c>
      <c r="G7866" t="s">
        <v>52</v>
      </c>
      <c r="I7866">
        <v>10</v>
      </c>
      <c r="J7866">
        <f>Table1[[#This Row],[Time_to_crack_in_seconds]]/60</f>
        <v>0.16666666666666666</v>
      </c>
      <c r="K7866">
        <f>Table1[[#This Row],[Time_to_Crack_in_minutes]]/60</f>
        <v>2.7777777777777775E-3</v>
      </c>
    </row>
    <row r="7867" spans="1:11" x14ac:dyDescent="0.25">
      <c r="A7867" t="s">
        <v>3659</v>
      </c>
      <c r="B7867" t="s">
        <v>3660</v>
      </c>
      <c r="C7867">
        <v>66</v>
      </c>
      <c r="D7867">
        <v>333333</v>
      </c>
      <c r="E7867">
        <f t="shared" si="122"/>
        <v>6</v>
      </c>
      <c r="F7867">
        <v>15980</v>
      </c>
      <c r="G7867" t="s">
        <v>10</v>
      </c>
      <c r="I7867">
        <v>0</v>
      </c>
      <c r="J7867">
        <f>Table1[[#This Row],[Time_to_crack_in_seconds]]/60</f>
        <v>0</v>
      </c>
      <c r="K7867">
        <f>Table1[[#This Row],[Time_to_Crack_in_minutes]]/60</f>
        <v>0</v>
      </c>
    </row>
    <row r="7868" spans="1:11" x14ac:dyDescent="0.25">
      <c r="A7868" t="s">
        <v>3659</v>
      </c>
      <c r="B7868" t="s">
        <v>3660</v>
      </c>
      <c r="C7868">
        <v>67</v>
      </c>
      <c r="D7868" t="s">
        <v>3663</v>
      </c>
      <c r="E7868">
        <f t="shared" si="122"/>
        <v>6</v>
      </c>
      <c r="F7868">
        <v>15974</v>
      </c>
      <c r="G7868" t="s">
        <v>18</v>
      </c>
      <c r="I7868">
        <v>120</v>
      </c>
      <c r="J7868">
        <f>Table1[[#This Row],[Time_to_crack_in_seconds]]/60</f>
        <v>2</v>
      </c>
      <c r="K7868">
        <f>Table1[[#This Row],[Time_to_Crack_in_minutes]]/60</f>
        <v>3.3333333333333333E-2</v>
      </c>
    </row>
    <row r="7869" spans="1:11" x14ac:dyDescent="0.25">
      <c r="A7869" t="s">
        <v>3659</v>
      </c>
      <c r="B7869" t="s">
        <v>3660</v>
      </c>
      <c r="C7869">
        <v>68</v>
      </c>
      <c r="D7869">
        <v>88888888</v>
      </c>
      <c r="E7869">
        <f t="shared" si="122"/>
        <v>8</v>
      </c>
      <c r="F7869">
        <v>15815</v>
      </c>
      <c r="G7869" t="s">
        <v>10</v>
      </c>
      <c r="H7869">
        <v>55</v>
      </c>
      <c r="I7869">
        <v>0</v>
      </c>
      <c r="J7869">
        <f>Table1[[#This Row],[Time_to_crack_in_seconds]]/60</f>
        <v>0</v>
      </c>
      <c r="K7869">
        <f>Table1[[#This Row],[Time_to_Crack_in_minutes]]/60</f>
        <v>0</v>
      </c>
    </row>
    <row r="7870" spans="1:11" x14ac:dyDescent="0.25">
      <c r="A7870" t="s">
        <v>3659</v>
      </c>
      <c r="B7870" t="s">
        <v>3660</v>
      </c>
      <c r="C7870">
        <v>69</v>
      </c>
      <c r="D7870" t="s">
        <v>400</v>
      </c>
      <c r="E7870">
        <f t="shared" si="122"/>
        <v>8</v>
      </c>
      <c r="F7870">
        <v>15775</v>
      </c>
      <c r="G7870" t="s">
        <v>10</v>
      </c>
      <c r="I7870">
        <v>0</v>
      </c>
      <c r="J7870">
        <f>Table1[[#This Row],[Time_to_crack_in_seconds]]/60</f>
        <v>0</v>
      </c>
      <c r="K7870">
        <f>Table1[[#This Row],[Time_to_Crack_in_minutes]]/60</f>
        <v>0</v>
      </c>
    </row>
    <row r="7871" spans="1:11" x14ac:dyDescent="0.25">
      <c r="A7871" t="s">
        <v>3659</v>
      </c>
      <c r="B7871" t="s">
        <v>3660</v>
      </c>
      <c r="C7871">
        <v>70</v>
      </c>
      <c r="D7871" t="s">
        <v>691</v>
      </c>
      <c r="E7871">
        <f t="shared" si="122"/>
        <v>9</v>
      </c>
      <c r="F7871">
        <v>15663</v>
      </c>
      <c r="G7871" t="s">
        <v>82</v>
      </c>
      <c r="I7871">
        <v>86400</v>
      </c>
      <c r="J7871">
        <f>Table1[[#This Row],[Time_to_crack_in_seconds]]/60</f>
        <v>1440</v>
      </c>
      <c r="K7871">
        <f>Table1[[#This Row],[Time_to_Crack_in_minutes]]/60</f>
        <v>24</v>
      </c>
    </row>
    <row r="7872" spans="1:11" x14ac:dyDescent="0.25">
      <c r="A7872" t="s">
        <v>3659</v>
      </c>
      <c r="B7872" t="s">
        <v>3660</v>
      </c>
      <c r="C7872">
        <v>71</v>
      </c>
      <c r="D7872" t="s">
        <v>668</v>
      </c>
      <c r="E7872">
        <f t="shared" si="122"/>
        <v>9</v>
      </c>
      <c r="F7872">
        <v>15638</v>
      </c>
      <c r="G7872" t="s">
        <v>10</v>
      </c>
      <c r="I7872">
        <v>0</v>
      </c>
      <c r="J7872">
        <f>Table1[[#This Row],[Time_to_crack_in_seconds]]/60</f>
        <v>0</v>
      </c>
      <c r="K7872">
        <f>Table1[[#This Row],[Time_to_Crack_in_minutes]]/60</f>
        <v>0</v>
      </c>
    </row>
    <row r="7873" spans="1:11" x14ac:dyDescent="0.25">
      <c r="A7873" t="s">
        <v>3659</v>
      </c>
      <c r="B7873" t="s">
        <v>3660</v>
      </c>
      <c r="C7873">
        <v>72</v>
      </c>
      <c r="D7873" t="s">
        <v>715</v>
      </c>
      <c r="E7873">
        <f t="shared" si="122"/>
        <v>8</v>
      </c>
      <c r="F7873">
        <v>15513</v>
      </c>
      <c r="G7873" t="s">
        <v>162</v>
      </c>
      <c r="I7873">
        <v>2</v>
      </c>
      <c r="J7873">
        <f>Table1[[#This Row],[Time_to_crack_in_seconds]]/60</f>
        <v>3.3333333333333333E-2</v>
      </c>
      <c r="K7873">
        <f>Table1[[#This Row],[Time_to_Crack_in_minutes]]/60</f>
        <v>5.5555555555555556E-4</v>
      </c>
    </row>
    <row r="7874" spans="1:11" x14ac:dyDescent="0.25">
      <c r="A7874" t="s">
        <v>3659</v>
      </c>
      <c r="B7874" t="s">
        <v>3660</v>
      </c>
      <c r="C7874">
        <v>73</v>
      </c>
      <c r="D7874" t="s">
        <v>3664</v>
      </c>
      <c r="E7874">
        <f t="shared" si="122"/>
        <v>7</v>
      </c>
      <c r="F7874">
        <v>15398</v>
      </c>
      <c r="G7874" t="s">
        <v>54</v>
      </c>
      <c r="I7874">
        <v>1020</v>
      </c>
      <c r="J7874">
        <f>Table1[[#This Row],[Time_to_crack_in_seconds]]/60</f>
        <v>17</v>
      </c>
      <c r="K7874">
        <f>Table1[[#This Row],[Time_to_Crack_in_minutes]]/60</f>
        <v>0.28333333333333333</v>
      </c>
    </row>
    <row r="7875" spans="1:11" x14ac:dyDescent="0.25">
      <c r="A7875" t="s">
        <v>3659</v>
      </c>
      <c r="B7875" t="s">
        <v>3660</v>
      </c>
      <c r="C7875">
        <v>74</v>
      </c>
      <c r="D7875">
        <v>11111111</v>
      </c>
      <c r="E7875">
        <f t="shared" ref="E7875:E7938" si="123">LEN(D7875)</f>
        <v>8</v>
      </c>
      <c r="F7875">
        <v>15305</v>
      </c>
      <c r="G7875" t="s">
        <v>10</v>
      </c>
      <c r="H7875">
        <v>42</v>
      </c>
      <c r="I7875">
        <v>0</v>
      </c>
      <c r="J7875">
        <f>Table1[[#This Row],[Time_to_crack_in_seconds]]/60</f>
        <v>0</v>
      </c>
      <c r="K7875">
        <f>Table1[[#This Row],[Time_to_Crack_in_minutes]]/60</f>
        <v>0</v>
      </c>
    </row>
    <row r="7876" spans="1:11" x14ac:dyDescent="0.25">
      <c r="A7876" t="s">
        <v>3659</v>
      </c>
      <c r="B7876" t="s">
        <v>3660</v>
      </c>
      <c r="C7876">
        <v>75</v>
      </c>
      <c r="D7876">
        <v>123</v>
      </c>
      <c r="E7876">
        <f t="shared" si="123"/>
        <v>3</v>
      </c>
      <c r="F7876">
        <v>15288</v>
      </c>
      <c r="G7876" t="s">
        <v>10</v>
      </c>
      <c r="H7876">
        <v>26</v>
      </c>
      <c r="I7876">
        <v>0</v>
      </c>
      <c r="J7876">
        <f>Table1[[#This Row],[Time_to_crack_in_seconds]]/60</f>
        <v>0</v>
      </c>
      <c r="K7876">
        <f>Table1[[#This Row],[Time_to_Crack_in_minutes]]/60</f>
        <v>0</v>
      </c>
    </row>
    <row r="7877" spans="1:11" x14ac:dyDescent="0.25">
      <c r="A7877" t="s">
        <v>3659</v>
      </c>
      <c r="B7877" t="s">
        <v>3660</v>
      </c>
      <c r="C7877">
        <v>76</v>
      </c>
      <c r="D7877">
        <v>999999</v>
      </c>
      <c r="E7877">
        <f t="shared" si="123"/>
        <v>6</v>
      </c>
      <c r="F7877">
        <v>15240</v>
      </c>
      <c r="G7877" t="s">
        <v>10</v>
      </c>
      <c r="H7877">
        <v>58</v>
      </c>
      <c r="I7877">
        <v>0</v>
      </c>
      <c r="J7877">
        <f>Table1[[#This Row],[Time_to_crack_in_seconds]]/60</f>
        <v>0</v>
      </c>
      <c r="K7877">
        <f>Table1[[#This Row],[Time_to_Crack_in_minutes]]/60</f>
        <v>0</v>
      </c>
    </row>
    <row r="7878" spans="1:11" x14ac:dyDescent="0.25">
      <c r="A7878" t="s">
        <v>3659</v>
      </c>
      <c r="B7878" t="s">
        <v>3660</v>
      </c>
      <c r="C7878">
        <v>77</v>
      </c>
      <c r="D7878">
        <v>11111</v>
      </c>
      <c r="E7878">
        <f t="shared" si="123"/>
        <v>5</v>
      </c>
      <c r="F7878">
        <v>15189</v>
      </c>
      <c r="G7878" t="s">
        <v>10</v>
      </c>
      <c r="H7878">
        <v>71</v>
      </c>
      <c r="I7878">
        <v>0</v>
      </c>
      <c r="J7878">
        <f>Table1[[#This Row],[Time_to_crack_in_seconds]]/60</f>
        <v>0</v>
      </c>
      <c r="K7878">
        <f>Table1[[#This Row],[Time_to_Crack_in_minutes]]/60</f>
        <v>0</v>
      </c>
    </row>
    <row r="7879" spans="1:11" x14ac:dyDescent="0.25">
      <c r="A7879" t="s">
        <v>3659</v>
      </c>
      <c r="B7879" t="s">
        <v>3660</v>
      </c>
      <c r="C7879">
        <v>78</v>
      </c>
      <c r="D7879">
        <v>123321</v>
      </c>
      <c r="E7879">
        <f t="shared" si="123"/>
        <v>6</v>
      </c>
      <c r="F7879">
        <v>15111</v>
      </c>
      <c r="G7879" t="s">
        <v>10</v>
      </c>
      <c r="H7879">
        <v>19</v>
      </c>
      <c r="I7879">
        <v>0</v>
      </c>
      <c r="J7879">
        <f>Table1[[#This Row],[Time_to_crack_in_seconds]]/60</f>
        <v>0</v>
      </c>
      <c r="K7879">
        <f>Table1[[#This Row],[Time_to_Crack_in_minutes]]/60</f>
        <v>0</v>
      </c>
    </row>
    <row r="7880" spans="1:11" x14ac:dyDescent="0.25">
      <c r="A7880" t="s">
        <v>3659</v>
      </c>
      <c r="B7880" t="s">
        <v>3660</v>
      </c>
      <c r="C7880">
        <v>79</v>
      </c>
      <c r="D7880" t="s">
        <v>685</v>
      </c>
      <c r="E7880">
        <f t="shared" si="123"/>
        <v>8</v>
      </c>
      <c r="F7880">
        <v>14961</v>
      </c>
      <c r="G7880" t="s">
        <v>90</v>
      </c>
      <c r="I7880">
        <v>7200</v>
      </c>
      <c r="J7880">
        <f>Table1[[#This Row],[Time_to_crack_in_seconds]]/60</f>
        <v>120</v>
      </c>
      <c r="K7880">
        <f>Table1[[#This Row],[Time_to_Crack_in_minutes]]/60</f>
        <v>2</v>
      </c>
    </row>
    <row r="7881" spans="1:11" x14ac:dyDescent="0.25">
      <c r="A7881" t="s">
        <v>3659</v>
      </c>
      <c r="B7881" t="s">
        <v>3660</v>
      </c>
      <c r="C7881">
        <v>80</v>
      </c>
      <c r="D7881" t="s">
        <v>753</v>
      </c>
      <c r="E7881">
        <f t="shared" si="123"/>
        <v>8</v>
      </c>
      <c r="F7881">
        <v>14737</v>
      </c>
      <c r="G7881" t="s">
        <v>13</v>
      </c>
      <c r="I7881">
        <v>10800</v>
      </c>
      <c r="J7881">
        <f>Table1[[#This Row],[Time_to_crack_in_seconds]]/60</f>
        <v>180</v>
      </c>
      <c r="K7881">
        <f>Table1[[#This Row],[Time_to_Crack_in_minutes]]/60</f>
        <v>3</v>
      </c>
    </row>
    <row r="7882" spans="1:11" x14ac:dyDescent="0.25">
      <c r="A7882" t="s">
        <v>3659</v>
      </c>
      <c r="B7882" t="s">
        <v>3660</v>
      </c>
      <c r="C7882">
        <v>81</v>
      </c>
      <c r="D7882" t="s">
        <v>519</v>
      </c>
      <c r="E7882">
        <f t="shared" si="123"/>
        <v>6</v>
      </c>
      <c r="F7882">
        <v>14640</v>
      </c>
      <c r="G7882" t="s">
        <v>18</v>
      </c>
      <c r="I7882">
        <v>120</v>
      </c>
      <c r="J7882">
        <f>Table1[[#This Row],[Time_to_crack_in_seconds]]/60</f>
        <v>2</v>
      </c>
      <c r="K7882">
        <f>Table1[[#This Row],[Time_to_Crack_in_minutes]]/60</f>
        <v>3.3333333333333333E-2</v>
      </c>
    </row>
    <row r="7883" spans="1:11" x14ac:dyDescent="0.25">
      <c r="A7883" t="s">
        <v>3659</v>
      </c>
      <c r="B7883" t="s">
        <v>3660</v>
      </c>
      <c r="C7883">
        <v>82</v>
      </c>
      <c r="D7883" t="s">
        <v>119</v>
      </c>
      <c r="E7883">
        <f t="shared" si="123"/>
        <v>8</v>
      </c>
      <c r="F7883">
        <v>14203</v>
      </c>
      <c r="G7883" t="s">
        <v>10</v>
      </c>
      <c r="H7883">
        <v>29</v>
      </c>
      <c r="I7883">
        <v>0</v>
      </c>
      <c r="J7883">
        <f>Table1[[#This Row],[Time_to_crack_in_seconds]]/60</f>
        <v>0</v>
      </c>
      <c r="K7883">
        <f>Table1[[#This Row],[Time_to_Crack_in_minutes]]/60</f>
        <v>0</v>
      </c>
    </row>
    <row r="7884" spans="1:11" x14ac:dyDescent="0.25">
      <c r="A7884" t="s">
        <v>3659</v>
      </c>
      <c r="B7884" t="s">
        <v>3660</v>
      </c>
      <c r="C7884">
        <v>83</v>
      </c>
      <c r="D7884">
        <v>112233</v>
      </c>
      <c r="E7884">
        <f t="shared" si="123"/>
        <v>6</v>
      </c>
      <c r="F7884">
        <v>14190</v>
      </c>
      <c r="G7884" t="s">
        <v>10</v>
      </c>
      <c r="H7884">
        <v>39</v>
      </c>
      <c r="I7884">
        <v>0</v>
      </c>
      <c r="J7884">
        <f>Table1[[#This Row],[Time_to_crack_in_seconds]]/60</f>
        <v>0</v>
      </c>
      <c r="K7884">
        <f>Table1[[#This Row],[Time_to_Crack_in_minutes]]/60</f>
        <v>0</v>
      </c>
    </row>
    <row r="7885" spans="1:11" x14ac:dyDescent="0.25">
      <c r="A7885" t="s">
        <v>3659</v>
      </c>
      <c r="B7885" t="s">
        <v>3660</v>
      </c>
      <c r="C7885">
        <v>84</v>
      </c>
      <c r="D7885" t="s">
        <v>35</v>
      </c>
      <c r="E7885">
        <f t="shared" si="123"/>
        <v>7</v>
      </c>
      <c r="F7885">
        <v>14075</v>
      </c>
      <c r="G7885" t="s">
        <v>10</v>
      </c>
      <c r="H7885">
        <v>111</v>
      </c>
      <c r="I7885">
        <v>0</v>
      </c>
      <c r="J7885">
        <f>Table1[[#This Row],[Time_to_crack_in_seconds]]/60</f>
        <v>0</v>
      </c>
      <c r="K7885">
        <f>Table1[[#This Row],[Time_to_Crack_in_minutes]]/60</f>
        <v>0</v>
      </c>
    </row>
    <row r="7886" spans="1:11" x14ac:dyDescent="0.25">
      <c r="A7886" t="s">
        <v>3659</v>
      </c>
      <c r="B7886" t="s">
        <v>3660</v>
      </c>
      <c r="C7886">
        <v>85</v>
      </c>
      <c r="D7886" t="s">
        <v>769</v>
      </c>
      <c r="E7886">
        <f t="shared" si="123"/>
        <v>6</v>
      </c>
      <c r="F7886">
        <v>14071</v>
      </c>
      <c r="G7886" t="s">
        <v>18</v>
      </c>
      <c r="I7886">
        <v>120</v>
      </c>
      <c r="J7886">
        <f>Table1[[#This Row],[Time_to_crack_in_seconds]]/60</f>
        <v>2</v>
      </c>
      <c r="K7886">
        <f>Table1[[#This Row],[Time_to_Crack_in_minutes]]/60</f>
        <v>3.3333333333333333E-2</v>
      </c>
    </row>
    <row r="7887" spans="1:11" x14ac:dyDescent="0.25">
      <c r="A7887" t="s">
        <v>3659</v>
      </c>
      <c r="B7887" t="s">
        <v>3660</v>
      </c>
      <c r="C7887">
        <v>86</v>
      </c>
      <c r="D7887" t="s">
        <v>242</v>
      </c>
      <c r="E7887">
        <f t="shared" si="123"/>
        <v>8</v>
      </c>
      <c r="F7887">
        <v>13969</v>
      </c>
      <c r="G7887" t="s">
        <v>10</v>
      </c>
      <c r="I7887">
        <v>0</v>
      </c>
      <c r="J7887">
        <f>Table1[[#This Row],[Time_to_crack_in_seconds]]/60</f>
        <v>0</v>
      </c>
      <c r="K7887">
        <f>Table1[[#This Row],[Time_to_Crack_in_minutes]]/60</f>
        <v>0</v>
      </c>
    </row>
    <row r="7888" spans="1:11" x14ac:dyDescent="0.25">
      <c r="A7888" t="s">
        <v>3659</v>
      </c>
      <c r="B7888" t="s">
        <v>3660</v>
      </c>
      <c r="C7888">
        <v>87</v>
      </c>
      <c r="D7888" t="s">
        <v>374</v>
      </c>
      <c r="E7888">
        <f t="shared" si="123"/>
        <v>7</v>
      </c>
      <c r="F7888">
        <v>13924</v>
      </c>
      <c r="G7888" t="s">
        <v>28</v>
      </c>
      <c r="I7888">
        <v>3</v>
      </c>
      <c r="J7888">
        <f>Table1[[#This Row],[Time_to_crack_in_seconds]]/60</f>
        <v>0.05</v>
      </c>
      <c r="K7888">
        <f>Table1[[#This Row],[Time_to_Crack_in_minutes]]/60</f>
        <v>8.3333333333333339E-4</v>
      </c>
    </row>
    <row r="7889" spans="1:11" x14ac:dyDescent="0.25">
      <c r="A7889" t="s">
        <v>3659</v>
      </c>
      <c r="B7889" t="s">
        <v>3660</v>
      </c>
      <c r="C7889">
        <v>88</v>
      </c>
      <c r="D7889" t="s">
        <v>2776</v>
      </c>
      <c r="E7889">
        <f t="shared" si="123"/>
        <v>6</v>
      </c>
      <c r="F7889">
        <v>13885</v>
      </c>
      <c r="G7889" t="s">
        <v>18</v>
      </c>
      <c r="I7889">
        <v>120</v>
      </c>
      <c r="J7889">
        <f>Table1[[#This Row],[Time_to_crack_in_seconds]]/60</f>
        <v>2</v>
      </c>
      <c r="K7889">
        <f>Table1[[#This Row],[Time_to_Crack_in_minutes]]/60</f>
        <v>3.3333333333333333E-2</v>
      </c>
    </row>
    <row r="7890" spans="1:11" x14ac:dyDescent="0.25">
      <c r="A7890" t="s">
        <v>3659</v>
      </c>
      <c r="B7890" t="s">
        <v>3660</v>
      </c>
      <c r="C7890">
        <v>89</v>
      </c>
      <c r="D7890">
        <v>888888</v>
      </c>
      <c r="E7890">
        <f t="shared" si="123"/>
        <v>6</v>
      </c>
      <c r="F7890">
        <v>13873</v>
      </c>
      <c r="G7890" t="s">
        <v>10</v>
      </c>
      <c r="H7890">
        <v>59</v>
      </c>
      <c r="I7890">
        <v>0</v>
      </c>
      <c r="J7890">
        <f>Table1[[#This Row],[Time_to_crack_in_seconds]]/60</f>
        <v>0</v>
      </c>
      <c r="K7890">
        <f>Table1[[#This Row],[Time_to_Crack_in_minutes]]/60</f>
        <v>0</v>
      </c>
    </row>
    <row r="7891" spans="1:11" x14ac:dyDescent="0.25">
      <c r="A7891" t="s">
        <v>3659</v>
      </c>
      <c r="B7891" t="s">
        <v>3660</v>
      </c>
      <c r="C7891">
        <v>90</v>
      </c>
      <c r="D7891" t="s">
        <v>682</v>
      </c>
      <c r="E7891">
        <f t="shared" si="123"/>
        <v>6</v>
      </c>
      <c r="F7891">
        <v>13765</v>
      </c>
      <c r="G7891" t="s">
        <v>18</v>
      </c>
      <c r="I7891">
        <v>120</v>
      </c>
      <c r="J7891">
        <f>Table1[[#This Row],[Time_to_crack_in_seconds]]/60</f>
        <v>2</v>
      </c>
      <c r="K7891">
        <f>Table1[[#This Row],[Time_to_Crack_in_minutes]]/60</f>
        <v>3.3333333333333333E-2</v>
      </c>
    </row>
    <row r="7892" spans="1:11" x14ac:dyDescent="0.25">
      <c r="A7892" t="s">
        <v>3659</v>
      </c>
      <c r="B7892" t="s">
        <v>3660</v>
      </c>
      <c r="C7892">
        <v>91</v>
      </c>
      <c r="D7892" t="s">
        <v>3665</v>
      </c>
      <c r="E7892">
        <f t="shared" si="123"/>
        <v>9</v>
      </c>
      <c r="F7892">
        <v>13751</v>
      </c>
      <c r="G7892" t="s">
        <v>82</v>
      </c>
      <c r="I7892">
        <v>86400</v>
      </c>
      <c r="J7892">
        <f>Table1[[#This Row],[Time_to_crack_in_seconds]]/60</f>
        <v>1440</v>
      </c>
      <c r="K7892">
        <f>Table1[[#This Row],[Time_to_Crack_in_minutes]]/60</f>
        <v>24</v>
      </c>
    </row>
    <row r="7893" spans="1:11" x14ac:dyDescent="0.25">
      <c r="A7893" t="s">
        <v>3659</v>
      </c>
      <c r="B7893" t="s">
        <v>3660</v>
      </c>
      <c r="C7893">
        <v>92</v>
      </c>
      <c r="D7893" t="s">
        <v>2767</v>
      </c>
      <c r="E7893">
        <f t="shared" si="123"/>
        <v>12</v>
      </c>
      <c r="F7893">
        <v>13246</v>
      </c>
      <c r="G7893" t="s">
        <v>290</v>
      </c>
      <c r="I7893">
        <v>96422400</v>
      </c>
      <c r="J7893">
        <f>Table1[[#This Row],[Time_to_crack_in_seconds]]/60</f>
        <v>1607040</v>
      </c>
      <c r="K7893">
        <f>Table1[[#This Row],[Time_to_Crack_in_minutes]]/60</f>
        <v>26784</v>
      </c>
    </row>
    <row r="7894" spans="1:11" x14ac:dyDescent="0.25">
      <c r="A7894" t="s">
        <v>3659</v>
      </c>
      <c r="B7894" t="s">
        <v>3660</v>
      </c>
      <c r="C7894">
        <v>93</v>
      </c>
      <c r="D7894">
        <v>159753</v>
      </c>
      <c r="E7894">
        <f t="shared" si="123"/>
        <v>6</v>
      </c>
      <c r="F7894">
        <v>13241</v>
      </c>
      <c r="G7894" t="s">
        <v>10</v>
      </c>
      <c r="H7894">
        <v>44</v>
      </c>
      <c r="I7894">
        <v>0</v>
      </c>
      <c r="J7894">
        <f>Table1[[#This Row],[Time_to_crack_in_seconds]]/60</f>
        <v>0</v>
      </c>
      <c r="K7894">
        <f>Table1[[#This Row],[Time_to_Crack_in_minutes]]/60</f>
        <v>0</v>
      </c>
    </row>
    <row r="7895" spans="1:11" x14ac:dyDescent="0.25">
      <c r="A7895" t="s">
        <v>3659</v>
      </c>
      <c r="B7895" t="s">
        <v>3660</v>
      </c>
      <c r="C7895">
        <v>94</v>
      </c>
      <c r="D7895" t="s">
        <v>3666</v>
      </c>
      <c r="E7895">
        <f t="shared" si="123"/>
        <v>6</v>
      </c>
      <c r="F7895">
        <v>13164</v>
      </c>
      <c r="G7895" t="s">
        <v>18</v>
      </c>
      <c r="I7895">
        <v>120</v>
      </c>
      <c r="J7895">
        <f>Table1[[#This Row],[Time_to_crack_in_seconds]]/60</f>
        <v>2</v>
      </c>
      <c r="K7895">
        <f>Table1[[#This Row],[Time_to_Crack_in_minutes]]/60</f>
        <v>3.3333333333333333E-2</v>
      </c>
    </row>
    <row r="7896" spans="1:11" x14ac:dyDescent="0.25">
      <c r="A7896" t="s">
        <v>3659</v>
      </c>
      <c r="B7896" t="s">
        <v>3660</v>
      </c>
      <c r="C7896">
        <v>95</v>
      </c>
      <c r="D7896" t="s">
        <v>520</v>
      </c>
      <c r="E7896">
        <f t="shared" si="123"/>
        <v>7</v>
      </c>
      <c r="F7896">
        <v>13139</v>
      </c>
      <c r="G7896" t="s">
        <v>47</v>
      </c>
      <c r="I7896">
        <v>5</v>
      </c>
      <c r="J7896">
        <f>Table1[[#This Row],[Time_to_crack_in_seconds]]/60</f>
        <v>8.3333333333333329E-2</v>
      </c>
      <c r="K7896">
        <f>Table1[[#This Row],[Time_to_Crack_in_minutes]]/60</f>
        <v>1.3888888888888887E-3</v>
      </c>
    </row>
    <row r="7897" spans="1:11" x14ac:dyDescent="0.25">
      <c r="A7897" t="s">
        <v>3659</v>
      </c>
      <c r="B7897" t="s">
        <v>3660</v>
      </c>
      <c r="C7897">
        <v>96</v>
      </c>
      <c r="D7897" t="s">
        <v>706</v>
      </c>
      <c r="E7897">
        <f t="shared" si="123"/>
        <v>7</v>
      </c>
      <c r="F7897">
        <v>13038</v>
      </c>
      <c r="G7897" t="s">
        <v>54</v>
      </c>
      <c r="I7897">
        <v>1020</v>
      </c>
      <c r="J7897">
        <f>Table1[[#This Row],[Time_to_crack_in_seconds]]/60</f>
        <v>17</v>
      </c>
      <c r="K7897">
        <f>Table1[[#This Row],[Time_to_Crack_in_minutes]]/60</f>
        <v>0.28333333333333333</v>
      </c>
    </row>
    <row r="7898" spans="1:11" x14ac:dyDescent="0.25">
      <c r="A7898" t="s">
        <v>3659</v>
      </c>
      <c r="B7898" t="s">
        <v>3660</v>
      </c>
      <c r="C7898">
        <v>97</v>
      </c>
      <c r="D7898" t="s">
        <v>182</v>
      </c>
      <c r="E7898">
        <f t="shared" si="123"/>
        <v>6</v>
      </c>
      <c r="F7898">
        <v>12972</v>
      </c>
      <c r="G7898" t="s">
        <v>10</v>
      </c>
      <c r="H7898">
        <v>53</v>
      </c>
      <c r="I7898">
        <v>0</v>
      </c>
      <c r="J7898">
        <f>Table1[[#This Row],[Time_to_crack_in_seconds]]/60</f>
        <v>0</v>
      </c>
      <c r="K7898">
        <f>Table1[[#This Row],[Time_to_Crack_in_minutes]]/60</f>
        <v>0</v>
      </c>
    </row>
    <row r="7899" spans="1:11" x14ac:dyDescent="0.25">
      <c r="A7899" t="s">
        <v>3659</v>
      </c>
      <c r="B7899" t="s">
        <v>3660</v>
      </c>
      <c r="C7899">
        <v>98</v>
      </c>
      <c r="D7899" t="s">
        <v>3667</v>
      </c>
      <c r="E7899">
        <f t="shared" si="123"/>
        <v>6</v>
      </c>
      <c r="F7899">
        <v>12910</v>
      </c>
      <c r="G7899" t="s">
        <v>18</v>
      </c>
      <c r="I7899">
        <v>120</v>
      </c>
      <c r="J7899">
        <f>Table1[[#This Row],[Time_to_crack_in_seconds]]/60</f>
        <v>2</v>
      </c>
      <c r="K7899">
        <f>Table1[[#This Row],[Time_to_Crack_in_minutes]]/60</f>
        <v>3.3333333333333333E-2</v>
      </c>
    </row>
    <row r="7900" spans="1:11" x14ac:dyDescent="0.25">
      <c r="A7900" t="s">
        <v>3659</v>
      </c>
      <c r="B7900" t="s">
        <v>3660</v>
      </c>
      <c r="C7900">
        <v>99</v>
      </c>
      <c r="D7900" t="s">
        <v>454</v>
      </c>
      <c r="E7900">
        <f t="shared" si="123"/>
        <v>6</v>
      </c>
      <c r="F7900">
        <v>12854</v>
      </c>
      <c r="G7900" t="s">
        <v>18</v>
      </c>
      <c r="I7900">
        <v>120</v>
      </c>
      <c r="J7900">
        <f>Table1[[#This Row],[Time_to_crack_in_seconds]]/60</f>
        <v>2</v>
      </c>
      <c r="K7900">
        <f>Table1[[#This Row],[Time_to_Crack_in_minutes]]/60</f>
        <v>3.3333333333333333E-2</v>
      </c>
    </row>
    <row r="7901" spans="1:11" x14ac:dyDescent="0.25">
      <c r="A7901" t="s">
        <v>3659</v>
      </c>
      <c r="B7901" t="s">
        <v>3660</v>
      </c>
      <c r="C7901">
        <v>100</v>
      </c>
      <c r="D7901">
        <v>101010</v>
      </c>
      <c r="E7901">
        <f t="shared" si="123"/>
        <v>6</v>
      </c>
      <c r="F7901">
        <v>12646</v>
      </c>
      <c r="G7901" t="s">
        <v>10</v>
      </c>
      <c r="H7901">
        <v>124</v>
      </c>
      <c r="I7901">
        <v>0</v>
      </c>
      <c r="J7901">
        <f>Table1[[#This Row],[Time_to_crack_in_seconds]]/60</f>
        <v>0</v>
      </c>
      <c r="K7901">
        <f>Table1[[#This Row],[Time_to_Crack_in_minutes]]/60</f>
        <v>0</v>
      </c>
    </row>
    <row r="7902" spans="1:11" x14ac:dyDescent="0.25">
      <c r="A7902" t="s">
        <v>3659</v>
      </c>
      <c r="B7902" t="s">
        <v>3660</v>
      </c>
      <c r="C7902">
        <v>101</v>
      </c>
      <c r="D7902">
        <v>12345678910</v>
      </c>
      <c r="E7902">
        <f t="shared" si="123"/>
        <v>11</v>
      </c>
      <c r="F7902">
        <v>12486</v>
      </c>
      <c r="G7902" t="s">
        <v>10</v>
      </c>
      <c r="H7902">
        <v>113</v>
      </c>
      <c r="I7902">
        <v>0</v>
      </c>
      <c r="J7902">
        <f>Table1[[#This Row],[Time_to_crack_in_seconds]]/60</f>
        <v>0</v>
      </c>
      <c r="K7902">
        <f>Table1[[#This Row],[Time_to_Crack_in_minutes]]/60</f>
        <v>0</v>
      </c>
    </row>
    <row r="7903" spans="1:11" x14ac:dyDescent="0.25">
      <c r="A7903" t="s">
        <v>3659</v>
      </c>
      <c r="B7903" t="s">
        <v>3660</v>
      </c>
      <c r="C7903">
        <v>102</v>
      </c>
      <c r="D7903" t="s">
        <v>631</v>
      </c>
      <c r="E7903">
        <f t="shared" si="123"/>
        <v>8</v>
      </c>
      <c r="F7903">
        <v>12042</v>
      </c>
      <c r="G7903" t="s">
        <v>13</v>
      </c>
      <c r="I7903">
        <v>10800</v>
      </c>
      <c r="J7903">
        <f>Table1[[#This Row],[Time_to_crack_in_seconds]]/60</f>
        <v>180</v>
      </c>
      <c r="K7903">
        <f>Table1[[#This Row],[Time_to_Crack_in_minutes]]/60</f>
        <v>3</v>
      </c>
    </row>
    <row r="7904" spans="1:11" x14ac:dyDescent="0.25">
      <c r="A7904" t="s">
        <v>3659</v>
      </c>
      <c r="B7904" t="s">
        <v>3660</v>
      </c>
      <c r="C7904">
        <v>103</v>
      </c>
      <c r="D7904" t="s">
        <v>21</v>
      </c>
      <c r="E7904">
        <f t="shared" si="123"/>
        <v>6</v>
      </c>
      <c r="F7904">
        <v>11956</v>
      </c>
      <c r="G7904" t="s">
        <v>10</v>
      </c>
      <c r="H7904">
        <v>38</v>
      </c>
      <c r="I7904">
        <v>0</v>
      </c>
      <c r="J7904">
        <f>Table1[[#This Row],[Time_to_crack_in_seconds]]/60</f>
        <v>0</v>
      </c>
      <c r="K7904">
        <f>Table1[[#This Row],[Time_to_Crack_in_minutes]]/60</f>
        <v>0</v>
      </c>
    </row>
    <row r="7905" spans="1:11" x14ac:dyDescent="0.25">
      <c r="A7905" t="s">
        <v>3659</v>
      </c>
      <c r="B7905" t="s">
        <v>3660</v>
      </c>
      <c r="C7905">
        <v>104</v>
      </c>
      <c r="D7905">
        <v>987654</v>
      </c>
      <c r="E7905">
        <f t="shared" si="123"/>
        <v>6</v>
      </c>
      <c r="F7905">
        <v>11771</v>
      </c>
      <c r="G7905" t="s">
        <v>10</v>
      </c>
      <c r="H7905">
        <v>90</v>
      </c>
      <c r="I7905">
        <v>0</v>
      </c>
      <c r="J7905">
        <f>Table1[[#This Row],[Time_to_crack_in_seconds]]/60</f>
        <v>0</v>
      </c>
      <c r="K7905">
        <f>Table1[[#This Row],[Time_to_Crack_in_minutes]]/60</f>
        <v>0</v>
      </c>
    </row>
    <row r="7906" spans="1:11" x14ac:dyDescent="0.25">
      <c r="A7906" t="s">
        <v>3659</v>
      </c>
      <c r="B7906" t="s">
        <v>3660</v>
      </c>
      <c r="C7906">
        <v>105</v>
      </c>
      <c r="D7906" t="s">
        <v>2731</v>
      </c>
      <c r="E7906">
        <f t="shared" si="123"/>
        <v>7</v>
      </c>
      <c r="F7906">
        <v>11516</v>
      </c>
      <c r="G7906" t="s">
        <v>54</v>
      </c>
      <c r="I7906">
        <v>1020</v>
      </c>
      <c r="J7906">
        <f>Table1[[#This Row],[Time_to_crack_in_seconds]]/60</f>
        <v>17</v>
      </c>
      <c r="K7906">
        <f>Table1[[#This Row],[Time_to_Crack_in_minutes]]/60</f>
        <v>0.28333333333333333</v>
      </c>
    </row>
    <row r="7907" spans="1:11" x14ac:dyDescent="0.25">
      <c r="A7907" t="s">
        <v>3659</v>
      </c>
      <c r="B7907" t="s">
        <v>3660</v>
      </c>
      <c r="C7907">
        <v>106</v>
      </c>
      <c r="D7907" t="s">
        <v>2210</v>
      </c>
      <c r="E7907">
        <f t="shared" si="123"/>
        <v>6</v>
      </c>
      <c r="F7907">
        <v>11514</v>
      </c>
      <c r="G7907" t="s">
        <v>18</v>
      </c>
      <c r="I7907">
        <v>120</v>
      </c>
      <c r="J7907">
        <f>Table1[[#This Row],[Time_to_crack_in_seconds]]/60</f>
        <v>2</v>
      </c>
      <c r="K7907">
        <f>Table1[[#This Row],[Time_to_Crack_in_minutes]]/60</f>
        <v>3.3333333333333333E-2</v>
      </c>
    </row>
    <row r="7908" spans="1:11" x14ac:dyDescent="0.25">
      <c r="A7908" t="s">
        <v>3659</v>
      </c>
      <c r="B7908" t="s">
        <v>3660</v>
      </c>
      <c r="C7908">
        <v>107</v>
      </c>
      <c r="D7908" t="s">
        <v>2154</v>
      </c>
      <c r="E7908">
        <f t="shared" si="123"/>
        <v>7</v>
      </c>
      <c r="F7908">
        <v>11330</v>
      </c>
      <c r="G7908" t="s">
        <v>34</v>
      </c>
      <c r="I7908">
        <v>8</v>
      </c>
      <c r="J7908">
        <f>Table1[[#This Row],[Time_to_crack_in_seconds]]/60</f>
        <v>0.13333333333333333</v>
      </c>
      <c r="K7908">
        <f>Table1[[#This Row],[Time_to_Crack_in_minutes]]/60</f>
        <v>2.2222222222222222E-3</v>
      </c>
    </row>
    <row r="7909" spans="1:11" x14ac:dyDescent="0.25">
      <c r="A7909" t="s">
        <v>3659</v>
      </c>
      <c r="B7909" t="s">
        <v>3660</v>
      </c>
      <c r="C7909">
        <v>108</v>
      </c>
      <c r="D7909" t="s">
        <v>251</v>
      </c>
      <c r="E7909">
        <f t="shared" si="123"/>
        <v>9</v>
      </c>
      <c r="F7909">
        <v>11251</v>
      </c>
      <c r="G7909" t="s">
        <v>252</v>
      </c>
      <c r="I7909">
        <v>4</v>
      </c>
      <c r="J7909">
        <f>Table1[[#This Row],[Time_to_crack_in_seconds]]/60</f>
        <v>6.6666666666666666E-2</v>
      </c>
      <c r="K7909">
        <f>Table1[[#This Row],[Time_to_Crack_in_minutes]]/60</f>
        <v>1.1111111111111111E-3</v>
      </c>
    </row>
    <row r="7910" spans="1:11" x14ac:dyDescent="0.25">
      <c r="A7910" t="s">
        <v>3659</v>
      </c>
      <c r="B7910" t="s">
        <v>3660</v>
      </c>
      <c r="C7910">
        <v>109</v>
      </c>
      <c r="D7910" t="s">
        <v>317</v>
      </c>
      <c r="E7910">
        <f t="shared" si="123"/>
        <v>5</v>
      </c>
      <c r="F7910">
        <v>11209</v>
      </c>
      <c r="G7910" t="s">
        <v>52</v>
      </c>
      <c r="I7910">
        <v>10</v>
      </c>
      <c r="J7910">
        <f>Table1[[#This Row],[Time_to_crack_in_seconds]]/60</f>
        <v>0.16666666666666666</v>
      </c>
      <c r="K7910">
        <f>Table1[[#This Row],[Time_to_Crack_in_minutes]]/60</f>
        <v>2.7777777777777775E-3</v>
      </c>
    </row>
    <row r="7911" spans="1:11" x14ac:dyDescent="0.25">
      <c r="A7911" t="s">
        <v>3659</v>
      </c>
      <c r="B7911" t="s">
        <v>3660</v>
      </c>
      <c r="C7911">
        <v>110</v>
      </c>
      <c r="D7911" t="s">
        <v>777</v>
      </c>
      <c r="E7911">
        <f t="shared" si="123"/>
        <v>8</v>
      </c>
      <c r="F7911">
        <v>11148</v>
      </c>
      <c r="G7911" t="s">
        <v>13</v>
      </c>
      <c r="I7911">
        <v>10800</v>
      </c>
      <c r="J7911">
        <f>Table1[[#This Row],[Time_to_crack_in_seconds]]/60</f>
        <v>180</v>
      </c>
      <c r="K7911">
        <f>Table1[[#This Row],[Time_to_Crack_in_minutes]]/60</f>
        <v>3</v>
      </c>
    </row>
    <row r="7912" spans="1:11" x14ac:dyDescent="0.25">
      <c r="A7912" t="s">
        <v>3659</v>
      </c>
      <c r="B7912" t="s">
        <v>3660</v>
      </c>
      <c r="C7912">
        <v>111</v>
      </c>
      <c r="D7912" t="s">
        <v>2170</v>
      </c>
      <c r="E7912">
        <f t="shared" si="123"/>
        <v>6</v>
      </c>
      <c r="F7912">
        <v>11116</v>
      </c>
      <c r="G7912" t="s">
        <v>18</v>
      </c>
      <c r="I7912">
        <v>120</v>
      </c>
      <c r="J7912">
        <f>Table1[[#This Row],[Time_to_crack_in_seconds]]/60</f>
        <v>2</v>
      </c>
      <c r="K7912">
        <f>Table1[[#This Row],[Time_to_Crack_in_minutes]]/60</f>
        <v>3.3333333333333333E-2</v>
      </c>
    </row>
    <row r="7913" spans="1:11" x14ac:dyDescent="0.25">
      <c r="A7913" t="s">
        <v>3659</v>
      </c>
      <c r="B7913" t="s">
        <v>3660</v>
      </c>
      <c r="C7913">
        <v>112</v>
      </c>
      <c r="D7913" t="s">
        <v>3668</v>
      </c>
      <c r="E7913">
        <f t="shared" si="123"/>
        <v>11</v>
      </c>
      <c r="F7913">
        <v>11067</v>
      </c>
      <c r="G7913" t="s">
        <v>197</v>
      </c>
      <c r="I7913">
        <v>10713600</v>
      </c>
      <c r="J7913">
        <f>Table1[[#This Row],[Time_to_crack_in_seconds]]/60</f>
        <v>178560</v>
      </c>
      <c r="K7913">
        <f>Table1[[#This Row],[Time_to_Crack_in_minutes]]/60</f>
        <v>2976</v>
      </c>
    </row>
    <row r="7914" spans="1:11" x14ac:dyDescent="0.25">
      <c r="A7914" t="s">
        <v>3659</v>
      </c>
      <c r="B7914" t="s">
        <v>3660</v>
      </c>
      <c r="C7914">
        <v>113</v>
      </c>
      <c r="D7914" t="s">
        <v>518</v>
      </c>
      <c r="E7914">
        <f t="shared" si="123"/>
        <v>6</v>
      </c>
      <c r="F7914">
        <v>10971</v>
      </c>
      <c r="G7914" t="s">
        <v>10</v>
      </c>
      <c r="I7914">
        <v>0</v>
      </c>
      <c r="J7914">
        <f>Table1[[#This Row],[Time_to_crack_in_seconds]]/60</f>
        <v>0</v>
      </c>
      <c r="K7914">
        <f>Table1[[#This Row],[Time_to_Crack_in_minutes]]/60</f>
        <v>0</v>
      </c>
    </row>
    <row r="7915" spans="1:11" x14ac:dyDescent="0.25">
      <c r="A7915" t="s">
        <v>3659</v>
      </c>
      <c r="B7915" t="s">
        <v>3660</v>
      </c>
      <c r="C7915">
        <v>114</v>
      </c>
      <c r="D7915" t="s">
        <v>508</v>
      </c>
      <c r="E7915">
        <f t="shared" si="123"/>
        <v>7</v>
      </c>
      <c r="F7915">
        <v>10893</v>
      </c>
      <c r="G7915" t="s">
        <v>54</v>
      </c>
      <c r="I7915">
        <v>1020</v>
      </c>
      <c r="J7915">
        <f>Table1[[#This Row],[Time_to_crack_in_seconds]]/60</f>
        <v>17</v>
      </c>
      <c r="K7915">
        <f>Table1[[#This Row],[Time_to_Crack_in_minutes]]/60</f>
        <v>0.28333333333333333</v>
      </c>
    </row>
    <row r="7916" spans="1:11" x14ac:dyDescent="0.25">
      <c r="A7916" t="s">
        <v>3659</v>
      </c>
      <c r="B7916" t="s">
        <v>3660</v>
      </c>
      <c r="C7916">
        <v>115</v>
      </c>
      <c r="D7916" t="s">
        <v>3669</v>
      </c>
      <c r="E7916">
        <f t="shared" si="123"/>
        <v>6</v>
      </c>
      <c r="F7916">
        <v>10731</v>
      </c>
      <c r="G7916" t="s">
        <v>18</v>
      </c>
      <c r="I7916">
        <v>120</v>
      </c>
      <c r="J7916">
        <f>Table1[[#This Row],[Time_to_crack_in_seconds]]/60</f>
        <v>2</v>
      </c>
      <c r="K7916">
        <f>Table1[[#This Row],[Time_to_Crack_in_minutes]]/60</f>
        <v>3.3333333333333333E-2</v>
      </c>
    </row>
    <row r="7917" spans="1:11" x14ac:dyDescent="0.25">
      <c r="A7917" t="s">
        <v>3659</v>
      </c>
      <c r="B7917" t="s">
        <v>3660</v>
      </c>
      <c r="C7917">
        <v>116</v>
      </c>
      <c r="D7917" t="s">
        <v>113</v>
      </c>
      <c r="E7917">
        <f t="shared" si="123"/>
        <v>6</v>
      </c>
      <c r="F7917">
        <v>10652</v>
      </c>
      <c r="G7917" t="s">
        <v>10</v>
      </c>
      <c r="H7917">
        <v>32</v>
      </c>
      <c r="I7917">
        <v>0</v>
      </c>
      <c r="J7917">
        <f>Table1[[#This Row],[Time_to_crack_in_seconds]]/60</f>
        <v>0</v>
      </c>
      <c r="K7917">
        <f>Table1[[#This Row],[Time_to_Crack_in_minutes]]/60</f>
        <v>0</v>
      </c>
    </row>
    <row r="7918" spans="1:11" x14ac:dyDescent="0.25">
      <c r="A7918" t="s">
        <v>3659</v>
      </c>
      <c r="B7918" t="s">
        <v>3660</v>
      </c>
      <c r="C7918">
        <v>117</v>
      </c>
      <c r="D7918" t="s">
        <v>3670</v>
      </c>
      <c r="E7918">
        <f t="shared" si="123"/>
        <v>8</v>
      </c>
      <c r="F7918">
        <v>10552</v>
      </c>
      <c r="G7918" t="s">
        <v>24</v>
      </c>
      <c r="I7918">
        <v>6</v>
      </c>
      <c r="J7918">
        <f>Table1[[#This Row],[Time_to_crack_in_seconds]]/60</f>
        <v>0.1</v>
      </c>
      <c r="K7918">
        <f>Table1[[#This Row],[Time_to_Crack_in_minutes]]/60</f>
        <v>1.6666666666666668E-3</v>
      </c>
    </row>
    <row r="7919" spans="1:11" x14ac:dyDescent="0.25">
      <c r="A7919" t="s">
        <v>3659</v>
      </c>
      <c r="B7919" t="s">
        <v>3660</v>
      </c>
      <c r="C7919">
        <v>118</v>
      </c>
      <c r="D7919" t="s">
        <v>3270</v>
      </c>
      <c r="E7919">
        <f t="shared" si="123"/>
        <v>5</v>
      </c>
      <c r="F7919">
        <v>10449</v>
      </c>
      <c r="G7919" t="s">
        <v>52</v>
      </c>
      <c r="I7919">
        <v>10</v>
      </c>
      <c r="J7919">
        <f>Table1[[#This Row],[Time_to_crack_in_seconds]]/60</f>
        <v>0.16666666666666666</v>
      </c>
      <c r="K7919">
        <f>Table1[[#This Row],[Time_to_Crack_in_minutes]]/60</f>
        <v>2.7777777777777775E-3</v>
      </c>
    </row>
    <row r="7920" spans="1:11" x14ac:dyDescent="0.25">
      <c r="A7920" t="s">
        <v>3659</v>
      </c>
      <c r="B7920" t="s">
        <v>3660</v>
      </c>
      <c r="C7920">
        <v>119</v>
      </c>
      <c r="D7920" t="s">
        <v>903</v>
      </c>
      <c r="E7920">
        <f t="shared" si="123"/>
        <v>8</v>
      </c>
      <c r="F7920">
        <v>10448</v>
      </c>
      <c r="G7920" t="s">
        <v>10</v>
      </c>
      <c r="I7920">
        <v>0</v>
      </c>
      <c r="J7920">
        <f>Table1[[#This Row],[Time_to_crack_in_seconds]]/60</f>
        <v>0</v>
      </c>
      <c r="K7920">
        <f>Table1[[#This Row],[Time_to_Crack_in_minutes]]/60</f>
        <v>0</v>
      </c>
    </row>
    <row r="7921" spans="1:11" x14ac:dyDescent="0.25">
      <c r="A7921" t="s">
        <v>3659</v>
      </c>
      <c r="B7921" t="s">
        <v>3660</v>
      </c>
      <c r="C7921">
        <v>120</v>
      </c>
      <c r="D7921" t="s">
        <v>576</v>
      </c>
      <c r="E7921">
        <f t="shared" si="123"/>
        <v>10</v>
      </c>
      <c r="F7921">
        <v>10439</v>
      </c>
      <c r="G7921" t="s">
        <v>10</v>
      </c>
      <c r="H7921">
        <v>57</v>
      </c>
      <c r="I7921">
        <v>0</v>
      </c>
      <c r="J7921">
        <f>Table1[[#This Row],[Time_to_crack_in_seconds]]/60</f>
        <v>0</v>
      </c>
      <c r="K7921">
        <f>Table1[[#This Row],[Time_to_Crack_in_minutes]]/60</f>
        <v>0</v>
      </c>
    </row>
    <row r="7922" spans="1:11" x14ac:dyDescent="0.25">
      <c r="A7922" t="s">
        <v>3659</v>
      </c>
      <c r="B7922" t="s">
        <v>3660</v>
      </c>
      <c r="C7922">
        <v>121</v>
      </c>
      <c r="D7922" t="s">
        <v>2204</v>
      </c>
      <c r="E7922">
        <f t="shared" si="123"/>
        <v>6</v>
      </c>
      <c r="F7922">
        <v>10406</v>
      </c>
      <c r="G7922" t="s">
        <v>18</v>
      </c>
      <c r="I7922">
        <v>120</v>
      </c>
      <c r="J7922">
        <f>Table1[[#This Row],[Time_to_crack_in_seconds]]/60</f>
        <v>2</v>
      </c>
      <c r="K7922">
        <f>Table1[[#This Row],[Time_to_Crack_in_minutes]]/60</f>
        <v>3.3333333333333333E-2</v>
      </c>
    </row>
    <row r="7923" spans="1:11" x14ac:dyDescent="0.25">
      <c r="A7923" t="s">
        <v>3659</v>
      </c>
      <c r="B7923" t="s">
        <v>3660</v>
      </c>
      <c r="C7923">
        <v>122</v>
      </c>
      <c r="D7923" t="s">
        <v>129</v>
      </c>
      <c r="E7923">
        <f t="shared" si="123"/>
        <v>7</v>
      </c>
      <c r="F7923">
        <v>10404</v>
      </c>
      <c r="G7923" t="s">
        <v>10</v>
      </c>
      <c r="H7923">
        <v>33</v>
      </c>
      <c r="I7923">
        <v>0</v>
      </c>
      <c r="J7923">
        <f>Table1[[#This Row],[Time_to_crack_in_seconds]]/60</f>
        <v>0</v>
      </c>
      <c r="K7923">
        <f>Table1[[#This Row],[Time_to_Crack_in_minutes]]/60</f>
        <v>0</v>
      </c>
    </row>
    <row r="7924" spans="1:11" x14ac:dyDescent="0.25">
      <c r="A7924" t="s">
        <v>3659</v>
      </c>
      <c r="B7924" t="s">
        <v>3660</v>
      </c>
      <c r="C7924">
        <v>123</v>
      </c>
      <c r="D7924" t="s">
        <v>547</v>
      </c>
      <c r="E7924">
        <f t="shared" si="123"/>
        <v>6</v>
      </c>
      <c r="F7924">
        <v>10332</v>
      </c>
      <c r="G7924" t="s">
        <v>18</v>
      </c>
      <c r="I7924">
        <v>120</v>
      </c>
      <c r="J7924">
        <f>Table1[[#This Row],[Time_to_crack_in_seconds]]/60</f>
        <v>2</v>
      </c>
      <c r="K7924">
        <f>Table1[[#This Row],[Time_to_Crack_in_minutes]]/60</f>
        <v>3.3333333333333333E-2</v>
      </c>
    </row>
    <row r="7925" spans="1:11" x14ac:dyDescent="0.25">
      <c r="A7925" t="s">
        <v>3659</v>
      </c>
      <c r="B7925" t="s">
        <v>3660</v>
      </c>
      <c r="C7925">
        <v>124</v>
      </c>
      <c r="D7925" t="s">
        <v>614</v>
      </c>
      <c r="E7925">
        <f t="shared" si="123"/>
        <v>7</v>
      </c>
      <c r="F7925">
        <v>10327</v>
      </c>
      <c r="G7925" t="s">
        <v>10</v>
      </c>
      <c r="H7925">
        <v>36</v>
      </c>
      <c r="I7925">
        <v>0</v>
      </c>
      <c r="J7925">
        <f>Table1[[#This Row],[Time_to_crack_in_seconds]]/60</f>
        <v>0</v>
      </c>
      <c r="K7925">
        <f>Table1[[#This Row],[Time_to_Crack_in_minutes]]/60</f>
        <v>0</v>
      </c>
    </row>
    <row r="7926" spans="1:11" x14ac:dyDescent="0.25">
      <c r="A7926" t="s">
        <v>3659</v>
      </c>
      <c r="B7926" t="s">
        <v>3660</v>
      </c>
      <c r="C7926">
        <v>125</v>
      </c>
      <c r="D7926" t="s">
        <v>228</v>
      </c>
      <c r="E7926">
        <f t="shared" si="123"/>
        <v>6</v>
      </c>
      <c r="F7926">
        <v>10272</v>
      </c>
      <c r="G7926" t="s">
        <v>10</v>
      </c>
      <c r="I7926">
        <v>0</v>
      </c>
      <c r="J7926">
        <f>Table1[[#This Row],[Time_to_crack_in_seconds]]/60</f>
        <v>0</v>
      </c>
      <c r="K7926">
        <f>Table1[[#This Row],[Time_to_Crack_in_minutes]]/60</f>
        <v>0</v>
      </c>
    </row>
    <row r="7927" spans="1:11" x14ac:dyDescent="0.25">
      <c r="A7927" t="s">
        <v>3659</v>
      </c>
      <c r="B7927" t="s">
        <v>3660</v>
      </c>
      <c r="C7927">
        <v>126</v>
      </c>
      <c r="D7927">
        <v>1111</v>
      </c>
      <c r="E7927">
        <f t="shared" si="123"/>
        <v>4</v>
      </c>
      <c r="F7927">
        <v>9974</v>
      </c>
      <c r="G7927" t="s">
        <v>10</v>
      </c>
      <c r="H7927">
        <v>77</v>
      </c>
      <c r="I7927">
        <v>0</v>
      </c>
      <c r="J7927">
        <f>Table1[[#This Row],[Time_to_crack_in_seconds]]/60</f>
        <v>0</v>
      </c>
      <c r="K7927">
        <f>Table1[[#This Row],[Time_to_Crack_in_minutes]]/60</f>
        <v>0</v>
      </c>
    </row>
    <row r="7928" spans="1:11" x14ac:dyDescent="0.25">
      <c r="A7928" t="s">
        <v>3659</v>
      </c>
      <c r="B7928" t="s">
        <v>3660</v>
      </c>
      <c r="C7928">
        <v>127</v>
      </c>
      <c r="D7928">
        <v>789456</v>
      </c>
      <c r="E7928">
        <f t="shared" si="123"/>
        <v>6</v>
      </c>
      <c r="F7928">
        <v>9864</v>
      </c>
      <c r="G7928" t="s">
        <v>10</v>
      </c>
      <c r="H7928">
        <v>70</v>
      </c>
      <c r="I7928">
        <v>0</v>
      </c>
      <c r="J7928">
        <f>Table1[[#This Row],[Time_to_crack_in_seconds]]/60</f>
        <v>0</v>
      </c>
      <c r="K7928">
        <f>Table1[[#This Row],[Time_to_Crack_in_minutes]]/60</f>
        <v>0</v>
      </c>
    </row>
    <row r="7929" spans="1:11" x14ac:dyDescent="0.25">
      <c r="A7929" t="s">
        <v>3659</v>
      </c>
      <c r="B7929" t="s">
        <v>3660</v>
      </c>
      <c r="C7929">
        <v>128</v>
      </c>
      <c r="D7929" t="s">
        <v>2745</v>
      </c>
      <c r="E7929">
        <f t="shared" si="123"/>
        <v>8</v>
      </c>
      <c r="F7929">
        <v>9832</v>
      </c>
      <c r="G7929" t="s">
        <v>18</v>
      </c>
      <c r="I7929">
        <v>120</v>
      </c>
      <c r="J7929">
        <f>Table1[[#This Row],[Time_to_crack_in_seconds]]/60</f>
        <v>2</v>
      </c>
      <c r="K7929">
        <f>Table1[[#This Row],[Time_to_Crack_in_minutes]]/60</f>
        <v>3.3333333333333333E-2</v>
      </c>
    </row>
    <row r="7930" spans="1:11" x14ac:dyDescent="0.25">
      <c r="A7930" t="s">
        <v>3659</v>
      </c>
      <c r="B7930" t="s">
        <v>3660</v>
      </c>
      <c r="C7930">
        <v>129</v>
      </c>
      <c r="D7930" t="s">
        <v>167</v>
      </c>
      <c r="E7930">
        <f t="shared" si="123"/>
        <v>6</v>
      </c>
      <c r="F7930">
        <v>9816</v>
      </c>
      <c r="G7930" t="s">
        <v>10</v>
      </c>
      <c r="H7930">
        <v>51</v>
      </c>
      <c r="I7930">
        <v>0</v>
      </c>
      <c r="J7930">
        <f>Table1[[#This Row],[Time_to_crack_in_seconds]]/60</f>
        <v>0</v>
      </c>
      <c r="K7930">
        <f>Table1[[#This Row],[Time_to_Crack_in_minutes]]/60</f>
        <v>0</v>
      </c>
    </row>
    <row r="7931" spans="1:11" x14ac:dyDescent="0.25">
      <c r="A7931" t="s">
        <v>3659</v>
      </c>
      <c r="B7931" t="s">
        <v>3660</v>
      </c>
      <c r="C7931">
        <v>130</v>
      </c>
      <c r="D7931">
        <v>123123123</v>
      </c>
      <c r="E7931">
        <f t="shared" si="123"/>
        <v>9</v>
      </c>
      <c r="F7931">
        <v>9706</v>
      </c>
      <c r="G7931" t="s">
        <v>10</v>
      </c>
      <c r="H7931">
        <v>40</v>
      </c>
      <c r="I7931">
        <v>0</v>
      </c>
      <c r="J7931">
        <f>Table1[[#This Row],[Time_to_crack_in_seconds]]/60</f>
        <v>0</v>
      </c>
      <c r="K7931">
        <f>Table1[[#This Row],[Time_to_Crack_in_minutes]]/60</f>
        <v>0</v>
      </c>
    </row>
    <row r="7932" spans="1:11" x14ac:dyDescent="0.25">
      <c r="A7932" t="s">
        <v>3659</v>
      </c>
      <c r="B7932" t="s">
        <v>3660</v>
      </c>
      <c r="C7932">
        <v>131</v>
      </c>
      <c r="D7932" t="s">
        <v>766</v>
      </c>
      <c r="E7932">
        <f t="shared" si="123"/>
        <v>7</v>
      </c>
      <c r="F7932">
        <v>9595</v>
      </c>
      <c r="G7932" t="s">
        <v>54</v>
      </c>
      <c r="I7932">
        <v>1020</v>
      </c>
      <c r="J7932">
        <f>Table1[[#This Row],[Time_to_crack_in_seconds]]/60</f>
        <v>17</v>
      </c>
      <c r="K7932">
        <f>Table1[[#This Row],[Time_to_Crack_in_minutes]]/60</f>
        <v>0.28333333333333333</v>
      </c>
    </row>
    <row r="7933" spans="1:11" x14ac:dyDescent="0.25">
      <c r="A7933" t="s">
        <v>3659</v>
      </c>
      <c r="B7933" t="s">
        <v>3660</v>
      </c>
      <c r="C7933">
        <v>132</v>
      </c>
      <c r="D7933">
        <v>55555</v>
      </c>
      <c r="E7933">
        <f t="shared" si="123"/>
        <v>5</v>
      </c>
      <c r="F7933">
        <v>9488</v>
      </c>
      <c r="G7933" t="s">
        <v>10</v>
      </c>
      <c r="H7933">
        <v>169</v>
      </c>
      <c r="I7933">
        <v>0</v>
      </c>
      <c r="J7933">
        <f>Table1[[#This Row],[Time_to_crack_in_seconds]]/60</f>
        <v>0</v>
      </c>
      <c r="K7933">
        <f>Table1[[#This Row],[Time_to_Crack_in_minutes]]/60</f>
        <v>0</v>
      </c>
    </row>
    <row r="7934" spans="1:11" x14ac:dyDescent="0.25">
      <c r="A7934" t="s">
        <v>3659</v>
      </c>
      <c r="B7934" t="s">
        <v>3660</v>
      </c>
      <c r="C7934">
        <v>133</v>
      </c>
      <c r="D7934" t="s">
        <v>3386</v>
      </c>
      <c r="E7934">
        <f t="shared" si="123"/>
        <v>12</v>
      </c>
      <c r="F7934">
        <v>9467</v>
      </c>
      <c r="G7934" t="s">
        <v>10</v>
      </c>
      <c r="H7934">
        <v>189</v>
      </c>
      <c r="I7934">
        <v>0</v>
      </c>
      <c r="J7934">
        <f>Table1[[#This Row],[Time_to_crack_in_seconds]]/60</f>
        <v>0</v>
      </c>
      <c r="K7934">
        <f>Table1[[#This Row],[Time_to_Crack_in_minutes]]/60</f>
        <v>0</v>
      </c>
    </row>
    <row r="7935" spans="1:11" x14ac:dyDescent="0.25">
      <c r="A7935" t="s">
        <v>3659</v>
      </c>
      <c r="B7935" t="s">
        <v>3660</v>
      </c>
      <c r="C7935">
        <v>134</v>
      </c>
      <c r="D7935" t="s">
        <v>171</v>
      </c>
      <c r="E7935">
        <f t="shared" si="123"/>
        <v>6</v>
      </c>
      <c r="F7935">
        <v>9440</v>
      </c>
      <c r="G7935" t="s">
        <v>172</v>
      </c>
      <c r="I7935">
        <v>32</v>
      </c>
      <c r="J7935">
        <f>Table1[[#This Row],[Time_to_crack_in_seconds]]/60</f>
        <v>0.53333333333333333</v>
      </c>
      <c r="K7935">
        <f>Table1[[#This Row],[Time_to_Crack_in_minutes]]/60</f>
        <v>8.8888888888888889E-3</v>
      </c>
    </row>
    <row r="7936" spans="1:11" x14ac:dyDescent="0.25">
      <c r="A7936" t="s">
        <v>3659</v>
      </c>
      <c r="B7936" t="s">
        <v>3660</v>
      </c>
      <c r="C7936">
        <v>135</v>
      </c>
      <c r="D7936">
        <v>12341234</v>
      </c>
      <c r="E7936">
        <f t="shared" si="123"/>
        <v>8</v>
      </c>
      <c r="F7936">
        <v>9372</v>
      </c>
      <c r="G7936" t="s">
        <v>10</v>
      </c>
      <c r="H7936">
        <v>108</v>
      </c>
      <c r="I7936">
        <v>0</v>
      </c>
      <c r="J7936">
        <f>Table1[[#This Row],[Time_to_crack_in_seconds]]/60</f>
        <v>0</v>
      </c>
      <c r="K7936">
        <f>Table1[[#This Row],[Time_to_Crack_in_minutes]]/60</f>
        <v>0</v>
      </c>
    </row>
    <row r="7937" spans="1:11" x14ac:dyDescent="0.25">
      <c r="A7937" t="s">
        <v>3659</v>
      </c>
      <c r="B7937" t="s">
        <v>3660</v>
      </c>
      <c r="C7937">
        <v>136</v>
      </c>
      <c r="D7937" t="s">
        <v>727</v>
      </c>
      <c r="E7937">
        <f t="shared" si="123"/>
        <v>8</v>
      </c>
      <c r="F7937">
        <v>9341</v>
      </c>
      <c r="G7937" t="s">
        <v>10</v>
      </c>
      <c r="I7937">
        <v>0</v>
      </c>
      <c r="J7937">
        <f>Table1[[#This Row],[Time_to_crack_in_seconds]]/60</f>
        <v>0</v>
      </c>
      <c r="K7937">
        <f>Table1[[#This Row],[Time_to_Crack_in_minutes]]/60</f>
        <v>0</v>
      </c>
    </row>
    <row r="7938" spans="1:11" x14ac:dyDescent="0.25">
      <c r="A7938" t="s">
        <v>3659</v>
      </c>
      <c r="B7938" t="s">
        <v>3660</v>
      </c>
      <c r="C7938">
        <v>137</v>
      </c>
      <c r="D7938" t="s">
        <v>43</v>
      </c>
      <c r="E7938">
        <f t="shared" si="123"/>
        <v>6</v>
      </c>
      <c r="F7938">
        <v>9246</v>
      </c>
      <c r="G7938" t="s">
        <v>10</v>
      </c>
      <c r="H7938">
        <v>50</v>
      </c>
      <c r="I7938">
        <v>0</v>
      </c>
      <c r="J7938">
        <f>Table1[[#This Row],[Time_to_crack_in_seconds]]/60</f>
        <v>0</v>
      </c>
      <c r="K7938">
        <f>Table1[[#This Row],[Time_to_Crack_in_minutes]]/60</f>
        <v>0</v>
      </c>
    </row>
    <row r="7939" spans="1:11" x14ac:dyDescent="0.25">
      <c r="A7939" t="s">
        <v>3659</v>
      </c>
      <c r="B7939" t="s">
        <v>3660</v>
      </c>
      <c r="C7939">
        <v>138</v>
      </c>
      <c r="D7939" t="s">
        <v>604</v>
      </c>
      <c r="E7939">
        <f t="shared" ref="E7939:E8002" si="124">LEN(D7939)</f>
        <v>7</v>
      </c>
      <c r="F7939">
        <v>9232</v>
      </c>
      <c r="G7939" t="s">
        <v>54</v>
      </c>
      <c r="I7939">
        <v>1020</v>
      </c>
      <c r="J7939">
        <f>Table1[[#This Row],[Time_to_crack_in_seconds]]/60</f>
        <v>17</v>
      </c>
      <c r="K7939">
        <f>Table1[[#This Row],[Time_to_Crack_in_minutes]]/60</f>
        <v>0.28333333333333333</v>
      </c>
    </row>
    <row r="7940" spans="1:11" x14ac:dyDescent="0.25">
      <c r="A7940" t="s">
        <v>3659</v>
      </c>
      <c r="B7940" t="s">
        <v>3660</v>
      </c>
      <c r="C7940">
        <v>139</v>
      </c>
      <c r="D7940">
        <v>159159</v>
      </c>
      <c r="E7940">
        <f t="shared" si="124"/>
        <v>6</v>
      </c>
      <c r="F7940">
        <v>9158</v>
      </c>
      <c r="G7940" t="s">
        <v>10</v>
      </c>
      <c r="I7940">
        <v>0</v>
      </c>
      <c r="J7940">
        <f>Table1[[#This Row],[Time_to_crack_in_seconds]]/60</f>
        <v>0</v>
      </c>
      <c r="K7940">
        <f>Table1[[#This Row],[Time_to_Crack_in_minutes]]/60</f>
        <v>0</v>
      </c>
    </row>
    <row r="7941" spans="1:11" x14ac:dyDescent="0.25">
      <c r="A7941" t="s">
        <v>3659</v>
      </c>
      <c r="B7941" t="s">
        <v>3660</v>
      </c>
      <c r="C7941">
        <v>140</v>
      </c>
      <c r="D7941" t="s">
        <v>944</v>
      </c>
      <c r="E7941">
        <f t="shared" si="124"/>
        <v>9</v>
      </c>
      <c r="F7941">
        <v>9119</v>
      </c>
      <c r="G7941" t="s">
        <v>82</v>
      </c>
      <c r="I7941">
        <v>86400</v>
      </c>
      <c r="J7941">
        <f>Table1[[#This Row],[Time_to_crack_in_seconds]]/60</f>
        <v>1440</v>
      </c>
      <c r="K7941">
        <f>Table1[[#This Row],[Time_to_Crack_in_minutes]]/60</f>
        <v>24</v>
      </c>
    </row>
    <row r="7942" spans="1:11" x14ac:dyDescent="0.25">
      <c r="A7942" t="s">
        <v>3659</v>
      </c>
      <c r="B7942" t="s">
        <v>3660</v>
      </c>
      <c r="C7942">
        <v>141</v>
      </c>
      <c r="D7942" t="s">
        <v>3671</v>
      </c>
      <c r="E7942">
        <f t="shared" si="124"/>
        <v>6</v>
      </c>
      <c r="F7942">
        <v>9021</v>
      </c>
      <c r="G7942" t="s">
        <v>18</v>
      </c>
      <c r="I7942">
        <v>120</v>
      </c>
      <c r="J7942">
        <f>Table1[[#This Row],[Time_to_crack_in_seconds]]/60</f>
        <v>2</v>
      </c>
      <c r="K7942">
        <f>Table1[[#This Row],[Time_to_Crack_in_minutes]]/60</f>
        <v>3.3333333333333333E-2</v>
      </c>
    </row>
    <row r="7943" spans="1:11" x14ac:dyDescent="0.25">
      <c r="A7943" t="s">
        <v>3659</v>
      </c>
      <c r="B7943" t="s">
        <v>3660</v>
      </c>
      <c r="C7943">
        <v>142</v>
      </c>
      <c r="D7943" t="s">
        <v>923</v>
      </c>
      <c r="E7943">
        <f t="shared" si="124"/>
        <v>6</v>
      </c>
      <c r="F7943">
        <v>9004</v>
      </c>
      <c r="G7943" t="s">
        <v>109</v>
      </c>
      <c r="I7943">
        <v>1</v>
      </c>
      <c r="J7943">
        <f>Table1[[#This Row],[Time_to_crack_in_seconds]]/60</f>
        <v>1.6666666666666666E-2</v>
      </c>
      <c r="K7943">
        <f>Table1[[#This Row],[Time_to_Crack_in_minutes]]/60</f>
        <v>2.7777777777777778E-4</v>
      </c>
    </row>
    <row r="7944" spans="1:11" x14ac:dyDescent="0.25">
      <c r="A7944" t="s">
        <v>3659</v>
      </c>
      <c r="B7944" t="s">
        <v>3660</v>
      </c>
      <c r="C7944">
        <v>143</v>
      </c>
      <c r="D7944" t="s">
        <v>1858</v>
      </c>
      <c r="E7944">
        <f t="shared" si="124"/>
        <v>7</v>
      </c>
      <c r="F7944">
        <v>8797</v>
      </c>
      <c r="G7944" t="s">
        <v>10</v>
      </c>
      <c r="I7944">
        <v>0</v>
      </c>
      <c r="J7944">
        <f>Table1[[#This Row],[Time_to_crack_in_seconds]]/60</f>
        <v>0</v>
      </c>
      <c r="K7944">
        <f>Table1[[#This Row],[Time_to_Crack_in_minutes]]/60</f>
        <v>0</v>
      </c>
    </row>
    <row r="7945" spans="1:11" x14ac:dyDescent="0.25">
      <c r="A7945" t="s">
        <v>3659</v>
      </c>
      <c r="B7945" t="s">
        <v>3660</v>
      </c>
      <c r="C7945">
        <v>144</v>
      </c>
      <c r="D7945" t="s">
        <v>255</v>
      </c>
      <c r="E7945">
        <f t="shared" si="124"/>
        <v>7</v>
      </c>
      <c r="F7945">
        <v>8792</v>
      </c>
      <c r="G7945" t="s">
        <v>256</v>
      </c>
      <c r="I7945">
        <v>13</v>
      </c>
      <c r="J7945">
        <f>Table1[[#This Row],[Time_to_crack_in_seconds]]/60</f>
        <v>0.21666666666666667</v>
      </c>
      <c r="K7945">
        <f>Table1[[#This Row],[Time_to_Crack_in_minutes]]/60</f>
        <v>3.6111111111111114E-3</v>
      </c>
    </row>
    <row r="7946" spans="1:11" x14ac:dyDescent="0.25">
      <c r="A7946" t="s">
        <v>3659</v>
      </c>
      <c r="B7946" t="s">
        <v>3660</v>
      </c>
      <c r="C7946">
        <v>145</v>
      </c>
      <c r="D7946" t="s">
        <v>22</v>
      </c>
      <c r="E7946">
        <f t="shared" si="124"/>
        <v>9</v>
      </c>
      <c r="F7946">
        <v>8779</v>
      </c>
      <c r="G7946" t="s">
        <v>10</v>
      </c>
      <c r="H7946">
        <v>11</v>
      </c>
      <c r="I7946">
        <v>0</v>
      </c>
      <c r="J7946">
        <f>Table1[[#This Row],[Time_to_crack_in_seconds]]/60</f>
        <v>0</v>
      </c>
      <c r="K7946">
        <f>Table1[[#This Row],[Time_to_Crack_in_minutes]]/60</f>
        <v>0</v>
      </c>
    </row>
    <row r="7947" spans="1:11" x14ac:dyDescent="0.25">
      <c r="A7947" t="s">
        <v>3659</v>
      </c>
      <c r="B7947" t="s">
        <v>3660</v>
      </c>
      <c r="C7947">
        <v>146</v>
      </c>
      <c r="D7947" t="s">
        <v>658</v>
      </c>
      <c r="E7947">
        <f t="shared" si="124"/>
        <v>10</v>
      </c>
      <c r="F7947">
        <v>8723</v>
      </c>
      <c r="G7947" t="s">
        <v>176</v>
      </c>
      <c r="I7947">
        <v>1036800</v>
      </c>
      <c r="J7947">
        <f>Table1[[#This Row],[Time_to_crack_in_seconds]]/60</f>
        <v>17280</v>
      </c>
      <c r="K7947">
        <f>Table1[[#This Row],[Time_to_Crack_in_minutes]]/60</f>
        <v>288</v>
      </c>
    </row>
    <row r="7948" spans="1:11" x14ac:dyDescent="0.25">
      <c r="A7948" t="s">
        <v>3659</v>
      </c>
      <c r="B7948" t="s">
        <v>3660</v>
      </c>
      <c r="C7948">
        <v>147</v>
      </c>
      <c r="D7948" t="s">
        <v>667</v>
      </c>
      <c r="E7948">
        <f t="shared" si="124"/>
        <v>8</v>
      </c>
      <c r="F7948">
        <v>8696</v>
      </c>
      <c r="G7948" t="s">
        <v>13</v>
      </c>
      <c r="I7948">
        <v>10800</v>
      </c>
      <c r="J7948">
        <f>Table1[[#This Row],[Time_to_crack_in_seconds]]/60</f>
        <v>180</v>
      </c>
      <c r="K7948">
        <f>Table1[[#This Row],[Time_to_Crack_in_minutes]]/60</f>
        <v>3</v>
      </c>
    </row>
    <row r="7949" spans="1:11" x14ac:dyDescent="0.25">
      <c r="A7949" t="s">
        <v>3659</v>
      </c>
      <c r="B7949" t="s">
        <v>3660</v>
      </c>
      <c r="C7949">
        <v>148</v>
      </c>
      <c r="D7949" t="s">
        <v>527</v>
      </c>
      <c r="E7949">
        <f t="shared" si="124"/>
        <v>8</v>
      </c>
      <c r="F7949">
        <v>8665</v>
      </c>
      <c r="G7949" t="s">
        <v>528</v>
      </c>
      <c r="I7949">
        <v>42</v>
      </c>
      <c r="J7949">
        <f>Table1[[#This Row],[Time_to_crack_in_seconds]]/60</f>
        <v>0.7</v>
      </c>
      <c r="K7949">
        <f>Table1[[#This Row],[Time_to_Crack_in_minutes]]/60</f>
        <v>1.1666666666666665E-2</v>
      </c>
    </row>
    <row r="7950" spans="1:11" x14ac:dyDescent="0.25">
      <c r="A7950" t="s">
        <v>3659</v>
      </c>
      <c r="B7950" t="s">
        <v>3660</v>
      </c>
      <c r="C7950">
        <v>149</v>
      </c>
      <c r="D7950" t="s">
        <v>1436</v>
      </c>
      <c r="E7950">
        <f t="shared" si="124"/>
        <v>6</v>
      </c>
      <c r="F7950">
        <v>8636</v>
      </c>
      <c r="G7950" t="s">
        <v>18</v>
      </c>
      <c r="I7950">
        <v>120</v>
      </c>
      <c r="J7950">
        <f>Table1[[#This Row],[Time_to_crack_in_seconds]]/60</f>
        <v>2</v>
      </c>
      <c r="K7950">
        <f>Table1[[#This Row],[Time_to_Crack_in_minutes]]/60</f>
        <v>3.3333333333333333E-2</v>
      </c>
    </row>
    <row r="7951" spans="1:11" x14ac:dyDescent="0.25">
      <c r="A7951" t="s">
        <v>3659</v>
      </c>
      <c r="B7951" t="s">
        <v>3660</v>
      </c>
      <c r="C7951">
        <v>150</v>
      </c>
      <c r="D7951" t="s">
        <v>602</v>
      </c>
      <c r="E7951">
        <f t="shared" si="124"/>
        <v>6</v>
      </c>
      <c r="F7951">
        <v>8564</v>
      </c>
      <c r="G7951" t="s">
        <v>18</v>
      </c>
      <c r="I7951">
        <v>120</v>
      </c>
      <c r="J7951">
        <f>Table1[[#This Row],[Time_to_crack_in_seconds]]/60</f>
        <v>2</v>
      </c>
      <c r="K7951">
        <f>Table1[[#This Row],[Time_to_Crack_in_minutes]]/60</f>
        <v>3.3333333333333333E-2</v>
      </c>
    </row>
    <row r="7952" spans="1:11" x14ac:dyDescent="0.25">
      <c r="A7952" t="s">
        <v>3659</v>
      </c>
      <c r="B7952" t="s">
        <v>3660</v>
      </c>
      <c r="C7952">
        <v>151</v>
      </c>
      <c r="D7952" t="s">
        <v>250</v>
      </c>
      <c r="E7952">
        <f t="shared" si="124"/>
        <v>7</v>
      </c>
      <c r="F7952">
        <v>8516</v>
      </c>
      <c r="G7952" t="s">
        <v>54</v>
      </c>
      <c r="I7952">
        <v>1020</v>
      </c>
      <c r="J7952">
        <f>Table1[[#This Row],[Time_to_crack_in_seconds]]/60</f>
        <v>17</v>
      </c>
      <c r="K7952">
        <f>Table1[[#This Row],[Time_to_Crack_in_minutes]]/60</f>
        <v>0.28333333333333333</v>
      </c>
    </row>
    <row r="7953" spans="1:11" x14ac:dyDescent="0.25">
      <c r="A7953" t="s">
        <v>3659</v>
      </c>
      <c r="B7953" t="s">
        <v>3660</v>
      </c>
      <c r="C7953">
        <v>152</v>
      </c>
      <c r="D7953" t="s">
        <v>653</v>
      </c>
      <c r="E7953">
        <f t="shared" si="124"/>
        <v>11</v>
      </c>
      <c r="F7953">
        <v>8436</v>
      </c>
      <c r="G7953" t="s">
        <v>82</v>
      </c>
      <c r="I7953">
        <v>86400</v>
      </c>
      <c r="J7953">
        <f>Table1[[#This Row],[Time_to_crack_in_seconds]]/60</f>
        <v>1440</v>
      </c>
      <c r="K7953">
        <f>Table1[[#This Row],[Time_to_Crack_in_minutes]]/60</f>
        <v>24</v>
      </c>
    </row>
    <row r="7954" spans="1:11" x14ac:dyDescent="0.25">
      <c r="A7954" t="s">
        <v>3659</v>
      </c>
      <c r="B7954" t="s">
        <v>3660</v>
      </c>
      <c r="C7954">
        <v>153</v>
      </c>
      <c r="D7954" t="s">
        <v>501</v>
      </c>
      <c r="E7954">
        <f t="shared" si="124"/>
        <v>7</v>
      </c>
      <c r="F7954">
        <v>8358</v>
      </c>
      <c r="G7954" t="s">
        <v>47</v>
      </c>
      <c r="I7954">
        <v>5</v>
      </c>
      <c r="J7954">
        <f>Table1[[#This Row],[Time_to_crack_in_seconds]]/60</f>
        <v>8.3333333333333329E-2</v>
      </c>
      <c r="K7954">
        <f>Table1[[#This Row],[Time_to_Crack_in_minutes]]/60</f>
        <v>1.3888888888888887E-3</v>
      </c>
    </row>
    <row r="7955" spans="1:11" x14ac:dyDescent="0.25">
      <c r="A7955" t="s">
        <v>3659</v>
      </c>
      <c r="B7955" t="s">
        <v>3660</v>
      </c>
      <c r="C7955">
        <v>154</v>
      </c>
      <c r="D7955" t="s">
        <v>514</v>
      </c>
      <c r="E7955">
        <f t="shared" si="124"/>
        <v>7</v>
      </c>
      <c r="F7955">
        <v>8341</v>
      </c>
      <c r="G7955" t="s">
        <v>54</v>
      </c>
      <c r="I7955">
        <v>1020</v>
      </c>
      <c r="J7955">
        <f>Table1[[#This Row],[Time_to_crack_in_seconds]]/60</f>
        <v>17</v>
      </c>
      <c r="K7955">
        <f>Table1[[#This Row],[Time_to_Crack_in_minutes]]/60</f>
        <v>0.28333333333333333</v>
      </c>
    </row>
    <row r="7956" spans="1:11" x14ac:dyDescent="0.25">
      <c r="A7956" t="s">
        <v>3659</v>
      </c>
      <c r="B7956" t="s">
        <v>3660</v>
      </c>
      <c r="C7956">
        <v>155</v>
      </c>
      <c r="D7956" t="s">
        <v>741</v>
      </c>
      <c r="E7956">
        <f t="shared" si="124"/>
        <v>9</v>
      </c>
      <c r="F7956">
        <v>8301</v>
      </c>
      <c r="G7956" t="s">
        <v>82</v>
      </c>
      <c r="I7956">
        <v>86400</v>
      </c>
      <c r="J7956">
        <f>Table1[[#This Row],[Time_to_crack_in_seconds]]/60</f>
        <v>1440</v>
      </c>
      <c r="K7956">
        <f>Table1[[#This Row],[Time_to_Crack_in_minutes]]/60</f>
        <v>24</v>
      </c>
    </row>
    <row r="7957" spans="1:11" x14ac:dyDescent="0.25">
      <c r="A7957" t="s">
        <v>3659</v>
      </c>
      <c r="B7957" t="s">
        <v>3660</v>
      </c>
      <c r="C7957">
        <v>156</v>
      </c>
      <c r="D7957" t="s">
        <v>484</v>
      </c>
      <c r="E7957">
        <f t="shared" si="124"/>
        <v>6</v>
      </c>
      <c r="F7957">
        <v>8151</v>
      </c>
      <c r="G7957" t="s">
        <v>10</v>
      </c>
      <c r="I7957">
        <v>0</v>
      </c>
      <c r="J7957">
        <f>Table1[[#This Row],[Time_to_crack_in_seconds]]/60</f>
        <v>0</v>
      </c>
      <c r="K7957">
        <f>Table1[[#This Row],[Time_to_Crack_in_minutes]]/60</f>
        <v>0</v>
      </c>
    </row>
    <row r="7958" spans="1:11" x14ac:dyDescent="0.25">
      <c r="A7958" t="s">
        <v>3659</v>
      </c>
      <c r="B7958" t="s">
        <v>3660</v>
      </c>
      <c r="C7958">
        <v>157</v>
      </c>
      <c r="D7958" t="s">
        <v>1993</v>
      </c>
      <c r="E7958">
        <f t="shared" si="124"/>
        <v>6</v>
      </c>
      <c r="F7958">
        <v>8090</v>
      </c>
      <c r="G7958" t="s">
        <v>10</v>
      </c>
      <c r="I7958">
        <v>0</v>
      </c>
      <c r="J7958">
        <f>Table1[[#This Row],[Time_to_crack_in_seconds]]/60</f>
        <v>0</v>
      </c>
      <c r="K7958">
        <f>Table1[[#This Row],[Time_to_Crack_in_minutes]]/60</f>
        <v>0</v>
      </c>
    </row>
    <row r="7959" spans="1:11" x14ac:dyDescent="0.25">
      <c r="A7959" t="s">
        <v>3659</v>
      </c>
      <c r="B7959" t="s">
        <v>3660</v>
      </c>
      <c r="C7959">
        <v>158</v>
      </c>
      <c r="D7959" t="s">
        <v>575</v>
      </c>
      <c r="E7959">
        <f t="shared" si="124"/>
        <v>6</v>
      </c>
      <c r="F7959">
        <v>8072</v>
      </c>
      <c r="G7959" t="s">
        <v>10</v>
      </c>
      <c r="H7959">
        <v>135</v>
      </c>
      <c r="I7959">
        <v>0</v>
      </c>
      <c r="J7959">
        <f>Table1[[#This Row],[Time_to_crack_in_seconds]]/60</f>
        <v>0</v>
      </c>
      <c r="K7959">
        <f>Table1[[#This Row],[Time_to_Crack_in_minutes]]/60</f>
        <v>0</v>
      </c>
    </row>
    <row r="7960" spans="1:11" x14ac:dyDescent="0.25">
      <c r="A7960" t="s">
        <v>3659</v>
      </c>
      <c r="B7960" t="s">
        <v>3660</v>
      </c>
      <c r="C7960">
        <v>159</v>
      </c>
      <c r="D7960" t="s">
        <v>735</v>
      </c>
      <c r="E7960">
        <f t="shared" si="124"/>
        <v>6</v>
      </c>
      <c r="F7960">
        <v>8053</v>
      </c>
      <c r="G7960" t="s">
        <v>10</v>
      </c>
      <c r="I7960">
        <v>0</v>
      </c>
      <c r="J7960">
        <f>Table1[[#This Row],[Time_to_crack_in_seconds]]/60</f>
        <v>0</v>
      </c>
      <c r="K7960">
        <f>Table1[[#This Row],[Time_to_Crack_in_minutes]]/60</f>
        <v>0</v>
      </c>
    </row>
    <row r="7961" spans="1:11" x14ac:dyDescent="0.25">
      <c r="A7961" t="s">
        <v>3659</v>
      </c>
      <c r="B7961" t="s">
        <v>3660</v>
      </c>
      <c r="C7961">
        <v>160</v>
      </c>
      <c r="D7961" t="s">
        <v>524</v>
      </c>
      <c r="E7961">
        <f t="shared" si="124"/>
        <v>8</v>
      </c>
      <c r="F7961">
        <v>7885</v>
      </c>
      <c r="G7961" t="s">
        <v>47</v>
      </c>
      <c r="I7961">
        <v>5</v>
      </c>
      <c r="J7961">
        <f>Table1[[#This Row],[Time_to_crack_in_seconds]]/60</f>
        <v>8.3333333333333329E-2</v>
      </c>
      <c r="K7961">
        <f>Table1[[#This Row],[Time_to_Crack_in_minutes]]/60</f>
        <v>1.3888888888888887E-3</v>
      </c>
    </row>
    <row r="7962" spans="1:11" x14ac:dyDescent="0.25">
      <c r="A7962" t="s">
        <v>3659</v>
      </c>
      <c r="B7962" t="s">
        <v>3660</v>
      </c>
      <c r="C7962">
        <v>161</v>
      </c>
      <c r="D7962" t="s">
        <v>3272</v>
      </c>
      <c r="E7962">
        <f t="shared" si="124"/>
        <v>5</v>
      </c>
      <c r="F7962">
        <v>7580</v>
      </c>
      <c r="G7962" t="s">
        <v>52</v>
      </c>
      <c r="I7962">
        <v>10</v>
      </c>
      <c r="J7962">
        <f>Table1[[#This Row],[Time_to_crack_in_seconds]]/60</f>
        <v>0.16666666666666666</v>
      </c>
      <c r="K7962">
        <f>Table1[[#This Row],[Time_to_Crack_in_minutes]]/60</f>
        <v>2.7777777777777775E-3</v>
      </c>
    </row>
    <row r="7963" spans="1:11" x14ac:dyDescent="0.25">
      <c r="A7963" t="s">
        <v>3659</v>
      </c>
      <c r="B7963" t="s">
        <v>3660</v>
      </c>
      <c r="C7963">
        <v>162</v>
      </c>
      <c r="D7963" t="s">
        <v>672</v>
      </c>
      <c r="E7963">
        <f t="shared" si="124"/>
        <v>7</v>
      </c>
      <c r="F7963">
        <v>7544</v>
      </c>
      <c r="G7963" t="s">
        <v>18</v>
      </c>
      <c r="I7963">
        <v>120</v>
      </c>
      <c r="J7963">
        <f>Table1[[#This Row],[Time_to_crack_in_seconds]]/60</f>
        <v>2</v>
      </c>
      <c r="K7963">
        <f>Table1[[#This Row],[Time_to_Crack_in_minutes]]/60</f>
        <v>3.3333333333333333E-2</v>
      </c>
    </row>
    <row r="7964" spans="1:11" x14ac:dyDescent="0.25">
      <c r="A7964" t="s">
        <v>3659</v>
      </c>
      <c r="B7964" t="s">
        <v>3660</v>
      </c>
      <c r="C7964">
        <v>163</v>
      </c>
      <c r="D7964" t="s">
        <v>2004</v>
      </c>
      <c r="E7964">
        <f t="shared" si="124"/>
        <v>5</v>
      </c>
      <c r="F7964">
        <v>7306</v>
      </c>
      <c r="G7964" t="s">
        <v>52</v>
      </c>
      <c r="I7964">
        <v>10</v>
      </c>
      <c r="J7964">
        <f>Table1[[#This Row],[Time_to_crack_in_seconds]]/60</f>
        <v>0.16666666666666666</v>
      </c>
      <c r="K7964">
        <f>Table1[[#This Row],[Time_to_Crack_in_minutes]]/60</f>
        <v>2.7777777777777775E-3</v>
      </c>
    </row>
    <row r="7965" spans="1:11" x14ac:dyDescent="0.25">
      <c r="A7965" t="s">
        <v>3659</v>
      </c>
      <c r="B7965" t="s">
        <v>3660</v>
      </c>
      <c r="C7965">
        <v>164</v>
      </c>
      <c r="D7965" t="s">
        <v>2021</v>
      </c>
      <c r="E7965">
        <f t="shared" si="124"/>
        <v>6</v>
      </c>
      <c r="F7965">
        <v>7144</v>
      </c>
      <c r="G7965" t="s">
        <v>18</v>
      </c>
      <c r="I7965">
        <v>120</v>
      </c>
      <c r="J7965">
        <f>Table1[[#This Row],[Time_to_crack_in_seconds]]/60</f>
        <v>2</v>
      </c>
      <c r="K7965">
        <f>Table1[[#This Row],[Time_to_Crack_in_minutes]]/60</f>
        <v>3.3333333333333333E-2</v>
      </c>
    </row>
    <row r="7966" spans="1:11" x14ac:dyDescent="0.25">
      <c r="A7966" t="s">
        <v>3659</v>
      </c>
      <c r="B7966" t="s">
        <v>3660</v>
      </c>
      <c r="C7966">
        <v>165</v>
      </c>
      <c r="D7966" t="s">
        <v>507</v>
      </c>
      <c r="E7966">
        <f t="shared" si="124"/>
        <v>6</v>
      </c>
      <c r="F7966">
        <v>6982</v>
      </c>
      <c r="G7966" t="s">
        <v>18</v>
      </c>
      <c r="I7966">
        <v>120</v>
      </c>
      <c r="J7966">
        <f>Table1[[#This Row],[Time_to_crack_in_seconds]]/60</f>
        <v>2</v>
      </c>
      <c r="K7966">
        <f>Table1[[#This Row],[Time_to_Crack_in_minutes]]/60</f>
        <v>3.3333333333333333E-2</v>
      </c>
    </row>
    <row r="7967" spans="1:11" x14ac:dyDescent="0.25">
      <c r="A7967" t="s">
        <v>3659</v>
      </c>
      <c r="B7967" t="s">
        <v>3660</v>
      </c>
      <c r="C7967">
        <v>166</v>
      </c>
      <c r="D7967" t="s">
        <v>155</v>
      </c>
      <c r="E7967">
        <f t="shared" si="124"/>
        <v>8</v>
      </c>
      <c r="F7967">
        <v>6921</v>
      </c>
      <c r="G7967" t="s">
        <v>156</v>
      </c>
      <c r="I7967">
        <v>1560</v>
      </c>
      <c r="J7967">
        <f>Table1[[#This Row],[Time_to_crack_in_seconds]]/60</f>
        <v>26</v>
      </c>
      <c r="K7967">
        <f>Table1[[#This Row],[Time_to_Crack_in_minutes]]/60</f>
        <v>0.43333333333333335</v>
      </c>
    </row>
    <row r="7968" spans="1:11" x14ac:dyDescent="0.25">
      <c r="A7968" t="s">
        <v>3659</v>
      </c>
      <c r="B7968" t="s">
        <v>3660</v>
      </c>
      <c r="C7968">
        <v>167</v>
      </c>
      <c r="D7968" t="s">
        <v>301</v>
      </c>
      <c r="E7968">
        <f t="shared" si="124"/>
        <v>6</v>
      </c>
      <c r="F7968">
        <v>6838</v>
      </c>
      <c r="G7968" t="s">
        <v>18</v>
      </c>
      <c r="I7968">
        <v>120</v>
      </c>
      <c r="J7968">
        <f>Table1[[#This Row],[Time_to_crack_in_seconds]]/60</f>
        <v>2</v>
      </c>
      <c r="K7968">
        <f>Table1[[#This Row],[Time_to_Crack_in_minutes]]/60</f>
        <v>3.3333333333333333E-2</v>
      </c>
    </row>
    <row r="7969" spans="1:11" x14ac:dyDescent="0.25">
      <c r="A7969" t="s">
        <v>3659</v>
      </c>
      <c r="B7969" t="s">
        <v>3660</v>
      </c>
      <c r="C7969">
        <v>168</v>
      </c>
      <c r="D7969" t="s">
        <v>226</v>
      </c>
      <c r="E7969">
        <f t="shared" si="124"/>
        <v>9</v>
      </c>
      <c r="F7969">
        <v>6460</v>
      </c>
      <c r="G7969" t="s">
        <v>162</v>
      </c>
      <c r="I7969">
        <v>2</v>
      </c>
      <c r="J7969">
        <f>Table1[[#This Row],[Time_to_crack_in_seconds]]/60</f>
        <v>3.3333333333333333E-2</v>
      </c>
      <c r="K7969">
        <f>Table1[[#This Row],[Time_to_Crack_in_minutes]]/60</f>
        <v>5.5555555555555556E-4</v>
      </c>
    </row>
    <row r="7970" spans="1:11" x14ac:dyDescent="0.25">
      <c r="A7970" t="s">
        <v>3659</v>
      </c>
      <c r="B7970" t="s">
        <v>3660</v>
      </c>
      <c r="C7970">
        <v>169</v>
      </c>
      <c r="D7970" t="s">
        <v>1991</v>
      </c>
      <c r="E7970">
        <f t="shared" si="124"/>
        <v>6</v>
      </c>
      <c r="F7970">
        <v>6450</v>
      </c>
      <c r="G7970" t="s">
        <v>18</v>
      </c>
      <c r="I7970">
        <v>120</v>
      </c>
      <c r="J7970">
        <f>Table1[[#This Row],[Time_to_crack_in_seconds]]/60</f>
        <v>2</v>
      </c>
      <c r="K7970">
        <f>Table1[[#This Row],[Time_to_Crack_in_minutes]]/60</f>
        <v>3.3333333333333333E-2</v>
      </c>
    </row>
    <row r="7971" spans="1:11" x14ac:dyDescent="0.25">
      <c r="A7971" t="s">
        <v>3659</v>
      </c>
      <c r="B7971" t="s">
        <v>3660</v>
      </c>
      <c r="C7971">
        <v>170</v>
      </c>
      <c r="D7971" t="s">
        <v>905</v>
      </c>
      <c r="E7971">
        <f t="shared" si="124"/>
        <v>7</v>
      </c>
      <c r="F7971">
        <v>6434</v>
      </c>
      <c r="G7971" t="s">
        <v>10</v>
      </c>
      <c r="I7971">
        <v>0</v>
      </c>
      <c r="J7971">
        <f>Table1[[#This Row],[Time_to_crack_in_seconds]]/60</f>
        <v>0</v>
      </c>
      <c r="K7971">
        <f>Table1[[#This Row],[Time_to_Crack_in_minutes]]/60</f>
        <v>0</v>
      </c>
    </row>
    <row r="7972" spans="1:11" x14ac:dyDescent="0.25">
      <c r="A7972" t="s">
        <v>3659</v>
      </c>
      <c r="B7972" t="s">
        <v>3660</v>
      </c>
      <c r="C7972">
        <v>171</v>
      </c>
      <c r="D7972" t="s">
        <v>3672</v>
      </c>
      <c r="E7972">
        <f t="shared" si="124"/>
        <v>9</v>
      </c>
      <c r="F7972">
        <v>6428</v>
      </c>
      <c r="G7972" t="s">
        <v>82</v>
      </c>
      <c r="I7972">
        <v>86400</v>
      </c>
      <c r="J7972">
        <f>Table1[[#This Row],[Time_to_crack_in_seconds]]/60</f>
        <v>1440</v>
      </c>
      <c r="K7972">
        <f>Table1[[#This Row],[Time_to_Crack_in_minutes]]/60</f>
        <v>24</v>
      </c>
    </row>
    <row r="7973" spans="1:11" x14ac:dyDescent="0.25">
      <c r="A7973" t="s">
        <v>3659</v>
      </c>
      <c r="B7973" t="s">
        <v>3660</v>
      </c>
      <c r="C7973">
        <v>172</v>
      </c>
      <c r="D7973" t="s">
        <v>2019</v>
      </c>
      <c r="E7973">
        <f t="shared" si="124"/>
        <v>8</v>
      </c>
      <c r="F7973">
        <v>6424</v>
      </c>
      <c r="G7973" t="s">
        <v>18</v>
      </c>
      <c r="I7973">
        <v>120</v>
      </c>
      <c r="J7973">
        <f>Table1[[#This Row],[Time_to_crack_in_seconds]]/60</f>
        <v>2</v>
      </c>
      <c r="K7973">
        <f>Table1[[#This Row],[Time_to_Crack_in_minutes]]/60</f>
        <v>3.3333333333333333E-2</v>
      </c>
    </row>
    <row r="7974" spans="1:11" x14ac:dyDescent="0.25">
      <c r="A7974" t="s">
        <v>3659</v>
      </c>
      <c r="B7974" t="s">
        <v>3660</v>
      </c>
      <c r="C7974">
        <v>173</v>
      </c>
      <c r="D7974" t="s">
        <v>1771</v>
      </c>
      <c r="E7974">
        <f t="shared" si="124"/>
        <v>6</v>
      </c>
      <c r="F7974">
        <v>6418</v>
      </c>
      <c r="G7974" t="s">
        <v>18</v>
      </c>
      <c r="I7974">
        <v>120</v>
      </c>
      <c r="J7974">
        <f>Table1[[#This Row],[Time_to_crack_in_seconds]]/60</f>
        <v>2</v>
      </c>
      <c r="K7974">
        <f>Table1[[#This Row],[Time_to_Crack_in_minutes]]/60</f>
        <v>3.3333333333333333E-2</v>
      </c>
    </row>
    <row r="7975" spans="1:11" x14ac:dyDescent="0.25">
      <c r="A7975" t="s">
        <v>3659</v>
      </c>
      <c r="B7975" t="s">
        <v>3660</v>
      </c>
      <c r="C7975">
        <v>174</v>
      </c>
      <c r="D7975" t="s">
        <v>760</v>
      </c>
      <c r="E7975">
        <f t="shared" si="124"/>
        <v>5</v>
      </c>
      <c r="F7975">
        <v>6401</v>
      </c>
      <c r="G7975" t="s">
        <v>52</v>
      </c>
      <c r="I7975">
        <v>10</v>
      </c>
      <c r="J7975">
        <f>Table1[[#This Row],[Time_to_crack_in_seconds]]/60</f>
        <v>0.16666666666666666</v>
      </c>
      <c r="K7975">
        <f>Table1[[#This Row],[Time_to_Crack_in_minutes]]/60</f>
        <v>2.7777777777777775E-3</v>
      </c>
    </row>
    <row r="7976" spans="1:11" x14ac:dyDescent="0.25">
      <c r="A7976" t="s">
        <v>3659</v>
      </c>
      <c r="B7976" t="s">
        <v>3660</v>
      </c>
      <c r="C7976">
        <v>175</v>
      </c>
      <c r="D7976" t="s">
        <v>1679</v>
      </c>
      <c r="E7976">
        <f t="shared" si="124"/>
        <v>5</v>
      </c>
      <c r="F7976">
        <v>6380</v>
      </c>
      <c r="G7976" t="s">
        <v>52</v>
      </c>
      <c r="I7976">
        <v>10</v>
      </c>
      <c r="J7976">
        <f>Table1[[#This Row],[Time_to_crack_in_seconds]]/60</f>
        <v>0.16666666666666666</v>
      </c>
      <c r="K7976">
        <f>Table1[[#This Row],[Time_to_Crack_in_minutes]]/60</f>
        <v>2.7777777777777775E-3</v>
      </c>
    </row>
    <row r="7977" spans="1:11" x14ac:dyDescent="0.25">
      <c r="A7977" t="s">
        <v>3659</v>
      </c>
      <c r="B7977" t="s">
        <v>3660</v>
      </c>
      <c r="C7977">
        <v>176</v>
      </c>
      <c r="D7977" t="s">
        <v>1990</v>
      </c>
      <c r="E7977">
        <f t="shared" si="124"/>
        <v>9</v>
      </c>
      <c r="F7977">
        <v>6377</v>
      </c>
      <c r="G7977" t="s">
        <v>82</v>
      </c>
      <c r="I7977">
        <v>86400</v>
      </c>
      <c r="J7977">
        <f>Table1[[#This Row],[Time_to_crack_in_seconds]]/60</f>
        <v>1440</v>
      </c>
      <c r="K7977">
        <f>Table1[[#This Row],[Time_to_Crack_in_minutes]]/60</f>
        <v>24</v>
      </c>
    </row>
    <row r="7978" spans="1:11" x14ac:dyDescent="0.25">
      <c r="A7978" t="s">
        <v>3659</v>
      </c>
      <c r="B7978" t="s">
        <v>3660</v>
      </c>
      <c r="C7978">
        <v>177</v>
      </c>
      <c r="D7978" t="s">
        <v>2001</v>
      </c>
      <c r="E7978">
        <f t="shared" si="124"/>
        <v>6</v>
      </c>
      <c r="F7978">
        <v>6377</v>
      </c>
      <c r="G7978" t="s">
        <v>18</v>
      </c>
      <c r="I7978">
        <v>120</v>
      </c>
      <c r="J7978">
        <f>Table1[[#This Row],[Time_to_crack_in_seconds]]/60</f>
        <v>2</v>
      </c>
      <c r="K7978">
        <f>Table1[[#This Row],[Time_to_Crack_in_minutes]]/60</f>
        <v>3.3333333333333333E-2</v>
      </c>
    </row>
    <row r="7979" spans="1:11" x14ac:dyDescent="0.25">
      <c r="A7979" t="s">
        <v>3659</v>
      </c>
      <c r="B7979" t="s">
        <v>3660</v>
      </c>
      <c r="C7979">
        <v>178</v>
      </c>
      <c r="D7979">
        <v>141913</v>
      </c>
      <c r="E7979">
        <f t="shared" si="124"/>
        <v>6</v>
      </c>
      <c r="F7979">
        <v>6376</v>
      </c>
      <c r="G7979" t="s">
        <v>28</v>
      </c>
      <c r="I7979">
        <v>3</v>
      </c>
      <c r="J7979">
        <f>Table1[[#This Row],[Time_to_crack_in_seconds]]/60</f>
        <v>0.05</v>
      </c>
      <c r="K7979">
        <f>Table1[[#This Row],[Time_to_Crack_in_minutes]]/60</f>
        <v>8.3333333333333339E-4</v>
      </c>
    </row>
    <row r="7980" spans="1:11" x14ac:dyDescent="0.25">
      <c r="A7980" t="s">
        <v>3659</v>
      </c>
      <c r="B7980" t="s">
        <v>3660</v>
      </c>
      <c r="C7980">
        <v>179</v>
      </c>
      <c r="D7980" t="s">
        <v>3673</v>
      </c>
      <c r="E7980">
        <f t="shared" si="124"/>
        <v>10</v>
      </c>
      <c r="F7980">
        <v>6372</v>
      </c>
      <c r="G7980" t="s">
        <v>176</v>
      </c>
      <c r="I7980">
        <v>1036800</v>
      </c>
      <c r="J7980">
        <f>Table1[[#This Row],[Time_to_crack_in_seconds]]/60</f>
        <v>17280</v>
      </c>
      <c r="K7980">
        <f>Table1[[#This Row],[Time_to_Crack_in_minutes]]/60</f>
        <v>288</v>
      </c>
    </row>
    <row r="7981" spans="1:11" x14ac:dyDescent="0.25">
      <c r="A7981" t="s">
        <v>3659</v>
      </c>
      <c r="B7981" t="s">
        <v>3660</v>
      </c>
      <c r="C7981">
        <v>180</v>
      </c>
      <c r="D7981" t="s">
        <v>2014</v>
      </c>
      <c r="E7981">
        <f t="shared" si="124"/>
        <v>5</v>
      </c>
      <c r="F7981">
        <v>6362</v>
      </c>
      <c r="G7981" t="s">
        <v>52</v>
      </c>
      <c r="I7981">
        <v>10</v>
      </c>
      <c r="J7981">
        <f>Table1[[#This Row],[Time_to_crack_in_seconds]]/60</f>
        <v>0.16666666666666666</v>
      </c>
      <c r="K7981">
        <f>Table1[[#This Row],[Time_to_Crack_in_minutes]]/60</f>
        <v>2.7777777777777775E-3</v>
      </c>
    </row>
    <row r="7982" spans="1:11" x14ac:dyDescent="0.25">
      <c r="A7982" t="s">
        <v>3659</v>
      </c>
      <c r="B7982" t="s">
        <v>3660</v>
      </c>
      <c r="C7982">
        <v>181</v>
      </c>
      <c r="D7982" t="s">
        <v>3674</v>
      </c>
      <c r="E7982">
        <f t="shared" si="124"/>
        <v>8</v>
      </c>
      <c r="F7982">
        <v>6361</v>
      </c>
      <c r="G7982" t="s">
        <v>13</v>
      </c>
      <c r="I7982">
        <v>10800</v>
      </c>
      <c r="J7982">
        <f>Table1[[#This Row],[Time_to_crack_in_seconds]]/60</f>
        <v>180</v>
      </c>
      <c r="K7982">
        <f>Table1[[#This Row],[Time_to_Crack_in_minutes]]/60</f>
        <v>3</v>
      </c>
    </row>
    <row r="7983" spans="1:11" x14ac:dyDescent="0.25">
      <c r="A7983" t="s">
        <v>3659</v>
      </c>
      <c r="B7983" t="s">
        <v>3660</v>
      </c>
      <c r="C7983">
        <v>182</v>
      </c>
      <c r="D7983" t="s">
        <v>2028</v>
      </c>
      <c r="E7983">
        <f t="shared" si="124"/>
        <v>11</v>
      </c>
      <c r="F7983">
        <v>6350</v>
      </c>
      <c r="G7983" t="s">
        <v>197</v>
      </c>
      <c r="I7983">
        <v>10713600</v>
      </c>
      <c r="J7983">
        <f>Table1[[#This Row],[Time_to_crack_in_seconds]]/60</f>
        <v>178560</v>
      </c>
      <c r="K7983">
        <f>Table1[[#This Row],[Time_to_Crack_in_minutes]]/60</f>
        <v>2976</v>
      </c>
    </row>
    <row r="7984" spans="1:11" x14ac:dyDescent="0.25">
      <c r="A7984" t="s">
        <v>3659</v>
      </c>
      <c r="B7984" t="s">
        <v>3660</v>
      </c>
      <c r="C7984">
        <v>183</v>
      </c>
      <c r="D7984" t="s">
        <v>2024</v>
      </c>
      <c r="E7984">
        <f t="shared" si="124"/>
        <v>8</v>
      </c>
      <c r="F7984">
        <v>6348</v>
      </c>
      <c r="G7984" t="s">
        <v>651</v>
      </c>
      <c r="I7984">
        <v>420</v>
      </c>
      <c r="J7984">
        <f>Table1[[#This Row],[Time_to_crack_in_seconds]]/60</f>
        <v>7</v>
      </c>
      <c r="K7984">
        <f>Table1[[#This Row],[Time_to_Crack_in_minutes]]/60</f>
        <v>0.11666666666666667</v>
      </c>
    </row>
    <row r="7985" spans="1:11" x14ac:dyDescent="0.25">
      <c r="A7985" t="s">
        <v>3659</v>
      </c>
      <c r="B7985" t="s">
        <v>3660</v>
      </c>
      <c r="C7985">
        <v>184</v>
      </c>
      <c r="D7985" t="s">
        <v>2015</v>
      </c>
      <c r="E7985">
        <f t="shared" si="124"/>
        <v>15</v>
      </c>
      <c r="F7985">
        <v>6337</v>
      </c>
      <c r="G7985" t="s">
        <v>2016</v>
      </c>
      <c r="I7985">
        <v>16070400</v>
      </c>
      <c r="J7985">
        <f>Table1[[#This Row],[Time_to_crack_in_seconds]]/60</f>
        <v>267840</v>
      </c>
      <c r="K7985">
        <f>Table1[[#This Row],[Time_to_Crack_in_minutes]]/60</f>
        <v>4464</v>
      </c>
    </row>
    <row r="7986" spans="1:11" x14ac:dyDescent="0.25">
      <c r="A7986" t="s">
        <v>3659</v>
      </c>
      <c r="B7986" t="s">
        <v>3660</v>
      </c>
      <c r="C7986">
        <v>185</v>
      </c>
      <c r="D7986" t="s">
        <v>2000</v>
      </c>
      <c r="E7986">
        <f t="shared" si="124"/>
        <v>6</v>
      </c>
      <c r="F7986">
        <v>6335</v>
      </c>
      <c r="G7986" t="s">
        <v>18</v>
      </c>
      <c r="I7986">
        <v>120</v>
      </c>
      <c r="J7986">
        <f>Table1[[#This Row],[Time_to_crack_in_seconds]]/60</f>
        <v>2</v>
      </c>
      <c r="K7986">
        <f>Table1[[#This Row],[Time_to_Crack_in_minutes]]/60</f>
        <v>3.3333333333333333E-2</v>
      </c>
    </row>
    <row r="7987" spans="1:11" x14ac:dyDescent="0.25">
      <c r="A7987" t="s">
        <v>3659</v>
      </c>
      <c r="B7987" t="s">
        <v>3660</v>
      </c>
      <c r="C7987">
        <v>186</v>
      </c>
      <c r="D7987" t="s">
        <v>3675</v>
      </c>
      <c r="E7987">
        <f t="shared" si="124"/>
        <v>8</v>
      </c>
      <c r="F7987">
        <v>6327</v>
      </c>
      <c r="G7987" t="s">
        <v>13</v>
      </c>
      <c r="I7987">
        <v>10800</v>
      </c>
      <c r="J7987">
        <f>Table1[[#This Row],[Time_to_crack_in_seconds]]/60</f>
        <v>180</v>
      </c>
      <c r="K7987">
        <f>Table1[[#This Row],[Time_to_Crack_in_minutes]]/60</f>
        <v>3</v>
      </c>
    </row>
    <row r="7988" spans="1:11" x14ac:dyDescent="0.25">
      <c r="A7988" t="s">
        <v>3659</v>
      </c>
      <c r="B7988" t="s">
        <v>3660</v>
      </c>
      <c r="C7988">
        <v>187</v>
      </c>
      <c r="D7988" t="s">
        <v>2029</v>
      </c>
      <c r="E7988">
        <f t="shared" si="124"/>
        <v>6</v>
      </c>
      <c r="F7988">
        <v>6318</v>
      </c>
      <c r="G7988" t="s">
        <v>18</v>
      </c>
      <c r="I7988">
        <v>120</v>
      </c>
      <c r="J7988">
        <f>Table1[[#This Row],[Time_to_crack_in_seconds]]/60</f>
        <v>2</v>
      </c>
      <c r="K7988">
        <f>Table1[[#This Row],[Time_to_Crack_in_minutes]]/60</f>
        <v>3.3333333333333333E-2</v>
      </c>
    </row>
    <row r="7989" spans="1:11" x14ac:dyDescent="0.25">
      <c r="A7989" t="s">
        <v>3659</v>
      </c>
      <c r="B7989" t="s">
        <v>3660</v>
      </c>
      <c r="C7989">
        <v>188</v>
      </c>
      <c r="D7989" t="s">
        <v>2005</v>
      </c>
      <c r="E7989">
        <f t="shared" si="124"/>
        <v>7</v>
      </c>
      <c r="F7989">
        <v>6315</v>
      </c>
      <c r="G7989" t="s">
        <v>54</v>
      </c>
      <c r="I7989">
        <v>1020</v>
      </c>
      <c r="J7989">
        <f>Table1[[#This Row],[Time_to_crack_in_seconds]]/60</f>
        <v>17</v>
      </c>
      <c r="K7989">
        <f>Table1[[#This Row],[Time_to_Crack_in_minutes]]/60</f>
        <v>0.28333333333333333</v>
      </c>
    </row>
    <row r="7990" spans="1:11" x14ac:dyDescent="0.25">
      <c r="A7990" t="s">
        <v>3659</v>
      </c>
      <c r="B7990" t="s">
        <v>3660</v>
      </c>
      <c r="C7990">
        <v>189</v>
      </c>
      <c r="D7990" t="s">
        <v>1994</v>
      </c>
      <c r="E7990">
        <f t="shared" si="124"/>
        <v>13</v>
      </c>
      <c r="F7990">
        <v>6311</v>
      </c>
      <c r="G7990" t="s">
        <v>663</v>
      </c>
      <c r="I7990">
        <v>996364800</v>
      </c>
      <c r="J7990">
        <f>Table1[[#This Row],[Time_to_crack_in_seconds]]/60</f>
        <v>16606080</v>
      </c>
      <c r="K7990">
        <f>Table1[[#This Row],[Time_to_Crack_in_minutes]]/60</f>
        <v>276768</v>
      </c>
    </row>
    <row r="7991" spans="1:11" x14ac:dyDescent="0.25">
      <c r="A7991" t="s">
        <v>3659</v>
      </c>
      <c r="B7991" t="s">
        <v>3660</v>
      </c>
      <c r="C7991">
        <v>190</v>
      </c>
      <c r="D7991" t="s">
        <v>3676</v>
      </c>
      <c r="E7991">
        <f t="shared" si="124"/>
        <v>3</v>
      </c>
      <c r="F7991">
        <v>6309</v>
      </c>
      <c r="G7991" t="s">
        <v>10</v>
      </c>
      <c r="I7991">
        <v>0</v>
      </c>
      <c r="J7991">
        <f>Table1[[#This Row],[Time_to_crack_in_seconds]]/60</f>
        <v>0</v>
      </c>
      <c r="K7991">
        <f>Table1[[#This Row],[Time_to_Crack_in_minutes]]/60</f>
        <v>0</v>
      </c>
    </row>
    <row r="7992" spans="1:11" x14ac:dyDescent="0.25">
      <c r="A7992" t="s">
        <v>3659</v>
      </c>
      <c r="B7992" t="s">
        <v>3660</v>
      </c>
      <c r="C7992">
        <v>191</v>
      </c>
      <c r="D7992" t="s">
        <v>2002</v>
      </c>
      <c r="E7992">
        <f t="shared" si="124"/>
        <v>8</v>
      </c>
      <c r="F7992">
        <v>6301</v>
      </c>
      <c r="G7992" t="s">
        <v>13</v>
      </c>
      <c r="I7992">
        <v>10800</v>
      </c>
      <c r="J7992">
        <f>Table1[[#This Row],[Time_to_crack_in_seconds]]/60</f>
        <v>180</v>
      </c>
      <c r="K7992">
        <f>Table1[[#This Row],[Time_to_Crack_in_minutes]]/60</f>
        <v>3</v>
      </c>
    </row>
    <row r="7993" spans="1:11" x14ac:dyDescent="0.25">
      <c r="A7993" t="s">
        <v>3659</v>
      </c>
      <c r="B7993" t="s">
        <v>3660</v>
      </c>
      <c r="C7993">
        <v>192</v>
      </c>
      <c r="D7993" t="s">
        <v>1445</v>
      </c>
      <c r="E7993">
        <f t="shared" si="124"/>
        <v>10</v>
      </c>
      <c r="F7993">
        <v>6300</v>
      </c>
      <c r="G7993" t="s">
        <v>176</v>
      </c>
      <c r="I7993">
        <v>1036800</v>
      </c>
      <c r="J7993">
        <f>Table1[[#This Row],[Time_to_crack_in_seconds]]/60</f>
        <v>17280</v>
      </c>
      <c r="K7993">
        <f>Table1[[#This Row],[Time_to_Crack_in_minutes]]/60</f>
        <v>288</v>
      </c>
    </row>
    <row r="7994" spans="1:11" x14ac:dyDescent="0.25">
      <c r="A7994" t="s">
        <v>3659</v>
      </c>
      <c r="B7994" t="s">
        <v>3660</v>
      </c>
      <c r="C7994">
        <v>193</v>
      </c>
      <c r="D7994" t="s">
        <v>2006</v>
      </c>
      <c r="E7994">
        <f t="shared" si="124"/>
        <v>5</v>
      </c>
      <c r="F7994">
        <v>6297</v>
      </c>
      <c r="G7994" t="s">
        <v>52</v>
      </c>
      <c r="I7994">
        <v>10</v>
      </c>
      <c r="J7994">
        <f>Table1[[#This Row],[Time_to_crack_in_seconds]]/60</f>
        <v>0.16666666666666666</v>
      </c>
      <c r="K7994">
        <f>Table1[[#This Row],[Time_to_Crack_in_minutes]]/60</f>
        <v>2.7777777777777775E-3</v>
      </c>
    </row>
    <row r="7995" spans="1:11" x14ac:dyDescent="0.25">
      <c r="A7995" t="s">
        <v>3659</v>
      </c>
      <c r="B7995" t="s">
        <v>3660</v>
      </c>
      <c r="C7995">
        <v>194</v>
      </c>
      <c r="D7995" t="s">
        <v>3677</v>
      </c>
      <c r="E7995">
        <f t="shared" si="124"/>
        <v>8</v>
      </c>
      <c r="F7995">
        <v>6296</v>
      </c>
      <c r="G7995" t="s">
        <v>13</v>
      </c>
      <c r="I7995">
        <v>10800</v>
      </c>
      <c r="J7995">
        <f>Table1[[#This Row],[Time_to_crack_in_seconds]]/60</f>
        <v>180</v>
      </c>
      <c r="K7995">
        <f>Table1[[#This Row],[Time_to_Crack_in_minutes]]/60</f>
        <v>3</v>
      </c>
    </row>
    <row r="7996" spans="1:11" x14ac:dyDescent="0.25">
      <c r="A7996" t="s">
        <v>3659</v>
      </c>
      <c r="B7996" t="s">
        <v>3660</v>
      </c>
      <c r="C7996">
        <v>195</v>
      </c>
      <c r="D7996" t="s">
        <v>2018</v>
      </c>
      <c r="E7996">
        <f t="shared" si="124"/>
        <v>7</v>
      </c>
      <c r="F7996">
        <v>6292</v>
      </c>
      <c r="G7996" t="s">
        <v>54</v>
      </c>
      <c r="I7996">
        <v>1020</v>
      </c>
      <c r="J7996">
        <f>Table1[[#This Row],[Time_to_crack_in_seconds]]/60</f>
        <v>17</v>
      </c>
      <c r="K7996">
        <f>Table1[[#This Row],[Time_to_Crack_in_minutes]]/60</f>
        <v>0.28333333333333333</v>
      </c>
    </row>
    <row r="7997" spans="1:11" x14ac:dyDescent="0.25">
      <c r="A7997" t="s">
        <v>3659</v>
      </c>
      <c r="B7997" t="s">
        <v>3660</v>
      </c>
      <c r="C7997">
        <v>196</v>
      </c>
      <c r="D7997" t="s">
        <v>1997</v>
      </c>
      <c r="E7997">
        <f t="shared" si="124"/>
        <v>6</v>
      </c>
      <c r="F7997">
        <v>6292</v>
      </c>
      <c r="G7997" t="s">
        <v>18</v>
      </c>
      <c r="I7997">
        <v>120</v>
      </c>
      <c r="J7997">
        <f>Table1[[#This Row],[Time_to_crack_in_seconds]]/60</f>
        <v>2</v>
      </c>
      <c r="K7997">
        <f>Table1[[#This Row],[Time_to_Crack_in_minutes]]/60</f>
        <v>3.3333333333333333E-2</v>
      </c>
    </row>
    <row r="7998" spans="1:11" x14ac:dyDescent="0.25">
      <c r="A7998" t="s">
        <v>3659</v>
      </c>
      <c r="B7998" t="s">
        <v>3660</v>
      </c>
      <c r="C7998">
        <v>197</v>
      </c>
      <c r="D7998" t="s">
        <v>3678</v>
      </c>
      <c r="E7998">
        <f t="shared" si="124"/>
        <v>10</v>
      </c>
      <c r="F7998">
        <v>6290</v>
      </c>
      <c r="G7998" t="s">
        <v>176</v>
      </c>
      <c r="I7998">
        <v>1036800</v>
      </c>
      <c r="J7998">
        <f>Table1[[#This Row],[Time_to_crack_in_seconds]]/60</f>
        <v>17280</v>
      </c>
      <c r="K7998">
        <f>Table1[[#This Row],[Time_to_Crack_in_minutes]]/60</f>
        <v>288</v>
      </c>
    </row>
    <row r="7999" spans="1:11" x14ac:dyDescent="0.25">
      <c r="A7999" t="s">
        <v>3659</v>
      </c>
      <c r="B7999" t="s">
        <v>3660</v>
      </c>
      <c r="C7999">
        <v>198</v>
      </c>
      <c r="D7999" t="s">
        <v>2017</v>
      </c>
      <c r="E7999">
        <f t="shared" si="124"/>
        <v>5</v>
      </c>
      <c r="F7999">
        <v>6280</v>
      </c>
      <c r="G7999" t="s">
        <v>52</v>
      </c>
      <c r="I7999">
        <v>10</v>
      </c>
      <c r="J7999">
        <f>Table1[[#This Row],[Time_to_crack_in_seconds]]/60</f>
        <v>0.16666666666666666</v>
      </c>
      <c r="K7999">
        <f>Table1[[#This Row],[Time_to_Crack_in_minutes]]/60</f>
        <v>2.7777777777777775E-3</v>
      </c>
    </row>
    <row r="8000" spans="1:11" x14ac:dyDescent="0.25">
      <c r="A8000" t="s">
        <v>3659</v>
      </c>
      <c r="B8000" t="s">
        <v>3660</v>
      </c>
      <c r="C8000">
        <v>199</v>
      </c>
      <c r="D8000" t="s">
        <v>1854</v>
      </c>
      <c r="E8000">
        <f t="shared" si="124"/>
        <v>6</v>
      </c>
      <c r="F8000">
        <v>6278</v>
      </c>
      <c r="G8000" t="s">
        <v>58</v>
      </c>
      <c r="I8000">
        <v>9</v>
      </c>
      <c r="J8000">
        <f>Table1[[#This Row],[Time_to_crack_in_seconds]]/60</f>
        <v>0.15</v>
      </c>
      <c r="K8000">
        <f>Table1[[#This Row],[Time_to_Crack_in_minutes]]/60</f>
        <v>2.5000000000000001E-3</v>
      </c>
    </row>
    <row r="8001" spans="1:11" x14ac:dyDescent="0.25">
      <c r="A8001" t="s">
        <v>3659</v>
      </c>
      <c r="B8001" t="s">
        <v>3660</v>
      </c>
      <c r="C8001">
        <v>200</v>
      </c>
      <c r="D8001" t="s">
        <v>3679</v>
      </c>
      <c r="E8001">
        <f t="shared" si="124"/>
        <v>12</v>
      </c>
      <c r="F8001">
        <v>6269</v>
      </c>
      <c r="G8001" t="s">
        <v>3680</v>
      </c>
      <c r="I8001">
        <v>54000</v>
      </c>
      <c r="J8001">
        <f>Table1[[#This Row],[Time_to_crack_in_seconds]]/60</f>
        <v>900</v>
      </c>
      <c r="K8001">
        <f>Table1[[#This Row],[Time_to_Crack_in_minutes]]/60</f>
        <v>15</v>
      </c>
    </row>
    <row r="8002" spans="1:11" x14ac:dyDescent="0.25">
      <c r="A8002" t="s">
        <v>3681</v>
      </c>
      <c r="B8002" t="s">
        <v>3682</v>
      </c>
      <c r="C8002">
        <v>1</v>
      </c>
      <c r="D8002">
        <v>123456</v>
      </c>
      <c r="E8002">
        <f t="shared" si="124"/>
        <v>6</v>
      </c>
      <c r="F8002">
        <v>162126</v>
      </c>
      <c r="G8002" t="s">
        <v>10</v>
      </c>
      <c r="H8002">
        <v>1</v>
      </c>
      <c r="I8002">
        <v>0</v>
      </c>
      <c r="J8002">
        <f>Table1[[#This Row],[Time_to_crack_in_seconds]]/60</f>
        <v>0</v>
      </c>
      <c r="K8002">
        <f>Table1[[#This Row],[Time_to_Crack_in_minutes]]/60</f>
        <v>0</v>
      </c>
    </row>
    <row r="8003" spans="1:11" x14ac:dyDescent="0.25">
      <c r="A8003" t="s">
        <v>3681</v>
      </c>
      <c r="B8003" t="s">
        <v>3682</v>
      </c>
      <c r="C8003">
        <v>2</v>
      </c>
      <c r="D8003">
        <v>123456789</v>
      </c>
      <c r="E8003">
        <f t="shared" ref="E8003:E8066" si="125">LEN(D8003)</f>
        <v>9</v>
      </c>
      <c r="F8003">
        <v>49924</v>
      </c>
      <c r="G8003" t="s">
        <v>10</v>
      </c>
      <c r="H8003">
        <v>2</v>
      </c>
      <c r="I8003">
        <v>0</v>
      </c>
      <c r="J8003">
        <f>Table1[[#This Row],[Time_to_crack_in_seconds]]/60</f>
        <v>0</v>
      </c>
      <c r="K8003">
        <f>Table1[[#This Row],[Time_to_Crack_in_minutes]]/60</f>
        <v>0</v>
      </c>
    </row>
    <row r="8004" spans="1:11" x14ac:dyDescent="0.25">
      <c r="A8004" t="s">
        <v>3681</v>
      </c>
      <c r="B8004" t="s">
        <v>3682</v>
      </c>
      <c r="C8004">
        <v>3</v>
      </c>
      <c r="D8004" t="s">
        <v>3683</v>
      </c>
      <c r="E8004">
        <f t="shared" si="125"/>
        <v>6</v>
      </c>
      <c r="F8004">
        <v>25832</v>
      </c>
      <c r="G8004" t="s">
        <v>18</v>
      </c>
      <c r="I8004">
        <v>120</v>
      </c>
      <c r="J8004">
        <f>Table1[[#This Row],[Time_to_crack_in_seconds]]/60</f>
        <v>2</v>
      </c>
      <c r="K8004">
        <f>Table1[[#This Row],[Time_to_Crack_in_minutes]]/60</f>
        <v>3.3333333333333333E-2</v>
      </c>
    </row>
    <row r="8005" spans="1:11" x14ac:dyDescent="0.25">
      <c r="A8005" t="s">
        <v>3681</v>
      </c>
      <c r="B8005" t="s">
        <v>3682</v>
      </c>
      <c r="C8005">
        <v>4</v>
      </c>
      <c r="D8005">
        <v>12345</v>
      </c>
      <c r="E8005">
        <f t="shared" si="125"/>
        <v>5</v>
      </c>
      <c r="F8005">
        <v>24595</v>
      </c>
      <c r="G8005" t="s">
        <v>10</v>
      </c>
      <c r="H8005">
        <v>3</v>
      </c>
      <c r="I8005">
        <v>0</v>
      </c>
      <c r="J8005">
        <f>Table1[[#This Row],[Time_to_crack_in_seconds]]/60</f>
        <v>0</v>
      </c>
      <c r="K8005">
        <f>Table1[[#This Row],[Time_to_Crack_in_minutes]]/60</f>
        <v>0</v>
      </c>
    </row>
    <row r="8006" spans="1:11" x14ac:dyDescent="0.25">
      <c r="A8006" t="s">
        <v>3681</v>
      </c>
      <c r="B8006" t="s">
        <v>3682</v>
      </c>
      <c r="C8006">
        <v>5</v>
      </c>
      <c r="D8006" t="s">
        <v>16</v>
      </c>
      <c r="E8006">
        <f t="shared" si="125"/>
        <v>6</v>
      </c>
      <c r="F8006">
        <v>24484</v>
      </c>
      <c r="G8006" t="s">
        <v>10</v>
      </c>
      <c r="H8006">
        <v>4</v>
      </c>
      <c r="I8006">
        <v>0</v>
      </c>
      <c r="J8006">
        <f>Table1[[#This Row],[Time_to_crack_in_seconds]]/60</f>
        <v>0</v>
      </c>
      <c r="K8006">
        <f>Table1[[#This Row],[Time_to_Crack_in_minutes]]/60</f>
        <v>0</v>
      </c>
    </row>
    <row r="8007" spans="1:11" x14ac:dyDescent="0.25">
      <c r="A8007" t="s">
        <v>3681</v>
      </c>
      <c r="B8007" t="s">
        <v>3682</v>
      </c>
      <c r="C8007">
        <v>6</v>
      </c>
      <c r="D8007" t="s">
        <v>1062</v>
      </c>
      <c r="E8007">
        <f t="shared" si="125"/>
        <v>6</v>
      </c>
      <c r="F8007">
        <v>20956</v>
      </c>
      <c r="G8007" t="s">
        <v>10</v>
      </c>
      <c r="I8007">
        <v>0</v>
      </c>
      <c r="J8007">
        <f>Table1[[#This Row],[Time_to_crack_in_seconds]]/60</f>
        <v>0</v>
      </c>
      <c r="K8007">
        <f>Table1[[#This Row],[Time_to_Crack_in_minutes]]/60</f>
        <v>0</v>
      </c>
    </row>
    <row r="8008" spans="1:11" x14ac:dyDescent="0.25">
      <c r="A8008" t="s">
        <v>3681</v>
      </c>
      <c r="B8008" t="s">
        <v>3682</v>
      </c>
      <c r="C8008">
        <v>7</v>
      </c>
      <c r="D8008">
        <v>12345678</v>
      </c>
      <c r="E8008">
        <f t="shared" si="125"/>
        <v>8</v>
      </c>
      <c r="F8008">
        <v>20206</v>
      </c>
      <c r="G8008" t="s">
        <v>10</v>
      </c>
      <c r="H8008">
        <v>6</v>
      </c>
      <c r="I8008">
        <v>0</v>
      </c>
      <c r="J8008">
        <f>Table1[[#This Row],[Time_to_crack_in_seconds]]/60</f>
        <v>0</v>
      </c>
      <c r="K8008">
        <f>Table1[[#This Row],[Time_to_Crack_in_minutes]]/60</f>
        <v>0</v>
      </c>
    </row>
    <row r="8009" spans="1:11" x14ac:dyDescent="0.25">
      <c r="A8009" t="s">
        <v>3681</v>
      </c>
      <c r="B8009" t="s">
        <v>3682</v>
      </c>
      <c r="C8009">
        <v>8</v>
      </c>
      <c r="D8009" t="s">
        <v>11</v>
      </c>
      <c r="E8009">
        <f t="shared" si="125"/>
        <v>8</v>
      </c>
      <c r="F8009">
        <v>19248</v>
      </c>
      <c r="G8009" t="s">
        <v>10</v>
      </c>
      <c r="H8009">
        <v>5</v>
      </c>
      <c r="I8009">
        <v>0</v>
      </c>
      <c r="J8009">
        <f>Table1[[#This Row],[Time_to_crack_in_seconds]]/60</f>
        <v>0</v>
      </c>
      <c r="K8009">
        <f>Table1[[#This Row],[Time_to_Crack_in_minutes]]/60</f>
        <v>0</v>
      </c>
    </row>
    <row r="8010" spans="1:11" x14ac:dyDescent="0.25">
      <c r="A8010" t="s">
        <v>3681</v>
      </c>
      <c r="B8010" t="s">
        <v>3682</v>
      </c>
      <c r="C8010">
        <v>9</v>
      </c>
      <c r="D8010">
        <v>123123</v>
      </c>
      <c r="E8010">
        <f t="shared" si="125"/>
        <v>6</v>
      </c>
      <c r="F8010">
        <v>19152</v>
      </c>
      <c r="G8010" t="s">
        <v>10</v>
      </c>
      <c r="H8010">
        <v>8</v>
      </c>
      <c r="I8010">
        <v>0</v>
      </c>
      <c r="J8010">
        <f>Table1[[#This Row],[Time_to_crack_in_seconds]]/60</f>
        <v>0</v>
      </c>
      <c r="K8010">
        <f>Table1[[#This Row],[Time_to_Crack_in_minutes]]/60</f>
        <v>0</v>
      </c>
    </row>
    <row r="8011" spans="1:11" x14ac:dyDescent="0.25">
      <c r="A8011" t="s">
        <v>3681</v>
      </c>
      <c r="B8011" t="s">
        <v>3682</v>
      </c>
      <c r="C8011">
        <v>10</v>
      </c>
      <c r="D8011" t="s">
        <v>15</v>
      </c>
      <c r="E8011">
        <f t="shared" si="125"/>
        <v>6</v>
      </c>
      <c r="F8011">
        <v>15819</v>
      </c>
      <c r="G8011" t="s">
        <v>10</v>
      </c>
      <c r="H8011">
        <v>15</v>
      </c>
      <c r="I8011">
        <v>0</v>
      </c>
      <c r="J8011">
        <f>Table1[[#This Row],[Time_to_crack_in_seconds]]/60</f>
        <v>0</v>
      </c>
      <c r="K8011">
        <f>Table1[[#This Row],[Time_to_Crack_in_minutes]]/60</f>
        <v>0</v>
      </c>
    </row>
    <row r="8012" spans="1:11" x14ac:dyDescent="0.25">
      <c r="A8012" t="s">
        <v>3681</v>
      </c>
      <c r="B8012" t="s">
        <v>3682</v>
      </c>
      <c r="C8012">
        <v>11</v>
      </c>
      <c r="D8012">
        <v>1234567</v>
      </c>
      <c r="E8012">
        <f t="shared" si="125"/>
        <v>7</v>
      </c>
      <c r="F8012">
        <v>15318</v>
      </c>
      <c r="G8012" t="s">
        <v>10</v>
      </c>
      <c r="H8012">
        <v>10</v>
      </c>
      <c r="I8012">
        <v>0</v>
      </c>
      <c r="J8012">
        <f>Table1[[#This Row],[Time_to_crack_in_seconds]]/60</f>
        <v>0</v>
      </c>
      <c r="K8012">
        <f>Table1[[#This Row],[Time_to_Crack_in_minutes]]/60</f>
        <v>0</v>
      </c>
    </row>
    <row r="8013" spans="1:11" x14ac:dyDescent="0.25">
      <c r="A8013" t="s">
        <v>3681</v>
      </c>
      <c r="B8013" t="s">
        <v>3682</v>
      </c>
      <c r="C8013">
        <v>12</v>
      </c>
      <c r="D8013" t="s">
        <v>3684</v>
      </c>
      <c r="E8013">
        <f t="shared" si="125"/>
        <v>9</v>
      </c>
      <c r="F8013">
        <v>14694</v>
      </c>
      <c r="G8013" t="s">
        <v>13</v>
      </c>
      <c r="I8013">
        <v>10800</v>
      </c>
      <c r="J8013">
        <f>Table1[[#This Row],[Time_to_crack_in_seconds]]/60</f>
        <v>180</v>
      </c>
      <c r="K8013">
        <f>Table1[[#This Row],[Time_to_Crack_in_minutes]]/60</f>
        <v>3</v>
      </c>
    </row>
    <row r="8014" spans="1:11" x14ac:dyDescent="0.25">
      <c r="A8014" t="s">
        <v>3681</v>
      </c>
      <c r="B8014" t="s">
        <v>3682</v>
      </c>
      <c r="C8014">
        <v>13</v>
      </c>
      <c r="D8014">
        <v>111111</v>
      </c>
      <c r="E8014">
        <f t="shared" si="125"/>
        <v>6</v>
      </c>
      <c r="F8014">
        <v>13761</v>
      </c>
      <c r="G8014" t="s">
        <v>10</v>
      </c>
      <c r="H8014">
        <v>7</v>
      </c>
      <c r="I8014">
        <v>0</v>
      </c>
      <c r="J8014">
        <f>Table1[[#This Row],[Time_to_crack_in_seconds]]/60</f>
        <v>0</v>
      </c>
      <c r="K8014">
        <f>Table1[[#This Row],[Time_to_Crack_in_minutes]]/60</f>
        <v>0</v>
      </c>
    </row>
    <row r="8015" spans="1:11" x14ac:dyDescent="0.25">
      <c r="A8015" t="s">
        <v>3681</v>
      </c>
      <c r="B8015" t="s">
        <v>3682</v>
      </c>
      <c r="C8015">
        <v>14</v>
      </c>
      <c r="D8015" t="s">
        <v>3685</v>
      </c>
      <c r="E8015">
        <f t="shared" si="125"/>
        <v>8</v>
      </c>
      <c r="F8015">
        <v>12570</v>
      </c>
      <c r="G8015" t="s">
        <v>13</v>
      </c>
      <c r="I8015">
        <v>10800</v>
      </c>
      <c r="J8015">
        <f>Table1[[#This Row],[Time_to_crack_in_seconds]]/60</f>
        <v>180</v>
      </c>
      <c r="K8015">
        <f>Table1[[#This Row],[Time_to_Crack_in_minutes]]/60</f>
        <v>3</v>
      </c>
    </row>
    <row r="8016" spans="1:11" x14ac:dyDescent="0.25">
      <c r="A8016" t="s">
        <v>3681</v>
      </c>
      <c r="B8016" t="s">
        <v>3682</v>
      </c>
      <c r="C8016">
        <v>15</v>
      </c>
      <c r="D8016">
        <v>1234</v>
      </c>
      <c r="E8016">
        <f t="shared" si="125"/>
        <v>4</v>
      </c>
      <c r="F8016">
        <v>11655</v>
      </c>
      <c r="G8016" t="s">
        <v>10</v>
      </c>
      <c r="H8016">
        <v>17</v>
      </c>
      <c r="I8016">
        <v>0</v>
      </c>
      <c r="J8016">
        <f>Table1[[#This Row],[Time_to_crack_in_seconds]]/60</f>
        <v>0</v>
      </c>
      <c r="K8016">
        <f>Table1[[#This Row],[Time_to_Crack_in_minutes]]/60</f>
        <v>0</v>
      </c>
    </row>
    <row r="8017" spans="1:11" x14ac:dyDescent="0.25">
      <c r="A8017" t="s">
        <v>3681</v>
      </c>
      <c r="B8017" t="s">
        <v>3682</v>
      </c>
      <c r="C8017">
        <v>16</v>
      </c>
      <c r="D8017" t="s">
        <v>3686</v>
      </c>
      <c r="E8017">
        <f t="shared" si="125"/>
        <v>6</v>
      </c>
      <c r="F8017">
        <v>11399</v>
      </c>
      <c r="G8017" t="s">
        <v>18</v>
      </c>
      <c r="I8017">
        <v>120</v>
      </c>
      <c r="J8017">
        <f>Table1[[#This Row],[Time_to_crack_in_seconds]]/60</f>
        <v>2</v>
      </c>
      <c r="K8017">
        <f>Table1[[#This Row],[Time_to_Crack_in_minutes]]/60</f>
        <v>3.3333333333333333E-2</v>
      </c>
    </row>
    <row r="8018" spans="1:11" x14ac:dyDescent="0.25">
      <c r="A8018" t="s">
        <v>3681</v>
      </c>
      <c r="B8018" t="s">
        <v>3682</v>
      </c>
      <c r="C8018">
        <v>17</v>
      </c>
      <c r="D8018" t="s">
        <v>151</v>
      </c>
      <c r="E8018">
        <f t="shared" si="125"/>
        <v>6</v>
      </c>
      <c r="F8018">
        <v>10558</v>
      </c>
      <c r="G8018" t="s">
        <v>10</v>
      </c>
      <c r="H8018">
        <v>171</v>
      </c>
      <c r="I8018">
        <v>0</v>
      </c>
      <c r="J8018">
        <f>Table1[[#This Row],[Time_to_crack_in_seconds]]/60</f>
        <v>0</v>
      </c>
      <c r="K8018">
        <f>Table1[[#This Row],[Time_to_Crack_in_minutes]]/60</f>
        <v>0</v>
      </c>
    </row>
    <row r="8019" spans="1:11" x14ac:dyDescent="0.25">
      <c r="A8019" t="s">
        <v>3681</v>
      </c>
      <c r="B8019" t="s">
        <v>3682</v>
      </c>
      <c r="C8019">
        <v>18</v>
      </c>
      <c r="D8019">
        <v>666666</v>
      </c>
      <c r="E8019">
        <f t="shared" si="125"/>
        <v>6</v>
      </c>
      <c r="F8019">
        <v>9597</v>
      </c>
      <c r="G8019" t="s">
        <v>10</v>
      </c>
      <c r="H8019">
        <v>24</v>
      </c>
      <c r="I8019">
        <v>0</v>
      </c>
      <c r="J8019">
        <f>Table1[[#This Row],[Time_to_crack_in_seconds]]/60</f>
        <v>0</v>
      </c>
      <c r="K8019">
        <f>Table1[[#This Row],[Time_to_Crack_in_minutes]]/60</f>
        <v>0</v>
      </c>
    </row>
    <row r="8020" spans="1:11" x14ac:dyDescent="0.25">
      <c r="A8020" t="s">
        <v>3681</v>
      </c>
      <c r="B8020" t="s">
        <v>3682</v>
      </c>
      <c r="C8020">
        <v>19</v>
      </c>
      <c r="D8020" t="s">
        <v>3687</v>
      </c>
      <c r="E8020">
        <f t="shared" si="125"/>
        <v>8</v>
      </c>
      <c r="F8020">
        <v>8928</v>
      </c>
      <c r="G8020" t="s">
        <v>156</v>
      </c>
      <c r="I8020">
        <v>1560</v>
      </c>
      <c r="J8020">
        <f>Table1[[#This Row],[Time_to_crack_in_seconds]]/60</f>
        <v>26</v>
      </c>
      <c r="K8020">
        <f>Table1[[#This Row],[Time_to_Crack_in_minutes]]/60</f>
        <v>0.43333333333333335</v>
      </c>
    </row>
    <row r="8021" spans="1:11" x14ac:dyDescent="0.25">
      <c r="A8021" t="s">
        <v>3681</v>
      </c>
      <c r="B8021" t="s">
        <v>3682</v>
      </c>
      <c r="C8021">
        <v>20</v>
      </c>
      <c r="D8021" t="s">
        <v>3688</v>
      </c>
      <c r="E8021">
        <f t="shared" si="125"/>
        <v>7</v>
      </c>
      <c r="F8021">
        <v>8865</v>
      </c>
      <c r="G8021" t="s">
        <v>54</v>
      </c>
      <c r="I8021">
        <v>1020</v>
      </c>
      <c r="J8021">
        <f>Table1[[#This Row],[Time_to_crack_in_seconds]]/60</f>
        <v>17</v>
      </c>
      <c r="K8021">
        <f>Table1[[#This Row],[Time_to_Crack_in_minutes]]/60</f>
        <v>0.28333333333333333</v>
      </c>
    </row>
    <row r="8022" spans="1:11" x14ac:dyDescent="0.25">
      <c r="A8022" t="s">
        <v>3681</v>
      </c>
      <c r="B8022" t="s">
        <v>3682</v>
      </c>
      <c r="C8022">
        <v>21</v>
      </c>
      <c r="D8022" t="s">
        <v>2185</v>
      </c>
      <c r="E8022">
        <f t="shared" si="125"/>
        <v>5</v>
      </c>
      <c r="F8022">
        <v>8820</v>
      </c>
      <c r="G8022" t="s">
        <v>52</v>
      </c>
      <c r="I8022">
        <v>10</v>
      </c>
      <c r="J8022">
        <f>Table1[[#This Row],[Time_to_crack_in_seconds]]/60</f>
        <v>0.16666666666666666</v>
      </c>
      <c r="K8022">
        <f>Table1[[#This Row],[Time_to_Crack_in_minutes]]/60</f>
        <v>2.7777777777777775E-3</v>
      </c>
    </row>
    <row r="8023" spans="1:11" x14ac:dyDescent="0.25">
      <c r="A8023" t="s">
        <v>3681</v>
      </c>
      <c r="B8023" t="s">
        <v>3682</v>
      </c>
      <c r="C8023">
        <v>22</v>
      </c>
      <c r="D8023" t="s">
        <v>1061</v>
      </c>
      <c r="E8023">
        <f t="shared" si="125"/>
        <v>6</v>
      </c>
      <c r="F8023">
        <v>8792</v>
      </c>
      <c r="G8023" t="s">
        <v>342</v>
      </c>
      <c r="I8023">
        <v>11</v>
      </c>
      <c r="J8023">
        <f>Table1[[#This Row],[Time_to_crack_in_seconds]]/60</f>
        <v>0.18333333333333332</v>
      </c>
      <c r="K8023">
        <f>Table1[[#This Row],[Time_to_Crack_in_minutes]]/60</f>
        <v>3.0555555555555553E-3</v>
      </c>
    </row>
    <row r="8024" spans="1:11" x14ac:dyDescent="0.25">
      <c r="A8024" t="s">
        <v>3681</v>
      </c>
      <c r="B8024" t="s">
        <v>3682</v>
      </c>
      <c r="C8024">
        <v>23</v>
      </c>
      <c r="D8024">
        <v>1234567890</v>
      </c>
      <c r="E8024">
        <f t="shared" si="125"/>
        <v>10</v>
      </c>
      <c r="F8024">
        <v>8453</v>
      </c>
      <c r="G8024" t="s">
        <v>10</v>
      </c>
      <c r="H8024">
        <v>9</v>
      </c>
      <c r="I8024">
        <v>0</v>
      </c>
      <c r="J8024">
        <f>Table1[[#This Row],[Time_to_crack_in_seconds]]/60</f>
        <v>0</v>
      </c>
      <c r="K8024">
        <f>Table1[[#This Row],[Time_to_Crack_in_minutes]]/60</f>
        <v>0</v>
      </c>
    </row>
    <row r="8025" spans="1:11" x14ac:dyDescent="0.25">
      <c r="A8025" t="s">
        <v>3681</v>
      </c>
      <c r="B8025" t="s">
        <v>3682</v>
      </c>
      <c r="C8025">
        <v>24</v>
      </c>
      <c r="D8025" t="s">
        <v>1094</v>
      </c>
      <c r="E8025">
        <f t="shared" si="125"/>
        <v>9</v>
      </c>
      <c r="F8025">
        <v>8395</v>
      </c>
      <c r="G8025" t="s">
        <v>1095</v>
      </c>
      <c r="I8025">
        <v>21</v>
      </c>
      <c r="J8025">
        <f>Table1[[#This Row],[Time_to_crack_in_seconds]]/60</f>
        <v>0.35</v>
      </c>
      <c r="K8025">
        <f>Table1[[#This Row],[Time_to_Crack_in_minutes]]/60</f>
        <v>5.8333333333333327E-3</v>
      </c>
    </row>
    <row r="8026" spans="1:11" x14ac:dyDescent="0.25">
      <c r="A8026" t="s">
        <v>3681</v>
      </c>
      <c r="B8026" t="s">
        <v>3682</v>
      </c>
      <c r="C8026">
        <v>25</v>
      </c>
      <c r="D8026" t="s">
        <v>1073</v>
      </c>
      <c r="E8026">
        <f t="shared" si="125"/>
        <v>10</v>
      </c>
      <c r="F8026">
        <v>8391</v>
      </c>
      <c r="G8026" t="s">
        <v>13</v>
      </c>
      <c r="I8026">
        <v>10800</v>
      </c>
      <c r="J8026">
        <f>Table1[[#This Row],[Time_to_crack_in_seconds]]/60</f>
        <v>180</v>
      </c>
      <c r="K8026">
        <f>Table1[[#This Row],[Time_to_Crack_in_minutes]]/60</f>
        <v>3</v>
      </c>
    </row>
    <row r="8027" spans="1:11" x14ac:dyDescent="0.25">
      <c r="A8027" t="s">
        <v>3681</v>
      </c>
      <c r="B8027" t="s">
        <v>3682</v>
      </c>
      <c r="C8027">
        <v>26</v>
      </c>
      <c r="D8027" t="s">
        <v>3689</v>
      </c>
      <c r="E8027">
        <f t="shared" si="125"/>
        <v>9</v>
      </c>
      <c r="F8027">
        <v>8290</v>
      </c>
      <c r="G8027" t="s">
        <v>82</v>
      </c>
      <c r="I8027">
        <v>86400</v>
      </c>
      <c r="J8027">
        <f>Table1[[#This Row],[Time_to_crack_in_seconds]]/60</f>
        <v>1440</v>
      </c>
      <c r="K8027">
        <f>Table1[[#This Row],[Time_to_Crack_in_minutes]]/60</f>
        <v>24</v>
      </c>
    </row>
    <row r="8028" spans="1:11" x14ac:dyDescent="0.25">
      <c r="A8028" t="s">
        <v>3681</v>
      </c>
      <c r="B8028" t="s">
        <v>3682</v>
      </c>
      <c r="C8028">
        <v>27</v>
      </c>
      <c r="D8028" t="s">
        <v>3690</v>
      </c>
      <c r="E8028">
        <f t="shared" si="125"/>
        <v>9</v>
      </c>
      <c r="F8028">
        <v>8149</v>
      </c>
      <c r="G8028" t="s">
        <v>82</v>
      </c>
      <c r="I8028">
        <v>86400</v>
      </c>
      <c r="J8028">
        <f>Table1[[#This Row],[Time_to_crack_in_seconds]]/60</f>
        <v>1440</v>
      </c>
      <c r="K8028">
        <f>Table1[[#This Row],[Time_to_Crack_in_minutes]]/60</f>
        <v>24</v>
      </c>
    </row>
    <row r="8029" spans="1:11" x14ac:dyDescent="0.25">
      <c r="A8029" t="s">
        <v>3681</v>
      </c>
      <c r="B8029" t="s">
        <v>3682</v>
      </c>
      <c r="C8029">
        <v>28</v>
      </c>
      <c r="D8029">
        <v>0</v>
      </c>
      <c r="E8029">
        <f t="shared" si="125"/>
        <v>1</v>
      </c>
      <c r="F8029">
        <v>7673</v>
      </c>
      <c r="G8029" t="s">
        <v>10</v>
      </c>
      <c r="H8029">
        <v>12</v>
      </c>
      <c r="I8029">
        <v>0</v>
      </c>
      <c r="J8029">
        <f>Table1[[#This Row],[Time_to_crack_in_seconds]]/60</f>
        <v>0</v>
      </c>
      <c r="K8029">
        <f>Table1[[#This Row],[Time_to_Crack_in_minutes]]/60</f>
        <v>0</v>
      </c>
    </row>
    <row r="8030" spans="1:11" x14ac:dyDescent="0.25">
      <c r="A8030" t="s">
        <v>3681</v>
      </c>
      <c r="B8030" t="s">
        <v>3682</v>
      </c>
      <c r="C8030">
        <v>29</v>
      </c>
      <c r="D8030" t="s">
        <v>293</v>
      </c>
      <c r="E8030">
        <f t="shared" si="125"/>
        <v>7</v>
      </c>
      <c r="F8030">
        <v>7425</v>
      </c>
      <c r="G8030" t="s">
        <v>54</v>
      </c>
      <c r="I8030">
        <v>1020</v>
      </c>
      <c r="J8030">
        <f>Table1[[#This Row],[Time_to_crack_in_seconds]]/60</f>
        <v>17</v>
      </c>
      <c r="K8030">
        <f>Table1[[#This Row],[Time_to_Crack_in_minutes]]/60</f>
        <v>0.28333333333333333</v>
      </c>
    </row>
    <row r="8031" spans="1:11" x14ac:dyDescent="0.25">
      <c r="A8031" t="s">
        <v>3681</v>
      </c>
      <c r="B8031" t="s">
        <v>3682</v>
      </c>
      <c r="C8031">
        <v>30</v>
      </c>
      <c r="D8031" t="s">
        <v>113</v>
      </c>
      <c r="E8031">
        <f t="shared" si="125"/>
        <v>6</v>
      </c>
      <c r="F8031">
        <v>7328</v>
      </c>
      <c r="G8031" t="s">
        <v>10</v>
      </c>
      <c r="H8031">
        <v>32</v>
      </c>
      <c r="I8031">
        <v>0</v>
      </c>
      <c r="J8031">
        <f>Table1[[#This Row],[Time_to_crack_in_seconds]]/60</f>
        <v>0</v>
      </c>
      <c r="K8031">
        <f>Table1[[#This Row],[Time_to_Crack_in_minutes]]/60</f>
        <v>0</v>
      </c>
    </row>
    <row r="8032" spans="1:11" x14ac:dyDescent="0.25">
      <c r="A8032" t="s">
        <v>3681</v>
      </c>
      <c r="B8032" t="s">
        <v>3682</v>
      </c>
      <c r="C8032">
        <v>31</v>
      </c>
      <c r="D8032" t="s">
        <v>3691</v>
      </c>
      <c r="E8032">
        <f t="shared" si="125"/>
        <v>7</v>
      </c>
      <c r="F8032">
        <v>7166</v>
      </c>
      <c r="G8032" t="s">
        <v>1935</v>
      </c>
      <c r="I8032">
        <v>300</v>
      </c>
      <c r="J8032">
        <f>Table1[[#This Row],[Time_to_crack_in_seconds]]/60</f>
        <v>5</v>
      </c>
      <c r="K8032">
        <f>Table1[[#This Row],[Time_to_Crack_in_minutes]]/60</f>
        <v>8.3333333333333329E-2</v>
      </c>
    </row>
    <row r="8033" spans="1:11" x14ac:dyDescent="0.25">
      <c r="A8033" t="s">
        <v>3681</v>
      </c>
      <c r="B8033" t="s">
        <v>3682</v>
      </c>
      <c r="C8033">
        <v>32</v>
      </c>
      <c r="D8033" t="s">
        <v>226</v>
      </c>
      <c r="E8033">
        <f t="shared" si="125"/>
        <v>9</v>
      </c>
      <c r="F8033">
        <v>6951</v>
      </c>
      <c r="G8033" t="s">
        <v>162</v>
      </c>
      <c r="I8033">
        <v>2</v>
      </c>
      <c r="J8033">
        <f>Table1[[#This Row],[Time_to_crack_in_seconds]]/60</f>
        <v>3.3333333333333333E-2</v>
      </c>
      <c r="K8033">
        <f>Table1[[#This Row],[Time_to_Crack_in_minutes]]/60</f>
        <v>5.5555555555555556E-4</v>
      </c>
    </row>
    <row r="8034" spans="1:11" x14ac:dyDescent="0.25">
      <c r="A8034" t="s">
        <v>3681</v>
      </c>
      <c r="B8034" t="s">
        <v>3682</v>
      </c>
      <c r="C8034">
        <v>33</v>
      </c>
      <c r="D8034" t="s">
        <v>189</v>
      </c>
      <c r="E8034">
        <f t="shared" si="125"/>
        <v>6</v>
      </c>
      <c r="F8034">
        <v>6439</v>
      </c>
      <c r="G8034" t="s">
        <v>18</v>
      </c>
      <c r="I8034">
        <v>120</v>
      </c>
      <c r="J8034">
        <f>Table1[[#This Row],[Time_to_crack_in_seconds]]/60</f>
        <v>2</v>
      </c>
      <c r="K8034">
        <f>Table1[[#This Row],[Time_to_Crack_in_minutes]]/60</f>
        <v>3.3333333333333333E-2</v>
      </c>
    </row>
    <row r="8035" spans="1:11" x14ac:dyDescent="0.25">
      <c r="A8035" t="s">
        <v>3681</v>
      </c>
      <c r="B8035" t="s">
        <v>3682</v>
      </c>
      <c r="C8035">
        <v>34</v>
      </c>
      <c r="D8035" t="s">
        <v>46</v>
      </c>
      <c r="E8035">
        <f t="shared" si="125"/>
        <v>6</v>
      </c>
      <c r="F8035">
        <v>6423</v>
      </c>
      <c r="G8035" t="s">
        <v>47</v>
      </c>
      <c r="H8035">
        <v>69</v>
      </c>
      <c r="I8035">
        <v>5</v>
      </c>
      <c r="J8035">
        <f>Table1[[#This Row],[Time_to_crack_in_seconds]]/60</f>
        <v>8.3333333333333329E-2</v>
      </c>
      <c r="K8035">
        <f>Table1[[#This Row],[Time_to_Crack_in_minutes]]/60</f>
        <v>1.3888888888888887E-3</v>
      </c>
    </row>
    <row r="8036" spans="1:11" x14ac:dyDescent="0.25">
      <c r="A8036" t="s">
        <v>3681</v>
      </c>
      <c r="B8036" t="s">
        <v>3682</v>
      </c>
      <c r="C8036">
        <v>35</v>
      </c>
      <c r="D8036">
        <v>654321</v>
      </c>
      <c r="E8036">
        <f t="shared" si="125"/>
        <v>6</v>
      </c>
      <c r="F8036">
        <v>6396</v>
      </c>
      <c r="G8036" t="s">
        <v>10</v>
      </c>
      <c r="H8036">
        <v>23</v>
      </c>
      <c r="I8036">
        <v>0</v>
      </c>
      <c r="J8036">
        <f>Table1[[#This Row],[Time_to_crack_in_seconds]]/60</f>
        <v>0</v>
      </c>
      <c r="K8036">
        <f>Table1[[#This Row],[Time_to_Crack_in_minutes]]/60</f>
        <v>0</v>
      </c>
    </row>
    <row r="8037" spans="1:11" x14ac:dyDescent="0.25">
      <c r="A8037" t="s">
        <v>3681</v>
      </c>
      <c r="B8037" t="s">
        <v>3682</v>
      </c>
      <c r="C8037">
        <v>36</v>
      </c>
      <c r="D8037" t="s">
        <v>3692</v>
      </c>
      <c r="E8037">
        <f t="shared" si="125"/>
        <v>7</v>
      </c>
      <c r="F8037">
        <v>6378</v>
      </c>
      <c r="G8037" t="s">
        <v>54</v>
      </c>
      <c r="I8037">
        <v>1020</v>
      </c>
      <c r="J8037">
        <f>Table1[[#This Row],[Time_to_crack_in_seconds]]/60</f>
        <v>17</v>
      </c>
      <c r="K8037">
        <f>Table1[[#This Row],[Time_to_Crack_in_minutes]]/60</f>
        <v>0.28333333333333333</v>
      </c>
    </row>
    <row r="8038" spans="1:11" x14ac:dyDescent="0.25">
      <c r="A8038" t="s">
        <v>3681</v>
      </c>
      <c r="B8038" t="s">
        <v>3682</v>
      </c>
      <c r="C8038">
        <v>37</v>
      </c>
      <c r="D8038" t="s">
        <v>126</v>
      </c>
      <c r="E8038">
        <f t="shared" si="125"/>
        <v>6</v>
      </c>
      <c r="F8038">
        <v>6349</v>
      </c>
      <c r="G8038" t="s">
        <v>10</v>
      </c>
      <c r="H8038">
        <v>28</v>
      </c>
      <c r="I8038">
        <v>0</v>
      </c>
      <c r="J8038">
        <f>Table1[[#This Row],[Time_to_crack_in_seconds]]/60</f>
        <v>0</v>
      </c>
      <c r="K8038">
        <f>Table1[[#This Row],[Time_to_Crack_in_minutes]]/60</f>
        <v>0</v>
      </c>
    </row>
    <row r="8039" spans="1:11" x14ac:dyDescent="0.25">
      <c r="A8039" t="s">
        <v>3681</v>
      </c>
      <c r="B8039" t="s">
        <v>3682</v>
      </c>
      <c r="C8039">
        <v>38</v>
      </c>
      <c r="D8039" t="s">
        <v>400</v>
      </c>
      <c r="E8039">
        <f t="shared" si="125"/>
        <v>8</v>
      </c>
      <c r="F8039">
        <v>6345</v>
      </c>
      <c r="G8039" t="s">
        <v>10</v>
      </c>
      <c r="I8039">
        <v>0</v>
      </c>
      <c r="J8039">
        <f>Table1[[#This Row],[Time_to_crack_in_seconds]]/60</f>
        <v>0</v>
      </c>
      <c r="K8039">
        <f>Table1[[#This Row],[Time_to_Crack_in_minutes]]/60</f>
        <v>0</v>
      </c>
    </row>
    <row r="8040" spans="1:11" x14ac:dyDescent="0.25">
      <c r="A8040" t="s">
        <v>3681</v>
      </c>
      <c r="B8040" t="s">
        <v>3682</v>
      </c>
      <c r="C8040">
        <v>39</v>
      </c>
      <c r="D8040" t="s">
        <v>2456</v>
      </c>
      <c r="E8040">
        <f t="shared" si="125"/>
        <v>8</v>
      </c>
      <c r="F8040">
        <v>6315</v>
      </c>
      <c r="G8040" t="s">
        <v>54</v>
      </c>
      <c r="I8040">
        <v>1020</v>
      </c>
      <c r="J8040">
        <f>Table1[[#This Row],[Time_to_crack_in_seconds]]/60</f>
        <v>17</v>
      </c>
      <c r="K8040">
        <f>Table1[[#This Row],[Time_to_Crack_in_minutes]]/60</f>
        <v>0.28333333333333333</v>
      </c>
    </row>
    <row r="8041" spans="1:11" x14ac:dyDescent="0.25">
      <c r="A8041" t="s">
        <v>3681</v>
      </c>
      <c r="B8041" t="s">
        <v>3682</v>
      </c>
      <c r="C8041">
        <v>40</v>
      </c>
      <c r="D8041" t="s">
        <v>3693</v>
      </c>
      <c r="E8041">
        <f t="shared" si="125"/>
        <v>8</v>
      </c>
      <c r="F8041">
        <v>6207</v>
      </c>
      <c r="G8041" t="s">
        <v>13</v>
      </c>
      <c r="I8041">
        <v>10800</v>
      </c>
      <c r="J8041">
        <f>Table1[[#This Row],[Time_to_crack_in_seconds]]/60</f>
        <v>180</v>
      </c>
      <c r="K8041">
        <f>Table1[[#This Row],[Time_to_Crack_in_minutes]]/60</f>
        <v>3</v>
      </c>
    </row>
    <row r="8042" spans="1:11" x14ac:dyDescent="0.25">
      <c r="A8042" t="s">
        <v>3681</v>
      </c>
      <c r="B8042" t="s">
        <v>3682</v>
      </c>
      <c r="C8042">
        <v>41</v>
      </c>
      <c r="D8042" t="s">
        <v>26</v>
      </c>
      <c r="E8042">
        <f t="shared" si="125"/>
        <v>8</v>
      </c>
      <c r="F8042">
        <v>6163</v>
      </c>
      <c r="G8042" t="s">
        <v>10</v>
      </c>
      <c r="H8042">
        <v>22</v>
      </c>
      <c r="I8042">
        <v>0</v>
      </c>
      <c r="J8042">
        <f>Table1[[#This Row],[Time_to_crack_in_seconds]]/60</f>
        <v>0</v>
      </c>
      <c r="K8042">
        <f>Table1[[#This Row],[Time_to_Crack_in_minutes]]/60</f>
        <v>0</v>
      </c>
    </row>
    <row r="8043" spans="1:11" x14ac:dyDescent="0.25">
      <c r="A8043" t="s">
        <v>3681</v>
      </c>
      <c r="B8043" t="s">
        <v>3682</v>
      </c>
      <c r="C8043">
        <v>42</v>
      </c>
      <c r="D8043" t="s">
        <v>231</v>
      </c>
      <c r="E8043">
        <f t="shared" si="125"/>
        <v>7</v>
      </c>
      <c r="F8043">
        <v>6065</v>
      </c>
      <c r="G8043" t="s">
        <v>54</v>
      </c>
      <c r="I8043">
        <v>1020</v>
      </c>
      <c r="J8043">
        <f>Table1[[#This Row],[Time_to_crack_in_seconds]]/60</f>
        <v>17</v>
      </c>
      <c r="K8043">
        <f>Table1[[#This Row],[Time_to_Crack_in_minutes]]/60</f>
        <v>0.28333333333333333</v>
      </c>
    </row>
    <row r="8044" spans="1:11" x14ac:dyDescent="0.25">
      <c r="A8044" t="s">
        <v>3681</v>
      </c>
      <c r="B8044" t="s">
        <v>3682</v>
      </c>
      <c r="C8044">
        <v>43</v>
      </c>
      <c r="D8044" t="s">
        <v>21</v>
      </c>
      <c r="E8044">
        <f t="shared" si="125"/>
        <v>6</v>
      </c>
      <c r="F8044">
        <v>6025</v>
      </c>
      <c r="G8044" t="s">
        <v>10</v>
      </c>
      <c r="H8044">
        <v>38</v>
      </c>
      <c r="I8044">
        <v>0</v>
      </c>
      <c r="J8044">
        <f>Table1[[#This Row],[Time_to_crack_in_seconds]]/60</f>
        <v>0</v>
      </c>
      <c r="K8044">
        <f>Table1[[#This Row],[Time_to_Crack_in_minutes]]/60</f>
        <v>0</v>
      </c>
    </row>
    <row r="8045" spans="1:11" x14ac:dyDescent="0.25">
      <c r="A8045" t="s">
        <v>3681</v>
      </c>
      <c r="B8045" t="s">
        <v>3682</v>
      </c>
      <c r="C8045">
        <v>44</v>
      </c>
      <c r="D8045" t="s">
        <v>1311</v>
      </c>
      <c r="E8045">
        <f t="shared" si="125"/>
        <v>7</v>
      </c>
      <c r="F8045">
        <v>5965</v>
      </c>
      <c r="G8045" t="s">
        <v>34</v>
      </c>
      <c r="I8045">
        <v>8</v>
      </c>
      <c r="J8045">
        <f>Table1[[#This Row],[Time_to_crack_in_seconds]]/60</f>
        <v>0.13333333333333333</v>
      </c>
      <c r="K8045">
        <f>Table1[[#This Row],[Time_to_Crack_in_minutes]]/60</f>
        <v>2.2222222222222222E-3</v>
      </c>
    </row>
    <row r="8046" spans="1:11" x14ac:dyDescent="0.25">
      <c r="A8046" t="s">
        <v>3681</v>
      </c>
      <c r="B8046" t="s">
        <v>3682</v>
      </c>
      <c r="C8046">
        <v>45</v>
      </c>
      <c r="D8046" t="s">
        <v>3694</v>
      </c>
      <c r="E8046">
        <f t="shared" si="125"/>
        <v>6</v>
      </c>
      <c r="F8046">
        <v>5946</v>
      </c>
      <c r="G8046" t="s">
        <v>18</v>
      </c>
      <c r="I8046">
        <v>120</v>
      </c>
      <c r="J8046">
        <f>Table1[[#This Row],[Time_to_crack_in_seconds]]/60</f>
        <v>2</v>
      </c>
      <c r="K8046">
        <f>Table1[[#This Row],[Time_to_Crack_in_minutes]]/60</f>
        <v>3.3333333333333333E-2</v>
      </c>
    </row>
    <row r="8047" spans="1:11" x14ac:dyDescent="0.25">
      <c r="A8047" t="s">
        <v>3681</v>
      </c>
      <c r="B8047" t="s">
        <v>3682</v>
      </c>
      <c r="C8047">
        <v>46</v>
      </c>
      <c r="D8047" t="s">
        <v>623</v>
      </c>
      <c r="E8047">
        <f t="shared" si="125"/>
        <v>6</v>
      </c>
      <c r="F8047">
        <v>5918</v>
      </c>
      <c r="G8047" t="s">
        <v>10</v>
      </c>
      <c r="H8047">
        <v>35</v>
      </c>
      <c r="I8047">
        <v>0</v>
      </c>
      <c r="J8047">
        <f>Table1[[#This Row],[Time_to_crack_in_seconds]]/60</f>
        <v>0</v>
      </c>
      <c r="K8047">
        <f>Table1[[#This Row],[Time_to_Crack_in_minutes]]/60</f>
        <v>0</v>
      </c>
    </row>
    <row r="8048" spans="1:11" x14ac:dyDescent="0.25">
      <c r="A8048" t="s">
        <v>3681</v>
      </c>
      <c r="B8048" t="s">
        <v>3682</v>
      </c>
      <c r="C8048">
        <v>47</v>
      </c>
      <c r="D8048" t="s">
        <v>86</v>
      </c>
      <c r="E8048">
        <f t="shared" si="125"/>
        <v>6</v>
      </c>
      <c r="F8048">
        <v>5767</v>
      </c>
      <c r="G8048" t="s">
        <v>10</v>
      </c>
      <c r="H8048">
        <v>79</v>
      </c>
      <c r="I8048">
        <v>0</v>
      </c>
      <c r="J8048">
        <f>Table1[[#This Row],[Time_to_crack_in_seconds]]/60</f>
        <v>0</v>
      </c>
      <c r="K8048">
        <f>Table1[[#This Row],[Time_to_Crack_in_minutes]]/60</f>
        <v>0</v>
      </c>
    </row>
    <row r="8049" spans="1:11" x14ac:dyDescent="0.25">
      <c r="A8049" t="s">
        <v>3681</v>
      </c>
      <c r="B8049" t="s">
        <v>3682</v>
      </c>
      <c r="C8049">
        <v>48</v>
      </c>
      <c r="D8049" t="s">
        <v>119</v>
      </c>
      <c r="E8049">
        <f t="shared" si="125"/>
        <v>8</v>
      </c>
      <c r="F8049">
        <v>5609</v>
      </c>
      <c r="G8049" t="s">
        <v>10</v>
      </c>
      <c r="H8049">
        <v>29</v>
      </c>
      <c r="I8049">
        <v>0</v>
      </c>
      <c r="J8049">
        <f>Table1[[#This Row],[Time_to_crack_in_seconds]]/60</f>
        <v>0</v>
      </c>
      <c r="K8049">
        <f>Table1[[#This Row],[Time_to_Crack_in_minutes]]/60</f>
        <v>0</v>
      </c>
    </row>
    <row r="8050" spans="1:11" x14ac:dyDescent="0.25">
      <c r="A8050" t="s">
        <v>3681</v>
      </c>
      <c r="B8050" t="s">
        <v>3682</v>
      </c>
      <c r="C8050">
        <v>49</v>
      </c>
      <c r="D8050" t="s">
        <v>3695</v>
      </c>
      <c r="E8050">
        <f t="shared" si="125"/>
        <v>6</v>
      </c>
      <c r="F8050">
        <v>5541</v>
      </c>
      <c r="G8050" t="s">
        <v>18</v>
      </c>
      <c r="I8050">
        <v>120</v>
      </c>
      <c r="J8050">
        <f>Table1[[#This Row],[Time_to_crack_in_seconds]]/60</f>
        <v>2</v>
      </c>
      <c r="K8050">
        <f>Table1[[#This Row],[Time_to_Crack_in_minutes]]/60</f>
        <v>3.3333333333333333E-2</v>
      </c>
    </row>
    <row r="8051" spans="1:11" x14ac:dyDescent="0.25">
      <c r="A8051" t="s">
        <v>3681</v>
      </c>
      <c r="B8051" t="s">
        <v>3682</v>
      </c>
      <c r="C8051">
        <v>50</v>
      </c>
      <c r="D8051" t="s">
        <v>22</v>
      </c>
      <c r="E8051">
        <f t="shared" si="125"/>
        <v>9</v>
      </c>
      <c r="F8051">
        <v>5479</v>
      </c>
      <c r="G8051" t="s">
        <v>10</v>
      </c>
      <c r="H8051">
        <v>11</v>
      </c>
      <c r="I8051">
        <v>0</v>
      </c>
      <c r="J8051">
        <f>Table1[[#This Row],[Time_to_crack_in_seconds]]/60</f>
        <v>0</v>
      </c>
      <c r="K8051">
        <f>Table1[[#This Row],[Time_to_Crack_in_minutes]]/60</f>
        <v>0</v>
      </c>
    </row>
    <row r="8052" spans="1:11" x14ac:dyDescent="0.25">
      <c r="A8052" t="s">
        <v>3681</v>
      </c>
      <c r="B8052" t="s">
        <v>3682</v>
      </c>
      <c r="C8052">
        <v>51</v>
      </c>
      <c r="D8052">
        <v>123321</v>
      </c>
      <c r="E8052">
        <f t="shared" si="125"/>
        <v>6</v>
      </c>
      <c r="F8052">
        <v>5372</v>
      </c>
      <c r="G8052" t="s">
        <v>10</v>
      </c>
      <c r="H8052">
        <v>19</v>
      </c>
      <c r="I8052">
        <v>0</v>
      </c>
      <c r="J8052">
        <f>Table1[[#This Row],[Time_to_crack_in_seconds]]/60</f>
        <v>0</v>
      </c>
      <c r="K8052">
        <f>Table1[[#This Row],[Time_to_Crack_in_minutes]]/60</f>
        <v>0</v>
      </c>
    </row>
    <row r="8053" spans="1:11" x14ac:dyDescent="0.25">
      <c r="A8053" t="s">
        <v>3681</v>
      </c>
      <c r="B8053" t="s">
        <v>3682</v>
      </c>
      <c r="C8053">
        <v>52</v>
      </c>
      <c r="D8053" t="s">
        <v>1066</v>
      </c>
      <c r="E8053">
        <f t="shared" si="125"/>
        <v>6</v>
      </c>
      <c r="F8053">
        <v>5315</v>
      </c>
      <c r="G8053" t="s">
        <v>18</v>
      </c>
      <c r="I8053">
        <v>120</v>
      </c>
      <c r="J8053">
        <f>Table1[[#This Row],[Time_to_crack_in_seconds]]/60</f>
        <v>2</v>
      </c>
      <c r="K8053">
        <f>Table1[[#This Row],[Time_to_Crack_in_minutes]]/60</f>
        <v>3.3333333333333333E-2</v>
      </c>
    </row>
    <row r="8054" spans="1:11" x14ac:dyDescent="0.25">
      <c r="A8054" t="s">
        <v>3681</v>
      </c>
      <c r="B8054" t="s">
        <v>3682</v>
      </c>
      <c r="C8054">
        <v>53</v>
      </c>
      <c r="D8054" t="s">
        <v>1064</v>
      </c>
      <c r="E8054">
        <f t="shared" si="125"/>
        <v>6</v>
      </c>
      <c r="F8054">
        <v>5314</v>
      </c>
      <c r="G8054" t="s">
        <v>18</v>
      </c>
      <c r="I8054">
        <v>120</v>
      </c>
      <c r="J8054">
        <f>Table1[[#This Row],[Time_to_crack_in_seconds]]/60</f>
        <v>2</v>
      </c>
      <c r="K8054">
        <f>Table1[[#This Row],[Time_to_Crack_in_minutes]]/60</f>
        <v>3.3333333333333333E-2</v>
      </c>
    </row>
    <row r="8055" spans="1:11" x14ac:dyDescent="0.25">
      <c r="A8055" t="s">
        <v>3681</v>
      </c>
      <c r="B8055" t="s">
        <v>3682</v>
      </c>
      <c r="C8055">
        <v>54</v>
      </c>
      <c r="D8055" t="s">
        <v>3696</v>
      </c>
      <c r="E8055">
        <f t="shared" si="125"/>
        <v>4</v>
      </c>
      <c r="F8055">
        <v>5299</v>
      </c>
      <c r="G8055" t="s">
        <v>109</v>
      </c>
      <c r="I8055">
        <v>1</v>
      </c>
      <c r="J8055">
        <f>Table1[[#This Row],[Time_to_crack_in_seconds]]/60</f>
        <v>1.6666666666666666E-2</v>
      </c>
      <c r="K8055">
        <f>Table1[[#This Row],[Time_to_Crack_in_minutes]]/60</f>
        <v>2.7777777777777778E-4</v>
      </c>
    </row>
    <row r="8056" spans="1:11" x14ac:dyDescent="0.25">
      <c r="A8056" t="s">
        <v>3681</v>
      </c>
      <c r="B8056" t="s">
        <v>3682</v>
      </c>
      <c r="C8056">
        <v>55</v>
      </c>
      <c r="D8056" t="s">
        <v>148</v>
      </c>
      <c r="E8056">
        <f t="shared" si="125"/>
        <v>6</v>
      </c>
      <c r="F8056">
        <v>5221</v>
      </c>
      <c r="G8056" t="s">
        <v>10</v>
      </c>
      <c r="H8056">
        <v>82</v>
      </c>
      <c r="I8056">
        <v>0</v>
      </c>
      <c r="J8056">
        <f>Table1[[#This Row],[Time_to_crack_in_seconds]]/60</f>
        <v>0</v>
      </c>
      <c r="K8056">
        <f>Table1[[#This Row],[Time_to_Crack_in_minutes]]/60</f>
        <v>0</v>
      </c>
    </row>
    <row r="8057" spans="1:11" x14ac:dyDescent="0.25">
      <c r="A8057" t="s">
        <v>3681</v>
      </c>
      <c r="B8057" t="s">
        <v>3682</v>
      </c>
      <c r="C8057">
        <v>56</v>
      </c>
      <c r="D8057" t="s">
        <v>254</v>
      </c>
      <c r="E8057">
        <f t="shared" si="125"/>
        <v>8</v>
      </c>
      <c r="F8057">
        <v>5186</v>
      </c>
      <c r="G8057" t="s">
        <v>10</v>
      </c>
      <c r="H8057">
        <v>163</v>
      </c>
      <c r="I8057">
        <v>0</v>
      </c>
      <c r="J8057">
        <f>Table1[[#This Row],[Time_to_crack_in_seconds]]/60</f>
        <v>0</v>
      </c>
      <c r="K8057">
        <f>Table1[[#This Row],[Time_to_Crack_in_minutes]]/60</f>
        <v>0</v>
      </c>
    </row>
    <row r="8058" spans="1:11" x14ac:dyDescent="0.25">
      <c r="A8058" t="s">
        <v>3681</v>
      </c>
      <c r="B8058" t="s">
        <v>3682</v>
      </c>
      <c r="C8058">
        <v>57</v>
      </c>
      <c r="D8058" t="s">
        <v>3069</v>
      </c>
      <c r="E8058">
        <f t="shared" si="125"/>
        <v>7</v>
      </c>
      <c r="F8058">
        <v>5183</v>
      </c>
      <c r="G8058" t="s">
        <v>54</v>
      </c>
      <c r="I8058">
        <v>1020</v>
      </c>
      <c r="J8058">
        <f>Table1[[#This Row],[Time_to_crack_in_seconds]]/60</f>
        <v>17</v>
      </c>
      <c r="K8058">
        <f>Table1[[#This Row],[Time_to_Crack_in_minutes]]/60</f>
        <v>0.28333333333333333</v>
      </c>
    </row>
    <row r="8059" spans="1:11" x14ac:dyDescent="0.25">
      <c r="A8059" t="s">
        <v>3681</v>
      </c>
      <c r="B8059" t="s">
        <v>3682</v>
      </c>
      <c r="C8059">
        <v>58</v>
      </c>
      <c r="D8059" t="s">
        <v>117</v>
      </c>
      <c r="E8059">
        <f t="shared" si="125"/>
        <v>6</v>
      </c>
      <c r="F8059">
        <v>5167</v>
      </c>
      <c r="G8059" t="s">
        <v>10</v>
      </c>
      <c r="I8059">
        <v>0</v>
      </c>
      <c r="J8059">
        <f>Table1[[#This Row],[Time_to_crack_in_seconds]]/60</f>
        <v>0</v>
      </c>
      <c r="K8059">
        <f>Table1[[#This Row],[Time_to_Crack_in_minutes]]/60</f>
        <v>0</v>
      </c>
    </row>
    <row r="8060" spans="1:11" x14ac:dyDescent="0.25">
      <c r="A8060" t="s">
        <v>3681</v>
      </c>
      <c r="B8060" t="s">
        <v>3682</v>
      </c>
      <c r="C8060">
        <v>59</v>
      </c>
      <c r="D8060" t="s">
        <v>228</v>
      </c>
      <c r="E8060">
        <f t="shared" si="125"/>
        <v>6</v>
      </c>
      <c r="F8060">
        <v>5153</v>
      </c>
      <c r="G8060" t="s">
        <v>10</v>
      </c>
      <c r="I8060">
        <v>0</v>
      </c>
      <c r="J8060">
        <f>Table1[[#This Row],[Time_to_crack_in_seconds]]/60</f>
        <v>0</v>
      </c>
      <c r="K8060">
        <f>Table1[[#This Row],[Time_to_Crack_in_minutes]]/60</f>
        <v>0</v>
      </c>
    </row>
    <row r="8061" spans="1:11" x14ac:dyDescent="0.25">
      <c r="A8061" t="s">
        <v>3681</v>
      </c>
      <c r="B8061" t="s">
        <v>3682</v>
      </c>
      <c r="C8061">
        <v>60</v>
      </c>
      <c r="D8061" t="s">
        <v>3697</v>
      </c>
      <c r="E8061">
        <f t="shared" si="125"/>
        <v>6</v>
      </c>
      <c r="F8061">
        <v>5135</v>
      </c>
      <c r="G8061" t="s">
        <v>18</v>
      </c>
      <c r="I8061">
        <v>120</v>
      </c>
      <c r="J8061">
        <f>Table1[[#This Row],[Time_to_crack_in_seconds]]/60</f>
        <v>2</v>
      </c>
      <c r="K8061">
        <f>Table1[[#This Row],[Time_to_Crack_in_minutes]]/60</f>
        <v>3.3333333333333333E-2</v>
      </c>
    </row>
    <row r="8062" spans="1:11" x14ac:dyDescent="0.25">
      <c r="A8062" t="s">
        <v>3681</v>
      </c>
      <c r="B8062" t="s">
        <v>3682</v>
      </c>
      <c r="C8062">
        <v>61</v>
      </c>
      <c r="D8062" t="s">
        <v>1393</v>
      </c>
      <c r="E8062">
        <f t="shared" si="125"/>
        <v>5</v>
      </c>
      <c r="F8062">
        <v>5107</v>
      </c>
      <c r="G8062" t="s">
        <v>52</v>
      </c>
      <c r="I8062">
        <v>10</v>
      </c>
      <c r="J8062">
        <f>Table1[[#This Row],[Time_to_crack_in_seconds]]/60</f>
        <v>0.16666666666666666</v>
      </c>
      <c r="K8062">
        <f>Table1[[#This Row],[Time_to_Crack_in_minutes]]/60</f>
        <v>2.7777777777777775E-3</v>
      </c>
    </row>
    <row r="8063" spans="1:11" x14ac:dyDescent="0.25">
      <c r="A8063" t="s">
        <v>3681</v>
      </c>
      <c r="B8063" t="s">
        <v>3682</v>
      </c>
      <c r="C8063">
        <v>62</v>
      </c>
      <c r="D8063" t="s">
        <v>3698</v>
      </c>
      <c r="E8063">
        <f t="shared" si="125"/>
        <v>5</v>
      </c>
      <c r="F8063">
        <v>5077</v>
      </c>
      <c r="G8063" t="s">
        <v>52</v>
      </c>
      <c r="I8063">
        <v>10</v>
      </c>
      <c r="J8063">
        <f>Table1[[#This Row],[Time_to_crack_in_seconds]]/60</f>
        <v>0.16666666666666666</v>
      </c>
      <c r="K8063">
        <f>Table1[[#This Row],[Time_to_Crack_in_minutes]]/60</f>
        <v>2.7777777777777775E-3</v>
      </c>
    </row>
    <row r="8064" spans="1:11" x14ac:dyDescent="0.25">
      <c r="A8064" t="s">
        <v>3681</v>
      </c>
      <c r="B8064" t="s">
        <v>3682</v>
      </c>
      <c r="C8064">
        <v>63</v>
      </c>
      <c r="D8064" t="s">
        <v>3699</v>
      </c>
      <c r="E8064">
        <f t="shared" si="125"/>
        <v>9</v>
      </c>
      <c r="F8064">
        <v>5032</v>
      </c>
      <c r="G8064" t="s">
        <v>82</v>
      </c>
      <c r="I8064">
        <v>86400</v>
      </c>
      <c r="J8064">
        <f>Table1[[#This Row],[Time_to_crack_in_seconds]]/60</f>
        <v>1440</v>
      </c>
      <c r="K8064">
        <f>Table1[[#This Row],[Time_to_Crack_in_minutes]]/60</f>
        <v>24</v>
      </c>
    </row>
    <row r="8065" spans="1:11" x14ac:dyDescent="0.25">
      <c r="A8065" t="s">
        <v>3681</v>
      </c>
      <c r="B8065" t="s">
        <v>3682</v>
      </c>
      <c r="C8065">
        <v>64</v>
      </c>
      <c r="D8065" t="s">
        <v>3700</v>
      </c>
      <c r="E8065">
        <f t="shared" si="125"/>
        <v>7</v>
      </c>
      <c r="F8065">
        <v>4991</v>
      </c>
      <c r="G8065" t="s">
        <v>47</v>
      </c>
      <c r="I8065">
        <v>5</v>
      </c>
      <c r="J8065">
        <f>Table1[[#This Row],[Time_to_crack_in_seconds]]/60</f>
        <v>8.3333333333333329E-2</v>
      </c>
      <c r="K8065">
        <f>Table1[[#This Row],[Time_to_Crack_in_minutes]]/60</f>
        <v>1.3888888888888887E-3</v>
      </c>
    </row>
    <row r="8066" spans="1:11" x14ac:dyDescent="0.25">
      <c r="A8066" t="s">
        <v>3681</v>
      </c>
      <c r="B8066" t="s">
        <v>3682</v>
      </c>
      <c r="C8066">
        <v>65</v>
      </c>
      <c r="D8066" t="s">
        <v>236</v>
      </c>
      <c r="E8066">
        <f t="shared" si="125"/>
        <v>6</v>
      </c>
      <c r="F8066">
        <v>4981</v>
      </c>
      <c r="G8066" t="s">
        <v>18</v>
      </c>
      <c r="I8066">
        <v>120</v>
      </c>
      <c r="J8066">
        <f>Table1[[#This Row],[Time_to_crack_in_seconds]]/60</f>
        <v>2</v>
      </c>
      <c r="K8066">
        <f>Table1[[#This Row],[Time_to_Crack_in_minutes]]/60</f>
        <v>3.3333333333333333E-2</v>
      </c>
    </row>
    <row r="8067" spans="1:11" x14ac:dyDescent="0.25">
      <c r="A8067" t="s">
        <v>3681</v>
      </c>
      <c r="B8067" t="s">
        <v>3682</v>
      </c>
      <c r="C8067">
        <v>66</v>
      </c>
      <c r="D8067" t="s">
        <v>14</v>
      </c>
      <c r="E8067">
        <f t="shared" ref="E8067:E8130" si="126">LEN(D8067)</f>
        <v>9</v>
      </c>
      <c r="F8067">
        <v>4912</v>
      </c>
      <c r="G8067" t="s">
        <v>10</v>
      </c>
      <c r="H8067">
        <v>16</v>
      </c>
      <c r="I8067">
        <v>0</v>
      </c>
      <c r="J8067">
        <f>Table1[[#This Row],[Time_to_crack_in_seconds]]/60</f>
        <v>0</v>
      </c>
      <c r="K8067">
        <f>Table1[[#This Row],[Time_to_Crack_in_minutes]]/60</f>
        <v>0</v>
      </c>
    </row>
    <row r="8068" spans="1:11" x14ac:dyDescent="0.25">
      <c r="A8068" t="s">
        <v>3681</v>
      </c>
      <c r="B8068" t="s">
        <v>3682</v>
      </c>
      <c r="C8068">
        <v>67</v>
      </c>
      <c r="D8068" t="s">
        <v>3701</v>
      </c>
      <c r="E8068">
        <f t="shared" si="126"/>
        <v>7</v>
      </c>
      <c r="F8068">
        <v>4885</v>
      </c>
      <c r="G8068" t="s">
        <v>54</v>
      </c>
      <c r="I8068">
        <v>1020</v>
      </c>
      <c r="J8068">
        <f>Table1[[#This Row],[Time_to_crack_in_seconds]]/60</f>
        <v>17</v>
      </c>
      <c r="K8068">
        <f>Table1[[#This Row],[Time_to_Crack_in_minutes]]/60</f>
        <v>0.28333333333333333</v>
      </c>
    </row>
    <row r="8069" spans="1:11" x14ac:dyDescent="0.25">
      <c r="A8069" t="s">
        <v>3681</v>
      </c>
      <c r="B8069" t="s">
        <v>3682</v>
      </c>
      <c r="C8069">
        <v>68</v>
      </c>
      <c r="D8069" t="s">
        <v>3702</v>
      </c>
      <c r="E8069">
        <f t="shared" si="126"/>
        <v>6</v>
      </c>
      <c r="F8069">
        <v>4833</v>
      </c>
      <c r="G8069" t="s">
        <v>18</v>
      </c>
      <c r="I8069">
        <v>120</v>
      </c>
      <c r="J8069">
        <f>Table1[[#This Row],[Time_to_crack_in_seconds]]/60</f>
        <v>2</v>
      </c>
      <c r="K8069">
        <f>Table1[[#This Row],[Time_to_Crack_in_minutes]]/60</f>
        <v>3.3333333333333333E-2</v>
      </c>
    </row>
    <row r="8070" spans="1:11" x14ac:dyDescent="0.25">
      <c r="A8070" t="s">
        <v>3681</v>
      </c>
      <c r="B8070" t="s">
        <v>3682</v>
      </c>
      <c r="C8070">
        <v>69</v>
      </c>
      <c r="D8070" t="s">
        <v>43</v>
      </c>
      <c r="E8070">
        <f t="shared" si="126"/>
        <v>6</v>
      </c>
      <c r="F8070">
        <v>4623</v>
      </c>
      <c r="G8070" t="s">
        <v>10</v>
      </c>
      <c r="H8070">
        <v>50</v>
      </c>
      <c r="I8070">
        <v>0</v>
      </c>
      <c r="J8070">
        <f>Table1[[#This Row],[Time_to_crack_in_seconds]]/60</f>
        <v>0</v>
      </c>
      <c r="K8070">
        <f>Table1[[#This Row],[Time_to_Crack_in_minutes]]/60</f>
        <v>0</v>
      </c>
    </row>
    <row r="8071" spans="1:11" x14ac:dyDescent="0.25">
      <c r="A8071" t="s">
        <v>3681</v>
      </c>
      <c r="B8071" t="s">
        <v>3682</v>
      </c>
      <c r="C8071">
        <v>70</v>
      </c>
      <c r="D8071" t="s">
        <v>3703</v>
      </c>
      <c r="E8071">
        <f t="shared" si="126"/>
        <v>6</v>
      </c>
      <c r="F8071">
        <v>4590</v>
      </c>
      <c r="G8071" t="s">
        <v>18</v>
      </c>
      <c r="I8071">
        <v>120</v>
      </c>
      <c r="J8071">
        <f>Table1[[#This Row],[Time_to_crack_in_seconds]]/60</f>
        <v>2</v>
      </c>
      <c r="K8071">
        <f>Table1[[#This Row],[Time_to_Crack_in_minutes]]/60</f>
        <v>3.3333333333333333E-2</v>
      </c>
    </row>
    <row r="8072" spans="1:11" x14ac:dyDescent="0.25">
      <c r="A8072" t="s">
        <v>3681</v>
      </c>
      <c r="B8072" t="s">
        <v>3682</v>
      </c>
      <c r="C8072">
        <v>71</v>
      </c>
      <c r="D8072">
        <v>121212</v>
      </c>
      <c r="E8072">
        <f t="shared" si="126"/>
        <v>6</v>
      </c>
      <c r="F8072">
        <v>4559</v>
      </c>
      <c r="G8072" t="s">
        <v>10</v>
      </c>
      <c r="H8072">
        <v>34</v>
      </c>
      <c r="I8072">
        <v>0</v>
      </c>
      <c r="J8072">
        <f>Table1[[#This Row],[Time_to_crack_in_seconds]]/60</f>
        <v>0</v>
      </c>
      <c r="K8072">
        <f>Table1[[#This Row],[Time_to_Crack_in_minutes]]/60</f>
        <v>0</v>
      </c>
    </row>
    <row r="8073" spans="1:11" x14ac:dyDescent="0.25">
      <c r="A8073" t="s">
        <v>3681</v>
      </c>
      <c r="B8073" t="s">
        <v>3682</v>
      </c>
      <c r="C8073">
        <v>72</v>
      </c>
      <c r="D8073" t="s">
        <v>3077</v>
      </c>
      <c r="E8073">
        <f t="shared" si="126"/>
        <v>6</v>
      </c>
      <c r="F8073">
        <v>4541</v>
      </c>
      <c r="G8073" t="s">
        <v>18</v>
      </c>
      <c r="I8073">
        <v>120</v>
      </c>
      <c r="J8073">
        <f>Table1[[#This Row],[Time_to_crack_in_seconds]]/60</f>
        <v>2</v>
      </c>
      <c r="K8073">
        <f>Table1[[#This Row],[Time_to_Crack_in_minutes]]/60</f>
        <v>3.3333333333333333E-2</v>
      </c>
    </row>
    <row r="8074" spans="1:11" x14ac:dyDescent="0.25">
      <c r="A8074" t="s">
        <v>3681</v>
      </c>
      <c r="B8074" t="s">
        <v>3682</v>
      </c>
      <c r="C8074">
        <v>73</v>
      </c>
      <c r="D8074" t="s">
        <v>100</v>
      </c>
      <c r="E8074">
        <f t="shared" si="126"/>
        <v>8</v>
      </c>
      <c r="F8074">
        <v>4521</v>
      </c>
      <c r="G8074" t="s">
        <v>10</v>
      </c>
      <c r="H8074">
        <v>31</v>
      </c>
      <c r="I8074">
        <v>0</v>
      </c>
      <c r="J8074">
        <f>Table1[[#This Row],[Time_to_crack_in_seconds]]/60</f>
        <v>0</v>
      </c>
      <c r="K8074">
        <f>Table1[[#This Row],[Time_to_Crack_in_minutes]]/60</f>
        <v>0</v>
      </c>
    </row>
    <row r="8075" spans="1:11" x14ac:dyDescent="0.25">
      <c r="A8075" t="s">
        <v>3681</v>
      </c>
      <c r="B8075" t="s">
        <v>3682</v>
      </c>
      <c r="C8075">
        <v>74</v>
      </c>
      <c r="D8075" t="s">
        <v>107</v>
      </c>
      <c r="E8075">
        <f t="shared" si="126"/>
        <v>8</v>
      </c>
      <c r="F8075">
        <v>4518</v>
      </c>
      <c r="G8075" t="s">
        <v>10</v>
      </c>
      <c r="H8075">
        <v>166</v>
      </c>
      <c r="I8075">
        <v>0</v>
      </c>
      <c r="J8075">
        <f>Table1[[#This Row],[Time_to_crack_in_seconds]]/60</f>
        <v>0</v>
      </c>
      <c r="K8075">
        <f>Table1[[#This Row],[Time_to_Crack_in_minutes]]/60</f>
        <v>0</v>
      </c>
    </row>
    <row r="8076" spans="1:11" x14ac:dyDescent="0.25">
      <c r="A8076" t="s">
        <v>3681</v>
      </c>
      <c r="B8076" t="s">
        <v>3682</v>
      </c>
      <c r="C8076">
        <v>75</v>
      </c>
      <c r="D8076" t="s">
        <v>3704</v>
      </c>
      <c r="E8076">
        <f t="shared" si="126"/>
        <v>8</v>
      </c>
      <c r="F8076">
        <v>4402</v>
      </c>
      <c r="G8076" t="s">
        <v>162</v>
      </c>
      <c r="I8076">
        <v>2</v>
      </c>
      <c r="J8076">
        <f>Table1[[#This Row],[Time_to_crack_in_seconds]]/60</f>
        <v>3.3333333333333333E-2</v>
      </c>
      <c r="K8076">
        <f>Table1[[#This Row],[Time_to_Crack_in_minutes]]/60</f>
        <v>5.5555555555555556E-4</v>
      </c>
    </row>
    <row r="8077" spans="1:11" x14ac:dyDescent="0.25">
      <c r="A8077" t="s">
        <v>3681</v>
      </c>
      <c r="B8077" t="s">
        <v>3682</v>
      </c>
      <c r="C8077">
        <v>76</v>
      </c>
      <c r="D8077" t="s">
        <v>3705</v>
      </c>
      <c r="E8077">
        <f t="shared" si="126"/>
        <v>6</v>
      </c>
      <c r="F8077">
        <v>4319</v>
      </c>
      <c r="G8077" t="s">
        <v>18</v>
      </c>
      <c r="I8077">
        <v>120</v>
      </c>
      <c r="J8077">
        <f>Table1[[#This Row],[Time_to_crack_in_seconds]]/60</f>
        <v>2</v>
      </c>
      <c r="K8077">
        <f>Table1[[#This Row],[Time_to_Crack_in_minutes]]/60</f>
        <v>3.3333333333333333E-2</v>
      </c>
    </row>
    <row r="8078" spans="1:11" x14ac:dyDescent="0.25">
      <c r="A8078" t="s">
        <v>3681</v>
      </c>
      <c r="B8078" t="s">
        <v>3682</v>
      </c>
      <c r="C8078">
        <v>77</v>
      </c>
      <c r="D8078" t="s">
        <v>257</v>
      </c>
      <c r="E8078">
        <f t="shared" si="126"/>
        <v>7</v>
      </c>
      <c r="F8078">
        <v>4319</v>
      </c>
      <c r="G8078" t="s">
        <v>10</v>
      </c>
      <c r="H8078">
        <v>78</v>
      </c>
      <c r="I8078">
        <v>0</v>
      </c>
      <c r="J8078">
        <f>Table1[[#This Row],[Time_to_crack_in_seconds]]/60</f>
        <v>0</v>
      </c>
      <c r="K8078">
        <f>Table1[[#This Row],[Time_to_Crack_in_minutes]]/60</f>
        <v>0</v>
      </c>
    </row>
    <row r="8079" spans="1:11" x14ac:dyDescent="0.25">
      <c r="A8079" t="s">
        <v>3681</v>
      </c>
      <c r="B8079" t="s">
        <v>3682</v>
      </c>
      <c r="C8079">
        <v>78</v>
      </c>
      <c r="D8079">
        <v>112233</v>
      </c>
      <c r="E8079">
        <f t="shared" si="126"/>
        <v>6</v>
      </c>
      <c r="F8079">
        <v>4252</v>
      </c>
      <c r="G8079" t="s">
        <v>10</v>
      </c>
      <c r="H8079">
        <v>39</v>
      </c>
      <c r="I8079">
        <v>0</v>
      </c>
      <c r="J8079">
        <f>Table1[[#This Row],[Time_to_crack_in_seconds]]/60</f>
        <v>0</v>
      </c>
      <c r="K8079">
        <f>Table1[[#This Row],[Time_to_Crack_in_minutes]]/60</f>
        <v>0</v>
      </c>
    </row>
    <row r="8080" spans="1:11" x14ac:dyDescent="0.25">
      <c r="A8080" t="s">
        <v>3681</v>
      </c>
      <c r="B8080" t="s">
        <v>3682</v>
      </c>
      <c r="C8080">
        <v>79</v>
      </c>
      <c r="D8080" t="s">
        <v>60</v>
      </c>
      <c r="E8080">
        <f t="shared" si="126"/>
        <v>7</v>
      </c>
      <c r="F8080">
        <v>4228</v>
      </c>
      <c r="G8080" t="s">
        <v>54</v>
      </c>
      <c r="I8080">
        <v>1020</v>
      </c>
      <c r="J8080">
        <f>Table1[[#This Row],[Time_to_crack_in_seconds]]/60</f>
        <v>17</v>
      </c>
      <c r="K8080">
        <f>Table1[[#This Row],[Time_to_Crack_in_minutes]]/60</f>
        <v>0.28333333333333333</v>
      </c>
    </row>
    <row r="8081" spans="1:11" x14ac:dyDescent="0.25">
      <c r="A8081" t="s">
        <v>3681</v>
      </c>
      <c r="B8081" t="s">
        <v>3682</v>
      </c>
      <c r="C8081">
        <v>80</v>
      </c>
      <c r="D8081" t="s">
        <v>3706</v>
      </c>
      <c r="E8081">
        <f t="shared" si="126"/>
        <v>6</v>
      </c>
      <c r="F8081">
        <v>4214</v>
      </c>
      <c r="G8081" t="s">
        <v>18</v>
      </c>
      <c r="I8081">
        <v>120</v>
      </c>
      <c r="J8081">
        <f>Table1[[#This Row],[Time_to_crack_in_seconds]]/60</f>
        <v>2</v>
      </c>
      <c r="K8081">
        <f>Table1[[#This Row],[Time_to_Crack_in_minutes]]/60</f>
        <v>3.3333333333333333E-2</v>
      </c>
    </row>
    <row r="8082" spans="1:11" x14ac:dyDescent="0.25">
      <c r="A8082" t="s">
        <v>3681</v>
      </c>
      <c r="B8082" t="s">
        <v>3682</v>
      </c>
      <c r="C8082">
        <v>81</v>
      </c>
      <c r="D8082" t="s">
        <v>399</v>
      </c>
      <c r="E8082">
        <f t="shared" si="126"/>
        <v>6</v>
      </c>
      <c r="F8082">
        <v>4118</v>
      </c>
      <c r="G8082" t="s">
        <v>10</v>
      </c>
      <c r="I8082">
        <v>0</v>
      </c>
      <c r="J8082">
        <f>Table1[[#This Row],[Time_to_crack_in_seconds]]/60</f>
        <v>0</v>
      </c>
      <c r="K8082">
        <f>Table1[[#This Row],[Time_to_Crack_in_minutes]]/60</f>
        <v>0</v>
      </c>
    </row>
    <row r="8083" spans="1:11" x14ac:dyDescent="0.25">
      <c r="A8083" t="s">
        <v>3681</v>
      </c>
      <c r="B8083" t="s">
        <v>3682</v>
      </c>
      <c r="C8083">
        <v>82</v>
      </c>
      <c r="D8083" t="s">
        <v>129</v>
      </c>
      <c r="E8083">
        <f t="shared" si="126"/>
        <v>7</v>
      </c>
      <c r="F8083">
        <v>4091</v>
      </c>
      <c r="G8083" t="s">
        <v>10</v>
      </c>
      <c r="H8083">
        <v>33</v>
      </c>
      <c r="I8083">
        <v>0</v>
      </c>
      <c r="J8083">
        <f>Table1[[#This Row],[Time_to_crack_in_seconds]]/60</f>
        <v>0</v>
      </c>
      <c r="K8083">
        <f>Table1[[#This Row],[Time_to_Crack_in_minutes]]/60</f>
        <v>0</v>
      </c>
    </row>
    <row r="8084" spans="1:11" x14ac:dyDescent="0.25">
      <c r="A8084" t="s">
        <v>3681</v>
      </c>
      <c r="B8084" t="s">
        <v>3682</v>
      </c>
      <c r="C8084">
        <v>83</v>
      </c>
      <c r="D8084" t="s">
        <v>306</v>
      </c>
      <c r="E8084">
        <f t="shared" si="126"/>
        <v>6</v>
      </c>
      <c r="F8084">
        <v>4025</v>
      </c>
      <c r="G8084" t="s">
        <v>10</v>
      </c>
      <c r="H8084">
        <v>80</v>
      </c>
      <c r="I8084">
        <v>0</v>
      </c>
      <c r="J8084">
        <f>Table1[[#This Row],[Time_to_crack_in_seconds]]/60</f>
        <v>0</v>
      </c>
      <c r="K8084">
        <f>Table1[[#This Row],[Time_to_Crack_in_minutes]]/60</f>
        <v>0</v>
      </c>
    </row>
    <row r="8085" spans="1:11" x14ac:dyDescent="0.25">
      <c r="A8085" t="s">
        <v>3681</v>
      </c>
      <c r="B8085" t="s">
        <v>3682</v>
      </c>
      <c r="C8085">
        <v>84</v>
      </c>
      <c r="D8085" t="s">
        <v>138</v>
      </c>
      <c r="E8085">
        <f t="shared" si="126"/>
        <v>6</v>
      </c>
      <c r="F8085">
        <v>3998</v>
      </c>
      <c r="G8085" t="s">
        <v>10</v>
      </c>
      <c r="H8085">
        <v>43</v>
      </c>
      <c r="I8085">
        <v>0</v>
      </c>
      <c r="J8085">
        <f>Table1[[#This Row],[Time_to_crack_in_seconds]]/60</f>
        <v>0</v>
      </c>
      <c r="K8085">
        <f>Table1[[#This Row],[Time_to_Crack_in_minutes]]/60</f>
        <v>0</v>
      </c>
    </row>
    <row r="8086" spans="1:11" x14ac:dyDescent="0.25">
      <c r="A8086" t="s">
        <v>3681</v>
      </c>
      <c r="B8086" t="s">
        <v>3682</v>
      </c>
      <c r="C8086">
        <v>85</v>
      </c>
      <c r="D8086" t="s">
        <v>167</v>
      </c>
      <c r="E8086">
        <f t="shared" si="126"/>
        <v>6</v>
      </c>
      <c r="F8086">
        <v>3978</v>
      </c>
      <c r="G8086" t="s">
        <v>10</v>
      </c>
      <c r="H8086">
        <v>51</v>
      </c>
      <c r="I8086">
        <v>0</v>
      </c>
      <c r="J8086">
        <f>Table1[[#This Row],[Time_to_crack_in_seconds]]/60</f>
        <v>0</v>
      </c>
      <c r="K8086">
        <f>Table1[[#This Row],[Time_to_Crack_in_minutes]]/60</f>
        <v>0</v>
      </c>
    </row>
    <row r="8087" spans="1:11" x14ac:dyDescent="0.25">
      <c r="A8087" t="s">
        <v>3681</v>
      </c>
      <c r="B8087" t="s">
        <v>3682</v>
      </c>
      <c r="C8087">
        <v>86</v>
      </c>
      <c r="D8087" t="s">
        <v>1107</v>
      </c>
      <c r="E8087">
        <f t="shared" si="126"/>
        <v>6</v>
      </c>
      <c r="F8087">
        <v>3966</v>
      </c>
      <c r="G8087" t="s">
        <v>18</v>
      </c>
      <c r="I8087">
        <v>120</v>
      </c>
      <c r="J8087">
        <f>Table1[[#This Row],[Time_to_crack_in_seconds]]/60</f>
        <v>2</v>
      </c>
      <c r="K8087">
        <f>Table1[[#This Row],[Time_to_Crack_in_minutes]]/60</f>
        <v>3.3333333333333333E-2</v>
      </c>
    </row>
    <row r="8088" spans="1:11" x14ac:dyDescent="0.25">
      <c r="A8088" t="s">
        <v>3681</v>
      </c>
      <c r="B8088" t="s">
        <v>3682</v>
      </c>
      <c r="C8088">
        <v>87</v>
      </c>
      <c r="D8088" t="s">
        <v>1067</v>
      </c>
      <c r="E8088">
        <f t="shared" si="126"/>
        <v>6</v>
      </c>
      <c r="F8088">
        <v>3919</v>
      </c>
      <c r="G8088" t="s">
        <v>10</v>
      </c>
      <c r="I8088">
        <v>0</v>
      </c>
      <c r="J8088">
        <f>Table1[[#This Row],[Time_to_crack_in_seconds]]/60</f>
        <v>0</v>
      </c>
      <c r="K8088">
        <f>Table1[[#This Row],[Time_to_Crack_in_minutes]]/60</f>
        <v>0</v>
      </c>
    </row>
    <row r="8089" spans="1:11" x14ac:dyDescent="0.25">
      <c r="A8089" t="s">
        <v>3681</v>
      </c>
      <c r="B8089" t="s">
        <v>3682</v>
      </c>
      <c r="C8089">
        <v>88</v>
      </c>
      <c r="D8089" t="s">
        <v>3707</v>
      </c>
      <c r="E8089">
        <f t="shared" si="126"/>
        <v>6</v>
      </c>
      <c r="F8089">
        <v>3901</v>
      </c>
      <c r="G8089" t="s">
        <v>18</v>
      </c>
      <c r="I8089">
        <v>120</v>
      </c>
      <c r="J8089">
        <f>Table1[[#This Row],[Time_to_crack_in_seconds]]/60</f>
        <v>2</v>
      </c>
      <c r="K8089">
        <f>Table1[[#This Row],[Time_to_Crack_in_minutes]]/60</f>
        <v>3.3333333333333333E-2</v>
      </c>
    </row>
    <row r="8090" spans="1:11" x14ac:dyDescent="0.25">
      <c r="A8090" t="s">
        <v>3681</v>
      </c>
      <c r="B8090" t="s">
        <v>3682</v>
      </c>
      <c r="C8090">
        <v>89</v>
      </c>
      <c r="D8090">
        <v>123</v>
      </c>
      <c r="E8090">
        <f t="shared" si="126"/>
        <v>3</v>
      </c>
      <c r="F8090">
        <v>3850</v>
      </c>
      <c r="G8090" t="s">
        <v>10</v>
      </c>
      <c r="H8090">
        <v>26</v>
      </c>
      <c r="I8090">
        <v>0</v>
      </c>
      <c r="J8090">
        <f>Table1[[#This Row],[Time_to_crack_in_seconds]]/60</f>
        <v>0</v>
      </c>
      <c r="K8090">
        <f>Table1[[#This Row],[Time_to_Crack_in_minutes]]/60</f>
        <v>0</v>
      </c>
    </row>
    <row r="8091" spans="1:11" x14ac:dyDescent="0.25">
      <c r="A8091" t="s">
        <v>3681</v>
      </c>
      <c r="B8091" t="s">
        <v>3682</v>
      </c>
      <c r="C8091">
        <v>90</v>
      </c>
      <c r="D8091" t="s">
        <v>182</v>
      </c>
      <c r="E8091">
        <f t="shared" si="126"/>
        <v>6</v>
      </c>
      <c r="F8091">
        <v>3826</v>
      </c>
      <c r="G8091" t="s">
        <v>10</v>
      </c>
      <c r="H8091">
        <v>53</v>
      </c>
      <c r="I8091">
        <v>0</v>
      </c>
      <c r="J8091">
        <f>Table1[[#This Row],[Time_to_crack_in_seconds]]/60</f>
        <v>0</v>
      </c>
      <c r="K8091">
        <f>Table1[[#This Row],[Time_to_Crack_in_minutes]]/60</f>
        <v>0</v>
      </c>
    </row>
    <row r="8092" spans="1:11" x14ac:dyDescent="0.25">
      <c r="A8092" t="s">
        <v>3681</v>
      </c>
      <c r="B8092" t="s">
        <v>3682</v>
      </c>
      <c r="C8092">
        <v>91</v>
      </c>
      <c r="D8092" t="s">
        <v>3708</v>
      </c>
      <c r="E8092">
        <f t="shared" si="126"/>
        <v>6</v>
      </c>
      <c r="F8092">
        <v>3819</v>
      </c>
      <c r="G8092" t="s">
        <v>18</v>
      </c>
      <c r="I8092">
        <v>120</v>
      </c>
      <c r="J8092">
        <f>Table1[[#This Row],[Time_to_crack_in_seconds]]/60</f>
        <v>2</v>
      </c>
      <c r="K8092">
        <f>Table1[[#This Row],[Time_to_Crack_in_minutes]]/60</f>
        <v>3.3333333333333333E-2</v>
      </c>
    </row>
    <row r="8093" spans="1:11" x14ac:dyDescent="0.25">
      <c r="A8093" t="s">
        <v>3681</v>
      </c>
      <c r="B8093" t="s">
        <v>3682</v>
      </c>
      <c r="C8093">
        <v>92</v>
      </c>
      <c r="D8093" t="s">
        <v>3709</v>
      </c>
      <c r="E8093">
        <f t="shared" si="126"/>
        <v>6</v>
      </c>
      <c r="F8093">
        <v>3766</v>
      </c>
      <c r="G8093" t="s">
        <v>18</v>
      </c>
      <c r="I8093">
        <v>120</v>
      </c>
      <c r="J8093">
        <f>Table1[[#This Row],[Time_to_crack_in_seconds]]/60</f>
        <v>2</v>
      </c>
      <c r="K8093">
        <f>Table1[[#This Row],[Time_to_Crack_in_minutes]]/60</f>
        <v>3.3333333333333333E-2</v>
      </c>
    </row>
    <row r="8094" spans="1:11" x14ac:dyDescent="0.25">
      <c r="A8094" t="s">
        <v>3681</v>
      </c>
      <c r="B8094" t="s">
        <v>3682</v>
      </c>
      <c r="C8094">
        <v>93</v>
      </c>
      <c r="D8094" t="s">
        <v>2454</v>
      </c>
      <c r="E8094">
        <f t="shared" si="126"/>
        <v>7</v>
      </c>
      <c r="F8094">
        <v>3764</v>
      </c>
      <c r="G8094" t="s">
        <v>10</v>
      </c>
      <c r="I8094">
        <v>0</v>
      </c>
      <c r="J8094">
        <f>Table1[[#This Row],[Time_to_crack_in_seconds]]/60</f>
        <v>0</v>
      </c>
      <c r="K8094">
        <f>Table1[[#This Row],[Time_to_Crack_in_minutes]]/60</f>
        <v>0</v>
      </c>
    </row>
    <row r="8095" spans="1:11" x14ac:dyDescent="0.25">
      <c r="A8095" t="s">
        <v>3681</v>
      </c>
      <c r="B8095" t="s">
        <v>3682</v>
      </c>
      <c r="C8095">
        <v>94</v>
      </c>
      <c r="D8095" t="s">
        <v>3710</v>
      </c>
      <c r="E8095">
        <f t="shared" si="126"/>
        <v>7</v>
      </c>
      <c r="F8095">
        <v>3738</v>
      </c>
      <c r="G8095" t="s">
        <v>18</v>
      </c>
      <c r="I8095">
        <v>120</v>
      </c>
      <c r="J8095">
        <f>Table1[[#This Row],[Time_to_crack_in_seconds]]/60</f>
        <v>2</v>
      </c>
      <c r="K8095">
        <f>Table1[[#This Row],[Time_to_Crack_in_minutes]]/60</f>
        <v>3.3333333333333333E-2</v>
      </c>
    </row>
    <row r="8096" spans="1:11" x14ac:dyDescent="0.25">
      <c r="A8096" t="s">
        <v>3681</v>
      </c>
      <c r="B8096" t="s">
        <v>3682</v>
      </c>
      <c r="C8096">
        <v>95</v>
      </c>
      <c r="D8096" t="s">
        <v>3711</v>
      </c>
      <c r="E8096">
        <f t="shared" si="126"/>
        <v>8</v>
      </c>
      <c r="F8096">
        <v>3710</v>
      </c>
      <c r="G8096" t="s">
        <v>13</v>
      </c>
      <c r="I8096">
        <v>10800</v>
      </c>
      <c r="J8096">
        <f>Table1[[#This Row],[Time_to_crack_in_seconds]]/60</f>
        <v>180</v>
      </c>
      <c r="K8096">
        <f>Table1[[#This Row],[Time_to_Crack_in_minutes]]/60</f>
        <v>3</v>
      </c>
    </row>
    <row r="8097" spans="1:11" x14ac:dyDescent="0.25">
      <c r="A8097" t="s">
        <v>3681</v>
      </c>
      <c r="B8097" t="s">
        <v>3682</v>
      </c>
      <c r="C8097">
        <v>96</v>
      </c>
      <c r="D8097" t="s">
        <v>1090</v>
      </c>
      <c r="E8097">
        <f t="shared" si="126"/>
        <v>6</v>
      </c>
      <c r="F8097">
        <v>3688</v>
      </c>
      <c r="G8097" t="s">
        <v>18</v>
      </c>
      <c r="I8097">
        <v>120</v>
      </c>
      <c r="J8097">
        <f>Table1[[#This Row],[Time_to_crack_in_seconds]]/60</f>
        <v>2</v>
      </c>
      <c r="K8097">
        <f>Table1[[#This Row],[Time_to_Crack_in_minutes]]/60</f>
        <v>3.3333333333333333E-2</v>
      </c>
    </row>
    <row r="8098" spans="1:11" x14ac:dyDescent="0.25">
      <c r="A8098" t="s">
        <v>3681</v>
      </c>
      <c r="B8098" t="s">
        <v>3682</v>
      </c>
      <c r="C8098">
        <v>97</v>
      </c>
      <c r="D8098" t="s">
        <v>3712</v>
      </c>
      <c r="E8098">
        <f t="shared" si="126"/>
        <v>8</v>
      </c>
      <c r="F8098">
        <v>3670</v>
      </c>
      <c r="G8098" t="s">
        <v>54</v>
      </c>
      <c r="I8098">
        <v>1020</v>
      </c>
      <c r="J8098">
        <f>Table1[[#This Row],[Time_to_crack_in_seconds]]/60</f>
        <v>17</v>
      </c>
      <c r="K8098">
        <f>Table1[[#This Row],[Time_to_Crack_in_minutes]]/60</f>
        <v>0.28333333333333333</v>
      </c>
    </row>
    <row r="8099" spans="1:11" x14ac:dyDescent="0.25">
      <c r="A8099" t="s">
        <v>3681</v>
      </c>
      <c r="B8099" t="s">
        <v>3682</v>
      </c>
      <c r="C8099">
        <v>98</v>
      </c>
      <c r="D8099" t="s">
        <v>2216</v>
      </c>
      <c r="E8099">
        <f t="shared" si="126"/>
        <v>8</v>
      </c>
      <c r="F8099">
        <v>3644</v>
      </c>
      <c r="G8099" t="s">
        <v>263</v>
      </c>
      <c r="I8099">
        <v>41</v>
      </c>
      <c r="J8099">
        <f>Table1[[#This Row],[Time_to_crack_in_seconds]]/60</f>
        <v>0.68333333333333335</v>
      </c>
      <c r="K8099">
        <f>Table1[[#This Row],[Time_to_Crack_in_minutes]]/60</f>
        <v>1.1388888888888889E-2</v>
      </c>
    </row>
    <row r="8100" spans="1:11" x14ac:dyDescent="0.25">
      <c r="A8100" t="s">
        <v>3681</v>
      </c>
      <c r="B8100" t="s">
        <v>3682</v>
      </c>
      <c r="C8100">
        <v>99</v>
      </c>
      <c r="D8100">
        <v>987654321</v>
      </c>
      <c r="E8100">
        <f t="shared" si="126"/>
        <v>9</v>
      </c>
      <c r="F8100">
        <v>3599</v>
      </c>
      <c r="G8100" t="s">
        <v>10</v>
      </c>
      <c r="H8100">
        <v>25</v>
      </c>
      <c r="I8100">
        <v>0</v>
      </c>
      <c r="J8100">
        <f>Table1[[#This Row],[Time_to_crack_in_seconds]]/60</f>
        <v>0</v>
      </c>
      <c r="K8100">
        <f>Table1[[#This Row],[Time_to_Crack_in_minutes]]/60</f>
        <v>0</v>
      </c>
    </row>
    <row r="8101" spans="1:11" x14ac:dyDescent="0.25">
      <c r="A8101" t="s">
        <v>3681</v>
      </c>
      <c r="B8101" t="s">
        <v>3682</v>
      </c>
      <c r="C8101">
        <v>100</v>
      </c>
      <c r="D8101" t="s">
        <v>462</v>
      </c>
      <c r="E8101">
        <f t="shared" si="126"/>
        <v>9</v>
      </c>
      <c r="F8101">
        <v>3588</v>
      </c>
      <c r="G8101" t="s">
        <v>10</v>
      </c>
      <c r="I8101">
        <v>0</v>
      </c>
      <c r="J8101">
        <f>Table1[[#This Row],[Time_to_crack_in_seconds]]/60</f>
        <v>0</v>
      </c>
      <c r="K8101">
        <f>Table1[[#This Row],[Time_to_Crack_in_minutes]]/60</f>
        <v>0</v>
      </c>
    </row>
    <row r="8102" spans="1:11" x14ac:dyDescent="0.25">
      <c r="A8102" t="s">
        <v>3681</v>
      </c>
      <c r="B8102" t="s">
        <v>3682</v>
      </c>
      <c r="C8102">
        <v>101</v>
      </c>
      <c r="D8102" t="s">
        <v>1148</v>
      </c>
      <c r="E8102">
        <f t="shared" si="126"/>
        <v>9</v>
      </c>
      <c r="F8102">
        <v>3578</v>
      </c>
      <c r="G8102" t="s">
        <v>10</v>
      </c>
      <c r="I8102">
        <v>0</v>
      </c>
      <c r="J8102">
        <f>Table1[[#This Row],[Time_to_crack_in_seconds]]/60</f>
        <v>0</v>
      </c>
      <c r="K8102">
        <f>Table1[[#This Row],[Time_to_Crack_in_minutes]]/60</f>
        <v>0</v>
      </c>
    </row>
    <row r="8103" spans="1:11" x14ac:dyDescent="0.25">
      <c r="A8103" t="s">
        <v>3681</v>
      </c>
      <c r="B8103" t="s">
        <v>3682</v>
      </c>
      <c r="C8103">
        <v>102</v>
      </c>
      <c r="D8103" t="s">
        <v>78</v>
      </c>
      <c r="E8103">
        <f t="shared" si="126"/>
        <v>9</v>
      </c>
      <c r="F8103">
        <v>3576</v>
      </c>
      <c r="G8103" t="s">
        <v>10</v>
      </c>
      <c r="H8103">
        <v>121</v>
      </c>
      <c r="I8103">
        <v>0</v>
      </c>
      <c r="J8103">
        <f>Table1[[#This Row],[Time_to_crack_in_seconds]]/60</f>
        <v>0</v>
      </c>
      <c r="K8103">
        <f>Table1[[#This Row],[Time_to_Crack_in_minutes]]/60</f>
        <v>0</v>
      </c>
    </row>
    <row r="8104" spans="1:11" x14ac:dyDescent="0.25">
      <c r="A8104" t="s">
        <v>3681</v>
      </c>
      <c r="B8104" t="s">
        <v>3682</v>
      </c>
      <c r="C8104">
        <v>103</v>
      </c>
      <c r="D8104" t="s">
        <v>19</v>
      </c>
      <c r="E8104">
        <f t="shared" si="126"/>
        <v>7</v>
      </c>
      <c r="F8104">
        <v>3533</v>
      </c>
      <c r="G8104" t="s">
        <v>10</v>
      </c>
      <c r="H8104">
        <v>96</v>
      </c>
      <c r="I8104">
        <v>0</v>
      </c>
      <c r="J8104">
        <f>Table1[[#This Row],[Time_to_crack_in_seconds]]/60</f>
        <v>0</v>
      </c>
      <c r="K8104">
        <f>Table1[[#This Row],[Time_to_Crack_in_minutes]]/60</f>
        <v>0</v>
      </c>
    </row>
    <row r="8105" spans="1:11" x14ac:dyDescent="0.25">
      <c r="A8105" t="s">
        <v>3681</v>
      </c>
      <c r="B8105" t="s">
        <v>3682</v>
      </c>
      <c r="C8105">
        <v>104</v>
      </c>
      <c r="D8105" t="s">
        <v>407</v>
      </c>
      <c r="E8105">
        <f t="shared" si="126"/>
        <v>7</v>
      </c>
      <c r="F8105">
        <v>3533</v>
      </c>
      <c r="G8105" t="s">
        <v>54</v>
      </c>
      <c r="I8105">
        <v>1020</v>
      </c>
      <c r="J8105">
        <f>Table1[[#This Row],[Time_to_crack_in_seconds]]/60</f>
        <v>17</v>
      </c>
      <c r="K8105">
        <f>Table1[[#This Row],[Time_to_Crack_in_minutes]]/60</f>
        <v>0.28333333333333333</v>
      </c>
    </row>
    <row r="8106" spans="1:11" x14ac:dyDescent="0.25">
      <c r="A8106" t="s">
        <v>3681</v>
      </c>
      <c r="B8106" t="s">
        <v>3682</v>
      </c>
      <c r="C8106">
        <v>105</v>
      </c>
      <c r="D8106" t="s">
        <v>251</v>
      </c>
      <c r="E8106">
        <f t="shared" si="126"/>
        <v>9</v>
      </c>
      <c r="F8106">
        <v>3495</v>
      </c>
      <c r="G8106" t="s">
        <v>252</v>
      </c>
      <c r="I8106">
        <v>4</v>
      </c>
      <c r="J8106">
        <f>Table1[[#This Row],[Time_to_crack_in_seconds]]/60</f>
        <v>6.6666666666666666E-2</v>
      </c>
      <c r="K8106">
        <f>Table1[[#This Row],[Time_to_Crack_in_minutes]]/60</f>
        <v>1.1111111111111111E-3</v>
      </c>
    </row>
    <row r="8107" spans="1:11" x14ac:dyDescent="0.25">
      <c r="A8107" t="s">
        <v>3681</v>
      </c>
      <c r="B8107" t="s">
        <v>3682</v>
      </c>
      <c r="C8107">
        <v>106</v>
      </c>
      <c r="D8107" t="s">
        <v>35</v>
      </c>
      <c r="E8107">
        <f t="shared" si="126"/>
        <v>7</v>
      </c>
      <c r="F8107">
        <v>3489</v>
      </c>
      <c r="G8107" t="s">
        <v>10</v>
      </c>
      <c r="H8107">
        <v>111</v>
      </c>
      <c r="I8107">
        <v>0</v>
      </c>
      <c r="J8107">
        <f>Table1[[#This Row],[Time_to_crack_in_seconds]]/60</f>
        <v>0</v>
      </c>
      <c r="K8107">
        <f>Table1[[#This Row],[Time_to_Crack_in_minutes]]/60</f>
        <v>0</v>
      </c>
    </row>
    <row r="8108" spans="1:11" x14ac:dyDescent="0.25">
      <c r="A8108" t="s">
        <v>3681</v>
      </c>
      <c r="B8108" t="s">
        <v>3682</v>
      </c>
      <c r="C8108">
        <v>107</v>
      </c>
      <c r="D8108" t="s">
        <v>3713</v>
      </c>
      <c r="E8108">
        <f t="shared" si="126"/>
        <v>9</v>
      </c>
      <c r="F8108">
        <v>3436</v>
      </c>
      <c r="G8108" t="s">
        <v>82</v>
      </c>
      <c r="I8108">
        <v>86400</v>
      </c>
      <c r="J8108">
        <f>Table1[[#This Row],[Time_to_crack_in_seconds]]/60</f>
        <v>1440</v>
      </c>
      <c r="K8108">
        <f>Table1[[#This Row],[Time_to_Crack_in_minutes]]/60</f>
        <v>24</v>
      </c>
    </row>
    <row r="8109" spans="1:11" x14ac:dyDescent="0.25">
      <c r="A8109" t="s">
        <v>3681</v>
      </c>
      <c r="B8109" t="s">
        <v>3682</v>
      </c>
      <c r="C8109">
        <v>108</v>
      </c>
      <c r="D8109" t="s">
        <v>92</v>
      </c>
      <c r="E8109">
        <f t="shared" si="126"/>
        <v>7</v>
      </c>
      <c r="F8109">
        <v>3429</v>
      </c>
      <c r="G8109" t="s">
        <v>10</v>
      </c>
      <c r="H8109">
        <v>56</v>
      </c>
      <c r="I8109">
        <v>0</v>
      </c>
      <c r="J8109">
        <f>Table1[[#This Row],[Time_to_crack_in_seconds]]/60</f>
        <v>0</v>
      </c>
      <c r="K8109">
        <f>Table1[[#This Row],[Time_to_Crack_in_minutes]]/60</f>
        <v>0</v>
      </c>
    </row>
    <row r="8110" spans="1:11" x14ac:dyDescent="0.25">
      <c r="A8110" t="s">
        <v>3681</v>
      </c>
      <c r="B8110" t="s">
        <v>3682</v>
      </c>
      <c r="C8110">
        <v>109</v>
      </c>
      <c r="D8110" t="s">
        <v>3714</v>
      </c>
      <c r="E8110">
        <f t="shared" si="126"/>
        <v>7</v>
      </c>
      <c r="F8110">
        <v>3377</v>
      </c>
      <c r="G8110" t="s">
        <v>54</v>
      </c>
      <c r="I8110">
        <v>1020</v>
      </c>
      <c r="J8110">
        <f>Table1[[#This Row],[Time_to_crack_in_seconds]]/60</f>
        <v>17</v>
      </c>
      <c r="K8110">
        <f>Table1[[#This Row],[Time_to_Crack_in_minutes]]/60</f>
        <v>0.28333333333333333</v>
      </c>
    </row>
    <row r="8111" spans="1:11" x14ac:dyDescent="0.25">
      <c r="A8111" t="s">
        <v>3681</v>
      </c>
      <c r="B8111" t="s">
        <v>3682</v>
      </c>
      <c r="C8111">
        <v>110</v>
      </c>
      <c r="D8111" t="s">
        <v>3715</v>
      </c>
      <c r="E8111">
        <f t="shared" si="126"/>
        <v>10</v>
      </c>
      <c r="F8111">
        <v>3371</v>
      </c>
      <c r="G8111" t="s">
        <v>936</v>
      </c>
      <c r="I8111">
        <v>172800</v>
      </c>
      <c r="J8111">
        <f>Table1[[#This Row],[Time_to_crack_in_seconds]]/60</f>
        <v>2880</v>
      </c>
      <c r="K8111">
        <f>Table1[[#This Row],[Time_to_Crack_in_minutes]]/60</f>
        <v>48</v>
      </c>
    </row>
    <row r="8112" spans="1:11" x14ac:dyDescent="0.25">
      <c r="A8112" t="s">
        <v>3681</v>
      </c>
      <c r="B8112" t="s">
        <v>3682</v>
      </c>
      <c r="C8112">
        <v>111</v>
      </c>
      <c r="D8112" t="s">
        <v>1672</v>
      </c>
      <c r="E8112">
        <f t="shared" si="126"/>
        <v>7</v>
      </c>
      <c r="F8112">
        <v>3369</v>
      </c>
      <c r="G8112" t="s">
        <v>10</v>
      </c>
      <c r="I8112">
        <v>0</v>
      </c>
      <c r="J8112">
        <f>Table1[[#This Row],[Time_to_crack_in_seconds]]/60</f>
        <v>0</v>
      </c>
      <c r="K8112">
        <f>Table1[[#This Row],[Time_to_Crack_in_minutes]]/60</f>
        <v>0</v>
      </c>
    </row>
    <row r="8113" spans="1:11" x14ac:dyDescent="0.25">
      <c r="A8113" t="s">
        <v>3681</v>
      </c>
      <c r="B8113" t="s">
        <v>3682</v>
      </c>
      <c r="C8113">
        <v>112</v>
      </c>
      <c r="D8113" t="s">
        <v>3716</v>
      </c>
      <c r="E8113">
        <f t="shared" si="126"/>
        <v>5</v>
      </c>
      <c r="F8113">
        <v>3360</v>
      </c>
      <c r="G8113" t="s">
        <v>52</v>
      </c>
      <c r="I8113">
        <v>10</v>
      </c>
      <c r="J8113">
        <f>Table1[[#This Row],[Time_to_crack_in_seconds]]/60</f>
        <v>0.16666666666666666</v>
      </c>
      <c r="K8113">
        <f>Table1[[#This Row],[Time_to_Crack_in_minutes]]/60</f>
        <v>2.7777777777777775E-3</v>
      </c>
    </row>
    <row r="8114" spans="1:11" x14ac:dyDescent="0.25">
      <c r="A8114" t="s">
        <v>3681</v>
      </c>
      <c r="B8114" t="s">
        <v>3682</v>
      </c>
      <c r="C8114">
        <v>113</v>
      </c>
      <c r="D8114" t="s">
        <v>331</v>
      </c>
      <c r="E8114">
        <f t="shared" si="126"/>
        <v>6</v>
      </c>
      <c r="F8114">
        <v>3345</v>
      </c>
      <c r="G8114" t="s">
        <v>10</v>
      </c>
      <c r="I8114">
        <v>0</v>
      </c>
      <c r="J8114">
        <f>Table1[[#This Row],[Time_to_crack_in_seconds]]/60</f>
        <v>0</v>
      </c>
      <c r="K8114">
        <f>Table1[[#This Row],[Time_to_Crack_in_minutes]]/60</f>
        <v>0</v>
      </c>
    </row>
    <row r="8115" spans="1:11" x14ac:dyDescent="0.25">
      <c r="A8115" t="s">
        <v>3681</v>
      </c>
      <c r="B8115" t="s">
        <v>3682</v>
      </c>
      <c r="C8115">
        <v>114</v>
      </c>
      <c r="D8115" t="s">
        <v>1070</v>
      </c>
      <c r="E8115">
        <f t="shared" si="126"/>
        <v>6</v>
      </c>
      <c r="F8115">
        <v>3340</v>
      </c>
      <c r="G8115" t="s">
        <v>18</v>
      </c>
      <c r="I8115">
        <v>120</v>
      </c>
      <c r="J8115">
        <f>Table1[[#This Row],[Time_to_crack_in_seconds]]/60</f>
        <v>2</v>
      </c>
      <c r="K8115">
        <f>Table1[[#This Row],[Time_to_Crack_in_minutes]]/60</f>
        <v>3.3333333333333333E-2</v>
      </c>
    </row>
    <row r="8116" spans="1:11" x14ac:dyDescent="0.25">
      <c r="A8116" t="s">
        <v>3681</v>
      </c>
      <c r="B8116" t="s">
        <v>3682</v>
      </c>
      <c r="C8116">
        <v>115</v>
      </c>
      <c r="D8116" t="s">
        <v>3074</v>
      </c>
      <c r="E8116">
        <f t="shared" si="126"/>
        <v>7</v>
      </c>
      <c r="F8116">
        <v>3328</v>
      </c>
      <c r="G8116" t="s">
        <v>54</v>
      </c>
      <c r="I8116">
        <v>1020</v>
      </c>
      <c r="J8116">
        <f>Table1[[#This Row],[Time_to_crack_in_seconds]]/60</f>
        <v>17</v>
      </c>
      <c r="K8116">
        <f>Table1[[#This Row],[Time_to_Crack_in_minutes]]/60</f>
        <v>0.28333333333333333</v>
      </c>
    </row>
    <row r="8117" spans="1:11" x14ac:dyDescent="0.25">
      <c r="A8117" t="s">
        <v>3681</v>
      </c>
      <c r="B8117" t="s">
        <v>3682</v>
      </c>
      <c r="C8117">
        <v>116</v>
      </c>
      <c r="D8117" t="s">
        <v>1084</v>
      </c>
      <c r="E8117">
        <f t="shared" si="126"/>
        <v>6</v>
      </c>
      <c r="F8117">
        <v>3328</v>
      </c>
      <c r="G8117" t="s">
        <v>10</v>
      </c>
      <c r="I8117">
        <v>0</v>
      </c>
      <c r="J8117">
        <f>Table1[[#This Row],[Time_to_crack_in_seconds]]/60</f>
        <v>0</v>
      </c>
      <c r="K8117">
        <f>Table1[[#This Row],[Time_to_Crack_in_minutes]]/60</f>
        <v>0</v>
      </c>
    </row>
    <row r="8118" spans="1:11" x14ac:dyDescent="0.25">
      <c r="A8118" t="s">
        <v>3681</v>
      </c>
      <c r="B8118" t="s">
        <v>3682</v>
      </c>
      <c r="C8118">
        <v>117</v>
      </c>
      <c r="D8118" t="s">
        <v>3717</v>
      </c>
      <c r="E8118">
        <f t="shared" si="126"/>
        <v>6</v>
      </c>
      <c r="F8118">
        <v>3325</v>
      </c>
      <c r="G8118" t="s">
        <v>10</v>
      </c>
      <c r="I8118">
        <v>0</v>
      </c>
      <c r="J8118">
        <f>Table1[[#This Row],[Time_to_crack_in_seconds]]/60</f>
        <v>0</v>
      </c>
      <c r="K8118">
        <f>Table1[[#This Row],[Time_to_Crack_in_minutes]]/60</f>
        <v>0</v>
      </c>
    </row>
    <row r="8119" spans="1:11" x14ac:dyDescent="0.25">
      <c r="A8119" t="s">
        <v>3681</v>
      </c>
      <c r="B8119" t="s">
        <v>3682</v>
      </c>
      <c r="C8119">
        <v>118</v>
      </c>
      <c r="D8119">
        <v>123123123</v>
      </c>
      <c r="E8119">
        <f t="shared" si="126"/>
        <v>9</v>
      </c>
      <c r="F8119">
        <v>3309</v>
      </c>
      <c r="G8119" t="s">
        <v>10</v>
      </c>
      <c r="H8119">
        <v>40</v>
      </c>
      <c r="I8119">
        <v>0</v>
      </c>
      <c r="J8119">
        <f>Table1[[#This Row],[Time_to_crack_in_seconds]]/60</f>
        <v>0</v>
      </c>
      <c r="K8119">
        <f>Table1[[#This Row],[Time_to_Crack_in_minutes]]/60</f>
        <v>0</v>
      </c>
    </row>
    <row r="8120" spans="1:11" x14ac:dyDescent="0.25">
      <c r="A8120" t="s">
        <v>3681</v>
      </c>
      <c r="B8120" t="s">
        <v>3682</v>
      </c>
      <c r="C8120">
        <v>119</v>
      </c>
      <c r="D8120" t="s">
        <v>204</v>
      </c>
      <c r="E8120">
        <f t="shared" si="126"/>
        <v>6</v>
      </c>
      <c r="F8120">
        <v>3298</v>
      </c>
      <c r="G8120" t="s">
        <v>10</v>
      </c>
      <c r="H8120">
        <v>13</v>
      </c>
      <c r="I8120">
        <v>0</v>
      </c>
      <c r="J8120">
        <f>Table1[[#This Row],[Time_to_crack_in_seconds]]/60</f>
        <v>0</v>
      </c>
      <c r="K8120">
        <f>Table1[[#This Row],[Time_to_Crack_in_minutes]]/60</f>
        <v>0</v>
      </c>
    </row>
    <row r="8121" spans="1:11" x14ac:dyDescent="0.25">
      <c r="A8121" t="s">
        <v>3681</v>
      </c>
      <c r="B8121" t="s">
        <v>3682</v>
      </c>
      <c r="C8121">
        <v>120</v>
      </c>
      <c r="D8121" t="s">
        <v>634</v>
      </c>
      <c r="E8121">
        <f t="shared" si="126"/>
        <v>6</v>
      </c>
      <c r="F8121">
        <v>3298</v>
      </c>
      <c r="G8121" t="s">
        <v>10</v>
      </c>
      <c r="I8121">
        <v>0</v>
      </c>
      <c r="J8121">
        <f>Table1[[#This Row],[Time_to_crack_in_seconds]]/60</f>
        <v>0</v>
      </c>
      <c r="K8121">
        <f>Table1[[#This Row],[Time_to_Crack_in_minutes]]/60</f>
        <v>0</v>
      </c>
    </row>
    <row r="8122" spans="1:11" x14ac:dyDescent="0.25">
      <c r="A8122" t="s">
        <v>3681</v>
      </c>
      <c r="B8122" t="s">
        <v>3682</v>
      </c>
      <c r="C8122">
        <v>121</v>
      </c>
      <c r="D8122" t="s">
        <v>1321</v>
      </c>
      <c r="E8122">
        <f t="shared" si="126"/>
        <v>6</v>
      </c>
      <c r="F8122">
        <v>3250</v>
      </c>
      <c r="G8122" t="s">
        <v>18</v>
      </c>
      <c r="I8122">
        <v>120</v>
      </c>
      <c r="J8122">
        <f>Table1[[#This Row],[Time_to_crack_in_seconds]]/60</f>
        <v>2</v>
      </c>
      <c r="K8122">
        <f>Table1[[#This Row],[Time_to_Crack_in_minutes]]/60</f>
        <v>3.3333333333333333E-2</v>
      </c>
    </row>
    <row r="8123" spans="1:11" x14ac:dyDescent="0.25">
      <c r="A8123" t="s">
        <v>3681</v>
      </c>
      <c r="B8123" t="s">
        <v>3682</v>
      </c>
      <c r="C8123">
        <v>122</v>
      </c>
      <c r="D8123" t="s">
        <v>3718</v>
      </c>
      <c r="E8123">
        <f t="shared" si="126"/>
        <v>7</v>
      </c>
      <c r="F8123">
        <v>3224</v>
      </c>
      <c r="G8123" t="s">
        <v>54</v>
      </c>
      <c r="I8123">
        <v>1020</v>
      </c>
      <c r="J8123">
        <f>Table1[[#This Row],[Time_to_crack_in_seconds]]/60</f>
        <v>17</v>
      </c>
      <c r="K8123">
        <f>Table1[[#This Row],[Time_to_Crack_in_minutes]]/60</f>
        <v>0.28333333333333333</v>
      </c>
    </row>
    <row r="8124" spans="1:11" x14ac:dyDescent="0.25">
      <c r="A8124" t="s">
        <v>3681</v>
      </c>
      <c r="B8124" t="s">
        <v>3682</v>
      </c>
      <c r="C8124">
        <v>123</v>
      </c>
      <c r="D8124" t="s">
        <v>3719</v>
      </c>
      <c r="E8124">
        <f t="shared" si="126"/>
        <v>6</v>
      </c>
      <c r="F8124">
        <v>3141</v>
      </c>
      <c r="G8124" t="s">
        <v>18</v>
      </c>
      <c r="I8124">
        <v>120</v>
      </c>
      <c r="J8124">
        <f>Table1[[#This Row],[Time_to_crack_in_seconds]]/60</f>
        <v>2</v>
      </c>
      <c r="K8124">
        <f>Table1[[#This Row],[Time_to_Crack_in_minutes]]/60</f>
        <v>3.3333333333333333E-2</v>
      </c>
    </row>
    <row r="8125" spans="1:11" x14ac:dyDescent="0.25">
      <c r="A8125" t="s">
        <v>3681</v>
      </c>
      <c r="B8125" t="s">
        <v>3682</v>
      </c>
      <c r="C8125">
        <v>124</v>
      </c>
      <c r="D8125" t="s">
        <v>40</v>
      </c>
      <c r="E8125">
        <f t="shared" si="126"/>
        <v>7</v>
      </c>
      <c r="F8125">
        <v>3111</v>
      </c>
      <c r="G8125" t="s">
        <v>41</v>
      </c>
      <c r="H8125">
        <v>99</v>
      </c>
      <c r="I8125">
        <v>7</v>
      </c>
      <c r="J8125">
        <f>Table1[[#This Row],[Time_to_crack_in_seconds]]/60</f>
        <v>0.11666666666666667</v>
      </c>
      <c r="K8125">
        <f>Table1[[#This Row],[Time_to_Crack_in_minutes]]/60</f>
        <v>1.9444444444444444E-3</v>
      </c>
    </row>
    <row r="8126" spans="1:11" x14ac:dyDescent="0.25">
      <c r="A8126" t="s">
        <v>3681</v>
      </c>
      <c r="B8126" t="s">
        <v>3682</v>
      </c>
      <c r="C8126">
        <v>125</v>
      </c>
      <c r="D8126" t="s">
        <v>3720</v>
      </c>
      <c r="E8126">
        <f t="shared" si="126"/>
        <v>6</v>
      </c>
      <c r="F8126">
        <v>3102</v>
      </c>
      <c r="G8126" t="s">
        <v>172</v>
      </c>
      <c r="I8126">
        <v>32</v>
      </c>
      <c r="J8126">
        <f>Table1[[#This Row],[Time_to_crack_in_seconds]]/60</f>
        <v>0.53333333333333333</v>
      </c>
      <c r="K8126">
        <f>Table1[[#This Row],[Time_to_Crack_in_minutes]]/60</f>
        <v>8.8888888888888889E-3</v>
      </c>
    </row>
    <row r="8127" spans="1:11" x14ac:dyDescent="0.25">
      <c r="A8127" t="s">
        <v>3681</v>
      </c>
      <c r="B8127" t="s">
        <v>3682</v>
      </c>
      <c r="C8127">
        <v>126</v>
      </c>
      <c r="D8127" t="s">
        <v>227</v>
      </c>
      <c r="E8127">
        <f t="shared" si="126"/>
        <v>6</v>
      </c>
      <c r="F8127">
        <v>3088</v>
      </c>
      <c r="G8127" t="s">
        <v>18</v>
      </c>
      <c r="I8127">
        <v>120</v>
      </c>
      <c r="J8127">
        <f>Table1[[#This Row],[Time_to_crack_in_seconds]]/60</f>
        <v>2</v>
      </c>
      <c r="K8127">
        <f>Table1[[#This Row],[Time_to_Crack_in_minutes]]/60</f>
        <v>3.3333333333333333E-2</v>
      </c>
    </row>
    <row r="8128" spans="1:11" x14ac:dyDescent="0.25">
      <c r="A8128" t="s">
        <v>3681</v>
      </c>
      <c r="B8128" t="s">
        <v>3682</v>
      </c>
      <c r="C8128">
        <v>127</v>
      </c>
      <c r="D8128" t="s">
        <v>243</v>
      </c>
      <c r="E8128">
        <f t="shared" si="126"/>
        <v>8</v>
      </c>
      <c r="F8128">
        <v>3069</v>
      </c>
      <c r="G8128" t="s">
        <v>10</v>
      </c>
      <c r="H8128">
        <v>143</v>
      </c>
      <c r="I8128">
        <v>0</v>
      </c>
      <c r="J8128">
        <f>Table1[[#This Row],[Time_to_crack_in_seconds]]/60</f>
        <v>0</v>
      </c>
      <c r="K8128">
        <f>Table1[[#This Row],[Time_to_Crack_in_minutes]]/60</f>
        <v>0</v>
      </c>
    </row>
    <row r="8129" spans="1:11" x14ac:dyDescent="0.25">
      <c r="A8129" t="s">
        <v>3681</v>
      </c>
      <c r="B8129" t="s">
        <v>3682</v>
      </c>
      <c r="C8129">
        <v>128</v>
      </c>
      <c r="D8129" t="s">
        <v>3721</v>
      </c>
      <c r="E8129">
        <f t="shared" si="126"/>
        <v>9</v>
      </c>
      <c r="F8129">
        <v>3014</v>
      </c>
      <c r="G8129" t="s">
        <v>82</v>
      </c>
      <c r="I8129">
        <v>86400</v>
      </c>
      <c r="J8129">
        <f>Table1[[#This Row],[Time_to_crack_in_seconds]]/60</f>
        <v>1440</v>
      </c>
      <c r="K8129">
        <f>Table1[[#This Row],[Time_to_Crack_in_minutes]]/60</f>
        <v>24</v>
      </c>
    </row>
    <row r="8130" spans="1:11" x14ac:dyDescent="0.25">
      <c r="A8130" t="s">
        <v>3681</v>
      </c>
      <c r="B8130" t="s">
        <v>3682</v>
      </c>
      <c r="C8130">
        <v>129</v>
      </c>
      <c r="D8130" t="s">
        <v>112</v>
      </c>
      <c r="E8130">
        <f t="shared" si="126"/>
        <v>8</v>
      </c>
      <c r="F8130">
        <v>2993</v>
      </c>
      <c r="G8130" t="s">
        <v>10</v>
      </c>
      <c r="H8130">
        <v>72</v>
      </c>
      <c r="I8130">
        <v>0</v>
      </c>
      <c r="J8130">
        <f>Table1[[#This Row],[Time_to_crack_in_seconds]]/60</f>
        <v>0</v>
      </c>
      <c r="K8130">
        <f>Table1[[#This Row],[Time_to_Crack_in_minutes]]/60</f>
        <v>0</v>
      </c>
    </row>
    <row r="8131" spans="1:11" x14ac:dyDescent="0.25">
      <c r="A8131" t="s">
        <v>3681</v>
      </c>
      <c r="B8131" t="s">
        <v>3682</v>
      </c>
      <c r="C8131">
        <v>130</v>
      </c>
      <c r="D8131" t="s">
        <v>1143</v>
      </c>
      <c r="E8131">
        <f t="shared" ref="E8131:E8194" si="127">LEN(D8131)</f>
        <v>6</v>
      </c>
      <c r="F8131">
        <v>2985</v>
      </c>
      <c r="G8131" t="s">
        <v>10</v>
      </c>
      <c r="I8131">
        <v>0</v>
      </c>
      <c r="J8131">
        <f>Table1[[#This Row],[Time_to_crack_in_seconds]]/60</f>
        <v>0</v>
      </c>
      <c r="K8131">
        <f>Table1[[#This Row],[Time_to_Crack_in_minutes]]/60</f>
        <v>0</v>
      </c>
    </row>
    <row r="8132" spans="1:11" x14ac:dyDescent="0.25">
      <c r="A8132" t="s">
        <v>3681</v>
      </c>
      <c r="B8132" t="s">
        <v>3682</v>
      </c>
      <c r="C8132">
        <v>131</v>
      </c>
      <c r="D8132" t="s">
        <v>797</v>
      </c>
      <c r="E8132">
        <f t="shared" si="127"/>
        <v>8</v>
      </c>
      <c r="F8132">
        <v>2977</v>
      </c>
      <c r="G8132" t="s">
        <v>10</v>
      </c>
      <c r="H8132">
        <v>68</v>
      </c>
      <c r="I8132">
        <v>0</v>
      </c>
      <c r="J8132">
        <f>Table1[[#This Row],[Time_to_crack_in_seconds]]/60</f>
        <v>0</v>
      </c>
      <c r="K8132">
        <f>Table1[[#This Row],[Time_to_Crack_in_minutes]]/60</f>
        <v>0</v>
      </c>
    </row>
    <row r="8133" spans="1:11" x14ac:dyDescent="0.25">
      <c r="A8133" t="s">
        <v>3681</v>
      </c>
      <c r="B8133" t="s">
        <v>3682</v>
      </c>
      <c r="C8133">
        <v>132</v>
      </c>
      <c r="D8133" t="s">
        <v>3722</v>
      </c>
      <c r="E8133">
        <f t="shared" si="127"/>
        <v>5</v>
      </c>
      <c r="F8133">
        <v>2975</v>
      </c>
      <c r="G8133" t="s">
        <v>52</v>
      </c>
      <c r="I8133">
        <v>10</v>
      </c>
      <c r="J8133">
        <f>Table1[[#This Row],[Time_to_crack_in_seconds]]/60</f>
        <v>0.16666666666666666</v>
      </c>
      <c r="K8133">
        <f>Table1[[#This Row],[Time_to_Crack_in_minutes]]/60</f>
        <v>2.7777777777777775E-3</v>
      </c>
    </row>
    <row r="8134" spans="1:11" x14ac:dyDescent="0.25">
      <c r="A8134" t="s">
        <v>3681</v>
      </c>
      <c r="B8134" t="s">
        <v>3682</v>
      </c>
      <c r="C8134">
        <v>133</v>
      </c>
      <c r="D8134" t="s">
        <v>397</v>
      </c>
      <c r="E8134">
        <f t="shared" si="127"/>
        <v>8</v>
      </c>
      <c r="F8134">
        <v>2952</v>
      </c>
      <c r="G8134" t="s">
        <v>13</v>
      </c>
      <c r="I8134">
        <v>10800</v>
      </c>
      <c r="J8134">
        <f>Table1[[#This Row],[Time_to_crack_in_seconds]]/60</f>
        <v>180</v>
      </c>
      <c r="K8134">
        <f>Table1[[#This Row],[Time_to_Crack_in_minutes]]/60</f>
        <v>3</v>
      </c>
    </row>
    <row r="8135" spans="1:11" x14ac:dyDescent="0.25">
      <c r="A8135" t="s">
        <v>3681</v>
      </c>
      <c r="B8135" t="s">
        <v>3682</v>
      </c>
      <c r="C8135">
        <v>134</v>
      </c>
      <c r="D8135" t="s">
        <v>3723</v>
      </c>
      <c r="E8135">
        <f t="shared" si="127"/>
        <v>5</v>
      </c>
      <c r="F8135">
        <v>2947</v>
      </c>
      <c r="G8135" t="s">
        <v>52</v>
      </c>
      <c r="I8135">
        <v>10</v>
      </c>
      <c r="J8135">
        <f>Table1[[#This Row],[Time_to_crack_in_seconds]]/60</f>
        <v>0.16666666666666666</v>
      </c>
      <c r="K8135">
        <f>Table1[[#This Row],[Time_to_Crack_in_minutes]]/60</f>
        <v>2.7777777777777775E-3</v>
      </c>
    </row>
    <row r="8136" spans="1:11" x14ac:dyDescent="0.25">
      <c r="A8136" t="s">
        <v>3681</v>
      </c>
      <c r="B8136" t="s">
        <v>3682</v>
      </c>
      <c r="C8136">
        <v>135</v>
      </c>
      <c r="D8136" t="s">
        <v>619</v>
      </c>
      <c r="E8136">
        <f t="shared" si="127"/>
        <v>6</v>
      </c>
      <c r="F8136">
        <v>2913</v>
      </c>
      <c r="G8136" t="s">
        <v>10</v>
      </c>
      <c r="I8136">
        <v>0</v>
      </c>
      <c r="J8136">
        <f>Table1[[#This Row],[Time_to_crack_in_seconds]]/60</f>
        <v>0</v>
      </c>
      <c r="K8136">
        <f>Table1[[#This Row],[Time_to_Crack_in_minutes]]/60</f>
        <v>0</v>
      </c>
    </row>
    <row r="8137" spans="1:11" x14ac:dyDescent="0.25">
      <c r="A8137" t="s">
        <v>3681</v>
      </c>
      <c r="B8137" t="s">
        <v>3682</v>
      </c>
      <c r="C8137">
        <v>136</v>
      </c>
      <c r="D8137" t="s">
        <v>20</v>
      </c>
      <c r="E8137">
        <f t="shared" si="127"/>
        <v>7</v>
      </c>
      <c r="F8137">
        <v>2893</v>
      </c>
      <c r="G8137" t="s">
        <v>10</v>
      </c>
      <c r="H8137">
        <v>48</v>
      </c>
      <c r="I8137">
        <v>0</v>
      </c>
      <c r="J8137">
        <f>Table1[[#This Row],[Time_to_crack_in_seconds]]/60</f>
        <v>0</v>
      </c>
      <c r="K8137">
        <f>Table1[[#This Row],[Time_to_Crack_in_minutes]]/60</f>
        <v>0</v>
      </c>
    </row>
    <row r="8138" spans="1:11" x14ac:dyDescent="0.25">
      <c r="A8138" t="s">
        <v>3681</v>
      </c>
      <c r="B8138" t="s">
        <v>3682</v>
      </c>
      <c r="C8138">
        <v>137</v>
      </c>
      <c r="D8138" t="s">
        <v>3724</v>
      </c>
      <c r="E8138">
        <f t="shared" si="127"/>
        <v>6</v>
      </c>
      <c r="F8138">
        <v>2852</v>
      </c>
      <c r="G8138" t="s">
        <v>18</v>
      </c>
      <c r="I8138">
        <v>120</v>
      </c>
      <c r="J8138">
        <f>Table1[[#This Row],[Time_to_crack_in_seconds]]/60</f>
        <v>2</v>
      </c>
      <c r="K8138">
        <f>Table1[[#This Row],[Time_to_Crack_in_minutes]]/60</f>
        <v>3.3333333333333333E-2</v>
      </c>
    </row>
    <row r="8139" spans="1:11" x14ac:dyDescent="0.25">
      <c r="A8139" t="s">
        <v>3681</v>
      </c>
      <c r="B8139" t="s">
        <v>3682</v>
      </c>
      <c r="C8139">
        <v>138</v>
      </c>
      <c r="D8139">
        <v>159753</v>
      </c>
      <c r="E8139">
        <f t="shared" si="127"/>
        <v>6</v>
      </c>
      <c r="F8139">
        <v>2850</v>
      </c>
      <c r="G8139" t="s">
        <v>10</v>
      </c>
      <c r="H8139">
        <v>44</v>
      </c>
      <c r="I8139">
        <v>0</v>
      </c>
      <c r="J8139">
        <f>Table1[[#This Row],[Time_to_crack_in_seconds]]/60</f>
        <v>0</v>
      </c>
      <c r="K8139">
        <f>Table1[[#This Row],[Time_to_Crack_in_minutes]]/60</f>
        <v>0</v>
      </c>
    </row>
    <row r="8140" spans="1:11" x14ac:dyDescent="0.25">
      <c r="A8140" t="s">
        <v>3681</v>
      </c>
      <c r="B8140" t="s">
        <v>3682</v>
      </c>
      <c r="C8140">
        <v>139</v>
      </c>
      <c r="D8140" t="s">
        <v>605</v>
      </c>
      <c r="E8140">
        <f t="shared" si="127"/>
        <v>6</v>
      </c>
      <c r="F8140">
        <v>2782</v>
      </c>
      <c r="G8140" t="s">
        <v>18</v>
      </c>
      <c r="I8140">
        <v>120</v>
      </c>
      <c r="J8140">
        <f>Table1[[#This Row],[Time_to_crack_in_seconds]]/60</f>
        <v>2</v>
      </c>
      <c r="K8140">
        <f>Table1[[#This Row],[Time_to_Crack_in_minutes]]/60</f>
        <v>3.3333333333333333E-2</v>
      </c>
    </row>
    <row r="8141" spans="1:11" x14ac:dyDescent="0.25">
      <c r="A8141" t="s">
        <v>3681</v>
      </c>
      <c r="B8141" t="s">
        <v>3682</v>
      </c>
      <c r="C8141">
        <v>140</v>
      </c>
      <c r="D8141" t="s">
        <v>334</v>
      </c>
      <c r="E8141">
        <f t="shared" si="127"/>
        <v>8</v>
      </c>
      <c r="F8141">
        <v>2778</v>
      </c>
      <c r="G8141" t="s">
        <v>10</v>
      </c>
      <c r="H8141">
        <v>47</v>
      </c>
      <c r="I8141">
        <v>0</v>
      </c>
      <c r="J8141">
        <f>Table1[[#This Row],[Time_to_crack_in_seconds]]/60</f>
        <v>0</v>
      </c>
      <c r="K8141">
        <f>Table1[[#This Row],[Time_to_Crack_in_minutes]]/60</f>
        <v>0</v>
      </c>
    </row>
    <row r="8142" spans="1:11" x14ac:dyDescent="0.25">
      <c r="A8142" t="s">
        <v>3681</v>
      </c>
      <c r="B8142" t="s">
        <v>3682</v>
      </c>
      <c r="C8142">
        <v>141</v>
      </c>
      <c r="D8142" t="s">
        <v>3725</v>
      </c>
      <c r="E8142">
        <f t="shared" si="127"/>
        <v>6</v>
      </c>
      <c r="F8142">
        <v>2772</v>
      </c>
      <c r="G8142" t="s">
        <v>10</v>
      </c>
      <c r="I8142">
        <v>0</v>
      </c>
      <c r="J8142">
        <f>Table1[[#This Row],[Time_to_crack_in_seconds]]/60</f>
        <v>0</v>
      </c>
      <c r="K8142">
        <f>Table1[[#This Row],[Time_to_Crack_in_minutes]]/60</f>
        <v>0</v>
      </c>
    </row>
    <row r="8143" spans="1:11" x14ac:dyDescent="0.25">
      <c r="A8143" t="s">
        <v>3681</v>
      </c>
      <c r="B8143" t="s">
        <v>3682</v>
      </c>
      <c r="C8143">
        <v>142</v>
      </c>
      <c r="D8143" t="s">
        <v>3726</v>
      </c>
      <c r="E8143">
        <f t="shared" si="127"/>
        <v>9</v>
      </c>
      <c r="F8143">
        <v>2754</v>
      </c>
      <c r="G8143" t="s">
        <v>837</v>
      </c>
      <c r="I8143">
        <v>14400</v>
      </c>
      <c r="J8143">
        <f>Table1[[#This Row],[Time_to_crack_in_seconds]]/60</f>
        <v>240</v>
      </c>
      <c r="K8143">
        <f>Table1[[#This Row],[Time_to_Crack_in_minutes]]/60</f>
        <v>4</v>
      </c>
    </row>
    <row r="8144" spans="1:11" x14ac:dyDescent="0.25">
      <c r="A8144" t="s">
        <v>3681</v>
      </c>
      <c r="B8144" t="s">
        <v>3682</v>
      </c>
      <c r="C8144">
        <v>143</v>
      </c>
      <c r="D8144" t="s">
        <v>3727</v>
      </c>
      <c r="E8144">
        <f t="shared" si="127"/>
        <v>7</v>
      </c>
      <c r="F8144">
        <v>2751</v>
      </c>
      <c r="G8144" t="s">
        <v>54</v>
      </c>
      <c r="I8144">
        <v>1020</v>
      </c>
      <c r="J8144">
        <f>Table1[[#This Row],[Time_to_crack_in_seconds]]/60</f>
        <v>17</v>
      </c>
      <c r="K8144">
        <f>Table1[[#This Row],[Time_to_Crack_in_minutes]]/60</f>
        <v>0.28333333333333333</v>
      </c>
    </row>
    <row r="8145" spans="1:11" x14ac:dyDescent="0.25">
      <c r="A8145" t="s">
        <v>3681</v>
      </c>
      <c r="B8145" t="s">
        <v>3682</v>
      </c>
      <c r="C8145">
        <v>144</v>
      </c>
      <c r="D8145" t="s">
        <v>3728</v>
      </c>
      <c r="E8145">
        <f t="shared" si="127"/>
        <v>6</v>
      </c>
      <c r="F8145">
        <v>2748</v>
      </c>
      <c r="G8145" t="s">
        <v>18</v>
      </c>
      <c r="I8145">
        <v>120</v>
      </c>
      <c r="J8145">
        <f>Table1[[#This Row],[Time_to_crack_in_seconds]]/60</f>
        <v>2</v>
      </c>
      <c r="K8145">
        <f>Table1[[#This Row],[Time_to_Crack_in_minutes]]/60</f>
        <v>3.3333333333333333E-2</v>
      </c>
    </row>
    <row r="8146" spans="1:11" x14ac:dyDescent="0.25">
      <c r="A8146" t="s">
        <v>3681</v>
      </c>
      <c r="B8146" t="s">
        <v>3682</v>
      </c>
      <c r="C8146">
        <v>145</v>
      </c>
      <c r="D8146" t="s">
        <v>1380</v>
      </c>
      <c r="E8146">
        <f t="shared" si="127"/>
        <v>9</v>
      </c>
      <c r="F8146">
        <v>2747</v>
      </c>
      <c r="G8146" t="s">
        <v>10</v>
      </c>
      <c r="H8146">
        <v>187</v>
      </c>
      <c r="I8146">
        <v>0</v>
      </c>
      <c r="J8146">
        <f>Table1[[#This Row],[Time_to_crack_in_seconds]]/60</f>
        <v>0</v>
      </c>
      <c r="K8146">
        <f>Table1[[#This Row],[Time_to_Crack_in_minutes]]/60</f>
        <v>0</v>
      </c>
    </row>
    <row r="8147" spans="1:11" x14ac:dyDescent="0.25">
      <c r="A8147" t="s">
        <v>3681</v>
      </c>
      <c r="B8147" t="s">
        <v>3682</v>
      </c>
      <c r="C8147">
        <v>146</v>
      </c>
      <c r="D8147" t="s">
        <v>1025</v>
      </c>
      <c r="E8147">
        <f t="shared" si="127"/>
        <v>6</v>
      </c>
      <c r="F8147">
        <v>2716</v>
      </c>
      <c r="G8147" t="s">
        <v>10</v>
      </c>
      <c r="I8147">
        <v>0</v>
      </c>
      <c r="J8147">
        <f>Table1[[#This Row],[Time_to_crack_in_seconds]]/60</f>
        <v>0</v>
      </c>
      <c r="K8147">
        <f>Table1[[#This Row],[Time_to_Crack_in_minutes]]/60</f>
        <v>0</v>
      </c>
    </row>
    <row r="8148" spans="1:11" x14ac:dyDescent="0.25">
      <c r="A8148" t="s">
        <v>3681</v>
      </c>
      <c r="B8148" t="s">
        <v>3682</v>
      </c>
      <c r="C8148">
        <v>147</v>
      </c>
      <c r="D8148" t="s">
        <v>73</v>
      </c>
      <c r="E8148">
        <f t="shared" si="127"/>
        <v>8</v>
      </c>
      <c r="F8148">
        <v>2684</v>
      </c>
      <c r="G8148" t="s">
        <v>10</v>
      </c>
      <c r="H8148">
        <v>81</v>
      </c>
      <c r="I8148">
        <v>0</v>
      </c>
      <c r="J8148">
        <f>Table1[[#This Row],[Time_to_crack_in_seconds]]/60</f>
        <v>0</v>
      </c>
      <c r="K8148">
        <f>Table1[[#This Row],[Time_to_Crack_in_minutes]]/60</f>
        <v>0</v>
      </c>
    </row>
    <row r="8149" spans="1:11" x14ac:dyDescent="0.25">
      <c r="A8149" t="s">
        <v>3681</v>
      </c>
      <c r="B8149" t="s">
        <v>3682</v>
      </c>
      <c r="C8149">
        <v>148</v>
      </c>
      <c r="D8149" t="s">
        <v>1949</v>
      </c>
      <c r="E8149">
        <f t="shared" si="127"/>
        <v>6</v>
      </c>
      <c r="F8149">
        <v>2678</v>
      </c>
      <c r="G8149" t="s">
        <v>10</v>
      </c>
      <c r="I8149">
        <v>0</v>
      </c>
      <c r="J8149">
        <f>Table1[[#This Row],[Time_to_crack_in_seconds]]/60</f>
        <v>0</v>
      </c>
      <c r="K8149">
        <f>Table1[[#This Row],[Time_to_Crack_in_minutes]]/60</f>
        <v>0</v>
      </c>
    </row>
    <row r="8150" spans="1:11" x14ac:dyDescent="0.25">
      <c r="A8150" t="s">
        <v>3681</v>
      </c>
      <c r="B8150" t="s">
        <v>3682</v>
      </c>
      <c r="C8150">
        <v>149</v>
      </c>
      <c r="D8150" t="s">
        <v>59</v>
      </c>
      <c r="E8150">
        <f t="shared" si="127"/>
        <v>10</v>
      </c>
      <c r="F8150">
        <v>2661</v>
      </c>
      <c r="G8150" t="s">
        <v>10</v>
      </c>
      <c r="H8150">
        <v>18</v>
      </c>
      <c r="I8150">
        <v>0</v>
      </c>
      <c r="J8150">
        <f>Table1[[#This Row],[Time_to_crack_in_seconds]]/60</f>
        <v>0</v>
      </c>
      <c r="K8150">
        <f>Table1[[#This Row],[Time_to_Crack_in_minutes]]/60</f>
        <v>0</v>
      </c>
    </row>
    <row r="8151" spans="1:11" x14ac:dyDescent="0.25">
      <c r="A8151" t="s">
        <v>3681</v>
      </c>
      <c r="B8151" t="s">
        <v>3682</v>
      </c>
      <c r="C8151">
        <v>150</v>
      </c>
      <c r="D8151" t="s">
        <v>1343</v>
      </c>
      <c r="E8151">
        <f t="shared" si="127"/>
        <v>8</v>
      </c>
      <c r="F8151">
        <v>2660</v>
      </c>
      <c r="G8151" t="s">
        <v>13</v>
      </c>
      <c r="I8151">
        <v>10800</v>
      </c>
      <c r="J8151">
        <f>Table1[[#This Row],[Time_to_crack_in_seconds]]/60</f>
        <v>180</v>
      </c>
      <c r="K8151">
        <f>Table1[[#This Row],[Time_to_Crack_in_minutes]]/60</f>
        <v>3</v>
      </c>
    </row>
    <row r="8152" spans="1:11" x14ac:dyDescent="0.25">
      <c r="A8152" t="s">
        <v>3681</v>
      </c>
      <c r="B8152" t="s">
        <v>3682</v>
      </c>
      <c r="C8152">
        <v>151</v>
      </c>
      <c r="D8152" t="s">
        <v>3729</v>
      </c>
      <c r="E8152">
        <f t="shared" si="127"/>
        <v>6</v>
      </c>
      <c r="F8152">
        <v>2652</v>
      </c>
      <c r="G8152" t="s">
        <v>18</v>
      </c>
      <c r="I8152">
        <v>120</v>
      </c>
      <c r="J8152">
        <f>Table1[[#This Row],[Time_to_crack_in_seconds]]/60</f>
        <v>2</v>
      </c>
      <c r="K8152">
        <f>Table1[[#This Row],[Time_to_Crack_in_minutes]]/60</f>
        <v>3.3333333333333333E-2</v>
      </c>
    </row>
    <row r="8153" spans="1:11" x14ac:dyDescent="0.25">
      <c r="A8153" t="s">
        <v>3681</v>
      </c>
      <c r="B8153" t="s">
        <v>3682</v>
      </c>
      <c r="C8153">
        <v>152</v>
      </c>
      <c r="D8153" t="s">
        <v>3730</v>
      </c>
      <c r="E8153">
        <f t="shared" si="127"/>
        <v>9</v>
      </c>
      <c r="F8153">
        <v>2637</v>
      </c>
      <c r="G8153" t="s">
        <v>82</v>
      </c>
      <c r="I8153">
        <v>86400</v>
      </c>
      <c r="J8153">
        <f>Table1[[#This Row],[Time_to_crack_in_seconds]]/60</f>
        <v>1440</v>
      </c>
      <c r="K8153">
        <f>Table1[[#This Row],[Time_to_Crack_in_minutes]]/60</f>
        <v>24</v>
      </c>
    </row>
    <row r="8154" spans="1:11" x14ac:dyDescent="0.25">
      <c r="A8154" t="s">
        <v>3681</v>
      </c>
      <c r="B8154" t="s">
        <v>3682</v>
      </c>
      <c r="C8154">
        <v>153</v>
      </c>
      <c r="D8154" t="s">
        <v>3731</v>
      </c>
      <c r="E8154">
        <f t="shared" si="127"/>
        <v>9</v>
      </c>
      <c r="F8154">
        <v>2636</v>
      </c>
      <c r="G8154" t="s">
        <v>82</v>
      </c>
      <c r="I8154">
        <v>86400</v>
      </c>
      <c r="J8154">
        <f>Table1[[#This Row],[Time_to_crack_in_seconds]]/60</f>
        <v>1440</v>
      </c>
      <c r="K8154">
        <f>Table1[[#This Row],[Time_to_Crack_in_minutes]]/60</f>
        <v>24</v>
      </c>
    </row>
    <row r="8155" spans="1:11" x14ac:dyDescent="0.25">
      <c r="A8155" t="s">
        <v>3681</v>
      </c>
      <c r="B8155" t="s">
        <v>3682</v>
      </c>
      <c r="C8155">
        <v>154</v>
      </c>
      <c r="D8155" t="s">
        <v>1304</v>
      </c>
      <c r="E8155">
        <f t="shared" si="127"/>
        <v>8</v>
      </c>
      <c r="F8155">
        <v>2633</v>
      </c>
      <c r="G8155" t="s">
        <v>10</v>
      </c>
      <c r="I8155">
        <v>0</v>
      </c>
      <c r="J8155">
        <f>Table1[[#This Row],[Time_to_crack_in_seconds]]/60</f>
        <v>0</v>
      </c>
      <c r="K8155">
        <f>Table1[[#This Row],[Time_to_Crack_in_minutes]]/60</f>
        <v>0</v>
      </c>
    </row>
    <row r="8156" spans="1:11" x14ac:dyDescent="0.25">
      <c r="A8156" t="s">
        <v>3681</v>
      </c>
      <c r="B8156" t="s">
        <v>3682</v>
      </c>
      <c r="C8156">
        <v>155</v>
      </c>
      <c r="D8156" t="s">
        <v>271</v>
      </c>
      <c r="E8156">
        <f t="shared" si="127"/>
        <v>8</v>
      </c>
      <c r="F8156">
        <v>2627</v>
      </c>
      <c r="G8156" t="s">
        <v>90</v>
      </c>
      <c r="H8156">
        <v>137</v>
      </c>
      <c r="I8156">
        <v>7200</v>
      </c>
      <c r="J8156">
        <f>Table1[[#This Row],[Time_to_crack_in_seconds]]/60</f>
        <v>120</v>
      </c>
      <c r="K8156">
        <f>Table1[[#This Row],[Time_to_Crack_in_minutes]]/60</f>
        <v>2</v>
      </c>
    </row>
    <row r="8157" spans="1:11" x14ac:dyDescent="0.25">
      <c r="A8157" t="s">
        <v>3681</v>
      </c>
      <c r="B8157" t="s">
        <v>3682</v>
      </c>
      <c r="C8157">
        <v>156</v>
      </c>
      <c r="D8157" t="s">
        <v>310</v>
      </c>
      <c r="E8157">
        <f t="shared" si="127"/>
        <v>9</v>
      </c>
      <c r="F8157">
        <v>2618</v>
      </c>
      <c r="G8157" t="s">
        <v>162</v>
      </c>
      <c r="I8157">
        <v>2</v>
      </c>
      <c r="J8157">
        <f>Table1[[#This Row],[Time_to_crack_in_seconds]]/60</f>
        <v>3.3333333333333333E-2</v>
      </c>
      <c r="K8157">
        <f>Table1[[#This Row],[Time_to_Crack_in_minutes]]/60</f>
        <v>5.5555555555555556E-4</v>
      </c>
    </row>
    <row r="8158" spans="1:11" x14ac:dyDescent="0.25">
      <c r="A8158" t="s">
        <v>3681</v>
      </c>
      <c r="B8158" t="s">
        <v>3682</v>
      </c>
      <c r="C8158">
        <v>157</v>
      </c>
      <c r="D8158" t="s">
        <v>30</v>
      </c>
      <c r="E8158">
        <f t="shared" si="127"/>
        <v>6</v>
      </c>
      <c r="F8158">
        <v>2615</v>
      </c>
      <c r="G8158" t="s">
        <v>10</v>
      </c>
      <c r="H8158">
        <v>41</v>
      </c>
      <c r="I8158">
        <v>0</v>
      </c>
      <c r="J8158">
        <f>Table1[[#This Row],[Time_to_crack_in_seconds]]/60</f>
        <v>0</v>
      </c>
      <c r="K8158">
        <f>Table1[[#This Row],[Time_to_Crack_in_minutes]]/60</f>
        <v>0</v>
      </c>
    </row>
    <row r="8159" spans="1:11" x14ac:dyDescent="0.25">
      <c r="A8159" t="s">
        <v>3681</v>
      </c>
      <c r="B8159" t="s">
        <v>3682</v>
      </c>
      <c r="C8159">
        <v>158</v>
      </c>
      <c r="D8159" t="s">
        <v>3732</v>
      </c>
      <c r="E8159">
        <f t="shared" si="127"/>
        <v>7</v>
      </c>
      <c r="F8159">
        <v>2590</v>
      </c>
      <c r="G8159" t="s">
        <v>54</v>
      </c>
      <c r="I8159">
        <v>1020</v>
      </c>
      <c r="J8159">
        <f>Table1[[#This Row],[Time_to_crack_in_seconds]]/60</f>
        <v>17</v>
      </c>
      <c r="K8159">
        <f>Table1[[#This Row],[Time_to_Crack_in_minutes]]/60</f>
        <v>0.28333333333333333</v>
      </c>
    </row>
    <row r="8160" spans="1:11" x14ac:dyDescent="0.25">
      <c r="A8160" t="s">
        <v>3681</v>
      </c>
      <c r="B8160" t="s">
        <v>3682</v>
      </c>
      <c r="C8160">
        <v>159</v>
      </c>
      <c r="D8160" t="s">
        <v>3733</v>
      </c>
      <c r="E8160">
        <f t="shared" si="127"/>
        <v>7</v>
      </c>
      <c r="F8160">
        <v>2584</v>
      </c>
      <c r="G8160" t="s">
        <v>54</v>
      </c>
      <c r="I8160">
        <v>1020</v>
      </c>
      <c r="J8160">
        <f>Table1[[#This Row],[Time_to_crack_in_seconds]]/60</f>
        <v>17</v>
      </c>
      <c r="K8160">
        <f>Table1[[#This Row],[Time_to_Crack_in_minutes]]/60</f>
        <v>0.28333333333333333</v>
      </c>
    </row>
    <row r="8161" spans="1:11" x14ac:dyDescent="0.25">
      <c r="A8161" t="s">
        <v>3681</v>
      </c>
      <c r="B8161" t="s">
        <v>3682</v>
      </c>
      <c r="C8161">
        <v>160</v>
      </c>
      <c r="D8161" t="s">
        <v>67</v>
      </c>
      <c r="E8161">
        <f t="shared" si="127"/>
        <v>8</v>
      </c>
      <c r="F8161">
        <v>2583</v>
      </c>
      <c r="G8161" t="s">
        <v>10</v>
      </c>
      <c r="I8161">
        <v>0</v>
      </c>
      <c r="J8161">
        <f>Table1[[#This Row],[Time_to_crack_in_seconds]]/60</f>
        <v>0</v>
      </c>
      <c r="K8161">
        <f>Table1[[#This Row],[Time_to_Crack_in_minutes]]/60</f>
        <v>0</v>
      </c>
    </row>
    <row r="8162" spans="1:11" x14ac:dyDescent="0.25">
      <c r="A8162" t="s">
        <v>3681</v>
      </c>
      <c r="B8162" t="s">
        <v>3682</v>
      </c>
      <c r="C8162">
        <v>161</v>
      </c>
      <c r="D8162" t="s">
        <v>42</v>
      </c>
      <c r="E8162">
        <f t="shared" si="127"/>
        <v>6</v>
      </c>
      <c r="F8162">
        <v>2572</v>
      </c>
      <c r="G8162" t="s">
        <v>34</v>
      </c>
      <c r="H8162">
        <v>116</v>
      </c>
      <c r="I8162">
        <v>8</v>
      </c>
      <c r="J8162">
        <f>Table1[[#This Row],[Time_to_crack_in_seconds]]/60</f>
        <v>0.13333333333333333</v>
      </c>
      <c r="K8162">
        <f>Table1[[#This Row],[Time_to_Crack_in_minutes]]/60</f>
        <v>2.2222222222222222E-3</v>
      </c>
    </row>
    <row r="8163" spans="1:11" x14ac:dyDescent="0.25">
      <c r="A8163" t="s">
        <v>3681</v>
      </c>
      <c r="B8163" t="s">
        <v>3682</v>
      </c>
      <c r="C8163">
        <v>162</v>
      </c>
      <c r="D8163" t="s">
        <v>788</v>
      </c>
      <c r="E8163">
        <f t="shared" si="127"/>
        <v>8</v>
      </c>
      <c r="F8163">
        <v>2567</v>
      </c>
      <c r="G8163" t="s">
        <v>10</v>
      </c>
      <c r="I8163">
        <v>0</v>
      </c>
      <c r="J8163">
        <f>Table1[[#This Row],[Time_to_crack_in_seconds]]/60</f>
        <v>0</v>
      </c>
      <c r="K8163">
        <f>Table1[[#This Row],[Time_to_Crack_in_minutes]]/60</f>
        <v>0</v>
      </c>
    </row>
    <row r="8164" spans="1:11" x14ac:dyDescent="0.25">
      <c r="A8164" t="s">
        <v>3681</v>
      </c>
      <c r="B8164" t="s">
        <v>3682</v>
      </c>
      <c r="C8164">
        <v>163</v>
      </c>
      <c r="D8164" t="s">
        <v>55</v>
      </c>
      <c r="E8164">
        <f t="shared" si="127"/>
        <v>6</v>
      </c>
      <c r="F8164">
        <v>2535</v>
      </c>
      <c r="G8164" t="s">
        <v>10</v>
      </c>
      <c r="I8164">
        <v>0</v>
      </c>
      <c r="J8164">
        <f>Table1[[#This Row],[Time_to_crack_in_seconds]]/60</f>
        <v>0</v>
      </c>
      <c r="K8164">
        <f>Table1[[#This Row],[Time_to_Crack_in_minutes]]/60</f>
        <v>0</v>
      </c>
    </row>
    <row r="8165" spans="1:11" x14ac:dyDescent="0.25">
      <c r="A8165" t="s">
        <v>3681</v>
      </c>
      <c r="B8165" t="s">
        <v>3682</v>
      </c>
      <c r="C8165">
        <v>164</v>
      </c>
      <c r="D8165" t="s">
        <v>111</v>
      </c>
      <c r="E8165">
        <f t="shared" si="127"/>
        <v>6</v>
      </c>
      <c r="F8165">
        <v>2526</v>
      </c>
      <c r="G8165" t="s">
        <v>10</v>
      </c>
      <c r="I8165">
        <v>0</v>
      </c>
      <c r="J8165">
        <f>Table1[[#This Row],[Time_to_crack_in_seconds]]/60</f>
        <v>0</v>
      </c>
      <c r="K8165">
        <f>Table1[[#This Row],[Time_to_Crack_in_minutes]]/60</f>
        <v>0</v>
      </c>
    </row>
    <row r="8166" spans="1:11" x14ac:dyDescent="0.25">
      <c r="A8166" t="s">
        <v>3681</v>
      </c>
      <c r="B8166" t="s">
        <v>3682</v>
      </c>
      <c r="C8166">
        <v>165</v>
      </c>
      <c r="D8166" t="s">
        <v>655</v>
      </c>
      <c r="E8166">
        <f t="shared" si="127"/>
        <v>7</v>
      </c>
      <c r="F8166">
        <v>2446</v>
      </c>
      <c r="G8166" t="s">
        <v>10</v>
      </c>
      <c r="I8166">
        <v>0</v>
      </c>
      <c r="J8166">
        <f>Table1[[#This Row],[Time_to_crack_in_seconds]]/60</f>
        <v>0</v>
      </c>
      <c r="K8166">
        <f>Table1[[#This Row],[Time_to_Crack_in_minutes]]/60</f>
        <v>0</v>
      </c>
    </row>
    <row r="8167" spans="1:11" x14ac:dyDescent="0.25">
      <c r="A8167" t="s">
        <v>3681</v>
      </c>
      <c r="B8167" t="s">
        <v>3682</v>
      </c>
      <c r="C8167">
        <v>166</v>
      </c>
      <c r="D8167" t="s">
        <v>973</v>
      </c>
      <c r="E8167">
        <f t="shared" si="127"/>
        <v>6</v>
      </c>
      <c r="F8167">
        <v>2439</v>
      </c>
      <c r="G8167" t="s">
        <v>18</v>
      </c>
      <c r="I8167">
        <v>120</v>
      </c>
      <c r="J8167">
        <f>Table1[[#This Row],[Time_to_crack_in_seconds]]/60</f>
        <v>2</v>
      </c>
      <c r="K8167">
        <f>Table1[[#This Row],[Time_to_Crack_in_minutes]]/60</f>
        <v>3.3333333333333333E-2</v>
      </c>
    </row>
    <row r="8168" spans="1:11" x14ac:dyDescent="0.25">
      <c r="A8168" t="s">
        <v>3681</v>
      </c>
      <c r="B8168" t="s">
        <v>3682</v>
      </c>
      <c r="C8168">
        <v>167</v>
      </c>
      <c r="D8168" t="s">
        <v>3086</v>
      </c>
      <c r="E8168">
        <f t="shared" si="127"/>
        <v>6</v>
      </c>
      <c r="F8168">
        <v>2429</v>
      </c>
      <c r="G8168" t="s">
        <v>18</v>
      </c>
      <c r="I8168">
        <v>120</v>
      </c>
      <c r="J8168">
        <f>Table1[[#This Row],[Time_to_crack_in_seconds]]/60</f>
        <v>2</v>
      </c>
      <c r="K8168">
        <f>Table1[[#This Row],[Time_to_Crack_in_minutes]]/60</f>
        <v>3.3333333333333333E-2</v>
      </c>
    </row>
    <row r="8169" spans="1:11" x14ac:dyDescent="0.25">
      <c r="A8169" t="s">
        <v>3681</v>
      </c>
      <c r="B8169" t="s">
        <v>3682</v>
      </c>
      <c r="C8169">
        <v>168</v>
      </c>
      <c r="D8169" t="s">
        <v>3734</v>
      </c>
      <c r="E8169">
        <f t="shared" si="127"/>
        <v>6</v>
      </c>
      <c r="F8169">
        <v>2391</v>
      </c>
      <c r="G8169" t="s">
        <v>18</v>
      </c>
      <c r="I8169">
        <v>120</v>
      </c>
      <c r="J8169">
        <f>Table1[[#This Row],[Time_to_crack_in_seconds]]/60</f>
        <v>2</v>
      </c>
      <c r="K8169">
        <f>Table1[[#This Row],[Time_to_Crack_in_minutes]]/60</f>
        <v>3.3333333333333333E-2</v>
      </c>
    </row>
    <row r="8170" spans="1:11" x14ac:dyDescent="0.25">
      <c r="A8170" t="s">
        <v>3681</v>
      </c>
      <c r="B8170" t="s">
        <v>3682</v>
      </c>
      <c r="C8170">
        <v>169</v>
      </c>
      <c r="D8170" t="s">
        <v>3735</v>
      </c>
      <c r="E8170">
        <f t="shared" si="127"/>
        <v>8</v>
      </c>
      <c r="F8170">
        <v>2375</v>
      </c>
      <c r="G8170" t="s">
        <v>13</v>
      </c>
      <c r="I8170">
        <v>10800</v>
      </c>
      <c r="J8170">
        <f>Table1[[#This Row],[Time_to_crack_in_seconds]]/60</f>
        <v>180</v>
      </c>
      <c r="K8170">
        <f>Table1[[#This Row],[Time_to_Crack_in_minutes]]/60</f>
        <v>3</v>
      </c>
    </row>
    <row r="8171" spans="1:11" x14ac:dyDescent="0.25">
      <c r="A8171" t="s">
        <v>3681</v>
      </c>
      <c r="B8171" t="s">
        <v>3682</v>
      </c>
      <c r="C8171">
        <v>170</v>
      </c>
      <c r="D8171" t="s">
        <v>448</v>
      </c>
      <c r="E8171">
        <f t="shared" si="127"/>
        <v>8</v>
      </c>
      <c r="F8171">
        <v>2373</v>
      </c>
      <c r="G8171" t="s">
        <v>10</v>
      </c>
      <c r="I8171">
        <v>0</v>
      </c>
      <c r="J8171">
        <f>Table1[[#This Row],[Time_to_crack_in_seconds]]/60</f>
        <v>0</v>
      </c>
      <c r="K8171">
        <f>Table1[[#This Row],[Time_to_Crack_in_minutes]]/60</f>
        <v>0</v>
      </c>
    </row>
    <row r="8172" spans="1:11" x14ac:dyDescent="0.25">
      <c r="A8172" t="s">
        <v>3681</v>
      </c>
      <c r="B8172" t="s">
        <v>3682</v>
      </c>
      <c r="C8172">
        <v>171</v>
      </c>
      <c r="D8172" t="s">
        <v>3736</v>
      </c>
      <c r="E8172">
        <f t="shared" si="127"/>
        <v>6</v>
      </c>
      <c r="F8172">
        <v>2370</v>
      </c>
      <c r="G8172" t="s">
        <v>342</v>
      </c>
      <c r="I8172">
        <v>11</v>
      </c>
      <c r="J8172">
        <f>Table1[[#This Row],[Time_to_crack_in_seconds]]/60</f>
        <v>0.18333333333333332</v>
      </c>
      <c r="K8172">
        <f>Table1[[#This Row],[Time_to_Crack_in_minutes]]/60</f>
        <v>3.0555555555555553E-3</v>
      </c>
    </row>
    <row r="8173" spans="1:11" x14ac:dyDescent="0.25">
      <c r="A8173" t="s">
        <v>3681</v>
      </c>
      <c r="B8173" t="s">
        <v>3682</v>
      </c>
      <c r="C8173">
        <v>172</v>
      </c>
      <c r="D8173" t="s">
        <v>3737</v>
      </c>
      <c r="E8173">
        <f t="shared" si="127"/>
        <v>6</v>
      </c>
      <c r="F8173">
        <v>2369</v>
      </c>
      <c r="G8173" t="s">
        <v>47</v>
      </c>
      <c r="I8173">
        <v>5</v>
      </c>
      <c r="J8173">
        <f>Table1[[#This Row],[Time_to_crack_in_seconds]]/60</f>
        <v>8.3333333333333329E-2</v>
      </c>
      <c r="K8173">
        <f>Table1[[#This Row],[Time_to_Crack_in_minutes]]/60</f>
        <v>1.3888888888888887E-3</v>
      </c>
    </row>
    <row r="8174" spans="1:11" x14ac:dyDescent="0.25">
      <c r="A8174" t="s">
        <v>3681</v>
      </c>
      <c r="B8174" t="s">
        <v>3682</v>
      </c>
      <c r="C8174">
        <v>173</v>
      </c>
      <c r="D8174" t="s">
        <v>645</v>
      </c>
      <c r="E8174">
        <f t="shared" si="127"/>
        <v>4</v>
      </c>
      <c r="F8174">
        <v>2364</v>
      </c>
      <c r="G8174" t="s">
        <v>10</v>
      </c>
      <c r="H8174">
        <v>117</v>
      </c>
      <c r="I8174">
        <v>0</v>
      </c>
      <c r="J8174">
        <f>Table1[[#This Row],[Time_to_crack_in_seconds]]/60</f>
        <v>0</v>
      </c>
      <c r="K8174">
        <f>Table1[[#This Row],[Time_to_Crack_in_minutes]]/60</f>
        <v>0</v>
      </c>
    </row>
    <row r="8175" spans="1:11" x14ac:dyDescent="0.25">
      <c r="A8175" t="s">
        <v>3681</v>
      </c>
      <c r="B8175" t="s">
        <v>3682</v>
      </c>
      <c r="C8175">
        <v>174</v>
      </c>
      <c r="D8175" t="s">
        <v>159</v>
      </c>
      <c r="E8175">
        <f t="shared" si="127"/>
        <v>7</v>
      </c>
      <c r="F8175">
        <v>2343</v>
      </c>
      <c r="G8175" t="s">
        <v>10</v>
      </c>
      <c r="H8175">
        <v>27</v>
      </c>
      <c r="I8175">
        <v>0</v>
      </c>
      <c r="J8175">
        <f>Table1[[#This Row],[Time_to_crack_in_seconds]]/60</f>
        <v>0</v>
      </c>
      <c r="K8175">
        <f>Table1[[#This Row],[Time_to_Crack_in_minutes]]/60</f>
        <v>0</v>
      </c>
    </row>
    <row r="8176" spans="1:11" x14ac:dyDescent="0.25">
      <c r="A8176" t="s">
        <v>3681</v>
      </c>
      <c r="B8176" t="s">
        <v>3682</v>
      </c>
      <c r="C8176">
        <v>175</v>
      </c>
      <c r="D8176" t="s">
        <v>3738</v>
      </c>
      <c r="E8176">
        <f t="shared" si="127"/>
        <v>8</v>
      </c>
      <c r="F8176">
        <v>2340</v>
      </c>
      <c r="G8176" t="s">
        <v>13</v>
      </c>
      <c r="I8176">
        <v>10800</v>
      </c>
      <c r="J8176">
        <f>Table1[[#This Row],[Time_to_crack_in_seconds]]/60</f>
        <v>180</v>
      </c>
      <c r="K8176">
        <f>Table1[[#This Row],[Time_to_Crack_in_minutes]]/60</f>
        <v>3</v>
      </c>
    </row>
    <row r="8177" spans="1:11" x14ac:dyDescent="0.25">
      <c r="A8177" t="s">
        <v>3681</v>
      </c>
      <c r="B8177" t="s">
        <v>3682</v>
      </c>
      <c r="C8177">
        <v>176</v>
      </c>
      <c r="D8177" t="s">
        <v>1080</v>
      </c>
      <c r="E8177">
        <f t="shared" si="127"/>
        <v>7</v>
      </c>
      <c r="F8177">
        <v>2339</v>
      </c>
      <c r="G8177" t="s">
        <v>54</v>
      </c>
      <c r="I8177">
        <v>1020</v>
      </c>
      <c r="J8177">
        <f>Table1[[#This Row],[Time_to_crack_in_seconds]]/60</f>
        <v>17</v>
      </c>
      <c r="K8177">
        <f>Table1[[#This Row],[Time_to_Crack_in_minutes]]/60</f>
        <v>0.28333333333333333</v>
      </c>
    </row>
    <row r="8178" spans="1:11" x14ac:dyDescent="0.25">
      <c r="A8178" t="s">
        <v>3681</v>
      </c>
      <c r="B8178" t="s">
        <v>3682</v>
      </c>
      <c r="C8178">
        <v>177</v>
      </c>
      <c r="D8178" t="s">
        <v>380</v>
      </c>
      <c r="E8178">
        <f t="shared" si="127"/>
        <v>8</v>
      </c>
      <c r="F8178">
        <v>2306</v>
      </c>
      <c r="G8178" t="s">
        <v>13</v>
      </c>
      <c r="I8178">
        <v>10800</v>
      </c>
      <c r="J8178">
        <f>Table1[[#This Row],[Time_to_crack_in_seconds]]/60</f>
        <v>180</v>
      </c>
      <c r="K8178">
        <f>Table1[[#This Row],[Time_to_Crack_in_minutes]]/60</f>
        <v>3</v>
      </c>
    </row>
    <row r="8179" spans="1:11" x14ac:dyDescent="0.25">
      <c r="A8179" t="s">
        <v>3681</v>
      </c>
      <c r="B8179" t="s">
        <v>3682</v>
      </c>
      <c r="C8179">
        <v>178</v>
      </c>
      <c r="D8179" t="s">
        <v>325</v>
      </c>
      <c r="E8179">
        <f t="shared" si="127"/>
        <v>6</v>
      </c>
      <c r="F8179">
        <v>2250</v>
      </c>
      <c r="G8179" t="s">
        <v>10</v>
      </c>
      <c r="I8179">
        <v>0</v>
      </c>
      <c r="J8179">
        <f>Table1[[#This Row],[Time_to_crack_in_seconds]]/60</f>
        <v>0</v>
      </c>
      <c r="K8179">
        <f>Table1[[#This Row],[Time_to_Crack_in_minutes]]/60</f>
        <v>0</v>
      </c>
    </row>
    <row r="8180" spans="1:11" x14ac:dyDescent="0.25">
      <c r="A8180" t="s">
        <v>3681</v>
      </c>
      <c r="B8180" t="s">
        <v>3682</v>
      </c>
      <c r="C8180">
        <v>179</v>
      </c>
      <c r="D8180" t="s">
        <v>3739</v>
      </c>
      <c r="E8180">
        <f t="shared" si="127"/>
        <v>6</v>
      </c>
      <c r="F8180">
        <v>2211</v>
      </c>
      <c r="G8180" t="s">
        <v>10</v>
      </c>
      <c r="I8180">
        <v>0</v>
      </c>
      <c r="J8180">
        <f>Table1[[#This Row],[Time_to_crack_in_seconds]]/60</f>
        <v>0</v>
      </c>
      <c r="K8180">
        <f>Table1[[#This Row],[Time_to_Crack_in_minutes]]/60</f>
        <v>0</v>
      </c>
    </row>
    <row r="8181" spans="1:11" x14ac:dyDescent="0.25">
      <c r="A8181" t="s">
        <v>3681</v>
      </c>
      <c r="B8181" t="s">
        <v>3682</v>
      </c>
      <c r="C8181">
        <v>180</v>
      </c>
      <c r="D8181" t="s">
        <v>3740</v>
      </c>
      <c r="E8181">
        <f t="shared" si="127"/>
        <v>6</v>
      </c>
      <c r="F8181">
        <v>2189</v>
      </c>
      <c r="G8181" t="s">
        <v>18</v>
      </c>
      <c r="I8181">
        <v>120</v>
      </c>
      <c r="J8181">
        <f>Table1[[#This Row],[Time_to_crack_in_seconds]]/60</f>
        <v>2</v>
      </c>
      <c r="K8181">
        <f>Table1[[#This Row],[Time_to_Crack_in_minutes]]/60</f>
        <v>3.3333333333333333E-2</v>
      </c>
    </row>
    <row r="8182" spans="1:11" x14ac:dyDescent="0.25">
      <c r="A8182" t="s">
        <v>3681</v>
      </c>
      <c r="B8182" t="s">
        <v>3682</v>
      </c>
      <c r="C8182">
        <v>181</v>
      </c>
      <c r="D8182" t="s">
        <v>39</v>
      </c>
      <c r="E8182">
        <f t="shared" si="127"/>
        <v>8</v>
      </c>
      <c r="F8182">
        <v>2183</v>
      </c>
      <c r="G8182" t="s">
        <v>10</v>
      </c>
      <c r="H8182">
        <v>65</v>
      </c>
      <c r="I8182">
        <v>0</v>
      </c>
      <c r="J8182">
        <f>Table1[[#This Row],[Time_to_crack_in_seconds]]/60</f>
        <v>0</v>
      </c>
      <c r="K8182">
        <f>Table1[[#This Row],[Time_to_Crack_in_minutes]]/60</f>
        <v>0</v>
      </c>
    </row>
    <row r="8183" spans="1:11" x14ac:dyDescent="0.25">
      <c r="A8183" t="s">
        <v>3681</v>
      </c>
      <c r="B8183" t="s">
        <v>3682</v>
      </c>
      <c r="C8183">
        <v>182</v>
      </c>
      <c r="D8183" t="s">
        <v>1456</v>
      </c>
      <c r="E8183">
        <f t="shared" si="127"/>
        <v>6</v>
      </c>
      <c r="F8183">
        <v>2138</v>
      </c>
      <c r="G8183" t="s">
        <v>10</v>
      </c>
      <c r="I8183">
        <v>0</v>
      </c>
      <c r="J8183">
        <f>Table1[[#This Row],[Time_to_crack_in_seconds]]/60</f>
        <v>0</v>
      </c>
      <c r="K8183">
        <f>Table1[[#This Row],[Time_to_Crack_in_minutes]]/60</f>
        <v>0</v>
      </c>
    </row>
    <row r="8184" spans="1:11" x14ac:dyDescent="0.25">
      <c r="A8184" t="s">
        <v>3681</v>
      </c>
      <c r="B8184" t="s">
        <v>3682</v>
      </c>
      <c r="C8184">
        <v>183</v>
      </c>
      <c r="D8184" t="s">
        <v>3741</v>
      </c>
      <c r="E8184">
        <f t="shared" si="127"/>
        <v>6</v>
      </c>
      <c r="F8184">
        <v>2128</v>
      </c>
      <c r="G8184" t="s">
        <v>18</v>
      </c>
      <c r="I8184">
        <v>120</v>
      </c>
      <c r="J8184">
        <f>Table1[[#This Row],[Time_to_crack_in_seconds]]/60</f>
        <v>2</v>
      </c>
      <c r="K8184">
        <f>Table1[[#This Row],[Time_to_Crack_in_minutes]]/60</f>
        <v>3.3333333333333333E-2</v>
      </c>
    </row>
    <row r="8185" spans="1:11" x14ac:dyDescent="0.25">
      <c r="A8185" t="s">
        <v>3681</v>
      </c>
      <c r="B8185" t="s">
        <v>3682</v>
      </c>
      <c r="C8185">
        <v>184</v>
      </c>
      <c r="D8185" t="s">
        <v>3742</v>
      </c>
      <c r="E8185">
        <f t="shared" si="127"/>
        <v>3</v>
      </c>
      <c r="F8185">
        <v>2117</v>
      </c>
      <c r="G8185" t="s">
        <v>10</v>
      </c>
      <c r="I8185">
        <v>0</v>
      </c>
      <c r="J8185">
        <f>Table1[[#This Row],[Time_to_crack_in_seconds]]/60</f>
        <v>0</v>
      </c>
      <c r="K8185">
        <f>Table1[[#This Row],[Time_to_Crack_in_minutes]]/60</f>
        <v>0</v>
      </c>
    </row>
    <row r="8186" spans="1:11" x14ac:dyDescent="0.25">
      <c r="A8186" t="s">
        <v>3681</v>
      </c>
      <c r="B8186" t="s">
        <v>3682</v>
      </c>
      <c r="C8186">
        <v>185</v>
      </c>
      <c r="D8186" t="s">
        <v>3743</v>
      </c>
      <c r="E8186">
        <f t="shared" si="127"/>
        <v>6</v>
      </c>
      <c r="F8186">
        <v>2108</v>
      </c>
      <c r="G8186" t="s">
        <v>18</v>
      </c>
      <c r="I8186">
        <v>120</v>
      </c>
      <c r="J8186">
        <f>Table1[[#This Row],[Time_to_crack_in_seconds]]/60</f>
        <v>2</v>
      </c>
      <c r="K8186">
        <f>Table1[[#This Row],[Time_to_Crack_in_minutes]]/60</f>
        <v>3.3333333333333333E-2</v>
      </c>
    </row>
    <row r="8187" spans="1:11" x14ac:dyDescent="0.25">
      <c r="A8187" t="s">
        <v>3681</v>
      </c>
      <c r="B8187" t="s">
        <v>3682</v>
      </c>
      <c r="C8187">
        <v>186</v>
      </c>
      <c r="D8187" t="s">
        <v>3744</v>
      </c>
      <c r="E8187">
        <f t="shared" si="127"/>
        <v>6</v>
      </c>
      <c r="F8187">
        <v>2069</v>
      </c>
      <c r="G8187" t="s">
        <v>18</v>
      </c>
      <c r="I8187">
        <v>120</v>
      </c>
      <c r="J8187">
        <f>Table1[[#This Row],[Time_to_crack_in_seconds]]/60</f>
        <v>2</v>
      </c>
      <c r="K8187">
        <f>Table1[[#This Row],[Time_to_Crack_in_minutes]]/60</f>
        <v>3.3333333333333333E-2</v>
      </c>
    </row>
    <row r="8188" spans="1:11" x14ac:dyDescent="0.25">
      <c r="A8188" t="s">
        <v>3681</v>
      </c>
      <c r="B8188" t="s">
        <v>3682</v>
      </c>
      <c r="C8188">
        <v>187</v>
      </c>
      <c r="D8188" t="s">
        <v>1398</v>
      </c>
      <c r="E8188">
        <f t="shared" si="127"/>
        <v>5</v>
      </c>
      <c r="F8188">
        <v>2024</v>
      </c>
      <c r="G8188" t="s">
        <v>52</v>
      </c>
      <c r="I8188">
        <v>10</v>
      </c>
      <c r="J8188">
        <f>Table1[[#This Row],[Time_to_crack_in_seconds]]/60</f>
        <v>0.16666666666666666</v>
      </c>
      <c r="K8188">
        <f>Table1[[#This Row],[Time_to_Crack_in_minutes]]/60</f>
        <v>2.7777777777777775E-3</v>
      </c>
    </row>
    <row r="8189" spans="1:11" x14ac:dyDescent="0.25">
      <c r="A8189" t="s">
        <v>3681</v>
      </c>
      <c r="B8189" t="s">
        <v>3682</v>
      </c>
      <c r="C8189">
        <v>188</v>
      </c>
      <c r="D8189" t="s">
        <v>2373</v>
      </c>
      <c r="E8189">
        <f t="shared" si="127"/>
        <v>4</v>
      </c>
      <c r="F8189">
        <v>1956</v>
      </c>
      <c r="G8189" t="s">
        <v>10</v>
      </c>
      <c r="I8189">
        <v>0</v>
      </c>
      <c r="J8189">
        <f>Table1[[#This Row],[Time_to_crack_in_seconds]]/60</f>
        <v>0</v>
      </c>
      <c r="K8189">
        <f>Table1[[#This Row],[Time_to_Crack_in_minutes]]/60</f>
        <v>0</v>
      </c>
    </row>
    <row r="8190" spans="1:11" x14ac:dyDescent="0.25">
      <c r="A8190" t="s">
        <v>3681</v>
      </c>
      <c r="B8190" t="s">
        <v>3682</v>
      </c>
      <c r="C8190">
        <v>189</v>
      </c>
      <c r="D8190">
        <v>1111</v>
      </c>
      <c r="E8190">
        <f t="shared" si="127"/>
        <v>4</v>
      </c>
      <c r="F8190">
        <v>1944</v>
      </c>
      <c r="G8190" t="s">
        <v>10</v>
      </c>
      <c r="H8190">
        <v>77</v>
      </c>
      <c r="I8190">
        <v>0</v>
      </c>
      <c r="J8190">
        <f>Table1[[#This Row],[Time_to_crack_in_seconds]]/60</f>
        <v>0</v>
      </c>
      <c r="K8190">
        <f>Table1[[#This Row],[Time_to_Crack_in_minutes]]/60</f>
        <v>0</v>
      </c>
    </row>
    <row r="8191" spans="1:11" x14ac:dyDescent="0.25">
      <c r="A8191" t="s">
        <v>3681</v>
      </c>
      <c r="B8191" t="s">
        <v>3682</v>
      </c>
      <c r="C8191">
        <v>190</v>
      </c>
      <c r="D8191" t="s">
        <v>751</v>
      </c>
      <c r="E8191">
        <f t="shared" si="127"/>
        <v>9</v>
      </c>
      <c r="F8191">
        <v>1939</v>
      </c>
      <c r="G8191" t="s">
        <v>252</v>
      </c>
      <c r="H8191">
        <v>93</v>
      </c>
      <c r="I8191">
        <v>4</v>
      </c>
      <c r="J8191">
        <f>Table1[[#This Row],[Time_to_crack_in_seconds]]/60</f>
        <v>6.6666666666666666E-2</v>
      </c>
      <c r="K8191">
        <f>Table1[[#This Row],[Time_to_Crack_in_minutes]]/60</f>
        <v>1.1111111111111111E-3</v>
      </c>
    </row>
    <row r="8192" spans="1:11" x14ac:dyDescent="0.25">
      <c r="A8192" t="s">
        <v>3681</v>
      </c>
      <c r="B8192" t="s">
        <v>3682</v>
      </c>
      <c r="C8192">
        <v>191</v>
      </c>
      <c r="D8192" t="s">
        <v>3745</v>
      </c>
      <c r="E8192">
        <f t="shared" si="127"/>
        <v>9</v>
      </c>
      <c r="F8192">
        <v>1930</v>
      </c>
      <c r="G8192" t="s">
        <v>82</v>
      </c>
      <c r="I8192">
        <v>86400</v>
      </c>
      <c r="J8192">
        <f>Table1[[#This Row],[Time_to_crack_in_seconds]]/60</f>
        <v>1440</v>
      </c>
      <c r="K8192">
        <f>Table1[[#This Row],[Time_to_Crack_in_minutes]]/60</f>
        <v>24</v>
      </c>
    </row>
    <row r="8193" spans="1:11" x14ac:dyDescent="0.25">
      <c r="A8193" t="s">
        <v>3681</v>
      </c>
      <c r="B8193" t="s">
        <v>3682</v>
      </c>
      <c r="C8193">
        <v>192</v>
      </c>
      <c r="D8193" t="s">
        <v>3746</v>
      </c>
      <c r="E8193">
        <f t="shared" si="127"/>
        <v>8</v>
      </c>
      <c r="F8193">
        <v>1871</v>
      </c>
      <c r="G8193" t="s">
        <v>54</v>
      </c>
      <c r="I8193">
        <v>1020</v>
      </c>
      <c r="J8193">
        <f>Table1[[#This Row],[Time_to_crack_in_seconds]]/60</f>
        <v>17</v>
      </c>
      <c r="K8193">
        <f>Table1[[#This Row],[Time_to_Crack_in_minutes]]/60</f>
        <v>0.28333333333333333</v>
      </c>
    </row>
    <row r="8194" spans="1:11" x14ac:dyDescent="0.25">
      <c r="A8194" t="s">
        <v>3681</v>
      </c>
      <c r="B8194" t="s">
        <v>3682</v>
      </c>
      <c r="C8194">
        <v>193</v>
      </c>
      <c r="D8194" t="s">
        <v>938</v>
      </c>
      <c r="E8194">
        <f t="shared" si="127"/>
        <v>3</v>
      </c>
      <c r="F8194">
        <v>1870</v>
      </c>
      <c r="G8194" t="s">
        <v>10</v>
      </c>
      <c r="I8194">
        <v>0</v>
      </c>
      <c r="J8194">
        <f>Table1[[#This Row],[Time_to_crack_in_seconds]]/60</f>
        <v>0</v>
      </c>
      <c r="K8194">
        <f>Table1[[#This Row],[Time_to_Crack_in_minutes]]/60</f>
        <v>0</v>
      </c>
    </row>
    <row r="8195" spans="1:11" x14ac:dyDescent="0.25">
      <c r="A8195" t="s">
        <v>3681</v>
      </c>
      <c r="B8195" t="s">
        <v>3682</v>
      </c>
      <c r="C8195">
        <v>194</v>
      </c>
      <c r="D8195" t="s">
        <v>38</v>
      </c>
      <c r="E8195">
        <f t="shared" ref="E8195:E8258" si="128">LEN(D8195)</f>
        <v>6</v>
      </c>
      <c r="F8195">
        <v>1836</v>
      </c>
      <c r="G8195" t="s">
        <v>10</v>
      </c>
      <c r="H8195">
        <v>74</v>
      </c>
      <c r="I8195">
        <v>0</v>
      </c>
      <c r="J8195">
        <f>Table1[[#This Row],[Time_to_crack_in_seconds]]/60</f>
        <v>0</v>
      </c>
      <c r="K8195">
        <f>Table1[[#This Row],[Time_to_Crack_in_minutes]]/60</f>
        <v>0</v>
      </c>
    </row>
    <row r="8196" spans="1:11" x14ac:dyDescent="0.25">
      <c r="A8196" t="s">
        <v>3681</v>
      </c>
      <c r="B8196" t="s">
        <v>3682</v>
      </c>
      <c r="C8196">
        <v>195</v>
      </c>
      <c r="D8196" t="s">
        <v>3747</v>
      </c>
      <c r="E8196">
        <f t="shared" si="128"/>
        <v>5</v>
      </c>
      <c r="F8196">
        <v>1833</v>
      </c>
      <c r="G8196" t="s">
        <v>52</v>
      </c>
      <c r="I8196">
        <v>10</v>
      </c>
      <c r="J8196">
        <f>Table1[[#This Row],[Time_to_crack_in_seconds]]/60</f>
        <v>0.16666666666666666</v>
      </c>
      <c r="K8196">
        <f>Table1[[#This Row],[Time_to_Crack_in_minutes]]/60</f>
        <v>2.7777777777777775E-3</v>
      </c>
    </row>
    <row r="8197" spans="1:11" x14ac:dyDescent="0.25">
      <c r="A8197" t="s">
        <v>3681</v>
      </c>
      <c r="B8197" t="s">
        <v>3682</v>
      </c>
      <c r="C8197">
        <v>196</v>
      </c>
      <c r="D8197" t="s">
        <v>116</v>
      </c>
      <c r="E8197">
        <f t="shared" si="128"/>
        <v>6</v>
      </c>
      <c r="F8197">
        <v>1720</v>
      </c>
      <c r="G8197" t="s">
        <v>10</v>
      </c>
      <c r="H8197">
        <v>149</v>
      </c>
      <c r="I8197">
        <v>0</v>
      </c>
      <c r="J8197">
        <f>Table1[[#This Row],[Time_to_crack_in_seconds]]/60</f>
        <v>0</v>
      </c>
      <c r="K8197">
        <f>Table1[[#This Row],[Time_to_Crack_in_minutes]]/60</f>
        <v>0</v>
      </c>
    </row>
    <row r="8198" spans="1:11" x14ac:dyDescent="0.25">
      <c r="A8198" t="s">
        <v>3681</v>
      </c>
      <c r="B8198" t="s">
        <v>3682</v>
      </c>
      <c r="C8198">
        <v>197</v>
      </c>
      <c r="D8198" t="s">
        <v>274</v>
      </c>
      <c r="E8198">
        <f t="shared" si="128"/>
        <v>8</v>
      </c>
      <c r="F8198">
        <v>1717</v>
      </c>
      <c r="G8198" t="s">
        <v>10</v>
      </c>
      <c r="I8198">
        <v>0</v>
      </c>
      <c r="J8198">
        <f>Table1[[#This Row],[Time_to_crack_in_seconds]]/60</f>
        <v>0</v>
      </c>
      <c r="K8198">
        <f>Table1[[#This Row],[Time_to_Crack_in_minutes]]/60</f>
        <v>0</v>
      </c>
    </row>
    <row r="8199" spans="1:11" x14ac:dyDescent="0.25">
      <c r="A8199" t="s">
        <v>3681</v>
      </c>
      <c r="B8199" t="s">
        <v>3682</v>
      </c>
      <c r="C8199">
        <v>198</v>
      </c>
      <c r="D8199" t="s">
        <v>180</v>
      </c>
      <c r="E8199">
        <f t="shared" si="128"/>
        <v>6</v>
      </c>
      <c r="F8199">
        <v>1689</v>
      </c>
      <c r="G8199" t="s">
        <v>10</v>
      </c>
      <c r="H8199">
        <v>165</v>
      </c>
      <c r="I8199">
        <v>0</v>
      </c>
      <c r="J8199">
        <f>Table1[[#This Row],[Time_to_crack_in_seconds]]/60</f>
        <v>0</v>
      </c>
      <c r="K8199">
        <f>Table1[[#This Row],[Time_to_Crack_in_minutes]]/60</f>
        <v>0</v>
      </c>
    </row>
    <row r="8200" spans="1:11" x14ac:dyDescent="0.25">
      <c r="A8200" t="s">
        <v>3681</v>
      </c>
      <c r="B8200" t="s">
        <v>3682</v>
      </c>
      <c r="C8200">
        <v>199</v>
      </c>
      <c r="D8200" t="s">
        <v>312</v>
      </c>
      <c r="E8200">
        <f t="shared" si="128"/>
        <v>6</v>
      </c>
      <c r="F8200">
        <v>1648</v>
      </c>
      <c r="G8200" t="s">
        <v>10</v>
      </c>
      <c r="I8200">
        <v>0</v>
      </c>
      <c r="J8200">
        <f>Table1[[#This Row],[Time_to_crack_in_seconds]]/60</f>
        <v>0</v>
      </c>
      <c r="K8200">
        <f>Table1[[#This Row],[Time_to_Crack_in_minutes]]/60</f>
        <v>0</v>
      </c>
    </row>
    <row r="8201" spans="1:11" x14ac:dyDescent="0.25">
      <c r="A8201" t="s">
        <v>3681</v>
      </c>
      <c r="B8201" t="s">
        <v>3682</v>
      </c>
      <c r="C8201">
        <v>200</v>
      </c>
      <c r="D8201" t="s">
        <v>212</v>
      </c>
      <c r="E8201">
        <f t="shared" si="128"/>
        <v>3</v>
      </c>
      <c r="F8201">
        <v>1648</v>
      </c>
      <c r="G8201" t="s">
        <v>10</v>
      </c>
      <c r="H8201">
        <v>200</v>
      </c>
      <c r="I8201">
        <v>0</v>
      </c>
      <c r="J8201">
        <f>Table1[[#This Row],[Time_to_crack_in_seconds]]/60</f>
        <v>0</v>
      </c>
      <c r="K8201">
        <f>Table1[[#This Row],[Time_to_Crack_in_minutes]]/60</f>
        <v>0</v>
      </c>
    </row>
    <row r="8202" spans="1:11" x14ac:dyDescent="0.25">
      <c r="A8202" t="s">
        <v>3748</v>
      </c>
      <c r="B8202" t="s">
        <v>3749</v>
      </c>
      <c r="C8202">
        <v>1</v>
      </c>
      <c r="D8202">
        <v>123456</v>
      </c>
      <c r="E8202">
        <f t="shared" si="128"/>
        <v>6</v>
      </c>
      <c r="F8202">
        <v>129885</v>
      </c>
      <c r="G8202" t="s">
        <v>10</v>
      </c>
      <c r="H8202">
        <v>1</v>
      </c>
      <c r="I8202">
        <v>0</v>
      </c>
      <c r="J8202">
        <f>Table1[[#This Row],[Time_to_crack_in_seconds]]/60</f>
        <v>0</v>
      </c>
      <c r="K8202">
        <f>Table1[[#This Row],[Time_to_Crack_in_minutes]]/60</f>
        <v>0</v>
      </c>
    </row>
    <row r="8203" spans="1:11" x14ac:dyDescent="0.25">
      <c r="A8203" t="s">
        <v>3748</v>
      </c>
      <c r="B8203" t="s">
        <v>3749</v>
      </c>
      <c r="C8203">
        <v>2</v>
      </c>
      <c r="D8203">
        <v>123456789</v>
      </c>
      <c r="E8203">
        <f t="shared" si="128"/>
        <v>9</v>
      </c>
      <c r="F8203">
        <v>33981</v>
      </c>
      <c r="G8203" t="s">
        <v>10</v>
      </c>
      <c r="H8203">
        <v>2</v>
      </c>
      <c r="I8203">
        <v>0</v>
      </c>
      <c r="J8203">
        <f>Table1[[#This Row],[Time_to_crack_in_seconds]]/60</f>
        <v>0</v>
      </c>
      <c r="K8203">
        <f>Table1[[#This Row],[Time_to_Crack_in_minutes]]/60</f>
        <v>0</v>
      </c>
    </row>
    <row r="8204" spans="1:11" x14ac:dyDescent="0.25">
      <c r="A8204" t="s">
        <v>3748</v>
      </c>
      <c r="B8204" t="s">
        <v>3749</v>
      </c>
      <c r="C8204">
        <v>3</v>
      </c>
      <c r="D8204">
        <v>12345</v>
      </c>
      <c r="E8204">
        <f t="shared" si="128"/>
        <v>5</v>
      </c>
      <c r="F8204">
        <v>21833</v>
      </c>
      <c r="G8204" t="s">
        <v>10</v>
      </c>
      <c r="H8204">
        <v>3</v>
      </c>
      <c r="I8204">
        <v>0</v>
      </c>
      <c r="J8204">
        <f>Table1[[#This Row],[Time_to_crack_in_seconds]]/60</f>
        <v>0</v>
      </c>
      <c r="K8204">
        <f>Table1[[#This Row],[Time_to_Crack_in_minutes]]/60</f>
        <v>0</v>
      </c>
    </row>
    <row r="8205" spans="1:11" x14ac:dyDescent="0.25">
      <c r="A8205" t="s">
        <v>3748</v>
      </c>
      <c r="B8205" t="s">
        <v>3749</v>
      </c>
      <c r="C8205">
        <v>4</v>
      </c>
      <c r="D8205" t="s">
        <v>11</v>
      </c>
      <c r="E8205">
        <f t="shared" si="128"/>
        <v>8</v>
      </c>
      <c r="F8205">
        <v>20212</v>
      </c>
      <c r="G8205" t="s">
        <v>10</v>
      </c>
      <c r="H8205">
        <v>5</v>
      </c>
      <c r="I8205">
        <v>0</v>
      </c>
      <c r="J8205">
        <f>Table1[[#This Row],[Time_to_crack_in_seconds]]/60</f>
        <v>0</v>
      </c>
      <c r="K8205">
        <f>Table1[[#This Row],[Time_to_Crack_in_minutes]]/60</f>
        <v>0</v>
      </c>
    </row>
    <row r="8206" spans="1:11" x14ac:dyDescent="0.25">
      <c r="A8206" t="s">
        <v>3748</v>
      </c>
      <c r="B8206" t="s">
        <v>3749</v>
      </c>
      <c r="C8206">
        <v>5</v>
      </c>
      <c r="D8206">
        <v>12345678</v>
      </c>
      <c r="E8206">
        <f t="shared" si="128"/>
        <v>8</v>
      </c>
      <c r="F8206">
        <v>18642</v>
      </c>
      <c r="G8206" t="s">
        <v>10</v>
      </c>
      <c r="H8206">
        <v>6</v>
      </c>
      <c r="I8206">
        <v>0</v>
      </c>
      <c r="J8206">
        <f>Table1[[#This Row],[Time_to_crack_in_seconds]]/60</f>
        <v>0</v>
      </c>
      <c r="K8206">
        <f>Table1[[#This Row],[Time_to_Crack_in_minutes]]/60</f>
        <v>0</v>
      </c>
    </row>
    <row r="8207" spans="1:11" x14ac:dyDescent="0.25">
      <c r="A8207" t="s">
        <v>3748</v>
      </c>
      <c r="B8207" t="s">
        <v>3749</v>
      </c>
      <c r="C8207">
        <v>6</v>
      </c>
      <c r="D8207">
        <v>1234</v>
      </c>
      <c r="E8207">
        <f t="shared" si="128"/>
        <v>4</v>
      </c>
      <c r="F8207">
        <v>14661</v>
      </c>
      <c r="G8207" t="s">
        <v>10</v>
      </c>
      <c r="H8207">
        <v>17</v>
      </c>
      <c r="I8207">
        <v>0</v>
      </c>
      <c r="J8207">
        <f>Table1[[#This Row],[Time_to_crack_in_seconds]]/60</f>
        <v>0</v>
      </c>
      <c r="K8207">
        <f>Table1[[#This Row],[Time_to_Crack_in_minutes]]/60</f>
        <v>0</v>
      </c>
    </row>
    <row r="8208" spans="1:11" x14ac:dyDescent="0.25">
      <c r="A8208" t="s">
        <v>3748</v>
      </c>
      <c r="B8208" t="s">
        <v>3749</v>
      </c>
      <c r="C8208">
        <v>7</v>
      </c>
      <c r="D8208" t="s">
        <v>16</v>
      </c>
      <c r="E8208">
        <f t="shared" si="128"/>
        <v>6</v>
      </c>
      <c r="F8208">
        <v>13906</v>
      </c>
      <c r="G8208" t="s">
        <v>10</v>
      </c>
      <c r="H8208">
        <v>4</v>
      </c>
      <c r="I8208">
        <v>0</v>
      </c>
      <c r="J8208">
        <f>Table1[[#This Row],[Time_to_crack_in_seconds]]/60</f>
        <v>0</v>
      </c>
      <c r="K8208">
        <f>Table1[[#This Row],[Time_to_Crack_in_minutes]]/60</f>
        <v>0</v>
      </c>
    </row>
    <row r="8209" spans="1:11" x14ac:dyDescent="0.25">
      <c r="A8209" t="s">
        <v>3748</v>
      </c>
      <c r="B8209" t="s">
        <v>3749</v>
      </c>
      <c r="C8209">
        <v>8</v>
      </c>
      <c r="D8209">
        <v>1234567</v>
      </c>
      <c r="E8209">
        <f t="shared" si="128"/>
        <v>7</v>
      </c>
      <c r="F8209">
        <v>10460</v>
      </c>
      <c r="G8209" t="s">
        <v>10</v>
      </c>
      <c r="H8209">
        <v>10</v>
      </c>
      <c r="I8209">
        <v>0</v>
      </c>
      <c r="J8209">
        <f>Table1[[#This Row],[Time_to_crack_in_seconds]]/60</f>
        <v>0</v>
      </c>
      <c r="K8209">
        <f>Table1[[#This Row],[Time_to_Crack_in_minutes]]/60</f>
        <v>0</v>
      </c>
    </row>
    <row r="8210" spans="1:11" x14ac:dyDescent="0.25">
      <c r="A8210" t="s">
        <v>3748</v>
      </c>
      <c r="B8210" t="s">
        <v>3749</v>
      </c>
      <c r="C8210">
        <v>9</v>
      </c>
      <c r="D8210" t="s">
        <v>659</v>
      </c>
      <c r="E8210">
        <f t="shared" si="128"/>
        <v>7</v>
      </c>
      <c r="F8210">
        <v>10216</v>
      </c>
      <c r="G8210" t="s">
        <v>54</v>
      </c>
      <c r="I8210">
        <v>1020</v>
      </c>
      <c r="J8210">
        <f>Table1[[#This Row],[Time_to_crack_in_seconds]]/60</f>
        <v>17</v>
      </c>
      <c r="K8210">
        <f>Table1[[#This Row],[Time_to_Crack_in_minutes]]/60</f>
        <v>0.28333333333333333</v>
      </c>
    </row>
    <row r="8211" spans="1:11" x14ac:dyDescent="0.25">
      <c r="A8211" t="s">
        <v>3748</v>
      </c>
      <c r="B8211" t="s">
        <v>3749</v>
      </c>
      <c r="C8211">
        <v>10</v>
      </c>
      <c r="D8211">
        <v>111111</v>
      </c>
      <c r="E8211">
        <f t="shared" si="128"/>
        <v>6</v>
      </c>
      <c r="F8211">
        <v>10175</v>
      </c>
      <c r="G8211" t="s">
        <v>10</v>
      </c>
      <c r="H8211">
        <v>7</v>
      </c>
      <c r="I8211">
        <v>0</v>
      </c>
      <c r="J8211">
        <f>Table1[[#This Row],[Time_to_crack_in_seconds]]/60</f>
        <v>0</v>
      </c>
      <c r="K8211">
        <f>Table1[[#This Row],[Time_to_Crack_in_minutes]]/60</f>
        <v>0</v>
      </c>
    </row>
    <row r="8212" spans="1:11" x14ac:dyDescent="0.25">
      <c r="A8212" t="s">
        <v>3748</v>
      </c>
      <c r="B8212" t="s">
        <v>3749</v>
      </c>
      <c r="C8212">
        <v>11</v>
      </c>
      <c r="D8212">
        <v>123123</v>
      </c>
      <c r="E8212">
        <f t="shared" si="128"/>
        <v>6</v>
      </c>
      <c r="F8212">
        <v>8814</v>
      </c>
      <c r="G8212" t="s">
        <v>10</v>
      </c>
      <c r="H8212">
        <v>8</v>
      </c>
      <c r="I8212">
        <v>0</v>
      </c>
      <c r="J8212">
        <f>Table1[[#This Row],[Time_to_crack_in_seconds]]/60</f>
        <v>0</v>
      </c>
      <c r="K8212">
        <f>Table1[[#This Row],[Time_to_Crack_in_minutes]]/60</f>
        <v>0</v>
      </c>
    </row>
    <row r="8213" spans="1:11" x14ac:dyDescent="0.25">
      <c r="A8213" t="s">
        <v>3748</v>
      </c>
      <c r="B8213" t="s">
        <v>3749</v>
      </c>
      <c r="C8213">
        <v>12</v>
      </c>
      <c r="D8213">
        <v>1234567890</v>
      </c>
      <c r="E8213">
        <f t="shared" si="128"/>
        <v>10</v>
      </c>
      <c r="F8213">
        <v>7564</v>
      </c>
      <c r="G8213" t="s">
        <v>10</v>
      </c>
      <c r="H8213">
        <v>9</v>
      </c>
      <c r="I8213">
        <v>0</v>
      </c>
      <c r="J8213">
        <f>Table1[[#This Row],[Time_to_crack_in_seconds]]/60</f>
        <v>0</v>
      </c>
      <c r="K8213">
        <f>Table1[[#This Row],[Time_to_Crack_in_minutes]]/60</f>
        <v>0</v>
      </c>
    </row>
    <row r="8214" spans="1:11" x14ac:dyDescent="0.25">
      <c r="A8214" t="s">
        <v>3748</v>
      </c>
      <c r="B8214" t="s">
        <v>3749</v>
      </c>
      <c r="C8214">
        <v>13</v>
      </c>
      <c r="D8214" t="s">
        <v>15</v>
      </c>
      <c r="E8214">
        <f t="shared" si="128"/>
        <v>6</v>
      </c>
      <c r="F8214">
        <v>6986</v>
      </c>
      <c r="G8214" t="s">
        <v>10</v>
      </c>
      <c r="H8214">
        <v>15</v>
      </c>
      <c r="I8214">
        <v>0</v>
      </c>
      <c r="J8214">
        <f>Table1[[#This Row],[Time_to_crack_in_seconds]]/60</f>
        <v>0</v>
      </c>
      <c r="K8214">
        <f>Table1[[#This Row],[Time_to_Crack_in_minutes]]/60</f>
        <v>0</v>
      </c>
    </row>
    <row r="8215" spans="1:11" x14ac:dyDescent="0.25">
      <c r="A8215" t="s">
        <v>3748</v>
      </c>
      <c r="B8215" t="s">
        <v>3749</v>
      </c>
      <c r="C8215">
        <v>14</v>
      </c>
      <c r="D8215">
        <v>0</v>
      </c>
      <c r="E8215">
        <f t="shared" si="128"/>
        <v>1</v>
      </c>
      <c r="F8215">
        <v>5419</v>
      </c>
      <c r="G8215" t="s">
        <v>10</v>
      </c>
      <c r="H8215">
        <v>12</v>
      </c>
      <c r="I8215">
        <v>0</v>
      </c>
      <c r="J8215">
        <f>Table1[[#This Row],[Time_to_crack_in_seconds]]/60</f>
        <v>0</v>
      </c>
      <c r="K8215">
        <f>Table1[[#This Row],[Time_to_Crack_in_minutes]]/60</f>
        <v>0</v>
      </c>
    </row>
    <row r="8216" spans="1:11" x14ac:dyDescent="0.25">
      <c r="A8216" t="s">
        <v>3748</v>
      </c>
      <c r="B8216" t="s">
        <v>3749</v>
      </c>
      <c r="C8216">
        <v>15</v>
      </c>
      <c r="D8216">
        <v>654321</v>
      </c>
      <c r="E8216">
        <f t="shared" si="128"/>
        <v>6</v>
      </c>
      <c r="F8216">
        <v>4803</v>
      </c>
      <c r="G8216" t="s">
        <v>10</v>
      </c>
      <c r="H8216">
        <v>23</v>
      </c>
      <c r="I8216">
        <v>0</v>
      </c>
      <c r="J8216">
        <f>Table1[[#This Row],[Time_to_crack_in_seconds]]/60</f>
        <v>0</v>
      </c>
      <c r="K8216">
        <f>Table1[[#This Row],[Time_to_Crack_in_minutes]]/60</f>
        <v>0</v>
      </c>
    </row>
    <row r="8217" spans="1:11" x14ac:dyDescent="0.25">
      <c r="A8217" t="s">
        <v>3748</v>
      </c>
      <c r="B8217" t="s">
        <v>3749</v>
      </c>
      <c r="C8217">
        <v>16</v>
      </c>
      <c r="D8217">
        <v>666666</v>
      </c>
      <c r="E8217">
        <f t="shared" si="128"/>
        <v>6</v>
      </c>
      <c r="F8217">
        <v>4800</v>
      </c>
      <c r="G8217" t="s">
        <v>10</v>
      </c>
      <c r="H8217">
        <v>24</v>
      </c>
      <c r="I8217">
        <v>0</v>
      </c>
      <c r="J8217">
        <f>Table1[[#This Row],[Time_to_crack_in_seconds]]/60</f>
        <v>0</v>
      </c>
      <c r="K8217">
        <f>Table1[[#This Row],[Time_to_Crack_in_minutes]]/60</f>
        <v>0</v>
      </c>
    </row>
    <row r="8218" spans="1:11" x14ac:dyDescent="0.25">
      <c r="A8218" t="s">
        <v>3748</v>
      </c>
      <c r="B8218" t="s">
        <v>3749</v>
      </c>
      <c r="C8218">
        <v>17</v>
      </c>
      <c r="D8218" t="s">
        <v>223</v>
      </c>
      <c r="E8218">
        <f t="shared" si="128"/>
        <v>5</v>
      </c>
      <c r="F8218">
        <v>4715</v>
      </c>
      <c r="G8218" t="s">
        <v>10</v>
      </c>
      <c r="I8218">
        <v>0</v>
      </c>
      <c r="J8218">
        <f>Table1[[#This Row],[Time_to_crack_in_seconds]]/60</f>
        <v>0</v>
      </c>
      <c r="K8218">
        <f>Table1[[#This Row],[Time_to_Crack_in_minutes]]/60</f>
        <v>0</v>
      </c>
    </row>
    <row r="8219" spans="1:11" x14ac:dyDescent="0.25">
      <c r="A8219" t="s">
        <v>3748</v>
      </c>
      <c r="B8219" t="s">
        <v>3749</v>
      </c>
      <c r="C8219">
        <v>18</v>
      </c>
      <c r="D8219" t="s">
        <v>222</v>
      </c>
      <c r="E8219">
        <f t="shared" si="128"/>
        <v>8</v>
      </c>
      <c r="F8219">
        <v>4309</v>
      </c>
      <c r="G8219" t="s">
        <v>10</v>
      </c>
      <c r="I8219">
        <v>0</v>
      </c>
      <c r="J8219">
        <f>Table1[[#This Row],[Time_to_crack_in_seconds]]/60</f>
        <v>0</v>
      </c>
      <c r="K8219">
        <f>Table1[[#This Row],[Time_to_Crack_in_minutes]]/60</f>
        <v>0</v>
      </c>
    </row>
    <row r="8220" spans="1:11" x14ac:dyDescent="0.25">
      <c r="A8220" t="s">
        <v>3748</v>
      </c>
      <c r="B8220" t="s">
        <v>3749</v>
      </c>
      <c r="C8220">
        <v>19</v>
      </c>
      <c r="D8220" t="s">
        <v>46</v>
      </c>
      <c r="E8220">
        <f t="shared" si="128"/>
        <v>6</v>
      </c>
      <c r="F8220">
        <v>3912</v>
      </c>
      <c r="G8220" t="s">
        <v>47</v>
      </c>
      <c r="H8220">
        <v>69</v>
      </c>
      <c r="I8220">
        <v>5</v>
      </c>
      <c r="J8220">
        <f>Table1[[#This Row],[Time_to_crack_in_seconds]]/60</f>
        <v>8.3333333333333329E-2</v>
      </c>
      <c r="K8220">
        <f>Table1[[#This Row],[Time_to_Crack_in_minutes]]/60</f>
        <v>1.3888888888888887E-3</v>
      </c>
    </row>
    <row r="8221" spans="1:11" x14ac:dyDescent="0.25">
      <c r="A8221" t="s">
        <v>3748</v>
      </c>
      <c r="B8221" t="s">
        <v>3749</v>
      </c>
      <c r="C8221">
        <v>20</v>
      </c>
      <c r="D8221">
        <v>123</v>
      </c>
      <c r="E8221">
        <f t="shared" si="128"/>
        <v>3</v>
      </c>
      <c r="F8221">
        <v>3889</v>
      </c>
      <c r="G8221" t="s">
        <v>10</v>
      </c>
      <c r="H8221">
        <v>26</v>
      </c>
      <c r="I8221">
        <v>0</v>
      </c>
      <c r="J8221">
        <f>Table1[[#This Row],[Time_to_crack_in_seconds]]/60</f>
        <v>0</v>
      </c>
      <c r="K8221">
        <f>Table1[[#This Row],[Time_to_Crack_in_minutes]]/60</f>
        <v>0</v>
      </c>
    </row>
    <row r="8222" spans="1:11" x14ac:dyDescent="0.25">
      <c r="A8222" t="s">
        <v>3748</v>
      </c>
      <c r="B8222" t="s">
        <v>3749</v>
      </c>
      <c r="C8222">
        <v>21</v>
      </c>
      <c r="D8222" t="s">
        <v>337</v>
      </c>
      <c r="E8222">
        <f t="shared" si="128"/>
        <v>6</v>
      </c>
      <c r="F8222">
        <v>3817</v>
      </c>
      <c r="G8222" t="s">
        <v>10</v>
      </c>
      <c r="I8222">
        <v>0</v>
      </c>
      <c r="J8222">
        <f>Table1[[#This Row],[Time_to_crack_in_seconds]]/60</f>
        <v>0</v>
      </c>
      <c r="K8222">
        <f>Table1[[#This Row],[Time_to_Crack_in_minutes]]/60</f>
        <v>0</v>
      </c>
    </row>
    <row r="8223" spans="1:11" x14ac:dyDescent="0.25">
      <c r="A8223" t="s">
        <v>3748</v>
      </c>
      <c r="B8223" t="s">
        <v>3749</v>
      </c>
      <c r="C8223">
        <v>22</v>
      </c>
      <c r="D8223" t="s">
        <v>113</v>
      </c>
      <c r="E8223">
        <f t="shared" si="128"/>
        <v>6</v>
      </c>
      <c r="F8223">
        <v>3788</v>
      </c>
      <c r="G8223" t="s">
        <v>10</v>
      </c>
      <c r="H8223">
        <v>32</v>
      </c>
      <c r="I8223">
        <v>0</v>
      </c>
      <c r="J8223">
        <f>Table1[[#This Row],[Time_to_crack_in_seconds]]/60</f>
        <v>0</v>
      </c>
      <c r="K8223">
        <f>Table1[[#This Row],[Time_to_Crack_in_minutes]]/60</f>
        <v>0</v>
      </c>
    </row>
    <row r="8224" spans="1:11" x14ac:dyDescent="0.25">
      <c r="A8224" t="s">
        <v>3748</v>
      </c>
      <c r="B8224" t="s">
        <v>3749</v>
      </c>
      <c r="C8224">
        <v>23</v>
      </c>
      <c r="D8224" t="s">
        <v>21</v>
      </c>
      <c r="E8224">
        <f t="shared" si="128"/>
        <v>6</v>
      </c>
      <c r="F8224">
        <v>3781</v>
      </c>
      <c r="G8224" t="s">
        <v>10</v>
      </c>
      <c r="H8224">
        <v>38</v>
      </c>
      <c r="I8224">
        <v>0</v>
      </c>
      <c r="J8224">
        <f>Table1[[#This Row],[Time_to_crack_in_seconds]]/60</f>
        <v>0</v>
      </c>
      <c r="K8224">
        <f>Table1[[#This Row],[Time_to_Crack_in_minutes]]/60</f>
        <v>0</v>
      </c>
    </row>
    <row r="8225" spans="1:11" x14ac:dyDescent="0.25">
      <c r="A8225" t="s">
        <v>3748</v>
      </c>
      <c r="B8225" t="s">
        <v>3749</v>
      </c>
      <c r="C8225">
        <v>24</v>
      </c>
      <c r="D8225">
        <v>123321</v>
      </c>
      <c r="E8225">
        <f t="shared" si="128"/>
        <v>6</v>
      </c>
      <c r="F8225">
        <v>3714</v>
      </c>
      <c r="G8225" t="s">
        <v>10</v>
      </c>
      <c r="H8225">
        <v>19</v>
      </c>
      <c r="I8225">
        <v>0</v>
      </c>
      <c r="J8225">
        <f>Table1[[#This Row],[Time_to_crack_in_seconds]]/60</f>
        <v>0</v>
      </c>
      <c r="K8225">
        <f>Table1[[#This Row],[Time_to_Crack_in_minutes]]/60</f>
        <v>0</v>
      </c>
    </row>
    <row r="8226" spans="1:11" x14ac:dyDescent="0.25">
      <c r="A8226" t="s">
        <v>3748</v>
      </c>
      <c r="B8226" t="s">
        <v>3749</v>
      </c>
      <c r="C8226">
        <v>25</v>
      </c>
      <c r="D8226" t="s">
        <v>119</v>
      </c>
      <c r="E8226">
        <f t="shared" si="128"/>
        <v>8</v>
      </c>
      <c r="F8226">
        <v>3656</v>
      </c>
      <c r="G8226" t="s">
        <v>10</v>
      </c>
      <c r="H8226">
        <v>29</v>
      </c>
      <c r="I8226">
        <v>0</v>
      </c>
      <c r="J8226">
        <f>Table1[[#This Row],[Time_to_crack_in_seconds]]/60</f>
        <v>0</v>
      </c>
      <c r="K8226">
        <f>Table1[[#This Row],[Time_to_Crack_in_minutes]]/60</f>
        <v>0</v>
      </c>
    </row>
    <row r="8227" spans="1:11" x14ac:dyDescent="0.25">
      <c r="A8227" t="s">
        <v>3748</v>
      </c>
      <c r="B8227" t="s">
        <v>3749</v>
      </c>
      <c r="C8227">
        <v>26</v>
      </c>
      <c r="D8227" t="s">
        <v>246</v>
      </c>
      <c r="E8227">
        <f t="shared" si="128"/>
        <v>6</v>
      </c>
      <c r="F8227">
        <v>3620</v>
      </c>
      <c r="G8227" t="s">
        <v>10</v>
      </c>
      <c r="I8227">
        <v>0</v>
      </c>
      <c r="J8227">
        <f>Table1[[#This Row],[Time_to_crack_in_seconds]]/60</f>
        <v>0</v>
      </c>
      <c r="K8227">
        <f>Table1[[#This Row],[Time_to_Crack_in_minutes]]/60</f>
        <v>0</v>
      </c>
    </row>
    <row r="8228" spans="1:11" x14ac:dyDescent="0.25">
      <c r="A8228" t="s">
        <v>3748</v>
      </c>
      <c r="B8228" t="s">
        <v>3749</v>
      </c>
      <c r="C8228">
        <v>27</v>
      </c>
      <c r="D8228">
        <v>121212</v>
      </c>
      <c r="E8228">
        <f t="shared" si="128"/>
        <v>6</v>
      </c>
      <c r="F8228">
        <v>3417</v>
      </c>
      <c r="G8228" t="s">
        <v>10</v>
      </c>
      <c r="H8228">
        <v>34</v>
      </c>
      <c r="I8228">
        <v>0</v>
      </c>
      <c r="J8228">
        <f>Table1[[#This Row],[Time_to_crack_in_seconds]]/60</f>
        <v>0</v>
      </c>
      <c r="K8228">
        <f>Table1[[#This Row],[Time_to_Crack_in_minutes]]/60</f>
        <v>0</v>
      </c>
    </row>
    <row r="8229" spans="1:11" x14ac:dyDescent="0.25">
      <c r="A8229" t="s">
        <v>3748</v>
      </c>
      <c r="B8229" t="s">
        <v>3749</v>
      </c>
      <c r="C8229">
        <v>28</v>
      </c>
      <c r="D8229" t="s">
        <v>14</v>
      </c>
      <c r="E8229">
        <f t="shared" si="128"/>
        <v>9</v>
      </c>
      <c r="F8229">
        <v>3307</v>
      </c>
      <c r="G8229" t="s">
        <v>10</v>
      </c>
      <c r="H8229">
        <v>16</v>
      </c>
      <c r="I8229">
        <v>0</v>
      </c>
      <c r="J8229">
        <f>Table1[[#This Row],[Time_to_crack_in_seconds]]/60</f>
        <v>0</v>
      </c>
      <c r="K8229">
        <f>Table1[[#This Row],[Time_to_Crack_in_minutes]]/60</f>
        <v>0</v>
      </c>
    </row>
    <row r="8230" spans="1:11" x14ac:dyDescent="0.25">
      <c r="A8230" t="s">
        <v>3748</v>
      </c>
      <c r="B8230" t="s">
        <v>3749</v>
      </c>
      <c r="C8230">
        <v>29</v>
      </c>
      <c r="D8230" t="s">
        <v>237</v>
      </c>
      <c r="E8230">
        <f t="shared" si="128"/>
        <v>6</v>
      </c>
      <c r="F8230">
        <v>3116</v>
      </c>
      <c r="G8230" t="s">
        <v>18</v>
      </c>
      <c r="H8230">
        <v>141</v>
      </c>
      <c r="I8230">
        <v>120</v>
      </c>
      <c r="J8230">
        <f>Table1[[#This Row],[Time_to_crack_in_seconds]]/60</f>
        <v>2</v>
      </c>
      <c r="K8230">
        <f>Table1[[#This Row],[Time_to_Crack_in_minutes]]/60</f>
        <v>3.3333333333333333E-2</v>
      </c>
    </row>
    <row r="8231" spans="1:11" x14ac:dyDescent="0.25">
      <c r="A8231" t="s">
        <v>3748</v>
      </c>
      <c r="B8231" t="s">
        <v>3749</v>
      </c>
      <c r="C8231">
        <v>30</v>
      </c>
      <c r="D8231" t="s">
        <v>458</v>
      </c>
      <c r="E8231">
        <f t="shared" si="128"/>
        <v>8</v>
      </c>
      <c r="F8231">
        <v>3020</v>
      </c>
      <c r="G8231" t="s">
        <v>10</v>
      </c>
      <c r="I8231">
        <v>0</v>
      </c>
      <c r="J8231">
        <f>Table1[[#This Row],[Time_to_crack_in_seconds]]/60</f>
        <v>0</v>
      </c>
      <c r="K8231">
        <f>Table1[[#This Row],[Time_to_Crack_in_minutes]]/60</f>
        <v>0</v>
      </c>
    </row>
    <row r="8232" spans="1:11" x14ac:dyDescent="0.25">
      <c r="A8232" t="s">
        <v>3748</v>
      </c>
      <c r="B8232" t="s">
        <v>3749</v>
      </c>
      <c r="C8232">
        <v>31</v>
      </c>
      <c r="D8232" t="s">
        <v>396</v>
      </c>
      <c r="E8232">
        <f t="shared" si="128"/>
        <v>8</v>
      </c>
      <c r="F8232">
        <v>3007</v>
      </c>
      <c r="G8232" t="s">
        <v>10</v>
      </c>
      <c r="I8232">
        <v>0</v>
      </c>
      <c r="J8232">
        <f>Table1[[#This Row],[Time_to_crack_in_seconds]]/60</f>
        <v>0</v>
      </c>
      <c r="K8232">
        <f>Table1[[#This Row],[Time_to_Crack_in_minutes]]/60</f>
        <v>0</v>
      </c>
    </row>
    <row r="8233" spans="1:11" x14ac:dyDescent="0.25">
      <c r="A8233" t="s">
        <v>3748</v>
      </c>
      <c r="B8233" t="s">
        <v>3749</v>
      </c>
      <c r="C8233">
        <v>32</v>
      </c>
      <c r="D8233">
        <v>12356</v>
      </c>
      <c r="E8233">
        <f t="shared" si="128"/>
        <v>5</v>
      </c>
      <c r="F8233">
        <v>2937</v>
      </c>
      <c r="G8233" t="s">
        <v>162</v>
      </c>
      <c r="I8233">
        <v>2</v>
      </c>
      <c r="J8233">
        <f>Table1[[#This Row],[Time_to_crack_in_seconds]]/60</f>
        <v>3.3333333333333333E-2</v>
      </c>
      <c r="K8233">
        <f>Table1[[#This Row],[Time_to_Crack_in_minutes]]/60</f>
        <v>5.5555555555555556E-4</v>
      </c>
    </row>
    <row r="8234" spans="1:11" x14ac:dyDescent="0.25">
      <c r="A8234" t="s">
        <v>3748</v>
      </c>
      <c r="B8234" t="s">
        <v>3749</v>
      </c>
      <c r="C8234">
        <v>33</v>
      </c>
      <c r="D8234" t="s">
        <v>148</v>
      </c>
      <c r="E8234">
        <f t="shared" si="128"/>
        <v>6</v>
      </c>
      <c r="F8234">
        <v>2911</v>
      </c>
      <c r="G8234" t="s">
        <v>10</v>
      </c>
      <c r="H8234">
        <v>82</v>
      </c>
      <c r="I8234">
        <v>0</v>
      </c>
      <c r="J8234">
        <f>Table1[[#This Row],[Time_to_crack_in_seconds]]/60</f>
        <v>0</v>
      </c>
      <c r="K8234">
        <f>Table1[[#This Row],[Time_to_Crack_in_minutes]]/60</f>
        <v>0</v>
      </c>
    </row>
    <row r="8235" spans="1:11" x14ac:dyDescent="0.25">
      <c r="A8235" t="s">
        <v>3748</v>
      </c>
      <c r="B8235" t="s">
        <v>3749</v>
      </c>
      <c r="C8235">
        <v>34</v>
      </c>
      <c r="D8235" t="s">
        <v>26</v>
      </c>
      <c r="E8235">
        <f t="shared" si="128"/>
        <v>8</v>
      </c>
      <c r="F8235">
        <v>2909</v>
      </c>
      <c r="G8235" t="s">
        <v>10</v>
      </c>
      <c r="H8235">
        <v>22</v>
      </c>
      <c r="I8235">
        <v>0</v>
      </c>
      <c r="J8235">
        <f>Table1[[#This Row],[Time_to_crack_in_seconds]]/60</f>
        <v>0</v>
      </c>
      <c r="K8235">
        <f>Table1[[#This Row],[Time_to_Crack_in_minutes]]/60</f>
        <v>0</v>
      </c>
    </row>
    <row r="8236" spans="1:11" x14ac:dyDescent="0.25">
      <c r="A8236" t="s">
        <v>3748</v>
      </c>
      <c r="B8236" t="s">
        <v>3749</v>
      </c>
      <c r="C8236">
        <v>35</v>
      </c>
      <c r="D8236" t="s">
        <v>33</v>
      </c>
      <c r="E8236">
        <f t="shared" si="128"/>
        <v>7</v>
      </c>
      <c r="F8236">
        <v>2785</v>
      </c>
      <c r="G8236" t="s">
        <v>34</v>
      </c>
      <c r="H8236">
        <v>66</v>
      </c>
      <c r="I8236">
        <v>8</v>
      </c>
      <c r="J8236">
        <f>Table1[[#This Row],[Time_to_crack_in_seconds]]/60</f>
        <v>0.13333333333333333</v>
      </c>
      <c r="K8236">
        <f>Table1[[#This Row],[Time_to_Crack_in_minutes]]/60</f>
        <v>2.2222222222222222E-3</v>
      </c>
    </row>
    <row r="8237" spans="1:11" x14ac:dyDescent="0.25">
      <c r="A8237" t="s">
        <v>3748</v>
      </c>
      <c r="B8237" t="s">
        <v>3749</v>
      </c>
      <c r="C8237">
        <v>36</v>
      </c>
      <c r="D8237" t="s">
        <v>77</v>
      </c>
      <c r="E8237">
        <f t="shared" si="128"/>
        <v>9</v>
      </c>
      <c r="F8237">
        <v>2778</v>
      </c>
      <c r="G8237" t="s">
        <v>10</v>
      </c>
      <c r="H8237">
        <v>45</v>
      </c>
      <c r="I8237">
        <v>0</v>
      </c>
      <c r="J8237">
        <f>Table1[[#This Row],[Time_to_crack_in_seconds]]/60</f>
        <v>0</v>
      </c>
      <c r="K8237">
        <f>Table1[[#This Row],[Time_to_Crack_in_minutes]]/60</f>
        <v>0</v>
      </c>
    </row>
    <row r="8238" spans="1:11" x14ac:dyDescent="0.25">
      <c r="A8238" t="s">
        <v>3748</v>
      </c>
      <c r="B8238" t="s">
        <v>3749</v>
      </c>
      <c r="C8238">
        <v>37</v>
      </c>
      <c r="D8238" t="s">
        <v>42</v>
      </c>
      <c r="E8238">
        <f t="shared" si="128"/>
        <v>6</v>
      </c>
      <c r="F8238">
        <v>2766</v>
      </c>
      <c r="G8238" t="s">
        <v>34</v>
      </c>
      <c r="H8238">
        <v>116</v>
      </c>
      <c r="I8238">
        <v>8</v>
      </c>
      <c r="J8238">
        <f>Table1[[#This Row],[Time_to_crack_in_seconds]]/60</f>
        <v>0.13333333333333333</v>
      </c>
      <c r="K8238">
        <f>Table1[[#This Row],[Time_to_Crack_in_minutes]]/60</f>
        <v>2.2222222222222222E-3</v>
      </c>
    </row>
    <row r="8239" spans="1:11" x14ac:dyDescent="0.25">
      <c r="A8239" t="s">
        <v>3748</v>
      </c>
      <c r="B8239" t="s">
        <v>3749</v>
      </c>
      <c r="C8239">
        <v>38</v>
      </c>
      <c r="D8239" t="s">
        <v>236</v>
      </c>
      <c r="E8239">
        <f t="shared" si="128"/>
        <v>6</v>
      </c>
      <c r="F8239">
        <v>2649</v>
      </c>
      <c r="G8239" t="s">
        <v>18</v>
      </c>
      <c r="I8239">
        <v>120</v>
      </c>
      <c r="J8239">
        <f>Table1[[#This Row],[Time_to_crack_in_seconds]]/60</f>
        <v>2</v>
      </c>
      <c r="K8239">
        <f>Table1[[#This Row],[Time_to_Crack_in_minutes]]/60</f>
        <v>3.3333333333333333E-2</v>
      </c>
    </row>
    <row r="8240" spans="1:11" x14ac:dyDescent="0.25">
      <c r="A8240" t="s">
        <v>3748</v>
      </c>
      <c r="B8240" t="s">
        <v>3749</v>
      </c>
      <c r="C8240">
        <v>39</v>
      </c>
      <c r="D8240" t="s">
        <v>40</v>
      </c>
      <c r="E8240">
        <f t="shared" si="128"/>
        <v>7</v>
      </c>
      <c r="F8240">
        <v>2633</v>
      </c>
      <c r="G8240" t="s">
        <v>41</v>
      </c>
      <c r="H8240">
        <v>99</v>
      </c>
      <c r="I8240">
        <v>7</v>
      </c>
      <c r="J8240">
        <f>Table1[[#This Row],[Time_to_crack_in_seconds]]/60</f>
        <v>0.11666666666666667</v>
      </c>
      <c r="K8240">
        <f>Table1[[#This Row],[Time_to_Crack_in_minutes]]/60</f>
        <v>1.9444444444444444E-3</v>
      </c>
    </row>
    <row r="8241" spans="1:11" x14ac:dyDescent="0.25">
      <c r="A8241" t="s">
        <v>3748</v>
      </c>
      <c r="B8241" t="s">
        <v>3749</v>
      </c>
      <c r="C8241">
        <v>40</v>
      </c>
      <c r="D8241" t="s">
        <v>230</v>
      </c>
      <c r="E8241">
        <f t="shared" si="128"/>
        <v>8</v>
      </c>
      <c r="F8241">
        <v>2583</v>
      </c>
      <c r="G8241" t="s">
        <v>192</v>
      </c>
      <c r="I8241">
        <v>17</v>
      </c>
      <c r="J8241">
        <f>Table1[[#This Row],[Time_to_crack_in_seconds]]/60</f>
        <v>0.28333333333333333</v>
      </c>
      <c r="K8241">
        <f>Table1[[#This Row],[Time_to_Crack_in_minutes]]/60</f>
        <v>4.7222222222222223E-3</v>
      </c>
    </row>
    <row r="8242" spans="1:11" x14ac:dyDescent="0.25">
      <c r="A8242" t="s">
        <v>3748</v>
      </c>
      <c r="B8242" t="s">
        <v>3749</v>
      </c>
      <c r="C8242">
        <v>41</v>
      </c>
      <c r="D8242">
        <v>987654321</v>
      </c>
      <c r="E8242">
        <f t="shared" si="128"/>
        <v>9</v>
      </c>
      <c r="F8242">
        <v>2538</v>
      </c>
      <c r="G8242" t="s">
        <v>10</v>
      </c>
      <c r="H8242">
        <v>25</v>
      </c>
      <c r="I8242">
        <v>0</v>
      </c>
      <c r="J8242">
        <f>Table1[[#This Row],[Time_to_crack_in_seconds]]/60</f>
        <v>0</v>
      </c>
      <c r="K8242">
        <f>Table1[[#This Row],[Time_to_Crack_in_minutes]]/60</f>
        <v>0</v>
      </c>
    </row>
    <row r="8243" spans="1:11" x14ac:dyDescent="0.25">
      <c r="A8243" t="s">
        <v>3748</v>
      </c>
      <c r="B8243" t="s">
        <v>3749</v>
      </c>
      <c r="C8243">
        <v>42</v>
      </c>
      <c r="D8243">
        <v>112233</v>
      </c>
      <c r="E8243">
        <f t="shared" si="128"/>
        <v>6</v>
      </c>
      <c r="F8243">
        <v>2525</v>
      </c>
      <c r="G8243" t="s">
        <v>10</v>
      </c>
      <c r="H8243">
        <v>39</v>
      </c>
      <c r="I8243">
        <v>0</v>
      </c>
      <c r="J8243">
        <f>Table1[[#This Row],[Time_to_crack_in_seconds]]/60</f>
        <v>0</v>
      </c>
      <c r="K8243">
        <f>Table1[[#This Row],[Time_to_Crack_in_minutes]]/60</f>
        <v>0</v>
      </c>
    </row>
    <row r="8244" spans="1:11" x14ac:dyDescent="0.25">
      <c r="A8244" t="s">
        <v>3748</v>
      </c>
      <c r="B8244" t="s">
        <v>3749</v>
      </c>
      <c r="C8244">
        <v>43</v>
      </c>
      <c r="D8244" t="s">
        <v>38</v>
      </c>
      <c r="E8244">
        <f t="shared" si="128"/>
        <v>6</v>
      </c>
      <c r="F8244">
        <v>2479</v>
      </c>
      <c r="G8244" t="s">
        <v>10</v>
      </c>
      <c r="H8244">
        <v>74</v>
      </c>
      <c r="I8244">
        <v>0</v>
      </c>
      <c r="J8244">
        <f>Table1[[#This Row],[Time_to_crack_in_seconds]]/60</f>
        <v>0</v>
      </c>
      <c r="K8244">
        <f>Table1[[#This Row],[Time_to_Crack_in_minutes]]/60</f>
        <v>0</v>
      </c>
    </row>
    <row r="8245" spans="1:11" x14ac:dyDescent="0.25">
      <c r="A8245" t="s">
        <v>3748</v>
      </c>
      <c r="B8245" t="s">
        <v>3749</v>
      </c>
      <c r="C8245">
        <v>44</v>
      </c>
      <c r="D8245" t="s">
        <v>103</v>
      </c>
      <c r="E8245">
        <f t="shared" si="128"/>
        <v>7</v>
      </c>
      <c r="F8245">
        <v>2438</v>
      </c>
      <c r="G8245" t="s">
        <v>10</v>
      </c>
      <c r="H8245">
        <v>120</v>
      </c>
      <c r="I8245">
        <v>0</v>
      </c>
      <c r="J8245">
        <f>Table1[[#This Row],[Time_to_crack_in_seconds]]/60</f>
        <v>0</v>
      </c>
      <c r="K8245">
        <f>Table1[[#This Row],[Time_to_Crack_in_minutes]]/60</f>
        <v>0</v>
      </c>
    </row>
    <row r="8246" spans="1:11" x14ac:dyDescent="0.25">
      <c r="A8246" t="s">
        <v>3748</v>
      </c>
      <c r="B8246" t="s">
        <v>3749</v>
      </c>
      <c r="C8246">
        <v>45</v>
      </c>
      <c r="D8246" t="s">
        <v>300</v>
      </c>
      <c r="E8246">
        <f t="shared" si="128"/>
        <v>6</v>
      </c>
      <c r="F8246">
        <v>2408</v>
      </c>
      <c r="G8246" t="s">
        <v>10</v>
      </c>
      <c r="I8246">
        <v>0</v>
      </c>
      <c r="J8246">
        <f>Table1[[#This Row],[Time_to_crack_in_seconds]]/60</f>
        <v>0</v>
      </c>
      <c r="K8246">
        <f>Table1[[#This Row],[Time_to_Crack_in_minutes]]/60</f>
        <v>0</v>
      </c>
    </row>
    <row r="8247" spans="1:11" x14ac:dyDescent="0.25">
      <c r="A8247" t="s">
        <v>3748</v>
      </c>
      <c r="B8247" t="s">
        <v>3749</v>
      </c>
      <c r="C8247">
        <v>46</v>
      </c>
      <c r="D8247" t="s">
        <v>86</v>
      </c>
      <c r="E8247">
        <f t="shared" si="128"/>
        <v>6</v>
      </c>
      <c r="F8247">
        <v>2391</v>
      </c>
      <c r="G8247" t="s">
        <v>10</v>
      </c>
      <c r="H8247">
        <v>79</v>
      </c>
      <c r="I8247">
        <v>0</v>
      </c>
      <c r="J8247">
        <f>Table1[[#This Row],[Time_to_crack_in_seconds]]/60</f>
        <v>0</v>
      </c>
      <c r="K8247">
        <f>Table1[[#This Row],[Time_to_Crack_in_minutes]]/60</f>
        <v>0</v>
      </c>
    </row>
    <row r="8248" spans="1:11" x14ac:dyDescent="0.25">
      <c r="A8248" t="s">
        <v>3748</v>
      </c>
      <c r="B8248" t="s">
        <v>3749</v>
      </c>
      <c r="C8248">
        <v>47</v>
      </c>
      <c r="D8248" t="s">
        <v>167</v>
      </c>
      <c r="E8248">
        <f t="shared" si="128"/>
        <v>6</v>
      </c>
      <c r="F8248">
        <v>2390</v>
      </c>
      <c r="G8248" t="s">
        <v>10</v>
      </c>
      <c r="H8248">
        <v>51</v>
      </c>
      <c r="I8248">
        <v>0</v>
      </c>
      <c r="J8248">
        <f>Table1[[#This Row],[Time_to_crack_in_seconds]]/60</f>
        <v>0</v>
      </c>
      <c r="K8248">
        <f>Table1[[#This Row],[Time_to_Crack_in_minutes]]/60</f>
        <v>0</v>
      </c>
    </row>
    <row r="8249" spans="1:11" x14ac:dyDescent="0.25">
      <c r="A8249" t="s">
        <v>3748</v>
      </c>
      <c r="B8249" t="s">
        <v>3749</v>
      </c>
      <c r="C8249">
        <v>48</v>
      </c>
      <c r="D8249" t="s">
        <v>1009</v>
      </c>
      <c r="E8249">
        <f t="shared" si="128"/>
        <v>10</v>
      </c>
      <c r="F8249">
        <v>2339</v>
      </c>
      <c r="G8249" t="s">
        <v>651</v>
      </c>
      <c r="I8249">
        <v>420</v>
      </c>
      <c r="J8249">
        <f>Table1[[#This Row],[Time_to_crack_in_seconds]]/60</f>
        <v>7</v>
      </c>
      <c r="K8249">
        <f>Table1[[#This Row],[Time_to_Crack_in_minutes]]/60</f>
        <v>0.11666666666666667</v>
      </c>
    </row>
    <row r="8250" spans="1:11" x14ac:dyDescent="0.25">
      <c r="A8250" t="s">
        <v>3748</v>
      </c>
      <c r="B8250" t="s">
        <v>3749</v>
      </c>
      <c r="C8250">
        <v>49</v>
      </c>
      <c r="D8250" t="s">
        <v>102</v>
      </c>
      <c r="E8250">
        <f t="shared" si="128"/>
        <v>6</v>
      </c>
      <c r="F8250">
        <v>2329</v>
      </c>
      <c r="G8250" t="s">
        <v>10</v>
      </c>
      <c r="I8250">
        <v>0</v>
      </c>
      <c r="J8250">
        <f>Table1[[#This Row],[Time_to_crack_in_seconds]]/60</f>
        <v>0</v>
      </c>
      <c r="K8250">
        <f>Table1[[#This Row],[Time_to_Crack_in_minutes]]/60</f>
        <v>0</v>
      </c>
    </row>
    <row r="8251" spans="1:11" x14ac:dyDescent="0.25">
      <c r="A8251" t="s">
        <v>3748</v>
      </c>
      <c r="B8251" t="s">
        <v>3749</v>
      </c>
      <c r="C8251">
        <v>50</v>
      </c>
      <c r="D8251" t="s">
        <v>3750</v>
      </c>
      <c r="E8251">
        <f t="shared" si="128"/>
        <v>8</v>
      </c>
      <c r="F8251">
        <v>2288</v>
      </c>
      <c r="G8251" t="s">
        <v>13</v>
      </c>
      <c r="I8251">
        <v>10800</v>
      </c>
      <c r="J8251">
        <f>Table1[[#This Row],[Time_to_crack_in_seconds]]/60</f>
        <v>180</v>
      </c>
      <c r="K8251">
        <f>Table1[[#This Row],[Time_to_Crack_in_minutes]]/60</f>
        <v>3</v>
      </c>
    </row>
    <row r="8252" spans="1:11" x14ac:dyDescent="0.25">
      <c r="A8252" t="s">
        <v>3748</v>
      </c>
      <c r="B8252" t="s">
        <v>3749</v>
      </c>
      <c r="C8252">
        <v>51</v>
      </c>
      <c r="D8252" t="s">
        <v>3751</v>
      </c>
      <c r="E8252">
        <f t="shared" si="128"/>
        <v>9</v>
      </c>
      <c r="F8252">
        <v>2284</v>
      </c>
      <c r="G8252" t="s">
        <v>82</v>
      </c>
      <c r="I8252">
        <v>86400</v>
      </c>
      <c r="J8252">
        <f>Table1[[#This Row],[Time_to_crack_in_seconds]]/60</f>
        <v>1440</v>
      </c>
      <c r="K8252">
        <f>Table1[[#This Row],[Time_to_Crack_in_minutes]]/60</f>
        <v>24</v>
      </c>
    </row>
    <row r="8253" spans="1:11" x14ac:dyDescent="0.25">
      <c r="A8253" t="s">
        <v>3748</v>
      </c>
      <c r="B8253" t="s">
        <v>3749</v>
      </c>
      <c r="C8253">
        <v>52</v>
      </c>
      <c r="D8253" t="s">
        <v>398</v>
      </c>
      <c r="E8253">
        <f t="shared" si="128"/>
        <v>7</v>
      </c>
      <c r="F8253">
        <v>2272</v>
      </c>
      <c r="G8253" t="s">
        <v>10</v>
      </c>
      <c r="I8253">
        <v>0</v>
      </c>
      <c r="J8253">
        <f>Table1[[#This Row],[Time_to_crack_in_seconds]]/60</f>
        <v>0</v>
      </c>
      <c r="K8253">
        <f>Table1[[#This Row],[Time_to_Crack_in_minutes]]/60</f>
        <v>0</v>
      </c>
    </row>
    <row r="8254" spans="1:11" x14ac:dyDescent="0.25">
      <c r="A8254" t="s">
        <v>3748</v>
      </c>
      <c r="B8254" t="s">
        <v>3749</v>
      </c>
      <c r="C8254">
        <v>53</v>
      </c>
      <c r="D8254" t="s">
        <v>92</v>
      </c>
      <c r="E8254">
        <f t="shared" si="128"/>
        <v>7</v>
      </c>
      <c r="F8254">
        <v>2266</v>
      </c>
      <c r="G8254" t="s">
        <v>10</v>
      </c>
      <c r="H8254">
        <v>56</v>
      </c>
      <c r="I8254">
        <v>0</v>
      </c>
      <c r="J8254">
        <f>Table1[[#This Row],[Time_to_crack_in_seconds]]/60</f>
        <v>0</v>
      </c>
      <c r="K8254">
        <f>Table1[[#This Row],[Time_to_Crack_in_minutes]]/60</f>
        <v>0</v>
      </c>
    </row>
    <row r="8255" spans="1:11" x14ac:dyDescent="0.25">
      <c r="A8255" t="s">
        <v>3748</v>
      </c>
      <c r="B8255" t="s">
        <v>3749</v>
      </c>
      <c r="C8255">
        <v>54</v>
      </c>
      <c r="D8255" t="s">
        <v>2932</v>
      </c>
      <c r="E8255">
        <f t="shared" si="128"/>
        <v>6</v>
      </c>
      <c r="F8255">
        <v>2254</v>
      </c>
      <c r="G8255" t="s">
        <v>10</v>
      </c>
      <c r="I8255">
        <v>0</v>
      </c>
      <c r="J8255">
        <f>Table1[[#This Row],[Time_to_crack_in_seconds]]/60</f>
        <v>0</v>
      </c>
      <c r="K8255">
        <f>Table1[[#This Row],[Time_to_Crack_in_minutes]]/60</f>
        <v>0</v>
      </c>
    </row>
    <row r="8256" spans="1:11" x14ac:dyDescent="0.25">
      <c r="A8256" t="s">
        <v>3748</v>
      </c>
      <c r="B8256" t="s">
        <v>3749</v>
      </c>
      <c r="C8256">
        <v>55</v>
      </c>
      <c r="D8256" t="s">
        <v>312</v>
      </c>
      <c r="E8256">
        <f t="shared" si="128"/>
        <v>6</v>
      </c>
      <c r="F8256">
        <v>2249</v>
      </c>
      <c r="G8256" t="s">
        <v>10</v>
      </c>
      <c r="I8256">
        <v>0</v>
      </c>
      <c r="J8256">
        <f>Table1[[#This Row],[Time_to_crack_in_seconds]]/60</f>
        <v>0</v>
      </c>
      <c r="K8256">
        <f>Table1[[#This Row],[Time_to_Crack_in_minutes]]/60</f>
        <v>0</v>
      </c>
    </row>
    <row r="8257" spans="1:11" x14ac:dyDescent="0.25">
      <c r="A8257" t="s">
        <v>3748</v>
      </c>
      <c r="B8257" t="s">
        <v>3749</v>
      </c>
      <c r="C8257">
        <v>56</v>
      </c>
      <c r="D8257" t="s">
        <v>261</v>
      </c>
      <c r="E8257">
        <f t="shared" si="128"/>
        <v>6</v>
      </c>
      <c r="F8257">
        <v>2215</v>
      </c>
      <c r="G8257" t="s">
        <v>18</v>
      </c>
      <c r="H8257">
        <v>151</v>
      </c>
      <c r="I8257">
        <v>120</v>
      </c>
      <c r="J8257">
        <f>Table1[[#This Row],[Time_to_crack_in_seconds]]/60</f>
        <v>2</v>
      </c>
      <c r="K8257">
        <f>Table1[[#This Row],[Time_to_Crack_in_minutes]]/60</f>
        <v>3.3333333333333333E-2</v>
      </c>
    </row>
    <row r="8258" spans="1:11" x14ac:dyDescent="0.25">
      <c r="A8258" t="s">
        <v>3748</v>
      </c>
      <c r="B8258" t="s">
        <v>3749</v>
      </c>
      <c r="C8258">
        <v>57</v>
      </c>
      <c r="D8258" t="s">
        <v>315</v>
      </c>
      <c r="E8258">
        <f t="shared" si="128"/>
        <v>11</v>
      </c>
      <c r="F8258">
        <v>2183</v>
      </c>
      <c r="G8258" t="s">
        <v>316</v>
      </c>
      <c r="I8258">
        <v>180</v>
      </c>
      <c r="J8258">
        <f>Table1[[#This Row],[Time_to_crack_in_seconds]]/60</f>
        <v>3</v>
      </c>
      <c r="K8258">
        <f>Table1[[#This Row],[Time_to_Crack_in_minutes]]/60</f>
        <v>0.05</v>
      </c>
    </row>
    <row r="8259" spans="1:11" x14ac:dyDescent="0.25">
      <c r="A8259" t="s">
        <v>3748</v>
      </c>
      <c r="B8259" t="s">
        <v>3749</v>
      </c>
      <c r="C8259">
        <v>58</v>
      </c>
      <c r="D8259" t="s">
        <v>112</v>
      </c>
      <c r="E8259">
        <f t="shared" ref="E8259:E8322" si="129">LEN(D8259)</f>
        <v>8</v>
      </c>
      <c r="F8259">
        <v>2169</v>
      </c>
      <c r="G8259" t="s">
        <v>10</v>
      </c>
      <c r="H8259">
        <v>72</v>
      </c>
      <c r="I8259">
        <v>0</v>
      </c>
      <c r="J8259">
        <f>Table1[[#This Row],[Time_to_crack_in_seconds]]/60</f>
        <v>0</v>
      </c>
      <c r="K8259">
        <f>Table1[[#This Row],[Time_to_Crack_in_minutes]]/60</f>
        <v>0</v>
      </c>
    </row>
    <row r="8260" spans="1:11" x14ac:dyDescent="0.25">
      <c r="A8260" t="s">
        <v>3748</v>
      </c>
      <c r="B8260" t="s">
        <v>3749</v>
      </c>
      <c r="C8260">
        <v>59</v>
      </c>
      <c r="D8260" t="s">
        <v>199</v>
      </c>
      <c r="E8260">
        <f t="shared" si="129"/>
        <v>7</v>
      </c>
      <c r="F8260">
        <v>2133</v>
      </c>
      <c r="G8260" t="s">
        <v>58</v>
      </c>
      <c r="I8260">
        <v>9</v>
      </c>
      <c r="J8260">
        <f>Table1[[#This Row],[Time_to_crack_in_seconds]]/60</f>
        <v>0.15</v>
      </c>
      <c r="K8260">
        <f>Table1[[#This Row],[Time_to_Crack_in_minutes]]/60</f>
        <v>2.5000000000000001E-3</v>
      </c>
    </row>
    <row r="8261" spans="1:11" x14ac:dyDescent="0.25">
      <c r="A8261" t="s">
        <v>3748</v>
      </c>
      <c r="B8261" t="s">
        <v>3749</v>
      </c>
      <c r="C8261">
        <v>60</v>
      </c>
      <c r="D8261" t="s">
        <v>204</v>
      </c>
      <c r="E8261">
        <f t="shared" si="129"/>
        <v>6</v>
      </c>
      <c r="F8261">
        <v>2124</v>
      </c>
      <c r="G8261" t="s">
        <v>10</v>
      </c>
      <c r="H8261">
        <v>13</v>
      </c>
      <c r="I8261">
        <v>0</v>
      </c>
      <c r="J8261">
        <f>Table1[[#This Row],[Time_to_crack_in_seconds]]/60</f>
        <v>0</v>
      </c>
      <c r="K8261">
        <f>Table1[[#This Row],[Time_to_Crack_in_minutes]]/60</f>
        <v>0</v>
      </c>
    </row>
    <row r="8262" spans="1:11" x14ac:dyDescent="0.25">
      <c r="A8262" t="s">
        <v>3748</v>
      </c>
      <c r="B8262" t="s">
        <v>3749</v>
      </c>
      <c r="C8262">
        <v>61</v>
      </c>
      <c r="D8262" t="s">
        <v>322</v>
      </c>
      <c r="E8262">
        <f t="shared" si="129"/>
        <v>9</v>
      </c>
      <c r="F8262">
        <v>2088</v>
      </c>
      <c r="G8262" t="s">
        <v>162</v>
      </c>
      <c r="I8262">
        <v>2</v>
      </c>
      <c r="J8262">
        <f>Table1[[#This Row],[Time_to_crack_in_seconds]]/60</f>
        <v>3.3333333333333333E-2</v>
      </c>
      <c r="K8262">
        <f>Table1[[#This Row],[Time_to_Crack_in_minutes]]/60</f>
        <v>5.5555555555555556E-4</v>
      </c>
    </row>
    <row r="8263" spans="1:11" x14ac:dyDescent="0.25">
      <c r="A8263" t="s">
        <v>3748</v>
      </c>
      <c r="B8263" t="s">
        <v>3749</v>
      </c>
      <c r="C8263">
        <v>62</v>
      </c>
      <c r="D8263" t="s">
        <v>30</v>
      </c>
      <c r="E8263">
        <f t="shared" si="129"/>
        <v>6</v>
      </c>
      <c r="F8263">
        <v>2078</v>
      </c>
      <c r="G8263" t="s">
        <v>10</v>
      </c>
      <c r="H8263">
        <v>41</v>
      </c>
      <c r="I8263">
        <v>0</v>
      </c>
      <c r="J8263">
        <f>Table1[[#This Row],[Time_to_crack_in_seconds]]/60</f>
        <v>0</v>
      </c>
      <c r="K8263">
        <f>Table1[[#This Row],[Time_to_Crack_in_minutes]]/60</f>
        <v>0</v>
      </c>
    </row>
    <row r="8264" spans="1:11" x14ac:dyDescent="0.25">
      <c r="A8264" t="s">
        <v>3748</v>
      </c>
      <c r="B8264" t="s">
        <v>3749</v>
      </c>
      <c r="C8264">
        <v>63</v>
      </c>
      <c r="D8264">
        <v>222222</v>
      </c>
      <c r="E8264">
        <f t="shared" si="129"/>
        <v>6</v>
      </c>
      <c r="F8264">
        <v>2068</v>
      </c>
      <c r="G8264" t="s">
        <v>10</v>
      </c>
      <c r="H8264">
        <v>46</v>
      </c>
      <c r="I8264">
        <v>0</v>
      </c>
      <c r="J8264">
        <f>Table1[[#This Row],[Time_to_crack_in_seconds]]/60</f>
        <v>0</v>
      </c>
      <c r="K8264">
        <f>Table1[[#This Row],[Time_to_Crack_in_minutes]]/60</f>
        <v>0</v>
      </c>
    </row>
    <row r="8265" spans="1:11" x14ac:dyDescent="0.25">
      <c r="A8265" t="s">
        <v>3748</v>
      </c>
      <c r="B8265" t="s">
        <v>3749</v>
      </c>
      <c r="C8265">
        <v>64</v>
      </c>
      <c r="D8265" t="s">
        <v>91</v>
      </c>
      <c r="E8265">
        <f t="shared" si="129"/>
        <v>8</v>
      </c>
      <c r="F8265">
        <v>2059</v>
      </c>
      <c r="G8265" t="s">
        <v>13</v>
      </c>
      <c r="H8265">
        <v>123</v>
      </c>
      <c r="I8265">
        <v>10800</v>
      </c>
      <c r="J8265">
        <f>Table1[[#This Row],[Time_to_crack_in_seconds]]/60</f>
        <v>180</v>
      </c>
      <c r="K8265">
        <f>Table1[[#This Row],[Time_to_Crack_in_minutes]]/60</f>
        <v>3</v>
      </c>
    </row>
    <row r="8266" spans="1:11" x14ac:dyDescent="0.25">
      <c r="A8266" t="s">
        <v>3748</v>
      </c>
      <c r="B8266" t="s">
        <v>3749</v>
      </c>
      <c r="C8266">
        <v>65</v>
      </c>
      <c r="D8266" t="s">
        <v>243</v>
      </c>
      <c r="E8266">
        <f t="shared" si="129"/>
        <v>8</v>
      </c>
      <c r="F8266">
        <v>2056</v>
      </c>
      <c r="G8266" t="s">
        <v>10</v>
      </c>
      <c r="H8266">
        <v>143</v>
      </c>
      <c r="I8266">
        <v>0</v>
      </c>
      <c r="J8266">
        <f>Table1[[#This Row],[Time_to_crack_in_seconds]]/60</f>
        <v>0</v>
      </c>
      <c r="K8266">
        <f>Table1[[#This Row],[Time_to_Crack_in_minutes]]/60</f>
        <v>0</v>
      </c>
    </row>
    <row r="8267" spans="1:11" x14ac:dyDescent="0.25">
      <c r="A8267" t="s">
        <v>3748</v>
      </c>
      <c r="B8267" t="s">
        <v>3749</v>
      </c>
      <c r="C8267">
        <v>66</v>
      </c>
      <c r="D8267">
        <v>696969</v>
      </c>
      <c r="E8267">
        <f t="shared" si="129"/>
        <v>6</v>
      </c>
      <c r="F8267">
        <v>2054</v>
      </c>
      <c r="G8267" t="s">
        <v>10</v>
      </c>
      <c r="I8267">
        <v>0</v>
      </c>
      <c r="J8267">
        <f>Table1[[#This Row],[Time_to_crack_in_seconds]]/60</f>
        <v>0</v>
      </c>
      <c r="K8267">
        <f>Table1[[#This Row],[Time_to_Crack_in_minutes]]/60</f>
        <v>0</v>
      </c>
    </row>
    <row r="8268" spans="1:11" x14ac:dyDescent="0.25">
      <c r="A8268" t="s">
        <v>3748</v>
      </c>
      <c r="B8268" t="s">
        <v>3749</v>
      </c>
      <c r="C8268">
        <v>67</v>
      </c>
      <c r="D8268" t="s">
        <v>126</v>
      </c>
      <c r="E8268">
        <f t="shared" si="129"/>
        <v>6</v>
      </c>
      <c r="F8268">
        <v>2053</v>
      </c>
      <c r="G8268" t="s">
        <v>10</v>
      </c>
      <c r="H8268">
        <v>28</v>
      </c>
      <c r="I8268">
        <v>0</v>
      </c>
      <c r="J8268">
        <f>Table1[[#This Row],[Time_to_crack_in_seconds]]/60</f>
        <v>0</v>
      </c>
      <c r="K8268">
        <f>Table1[[#This Row],[Time_to_Crack_in_minutes]]/60</f>
        <v>0</v>
      </c>
    </row>
    <row r="8269" spans="1:11" x14ac:dyDescent="0.25">
      <c r="A8269" t="s">
        <v>3748</v>
      </c>
      <c r="B8269" t="s">
        <v>3749</v>
      </c>
      <c r="C8269">
        <v>68</v>
      </c>
      <c r="D8269" t="s">
        <v>159</v>
      </c>
      <c r="E8269">
        <f t="shared" si="129"/>
        <v>7</v>
      </c>
      <c r="F8269">
        <v>2051</v>
      </c>
      <c r="G8269" t="s">
        <v>10</v>
      </c>
      <c r="H8269">
        <v>27</v>
      </c>
      <c r="I8269">
        <v>0</v>
      </c>
      <c r="J8269">
        <f>Table1[[#This Row],[Time_to_crack_in_seconds]]/60</f>
        <v>0</v>
      </c>
      <c r="K8269">
        <f>Table1[[#This Row],[Time_to_Crack_in_minutes]]/60</f>
        <v>0</v>
      </c>
    </row>
    <row r="8270" spans="1:11" x14ac:dyDescent="0.25">
      <c r="A8270" t="s">
        <v>3748</v>
      </c>
      <c r="B8270" t="s">
        <v>3749</v>
      </c>
      <c r="C8270">
        <v>69</v>
      </c>
      <c r="D8270" t="s">
        <v>250</v>
      </c>
      <c r="E8270">
        <f t="shared" si="129"/>
        <v>7</v>
      </c>
      <c r="F8270">
        <v>2047</v>
      </c>
      <c r="G8270" t="s">
        <v>54</v>
      </c>
      <c r="I8270">
        <v>1020</v>
      </c>
      <c r="J8270">
        <f>Table1[[#This Row],[Time_to_crack_in_seconds]]/60</f>
        <v>17</v>
      </c>
      <c r="K8270">
        <f>Table1[[#This Row],[Time_to_Crack_in_minutes]]/60</f>
        <v>0.28333333333333333</v>
      </c>
    </row>
    <row r="8271" spans="1:11" x14ac:dyDescent="0.25">
      <c r="A8271" t="s">
        <v>3748</v>
      </c>
      <c r="B8271" t="s">
        <v>3749</v>
      </c>
      <c r="C8271">
        <v>70</v>
      </c>
      <c r="D8271" t="s">
        <v>242</v>
      </c>
      <c r="E8271">
        <f t="shared" si="129"/>
        <v>8</v>
      </c>
      <c r="F8271">
        <v>2026</v>
      </c>
      <c r="G8271" t="s">
        <v>10</v>
      </c>
      <c r="I8271">
        <v>0</v>
      </c>
      <c r="J8271">
        <f>Table1[[#This Row],[Time_to_crack_in_seconds]]/60</f>
        <v>0</v>
      </c>
      <c r="K8271">
        <f>Table1[[#This Row],[Time_to_Crack_in_minutes]]/60</f>
        <v>0</v>
      </c>
    </row>
    <row r="8272" spans="1:11" x14ac:dyDescent="0.25">
      <c r="A8272" t="s">
        <v>3748</v>
      </c>
      <c r="B8272" t="s">
        <v>3749</v>
      </c>
      <c r="C8272">
        <v>71</v>
      </c>
      <c r="D8272" t="s">
        <v>182</v>
      </c>
      <c r="E8272">
        <f t="shared" si="129"/>
        <v>6</v>
      </c>
      <c r="F8272">
        <v>2025</v>
      </c>
      <c r="G8272" t="s">
        <v>10</v>
      </c>
      <c r="H8272">
        <v>53</v>
      </c>
      <c r="I8272">
        <v>0</v>
      </c>
      <c r="J8272">
        <f>Table1[[#This Row],[Time_to_crack_in_seconds]]/60</f>
        <v>0</v>
      </c>
      <c r="K8272">
        <f>Table1[[#This Row],[Time_to_Crack_in_minutes]]/60</f>
        <v>0</v>
      </c>
    </row>
    <row r="8273" spans="1:11" x14ac:dyDescent="0.25">
      <c r="A8273" t="s">
        <v>3748</v>
      </c>
      <c r="B8273" t="s">
        <v>3749</v>
      </c>
      <c r="C8273">
        <v>72</v>
      </c>
      <c r="D8273" t="s">
        <v>286</v>
      </c>
      <c r="E8273">
        <f t="shared" si="129"/>
        <v>8</v>
      </c>
      <c r="F8273">
        <v>2010</v>
      </c>
      <c r="G8273" t="s">
        <v>13</v>
      </c>
      <c r="I8273">
        <v>10800</v>
      </c>
      <c r="J8273">
        <f>Table1[[#This Row],[Time_to_crack_in_seconds]]/60</f>
        <v>180</v>
      </c>
      <c r="K8273">
        <f>Table1[[#This Row],[Time_to_Crack_in_minutes]]/60</f>
        <v>3</v>
      </c>
    </row>
    <row r="8274" spans="1:11" x14ac:dyDescent="0.25">
      <c r="A8274" t="s">
        <v>3748</v>
      </c>
      <c r="B8274" t="s">
        <v>3749</v>
      </c>
      <c r="C8274">
        <v>73</v>
      </c>
      <c r="D8274" t="s">
        <v>282</v>
      </c>
      <c r="E8274">
        <f t="shared" si="129"/>
        <v>6</v>
      </c>
      <c r="F8274">
        <v>2005</v>
      </c>
      <c r="G8274" t="s">
        <v>10</v>
      </c>
      <c r="I8274">
        <v>0</v>
      </c>
      <c r="J8274">
        <f>Table1[[#This Row],[Time_to_crack_in_seconds]]/60</f>
        <v>0</v>
      </c>
      <c r="K8274">
        <f>Table1[[#This Row],[Time_to_Crack_in_minutes]]/60</f>
        <v>0</v>
      </c>
    </row>
    <row r="8275" spans="1:11" x14ac:dyDescent="0.25">
      <c r="A8275" t="s">
        <v>3748</v>
      </c>
      <c r="B8275" t="s">
        <v>3749</v>
      </c>
      <c r="C8275">
        <v>74</v>
      </c>
      <c r="D8275" t="s">
        <v>374</v>
      </c>
      <c r="E8275">
        <f t="shared" si="129"/>
        <v>7</v>
      </c>
      <c r="F8275">
        <v>2000</v>
      </c>
      <c r="G8275" t="s">
        <v>28</v>
      </c>
      <c r="I8275">
        <v>3</v>
      </c>
      <c r="J8275">
        <f>Table1[[#This Row],[Time_to_crack_in_seconds]]/60</f>
        <v>0.05</v>
      </c>
      <c r="K8275">
        <f>Table1[[#This Row],[Time_to_Crack_in_minutes]]/60</f>
        <v>8.3333333333333339E-4</v>
      </c>
    </row>
    <row r="8276" spans="1:11" x14ac:dyDescent="0.25">
      <c r="A8276" t="s">
        <v>3748</v>
      </c>
      <c r="B8276" t="s">
        <v>3749</v>
      </c>
      <c r="C8276">
        <v>75</v>
      </c>
      <c r="D8276" t="s">
        <v>254</v>
      </c>
      <c r="E8276">
        <f t="shared" si="129"/>
        <v>8</v>
      </c>
      <c r="F8276">
        <v>1992</v>
      </c>
      <c r="G8276" t="s">
        <v>10</v>
      </c>
      <c r="H8276">
        <v>163</v>
      </c>
      <c r="I8276">
        <v>0</v>
      </c>
      <c r="J8276">
        <f>Table1[[#This Row],[Time_to_crack_in_seconds]]/60</f>
        <v>0</v>
      </c>
      <c r="K8276">
        <f>Table1[[#This Row],[Time_to_Crack_in_minutes]]/60</f>
        <v>0</v>
      </c>
    </row>
    <row r="8277" spans="1:11" x14ac:dyDescent="0.25">
      <c r="A8277" t="s">
        <v>3748</v>
      </c>
      <c r="B8277" t="s">
        <v>3749</v>
      </c>
      <c r="C8277">
        <v>76</v>
      </c>
      <c r="D8277" t="s">
        <v>369</v>
      </c>
      <c r="E8277">
        <f t="shared" si="129"/>
        <v>6</v>
      </c>
      <c r="F8277">
        <v>1972</v>
      </c>
      <c r="G8277" t="s">
        <v>10</v>
      </c>
      <c r="I8277">
        <v>0</v>
      </c>
      <c r="J8277">
        <f>Table1[[#This Row],[Time_to_crack_in_seconds]]/60</f>
        <v>0</v>
      </c>
      <c r="K8277">
        <f>Table1[[#This Row],[Time_to_Crack_in_minutes]]/60</f>
        <v>0</v>
      </c>
    </row>
    <row r="8278" spans="1:11" x14ac:dyDescent="0.25">
      <c r="A8278" t="s">
        <v>3748</v>
      </c>
      <c r="B8278" t="s">
        <v>3749</v>
      </c>
      <c r="C8278">
        <v>77</v>
      </c>
      <c r="D8278">
        <v>1111</v>
      </c>
      <c r="E8278">
        <f t="shared" si="129"/>
        <v>4</v>
      </c>
      <c r="F8278">
        <v>1956</v>
      </c>
      <c r="G8278" t="s">
        <v>10</v>
      </c>
      <c r="H8278">
        <v>77</v>
      </c>
      <c r="I8278">
        <v>0</v>
      </c>
      <c r="J8278">
        <f>Table1[[#This Row],[Time_to_crack_in_seconds]]/60</f>
        <v>0</v>
      </c>
      <c r="K8278">
        <f>Table1[[#This Row],[Time_to_Crack_in_minutes]]/60</f>
        <v>0</v>
      </c>
    </row>
    <row r="8279" spans="1:11" x14ac:dyDescent="0.25">
      <c r="A8279" t="s">
        <v>3748</v>
      </c>
      <c r="B8279" t="s">
        <v>3749</v>
      </c>
      <c r="C8279">
        <v>78</v>
      </c>
      <c r="D8279" t="s">
        <v>247</v>
      </c>
      <c r="E8279">
        <f t="shared" si="129"/>
        <v>7</v>
      </c>
      <c r="F8279">
        <v>1953</v>
      </c>
      <c r="G8279" t="s">
        <v>34</v>
      </c>
      <c r="I8279">
        <v>8</v>
      </c>
      <c r="J8279">
        <f>Table1[[#This Row],[Time_to_crack_in_seconds]]/60</f>
        <v>0.13333333333333333</v>
      </c>
      <c r="K8279">
        <f>Table1[[#This Row],[Time_to_Crack_in_minutes]]/60</f>
        <v>2.2222222222222222E-3</v>
      </c>
    </row>
    <row r="8280" spans="1:11" x14ac:dyDescent="0.25">
      <c r="A8280" t="s">
        <v>3748</v>
      </c>
      <c r="B8280" t="s">
        <v>3749</v>
      </c>
      <c r="C8280">
        <v>79</v>
      </c>
      <c r="D8280" t="s">
        <v>73</v>
      </c>
      <c r="E8280">
        <f t="shared" si="129"/>
        <v>8</v>
      </c>
      <c r="F8280">
        <v>1950</v>
      </c>
      <c r="G8280" t="s">
        <v>10</v>
      </c>
      <c r="H8280">
        <v>81</v>
      </c>
      <c r="I8280">
        <v>0</v>
      </c>
      <c r="J8280">
        <f>Table1[[#This Row],[Time_to_crack_in_seconds]]/60</f>
        <v>0</v>
      </c>
      <c r="K8280">
        <f>Table1[[#This Row],[Time_to_Crack_in_minutes]]/60</f>
        <v>0</v>
      </c>
    </row>
    <row r="8281" spans="1:11" x14ac:dyDescent="0.25">
      <c r="A8281" t="s">
        <v>3748</v>
      </c>
      <c r="B8281" t="s">
        <v>3749</v>
      </c>
      <c r="C8281">
        <v>80</v>
      </c>
      <c r="D8281" t="s">
        <v>257</v>
      </c>
      <c r="E8281">
        <f t="shared" si="129"/>
        <v>7</v>
      </c>
      <c r="F8281">
        <v>1949</v>
      </c>
      <c r="G8281" t="s">
        <v>10</v>
      </c>
      <c r="H8281">
        <v>78</v>
      </c>
      <c r="I8281">
        <v>0</v>
      </c>
      <c r="J8281">
        <f>Table1[[#This Row],[Time_to_crack_in_seconds]]/60</f>
        <v>0</v>
      </c>
      <c r="K8281">
        <f>Table1[[#This Row],[Time_to_Crack_in_minutes]]/60</f>
        <v>0</v>
      </c>
    </row>
    <row r="8282" spans="1:11" x14ac:dyDescent="0.25">
      <c r="A8282" t="s">
        <v>3748</v>
      </c>
      <c r="B8282" t="s">
        <v>3749</v>
      </c>
      <c r="C8282">
        <v>81</v>
      </c>
      <c r="D8282" t="s">
        <v>341</v>
      </c>
      <c r="E8282">
        <f t="shared" si="129"/>
        <v>8</v>
      </c>
      <c r="F8282">
        <v>1948</v>
      </c>
      <c r="G8282" t="s">
        <v>342</v>
      </c>
      <c r="I8282">
        <v>11</v>
      </c>
      <c r="J8282">
        <f>Table1[[#This Row],[Time_to_crack_in_seconds]]/60</f>
        <v>0.18333333333333332</v>
      </c>
      <c r="K8282">
        <f>Table1[[#This Row],[Time_to_Crack_in_minutes]]/60</f>
        <v>3.0555555555555553E-3</v>
      </c>
    </row>
    <row r="8283" spans="1:11" x14ac:dyDescent="0.25">
      <c r="A8283" t="s">
        <v>3748</v>
      </c>
      <c r="B8283" t="s">
        <v>3749</v>
      </c>
      <c r="C8283">
        <v>82</v>
      </c>
      <c r="D8283" t="s">
        <v>228</v>
      </c>
      <c r="E8283">
        <f t="shared" si="129"/>
        <v>6</v>
      </c>
      <c r="F8283">
        <v>1935</v>
      </c>
      <c r="G8283" t="s">
        <v>10</v>
      </c>
      <c r="I8283">
        <v>0</v>
      </c>
      <c r="J8283">
        <f>Table1[[#This Row],[Time_to_crack_in_seconds]]/60</f>
        <v>0</v>
      </c>
      <c r="K8283">
        <f>Table1[[#This Row],[Time_to_Crack_in_minutes]]/60</f>
        <v>0</v>
      </c>
    </row>
    <row r="8284" spans="1:11" x14ac:dyDescent="0.25">
      <c r="A8284" t="s">
        <v>3748</v>
      </c>
      <c r="B8284" t="s">
        <v>3749</v>
      </c>
      <c r="C8284">
        <v>83</v>
      </c>
      <c r="D8284" t="s">
        <v>59</v>
      </c>
      <c r="E8284">
        <f t="shared" si="129"/>
        <v>10</v>
      </c>
      <c r="F8284">
        <v>1934</v>
      </c>
      <c r="G8284" t="s">
        <v>10</v>
      </c>
      <c r="H8284">
        <v>18</v>
      </c>
      <c r="I8284">
        <v>0</v>
      </c>
      <c r="J8284">
        <f>Table1[[#This Row],[Time_to_crack_in_seconds]]/60</f>
        <v>0</v>
      </c>
      <c r="K8284">
        <f>Table1[[#This Row],[Time_to_Crack_in_minutes]]/60</f>
        <v>0</v>
      </c>
    </row>
    <row r="8285" spans="1:11" x14ac:dyDescent="0.25">
      <c r="A8285" t="s">
        <v>3748</v>
      </c>
      <c r="B8285" t="s">
        <v>3749</v>
      </c>
      <c r="C8285">
        <v>84</v>
      </c>
      <c r="D8285" t="s">
        <v>262</v>
      </c>
      <c r="E8285">
        <f t="shared" si="129"/>
        <v>7</v>
      </c>
      <c r="F8285">
        <v>1908</v>
      </c>
      <c r="G8285" t="s">
        <v>263</v>
      </c>
      <c r="I8285">
        <v>41</v>
      </c>
      <c r="J8285">
        <f>Table1[[#This Row],[Time_to_crack_in_seconds]]/60</f>
        <v>0.68333333333333335</v>
      </c>
      <c r="K8285">
        <f>Table1[[#This Row],[Time_to_Crack_in_minutes]]/60</f>
        <v>1.1388888888888889E-2</v>
      </c>
    </row>
    <row r="8286" spans="1:11" x14ac:dyDescent="0.25">
      <c r="A8286" t="s">
        <v>3748</v>
      </c>
      <c r="B8286" t="s">
        <v>3749</v>
      </c>
      <c r="C8286">
        <v>85</v>
      </c>
      <c r="D8286" t="s">
        <v>1453</v>
      </c>
      <c r="E8286">
        <f t="shared" si="129"/>
        <v>6</v>
      </c>
      <c r="F8286">
        <v>1907</v>
      </c>
      <c r="G8286" t="s">
        <v>10</v>
      </c>
      <c r="I8286">
        <v>0</v>
      </c>
      <c r="J8286">
        <f>Table1[[#This Row],[Time_to_crack_in_seconds]]/60</f>
        <v>0</v>
      </c>
      <c r="K8286">
        <f>Table1[[#This Row],[Time_to_Crack_in_minutes]]/60</f>
        <v>0</v>
      </c>
    </row>
    <row r="8287" spans="1:11" x14ac:dyDescent="0.25">
      <c r="A8287" t="s">
        <v>3748</v>
      </c>
      <c r="B8287" t="s">
        <v>3749</v>
      </c>
      <c r="C8287">
        <v>86</v>
      </c>
      <c r="D8287" t="s">
        <v>479</v>
      </c>
      <c r="E8287">
        <f t="shared" si="129"/>
        <v>6</v>
      </c>
      <c r="F8287">
        <v>1905</v>
      </c>
      <c r="G8287" t="s">
        <v>10</v>
      </c>
      <c r="I8287">
        <v>0</v>
      </c>
      <c r="J8287">
        <f>Table1[[#This Row],[Time_to_crack_in_seconds]]/60</f>
        <v>0</v>
      </c>
      <c r="K8287">
        <f>Table1[[#This Row],[Time_to_Crack_in_minutes]]/60</f>
        <v>0</v>
      </c>
    </row>
    <row r="8288" spans="1:11" x14ac:dyDescent="0.25">
      <c r="A8288" t="s">
        <v>3748</v>
      </c>
      <c r="B8288" t="s">
        <v>3749</v>
      </c>
      <c r="C8288">
        <v>87</v>
      </c>
      <c r="D8288" t="s">
        <v>227</v>
      </c>
      <c r="E8288">
        <f t="shared" si="129"/>
        <v>6</v>
      </c>
      <c r="F8288">
        <v>1884</v>
      </c>
      <c r="G8288" t="s">
        <v>18</v>
      </c>
      <c r="I8288">
        <v>120</v>
      </c>
      <c r="J8288">
        <f>Table1[[#This Row],[Time_to_crack_in_seconds]]/60</f>
        <v>2</v>
      </c>
      <c r="K8288">
        <f>Table1[[#This Row],[Time_to_Crack_in_minutes]]/60</f>
        <v>3.3333333333333333E-2</v>
      </c>
    </row>
    <row r="8289" spans="1:11" x14ac:dyDescent="0.25">
      <c r="A8289" t="s">
        <v>3748</v>
      </c>
      <c r="B8289" t="s">
        <v>3749</v>
      </c>
      <c r="C8289">
        <v>88</v>
      </c>
      <c r="D8289" t="s">
        <v>385</v>
      </c>
      <c r="E8289">
        <f t="shared" si="129"/>
        <v>7</v>
      </c>
      <c r="F8289">
        <v>1876</v>
      </c>
      <c r="G8289" t="s">
        <v>10</v>
      </c>
      <c r="I8289">
        <v>0</v>
      </c>
      <c r="J8289">
        <f>Table1[[#This Row],[Time_to_crack_in_seconds]]/60</f>
        <v>0</v>
      </c>
      <c r="K8289">
        <f>Table1[[#This Row],[Time_to_Crack_in_minutes]]/60</f>
        <v>0</v>
      </c>
    </row>
    <row r="8290" spans="1:11" x14ac:dyDescent="0.25">
      <c r="A8290" t="s">
        <v>3748</v>
      </c>
      <c r="B8290" t="s">
        <v>3749</v>
      </c>
      <c r="C8290">
        <v>89</v>
      </c>
      <c r="D8290" t="s">
        <v>266</v>
      </c>
      <c r="E8290">
        <f t="shared" si="129"/>
        <v>6</v>
      </c>
      <c r="F8290">
        <v>1856</v>
      </c>
      <c r="G8290" t="s">
        <v>10</v>
      </c>
      <c r="I8290">
        <v>0</v>
      </c>
      <c r="J8290">
        <f>Table1[[#This Row],[Time_to_crack_in_seconds]]/60</f>
        <v>0</v>
      </c>
      <c r="K8290">
        <f>Table1[[#This Row],[Time_to_Crack_in_minutes]]/60</f>
        <v>0</v>
      </c>
    </row>
    <row r="8291" spans="1:11" x14ac:dyDescent="0.25">
      <c r="A8291" t="s">
        <v>3748</v>
      </c>
      <c r="B8291" t="s">
        <v>3749</v>
      </c>
      <c r="C8291">
        <v>90</v>
      </c>
      <c r="D8291" t="s">
        <v>283</v>
      </c>
      <c r="E8291">
        <f t="shared" si="129"/>
        <v>9</v>
      </c>
      <c r="F8291">
        <v>1845</v>
      </c>
      <c r="G8291" t="s">
        <v>82</v>
      </c>
      <c r="I8291">
        <v>86400</v>
      </c>
      <c r="J8291">
        <f>Table1[[#This Row],[Time_to_crack_in_seconds]]/60</f>
        <v>1440</v>
      </c>
      <c r="K8291">
        <f>Table1[[#This Row],[Time_to_Crack_in_minutes]]/60</f>
        <v>24</v>
      </c>
    </row>
    <row r="8292" spans="1:11" x14ac:dyDescent="0.25">
      <c r="A8292" t="s">
        <v>3748</v>
      </c>
      <c r="B8292" t="s">
        <v>3749</v>
      </c>
      <c r="C8292">
        <v>91</v>
      </c>
      <c r="D8292" t="s">
        <v>88</v>
      </c>
      <c r="E8292">
        <f t="shared" si="129"/>
        <v>8</v>
      </c>
      <c r="F8292">
        <v>1845</v>
      </c>
      <c r="G8292" t="s">
        <v>10</v>
      </c>
      <c r="H8292">
        <v>60</v>
      </c>
      <c r="I8292">
        <v>0</v>
      </c>
      <c r="J8292">
        <f>Table1[[#This Row],[Time_to_crack_in_seconds]]/60</f>
        <v>0</v>
      </c>
      <c r="K8292">
        <f>Table1[[#This Row],[Time_to_Crack_in_minutes]]/60</f>
        <v>0</v>
      </c>
    </row>
    <row r="8293" spans="1:11" x14ac:dyDescent="0.25">
      <c r="A8293" t="s">
        <v>3748</v>
      </c>
      <c r="B8293" t="s">
        <v>3749</v>
      </c>
      <c r="C8293">
        <v>92</v>
      </c>
      <c r="D8293" t="s">
        <v>248</v>
      </c>
      <c r="E8293">
        <f t="shared" si="129"/>
        <v>7</v>
      </c>
      <c r="F8293">
        <v>1829</v>
      </c>
      <c r="G8293" t="s">
        <v>54</v>
      </c>
      <c r="I8293">
        <v>1020</v>
      </c>
      <c r="J8293">
        <f>Table1[[#This Row],[Time_to_crack_in_seconds]]/60</f>
        <v>17</v>
      </c>
      <c r="K8293">
        <f>Table1[[#This Row],[Time_to_Crack_in_minutes]]/60</f>
        <v>0.28333333333333333</v>
      </c>
    </row>
    <row r="8294" spans="1:11" x14ac:dyDescent="0.25">
      <c r="A8294" t="s">
        <v>3748</v>
      </c>
      <c r="B8294" t="s">
        <v>3749</v>
      </c>
      <c r="C8294">
        <v>93</v>
      </c>
      <c r="D8294" t="s">
        <v>249</v>
      </c>
      <c r="E8294">
        <f t="shared" si="129"/>
        <v>7</v>
      </c>
      <c r="F8294">
        <v>1822</v>
      </c>
      <c r="G8294" t="s">
        <v>54</v>
      </c>
      <c r="I8294">
        <v>1020</v>
      </c>
      <c r="J8294">
        <f>Table1[[#This Row],[Time_to_crack_in_seconds]]/60</f>
        <v>17</v>
      </c>
      <c r="K8294">
        <f>Table1[[#This Row],[Time_to_Crack_in_minutes]]/60</f>
        <v>0.28333333333333333</v>
      </c>
    </row>
    <row r="8295" spans="1:11" x14ac:dyDescent="0.25">
      <c r="A8295" t="s">
        <v>3748</v>
      </c>
      <c r="B8295" t="s">
        <v>3749</v>
      </c>
      <c r="C8295">
        <v>94</v>
      </c>
      <c r="D8295">
        <v>7777777</v>
      </c>
      <c r="E8295">
        <f t="shared" si="129"/>
        <v>7</v>
      </c>
      <c r="F8295">
        <v>1817</v>
      </c>
      <c r="G8295" t="s">
        <v>10</v>
      </c>
      <c r="H8295">
        <v>30</v>
      </c>
      <c r="I8295">
        <v>0</v>
      </c>
      <c r="J8295">
        <f>Table1[[#This Row],[Time_to_crack_in_seconds]]/60</f>
        <v>0</v>
      </c>
      <c r="K8295">
        <f>Table1[[#This Row],[Time_to_Crack_in_minutes]]/60</f>
        <v>0</v>
      </c>
    </row>
    <row r="8296" spans="1:11" x14ac:dyDescent="0.25">
      <c r="A8296" t="s">
        <v>3748</v>
      </c>
      <c r="B8296" t="s">
        <v>3749</v>
      </c>
      <c r="C8296">
        <v>95</v>
      </c>
      <c r="D8296" t="s">
        <v>308</v>
      </c>
      <c r="E8296">
        <f t="shared" si="129"/>
        <v>10</v>
      </c>
      <c r="F8296">
        <v>1804</v>
      </c>
      <c r="G8296" t="s">
        <v>10</v>
      </c>
      <c r="H8296">
        <v>21</v>
      </c>
      <c r="I8296">
        <v>0</v>
      </c>
      <c r="J8296">
        <f>Table1[[#This Row],[Time_to_crack_in_seconds]]/60</f>
        <v>0</v>
      </c>
      <c r="K8296">
        <f>Table1[[#This Row],[Time_to_Crack_in_minutes]]/60</f>
        <v>0</v>
      </c>
    </row>
    <row r="8297" spans="1:11" x14ac:dyDescent="0.25">
      <c r="A8297" t="s">
        <v>3748</v>
      </c>
      <c r="B8297" t="s">
        <v>3749</v>
      </c>
      <c r="C8297">
        <v>96</v>
      </c>
      <c r="D8297" t="s">
        <v>107</v>
      </c>
      <c r="E8297">
        <f t="shared" si="129"/>
        <v>8</v>
      </c>
      <c r="F8297">
        <v>1780</v>
      </c>
      <c r="G8297" t="s">
        <v>10</v>
      </c>
      <c r="H8297">
        <v>166</v>
      </c>
      <c r="I8297">
        <v>0</v>
      </c>
      <c r="J8297">
        <f>Table1[[#This Row],[Time_to_crack_in_seconds]]/60</f>
        <v>0</v>
      </c>
      <c r="K8297">
        <f>Table1[[#This Row],[Time_to_Crack_in_minutes]]/60</f>
        <v>0</v>
      </c>
    </row>
    <row r="8298" spans="1:11" x14ac:dyDescent="0.25">
      <c r="A8298" t="s">
        <v>3748</v>
      </c>
      <c r="B8298" t="s">
        <v>3749</v>
      </c>
      <c r="C8298">
        <v>97</v>
      </c>
      <c r="D8298" t="s">
        <v>380</v>
      </c>
      <c r="E8298">
        <f t="shared" si="129"/>
        <v>8</v>
      </c>
      <c r="F8298">
        <v>1777</v>
      </c>
      <c r="G8298" t="s">
        <v>13</v>
      </c>
      <c r="I8298">
        <v>10800</v>
      </c>
      <c r="J8298">
        <f>Table1[[#This Row],[Time_to_crack_in_seconds]]/60</f>
        <v>180</v>
      </c>
      <c r="K8298">
        <f>Table1[[#This Row],[Time_to_Crack_in_minutes]]/60</f>
        <v>3</v>
      </c>
    </row>
    <row r="8299" spans="1:11" x14ac:dyDescent="0.25">
      <c r="A8299" t="s">
        <v>3748</v>
      </c>
      <c r="B8299" t="s">
        <v>3749</v>
      </c>
      <c r="C8299">
        <v>98</v>
      </c>
      <c r="D8299" t="s">
        <v>43</v>
      </c>
      <c r="E8299">
        <f t="shared" si="129"/>
        <v>6</v>
      </c>
      <c r="F8299">
        <v>1759</v>
      </c>
      <c r="G8299" t="s">
        <v>10</v>
      </c>
      <c r="H8299">
        <v>50</v>
      </c>
      <c r="I8299">
        <v>0</v>
      </c>
      <c r="J8299">
        <f>Table1[[#This Row],[Time_to_crack_in_seconds]]/60</f>
        <v>0</v>
      </c>
      <c r="K8299">
        <f>Table1[[#This Row],[Time_to_Crack_in_minutes]]/60</f>
        <v>0</v>
      </c>
    </row>
    <row r="8300" spans="1:11" x14ac:dyDescent="0.25">
      <c r="A8300" t="s">
        <v>3748</v>
      </c>
      <c r="B8300" t="s">
        <v>3749</v>
      </c>
      <c r="C8300">
        <v>99</v>
      </c>
      <c r="D8300">
        <v>212121</v>
      </c>
      <c r="E8300">
        <f t="shared" si="129"/>
        <v>6</v>
      </c>
      <c r="F8300">
        <v>1733</v>
      </c>
      <c r="G8300" t="s">
        <v>10</v>
      </c>
      <c r="H8300">
        <v>180</v>
      </c>
      <c r="I8300">
        <v>0</v>
      </c>
      <c r="J8300">
        <f>Table1[[#This Row],[Time_to_crack_in_seconds]]/60</f>
        <v>0</v>
      </c>
      <c r="K8300">
        <f>Table1[[#This Row],[Time_to_Crack_in_minutes]]/60</f>
        <v>0</v>
      </c>
    </row>
    <row r="8301" spans="1:11" x14ac:dyDescent="0.25">
      <c r="A8301" t="s">
        <v>3748</v>
      </c>
      <c r="B8301" t="s">
        <v>3749</v>
      </c>
      <c r="C8301">
        <v>100</v>
      </c>
      <c r="D8301" t="s">
        <v>48</v>
      </c>
      <c r="E8301">
        <f t="shared" si="129"/>
        <v>8</v>
      </c>
      <c r="F8301">
        <v>1730</v>
      </c>
      <c r="G8301" t="s">
        <v>10</v>
      </c>
      <c r="H8301">
        <v>67</v>
      </c>
      <c r="I8301">
        <v>0</v>
      </c>
      <c r="J8301">
        <f>Table1[[#This Row],[Time_to_crack_in_seconds]]/60</f>
        <v>0</v>
      </c>
      <c r="K8301">
        <f>Table1[[#This Row],[Time_to_Crack_in_minutes]]/60</f>
        <v>0</v>
      </c>
    </row>
    <row r="8302" spans="1:11" x14ac:dyDescent="0.25">
      <c r="A8302" t="s">
        <v>3748</v>
      </c>
      <c r="B8302" t="s">
        <v>3749</v>
      </c>
      <c r="C8302">
        <v>101</v>
      </c>
      <c r="D8302" t="s">
        <v>226</v>
      </c>
      <c r="E8302">
        <f t="shared" si="129"/>
        <v>9</v>
      </c>
      <c r="F8302">
        <v>1726</v>
      </c>
      <c r="G8302" t="s">
        <v>162</v>
      </c>
      <c r="I8302">
        <v>2</v>
      </c>
      <c r="J8302">
        <f>Table1[[#This Row],[Time_to_crack_in_seconds]]/60</f>
        <v>3.3333333333333333E-2</v>
      </c>
      <c r="K8302">
        <f>Table1[[#This Row],[Time_to_Crack_in_minutes]]/60</f>
        <v>5.5555555555555556E-4</v>
      </c>
    </row>
    <row r="8303" spans="1:11" x14ac:dyDescent="0.25">
      <c r="A8303" t="s">
        <v>3748</v>
      </c>
      <c r="B8303" t="s">
        <v>3749</v>
      </c>
      <c r="C8303">
        <v>102</v>
      </c>
      <c r="D8303">
        <v>11111111</v>
      </c>
      <c r="E8303">
        <f t="shared" si="129"/>
        <v>8</v>
      </c>
      <c r="F8303">
        <v>1702</v>
      </c>
      <c r="G8303" t="s">
        <v>10</v>
      </c>
      <c r="H8303">
        <v>42</v>
      </c>
      <c r="I8303">
        <v>0</v>
      </c>
      <c r="J8303">
        <f>Table1[[#This Row],[Time_to_crack_in_seconds]]/60</f>
        <v>0</v>
      </c>
      <c r="K8303">
        <f>Table1[[#This Row],[Time_to_Crack_in_minutes]]/60</f>
        <v>0</v>
      </c>
    </row>
    <row r="8304" spans="1:11" x14ac:dyDescent="0.25">
      <c r="A8304" t="s">
        <v>3748</v>
      </c>
      <c r="B8304" t="s">
        <v>3749</v>
      </c>
      <c r="C8304">
        <v>103</v>
      </c>
      <c r="D8304" t="s">
        <v>292</v>
      </c>
      <c r="E8304">
        <f t="shared" si="129"/>
        <v>7</v>
      </c>
      <c r="F8304">
        <v>1696</v>
      </c>
      <c r="G8304" t="s">
        <v>10</v>
      </c>
      <c r="I8304">
        <v>0</v>
      </c>
      <c r="J8304">
        <f>Table1[[#This Row],[Time_to_crack_in_seconds]]/60</f>
        <v>0</v>
      </c>
      <c r="K8304">
        <f>Table1[[#This Row],[Time_to_Crack_in_minutes]]/60</f>
        <v>0</v>
      </c>
    </row>
    <row r="8305" spans="1:11" x14ac:dyDescent="0.25">
      <c r="A8305" t="s">
        <v>3748</v>
      </c>
      <c r="B8305" t="s">
        <v>3749</v>
      </c>
      <c r="C8305">
        <v>104</v>
      </c>
      <c r="D8305" t="s">
        <v>334</v>
      </c>
      <c r="E8305">
        <f t="shared" si="129"/>
        <v>8</v>
      </c>
      <c r="F8305">
        <v>1689</v>
      </c>
      <c r="G8305" t="s">
        <v>10</v>
      </c>
      <c r="H8305">
        <v>47</v>
      </c>
      <c r="I8305">
        <v>0</v>
      </c>
      <c r="J8305">
        <f>Table1[[#This Row],[Time_to_crack_in_seconds]]/60</f>
        <v>0</v>
      </c>
      <c r="K8305">
        <f>Table1[[#This Row],[Time_to_Crack_in_minutes]]/60</f>
        <v>0</v>
      </c>
    </row>
    <row r="8306" spans="1:11" x14ac:dyDescent="0.25">
      <c r="A8306" t="s">
        <v>3748</v>
      </c>
      <c r="B8306" t="s">
        <v>3749</v>
      </c>
      <c r="C8306">
        <v>105</v>
      </c>
      <c r="D8306" t="s">
        <v>271</v>
      </c>
      <c r="E8306">
        <f t="shared" si="129"/>
        <v>8</v>
      </c>
      <c r="F8306">
        <v>1673</v>
      </c>
      <c r="G8306" t="s">
        <v>90</v>
      </c>
      <c r="H8306">
        <v>137</v>
      </c>
      <c r="I8306">
        <v>7200</v>
      </c>
      <c r="J8306">
        <f>Table1[[#This Row],[Time_to_crack_in_seconds]]/60</f>
        <v>120</v>
      </c>
      <c r="K8306">
        <f>Table1[[#This Row],[Time_to_Crack_in_minutes]]/60</f>
        <v>2</v>
      </c>
    </row>
    <row r="8307" spans="1:11" x14ac:dyDescent="0.25">
      <c r="A8307" t="s">
        <v>3748</v>
      </c>
      <c r="B8307" t="s">
        <v>3749</v>
      </c>
      <c r="C8307">
        <v>106</v>
      </c>
      <c r="D8307" t="s">
        <v>22</v>
      </c>
      <c r="E8307">
        <f t="shared" si="129"/>
        <v>9</v>
      </c>
      <c r="F8307">
        <v>1665</v>
      </c>
      <c r="G8307" t="s">
        <v>10</v>
      </c>
      <c r="H8307">
        <v>11</v>
      </c>
      <c r="I8307">
        <v>0</v>
      </c>
      <c r="J8307">
        <f>Table1[[#This Row],[Time_to_crack_in_seconds]]/60</f>
        <v>0</v>
      </c>
      <c r="K8307">
        <f>Table1[[#This Row],[Time_to_Crack_in_minutes]]/60</f>
        <v>0</v>
      </c>
    </row>
    <row r="8308" spans="1:11" x14ac:dyDescent="0.25">
      <c r="A8308" t="s">
        <v>3748</v>
      </c>
      <c r="B8308" t="s">
        <v>3749</v>
      </c>
      <c r="C8308">
        <v>107</v>
      </c>
      <c r="D8308" t="s">
        <v>602</v>
      </c>
      <c r="E8308">
        <f t="shared" si="129"/>
        <v>6</v>
      </c>
      <c r="F8308">
        <v>1662</v>
      </c>
      <c r="G8308" t="s">
        <v>18</v>
      </c>
      <c r="I8308">
        <v>120</v>
      </c>
      <c r="J8308">
        <f>Table1[[#This Row],[Time_to_crack_in_seconds]]/60</f>
        <v>2</v>
      </c>
      <c r="K8308">
        <f>Table1[[#This Row],[Time_to_Crack_in_minutes]]/60</f>
        <v>3.3333333333333333E-2</v>
      </c>
    </row>
    <row r="8309" spans="1:11" x14ac:dyDescent="0.25">
      <c r="A8309" t="s">
        <v>3748</v>
      </c>
      <c r="B8309" t="s">
        <v>3749</v>
      </c>
      <c r="C8309">
        <v>108</v>
      </c>
      <c r="D8309" t="s">
        <v>3752</v>
      </c>
      <c r="E8309">
        <f t="shared" si="129"/>
        <v>8</v>
      </c>
      <c r="F8309">
        <v>1652</v>
      </c>
      <c r="G8309" t="s">
        <v>843</v>
      </c>
      <c r="I8309">
        <v>3600</v>
      </c>
      <c r="J8309">
        <f>Table1[[#This Row],[Time_to_crack_in_seconds]]/60</f>
        <v>60</v>
      </c>
      <c r="K8309">
        <f>Table1[[#This Row],[Time_to_Crack_in_minutes]]/60</f>
        <v>1</v>
      </c>
    </row>
    <row r="8310" spans="1:11" x14ac:dyDescent="0.25">
      <c r="A8310" t="s">
        <v>3748</v>
      </c>
      <c r="B8310" t="s">
        <v>3749</v>
      </c>
      <c r="C8310">
        <v>109</v>
      </c>
      <c r="D8310">
        <v>11111</v>
      </c>
      <c r="E8310">
        <f t="shared" si="129"/>
        <v>5</v>
      </c>
      <c r="F8310">
        <v>1649</v>
      </c>
      <c r="G8310" t="s">
        <v>10</v>
      </c>
      <c r="H8310">
        <v>71</v>
      </c>
      <c r="I8310">
        <v>0</v>
      </c>
      <c r="J8310">
        <f>Table1[[#This Row],[Time_to_crack_in_seconds]]/60</f>
        <v>0</v>
      </c>
      <c r="K8310">
        <f>Table1[[#This Row],[Time_to_Crack_in_minutes]]/60</f>
        <v>0</v>
      </c>
    </row>
    <row r="8311" spans="1:11" x14ac:dyDescent="0.25">
      <c r="A8311" t="s">
        <v>3748</v>
      </c>
      <c r="B8311" t="s">
        <v>3749</v>
      </c>
      <c r="C8311">
        <v>110</v>
      </c>
      <c r="D8311" t="s">
        <v>117</v>
      </c>
      <c r="E8311">
        <f t="shared" si="129"/>
        <v>6</v>
      </c>
      <c r="F8311">
        <v>1629</v>
      </c>
      <c r="G8311" t="s">
        <v>10</v>
      </c>
      <c r="I8311">
        <v>0</v>
      </c>
      <c r="J8311">
        <f>Table1[[#This Row],[Time_to_crack_in_seconds]]/60</f>
        <v>0</v>
      </c>
      <c r="K8311">
        <f>Table1[[#This Row],[Time_to_Crack_in_minutes]]/60</f>
        <v>0</v>
      </c>
    </row>
    <row r="8312" spans="1:11" x14ac:dyDescent="0.25">
      <c r="A8312" t="s">
        <v>3748</v>
      </c>
      <c r="B8312" t="s">
        <v>3749</v>
      </c>
      <c r="C8312">
        <v>111</v>
      </c>
      <c r="D8312" t="s">
        <v>274</v>
      </c>
      <c r="E8312">
        <f t="shared" si="129"/>
        <v>8</v>
      </c>
      <c r="F8312">
        <v>1620</v>
      </c>
      <c r="G8312" t="s">
        <v>10</v>
      </c>
      <c r="I8312">
        <v>0</v>
      </c>
      <c r="J8312">
        <f>Table1[[#This Row],[Time_to_crack_in_seconds]]/60</f>
        <v>0</v>
      </c>
      <c r="K8312">
        <f>Table1[[#This Row],[Time_to_Crack_in_minutes]]/60</f>
        <v>0</v>
      </c>
    </row>
    <row r="8313" spans="1:11" x14ac:dyDescent="0.25">
      <c r="A8313" t="s">
        <v>3748</v>
      </c>
      <c r="B8313" t="s">
        <v>3749</v>
      </c>
      <c r="C8313">
        <v>112</v>
      </c>
      <c r="D8313" t="s">
        <v>170</v>
      </c>
      <c r="E8313">
        <f t="shared" si="129"/>
        <v>8</v>
      </c>
      <c r="F8313">
        <v>1591</v>
      </c>
      <c r="G8313" t="s">
        <v>13</v>
      </c>
      <c r="I8313">
        <v>10800</v>
      </c>
      <c r="J8313">
        <f>Table1[[#This Row],[Time_to_crack_in_seconds]]/60</f>
        <v>180</v>
      </c>
      <c r="K8313">
        <f>Table1[[#This Row],[Time_to_Crack_in_minutes]]/60</f>
        <v>3</v>
      </c>
    </row>
    <row r="8314" spans="1:11" x14ac:dyDescent="0.25">
      <c r="A8314" t="s">
        <v>3748</v>
      </c>
      <c r="B8314" t="s">
        <v>3749</v>
      </c>
      <c r="C8314">
        <v>113</v>
      </c>
      <c r="D8314" t="s">
        <v>3753</v>
      </c>
      <c r="E8314">
        <f t="shared" si="129"/>
        <v>9</v>
      </c>
      <c r="F8314">
        <v>1587</v>
      </c>
      <c r="G8314" t="s">
        <v>82</v>
      </c>
      <c r="I8314">
        <v>86400</v>
      </c>
      <c r="J8314">
        <f>Table1[[#This Row],[Time_to_crack_in_seconds]]/60</f>
        <v>1440</v>
      </c>
      <c r="K8314">
        <f>Table1[[#This Row],[Time_to_Crack_in_minutes]]/60</f>
        <v>24</v>
      </c>
    </row>
    <row r="8315" spans="1:11" x14ac:dyDescent="0.25">
      <c r="A8315" t="s">
        <v>3748</v>
      </c>
      <c r="B8315" t="s">
        <v>3749</v>
      </c>
      <c r="C8315">
        <v>114</v>
      </c>
      <c r="D8315">
        <v>159753</v>
      </c>
      <c r="E8315">
        <f t="shared" si="129"/>
        <v>6</v>
      </c>
      <c r="F8315">
        <v>1585</v>
      </c>
      <c r="G8315" t="s">
        <v>10</v>
      </c>
      <c r="H8315">
        <v>44</v>
      </c>
      <c r="I8315">
        <v>0</v>
      </c>
      <c r="J8315">
        <f>Table1[[#This Row],[Time_to_crack_in_seconds]]/60</f>
        <v>0</v>
      </c>
      <c r="K8315">
        <f>Table1[[#This Row],[Time_to_Crack_in_minutes]]/60</f>
        <v>0</v>
      </c>
    </row>
    <row r="8316" spans="1:11" x14ac:dyDescent="0.25">
      <c r="A8316" t="s">
        <v>3748</v>
      </c>
      <c r="B8316" t="s">
        <v>3749</v>
      </c>
      <c r="C8316">
        <v>115</v>
      </c>
      <c r="D8316" t="s">
        <v>151</v>
      </c>
      <c r="E8316">
        <f t="shared" si="129"/>
        <v>6</v>
      </c>
      <c r="F8316">
        <v>1585</v>
      </c>
      <c r="G8316" t="s">
        <v>10</v>
      </c>
      <c r="H8316">
        <v>171</v>
      </c>
      <c r="I8316">
        <v>0</v>
      </c>
      <c r="J8316">
        <f>Table1[[#This Row],[Time_to_crack_in_seconds]]/60</f>
        <v>0</v>
      </c>
      <c r="K8316">
        <f>Table1[[#This Row],[Time_to_Crack_in_minutes]]/60</f>
        <v>0</v>
      </c>
    </row>
    <row r="8317" spans="1:11" x14ac:dyDescent="0.25">
      <c r="A8317" t="s">
        <v>3748</v>
      </c>
      <c r="B8317" t="s">
        <v>3749</v>
      </c>
      <c r="C8317">
        <v>116</v>
      </c>
      <c r="D8317" t="s">
        <v>19</v>
      </c>
      <c r="E8317">
        <f t="shared" si="129"/>
        <v>7</v>
      </c>
      <c r="F8317">
        <v>1579</v>
      </c>
      <c r="G8317" t="s">
        <v>10</v>
      </c>
      <c r="H8317">
        <v>96</v>
      </c>
      <c r="I8317">
        <v>0</v>
      </c>
      <c r="J8317">
        <f>Table1[[#This Row],[Time_to_crack_in_seconds]]/60</f>
        <v>0</v>
      </c>
      <c r="K8317">
        <f>Table1[[#This Row],[Time_to_Crack_in_minutes]]/60</f>
        <v>0</v>
      </c>
    </row>
    <row r="8318" spans="1:11" x14ac:dyDescent="0.25">
      <c r="A8318" t="s">
        <v>3748</v>
      </c>
      <c r="B8318" t="s">
        <v>3749</v>
      </c>
      <c r="C8318">
        <v>117</v>
      </c>
      <c r="D8318" t="s">
        <v>325</v>
      </c>
      <c r="E8318">
        <f t="shared" si="129"/>
        <v>6</v>
      </c>
      <c r="F8318">
        <v>1561</v>
      </c>
      <c r="G8318" t="s">
        <v>10</v>
      </c>
      <c r="I8318">
        <v>0</v>
      </c>
      <c r="J8318">
        <f>Table1[[#This Row],[Time_to_crack_in_seconds]]/60</f>
        <v>0</v>
      </c>
      <c r="K8318">
        <f>Table1[[#This Row],[Time_to_Crack_in_minutes]]/60</f>
        <v>0</v>
      </c>
    </row>
    <row r="8319" spans="1:11" x14ac:dyDescent="0.25">
      <c r="A8319" t="s">
        <v>3748</v>
      </c>
      <c r="B8319" t="s">
        <v>3749</v>
      </c>
      <c r="C8319">
        <v>118</v>
      </c>
      <c r="D8319" t="s">
        <v>433</v>
      </c>
      <c r="E8319">
        <f t="shared" si="129"/>
        <v>9</v>
      </c>
      <c r="F8319">
        <v>1557</v>
      </c>
      <c r="G8319" t="s">
        <v>10</v>
      </c>
      <c r="I8319">
        <v>0</v>
      </c>
      <c r="J8319">
        <f>Table1[[#This Row],[Time_to_crack_in_seconds]]/60</f>
        <v>0</v>
      </c>
      <c r="K8319">
        <f>Table1[[#This Row],[Time_to_Crack_in_minutes]]/60</f>
        <v>0</v>
      </c>
    </row>
    <row r="8320" spans="1:11" x14ac:dyDescent="0.25">
      <c r="A8320" t="s">
        <v>3748</v>
      </c>
      <c r="B8320" t="s">
        <v>3749</v>
      </c>
      <c r="C8320">
        <v>119</v>
      </c>
      <c r="D8320">
        <v>12356789</v>
      </c>
      <c r="E8320">
        <f t="shared" si="129"/>
        <v>8</v>
      </c>
      <c r="F8320">
        <v>1556</v>
      </c>
      <c r="G8320" t="s">
        <v>162</v>
      </c>
      <c r="I8320">
        <v>2</v>
      </c>
      <c r="J8320">
        <f>Table1[[#This Row],[Time_to_crack_in_seconds]]/60</f>
        <v>3.3333333333333333E-2</v>
      </c>
      <c r="K8320">
        <f>Table1[[#This Row],[Time_to_Crack_in_minutes]]/60</f>
        <v>5.5555555555555556E-4</v>
      </c>
    </row>
    <row r="8321" spans="1:11" x14ac:dyDescent="0.25">
      <c r="A8321" t="s">
        <v>3748</v>
      </c>
      <c r="B8321" t="s">
        <v>3749</v>
      </c>
      <c r="C8321">
        <v>120</v>
      </c>
      <c r="D8321" t="s">
        <v>620</v>
      </c>
      <c r="E8321">
        <f t="shared" si="129"/>
        <v>6</v>
      </c>
      <c r="F8321">
        <v>1552</v>
      </c>
      <c r="G8321" t="s">
        <v>10</v>
      </c>
      <c r="I8321">
        <v>0</v>
      </c>
      <c r="J8321">
        <f>Table1[[#This Row],[Time_to_crack_in_seconds]]/60</f>
        <v>0</v>
      </c>
      <c r="K8321">
        <f>Table1[[#This Row],[Time_to_Crack_in_minutes]]/60</f>
        <v>0</v>
      </c>
    </row>
    <row r="8322" spans="1:11" x14ac:dyDescent="0.25">
      <c r="A8322" t="s">
        <v>3748</v>
      </c>
      <c r="B8322" t="s">
        <v>3749</v>
      </c>
      <c r="C8322">
        <v>121</v>
      </c>
      <c r="D8322" t="s">
        <v>344</v>
      </c>
      <c r="E8322">
        <f t="shared" si="129"/>
        <v>6</v>
      </c>
      <c r="F8322">
        <v>1521</v>
      </c>
      <c r="G8322" t="s">
        <v>10</v>
      </c>
      <c r="I8322">
        <v>0</v>
      </c>
      <c r="J8322">
        <f>Table1[[#This Row],[Time_to_crack_in_seconds]]/60</f>
        <v>0</v>
      </c>
      <c r="K8322">
        <f>Table1[[#This Row],[Time_to_Crack_in_minutes]]/60</f>
        <v>0</v>
      </c>
    </row>
    <row r="8323" spans="1:11" x14ac:dyDescent="0.25">
      <c r="A8323" t="s">
        <v>3748</v>
      </c>
      <c r="B8323" t="s">
        <v>3749</v>
      </c>
      <c r="C8323">
        <v>122</v>
      </c>
      <c r="D8323" t="s">
        <v>389</v>
      </c>
      <c r="E8323">
        <f t="shared" ref="E8323:E8386" si="130">LEN(D8323)</f>
        <v>6</v>
      </c>
      <c r="F8323">
        <v>1518</v>
      </c>
      <c r="G8323" t="s">
        <v>10</v>
      </c>
      <c r="I8323">
        <v>0</v>
      </c>
      <c r="J8323">
        <f>Table1[[#This Row],[Time_to_crack_in_seconds]]/60</f>
        <v>0</v>
      </c>
      <c r="K8323">
        <f>Table1[[#This Row],[Time_to_Crack_in_minutes]]/60</f>
        <v>0</v>
      </c>
    </row>
    <row r="8324" spans="1:11" x14ac:dyDescent="0.25">
      <c r="A8324" t="s">
        <v>3748</v>
      </c>
      <c r="B8324" t="s">
        <v>3749</v>
      </c>
      <c r="C8324">
        <v>123</v>
      </c>
      <c r="D8324" t="s">
        <v>188</v>
      </c>
      <c r="E8324">
        <f t="shared" si="130"/>
        <v>6</v>
      </c>
      <c r="F8324">
        <v>1496</v>
      </c>
      <c r="G8324" t="s">
        <v>10</v>
      </c>
      <c r="I8324">
        <v>0</v>
      </c>
      <c r="J8324">
        <f>Table1[[#This Row],[Time_to_crack_in_seconds]]/60</f>
        <v>0</v>
      </c>
      <c r="K8324">
        <f>Table1[[#This Row],[Time_to_Crack_in_minutes]]/60</f>
        <v>0</v>
      </c>
    </row>
    <row r="8325" spans="1:11" x14ac:dyDescent="0.25">
      <c r="A8325" t="s">
        <v>3748</v>
      </c>
      <c r="B8325" t="s">
        <v>3749</v>
      </c>
      <c r="C8325">
        <v>124</v>
      </c>
      <c r="D8325" t="s">
        <v>25</v>
      </c>
      <c r="E8325">
        <f t="shared" si="130"/>
        <v>8</v>
      </c>
      <c r="F8325">
        <v>1484</v>
      </c>
      <c r="G8325" t="s">
        <v>10</v>
      </c>
      <c r="H8325">
        <v>61</v>
      </c>
      <c r="I8325">
        <v>0</v>
      </c>
      <c r="J8325">
        <f>Table1[[#This Row],[Time_to_crack_in_seconds]]/60</f>
        <v>0</v>
      </c>
      <c r="K8325">
        <f>Table1[[#This Row],[Time_to_Crack_in_minutes]]/60</f>
        <v>0</v>
      </c>
    </row>
    <row r="8326" spans="1:11" x14ac:dyDescent="0.25">
      <c r="A8326" t="s">
        <v>3748</v>
      </c>
      <c r="B8326" t="s">
        <v>3749</v>
      </c>
      <c r="C8326">
        <v>125</v>
      </c>
      <c r="D8326" t="s">
        <v>376</v>
      </c>
      <c r="E8326">
        <f t="shared" si="130"/>
        <v>8</v>
      </c>
      <c r="F8326">
        <v>1483</v>
      </c>
      <c r="G8326" t="s">
        <v>377</v>
      </c>
      <c r="I8326">
        <v>10800</v>
      </c>
      <c r="J8326">
        <f>Table1[[#This Row],[Time_to_crack_in_seconds]]/60</f>
        <v>180</v>
      </c>
      <c r="K8326">
        <f>Table1[[#This Row],[Time_to_Crack_in_minutes]]/60</f>
        <v>3</v>
      </c>
    </row>
    <row r="8327" spans="1:11" x14ac:dyDescent="0.25">
      <c r="A8327" t="s">
        <v>3748</v>
      </c>
      <c r="B8327" t="s">
        <v>3749</v>
      </c>
      <c r="C8327">
        <v>126</v>
      </c>
      <c r="D8327" t="s">
        <v>116</v>
      </c>
      <c r="E8327">
        <f t="shared" si="130"/>
        <v>6</v>
      </c>
      <c r="F8327">
        <v>1481</v>
      </c>
      <c r="G8327" t="s">
        <v>10</v>
      </c>
      <c r="H8327">
        <v>149</v>
      </c>
      <c r="I8327">
        <v>0</v>
      </c>
      <c r="J8327">
        <f>Table1[[#This Row],[Time_to_crack_in_seconds]]/60</f>
        <v>0</v>
      </c>
      <c r="K8327">
        <f>Table1[[#This Row],[Time_to_Crack_in_minutes]]/60</f>
        <v>0</v>
      </c>
    </row>
    <row r="8328" spans="1:11" x14ac:dyDescent="0.25">
      <c r="A8328" t="s">
        <v>3748</v>
      </c>
      <c r="B8328" t="s">
        <v>3749</v>
      </c>
      <c r="C8328">
        <v>127</v>
      </c>
      <c r="D8328" t="s">
        <v>3754</v>
      </c>
      <c r="E8328">
        <f t="shared" si="130"/>
        <v>8</v>
      </c>
      <c r="F8328">
        <v>1474</v>
      </c>
      <c r="G8328" t="s">
        <v>13</v>
      </c>
      <c r="I8328">
        <v>10800</v>
      </c>
      <c r="J8328">
        <f>Table1[[#This Row],[Time_to_crack_in_seconds]]/60</f>
        <v>180</v>
      </c>
      <c r="K8328">
        <f>Table1[[#This Row],[Time_to_Crack_in_minutes]]/60</f>
        <v>3</v>
      </c>
    </row>
    <row r="8329" spans="1:11" x14ac:dyDescent="0.25">
      <c r="A8329" t="s">
        <v>3748</v>
      </c>
      <c r="B8329" t="s">
        <v>3749</v>
      </c>
      <c r="C8329">
        <v>128</v>
      </c>
      <c r="D8329" t="s">
        <v>2093</v>
      </c>
      <c r="E8329">
        <f t="shared" si="130"/>
        <v>9</v>
      </c>
      <c r="F8329">
        <v>1459</v>
      </c>
      <c r="G8329" t="s">
        <v>203</v>
      </c>
      <c r="I8329">
        <v>60</v>
      </c>
      <c r="J8329">
        <f>Table1[[#This Row],[Time_to_crack_in_seconds]]/60</f>
        <v>1</v>
      </c>
      <c r="K8329">
        <f>Table1[[#This Row],[Time_to_Crack_in_minutes]]/60</f>
        <v>1.6666666666666666E-2</v>
      </c>
    </row>
    <row r="8330" spans="1:11" x14ac:dyDescent="0.25">
      <c r="A8330" t="s">
        <v>3748</v>
      </c>
      <c r="B8330" t="s">
        <v>3749</v>
      </c>
      <c r="C8330">
        <v>129</v>
      </c>
      <c r="D8330" t="s">
        <v>241</v>
      </c>
      <c r="E8330">
        <f t="shared" si="130"/>
        <v>6</v>
      </c>
      <c r="F8330">
        <v>1453</v>
      </c>
      <c r="G8330" t="s">
        <v>47</v>
      </c>
      <c r="I8330">
        <v>5</v>
      </c>
      <c r="J8330">
        <f>Table1[[#This Row],[Time_to_crack_in_seconds]]/60</f>
        <v>8.3333333333333329E-2</v>
      </c>
      <c r="K8330">
        <f>Table1[[#This Row],[Time_to_Crack_in_minutes]]/60</f>
        <v>1.3888888888888887E-3</v>
      </c>
    </row>
    <row r="8331" spans="1:11" x14ac:dyDescent="0.25">
      <c r="A8331" t="s">
        <v>3748</v>
      </c>
      <c r="B8331" t="s">
        <v>3749</v>
      </c>
      <c r="C8331">
        <v>130</v>
      </c>
      <c r="D8331" t="s">
        <v>1601</v>
      </c>
      <c r="E8331">
        <f t="shared" si="130"/>
        <v>6</v>
      </c>
      <c r="F8331">
        <v>1445</v>
      </c>
      <c r="G8331" t="s">
        <v>18</v>
      </c>
      <c r="I8331">
        <v>120</v>
      </c>
      <c r="J8331">
        <f>Table1[[#This Row],[Time_to_crack_in_seconds]]/60</f>
        <v>2</v>
      </c>
      <c r="K8331">
        <f>Table1[[#This Row],[Time_to_Crack_in_minutes]]/60</f>
        <v>3.3333333333333333E-2</v>
      </c>
    </row>
    <row r="8332" spans="1:11" x14ac:dyDescent="0.25">
      <c r="A8332" t="s">
        <v>3748</v>
      </c>
      <c r="B8332" t="s">
        <v>3749</v>
      </c>
      <c r="C8332">
        <v>131</v>
      </c>
      <c r="D8332" t="s">
        <v>3755</v>
      </c>
      <c r="E8332">
        <f t="shared" si="130"/>
        <v>7</v>
      </c>
      <c r="F8332">
        <v>1429</v>
      </c>
      <c r="G8332" t="s">
        <v>54</v>
      </c>
      <c r="I8332">
        <v>1020</v>
      </c>
      <c r="J8332">
        <f>Table1[[#This Row],[Time_to_crack_in_seconds]]/60</f>
        <v>17</v>
      </c>
      <c r="K8332">
        <f>Table1[[#This Row],[Time_to_Crack_in_minutes]]/60</f>
        <v>0.28333333333333333</v>
      </c>
    </row>
    <row r="8333" spans="1:11" x14ac:dyDescent="0.25">
      <c r="A8333" t="s">
        <v>3748</v>
      </c>
      <c r="B8333" t="s">
        <v>3749</v>
      </c>
      <c r="C8333">
        <v>132</v>
      </c>
      <c r="D8333" t="s">
        <v>155</v>
      </c>
      <c r="E8333">
        <f t="shared" si="130"/>
        <v>8</v>
      </c>
      <c r="F8333">
        <v>1423</v>
      </c>
      <c r="G8333" t="s">
        <v>156</v>
      </c>
      <c r="I8333">
        <v>1560</v>
      </c>
      <c r="J8333">
        <f>Table1[[#This Row],[Time_to_crack_in_seconds]]/60</f>
        <v>26</v>
      </c>
      <c r="K8333">
        <f>Table1[[#This Row],[Time_to_Crack_in_minutes]]/60</f>
        <v>0.43333333333333335</v>
      </c>
    </row>
    <row r="8334" spans="1:11" x14ac:dyDescent="0.25">
      <c r="A8334" t="s">
        <v>3748</v>
      </c>
      <c r="B8334" t="s">
        <v>3749</v>
      </c>
      <c r="C8334">
        <v>133</v>
      </c>
      <c r="D8334" t="s">
        <v>233</v>
      </c>
      <c r="E8334">
        <f t="shared" si="130"/>
        <v>6</v>
      </c>
      <c r="F8334">
        <v>1392</v>
      </c>
      <c r="G8334" t="s">
        <v>18</v>
      </c>
      <c r="I8334">
        <v>120</v>
      </c>
      <c r="J8334">
        <f>Table1[[#This Row],[Time_to_crack_in_seconds]]/60</f>
        <v>2</v>
      </c>
      <c r="K8334">
        <f>Table1[[#This Row],[Time_to_Crack_in_minutes]]/60</f>
        <v>3.3333333333333333E-2</v>
      </c>
    </row>
    <row r="8335" spans="1:11" x14ac:dyDescent="0.25">
      <c r="A8335" t="s">
        <v>3748</v>
      </c>
      <c r="B8335" t="s">
        <v>3749</v>
      </c>
      <c r="C8335">
        <v>134</v>
      </c>
      <c r="D8335" t="s">
        <v>349</v>
      </c>
      <c r="E8335">
        <f t="shared" si="130"/>
        <v>6</v>
      </c>
      <c r="F8335">
        <v>1390</v>
      </c>
      <c r="G8335" t="s">
        <v>10</v>
      </c>
      <c r="H8335">
        <v>146</v>
      </c>
      <c r="I8335">
        <v>0</v>
      </c>
      <c r="J8335">
        <f>Table1[[#This Row],[Time_to_crack_in_seconds]]/60</f>
        <v>0</v>
      </c>
      <c r="K8335">
        <f>Table1[[#This Row],[Time_to_Crack_in_minutes]]/60</f>
        <v>0</v>
      </c>
    </row>
    <row r="8336" spans="1:11" x14ac:dyDescent="0.25">
      <c r="A8336" t="s">
        <v>3748</v>
      </c>
      <c r="B8336" t="s">
        <v>3749</v>
      </c>
      <c r="C8336">
        <v>135</v>
      </c>
      <c r="D8336" t="s">
        <v>558</v>
      </c>
      <c r="E8336">
        <f t="shared" si="130"/>
        <v>6</v>
      </c>
      <c r="F8336">
        <v>1374</v>
      </c>
      <c r="G8336" t="s">
        <v>18</v>
      </c>
      <c r="I8336">
        <v>120</v>
      </c>
      <c r="J8336">
        <f>Table1[[#This Row],[Time_to_crack_in_seconds]]/60</f>
        <v>2</v>
      </c>
      <c r="K8336">
        <f>Table1[[#This Row],[Time_to_Crack_in_minutes]]/60</f>
        <v>3.3333333333333333E-2</v>
      </c>
    </row>
    <row r="8337" spans="1:11" x14ac:dyDescent="0.25">
      <c r="A8337" t="s">
        <v>3748</v>
      </c>
      <c r="B8337" t="s">
        <v>3749</v>
      </c>
      <c r="C8337">
        <v>136</v>
      </c>
      <c r="D8337" t="s">
        <v>231</v>
      </c>
      <c r="E8337">
        <f t="shared" si="130"/>
        <v>7</v>
      </c>
      <c r="F8337">
        <v>1373</v>
      </c>
      <c r="G8337" t="s">
        <v>54</v>
      </c>
      <c r="I8337">
        <v>1020</v>
      </c>
      <c r="J8337">
        <f>Table1[[#This Row],[Time_to_crack_in_seconds]]/60</f>
        <v>17</v>
      </c>
      <c r="K8337">
        <f>Table1[[#This Row],[Time_to_Crack_in_minutes]]/60</f>
        <v>0.28333333333333333</v>
      </c>
    </row>
    <row r="8338" spans="1:11" x14ac:dyDescent="0.25">
      <c r="A8338" t="s">
        <v>3748</v>
      </c>
      <c r="B8338" t="s">
        <v>3749</v>
      </c>
      <c r="C8338">
        <v>137</v>
      </c>
      <c r="D8338" t="s">
        <v>35</v>
      </c>
      <c r="E8338">
        <f t="shared" si="130"/>
        <v>7</v>
      </c>
      <c r="F8338">
        <v>1370</v>
      </c>
      <c r="G8338" t="s">
        <v>10</v>
      </c>
      <c r="H8338">
        <v>111</v>
      </c>
      <c r="I8338">
        <v>0</v>
      </c>
      <c r="J8338">
        <f>Table1[[#This Row],[Time_to_crack_in_seconds]]/60</f>
        <v>0</v>
      </c>
      <c r="K8338">
        <f>Table1[[#This Row],[Time_to_Crack_in_minutes]]/60</f>
        <v>0</v>
      </c>
    </row>
    <row r="8339" spans="1:11" x14ac:dyDescent="0.25">
      <c r="A8339" t="s">
        <v>3748</v>
      </c>
      <c r="B8339" t="s">
        <v>3749</v>
      </c>
      <c r="C8339">
        <v>138</v>
      </c>
      <c r="D8339" t="s">
        <v>333</v>
      </c>
      <c r="E8339">
        <f t="shared" si="130"/>
        <v>5</v>
      </c>
      <c r="F8339">
        <v>1361</v>
      </c>
      <c r="G8339" t="s">
        <v>10</v>
      </c>
      <c r="H8339">
        <v>92</v>
      </c>
      <c r="I8339">
        <v>0</v>
      </c>
      <c r="J8339">
        <f>Table1[[#This Row],[Time_to_crack_in_seconds]]/60</f>
        <v>0</v>
      </c>
      <c r="K8339">
        <f>Table1[[#This Row],[Time_to_Crack_in_minutes]]/60</f>
        <v>0</v>
      </c>
    </row>
    <row r="8340" spans="1:11" x14ac:dyDescent="0.25">
      <c r="A8340" t="s">
        <v>3748</v>
      </c>
      <c r="B8340" t="s">
        <v>3749</v>
      </c>
      <c r="C8340">
        <v>139</v>
      </c>
      <c r="D8340" t="s">
        <v>79</v>
      </c>
      <c r="E8340">
        <f t="shared" si="130"/>
        <v>6</v>
      </c>
      <c r="F8340">
        <v>1360</v>
      </c>
      <c r="G8340" t="s">
        <v>10</v>
      </c>
      <c r="I8340">
        <v>0</v>
      </c>
      <c r="J8340">
        <f>Table1[[#This Row],[Time_to_crack_in_seconds]]/60</f>
        <v>0</v>
      </c>
      <c r="K8340">
        <f>Table1[[#This Row],[Time_to_Crack_in_minutes]]/60</f>
        <v>0</v>
      </c>
    </row>
    <row r="8341" spans="1:11" x14ac:dyDescent="0.25">
      <c r="A8341" t="s">
        <v>3748</v>
      </c>
      <c r="B8341" t="s">
        <v>3749</v>
      </c>
      <c r="C8341">
        <v>140</v>
      </c>
      <c r="D8341" t="s">
        <v>56</v>
      </c>
      <c r="E8341">
        <f t="shared" si="130"/>
        <v>7</v>
      </c>
      <c r="F8341">
        <v>1355</v>
      </c>
      <c r="G8341" t="s">
        <v>10</v>
      </c>
      <c r="H8341">
        <v>152</v>
      </c>
      <c r="I8341">
        <v>0</v>
      </c>
      <c r="J8341">
        <f>Table1[[#This Row],[Time_to_crack_in_seconds]]/60</f>
        <v>0</v>
      </c>
      <c r="K8341">
        <f>Table1[[#This Row],[Time_to_Crack_in_minutes]]/60</f>
        <v>0</v>
      </c>
    </row>
    <row r="8342" spans="1:11" x14ac:dyDescent="0.25">
      <c r="A8342" t="s">
        <v>3748</v>
      </c>
      <c r="B8342" t="s">
        <v>3749</v>
      </c>
      <c r="C8342">
        <v>141</v>
      </c>
      <c r="D8342" t="s">
        <v>797</v>
      </c>
      <c r="E8342">
        <f t="shared" si="130"/>
        <v>8</v>
      </c>
      <c r="F8342">
        <v>1355</v>
      </c>
      <c r="G8342" t="s">
        <v>10</v>
      </c>
      <c r="H8342">
        <v>68</v>
      </c>
      <c r="I8342">
        <v>0</v>
      </c>
      <c r="J8342">
        <f>Table1[[#This Row],[Time_to_crack_in_seconds]]/60</f>
        <v>0</v>
      </c>
      <c r="K8342">
        <f>Table1[[#This Row],[Time_to_Crack_in_minutes]]/60</f>
        <v>0</v>
      </c>
    </row>
    <row r="8343" spans="1:11" x14ac:dyDescent="0.25">
      <c r="A8343" t="s">
        <v>3748</v>
      </c>
      <c r="B8343" t="s">
        <v>3749</v>
      </c>
      <c r="C8343">
        <v>142</v>
      </c>
      <c r="D8343">
        <v>123123123</v>
      </c>
      <c r="E8343">
        <f t="shared" si="130"/>
        <v>9</v>
      </c>
      <c r="F8343">
        <v>1345</v>
      </c>
      <c r="G8343" t="s">
        <v>10</v>
      </c>
      <c r="H8343">
        <v>40</v>
      </c>
      <c r="I8343">
        <v>0</v>
      </c>
      <c r="J8343">
        <f>Table1[[#This Row],[Time_to_crack_in_seconds]]/60</f>
        <v>0</v>
      </c>
      <c r="K8343">
        <f>Table1[[#This Row],[Time_to_Crack_in_minutes]]/60</f>
        <v>0</v>
      </c>
    </row>
    <row r="8344" spans="1:11" x14ac:dyDescent="0.25">
      <c r="A8344" t="s">
        <v>3748</v>
      </c>
      <c r="B8344" t="s">
        <v>3749</v>
      </c>
      <c r="C8344">
        <v>143</v>
      </c>
      <c r="D8344" t="s">
        <v>340</v>
      </c>
      <c r="E8344">
        <f t="shared" si="130"/>
        <v>7</v>
      </c>
      <c r="F8344">
        <v>1339</v>
      </c>
      <c r="G8344" t="s">
        <v>10</v>
      </c>
      <c r="I8344">
        <v>0</v>
      </c>
      <c r="J8344">
        <f>Table1[[#This Row],[Time_to_crack_in_seconds]]/60</f>
        <v>0</v>
      </c>
      <c r="K8344">
        <f>Table1[[#This Row],[Time_to_Crack_in_minutes]]/60</f>
        <v>0</v>
      </c>
    </row>
    <row r="8345" spans="1:11" x14ac:dyDescent="0.25">
      <c r="A8345" t="s">
        <v>3748</v>
      </c>
      <c r="B8345" t="s">
        <v>3749</v>
      </c>
      <c r="C8345">
        <v>144</v>
      </c>
      <c r="D8345" t="s">
        <v>225</v>
      </c>
      <c r="E8345">
        <f t="shared" si="130"/>
        <v>5</v>
      </c>
      <c r="F8345">
        <v>1335</v>
      </c>
      <c r="G8345" t="s">
        <v>52</v>
      </c>
      <c r="I8345">
        <v>10</v>
      </c>
      <c r="J8345">
        <f>Table1[[#This Row],[Time_to_crack_in_seconds]]/60</f>
        <v>0.16666666666666666</v>
      </c>
      <c r="K8345">
        <f>Table1[[#This Row],[Time_to_Crack_in_minutes]]/60</f>
        <v>2.7777777777777775E-3</v>
      </c>
    </row>
    <row r="8346" spans="1:11" x14ac:dyDescent="0.25">
      <c r="A8346" t="s">
        <v>3748</v>
      </c>
      <c r="B8346" t="s">
        <v>3749</v>
      </c>
      <c r="C8346">
        <v>145</v>
      </c>
      <c r="D8346" t="s">
        <v>3756</v>
      </c>
      <c r="E8346">
        <f t="shared" si="130"/>
        <v>11</v>
      </c>
      <c r="F8346">
        <v>1326</v>
      </c>
      <c r="G8346" t="s">
        <v>1048</v>
      </c>
      <c r="I8346">
        <v>5356800</v>
      </c>
      <c r="J8346">
        <f>Table1[[#This Row],[Time_to_crack_in_seconds]]/60</f>
        <v>89280</v>
      </c>
      <c r="K8346">
        <f>Table1[[#This Row],[Time_to_Crack_in_minutes]]/60</f>
        <v>1488</v>
      </c>
    </row>
    <row r="8347" spans="1:11" x14ac:dyDescent="0.25">
      <c r="A8347" t="s">
        <v>3748</v>
      </c>
      <c r="B8347" t="s">
        <v>3749</v>
      </c>
      <c r="C8347">
        <v>146</v>
      </c>
      <c r="D8347" t="s">
        <v>373</v>
      </c>
      <c r="E8347">
        <f t="shared" si="130"/>
        <v>8</v>
      </c>
      <c r="F8347">
        <v>1319</v>
      </c>
      <c r="G8347" t="s">
        <v>13</v>
      </c>
      <c r="I8347">
        <v>10800</v>
      </c>
      <c r="J8347">
        <f>Table1[[#This Row],[Time_to_crack_in_seconds]]/60</f>
        <v>180</v>
      </c>
      <c r="K8347">
        <f>Table1[[#This Row],[Time_to_Crack_in_minutes]]/60</f>
        <v>3</v>
      </c>
    </row>
    <row r="8348" spans="1:11" x14ac:dyDescent="0.25">
      <c r="A8348" t="s">
        <v>3748</v>
      </c>
      <c r="B8348" t="s">
        <v>3749</v>
      </c>
      <c r="C8348">
        <v>147</v>
      </c>
      <c r="D8348" t="s">
        <v>355</v>
      </c>
      <c r="E8348">
        <f t="shared" si="130"/>
        <v>7</v>
      </c>
      <c r="F8348">
        <v>1317</v>
      </c>
      <c r="G8348" t="s">
        <v>10</v>
      </c>
      <c r="I8348">
        <v>0</v>
      </c>
      <c r="J8348">
        <f>Table1[[#This Row],[Time_to_crack_in_seconds]]/60</f>
        <v>0</v>
      </c>
      <c r="K8348">
        <f>Table1[[#This Row],[Time_to_Crack_in_minutes]]/60</f>
        <v>0</v>
      </c>
    </row>
    <row r="8349" spans="1:11" x14ac:dyDescent="0.25">
      <c r="A8349" t="s">
        <v>3748</v>
      </c>
      <c r="B8349" t="s">
        <v>3749</v>
      </c>
      <c r="C8349">
        <v>148</v>
      </c>
      <c r="D8349" t="s">
        <v>3757</v>
      </c>
      <c r="E8349">
        <f t="shared" si="130"/>
        <v>11</v>
      </c>
      <c r="F8349">
        <v>1317</v>
      </c>
      <c r="G8349" t="s">
        <v>197</v>
      </c>
      <c r="I8349">
        <v>10713600</v>
      </c>
      <c r="J8349">
        <f>Table1[[#This Row],[Time_to_crack_in_seconds]]/60</f>
        <v>178560</v>
      </c>
      <c r="K8349">
        <f>Table1[[#This Row],[Time_to_Crack_in_minutes]]/60</f>
        <v>2976</v>
      </c>
    </row>
    <row r="8350" spans="1:11" x14ac:dyDescent="0.25">
      <c r="A8350" t="s">
        <v>3748</v>
      </c>
      <c r="B8350" t="s">
        <v>3749</v>
      </c>
      <c r="C8350">
        <v>149</v>
      </c>
      <c r="D8350" t="s">
        <v>3758</v>
      </c>
      <c r="E8350">
        <f t="shared" si="130"/>
        <v>8</v>
      </c>
      <c r="F8350">
        <v>1310</v>
      </c>
      <c r="G8350" t="s">
        <v>3759</v>
      </c>
      <c r="I8350">
        <v>2580</v>
      </c>
      <c r="J8350">
        <f>Table1[[#This Row],[Time_to_crack_in_seconds]]/60</f>
        <v>43</v>
      </c>
      <c r="K8350">
        <f>Table1[[#This Row],[Time_to_Crack_in_minutes]]/60</f>
        <v>0.71666666666666667</v>
      </c>
    </row>
    <row r="8351" spans="1:11" x14ac:dyDescent="0.25">
      <c r="A8351" t="s">
        <v>3748</v>
      </c>
      <c r="B8351" t="s">
        <v>3749</v>
      </c>
      <c r="C8351">
        <v>150</v>
      </c>
      <c r="D8351" t="s">
        <v>80</v>
      </c>
      <c r="E8351">
        <f t="shared" si="130"/>
        <v>6</v>
      </c>
      <c r="F8351">
        <v>1307</v>
      </c>
      <c r="G8351" t="s">
        <v>10</v>
      </c>
      <c r="I8351">
        <v>0</v>
      </c>
      <c r="J8351">
        <f>Table1[[#This Row],[Time_to_crack_in_seconds]]/60</f>
        <v>0</v>
      </c>
      <c r="K8351">
        <f>Table1[[#This Row],[Time_to_Crack_in_minutes]]/60</f>
        <v>0</v>
      </c>
    </row>
    <row r="8352" spans="1:11" x14ac:dyDescent="0.25">
      <c r="A8352" t="s">
        <v>3748</v>
      </c>
      <c r="B8352" t="s">
        <v>3749</v>
      </c>
      <c r="C8352">
        <v>151</v>
      </c>
      <c r="D8352" t="s">
        <v>100</v>
      </c>
      <c r="E8352">
        <f t="shared" si="130"/>
        <v>8</v>
      </c>
      <c r="F8352">
        <v>1303</v>
      </c>
      <c r="G8352" t="s">
        <v>10</v>
      </c>
      <c r="H8352">
        <v>31</v>
      </c>
      <c r="I8352">
        <v>0</v>
      </c>
      <c r="J8352">
        <f>Table1[[#This Row],[Time_to_crack_in_seconds]]/60</f>
        <v>0</v>
      </c>
      <c r="K8352">
        <f>Table1[[#This Row],[Time_to_Crack_in_minutes]]/60</f>
        <v>0</v>
      </c>
    </row>
    <row r="8353" spans="1:11" x14ac:dyDescent="0.25">
      <c r="A8353" t="s">
        <v>3748</v>
      </c>
      <c r="B8353" t="s">
        <v>3749</v>
      </c>
      <c r="C8353">
        <v>152</v>
      </c>
      <c r="D8353" t="s">
        <v>400</v>
      </c>
      <c r="E8353">
        <f t="shared" si="130"/>
        <v>8</v>
      </c>
      <c r="F8353">
        <v>1287</v>
      </c>
      <c r="G8353" t="s">
        <v>10</v>
      </c>
      <c r="I8353">
        <v>0</v>
      </c>
      <c r="J8353">
        <f>Table1[[#This Row],[Time_to_crack_in_seconds]]/60</f>
        <v>0</v>
      </c>
      <c r="K8353">
        <f>Table1[[#This Row],[Time_to_Crack_in_minutes]]/60</f>
        <v>0</v>
      </c>
    </row>
    <row r="8354" spans="1:11" x14ac:dyDescent="0.25">
      <c r="A8354" t="s">
        <v>3748</v>
      </c>
      <c r="B8354" t="s">
        <v>3749</v>
      </c>
      <c r="C8354">
        <v>153</v>
      </c>
      <c r="D8354" t="s">
        <v>3760</v>
      </c>
      <c r="E8354">
        <f t="shared" si="130"/>
        <v>6</v>
      </c>
      <c r="F8354">
        <v>1285</v>
      </c>
      <c r="G8354" t="s">
        <v>10</v>
      </c>
      <c r="I8354">
        <v>0</v>
      </c>
      <c r="J8354">
        <f>Table1[[#This Row],[Time_to_crack_in_seconds]]/60</f>
        <v>0</v>
      </c>
      <c r="K8354">
        <f>Table1[[#This Row],[Time_to_Crack_in_minutes]]/60</f>
        <v>0</v>
      </c>
    </row>
    <row r="8355" spans="1:11" x14ac:dyDescent="0.25">
      <c r="A8355" t="s">
        <v>3748</v>
      </c>
      <c r="B8355" t="s">
        <v>3749</v>
      </c>
      <c r="C8355">
        <v>154</v>
      </c>
      <c r="D8355" t="s">
        <v>3761</v>
      </c>
      <c r="E8355">
        <f t="shared" si="130"/>
        <v>7</v>
      </c>
      <c r="F8355">
        <v>1285</v>
      </c>
      <c r="G8355" t="s">
        <v>54</v>
      </c>
      <c r="I8355">
        <v>1020</v>
      </c>
      <c r="J8355">
        <f>Table1[[#This Row],[Time_to_crack_in_seconds]]/60</f>
        <v>17</v>
      </c>
      <c r="K8355">
        <f>Table1[[#This Row],[Time_to_Crack_in_minutes]]/60</f>
        <v>0.28333333333333333</v>
      </c>
    </row>
    <row r="8356" spans="1:11" x14ac:dyDescent="0.25">
      <c r="A8356" t="s">
        <v>3748</v>
      </c>
      <c r="B8356" t="s">
        <v>3749</v>
      </c>
      <c r="C8356">
        <v>155</v>
      </c>
      <c r="D8356" t="s">
        <v>50</v>
      </c>
      <c r="E8356">
        <f t="shared" si="130"/>
        <v>6</v>
      </c>
      <c r="F8356">
        <v>1283</v>
      </c>
      <c r="G8356" t="s">
        <v>10</v>
      </c>
      <c r="H8356">
        <v>110</v>
      </c>
      <c r="I8356">
        <v>0</v>
      </c>
      <c r="J8356">
        <f>Table1[[#This Row],[Time_to_crack_in_seconds]]/60</f>
        <v>0</v>
      </c>
      <c r="K8356">
        <f>Table1[[#This Row],[Time_to_Crack_in_minutes]]/60</f>
        <v>0</v>
      </c>
    </row>
    <row r="8357" spans="1:11" x14ac:dyDescent="0.25">
      <c r="A8357" t="s">
        <v>3748</v>
      </c>
      <c r="B8357" t="s">
        <v>3749</v>
      </c>
      <c r="C8357">
        <v>156</v>
      </c>
      <c r="D8357" t="s">
        <v>194</v>
      </c>
      <c r="E8357">
        <f t="shared" si="130"/>
        <v>7</v>
      </c>
      <c r="F8357">
        <v>1282</v>
      </c>
      <c r="G8357" t="s">
        <v>54</v>
      </c>
      <c r="I8357">
        <v>1020</v>
      </c>
      <c r="J8357">
        <f>Table1[[#This Row],[Time_to_crack_in_seconds]]/60</f>
        <v>17</v>
      </c>
      <c r="K8357">
        <f>Table1[[#This Row],[Time_to_Crack_in_minutes]]/60</f>
        <v>0.28333333333333333</v>
      </c>
    </row>
    <row r="8358" spans="1:11" x14ac:dyDescent="0.25">
      <c r="A8358" t="s">
        <v>3748</v>
      </c>
      <c r="B8358" t="s">
        <v>3749</v>
      </c>
      <c r="C8358">
        <v>157</v>
      </c>
      <c r="D8358" t="s">
        <v>255</v>
      </c>
      <c r="E8358">
        <f t="shared" si="130"/>
        <v>7</v>
      </c>
      <c r="F8358">
        <v>1271</v>
      </c>
      <c r="G8358" t="s">
        <v>256</v>
      </c>
      <c r="I8358">
        <v>13</v>
      </c>
      <c r="J8358">
        <f>Table1[[#This Row],[Time_to_crack_in_seconds]]/60</f>
        <v>0.21666666666666667</v>
      </c>
      <c r="K8358">
        <f>Table1[[#This Row],[Time_to_Crack_in_minutes]]/60</f>
        <v>3.6111111111111114E-3</v>
      </c>
    </row>
    <row r="8359" spans="1:11" x14ac:dyDescent="0.25">
      <c r="A8359" t="s">
        <v>3748</v>
      </c>
      <c r="B8359" t="s">
        <v>3749</v>
      </c>
      <c r="C8359">
        <v>158</v>
      </c>
      <c r="D8359" t="s">
        <v>423</v>
      </c>
      <c r="E8359">
        <f t="shared" si="130"/>
        <v>6</v>
      </c>
      <c r="F8359">
        <v>1262</v>
      </c>
      <c r="G8359" t="s">
        <v>18</v>
      </c>
      <c r="I8359">
        <v>120</v>
      </c>
      <c r="J8359">
        <f>Table1[[#This Row],[Time_to_crack_in_seconds]]/60</f>
        <v>2</v>
      </c>
      <c r="K8359">
        <f>Table1[[#This Row],[Time_to_Crack_in_minutes]]/60</f>
        <v>3.3333333333333333E-2</v>
      </c>
    </row>
    <row r="8360" spans="1:11" x14ac:dyDescent="0.25">
      <c r="A8360" t="s">
        <v>3748</v>
      </c>
      <c r="B8360" t="s">
        <v>3749</v>
      </c>
      <c r="C8360">
        <v>159</v>
      </c>
      <c r="D8360">
        <v>123654</v>
      </c>
      <c r="E8360">
        <f t="shared" si="130"/>
        <v>6</v>
      </c>
      <c r="F8360">
        <v>1245</v>
      </c>
      <c r="G8360" t="s">
        <v>10</v>
      </c>
      <c r="H8360">
        <v>49</v>
      </c>
      <c r="I8360">
        <v>0</v>
      </c>
      <c r="J8360">
        <f>Table1[[#This Row],[Time_to_crack_in_seconds]]/60</f>
        <v>0</v>
      </c>
      <c r="K8360">
        <f>Table1[[#This Row],[Time_to_Crack_in_minutes]]/60</f>
        <v>0</v>
      </c>
    </row>
    <row r="8361" spans="1:11" x14ac:dyDescent="0.25">
      <c r="A8361" t="s">
        <v>3748</v>
      </c>
      <c r="B8361" t="s">
        <v>3749</v>
      </c>
      <c r="C8361">
        <v>160</v>
      </c>
      <c r="D8361" t="s">
        <v>1049</v>
      </c>
      <c r="E8361">
        <f t="shared" si="130"/>
        <v>6</v>
      </c>
      <c r="F8361">
        <v>1244</v>
      </c>
      <c r="G8361" t="s">
        <v>10</v>
      </c>
      <c r="H8361">
        <v>174</v>
      </c>
      <c r="I8361">
        <v>0</v>
      </c>
      <c r="J8361">
        <f>Table1[[#This Row],[Time_to_crack_in_seconds]]/60</f>
        <v>0</v>
      </c>
      <c r="K8361">
        <f>Table1[[#This Row],[Time_to_Crack_in_minutes]]/60</f>
        <v>0</v>
      </c>
    </row>
    <row r="8362" spans="1:11" x14ac:dyDescent="0.25">
      <c r="A8362" t="s">
        <v>3748</v>
      </c>
      <c r="B8362" t="s">
        <v>3749</v>
      </c>
      <c r="C8362">
        <v>161</v>
      </c>
      <c r="D8362" t="s">
        <v>623</v>
      </c>
      <c r="E8362">
        <f t="shared" si="130"/>
        <v>6</v>
      </c>
      <c r="F8362">
        <v>1242</v>
      </c>
      <c r="G8362" t="s">
        <v>10</v>
      </c>
      <c r="H8362">
        <v>35</v>
      </c>
      <c r="I8362">
        <v>0</v>
      </c>
      <c r="J8362">
        <f>Table1[[#This Row],[Time_to_crack_in_seconds]]/60</f>
        <v>0</v>
      </c>
      <c r="K8362">
        <f>Table1[[#This Row],[Time_to_Crack_in_minutes]]/60</f>
        <v>0</v>
      </c>
    </row>
    <row r="8363" spans="1:11" x14ac:dyDescent="0.25">
      <c r="A8363" t="s">
        <v>3748</v>
      </c>
      <c r="B8363" t="s">
        <v>3749</v>
      </c>
      <c r="C8363">
        <v>162</v>
      </c>
      <c r="D8363" t="s">
        <v>310</v>
      </c>
      <c r="E8363">
        <f t="shared" si="130"/>
        <v>9</v>
      </c>
      <c r="F8363">
        <v>1240</v>
      </c>
      <c r="G8363" t="s">
        <v>162</v>
      </c>
      <c r="I8363">
        <v>2</v>
      </c>
      <c r="J8363">
        <f>Table1[[#This Row],[Time_to_crack_in_seconds]]/60</f>
        <v>3.3333333333333333E-2</v>
      </c>
      <c r="K8363">
        <f>Table1[[#This Row],[Time_to_Crack_in_minutes]]/60</f>
        <v>5.5555555555555556E-4</v>
      </c>
    </row>
    <row r="8364" spans="1:11" x14ac:dyDescent="0.25">
      <c r="A8364" t="s">
        <v>3748</v>
      </c>
      <c r="B8364" t="s">
        <v>3749</v>
      </c>
      <c r="C8364">
        <v>163</v>
      </c>
      <c r="D8364" t="s">
        <v>131</v>
      </c>
      <c r="E8364">
        <f t="shared" si="130"/>
        <v>6</v>
      </c>
      <c r="F8364">
        <v>1223</v>
      </c>
      <c r="G8364" t="s">
        <v>10</v>
      </c>
      <c r="I8364">
        <v>0</v>
      </c>
      <c r="J8364">
        <f>Table1[[#This Row],[Time_to_crack_in_seconds]]/60</f>
        <v>0</v>
      </c>
      <c r="K8364">
        <f>Table1[[#This Row],[Time_to_Crack_in_minutes]]/60</f>
        <v>0</v>
      </c>
    </row>
    <row r="8365" spans="1:11" x14ac:dyDescent="0.25">
      <c r="A8365" t="s">
        <v>3748</v>
      </c>
      <c r="B8365" t="s">
        <v>3749</v>
      </c>
      <c r="C8365">
        <v>164</v>
      </c>
      <c r="D8365" t="s">
        <v>1613</v>
      </c>
      <c r="E8365">
        <f t="shared" si="130"/>
        <v>10</v>
      </c>
      <c r="F8365">
        <v>1222</v>
      </c>
      <c r="G8365" t="s">
        <v>82</v>
      </c>
      <c r="I8365">
        <v>86400</v>
      </c>
      <c r="J8365">
        <f>Table1[[#This Row],[Time_to_crack_in_seconds]]/60</f>
        <v>1440</v>
      </c>
      <c r="K8365">
        <f>Table1[[#This Row],[Time_to_Crack_in_minutes]]/60</f>
        <v>24</v>
      </c>
    </row>
    <row r="8366" spans="1:11" x14ac:dyDescent="0.25">
      <c r="A8366" t="s">
        <v>3748</v>
      </c>
      <c r="B8366" t="s">
        <v>3749</v>
      </c>
      <c r="C8366">
        <v>165</v>
      </c>
      <c r="D8366" t="s">
        <v>3762</v>
      </c>
      <c r="E8366">
        <f t="shared" si="130"/>
        <v>6</v>
      </c>
      <c r="F8366">
        <v>1217</v>
      </c>
      <c r="G8366" t="s">
        <v>10</v>
      </c>
      <c r="I8366">
        <v>0</v>
      </c>
      <c r="J8366">
        <f>Table1[[#This Row],[Time_to_crack_in_seconds]]/60</f>
        <v>0</v>
      </c>
      <c r="K8366">
        <f>Table1[[#This Row],[Time_to_Crack_in_minutes]]/60</f>
        <v>0</v>
      </c>
    </row>
    <row r="8367" spans="1:11" x14ac:dyDescent="0.25">
      <c r="A8367" t="s">
        <v>3748</v>
      </c>
      <c r="B8367" t="s">
        <v>3749</v>
      </c>
      <c r="C8367">
        <v>166</v>
      </c>
      <c r="D8367" t="s">
        <v>624</v>
      </c>
      <c r="E8367">
        <f t="shared" si="130"/>
        <v>6</v>
      </c>
      <c r="F8367">
        <v>1212</v>
      </c>
      <c r="G8367" t="s">
        <v>10</v>
      </c>
      <c r="I8367">
        <v>0</v>
      </c>
      <c r="J8367">
        <f>Table1[[#This Row],[Time_to_crack_in_seconds]]/60</f>
        <v>0</v>
      </c>
      <c r="K8367">
        <f>Table1[[#This Row],[Time_to_Crack_in_minutes]]/60</f>
        <v>0</v>
      </c>
    </row>
    <row r="8368" spans="1:11" x14ac:dyDescent="0.25">
      <c r="A8368" t="s">
        <v>3748</v>
      </c>
      <c r="B8368" t="s">
        <v>3749</v>
      </c>
      <c r="C8368">
        <v>167</v>
      </c>
      <c r="D8368" t="s">
        <v>1605</v>
      </c>
      <c r="E8368">
        <f t="shared" si="130"/>
        <v>8</v>
      </c>
      <c r="F8368">
        <v>1205</v>
      </c>
      <c r="G8368" t="s">
        <v>10</v>
      </c>
      <c r="I8368">
        <v>0</v>
      </c>
      <c r="J8368">
        <f>Table1[[#This Row],[Time_to_crack_in_seconds]]/60</f>
        <v>0</v>
      </c>
      <c r="K8368">
        <f>Table1[[#This Row],[Time_to_Crack_in_minutes]]/60</f>
        <v>0</v>
      </c>
    </row>
    <row r="8369" spans="1:11" x14ac:dyDescent="0.25">
      <c r="A8369" t="s">
        <v>3748</v>
      </c>
      <c r="B8369" t="s">
        <v>3749</v>
      </c>
      <c r="C8369">
        <v>168</v>
      </c>
      <c r="D8369" t="s">
        <v>29</v>
      </c>
      <c r="E8369">
        <f t="shared" si="130"/>
        <v>6</v>
      </c>
      <c r="F8369">
        <v>1199</v>
      </c>
      <c r="G8369" t="s">
        <v>10</v>
      </c>
      <c r="H8369">
        <v>95</v>
      </c>
      <c r="I8369">
        <v>0</v>
      </c>
      <c r="J8369">
        <f>Table1[[#This Row],[Time_to_crack_in_seconds]]/60</f>
        <v>0</v>
      </c>
      <c r="K8369">
        <f>Table1[[#This Row],[Time_to_Crack_in_minutes]]/60</f>
        <v>0</v>
      </c>
    </row>
    <row r="8370" spans="1:11" x14ac:dyDescent="0.25">
      <c r="A8370" t="s">
        <v>3748</v>
      </c>
      <c r="B8370" t="s">
        <v>3749</v>
      </c>
      <c r="C8370">
        <v>169</v>
      </c>
      <c r="D8370" t="s">
        <v>205</v>
      </c>
      <c r="E8370">
        <f t="shared" si="130"/>
        <v>6</v>
      </c>
      <c r="F8370">
        <v>1197</v>
      </c>
      <c r="G8370" t="s">
        <v>18</v>
      </c>
      <c r="H8370">
        <v>136</v>
      </c>
      <c r="I8370">
        <v>120</v>
      </c>
      <c r="J8370">
        <f>Table1[[#This Row],[Time_to_crack_in_seconds]]/60</f>
        <v>2</v>
      </c>
      <c r="K8370">
        <f>Table1[[#This Row],[Time_to_Crack_in_minutes]]/60</f>
        <v>3.3333333333333333E-2</v>
      </c>
    </row>
    <row r="8371" spans="1:11" x14ac:dyDescent="0.25">
      <c r="A8371" t="s">
        <v>3748</v>
      </c>
      <c r="B8371" t="s">
        <v>3749</v>
      </c>
      <c r="C8371">
        <v>170</v>
      </c>
      <c r="D8371" t="s">
        <v>98</v>
      </c>
      <c r="E8371">
        <f t="shared" si="130"/>
        <v>6</v>
      </c>
      <c r="F8371">
        <v>1190</v>
      </c>
      <c r="G8371" t="s">
        <v>10</v>
      </c>
      <c r="I8371">
        <v>0</v>
      </c>
      <c r="J8371">
        <f>Table1[[#This Row],[Time_to_crack_in_seconds]]/60</f>
        <v>0</v>
      </c>
      <c r="K8371">
        <f>Table1[[#This Row],[Time_to_Crack_in_minutes]]/60</f>
        <v>0</v>
      </c>
    </row>
    <row r="8372" spans="1:11" x14ac:dyDescent="0.25">
      <c r="A8372" t="s">
        <v>3748</v>
      </c>
      <c r="B8372" t="s">
        <v>3749</v>
      </c>
      <c r="C8372">
        <v>171</v>
      </c>
      <c r="D8372" t="s">
        <v>339</v>
      </c>
      <c r="E8372">
        <f t="shared" si="130"/>
        <v>8</v>
      </c>
      <c r="F8372">
        <v>1190</v>
      </c>
      <c r="G8372" t="s">
        <v>10</v>
      </c>
      <c r="I8372">
        <v>0</v>
      </c>
      <c r="J8372">
        <f>Table1[[#This Row],[Time_to_crack_in_seconds]]/60</f>
        <v>0</v>
      </c>
      <c r="K8372">
        <f>Table1[[#This Row],[Time_to_Crack_in_minutes]]/60</f>
        <v>0</v>
      </c>
    </row>
    <row r="8373" spans="1:11" x14ac:dyDescent="0.25">
      <c r="A8373" t="s">
        <v>3748</v>
      </c>
      <c r="B8373" t="s">
        <v>3749</v>
      </c>
      <c r="C8373">
        <v>172</v>
      </c>
      <c r="D8373" t="s">
        <v>3763</v>
      </c>
      <c r="E8373">
        <f t="shared" si="130"/>
        <v>6</v>
      </c>
      <c r="F8373">
        <v>1189</v>
      </c>
      <c r="G8373" t="s">
        <v>18</v>
      </c>
      <c r="I8373">
        <v>120</v>
      </c>
      <c r="J8373">
        <f>Table1[[#This Row],[Time_to_crack_in_seconds]]/60</f>
        <v>2</v>
      </c>
      <c r="K8373">
        <f>Table1[[#This Row],[Time_to_Crack_in_minutes]]/60</f>
        <v>3.3333333333333333E-2</v>
      </c>
    </row>
    <row r="8374" spans="1:11" x14ac:dyDescent="0.25">
      <c r="A8374" t="s">
        <v>3748</v>
      </c>
      <c r="B8374" t="s">
        <v>3749</v>
      </c>
      <c r="C8374">
        <v>173</v>
      </c>
      <c r="D8374" t="s">
        <v>245</v>
      </c>
      <c r="E8374">
        <f t="shared" si="130"/>
        <v>4</v>
      </c>
      <c r="F8374">
        <v>1178</v>
      </c>
      <c r="G8374" t="s">
        <v>10</v>
      </c>
      <c r="H8374">
        <v>101</v>
      </c>
      <c r="I8374">
        <v>0</v>
      </c>
      <c r="J8374">
        <f>Table1[[#This Row],[Time_to_crack_in_seconds]]/60</f>
        <v>0</v>
      </c>
      <c r="K8374">
        <f>Table1[[#This Row],[Time_to_Crack_in_minutes]]/60</f>
        <v>0</v>
      </c>
    </row>
    <row r="8375" spans="1:11" x14ac:dyDescent="0.25">
      <c r="A8375" t="s">
        <v>3748</v>
      </c>
      <c r="B8375" t="s">
        <v>3749</v>
      </c>
      <c r="C8375">
        <v>174</v>
      </c>
      <c r="D8375" t="s">
        <v>501</v>
      </c>
      <c r="E8375">
        <f t="shared" si="130"/>
        <v>7</v>
      </c>
      <c r="F8375">
        <v>1171</v>
      </c>
      <c r="G8375" t="s">
        <v>47</v>
      </c>
      <c r="I8375">
        <v>5</v>
      </c>
      <c r="J8375">
        <f>Table1[[#This Row],[Time_to_crack_in_seconds]]/60</f>
        <v>8.3333333333333329E-2</v>
      </c>
      <c r="K8375">
        <f>Table1[[#This Row],[Time_to_Crack_in_minutes]]/60</f>
        <v>1.3888888888888887E-3</v>
      </c>
    </row>
    <row r="8376" spans="1:11" x14ac:dyDescent="0.25">
      <c r="A8376" t="s">
        <v>3748</v>
      </c>
      <c r="B8376" t="s">
        <v>3749</v>
      </c>
      <c r="C8376">
        <v>175</v>
      </c>
      <c r="D8376" t="s">
        <v>946</v>
      </c>
      <c r="E8376">
        <f t="shared" si="130"/>
        <v>8</v>
      </c>
      <c r="F8376">
        <v>1168</v>
      </c>
      <c r="G8376" t="s">
        <v>10</v>
      </c>
      <c r="H8376">
        <v>175</v>
      </c>
      <c r="I8376">
        <v>0</v>
      </c>
      <c r="J8376">
        <f>Table1[[#This Row],[Time_to_crack_in_seconds]]/60</f>
        <v>0</v>
      </c>
      <c r="K8376">
        <f>Table1[[#This Row],[Time_to_Crack_in_minutes]]/60</f>
        <v>0</v>
      </c>
    </row>
    <row r="8377" spans="1:11" x14ac:dyDescent="0.25">
      <c r="A8377" t="s">
        <v>3748</v>
      </c>
      <c r="B8377" t="s">
        <v>3749</v>
      </c>
      <c r="C8377">
        <v>176</v>
      </c>
      <c r="D8377" t="s">
        <v>44</v>
      </c>
      <c r="E8377">
        <f t="shared" si="130"/>
        <v>6</v>
      </c>
      <c r="F8377">
        <v>1167</v>
      </c>
      <c r="G8377" t="s">
        <v>18</v>
      </c>
      <c r="H8377">
        <v>127</v>
      </c>
      <c r="I8377">
        <v>120</v>
      </c>
      <c r="J8377">
        <f>Table1[[#This Row],[Time_to_crack_in_seconds]]/60</f>
        <v>2</v>
      </c>
      <c r="K8377">
        <f>Table1[[#This Row],[Time_to_Crack_in_minutes]]/60</f>
        <v>3.3333333333333333E-2</v>
      </c>
    </row>
    <row r="8378" spans="1:11" x14ac:dyDescent="0.25">
      <c r="A8378" t="s">
        <v>3748</v>
      </c>
      <c r="B8378" t="s">
        <v>3749</v>
      </c>
      <c r="C8378">
        <v>177</v>
      </c>
      <c r="D8378" t="s">
        <v>655</v>
      </c>
      <c r="E8378">
        <f t="shared" si="130"/>
        <v>7</v>
      </c>
      <c r="F8378">
        <v>1163</v>
      </c>
      <c r="G8378" t="s">
        <v>10</v>
      </c>
      <c r="I8378">
        <v>0</v>
      </c>
      <c r="J8378">
        <f>Table1[[#This Row],[Time_to_crack_in_seconds]]/60</f>
        <v>0</v>
      </c>
      <c r="K8378">
        <f>Table1[[#This Row],[Time_to_Crack_in_minutes]]/60</f>
        <v>0</v>
      </c>
    </row>
    <row r="8379" spans="1:11" x14ac:dyDescent="0.25">
      <c r="A8379" t="s">
        <v>3748</v>
      </c>
      <c r="B8379" t="s">
        <v>3749</v>
      </c>
      <c r="C8379">
        <v>178</v>
      </c>
      <c r="D8379" t="s">
        <v>609</v>
      </c>
      <c r="E8379">
        <f t="shared" si="130"/>
        <v>6</v>
      </c>
      <c r="F8379">
        <v>1157</v>
      </c>
      <c r="G8379" t="s">
        <v>18</v>
      </c>
      <c r="I8379">
        <v>120</v>
      </c>
      <c r="J8379">
        <f>Table1[[#This Row],[Time_to_crack_in_seconds]]/60</f>
        <v>2</v>
      </c>
      <c r="K8379">
        <f>Table1[[#This Row],[Time_to_Crack_in_minutes]]/60</f>
        <v>3.3333333333333333E-2</v>
      </c>
    </row>
    <row r="8380" spans="1:11" x14ac:dyDescent="0.25">
      <c r="A8380" t="s">
        <v>3748</v>
      </c>
      <c r="B8380" t="s">
        <v>3749</v>
      </c>
      <c r="C8380">
        <v>179</v>
      </c>
      <c r="D8380" t="s">
        <v>234</v>
      </c>
      <c r="E8380">
        <f t="shared" si="130"/>
        <v>9</v>
      </c>
      <c r="F8380">
        <v>1140</v>
      </c>
      <c r="G8380" t="s">
        <v>10</v>
      </c>
      <c r="I8380">
        <v>0</v>
      </c>
      <c r="J8380">
        <f>Table1[[#This Row],[Time_to_crack_in_seconds]]/60</f>
        <v>0</v>
      </c>
      <c r="K8380">
        <f>Table1[[#This Row],[Time_to_Crack_in_minutes]]/60</f>
        <v>0</v>
      </c>
    </row>
    <row r="8381" spans="1:11" x14ac:dyDescent="0.25">
      <c r="A8381" t="s">
        <v>3748</v>
      </c>
      <c r="B8381" t="s">
        <v>3749</v>
      </c>
      <c r="C8381">
        <v>180</v>
      </c>
      <c r="D8381" t="s">
        <v>2750</v>
      </c>
      <c r="E8381">
        <f t="shared" si="130"/>
        <v>6</v>
      </c>
      <c r="F8381">
        <v>1138</v>
      </c>
      <c r="G8381" t="s">
        <v>18</v>
      </c>
      <c r="I8381">
        <v>120</v>
      </c>
      <c r="J8381">
        <f>Table1[[#This Row],[Time_to_crack_in_seconds]]/60</f>
        <v>2</v>
      </c>
      <c r="K8381">
        <f>Table1[[#This Row],[Time_to_Crack_in_minutes]]/60</f>
        <v>3.3333333333333333E-2</v>
      </c>
    </row>
    <row r="8382" spans="1:11" x14ac:dyDescent="0.25">
      <c r="A8382" t="s">
        <v>3748</v>
      </c>
      <c r="B8382" t="s">
        <v>3749</v>
      </c>
      <c r="C8382">
        <v>181</v>
      </c>
      <c r="D8382" t="s">
        <v>923</v>
      </c>
      <c r="E8382">
        <f t="shared" si="130"/>
        <v>6</v>
      </c>
      <c r="F8382">
        <v>1134</v>
      </c>
      <c r="G8382" t="s">
        <v>109</v>
      </c>
      <c r="I8382">
        <v>1</v>
      </c>
      <c r="J8382">
        <f>Table1[[#This Row],[Time_to_crack_in_seconds]]/60</f>
        <v>1.6666666666666666E-2</v>
      </c>
      <c r="K8382">
        <f>Table1[[#This Row],[Time_to_Crack_in_minutes]]/60</f>
        <v>2.7777777777777778E-4</v>
      </c>
    </row>
    <row r="8383" spans="1:11" x14ac:dyDescent="0.25">
      <c r="A8383" t="s">
        <v>3748</v>
      </c>
      <c r="B8383" t="s">
        <v>3749</v>
      </c>
      <c r="C8383">
        <v>182</v>
      </c>
      <c r="D8383" t="s">
        <v>129</v>
      </c>
      <c r="E8383">
        <f t="shared" si="130"/>
        <v>7</v>
      </c>
      <c r="F8383">
        <v>1126</v>
      </c>
      <c r="G8383" t="s">
        <v>10</v>
      </c>
      <c r="H8383">
        <v>33</v>
      </c>
      <c r="I8383">
        <v>0</v>
      </c>
      <c r="J8383">
        <f>Table1[[#This Row],[Time_to_crack_in_seconds]]/60</f>
        <v>0</v>
      </c>
      <c r="K8383">
        <f>Table1[[#This Row],[Time_to_Crack_in_minutes]]/60</f>
        <v>0</v>
      </c>
    </row>
    <row r="8384" spans="1:11" x14ac:dyDescent="0.25">
      <c r="A8384" t="s">
        <v>3748</v>
      </c>
      <c r="B8384" t="s">
        <v>3749</v>
      </c>
      <c r="C8384">
        <v>183</v>
      </c>
      <c r="D8384" t="s">
        <v>775</v>
      </c>
      <c r="E8384">
        <f t="shared" si="130"/>
        <v>6</v>
      </c>
      <c r="F8384">
        <v>1122</v>
      </c>
      <c r="G8384" t="s">
        <v>18</v>
      </c>
      <c r="I8384">
        <v>120</v>
      </c>
      <c r="J8384">
        <f>Table1[[#This Row],[Time_to_crack_in_seconds]]/60</f>
        <v>2</v>
      </c>
      <c r="K8384">
        <f>Table1[[#This Row],[Time_to_Crack_in_minutes]]/60</f>
        <v>3.3333333333333333E-2</v>
      </c>
    </row>
    <row r="8385" spans="1:11" x14ac:dyDescent="0.25">
      <c r="A8385" t="s">
        <v>3748</v>
      </c>
      <c r="B8385" t="s">
        <v>3749</v>
      </c>
      <c r="C8385">
        <v>184</v>
      </c>
      <c r="D8385" t="s">
        <v>321</v>
      </c>
      <c r="E8385">
        <f t="shared" si="130"/>
        <v>7</v>
      </c>
      <c r="F8385">
        <v>1116</v>
      </c>
      <c r="G8385" t="s">
        <v>47</v>
      </c>
      <c r="I8385">
        <v>5</v>
      </c>
      <c r="J8385">
        <f>Table1[[#This Row],[Time_to_crack_in_seconds]]/60</f>
        <v>8.3333333333333329E-2</v>
      </c>
      <c r="K8385">
        <f>Table1[[#This Row],[Time_to_Crack_in_minutes]]/60</f>
        <v>1.3888888888888887E-3</v>
      </c>
    </row>
    <row r="8386" spans="1:11" x14ac:dyDescent="0.25">
      <c r="A8386" t="s">
        <v>3748</v>
      </c>
      <c r="B8386" t="s">
        <v>3749</v>
      </c>
      <c r="C8386">
        <v>185</v>
      </c>
      <c r="D8386" t="s">
        <v>619</v>
      </c>
      <c r="E8386">
        <f t="shared" si="130"/>
        <v>6</v>
      </c>
      <c r="F8386">
        <v>1103</v>
      </c>
      <c r="G8386" t="s">
        <v>10</v>
      </c>
      <c r="I8386">
        <v>0</v>
      </c>
      <c r="J8386">
        <f>Table1[[#This Row],[Time_to_crack_in_seconds]]/60</f>
        <v>0</v>
      </c>
      <c r="K8386">
        <f>Table1[[#This Row],[Time_to_Crack_in_minutes]]/60</f>
        <v>0</v>
      </c>
    </row>
    <row r="8387" spans="1:11" x14ac:dyDescent="0.25">
      <c r="A8387" t="s">
        <v>3748</v>
      </c>
      <c r="B8387" t="s">
        <v>3749</v>
      </c>
      <c r="C8387">
        <v>186</v>
      </c>
      <c r="D8387" t="s">
        <v>209</v>
      </c>
      <c r="E8387">
        <f t="shared" ref="E8387:E8450" si="131">LEN(D8387)</f>
        <v>6</v>
      </c>
      <c r="F8387">
        <v>1101</v>
      </c>
      <c r="G8387" t="s">
        <v>10</v>
      </c>
      <c r="H8387">
        <v>154</v>
      </c>
      <c r="I8387">
        <v>0</v>
      </c>
      <c r="J8387">
        <f>Table1[[#This Row],[Time_to_crack_in_seconds]]/60</f>
        <v>0</v>
      </c>
      <c r="K8387">
        <f>Table1[[#This Row],[Time_to_Crack_in_minutes]]/60</f>
        <v>0</v>
      </c>
    </row>
    <row r="8388" spans="1:11" x14ac:dyDescent="0.25">
      <c r="A8388" t="s">
        <v>3748</v>
      </c>
      <c r="B8388" t="s">
        <v>3749</v>
      </c>
      <c r="C8388">
        <v>187</v>
      </c>
      <c r="D8388" t="s">
        <v>106</v>
      </c>
      <c r="E8388">
        <f t="shared" si="131"/>
        <v>6</v>
      </c>
      <c r="F8388">
        <v>1094</v>
      </c>
      <c r="G8388" t="s">
        <v>10</v>
      </c>
      <c r="I8388">
        <v>0</v>
      </c>
      <c r="J8388">
        <f>Table1[[#This Row],[Time_to_crack_in_seconds]]/60</f>
        <v>0</v>
      </c>
      <c r="K8388">
        <f>Table1[[#This Row],[Time_to_Crack_in_minutes]]/60</f>
        <v>0</v>
      </c>
    </row>
    <row r="8389" spans="1:11" x14ac:dyDescent="0.25">
      <c r="A8389" t="s">
        <v>3748</v>
      </c>
      <c r="B8389" t="s">
        <v>3749</v>
      </c>
      <c r="C8389">
        <v>188</v>
      </c>
      <c r="D8389" t="s">
        <v>36</v>
      </c>
      <c r="E8389">
        <f t="shared" si="131"/>
        <v>5</v>
      </c>
      <c r="F8389">
        <v>1087</v>
      </c>
      <c r="G8389" t="s">
        <v>10</v>
      </c>
      <c r="H8389">
        <v>126</v>
      </c>
      <c r="I8389">
        <v>0</v>
      </c>
      <c r="J8389">
        <f>Table1[[#This Row],[Time_to_crack_in_seconds]]/60</f>
        <v>0</v>
      </c>
      <c r="K8389">
        <f>Table1[[#This Row],[Time_to_Crack_in_minutes]]/60</f>
        <v>0</v>
      </c>
    </row>
    <row r="8390" spans="1:11" x14ac:dyDescent="0.25">
      <c r="A8390" t="s">
        <v>3748</v>
      </c>
      <c r="B8390" t="s">
        <v>3749</v>
      </c>
      <c r="C8390">
        <v>189</v>
      </c>
      <c r="D8390" t="s">
        <v>138</v>
      </c>
      <c r="E8390">
        <f t="shared" si="131"/>
        <v>6</v>
      </c>
      <c r="F8390">
        <v>1084</v>
      </c>
      <c r="G8390" t="s">
        <v>10</v>
      </c>
      <c r="H8390">
        <v>43</v>
      </c>
      <c r="I8390">
        <v>0</v>
      </c>
      <c r="J8390">
        <f>Table1[[#This Row],[Time_to_crack_in_seconds]]/60</f>
        <v>0</v>
      </c>
      <c r="K8390">
        <f>Table1[[#This Row],[Time_to_Crack_in_minutes]]/60</f>
        <v>0</v>
      </c>
    </row>
    <row r="8391" spans="1:11" x14ac:dyDescent="0.25">
      <c r="A8391" t="s">
        <v>3748</v>
      </c>
      <c r="B8391" t="s">
        <v>3749</v>
      </c>
      <c r="C8391">
        <v>190</v>
      </c>
      <c r="D8391" t="s">
        <v>163</v>
      </c>
      <c r="E8391">
        <f t="shared" si="131"/>
        <v>6</v>
      </c>
      <c r="F8391">
        <v>1067</v>
      </c>
      <c r="G8391" t="s">
        <v>10</v>
      </c>
      <c r="H8391">
        <v>133</v>
      </c>
      <c r="I8391">
        <v>0</v>
      </c>
      <c r="J8391">
        <f>Table1[[#This Row],[Time_to_crack_in_seconds]]/60</f>
        <v>0</v>
      </c>
      <c r="K8391">
        <f>Table1[[#This Row],[Time_to_Crack_in_minutes]]/60</f>
        <v>0</v>
      </c>
    </row>
    <row r="8392" spans="1:11" x14ac:dyDescent="0.25">
      <c r="A8392" t="s">
        <v>3748</v>
      </c>
      <c r="B8392" t="s">
        <v>3749</v>
      </c>
      <c r="C8392">
        <v>191</v>
      </c>
      <c r="D8392" t="s">
        <v>189</v>
      </c>
      <c r="E8392">
        <f t="shared" si="131"/>
        <v>6</v>
      </c>
      <c r="F8392">
        <v>1057</v>
      </c>
      <c r="G8392" t="s">
        <v>18</v>
      </c>
      <c r="I8392">
        <v>120</v>
      </c>
      <c r="J8392">
        <f>Table1[[#This Row],[Time_to_crack_in_seconds]]/60</f>
        <v>2</v>
      </c>
      <c r="K8392">
        <f>Table1[[#This Row],[Time_to_Crack_in_minutes]]/60</f>
        <v>3.3333333333333333E-2</v>
      </c>
    </row>
    <row r="8393" spans="1:11" x14ac:dyDescent="0.25">
      <c r="A8393" t="s">
        <v>3748</v>
      </c>
      <c r="B8393" t="s">
        <v>3749</v>
      </c>
      <c r="C8393">
        <v>192</v>
      </c>
      <c r="D8393" t="s">
        <v>627</v>
      </c>
      <c r="E8393">
        <f t="shared" si="131"/>
        <v>8</v>
      </c>
      <c r="F8393">
        <v>1023</v>
      </c>
      <c r="G8393" t="s">
        <v>10</v>
      </c>
      <c r="H8393">
        <v>91</v>
      </c>
      <c r="I8393">
        <v>0</v>
      </c>
      <c r="J8393">
        <f>Table1[[#This Row],[Time_to_crack_in_seconds]]/60</f>
        <v>0</v>
      </c>
      <c r="K8393">
        <f>Table1[[#This Row],[Time_to_Crack_in_minutes]]/60</f>
        <v>0</v>
      </c>
    </row>
    <row r="8394" spans="1:11" x14ac:dyDescent="0.25">
      <c r="A8394" t="s">
        <v>3748</v>
      </c>
      <c r="B8394" t="s">
        <v>3749</v>
      </c>
      <c r="C8394">
        <v>193</v>
      </c>
      <c r="D8394" t="s">
        <v>788</v>
      </c>
      <c r="E8394">
        <f t="shared" si="131"/>
        <v>8</v>
      </c>
      <c r="F8394">
        <v>1019</v>
      </c>
      <c r="G8394" t="s">
        <v>10</v>
      </c>
      <c r="I8394">
        <v>0</v>
      </c>
      <c r="J8394">
        <f>Table1[[#This Row],[Time_to_crack_in_seconds]]/60</f>
        <v>0</v>
      </c>
      <c r="K8394">
        <f>Table1[[#This Row],[Time_to_Crack_in_minutes]]/60</f>
        <v>0</v>
      </c>
    </row>
    <row r="8395" spans="1:11" x14ac:dyDescent="0.25">
      <c r="A8395" t="s">
        <v>3748</v>
      </c>
      <c r="B8395" t="s">
        <v>3749</v>
      </c>
      <c r="C8395">
        <v>194</v>
      </c>
      <c r="D8395" t="s">
        <v>319</v>
      </c>
      <c r="E8395">
        <f t="shared" si="131"/>
        <v>7</v>
      </c>
      <c r="F8395">
        <v>1012</v>
      </c>
      <c r="G8395" t="s">
        <v>54</v>
      </c>
      <c r="I8395">
        <v>1020</v>
      </c>
      <c r="J8395">
        <f>Table1[[#This Row],[Time_to_crack_in_seconds]]/60</f>
        <v>17</v>
      </c>
      <c r="K8395">
        <f>Table1[[#This Row],[Time_to_Crack_in_minutes]]/60</f>
        <v>0.28333333333333333</v>
      </c>
    </row>
    <row r="8396" spans="1:11" x14ac:dyDescent="0.25">
      <c r="A8396" t="s">
        <v>3748</v>
      </c>
      <c r="B8396" t="s">
        <v>3749</v>
      </c>
      <c r="C8396">
        <v>195</v>
      </c>
      <c r="D8396" t="s">
        <v>3764</v>
      </c>
      <c r="E8396">
        <f t="shared" si="131"/>
        <v>7</v>
      </c>
      <c r="F8396">
        <v>999</v>
      </c>
      <c r="G8396" t="s">
        <v>54</v>
      </c>
      <c r="I8396">
        <v>1020</v>
      </c>
      <c r="J8396">
        <f>Table1[[#This Row],[Time_to_crack_in_seconds]]/60</f>
        <v>17</v>
      </c>
      <c r="K8396">
        <f>Table1[[#This Row],[Time_to_Crack_in_minutes]]/60</f>
        <v>0.28333333333333333</v>
      </c>
    </row>
    <row r="8397" spans="1:11" x14ac:dyDescent="0.25">
      <c r="A8397" t="s">
        <v>3748</v>
      </c>
      <c r="B8397" t="s">
        <v>3749</v>
      </c>
      <c r="C8397">
        <v>196</v>
      </c>
      <c r="D8397" t="s">
        <v>3765</v>
      </c>
      <c r="E8397">
        <f t="shared" si="131"/>
        <v>5</v>
      </c>
      <c r="F8397">
        <v>973</v>
      </c>
      <c r="G8397" t="s">
        <v>52</v>
      </c>
      <c r="I8397">
        <v>10</v>
      </c>
      <c r="J8397">
        <f>Table1[[#This Row],[Time_to_crack_in_seconds]]/60</f>
        <v>0.16666666666666666</v>
      </c>
      <c r="K8397">
        <f>Table1[[#This Row],[Time_to_Crack_in_minutes]]/60</f>
        <v>2.7777777777777775E-3</v>
      </c>
    </row>
    <row r="8398" spans="1:11" x14ac:dyDescent="0.25">
      <c r="A8398" t="s">
        <v>3748</v>
      </c>
      <c r="B8398" t="s">
        <v>3749</v>
      </c>
      <c r="C8398">
        <v>197</v>
      </c>
      <c r="D8398" t="s">
        <v>55</v>
      </c>
      <c r="E8398">
        <f t="shared" si="131"/>
        <v>6</v>
      </c>
      <c r="F8398">
        <v>969</v>
      </c>
      <c r="G8398" t="s">
        <v>10</v>
      </c>
      <c r="I8398">
        <v>0</v>
      </c>
      <c r="J8398">
        <f>Table1[[#This Row],[Time_to_crack_in_seconds]]/60</f>
        <v>0</v>
      </c>
      <c r="K8398">
        <f>Table1[[#This Row],[Time_to_Crack_in_minutes]]/60</f>
        <v>0</v>
      </c>
    </row>
    <row r="8399" spans="1:11" x14ac:dyDescent="0.25">
      <c r="A8399" t="s">
        <v>3748</v>
      </c>
      <c r="B8399" t="s">
        <v>3749</v>
      </c>
      <c r="C8399">
        <v>198</v>
      </c>
      <c r="D8399" t="s">
        <v>634</v>
      </c>
      <c r="E8399">
        <f t="shared" si="131"/>
        <v>6</v>
      </c>
      <c r="F8399">
        <v>956</v>
      </c>
      <c r="G8399" t="s">
        <v>10</v>
      </c>
      <c r="I8399">
        <v>0</v>
      </c>
      <c r="J8399">
        <f>Table1[[#This Row],[Time_to_crack_in_seconds]]/60</f>
        <v>0</v>
      </c>
      <c r="K8399">
        <f>Table1[[#This Row],[Time_to_Crack_in_minutes]]/60</f>
        <v>0</v>
      </c>
    </row>
    <row r="8400" spans="1:11" x14ac:dyDescent="0.25">
      <c r="A8400" t="s">
        <v>3748</v>
      </c>
      <c r="B8400" t="s">
        <v>3749</v>
      </c>
      <c r="C8400">
        <v>199</v>
      </c>
      <c r="D8400" t="s">
        <v>132</v>
      </c>
      <c r="E8400">
        <f t="shared" si="131"/>
        <v>6</v>
      </c>
      <c r="F8400">
        <v>953</v>
      </c>
      <c r="G8400" t="s">
        <v>10</v>
      </c>
      <c r="I8400">
        <v>0</v>
      </c>
      <c r="J8400">
        <f>Table1[[#This Row],[Time_to_crack_in_seconds]]/60</f>
        <v>0</v>
      </c>
      <c r="K8400">
        <f>Table1[[#This Row],[Time_to_Crack_in_minutes]]/60</f>
        <v>0</v>
      </c>
    </row>
    <row r="8401" spans="1:11" x14ac:dyDescent="0.25">
      <c r="A8401" t="s">
        <v>3748</v>
      </c>
      <c r="B8401" t="s">
        <v>3749</v>
      </c>
      <c r="C8401">
        <v>200</v>
      </c>
      <c r="D8401" t="s">
        <v>212</v>
      </c>
      <c r="E8401">
        <f t="shared" si="131"/>
        <v>3</v>
      </c>
      <c r="F8401">
        <v>950</v>
      </c>
      <c r="G8401" t="s">
        <v>10</v>
      </c>
      <c r="H8401">
        <v>200</v>
      </c>
      <c r="I8401">
        <v>0</v>
      </c>
      <c r="J8401">
        <f>Table1[[#This Row],[Time_to_crack_in_seconds]]/60</f>
        <v>0</v>
      </c>
      <c r="K8401">
        <f>Table1[[#This Row],[Time_to_Crack_in_minutes]]/60</f>
        <v>0</v>
      </c>
    </row>
    <row r="8402" spans="1:11" x14ac:dyDescent="0.25">
      <c r="A8402" t="s">
        <v>3766</v>
      </c>
      <c r="B8402" t="s">
        <v>3767</v>
      </c>
      <c r="C8402">
        <v>1</v>
      </c>
      <c r="D8402">
        <v>12345</v>
      </c>
      <c r="E8402">
        <f t="shared" si="131"/>
        <v>5</v>
      </c>
      <c r="F8402">
        <v>1006334</v>
      </c>
      <c r="G8402" t="s">
        <v>10</v>
      </c>
      <c r="H8402">
        <v>3</v>
      </c>
      <c r="I8402">
        <v>0</v>
      </c>
      <c r="J8402">
        <f>Table1[[#This Row],[Time_to_crack_in_seconds]]/60</f>
        <v>0</v>
      </c>
      <c r="K8402">
        <f>Table1[[#This Row],[Time_to_Crack_in_minutes]]/60</f>
        <v>0</v>
      </c>
    </row>
    <row r="8403" spans="1:11" x14ac:dyDescent="0.25">
      <c r="A8403" t="s">
        <v>3766</v>
      </c>
      <c r="B8403" t="s">
        <v>3767</v>
      </c>
      <c r="C8403">
        <v>2</v>
      </c>
      <c r="D8403">
        <v>123456</v>
      </c>
      <c r="E8403">
        <f t="shared" si="131"/>
        <v>6</v>
      </c>
      <c r="F8403">
        <v>246576</v>
      </c>
      <c r="G8403" t="s">
        <v>10</v>
      </c>
      <c r="H8403">
        <v>1</v>
      </c>
      <c r="I8403">
        <v>0</v>
      </c>
      <c r="J8403">
        <f>Table1[[#This Row],[Time_to_crack_in_seconds]]/60</f>
        <v>0</v>
      </c>
      <c r="K8403">
        <f>Table1[[#This Row],[Time_to_Crack_in_minutes]]/60</f>
        <v>0</v>
      </c>
    </row>
    <row r="8404" spans="1:11" x14ac:dyDescent="0.25">
      <c r="A8404" t="s">
        <v>3766</v>
      </c>
      <c r="B8404" t="s">
        <v>3767</v>
      </c>
      <c r="C8404">
        <v>3</v>
      </c>
      <c r="D8404">
        <v>123456789</v>
      </c>
      <c r="E8404">
        <f t="shared" si="131"/>
        <v>9</v>
      </c>
      <c r="F8404">
        <v>179622</v>
      </c>
      <c r="G8404" t="s">
        <v>10</v>
      </c>
      <c r="H8404">
        <v>2</v>
      </c>
      <c r="I8404">
        <v>0</v>
      </c>
      <c r="J8404">
        <f>Table1[[#This Row],[Time_to_crack_in_seconds]]/60</f>
        <v>0</v>
      </c>
      <c r="K8404">
        <f>Table1[[#This Row],[Time_to_Crack_in_minutes]]/60</f>
        <v>0</v>
      </c>
    </row>
    <row r="8405" spans="1:11" x14ac:dyDescent="0.25">
      <c r="A8405" t="s">
        <v>3766</v>
      </c>
      <c r="B8405" t="s">
        <v>3767</v>
      </c>
      <c r="C8405">
        <v>4</v>
      </c>
      <c r="D8405">
        <v>12345678</v>
      </c>
      <c r="E8405">
        <f t="shared" si="131"/>
        <v>8</v>
      </c>
      <c r="F8405">
        <v>59737</v>
      </c>
      <c r="G8405" t="s">
        <v>10</v>
      </c>
      <c r="H8405">
        <v>6</v>
      </c>
      <c r="I8405">
        <v>0</v>
      </c>
      <c r="J8405">
        <f>Table1[[#This Row],[Time_to_crack_in_seconds]]/60</f>
        <v>0</v>
      </c>
      <c r="K8405">
        <f>Table1[[#This Row],[Time_to_Crack_in_minutes]]/60</f>
        <v>0</v>
      </c>
    </row>
    <row r="8406" spans="1:11" x14ac:dyDescent="0.25">
      <c r="A8406" t="s">
        <v>3766</v>
      </c>
      <c r="B8406" t="s">
        <v>3767</v>
      </c>
      <c r="C8406">
        <v>5</v>
      </c>
      <c r="D8406">
        <v>1234567890</v>
      </c>
      <c r="E8406">
        <f t="shared" si="131"/>
        <v>10</v>
      </c>
      <c r="F8406">
        <v>46034</v>
      </c>
      <c r="G8406" t="s">
        <v>10</v>
      </c>
      <c r="H8406">
        <v>9</v>
      </c>
      <c r="I8406">
        <v>0</v>
      </c>
      <c r="J8406">
        <f>Table1[[#This Row],[Time_to_crack_in_seconds]]/60</f>
        <v>0</v>
      </c>
      <c r="K8406">
        <f>Table1[[#This Row],[Time_to_Crack_in_minutes]]/60</f>
        <v>0</v>
      </c>
    </row>
    <row r="8407" spans="1:11" x14ac:dyDescent="0.25">
      <c r="A8407" t="s">
        <v>3766</v>
      </c>
      <c r="B8407" t="s">
        <v>3767</v>
      </c>
      <c r="C8407">
        <v>6</v>
      </c>
      <c r="D8407" t="s">
        <v>11</v>
      </c>
      <c r="E8407">
        <f t="shared" si="131"/>
        <v>8</v>
      </c>
      <c r="F8407">
        <v>22237</v>
      </c>
      <c r="G8407" t="s">
        <v>10</v>
      </c>
      <c r="H8407">
        <v>5</v>
      </c>
      <c r="I8407">
        <v>0</v>
      </c>
      <c r="J8407">
        <f>Table1[[#This Row],[Time_to_crack_in_seconds]]/60</f>
        <v>0</v>
      </c>
      <c r="K8407">
        <f>Table1[[#This Row],[Time_to_Crack_in_minutes]]/60</f>
        <v>0</v>
      </c>
    </row>
    <row r="8408" spans="1:11" x14ac:dyDescent="0.25">
      <c r="A8408" t="s">
        <v>3766</v>
      </c>
      <c r="B8408" t="s">
        <v>3767</v>
      </c>
      <c r="C8408">
        <v>7</v>
      </c>
      <c r="D8408">
        <v>987654321</v>
      </c>
      <c r="E8408">
        <f t="shared" si="131"/>
        <v>9</v>
      </c>
      <c r="F8408">
        <v>19543</v>
      </c>
      <c r="G8408" t="s">
        <v>162</v>
      </c>
      <c r="H8408">
        <v>25</v>
      </c>
      <c r="I8408">
        <v>2</v>
      </c>
      <c r="J8408">
        <f>Table1[[#This Row],[Time_to_crack_in_seconds]]/60</f>
        <v>3.3333333333333333E-2</v>
      </c>
      <c r="K8408">
        <f>Table1[[#This Row],[Time_to_Crack_in_minutes]]/60</f>
        <v>5.5555555555555556E-4</v>
      </c>
    </row>
    <row r="8409" spans="1:11" x14ac:dyDescent="0.25">
      <c r="A8409" t="s">
        <v>3766</v>
      </c>
      <c r="B8409" t="s">
        <v>3767</v>
      </c>
      <c r="C8409">
        <v>8</v>
      </c>
      <c r="D8409">
        <v>1234567</v>
      </c>
      <c r="E8409">
        <f t="shared" si="131"/>
        <v>7</v>
      </c>
      <c r="F8409">
        <v>19220</v>
      </c>
      <c r="G8409" t="s">
        <v>10</v>
      </c>
      <c r="H8409">
        <v>10</v>
      </c>
      <c r="I8409">
        <v>0</v>
      </c>
      <c r="J8409">
        <f>Table1[[#This Row],[Time_to_crack_in_seconds]]/60</f>
        <v>0</v>
      </c>
      <c r="K8409">
        <f>Table1[[#This Row],[Time_to_Crack_in_minutes]]/60</f>
        <v>0</v>
      </c>
    </row>
    <row r="8410" spans="1:11" x14ac:dyDescent="0.25">
      <c r="A8410" t="s">
        <v>3766</v>
      </c>
      <c r="B8410" t="s">
        <v>3767</v>
      </c>
      <c r="C8410">
        <v>9</v>
      </c>
      <c r="D8410" t="s">
        <v>3768</v>
      </c>
      <c r="E8410">
        <f t="shared" si="131"/>
        <v>8</v>
      </c>
      <c r="F8410">
        <v>7601</v>
      </c>
      <c r="G8410" t="s">
        <v>10</v>
      </c>
      <c r="I8410">
        <v>0</v>
      </c>
      <c r="J8410">
        <f>Table1[[#This Row],[Time_to_crack_in_seconds]]/60</f>
        <v>0</v>
      </c>
      <c r="K8410">
        <f>Table1[[#This Row],[Time_to_Crack_in_minutes]]/60</f>
        <v>0</v>
      </c>
    </row>
    <row r="8411" spans="1:11" x14ac:dyDescent="0.25">
      <c r="A8411" t="s">
        <v>3766</v>
      </c>
      <c r="B8411" t="s">
        <v>3767</v>
      </c>
      <c r="C8411">
        <v>10</v>
      </c>
      <c r="D8411" t="s">
        <v>16</v>
      </c>
      <c r="E8411">
        <f t="shared" si="131"/>
        <v>6</v>
      </c>
      <c r="F8411">
        <v>6678</v>
      </c>
      <c r="G8411" t="s">
        <v>10</v>
      </c>
      <c r="H8411">
        <v>4</v>
      </c>
      <c r="I8411">
        <v>0</v>
      </c>
      <c r="J8411">
        <f>Table1[[#This Row],[Time_to_crack_in_seconds]]/60</f>
        <v>0</v>
      </c>
      <c r="K8411">
        <f>Table1[[#This Row],[Time_to_Crack_in_minutes]]/60</f>
        <v>0</v>
      </c>
    </row>
    <row r="8412" spans="1:11" x14ac:dyDescent="0.25">
      <c r="A8412" t="s">
        <v>3766</v>
      </c>
      <c r="B8412" t="s">
        <v>3767</v>
      </c>
      <c r="C8412">
        <v>11</v>
      </c>
      <c r="D8412" t="s">
        <v>119</v>
      </c>
      <c r="E8412">
        <f t="shared" si="131"/>
        <v>8</v>
      </c>
      <c r="F8412">
        <v>6492</v>
      </c>
      <c r="G8412" t="s">
        <v>10</v>
      </c>
      <c r="H8412">
        <v>29</v>
      </c>
      <c r="I8412">
        <v>0</v>
      </c>
      <c r="J8412">
        <f>Table1[[#This Row],[Time_to_crack_in_seconds]]/60</f>
        <v>0</v>
      </c>
      <c r="K8412">
        <f>Table1[[#This Row],[Time_to_Crack_in_minutes]]/60</f>
        <v>0</v>
      </c>
    </row>
    <row r="8413" spans="1:11" x14ac:dyDescent="0.25">
      <c r="A8413" t="s">
        <v>3766</v>
      </c>
      <c r="B8413" t="s">
        <v>3767</v>
      </c>
      <c r="C8413">
        <v>12</v>
      </c>
      <c r="D8413">
        <v>654321</v>
      </c>
      <c r="E8413">
        <f t="shared" si="131"/>
        <v>6</v>
      </c>
      <c r="F8413">
        <v>6003</v>
      </c>
      <c r="G8413" t="s">
        <v>10</v>
      </c>
      <c r="H8413">
        <v>23</v>
      </c>
      <c r="I8413">
        <v>0</v>
      </c>
      <c r="J8413">
        <f>Table1[[#This Row],[Time_to_crack_in_seconds]]/60</f>
        <v>0</v>
      </c>
      <c r="K8413">
        <f>Table1[[#This Row],[Time_to_Crack_in_minutes]]/60</f>
        <v>0</v>
      </c>
    </row>
    <row r="8414" spans="1:11" x14ac:dyDescent="0.25">
      <c r="A8414" t="s">
        <v>3766</v>
      </c>
      <c r="B8414" t="s">
        <v>3767</v>
      </c>
      <c r="C8414">
        <v>13</v>
      </c>
      <c r="D8414" t="s">
        <v>26</v>
      </c>
      <c r="E8414">
        <f t="shared" si="131"/>
        <v>8</v>
      </c>
      <c r="F8414">
        <v>5844</v>
      </c>
      <c r="G8414" t="s">
        <v>10</v>
      </c>
      <c r="H8414">
        <v>22</v>
      </c>
      <c r="I8414">
        <v>0</v>
      </c>
      <c r="J8414">
        <f>Table1[[#This Row],[Time_to_crack_in_seconds]]/60</f>
        <v>0</v>
      </c>
      <c r="K8414">
        <f>Table1[[#This Row],[Time_to_Crack_in_minutes]]/60</f>
        <v>0</v>
      </c>
    </row>
    <row r="8415" spans="1:11" x14ac:dyDescent="0.25">
      <c r="A8415" t="s">
        <v>3766</v>
      </c>
      <c r="B8415" t="s">
        <v>3767</v>
      </c>
      <c r="C8415">
        <v>14</v>
      </c>
      <c r="D8415" t="s">
        <v>1852</v>
      </c>
      <c r="E8415">
        <f t="shared" si="131"/>
        <v>5</v>
      </c>
      <c r="F8415">
        <v>5394</v>
      </c>
      <c r="G8415" t="s">
        <v>10</v>
      </c>
      <c r="I8415">
        <v>0</v>
      </c>
      <c r="J8415">
        <f>Table1[[#This Row],[Time_to_crack_in_seconds]]/60</f>
        <v>0</v>
      </c>
      <c r="K8415">
        <f>Table1[[#This Row],[Time_to_Crack_in_minutes]]/60</f>
        <v>0</v>
      </c>
    </row>
    <row r="8416" spans="1:11" x14ac:dyDescent="0.25">
      <c r="A8416" t="s">
        <v>3766</v>
      </c>
      <c r="B8416" t="s">
        <v>3767</v>
      </c>
      <c r="C8416">
        <v>15</v>
      </c>
      <c r="D8416" t="s">
        <v>1840</v>
      </c>
      <c r="E8416">
        <f t="shared" si="131"/>
        <v>5</v>
      </c>
      <c r="F8416">
        <v>5363</v>
      </c>
      <c r="G8416" t="s">
        <v>52</v>
      </c>
      <c r="I8416">
        <v>10</v>
      </c>
      <c r="J8416">
        <f>Table1[[#This Row],[Time_to_crack_in_seconds]]/60</f>
        <v>0.16666666666666666</v>
      </c>
      <c r="K8416">
        <f>Table1[[#This Row],[Time_to_Crack_in_minutes]]/60</f>
        <v>2.7777777777777775E-3</v>
      </c>
    </row>
    <row r="8417" spans="1:11" x14ac:dyDescent="0.25">
      <c r="A8417" t="s">
        <v>3766</v>
      </c>
      <c r="B8417" t="s">
        <v>3767</v>
      </c>
      <c r="C8417">
        <v>16</v>
      </c>
      <c r="D8417" t="s">
        <v>1866</v>
      </c>
      <c r="E8417">
        <f t="shared" si="131"/>
        <v>7</v>
      </c>
      <c r="F8417">
        <v>5316</v>
      </c>
      <c r="G8417" t="s">
        <v>10</v>
      </c>
      <c r="I8417">
        <v>0</v>
      </c>
      <c r="J8417">
        <f>Table1[[#This Row],[Time_to_crack_in_seconds]]/60</f>
        <v>0</v>
      </c>
      <c r="K8417">
        <f>Table1[[#This Row],[Time_to_Crack_in_minutes]]/60</f>
        <v>0</v>
      </c>
    </row>
    <row r="8418" spans="1:11" x14ac:dyDescent="0.25">
      <c r="A8418" t="s">
        <v>3766</v>
      </c>
      <c r="B8418" t="s">
        <v>3767</v>
      </c>
      <c r="C8418">
        <v>17</v>
      </c>
      <c r="D8418" t="s">
        <v>1869</v>
      </c>
      <c r="E8418">
        <f t="shared" si="131"/>
        <v>6</v>
      </c>
      <c r="F8418">
        <v>5313</v>
      </c>
      <c r="G8418" t="s">
        <v>18</v>
      </c>
      <c r="I8418">
        <v>120</v>
      </c>
      <c r="J8418">
        <f>Table1[[#This Row],[Time_to_crack_in_seconds]]/60</f>
        <v>2</v>
      </c>
      <c r="K8418">
        <f>Table1[[#This Row],[Time_to_Crack_in_minutes]]/60</f>
        <v>3.3333333333333333E-2</v>
      </c>
    </row>
    <row r="8419" spans="1:11" x14ac:dyDescent="0.25">
      <c r="A8419" t="s">
        <v>3766</v>
      </c>
      <c r="B8419" t="s">
        <v>3767</v>
      </c>
      <c r="C8419">
        <v>18</v>
      </c>
      <c r="D8419" t="s">
        <v>1882</v>
      </c>
      <c r="E8419">
        <f t="shared" si="131"/>
        <v>10</v>
      </c>
      <c r="F8419">
        <v>5282</v>
      </c>
      <c r="G8419" t="s">
        <v>82</v>
      </c>
      <c r="I8419">
        <v>86400</v>
      </c>
      <c r="J8419">
        <f>Table1[[#This Row],[Time_to_crack_in_seconds]]/60</f>
        <v>1440</v>
      </c>
      <c r="K8419">
        <f>Table1[[#This Row],[Time_to_Crack_in_minutes]]/60</f>
        <v>24</v>
      </c>
    </row>
    <row r="8420" spans="1:11" x14ac:dyDescent="0.25">
      <c r="A8420" t="s">
        <v>3766</v>
      </c>
      <c r="B8420" t="s">
        <v>3767</v>
      </c>
      <c r="C8420">
        <v>19</v>
      </c>
      <c r="D8420" t="s">
        <v>3274</v>
      </c>
      <c r="E8420">
        <f t="shared" si="131"/>
        <v>5</v>
      </c>
      <c r="F8420">
        <v>5271</v>
      </c>
      <c r="G8420" t="s">
        <v>13</v>
      </c>
      <c r="I8420">
        <v>10800</v>
      </c>
      <c r="J8420">
        <f>Table1[[#This Row],[Time_to_crack_in_seconds]]/60</f>
        <v>180</v>
      </c>
      <c r="K8420">
        <f>Table1[[#This Row],[Time_to_Crack_in_minutes]]/60</f>
        <v>3</v>
      </c>
    </row>
    <row r="8421" spans="1:11" x14ac:dyDescent="0.25">
      <c r="A8421" t="s">
        <v>3766</v>
      </c>
      <c r="B8421" t="s">
        <v>3767</v>
      </c>
      <c r="C8421">
        <v>20</v>
      </c>
      <c r="D8421" t="s">
        <v>1843</v>
      </c>
      <c r="E8421">
        <f t="shared" si="131"/>
        <v>8</v>
      </c>
      <c r="F8421">
        <v>5254</v>
      </c>
      <c r="G8421" t="s">
        <v>10</v>
      </c>
      <c r="I8421">
        <v>0</v>
      </c>
      <c r="J8421">
        <f>Table1[[#This Row],[Time_to_crack_in_seconds]]/60</f>
        <v>0</v>
      </c>
      <c r="K8421">
        <f>Table1[[#This Row],[Time_to_Crack_in_minutes]]/60</f>
        <v>0</v>
      </c>
    </row>
    <row r="8422" spans="1:11" x14ac:dyDescent="0.25">
      <c r="A8422" t="s">
        <v>3766</v>
      </c>
      <c r="B8422" t="s">
        <v>3767</v>
      </c>
      <c r="C8422">
        <v>21</v>
      </c>
      <c r="D8422" t="s">
        <v>1878</v>
      </c>
      <c r="E8422">
        <f t="shared" si="131"/>
        <v>8</v>
      </c>
      <c r="F8422">
        <v>5251</v>
      </c>
      <c r="G8422" t="s">
        <v>54</v>
      </c>
      <c r="I8422">
        <v>1020</v>
      </c>
      <c r="J8422">
        <f>Table1[[#This Row],[Time_to_crack_in_seconds]]/60</f>
        <v>17</v>
      </c>
      <c r="K8422">
        <f>Table1[[#This Row],[Time_to_Crack_in_minutes]]/60</f>
        <v>0.28333333333333333</v>
      </c>
    </row>
    <row r="8423" spans="1:11" x14ac:dyDescent="0.25">
      <c r="A8423" t="s">
        <v>3766</v>
      </c>
      <c r="B8423" t="s">
        <v>3767</v>
      </c>
      <c r="C8423">
        <v>22</v>
      </c>
      <c r="D8423" t="s">
        <v>1896</v>
      </c>
      <c r="E8423">
        <f t="shared" si="131"/>
        <v>8</v>
      </c>
      <c r="F8423">
        <v>5248</v>
      </c>
      <c r="G8423" t="s">
        <v>13</v>
      </c>
      <c r="I8423">
        <v>10800</v>
      </c>
      <c r="J8423">
        <f>Table1[[#This Row],[Time_to_crack_in_seconds]]/60</f>
        <v>180</v>
      </c>
      <c r="K8423">
        <f>Table1[[#This Row],[Time_to_Crack_in_minutes]]/60</f>
        <v>3</v>
      </c>
    </row>
    <row r="8424" spans="1:11" x14ac:dyDescent="0.25">
      <c r="A8424" t="s">
        <v>3766</v>
      </c>
      <c r="B8424" t="s">
        <v>3767</v>
      </c>
      <c r="C8424">
        <v>23</v>
      </c>
      <c r="D8424" t="s">
        <v>1887</v>
      </c>
      <c r="E8424">
        <f t="shared" si="131"/>
        <v>12</v>
      </c>
      <c r="F8424">
        <v>5247</v>
      </c>
      <c r="G8424" t="s">
        <v>10</v>
      </c>
      <c r="I8424">
        <v>0</v>
      </c>
      <c r="J8424">
        <f>Table1[[#This Row],[Time_to_crack_in_seconds]]/60</f>
        <v>0</v>
      </c>
      <c r="K8424">
        <f>Table1[[#This Row],[Time_to_Crack_in_minutes]]/60</f>
        <v>0</v>
      </c>
    </row>
    <row r="8425" spans="1:11" x14ac:dyDescent="0.25">
      <c r="A8425" t="s">
        <v>3766</v>
      </c>
      <c r="B8425" t="s">
        <v>3767</v>
      </c>
      <c r="C8425">
        <v>24</v>
      </c>
      <c r="D8425" t="s">
        <v>1801</v>
      </c>
      <c r="E8425">
        <f t="shared" si="131"/>
        <v>6</v>
      </c>
      <c r="F8425">
        <v>5239</v>
      </c>
      <c r="G8425" t="s">
        <v>10</v>
      </c>
      <c r="I8425">
        <v>0</v>
      </c>
      <c r="J8425">
        <f>Table1[[#This Row],[Time_to_crack_in_seconds]]/60</f>
        <v>0</v>
      </c>
      <c r="K8425">
        <f>Table1[[#This Row],[Time_to_Crack_in_minutes]]/60</f>
        <v>0</v>
      </c>
    </row>
    <row r="8426" spans="1:11" x14ac:dyDescent="0.25">
      <c r="A8426" t="s">
        <v>3766</v>
      </c>
      <c r="B8426" t="s">
        <v>3767</v>
      </c>
      <c r="C8426">
        <v>25</v>
      </c>
      <c r="D8426" t="s">
        <v>1854</v>
      </c>
      <c r="E8426">
        <f t="shared" si="131"/>
        <v>6</v>
      </c>
      <c r="F8426">
        <v>5233</v>
      </c>
      <c r="G8426" t="s">
        <v>54</v>
      </c>
      <c r="I8426">
        <v>1020</v>
      </c>
      <c r="J8426">
        <f>Table1[[#This Row],[Time_to_crack_in_seconds]]/60</f>
        <v>17</v>
      </c>
      <c r="K8426">
        <f>Table1[[#This Row],[Time_to_Crack_in_minutes]]/60</f>
        <v>0.28333333333333333</v>
      </c>
    </row>
    <row r="8427" spans="1:11" x14ac:dyDescent="0.25">
      <c r="A8427" t="s">
        <v>3766</v>
      </c>
      <c r="B8427" t="s">
        <v>3767</v>
      </c>
      <c r="C8427">
        <v>26</v>
      </c>
      <c r="D8427" t="s">
        <v>1895</v>
      </c>
      <c r="E8427">
        <f t="shared" si="131"/>
        <v>11</v>
      </c>
      <c r="F8427">
        <v>5227</v>
      </c>
      <c r="G8427" t="s">
        <v>58</v>
      </c>
      <c r="I8427">
        <v>9</v>
      </c>
      <c r="J8427">
        <f>Table1[[#This Row],[Time_to_crack_in_seconds]]/60</f>
        <v>0.15</v>
      </c>
      <c r="K8427">
        <f>Table1[[#This Row],[Time_to_Crack_in_minutes]]/60</f>
        <v>2.5000000000000001E-3</v>
      </c>
    </row>
    <row r="8428" spans="1:11" x14ac:dyDescent="0.25">
      <c r="A8428" t="s">
        <v>3766</v>
      </c>
      <c r="B8428" t="s">
        <v>3767</v>
      </c>
      <c r="C8428">
        <v>27</v>
      </c>
      <c r="D8428" t="s">
        <v>1901</v>
      </c>
      <c r="E8428">
        <f t="shared" si="131"/>
        <v>8</v>
      </c>
      <c r="F8428">
        <v>5210</v>
      </c>
      <c r="G8428" t="s">
        <v>13</v>
      </c>
      <c r="I8428">
        <v>10800</v>
      </c>
      <c r="J8428">
        <f>Table1[[#This Row],[Time_to_crack_in_seconds]]/60</f>
        <v>180</v>
      </c>
      <c r="K8428">
        <f>Table1[[#This Row],[Time_to_Crack_in_minutes]]/60</f>
        <v>3</v>
      </c>
    </row>
    <row r="8429" spans="1:11" x14ac:dyDescent="0.25">
      <c r="A8429" t="s">
        <v>3766</v>
      </c>
      <c r="B8429" t="s">
        <v>3767</v>
      </c>
      <c r="C8429">
        <v>28</v>
      </c>
      <c r="D8429" t="s">
        <v>1873</v>
      </c>
      <c r="E8429">
        <f t="shared" si="131"/>
        <v>5</v>
      </c>
      <c r="F8429">
        <v>5205</v>
      </c>
      <c r="G8429" t="s">
        <v>10</v>
      </c>
      <c r="I8429">
        <v>0</v>
      </c>
      <c r="J8429">
        <f>Table1[[#This Row],[Time_to_crack_in_seconds]]/60</f>
        <v>0</v>
      </c>
      <c r="K8429">
        <f>Table1[[#This Row],[Time_to_Crack_in_minutes]]/60</f>
        <v>0</v>
      </c>
    </row>
    <row r="8430" spans="1:11" x14ac:dyDescent="0.25">
      <c r="A8430" t="s">
        <v>3766</v>
      </c>
      <c r="B8430" t="s">
        <v>3767</v>
      </c>
      <c r="C8430">
        <v>29</v>
      </c>
      <c r="D8430" t="s">
        <v>1860</v>
      </c>
      <c r="E8430">
        <f t="shared" si="131"/>
        <v>7</v>
      </c>
      <c r="F8430">
        <v>5204</v>
      </c>
      <c r="G8430" t="s">
        <v>342</v>
      </c>
      <c r="I8430">
        <v>11</v>
      </c>
      <c r="J8430">
        <f>Table1[[#This Row],[Time_to_crack_in_seconds]]/60</f>
        <v>0.18333333333333332</v>
      </c>
      <c r="K8430">
        <f>Table1[[#This Row],[Time_to_Crack_in_minutes]]/60</f>
        <v>3.0555555555555553E-3</v>
      </c>
    </row>
    <row r="8431" spans="1:11" x14ac:dyDescent="0.25">
      <c r="A8431" t="s">
        <v>3766</v>
      </c>
      <c r="B8431" t="s">
        <v>3767</v>
      </c>
      <c r="C8431">
        <v>30</v>
      </c>
      <c r="D8431" t="s">
        <v>1898</v>
      </c>
      <c r="E8431">
        <f t="shared" si="131"/>
        <v>5</v>
      </c>
      <c r="F8431">
        <v>5203</v>
      </c>
      <c r="G8431" t="s">
        <v>90</v>
      </c>
      <c r="I8431">
        <v>7200</v>
      </c>
      <c r="J8431">
        <f>Table1[[#This Row],[Time_to_crack_in_seconds]]/60</f>
        <v>120</v>
      </c>
      <c r="K8431">
        <f>Table1[[#This Row],[Time_to_Crack_in_minutes]]/60</f>
        <v>2</v>
      </c>
    </row>
    <row r="8432" spans="1:11" x14ac:dyDescent="0.25">
      <c r="A8432" t="s">
        <v>3766</v>
      </c>
      <c r="B8432" t="s">
        <v>3767</v>
      </c>
      <c r="C8432">
        <v>31</v>
      </c>
      <c r="D8432" t="s">
        <v>1858</v>
      </c>
      <c r="E8432">
        <f t="shared" si="131"/>
        <v>7</v>
      </c>
      <c r="F8432">
        <v>5198</v>
      </c>
      <c r="G8432" t="s">
        <v>216</v>
      </c>
      <c r="I8432">
        <v>23</v>
      </c>
      <c r="J8432">
        <f>Table1[[#This Row],[Time_to_crack_in_seconds]]/60</f>
        <v>0.38333333333333336</v>
      </c>
      <c r="K8432">
        <f>Table1[[#This Row],[Time_to_Crack_in_minutes]]/60</f>
        <v>6.3888888888888893E-3</v>
      </c>
    </row>
    <row r="8433" spans="1:11" x14ac:dyDescent="0.25">
      <c r="A8433" t="s">
        <v>3766</v>
      </c>
      <c r="B8433" t="s">
        <v>3767</v>
      </c>
      <c r="C8433">
        <v>32</v>
      </c>
      <c r="D8433" t="s">
        <v>3769</v>
      </c>
      <c r="E8433">
        <f t="shared" si="131"/>
        <v>10</v>
      </c>
      <c r="F8433">
        <v>5188</v>
      </c>
      <c r="G8433" t="s">
        <v>82</v>
      </c>
      <c r="I8433">
        <v>86400</v>
      </c>
      <c r="J8433">
        <f>Table1[[#This Row],[Time_to_crack_in_seconds]]/60</f>
        <v>1440</v>
      </c>
      <c r="K8433">
        <f>Table1[[#This Row],[Time_to_Crack_in_minutes]]/60</f>
        <v>24</v>
      </c>
    </row>
    <row r="8434" spans="1:11" x14ac:dyDescent="0.25">
      <c r="A8434" t="s">
        <v>3766</v>
      </c>
      <c r="B8434" t="s">
        <v>3767</v>
      </c>
      <c r="C8434">
        <v>33</v>
      </c>
      <c r="D8434" t="s">
        <v>1891</v>
      </c>
      <c r="E8434">
        <f t="shared" si="131"/>
        <v>5</v>
      </c>
      <c r="F8434">
        <v>5176</v>
      </c>
      <c r="G8434" t="s">
        <v>176</v>
      </c>
      <c r="I8434">
        <v>1036800</v>
      </c>
      <c r="J8434">
        <f>Table1[[#This Row],[Time_to_crack_in_seconds]]/60</f>
        <v>17280</v>
      </c>
      <c r="K8434">
        <f>Table1[[#This Row],[Time_to_Crack_in_minutes]]/60</f>
        <v>288</v>
      </c>
    </row>
    <row r="8435" spans="1:11" x14ac:dyDescent="0.25">
      <c r="A8435" t="s">
        <v>3766</v>
      </c>
      <c r="B8435" t="s">
        <v>3767</v>
      </c>
      <c r="C8435">
        <v>34</v>
      </c>
      <c r="D8435" t="s">
        <v>1892</v>
      </c>
      <c r="E8435">
        <f t="shared" si="131"/>
        <v>5</v>
      </c>
      <c r="F8435">
        <v>5169</v>
      </c>
      <c r="G8435" t="s">
        <v>52</v>
      </c>
      <c r="I8435">
        <v>10</v>
      </c>
      <c r="J8435">
        <f>Table1[[#This Row],[Time_to_crack_in_seconds]]/60</f>
        <v>0.16666666666666666</v>
      </c>
      <c r="K8435">
        <f>Table1[[#This Row],[Time_to_Crack_in_minutes]]/60</f>
        <v>2.7777777777777775E-3</v>
      </c>
    </row>
    <row r="8436" spans="1:11" x14ac:dyDescent="0.25">
      <c r="A8436" t="s">
        <v>3766</v>
      </c>
      <c r="B8436" t="s">
        <v>3767</v>
      </c>
      <c r="C8436">
        <v>35</v>
      </c>
      <c r="D8436" t="s">
        <v>1871</v>
      </c>
      <c r="E8436">
        <f t="shared" si="131"/>
        <v>8</v>
      </c>
      <c r="F8436">
        <v>5157</v>
      </c>
      <c r="G8436" t="s">
        <v>10</v>
      </c>
      <c r="I8436">
        <v>0</v>
      </c>
      <c r="J8436">
        <f>Table1[[#This Row],[Time_to_crack_in_seconds]]/60</f>
        <v>0</v>
      </c>
      <c r="K8436">
        <f>Table1[[#This Row],[Time_to_Crack_in_minutes]]/60</f>
        <v>0</v>
      </c>
    </row>
    <row r="8437" spans="1:11" x14ac:dyDescent="0.25">
      <c r="A8437" t="s">
        <v>3766</v>
      </c>
      <c r="B8437" t="s">
        <v>3767</v>
      </c>
      <c r="C8437">
        <v>36</v>
      </c>
      <c r="D8437" t="s">
        <v>1875</v>
      </c>
      <c r="E8437">
        <f t="shared" si="131"/>
        <v>10</v>
      </c>
      <c r="F8437">
        <v>5153</v>
      </c>
      <c r="G8437" t="s">
        <v>90</v>
      </c>
      <c r="I8437">
        <v>7200</v>
      </c>
      <c r="J8437">
        <f>Table1[[#This Row],[Time_to_crack_in_seconds]]/60</f>
        <v>120</v>
      </c>
      <c r="K8437">
        <f>Table1[[#This Row],[Time_to_Crack_in_minutes]]/60</f>
        <v>2</v>
      </c>
    </row>
    <row r="8438" spans="1:11" x14ac:dyDescent="0.25">
      <c r="A8438" t="s">
        <v>3766</v>
      </c>
      <c r="B8438" t="s">
        <v>3767</v>
      </c>
      <c r="C8438">
        <v>37</v>
      </c>
      <c r="D8438" t="s">
        <v>1864</v>
      </c>
      <c r="E8438">
        <f t="shared" si="131"/>
        <v>5</v>
      </c>
      <c r="F8438">
        <v>5152</v>
      </c>
      <c r="G8438" t="s">
        <v>10</v>
      </c>
      <c r="I8438">
        <v>0</v>
      </c>
      <c r="J8438">
        <f>Table1[[#This Row],[Time_to_crack_in_seconds]]/60</f>
        <v>0</v>
      </c>
      <c r="K8438">
        <f>Table1[[#This Row],[Time_to_Crack_in_minutes]]/60</f>
        <v>0</v>
      </c>
    </row>
    <row r="8439" spans="1:11" x14ac:dyDescent="0.25">
      <c r="A8439" t="s">
        <v>3766</v>
      </c>
      <c r="B8439" t="s">
        <v>3767</v>
      </c>
      <c r="C8439">
        <v>38</v>
      </c>
      <c r="D8439" t="s">
        <v>1867</v>
      </c>
      <c r="E8439">
        <f t="shared" si="131"/>
        <v>9</v>
      </c>
      <c r="F8439">
        <v>5152</v>
      </c>
      <c r="G8439" t="s">
        <v>651</v>
      </c>
      <c r="I8439">
        <v>420</v>
      </c>
      <c r="J8439">
        <f>Table1[[#This Row],[Time_to_crack_in_seconds]]/60</f>
        <v>7</v>
      </c>
      <c r="K8439">
        <f>Table1[[#This Row],[Time_to_Crack_in_minutes]]/60</f>
        <v>0.11666666666666667</v>
      </c>
    </row>
    <row r="8440" spans="1:11" x14ac:dyDescent="0.25">
      <c r="A8440" t="s">
        <v>3766</v>
      </c>
      <c r="B8440" t="s">
        <v>3767</v>
      </c>
      <c r="C8440">
        <v>39</v>
      </c>
      <c r="D8440" t="s">
        <v>3770</v>
      </c>
      <c r="E8440">
        <f t="shared" si="131"/>
        <v>8</v>
      </c>
      <c r="F8440">
        <v>5152</v>
      </c>
      <c r="G8440" t="s">
        <v>18</v>
      </c>
      <c r="I8440">
        <v>120</v>
      </c>
      <c r="J8440">
        <f>Table1[[#This Row],[Time_to_crack_in_seconds]]/60</f>
        <v>2</v>
      </c>
      <c r="K8440">
        <f>Table1[[#This Row],[Time_to_Crack_in_minutes]]/60</f>
        <v>3.3333333333333333E-2</v>
      </c>
    </row>
    <row r="8441" spans="1:11" x14ac:dyDescent="0.25">
      <c r="A8441" t="s">
        <v>3766</v>
      </c>
      <c r="B8441" t="s">
        <v>3767</v>
      </c>
      <c r="C8441">
        <v>40</v>
      </c>
      <c r="D8441" t="s">
        <v>1900</v>
      </c>
      <c r="E8441">
        <f t="shared" si="131"/>
        <v>6</v>
      </c>
      <c r="F8441">
        <v>5149</v>
      </c>
      <c r="G8441" t="s">
        <v>172</v>
      </c>
      <c r="I8441">
        <v>32</v>
      </c>
      <c r="J8441">
        <f>Table1[[#This Row],[Time_to_crack_in_seconds]]/60</f>
        <v>0.53333333333333333</v>
      </c>
      <c r="K8441">
        <f>Table1[[#This Row],[Time_to_Crack_in_minutes]]/60</f>
        <v>8.8888888888888889E-3</v>
      </c>
    </row>
    <row r="8442" spans="1:11" x14ac:dyDescent="0.25">
      <c r="A8442" t="s">
        <v>3766</v>
      </c>
      <c r="B8442" t="s">
        <v>3767</v>
      </c>
      <c r="C8442">
        <v>41</v>
      </c>
      <c r="D8442" t="s">
        <v>1884</v>
      </c>
      <c r="E8442">
        <f t="shared" si="131"/>
        <v>8</v>
      </c>
      <c r="F8442">
        <v>5149</v>
      </c>
      <c r="G8442" t="s">
        <v>13</v>
      </c>
      <c r="I8442">
        <v>10800</v>
      </c>
      <c r="J8442">
        <f>Table1[[#This Row],[Time_to_crack_in_seconds]]/60</f>
        <v>180</v>
      </c>
      <c r="K8442">
        <f>Table1[[#This Row],[Time_to_Crack_in_minutes]]/60</f>
        <v>3</v>
      </c>
    </row>
    <row r="8443" spans="1:11" x14ac:dyDescent="0.25">
      <c r="A8443" t="s">
        <v>3766</v>
      </c>
      <c r="B8443" t="s">
        <v>3767</v>
      </c>
      <c r="C8443">
        <v>42</v>
      </c>
      <c r="D8443" t="s">
        <v>1876</v>
      </c>
      <c r="E8443">
        <f t="shared" si="131"/>
        <v>10</v>
      </c>
      <c r="F8443">
        <v>5148</v>
      </c>
      <c r="G8443" t="s">
        <v>176</v>
      </c>
      <c r="I8443">
        <v>1036800</v>
      </c>
      <c r="J8443">
        <f>Table1[[#This Row],[Time_to_crack_in_seconds]]/60</f>
        <v>17280</v>
      </c>
      <c r="K8443">
        <f>Table1[[#This Row],[Time_to_Crack_in_minutes]]/60</f>
        <v>288</v>
      </c>
    </row>
    <row r="8444" spans="1:11" x14ac:dyDescent="0.25">
      <c r="A8444" t="s">
        <v>3766</v>
      </c>
      <c r="B8444" t="s">
        <v>3767</v>
      </c>
      <c r="C8444">
        <v>43</v>
      </c>
      <c r="D8444" t="s">
        <v>1889</v>
      </c>
      <c r="E8444">
        <f t="shared" si="131"/>
        <v>7</v>
      </c>
      <c r="F8444">
        <v>5142</v>
      </c>
      <c r="G8444" t="s">
        <v>54</v>
      </c>
      <c r="I8444">
        <v>1020</v>
      </c>
      <c r="J8444">
        <f>Table1[[#This Row],[Time_to_crack_in_seconds]]/60</f>
        <v>17</v>
      </c>
      <c r="K8444">
        <f>Table1[[#This Row],[Time_to_Crack_in_minutes]]/60</f>
        <v>0.28333333333333333</v>
      </c>
    </row>
    <row r="8445" spans="1:11" x14ac:dyDescent="0.25">
      <c r="A8445" t="s">
        <v>3766</v>
      </c>
      <c r="B8445" t="s">
        <v>3767</v>
      </c>
      <c r="C8445">
        <v>44</v>
      </c>
      <c r="D8445" t="s">
        <v>1888</v>
      </c>
      <c r="E8445">
        <f t="shared" si="131"/>
        <v>6</v>
      </c>
      <c r="F8445">
        <v>5141</v>
      </c>
      <c r="G8445" t="s">
        <v>10</v>
      </c>
      <c r="I8445">
        <v>0</v>
      </c>
      <c r="J8445">
        <f>Table1[[#This Row],[Time_to_crack_in_seconds]]/60</f>
        <v>0</v>
      </c>
      <c r="K8445">
        <f>Table1[[#This Row],[Time_to_Crack_in_minutes]]/60</f>
        <v>0</v>
      </c>
    </row>
    <row r="8446" spans="1:11" x14ac:dyDescent="0.25">
      <c r="A8446" t="s">
        <v>3766</v>
      </c>
      <c r="B8446" t="s">
        <v>3767</v>
      </c>
      <c r="C8446">
        <v>45</v>
      </c>
      <c r="D8446" t="s">
        <v>1879</v>
      </c>
      <c r="E8446">
        <f t="shared" si="131"/>
        <v>10</v>
      </c>
      <c r="F8446">
        <v>5140</v>
      </c>
      <c r="G8446" t="s">
        <v>176</v>
      </c>
      <c r="I8446">
        <v>1036800</v>
      </c>
      <c r="J8446">
        <f>Table1[[#This Row],[Time_to_crack_in_seconds]]/60</f>
        <v>17280</v>
      </c>
      <c r="K8446">
        <f>Table1[[#This Row],[Time_to_Crack_in_minutes]]/60</f>
        <v>288</v>
      </c>
    </row>
    <row r="8447" spans="1:11" x14ac:dyDescent="0.25">
      <c r="A8447" t="s">
        <v>3766</v>
      </c>
      <c r="B8447" t="s">
        <v>3767</v>
      </c>
      <c r="C8447">
        <v>46</v>
      </c>
      <c r="D8447" t="s">
        <v>1881</v>
      </c>
      <c r="E8447">
        <f t="shared" si="131"/>
        <v>5</v>
      </c>
      <c r="F8447">
        <v>5140</v>
      </c>
      <c r="G8447" t="s">
        <v>52</v>
      </c>
      <c r="I8447">
        <v>10</v>
      </c>
      <c r="J8447">
        <f>Table1[[#This Row],[Time_to_crack_in_seconds]]/60</f>
        <v>0.16666666666666666</v>
      </c>
      <c r="K8447">
        <f>Table1[[#This Row],[Time_to_Crack_in_minutes]]/60</f>
        <v>2.7777777777777775E-3</v>
      </c>
    </row>
    <row r="8448" spans="1:11" x14ac:dyDescent="0.25">
      <c r="A8448" t="s">
        <v>3766</v>
      </c>
      <c r="B8448" t="s">
        <v>3767</v>
      </c>
      <c r="C8448">
        <v>47</v>
      </c>
      <c r="D8448" t="s">
        <v>1872</v>
      </c>
      <c r="E8448">
        <f t="shared" si="131"/>
        <v>5</v>
      </c>
      <c r="F8448">
        <v>5135</v>
      </c>
      <c r="G8448" t="s">
        <v>52</v>
      </c>
      <c r="I8448">
        <v>10</v>
      </c>
      <c r="J8448">
        <f>Table1[[#This Row],[Time_to_crack_in_seconds]]/60</f>
        <v>0.16666666666666666</v>
      </c>
      <c r="K8448">
        <f>Table1[[#This Row],[Time_to_Crack_in_minutes]]/60</f>
        <v>2.7777777777777775E-3</v>
      </c>
    </row>
    <row r="8449" spans="1:11" x14ac:dyDescent="0.25">
      <c r="A8449" t="s">
        <v>3766</v>
      </c>
      <c r="B8449" t="s">
        <v>3767</v>
      </c>
      <c r="C8449">
        <v>48</v>
      </c>
      <c r="D8449" t="s">
        <v>1855</v>
      </c>
      <c r="E8449">
        <f t="shared" si="131"/>
        <v>10</v>
      </c>
      <c r="F8449">
        <v>5119</v>
      </c>
      <c r="G8449" t="s">
        <v>203</v>
      </c>
      <c r="I8449">
        <v>60</v>
      </c>
      <c r="J8449">
        <f>Table1[[#This Row],[Time_to_crack_in_seconds]]/60</f>
        <v>1</v>
      </c>
      <c r="K8449">
        <f>Table1[[#This Row],[Time_to_Crack_in_minutes]]/60</f>
        <v>1.6666666666666666E-2</v>
      </c>
    </row>
    <row r="8450" spans="1:11" x14ac:dyDescent="0.25">
      <c r="A8450" t="s">
        <v>3766</v>
      </c>
      <c r="B8450" t="s">
        <v>3767</v>
      </c>
      <c r="C8450">
        <v>49</v>
      </c>
      <c r="D8450" t="s">
        <v>1874</v>
      </c>
      <c r="E8450">
        <f t="shared" si="131"/>
        <v>6</v>
      </c>
      <c r="F8450">
        <v>5099</v>
      </c>
      <c r="G8450" t="s">
        <v>10</v>
      </c>
      <c r="I8450">
        <v>0</v>
      </c>
      <c r="J8450">
        <f>Table1[[#This Row],[Time_to_crack_in_seconds]]/60</f>
        <v>0</v>
      </c>
      <c r="K8450">
        <f>Table1[[#This Row],[Time_to_Crack_in_minutes]]/60</f>
        <v>0</v>
      </c>
    </row>
    <row r="8451" spans="1:11" x14ac:dyDescent="0.25">
      <c r="A8451" t="s">
        <v>3766</v>
      </c>
      <c r="B8451" t="s">
        <v>3767</v>
      </c>
      <c r="C8451">
        <v>50</v>
      </c>
      <c r="D8451" t="s">
        <v>1870</v>
      </c>
      <c r="E8451">
        <f t="shared" ref="E8451:E8514" si="132">LEN(D8451)</f>
        <v>8</v>
      </c>
      <c r="F8451">
        <v>5094</v>
      </c>
      <c r="G8451" t="s">
        <v>13</v>
      </c>
      <c r="I8451">
        <v>10800</v>
      </c>
      <c r="J8451">
        <f>Table1[[#This Row],[Time_to_crack_in_seconds]]/60</f>
        <v>180</v>
      </c>
      <c r="K8451">
        <f>Table1[[#This Row],[Time_to_Crack_in_minutes]]/60</f>
        <v>3</v>
      </c>
    </row>
    <row r="8452" spans="1:11" x14ac:dyDescent="0.25">
      <c r="A8452" t="s">
        <v>3766</v>
      </c>
      <c r="B8452" t="s">
        <v>3767</v>
      </c>
      <c r="C8452">
        <v>51</v>
      </c>
      <c r="D8452" t="s">
        <v>1877</v>
      </c>
      <c r="E8452">
        <f t="shared" si="132"/>
        <v>11</v>
      </c>
      <c r="F8452">
        <v>5089</v>
      </c>
      <c r="G8452" t="s">
        <v>216</v>
      </c>
      <c r="I8452">
        <v>23</v>
      </c>
      <c r="J8452">
        <f>Table1[[#This Row],[Time_to_crack_in_seconds]]/60</f>
        <v>0.38333333333333336</v>
      </c>
      <c r="K8452">
        <f>Table1[[#This Row],[Time_to_Crack_in_minutes]]/60</f>
        <v>6.3888888888888893E-3</v>
      </c>
    </row>
    <row r="8453" spans="1:11" x14ac:dyDescent="0.25">
      <c r="A8453" t="s">
        <v>3766</v>
      </c>
      <c r="B8453" t="s">
        <v>3767</v>
      </c>
      <c r="C8453">
        <v>52</v>
      </c>
      <c r="D8453" t="s">
        <v>15</v>
      </c>
      <c r="E8453">
        <f t="shared" si="132"/>
        <v>6</v>
      </c>
      <c r="F8453">
        <v>5088</v>
      </c>
      <c r="G8453" t="s">
        <v>10</v>
      </c>
      <c r="H8453">
        <v>15</v>
      </c>
      <c r="I8453">
        <v>0</v>
      </c>
      <c r="J8453">
        <f>Table1[[#This Row],[Time_to_crack_in_seconds]]/60</f>
        <v>0</v>
      </c>
      <c r="K8453">
        <f>Table1[[#This Row],[Time_to_Crack_in_minutes]]/60</f>
        <v>0</v>
      </c>
    </row>
    <row r="8454" spans="1:11" x14ac:dyDescent="0.25">
      <c r="A8454" t="s">
        <v>3766</v>
      </c>
      <c r="B8454" t="s">
        <v>3767</v>
      </c>
      <c r="C8454">
        <v>53</v>
      </c>
      <c r="D8454" t="s">
        <v>1880</v>
      </c>
      <c r="E8454">
        <f t="shared" si="132"/>
        <v>7</v>
      </c>
      <c r="F8454">
        <v>5081</v>
      </c>
      <c r="G8454" t="s">
        <v>54</v>
      </c>
      <c r="I8454">
        <v>1020</v>
      </c>
      <c r="J8454">
        <f>Table1[[#This Row],[Time_to_crack_in_seconds]]/60</f>
        <v>17</v>
      </c>
      <c r="K8454">
        <f>Table1[[#This Row],[Time_to_Crack_in_minutes]]/60</f>
        <v>0.28333333333333333</v>
      </c>
    </row>
    <row r="8455" spans="1:11" x14ac:dyDescent="0.25">
      <c r="A8455" t="s">
        <v>3766</v>
      </c>
      <c r="B8455" t="s">
        <v>3767</v>
      </c>
      <c r="C8455">
        <v>54</v>
      </c>
      <c r="D8455" t="s">
        <v>1897</v>
      </c>
      <c r="E8455">
        <f t="shared" si="132"/>
        <v>8</v>
      </c>
      <c r="F8455">
        <v>5077</v>
      </c>
      <c r="G8455" t="s">
        <v>13</v>
      </c>
      <c r="I8455">
        <v>10800</v>
      </c>
      <c r="J8455">
        <f>Table1[[#This Row],[Time_to_crack_in_seconds]]/60</f>
        <v>180</v>
      </c>
      <c r="K8455">
        <f>Table1[[#This Row],[Time_to_Crack_in_minutes]]/60</f>
        <v>3</v>
      </c>
    </row>
    <row r="8456" spans="1:11" x14ac:dyDescent="0.25">
      <c r="A8456" t="s">
        <v>3766</v>
      </c>
      <c r="B8456" t="s">
        <v>3767</v>
      </c>
      <c r="C8456">
        <v>55</v>
      </c>
      <c r="D8456" t="s">
        <v>1883</v>
      </c>
      <c r="E8456">
        <f t="shared" si="132"/>
        <v>6</v>
      </c>
      <c r="F8456">
        <v>5076</v>
      </c>
      <c r="G8456" t="s">
        <v>13</v>
      </c>
      <c r="I8456">
        <v>10800</v>
      </c>
      <c r="J8456">
        <f>Table1[[#This Row],[Time_to_crack_in_seconds]]/60</f>
        <v>180</v>
      </c>
      <c r="K8456">
        <f>Table1[[#This Row],[Time_to_Crack_in_minutes]]/60</f>
        <v>3</v>
      </c>
    </row>
    <row r="8457" spans="1:11" x14ac:dyDescent="0.25">
      <c r="A8457" t="s">
        <v>3766</v>
      </c>
      <c r="B8457" t="s">
        <v>3767</v>
      </c>
      <c r="C8457">
        <v>56</v>
      </c>
      <c r="D8457" t="s">
        <v>129</v>
      </c>
      <c r="E8457">
        <f t="shared" si="132"/>
        <v>7</v>
      </c>
      <c r="F8457">
        <v>4940</v>
      </c>
      <c r="G8457" t="s">
        <v>10</v>
      </c>
      <c r="H8457">
        <v>33</v>
      </c>
      <c r="I8457">
        <v>0</v>
      </c>
      <c r="J8457">
        <f>Table1[[#This Row],[Time_to_crack_in_seconds]]/60</f>
        <v>0</v>
      </c>
      <c r="K8457">
        <f>Table1[[#This Row],[Time_to_Crack_in_minutes]]/60</f>
        <v>0</v>
      </c>
    </row>
    <row r="8458" spans="1:11" x14ac:dyDescent="0.25">
      <c r="A8458" t="s">
        <v>3766</v>
      </c>
      <c r="B8458" t="s">
        <v>3767</v>
      </c>
      <c r="C8458">
        <v>57</v>
      </c>
      <c r="D8458">
        <v>147258369</v>
      </c>
      <c r="E8458">
        <f t="shared" si="132"/>
        <v>9</v>
      </c>
      <c r="F8458">
        <v>4815</v>
      </c>
      <c r="G8458" t="s">
        <v>34</v>
      </c>
      <c r="H8458">
        <v>63</v>
      </c>
      <c r="I8458">
        <v>8</v>
      </c>
      <c r="J8458">
        <f>Table1[[#This Row],[Time_to_crack_in_seconds]]/60</f>
        <v>0.13333333333333333</v>
      </c>
      <c r="K8458">
        <f>Table1[[#This Row],[Time_to_Crack_in_minutes]]/60</f>
        <v>2.2222222222222222E-3</v>
      </c>
    </row>
    <row r="8459" spans="1:11" x14ac:dyDescent="0.25">
      <c r="A8459" t="s">
        <v>3766</v>
      </c>
      <c r="B8459" t="s">
        <v>3767</v>
      </c>
      <c r="C8459">
        <v>58</v>
      </c>
      <c r="D8459" t="s">
        <v>822</v>
      </c>
      <c r="E8459">
        <f t="shared" si="132"/>
        <v>6</v>
      </c>
      <c r="F8459">
        <v>4416</v>
      </c>
      <c r="G8459" t="s">
        <v>10</v>
      </c>
      <c r="I8459">
        <v>0</v>
      </c>
      <c r="J8459">
        <f>Table1[[#This Row],[Time_to_crack_in_seconds]]/60</f>
        <v>0</v>
      </c>
      <c r="K8459">
        <f>Table1[[#This Row],[Time_to_Crack_in_minutes]]/60</f>
        <v>0</v>
      </c>
    </row>
    <row r="8460" spans="1:11" x14ac:dyDescent="0.25">
      <c r="A8460" t="s">
        <v>3766</v>
      </c>
      <c r="B8460" t="s">
        <v>3767</v>
      </c>
      <c r="C8460">
        <v>59</v>
      </c>
      <c r="D8460" t="s">
        <v>112</v>
      </c>
      <c r="E8460">
        <f t="shared" si="132"/>
        <v>8</v>
      </c>
      <c r="F8460">
        <v>4250</v>
      </c>
      <c r="G8460" t="s">
        <v>10</v>
      </c>
      <c r="H8460">
        <v>72</v>
      </c>
      <c r="I8460">
        <v>0</v>
      </c>
      <c r="J8460">
        <f>Table1[[#This Row],[Time_to_crack_in_seconds]]/60</f>
        <v>0</v>
      </c>
      <c r="K8460">
        <f>Table1[[#This Row],[Time_to_Crack_in_minutes]]/60</f>
        <v>0</v>
      </c>
    </row>
    <row r="8461" spans="1:11" x14ac:dyDescent="0.25">
      <c r="A8461" t="s">
        <v>3766</v>
      </c>
      <c r="B8461" t="s">
        <v>3767</v>
      </c>
      <c r="C8461">
        <v>60</v>
      </c>
      <c r="D8461" t="s">
        <v>78</v>
      </c>
      <c r="E8461">
        <f t="shared" si="132"/>
        <v>9</v>
      </c>
      <c r="F8461">
        <v>3894</v>
      </c>
      <c r="G8461" t="s">
        <v>10</v>
      </c>
      <c r="H8461">
        <v>121</v>
      </c>
      <c r="I8461">
        <v>0</v>
      </c>
      <c r="J8461">
        <f>Table1[[#This Row],[Time_to_crack_in_seconds]]/60</f>
        <v>0</v>
      </c>
      <c r="K8461">
        <f>Table1[[#This Row],[Time_to_Crack_in_minutes]]/60</f>
        <v>0</v>
      </c>
    </row>
    <row r="8462" spans="1:11" x14ac:dyDescent="0.25">
      <c r="A8462" t="s">
        <v>3766</v>
      </c>
      <c r="B8462" t="s">
        <v>3767</v>
      </c>
      <c r="C8462">
        <v>61</v>
      </c>
      <c r="D8462" t="s">
        <v>2259</v>
      </c>
      <c r="E8462">
        <f t="shared" si="132"/>
        <v>8</v>
      </c>
      <c r="F8462">
        <v>3745</v>
      </c>
      <c r="G8462" t="s">
        <v>10</v>
      </c>
      <c r="I8462">
        <v>0</v>
      </c>
      <c r="J8462">
        <f>Table1[[#This Row],[Time_to_crack_in_seconds]]/60</f>
        <v>0</v>
      </c>
      <c r="K8462">
        <f>Table1[[#This Row],[Time_to_Crack_in_minutes]]/60</f>
        <v>0</v>
      </c>
    </row>
    <row r="8463" spans="1:11" x14ac:dyDescent="0.25">
      <c r="A8463" t="s">
        <v>3766</v>
      </c>
      <c r="B8463" t="s">
        <v>3767</v>
      </c>
      <c r="C8463">
        <v>62</v>
      </c>
      <c r="D8463" t="s">
        <v>3771</v>
      </c>
      <c r="E8463">
        <f t="shared" si="132"/>
        <v>8</v>
      </c>
      <c r="F8463">
        <v>3308</v>
      </c>
      <c r="G8463" t="s">
        <v>13</v>
      </c>
      <c r="I8463">
        <v>10800</v>
      </c>
      <c r="J8463">
        <f>Table1[[#This Row],[Time_to_crack_in_seconds]]/60</f>
        <v>180</v>
      </c>
      <c r="K8463">
        <f>Table1[[#This Row],[Time_to_Crack_in_minutes]]/60</f>
        <v>3</v>
      </c>
    </row>
    <row r="8464" spans="1:11" x14ac:dyDescent="0.25">
      <c r="A8464" t="s">
        <v>3766</v>
      </c>
      <c r="B8464" t="s">
        <v>3767</v>
      </c>
      <c r="C8464">
        <v>63</v>
      </c>
      <c r="D8464">
        <v>147852369</v>
      </c>
      <c r="E8464">
        <f t="shared" si="132"/>
        <v>9</v>
      </c>
      <c r="F8464">
        <v>3197</v>
      </c>
      <c r="G8464" t="s">
        <v>54</v>
      </c>
      <c r="H8464">
        <v>182</v>
      </c>
      <c r="I8464">
        <v>1020</v>
      </c>
      <c r="J8464">
        <f>Table1[[#This Row],[Time_to_crack_in_seconds]]/60</f>
        <v>17</v>
      </c>
      <c r="K8464">
        <f>Table1[[#This Row],[Time_to_Crack_in_minutes]]/60</f>
        <v>0.28333333333333333</v>
      </c>
    </row>
    <row r="8465" spans="1:11" x14ac:dyDescent="0.25">
      <c r="A8465" t="s">
        <v>3766</v>
      </c>
      <c r="B8465" t="s">
        <v>3767</v>
      </c>
      <c r="C8465">
        <v>64</v>
      </c>
      <c r="D8465" t="s">
        <v>100</v>
      </c>
      <c r="E8465">
        <f t="shared" si="132"/>
        <v>8</v>
      </c>
      <c r="F8465">
        <v>3111</v>
      </c>
      <c r="G8465" t="s">
        <v>10</v>
      </c>
      <c r="H8465">
        <v>31</v>
      </c>
      <c r="I8465">
        <v>0</v>
      </c>
      <c r="J8465">
        <f>Table1[[#This Row],[Time_to_crack_in_seconds]]/60</f>
        <v>0</v>
      </c>
      <c r="K8465">
        <f>Table1[[#This Row],[Time_to_Crack_in_minutes]]/60</f>
        <v>0</v>
      </c>
    </row>
    <row r="8466" spans="1:11" x14ac:dyDescent="0.25">
      <c r="A8466" t="s">
        <v>3766</v>
      </c>
      <c r="B8466" t="s">
        <v>3767</v>
      </c>
      <c r="C8466">
        <v>65</v>
      </c>
      <c r="D8466">
        <v>12341234</v>
      </c>
      <c r="E8466">
        <f t="shared" si="132"/>
        <v>8</v>
      </c>
      <c r="F8466">
        <v>3110</v>
      </c>
      <c r="G8466" t="s">
        <v>13</v>
      </c>
      <c r="H8466">
        <v>108</v>
      </c>
      <c r="I8466">
        <v>10800</v>
      </c>
      <c r="J8466">
        <f>Table1[[#This Row],[Time_to_crack_in_seconds]]/60</f>
        <v>180</v>
      </c>
      <c r="K8466">
        <f>Table1[[#This Row],[Time_to_Crack_in_minutes]]/60</f>
        <v>3</v>
      </c>
    </row>
    <row r="8467" spans="1:11" x14ac:dyDescent="0.25">
      <c r="A8467" t="s">
        <v>3766</v>
      </c>
      <c r="B8467" t="s">
        <v>3767</v>
      </c>
      <c r="C8467">
        <v>66</v>
      </c>
      <c r="D8467" t="s">
        <v>3772</v>
      </c>
      <c r="E8467">
        <f t="shared" si="132"/>
        <v>8</v>
      </c>
      <c r="F8467">
        <v>3108</v>
      </c>
      <c r="G8467" t="s">
        <v>13</v>
      </c>
      <c r="I8467">
        <v>10800</v>
      </c>
      <c r="J8467">
        <f>Table1[[#This Row],[Time_to_crack_in_seconds]]/60</f>
        <v>180</v>
      </c>
      <c r="K8467">
        <f>Table1[[#This Row],[Time_to_Crack_in_minutes]]/60</f>
        <v>3</v>
      </c>
    </row>
    <row r="8468" spans="1:11" x14ac:dyDescent="0.25">
      <c r="A8468" t="s">
        <v>3766</v>
      </c>
      <c r="B8468" t="s">
        <v>3767</v>
      </c>
      <c r="C8468">
        <v>67</v>
      </c>
      <c r="D8468" t="s">
        <v>59</v>
      </c>
      <c r="E8468">
        <f t="shared" si="132"/>
        <v>10</v>
      </c>
      <c r="F8468">
        <v>3101</v>
      </c>
      <c r="G8468" t="s">
        <v>10</v>
      </c>
      <c r="H8468">
        <v>18</v>
      </c>
      <c r="I8468">
        <v>0</v>
      </c>
      <c r="J8468">
        <f>Table1[[#This Row],[Time_to_crack_in_seconds]]/60</f>
        <v>0</v>
      </c>
      <c r="K8468">
        <f>Table1[[#This Row],[Time_to_Crack_in_minutes]]/60</f>
        <v>0</v>
      </c>
    </row>
    <row r="8469" spans="1:11" x14ac:dyDescent="0.25">
      <c r="A8469" t="s">
        <v>3766</v>
      </c>
      <c r="B8469" t="s">
        <v>3767</v>
      </c>
      <c r="C8469">
        <v>68</v>
      </c>
      <c r="D8469" t="s">
        <v>77</v>
      </c>
      <c r="E8469">
        <f t="shared" si="132"/>
        <v>9</v>
      </c>
      <c r="F8469">
        <v>2934</v>
      </c>
      <c r="G8469" t="s">
        <v>10</v>
      </c>
      <c r="H8469">
        <v>45</v>
      </c>
      <c r="I8469">
        <v>0</v>
      </c>
      <c r="J8469">
        <f>Table1[[#This Row],[Time_to_crack_in_seconds]]/60</f>
        <v>0</v>
      </c>
      <c r="K8469">
        <f>Table1[[#This Row],[Time_to_Crack_in_minutes]]/60</f>
        <v>0</v>
      </c>
    </row>
    <row r="8470" spans="1:11" x14ac:dyDescent="0.25">
      <c r="A8470" t="s">
        <v>3766</v>
      </c>
      <c r="B8470" t="s">
        <v>3767</v>
      </c>
      <c r="C8470">
        <v>69</v>
      </c>
      <c r="D8470">
        <v>741852963</v>
      </c>
      <c r="E8470">
        <f t="shared" si="132"/>
        <v>9</v>
      </c>
      <c r="F8470">
        <v>2869</v>
      </c>
      <c r="G8470" t="s">
        <v>176</v>
      </c>
      <c r="H8470">
        <v>186</v>
      </c>
      <c r="I8470">
        <v>1036800</v>
      </c>
      <c r="J8470">
        <f>Table1[[#This Row],[Time_to_crack_in_seconds]]/60</f>
        <v>17280</v>
      </c>
      <c r="K8470">
        <f>Table1[[#This Row],[Time_to_Crack_in_minutes]]/60</f>
        <v>288</v>
      </c>
    </row>
    <row r="8471" spans="1:11" x14ac:dyDescent="0.25">
      <c r="A8471" t="s">
        <v>3766</v>
      </c>
      <c r="B8471" t="s">
        <v>3767</v>
      </c>
      <c r="C8471">
        <v>70</v>
      </c>
      <c r="D8471" t="s">
        <v>14</v>
      </c>
      <c r="E8471">
        <f t="shared" si="132"/>
        <v>9</v>
      </c>
      <c r="F8471">
        <v>2863</v>
      </c>
      <c r="G8471" t="s">
        <v>10</v>
      </c>
      <c r="H8471">
        <v>16</v>
      </c>
      <c r="I8471">
        <v>0</v>
      </c>
      <c r="J8471">
        <f>Table1[[#This Row],[Time_to_crack_in_seconds]]/60</f>
        <v>0</v>
      </c>
      <c r="K8471">
        <f>Table1[[#This Row],[Time_to_Crack_in_minutes]]/60</f>
        <v>0</v>
      </c>
    </row>
    <row r="8472" spans="1:11" x14ac:dyDescent="0.25">
      <c r="A8472" t="s">
        <v>3766</v>
      </c>
      <c r="B8472" t="s">
        <v>3767</v>
      </c>
      <c r="C8472">
        <v>71</v>
      </c>
      <c r="D8472" t="s">
        <v>243</v>
      </c>
      <c r="E8472">
        <f t="shared" si="132"/>
        <v>8</v>
      </c>
      <c r="F8472">
        <v>2490</v>
      </c>
      <c r="G8472" t="s">
        <v>10</v>
      </c>
      <c r="H8472">
        <v>143</v>
      </c>
      <c r="I8472">
        <v>0</v>
      </c>
      <c r="J8472">
        <f>Table1[[#This Row],[Time_to_crack_in_seconds]]/60</f>
        <v>0</v>
      </c>
      <c r="K8472">
        <f>Table1[[#This Row],[Time_to_Crack_in_minutes]]/60</f>
        <v>0</v>
      </c>
    </row>
    <row r="8473" spans="1:11" x14ac:dyDescent="0.25">
      <c r="A8473" t="s">
        <v>3766</v>
      </c>
      <c r="B8473" t="s">
        <v>3767</v>
      </c>
      <c r="C8473">
        <v>72</v>
      </c>
      <c r="D8473">
        <v>9876543210</v>
      </c>
      <c r="E8473">
        <f t="shared" si="132"/>
        <v>10</v>
      </c>
      <c r="F8473">
        <v>2379</v>
      </c>
      <c r="G8473" t="s">
        <v>10</v>
      </c>
      <c r="I8473">
        <v>0</v>
      </c>
      <c r="J8473">
        <f>Table1[[#This Row],[Time_to_crack_in_seconds]]/60</f>
        <v>0</v>
      </c>
      <c r="K8473">
        <f>Table1[[#This Row],[Time_to_Crack_in_minutes]]/60</f>
        <v>0</v>
      </c>
    </row>
    <row r="8474" spans="1:11" x14ac:dyDescent="0.25">
      <c r="A8474" t="s">
        <v>3766</v>
      </c>
      <c r="B8474" t="s">
        <v>3767</v>
      </c>
      <c r="C8474">
        <v>73</v>
      </c>
      <c r="D8474">
        <v>12345678910</v>
      </c>
      <c r="E8474">
        <f t="shared" si="132"/>
        <v>11</v>
      </c>
      <c r="F8474">
        <v>2305</v>
      </c>
      <c r="G8474" t="s">
        <v>54</v>
      </c>
      <c r="H8474">
        <v>113</v>
      </c>
      <c r="I8474">
        <v>1020</v>
      </c>
      <c r="J8474">
        <f>Table1[[#This Row],[Time_to_crack_in_seconds]]/60</f>
        <v>17</v>
      </c>
      <c r="K8474">
        <f>Table1[[#This Row],[Time_to_Crack_in_minutes]]/60</f>
        <v>0.28333333333333333</v>
      </c>
    </row>
    <row r="8475" spans="1:11" x14ac:dyDescent="0.25">
      <c r="A8475" t="s">
        <v>3766</v>
      </c>
      <c r="B8475" t="s">
        <v>3767</v>
      </c>
      <c r="C8475">
        <v>74</v>
      </c>
      <c r="D8475" t="s">
        <v>3773</v>
      </c>
      <c r="E8475">
        <f t="shared" si="132"/>
        <v>7</v>
      </c>
      <c r="F8475">
        <v>2298</v>
      </c>
      <c r="G8475" t="s">
        <v>10</v>
      </c>
      <c r="I8475">
        <v>0</v>
      </c>
      <c r="J8475">
        <f>Table1[[#This Row],[Time_to_crack_in_seconds]]/60</f>
        <v>0</v>
      </c>
      <c r="K8475">
        <f>Table1[[#This Row],[Time_to_Crack_in_minutes]]/60</f>
        <v>0</v>
      </c>
    </row>
    <row r="8476" spans="1:11" x14ac:dyDescent="0.25">
      <c r="A8476" t="s">
        <v>3766</v>
      </c>
      <c r="B8476" t="s">
        <v>3767</v>
      </c>
      <c r="C8476">
        <v>75</v>
      </c>
      <c r="D8476">
        <v>159357</v>
      </c>
      <c r="E8476">
        <f t="shared" si="132"/>
        <v>6</v>
      </c>
      <c r="F8476">
        <v>2192</v>
      </c>
      <c r="G8476" t="s">
        <v>18</v>
      </c>
      <c r="H8476">
        <v>75</v>
      </c>
      <c r="I8476">
        <v>120</v>
      </c>
      <c r="J8476">
        <f>Table1[[#This Row],[Time_to_crack_in_seconds]]/60</f>
        <v>2</v>
      </c>
      <c r="K8476">
        <f>Table1[[#This Row],[Time_to_Crack_in_minutes]]/60</f>
        <v>3.3333333333333333E-2</v>
      </c>
    </row>
    <row r="8477" spans="1:11" x14ac:dyDescent="0.25">
      <c r="A8477" t="s">
        <v>3766</v>
      </c>
      <c r="B8477" t="s">
        <v>3767</v>
      </c>
      <c r="C8477">
        <v>76</v>
      </c>
      <c r="D8477" t="s">
        <v>3774</v>
      </c>
      <c r="E8477">
        <f t="shared" si="132"/>
        <v>8</v>
      </c>
      <c r="F8477">
        <v>2176</v>
      </c>
      <c r="G8477" t="s">
        <v>13</v>
      </c>
      <c r="I8477">
        <v>10800</v>
      </c>
      <c r="J8477">
        <f>Table1[[#This Row],[Time_to_crack_in_seconds]]/60</f>
        <v>180</v>
      </c>
      <c r="K8477">
        <f>Table1[[#This Row],[Time_to_Crack_in_minutes]]/60</f>
        <v>3</v>
      </c>
    </row>
    <row r="8478" spans="1:11" x14ac:dyDescent="0.25">
      <c r="A8478" t="s">
        <v>3766</v>
      </c>
      <c r="B8478" t="s">
        <v>3767</v>
      </c>
      <c r="C8478">
        <v>77</v>
      </c>
      <c r="D8478" t="s">
        <v>73</v>
      </c>
      <c r="E8478">
        <f t="shared" si="132"/>
        <v>8</v>
      </c>
      <c r="F8478">
        <v>2171</v>
      </c>
      <c r="G8478" t="s">
        <v>10</v>
      </c>
      <c r="H8478">
        <v>81</v>
      </c>
      <c r="I8478">
        <v>0</v>
      </c>
      <c r="J8478">
        <f>Table1[[#This Row],[Time_to_crack_in_seconds]]/60</f>
        <v>0</v>
      </c>
      <c r="K8478">
        <f>Table1[[#This Row],[Time_to_Crack_in_minutes]]/60</f>
        <v>0</v>
      </c>
    </row>
    <row r="8479" spans="1:11" x14ac:dyDescent="0.25">
      <c r="A8479" t="s">
        <v>3766</v>
      </c>
      <c r="B8479" t="s">
        <v>3767</v>
      </c>
      <c r="C8479">
        <v>78</v>
      </c>
      <c r="D8479" t="s">
        <v>1614</v>
      </c>
      <c r="E8479">
        <f t="shared" si="132"/>
        <v>8</v>
      </c>
      <c r="F8479">
        <v>2012</v>
      </c>
      <c r="G8479" t="s">
        <v>10</v>
      </c>
      <c r="H8479">
        <v>145</v>
      </c>
      <c r="I8479">
        <v>0</v>
      </c>
      <c r="J8479">
        <f>Table1[[#This Row],[Time_to_crack_in_seconds]]/60</f>
        <v>0</v>
      </c>
      <c r="K8479">
        <f>Table1[[#This Row],[Time_to_Crack_in_minutes]]/60</f>
        <v>0</v>
      </c>
    </row>
    <row r="8480" spans="1:11" x14ac:dyDescent="0.25">
      <c r="A8480" t="s">
        <v>3766</v>
      </c>
      <c r="B8480" t="s">
        <v>3767</v>
      </c>
      <c r="C8480">
        <v>79</v>
      </c>
      <c r="D8480" t="s">
        <v>21</v>
      </c>
      <c r="E8480">
        <f t="shared" si="132"/>
        <v>6</v>
      </c>
      <c r="F8480">
        <v>2008</v>
      </c>
      <c r="G8480" t="s">
        <v>10</v>
      </c>
      <c r="H8480">
        <v>38</v>
      </c>
      <c r="I8480">
        <v>0</v>
      </c>
      <c r="J8480">
        <f>Table1[[#This Row],[Time_to_crack_in_seconds]]/60</f>
        <v>0</v>
      </c>
      <c r="K8480">
        <f>Table1[[#This Row],[Time_to_Crack_in_minutes]]/60</f>
        <v>0</v>
      </c>
    </row>
    <row r="8481" spans="1:11" x14ac:dyDescent="0.25">
      <c r="A8481" t="s">
        <v>3766</v>
      </c>
      <c r="B8481" t="s">
        <v>3767</v>
      </c>
      <c r="C8481">
        <v>80</v>
      </c>
      <c r="D8481" t="s">
        <v>1119</v>
      </c>
      <c r="E8481">
        <f t="shared" si="132"/>
        <v>8</v>
      </c>
      <c r="F8481">
        <v>1981</v>
      </c>
      <c r="G8481" t="s">
        <v>109</v>
      </c>
      <c r="I8481">
        <v>1</v>
      </c>
      <c r="J8481">
        <f>Table1[[#This Row],[Time_to_crack_in_seconds]]/60</f>
        <v>1.6666666666666666E-2</v>
      </c>
      <c r="K8481">
        <f>Table1[[#This Row],[Time_to_Crack_in_minutes]]/60</f>
        <v>2.7777777777777778E-4</v>
      </c>
    </row>
    <row r="8482" spans="1:11" x14ac:dyDescent="0.25">
      <c r="A8482" t="s">
        <v>3766</v>
      </c>
      <c r="B8482" t="s">
        <v>3767</v>
      </c>
      <c r="C8482">
        <v>81</v>
      </c>
      <c r="D8482" t="s">
        <v>308</v>
      </c>
      <c r="E8482">
        <f t="shared" si="132"/>
        <v>10</v>
      </c>
      <c r="F8482">
        <v>1980</v>
      </c>
      <c r="G8482" t="s">
        <v>10</v>
      </c>
      <c r="H8482">
        <v>21</v>
      </c>
      <c r="I8482">
        <v>0</v>
      </c>
      <c r="J8482">
        <f>Table1[[#This Row],[Time_to_crack_in_seconds]]/60</f>
        <v>0</v>
      </c>
      <c r="K8482">
        <f>Table1[[#This Row],[Time_to_Crack_in_minutes]]/60</f>
        <v>0</v>
      </c>
    </row>
    <row r="8483" spans="1:11" x14ac:dyDescent="0.25">
      <c r="A8483" t="s">
        <v>3766</v>
      </c>
      <c r="B8483" t="s">
        <v>3767</v>
      </c>
      <c r="C8483">
        <v>82</v>
      </c>
      <c r="D8483" t="s">
        <v>820</v>
      </c>
      <c r="E8483">
        <f t="shared" si="132"/>
        <v>7</v>
      </c>
      <c r="F8483">
        <v>1926</v>
      </c>
      <c r="G8483" t="s">
        <v>10</v>
      </c>
      <c r="I8483">
        <v>0</v>
      </c>
      <c r="J8483">
        <f>Table1[[#This Row],[Time_to_crack_in_seconds]]/60</f>
        <v>0</v>
      </c>
      <c r="K8483">
        <f>Table1[[#This Row],[Time_to_Crack_in_minutes]]/60</f>
        <v>0</v>
      </c>
    </row>
    <row r="8484" spans="1:11" x14ac:dyDescent="0.25">
      <c r="A8484" t="s">
        <v>3766</v>
      </c>
      <c r="B8484" t="s">
        <v>3767</v>
      </c>
      <c r="C8484">
        <v>83</v>
      </c>
      <c r="D8484" t="s">
        <v>126</v>
      </c>
      <c r="E8484">
        <f t="shared" si="132"/>
        <v>6</v>
      </c>
      <c r="F8484">
        <v>1805</v>
      </c>
      <c r="G8484" t="s">
        <v>10</v>
      </c>
      <c r="H8484">
        <v>28</v>
      </c>
      <c r="I8484">
        <v>0</v>
      </c>
      <c r="J8484">
        <f>Table1[[#This Row],[Time_to_crack_in_seconds]]/60</f>
        <v>0</v>
      </c>
      <c r="K8484">
        <f>Table1[[#This Row],[Time_to_Crack_in_minutes]]/60</f>
        <v>0</v>
      </c>
    </row>
    <row r="8485" spans="1:11" x14ac:dyDescent="0.25">
      <c r="A8485" t="s">
        <v>3766</v>
      </c>
      <c r="B8485" t="s">
        <v>3767</v>
      </c>
      <c r="C8485">
        <v>84</v>
      </c>
      <c r="D8485" t="s">
        <v>334</v>
      </c>
      <c r="E8485">
        <f t="shared" si="132"/>
        <v>8</v>
      </c>
      <c r="F8485">
        <v>1778</v>
      </c>
      <c r="G8485" t="s">
        <v>41</v>
      </c>
      <c r="H8485">
        <v>47</v>
      </c>
      <c r="I8485">
        <v>7</v>
      </c>
      <c r="J8485">
        <f>Table1[[#This Row],[Time_to_crack_in_seconds]]/60</f>
        <v>0.11666666666666667</v>
      </c>
      <c r="K8485">
        <f>Table1[[#This Row],[Time_to_Crack_in_minutes]]/60</f>
        <v>1.9444444444444444E-3</v>
      </c>
    </row>
    <row r="8486" spans="1:11" x14ac:dyDescent="0.25">
      <c r="A8486" t="s">
        <v>3766</v>
      </c>
      <c r="B8486" t="s">
        <v>3767</v>
      </c>
      <c r="C8486">
        <v>85</v>
      </c>
      <c r="D8486" t="s">
        <v>30</v>
      </c>
      <c r="E8486">
        <f t="shared" si="132"/>
        <v>6</v>
      </c>
      <c r="F8486">
        <v>1724</v>
      </c>
      <c r="G8486" t="s">
        <v>10</v>
      </c>
      <c r="H8486">
        <v>41</v>
      </c>
      <c r="I8486">
        <v>0</v>
      </c>
      <c r="J8486">
        <f>Table1[[#This Row],[Time_to_crack_in_seconds]]/60</f>
        <v>0</v>
      </c>
      <c r="K8486">
        <f>Table1[[#This Row],[Time_to_Crack_in_minutes]]/60</f>
        <v>0</v>
      </c>
    </row>
    <row r="8487" spans="1:11" x14ac:dyDescent="0.25">
      <c r="A8487" t="s">
        <v>3766</v>
      </c>
      <c r="B8487" t="s">
        <v>3767</v>
      </c>
      <c r="C8487">
        <v>86</v>
      </c>
      <c r="D8487" t="s">
        <v>138</v>
      </c>
      <c r="E8487">
        <f t="shared" si="132"/>
        <v>6</v>
      </c>
      <c r="F8487">
        <v>1710</v>
      </c>
      <c r="G8487" t="s">
        <v>10</v>
      </c>
      <c r="H8487">
        <v>43</v>
      </c>
      <c r="I8487">
        <v>0</v>
      </c>
      <c r="J8487">
        <f>Table1[[#This Row],[Time_to_crack_in_seconds]]/60</f>
        <v>0</v>
      </c>
      <c r="K8487">
        <f>Table1[[#This Row],[Time_to_Crack_in_minutes]]/60</f>
        <v>0</v>
      </c>
    </row>
    <row r="8488" spans="1:11" x14ac:dyDescent="0.25">
      <c r="A8488" t="s">
        <v>3766</v>
      </c>
      <c r="B8488" t="s">
        <v>3767</v>
      </c>
      <c r="C8488">
        <v>87</v>
      </c>
      <c r="D8488" t="s">
        <v>22</v>
      </c>
      <c r="E8488">
        <f t="shared" si="132"/>
        <v>9</v>
      </c>
      <c r="F8488">
        <v>1709</v>
      </c>
      <c r="G8488" t="s">
        <v>10</v>
      </c>
      <c r="H8488">
        <v>11</v>
      </c>
      <c r="I8488">
        <v>0</v>
      </c>
      <c r="J8488">
        <f>Table1[[#This Row],[Time_to_crack_in_seconds]]/60</f>
        <v>0</v>
      </c>
      <c r="K8488">
        <f>Table1[[#This Row],[Time_to_Crack_in_minutes]]/60</f>
        <v>0</v>
      </c>
    </row>
    <row r="8489" spans="1:11" x14ac:dyDescent="0.25">
      <c r="A8489" t="s">
        <v>3766</v>
      </c>
      <c r="B8489" t="s">
        <v>3767</v>
      </c>
      <c r="C8489">
        <v>88</v>
      </c>
      <c r="D8489">
        <v>123654789</v>
      </c>
      <c r="E8489">
        <f t="shared" si="132"/>
        <v>9</v>
      </c>
      <c r="F8489">
        <v>1705</v>
      </c>
      <c r="G8489" t="s">
        <v>10</v>
      </c>
      <c r="H8489">
        <v>160</v>
      </c>
      <c r="I8489">
        <v>0</v>
      </c>
      <c r="J8489">
        <f>Table1[[#This Row],[Time_to_crack_in_seconds]]/60</f>
        <v>0</v>
      </c>
      <c r="K8489">
        <f>Table1[[#This Row],[Time_to_Crack_in_minutes]]/60</f>
        <v>0</v>
      </c>
    </row>
    <row r="8490" spans="1:11" x14ac:dyDescent="0.25">
      <c r="A8490" t="s">
        <v>3766</v>
      </c>
      <c r="B8490" t="s">
        <v>3767</v>
      </c>
      <c r="C8490">
        <v>89</v>
      </c>
      <c r="D8490">
        <v>147852</v>
      </c>
      <c r="E8490">
        <f t="shared" si="132"/>
        <v>6</v>
      </c>
      <c r="F8490">
        <v>1697</v>
      </c>
      <c r="G8490" t="s">
        <v>13</v>
      </c>
      <c r="H8490">
        <v>178</v>
      </c>
      <c r="I8490">
        <v>10800</v>
      </c>
      <c r="J8490">
        <f>Table1[[#This Row],[Time_to_crack_in_seconds]]/60</f>
        <v>180</v>
      </c>
      <c r="K8490">
        <f>Table1[[#This Row],[Time_to_Crack_in_minutes]]/60</f>
        <v>3</v>
      </c>
    </row>
    <row r="8491" spans="1:11" x14ac:dyDescent="0.25">
      <c r="A8491" t="s">
        <v>3766</v>
      </c>
      <c r="B8491" t="s">
        <v>3767</v>
      </c>
      <c r="C8491">
        <v>90</v>
      </c>
      <c r="D8491" t="s">
        <v>113</v>
      </c>
      <c r="E8491">
        <f t="shared" si="132"/>
        <v>6</v>
      </c>
      <c r="F8491">
        <v>1673</v>
      </c>
      <c r="G8491" t="s">
        <v>10</v>
      </c>
      <c r="H8491">
        <v>32</v>
      </c>
      <c r="I8491">
        <v>0</v>
      </c>
      <c r="J8491">
        <f>Table1[[#This Row],[Time_to_crack_in_seconds]]/60</f>
        <v>0</v>
      </c>
      <c r="K8491">
        <f>Table1[[#This Row],[Time_to_Crack_in_minutes]]/60</f>
        <v>0</v>
      </c>
    </row>
    <row r="8492" spans="1:11" x14ac:dyDescent="0.25">
      <c r="A8492" t="s">
        <v>3766</v>
      </c>
      <c r="B8492" t="s">
        <v>3767</v>
      </c>
      <c r="C8492">
        <v>91</v>
      </c>
      <c r="D8492">
        <v>147258</v>
      </c>
      <c r="E8492">
        <f t="shared" si="132"/>
        <v>6</v>
      </c>
      <c r="F8492">
        <v>1618</v>
      </c>
      <c r="G8492" t="s">
        <v>18</v>
      </c>
      <c r="H8492">
        <v>107</v>
      </c>
      <c r="I8492">
        <v>120</v>
      </c>
      <c r="J8492">
        <f>Table1[[#This Row],[Time_to_crack_in_seconds]]/60</f>
        <v>2</v>
      </c>
      <c r="K8492">
        <f>Table1[[#This Row],[Time_to_Crack_in_minutes]]/60</f>
        <v>3.3333333333333333E-2</v>
      </c>
    </row>
    <row r="8493" spans="1:11" x14ac:dyDescent="0.25">
      <c r="A8493" t="s">
        <v>3766</v>
      </c>
      <c r="B8493" t="s">
        <v>3767</v>
      </c>
      <c r="C8493">
        <v>92</v>
      </c>
      <c r="D8493" t="s">
        <v>797</v>
      </c>
      <c r="E8493">
        <f t="shared" si="132"/>
        <v>8</v>
      </c>
      <c r="F8493">
        <v>1616</v>
      </c>
      <c r="G8493" t="s">
        <v>10</v>
      </c>
      <c r="H8493">
        <v>68</v>
      </c>
      <c r="I8493">
        <v>0</v>
      </c>
      <c r="J8493">
        <f>Table1[[#This Row],[Time_to_crack_in_seconds]]/60</f>
        <v>0</v>
      </c>
      <c r="K8493">
        <f>Table1[[#This Row],[Time_to_Crack_in_minutes]]/60</f>
        <v>0</v>
      </c>
    </row>
    <row r="8494" spans="1:11" x14ac:dyDescent="0.25">
      <c r="A8494" t="s">
        <v>3766</v>
      </c>
      <c r="B8494" t="s">
        <v>3767</v>
      </c>
      <c r="C8494">
        <v>93</v>
      </c>
      <c r="D8494" t="s">
        <v>796</v>
      </c>
      <c r="E8494">
        <f t="shared" si="132"/>
        <v>6</v>
      </c>
      <c r="F8494">
        <v>1584</v>
      </c>
      <c r="G8494" t="s">
        <v>18</v>
      </c>
      <c r="H8494">
        <v>85</v>
      </c>
      <c r="I8494">
        <v>120</v>
      </c>
      <c r="J8494">
        <f>Table1[[#This Row],[Time_to_crack_in_seconds]]/60</f>
        <v>2</v>
      </c>
      <c r="K8494">
        <f>Table1[[#This Row],[Time_to_Crack_in_minutes]]/60</f>
        <v>3.3333333333333333E-2</v>
      </c>
    </row>
    <row r="8495" spans="1:11" x14ac:dyDescent="0.25">
      <c r="A8495" t="s">
        <v>3766</v>
      </c>
      <c r="B8495" t="s">
        <v>3767</v>
      </c>
      <c r="C8495">
        <v>94</v>
      </c>
      <c r="D8495" t="s">
        <v>167</v>
      </c>
      <c r="E8495">
        <f t="shared" si="132"/>
        <v>6</v>
      </c>
      <c r="F8495">
        <v>1572</v>
      </c>
      <c r="G8495" t="s">
        <v>10</v>
      </c>
      <c r="H8495">
        <v>51</v>
      </c>
      <c r="I8495">
        <v>0</v>
      </c>
      <c r="J8495">
        <f>Table1[[#This Row],[Time_to_crack_in_seconds]]/60</f>
        <v>0</v>
      </c>
      <c r="K8495">
        <f>Table1[[#This Row],[Time_to_Crack_in_minutes]]/60</f>
        <v>0</v>
      </c>
    </row>
    <row r="8496" spans="1:11" x14ac:dyDescent="0.25">
      <c r="A8496" t="s">
        <v>3766</v>
      </c>
      <c r="B8496" t="s">
        <v>3767</v>
      </c>
      <c r="C8496">
        <v>95</v>
      </c>
      <c r="D8496" t="s">
        <v>1917</v>
      </c>
      <c r="E8496">
        <f t="shared" si="132"/>
        <v>8</v>
      </c>
      <c r="F8496">
        <v>1571</v>
      </c>
      <c r="G8496" t="s">
        <v>10</v>
      </c>
      <c r="I8496">
        <v>0</v>
      </c>
      <c r="J8496">
        <f>Table1[[#This Row],[Time_to_crack_in_seconds]]/60</f>
        <v>0</v>
      </c>
      <c r="K8496">
        <f>Table1[[#This Row],[Time_to_Crack_in_minutes]]/60</f>
        <v>0</v>
      </c>
    </row>
    <row r="8497" spans="1:11" x14ac:dyDescent="0.25">
      <c r="A8497" t="s">
        <v>3766</v>
      </c>
      <c r="B8497" t="s">
        <v>3767</v>
      </c>
      <c r="C8497">
        <v>96</v>
      </c>
      <c r="D8497" t="s">
        <v>48</v>
      </c>
      <c r="E8497">
        <f t="shared" si="132"/>
        <v>8</v>
      </c>
      <c r="F8497">
        <v>1561</v>
      </c>
      <c r="G8497" t="s">
        <v>10</v>
      </c>
      <c r="H8497">
        <v>67</v>
      </c>
      <c r="I8497">
        <v>0</v>
      </c>
      <c r="J8497">
        <f>Table1[[#This Row],[Time_to_crack_in_seconds]]/60</f>
        <v>0</v>
      </c>
      <c r="K8497">
        <f>Table1[[#This Row],[Time_to_Crack_in_minutes]]/60</f>
        <v>0</v>
      </c>
    </row>
    <row r="8498" spans="1:11" x14ac:dyDescent="0.25">
      <c r="A8498" t="s">
        <v>3766</v>
      </c>
      <c r="B8498" t="s">
        <v>3767</v>
      </c>
      <c r="C8498">
        <v>97</v>
      </c>
      <c r="D8498" t="s">
        <v>3775</v>
      </c>
      <c r="E8498">
        <f t="shared" si="132"/>
        <v>7</v>
      </c>
      <c r="F8498">
        <v>1534</v>
      </c>
      <c r="G8498" t="s">
        <v>10</v>
      </c>
      <c r="I8498">
        <v>0</v>
      </c>
      <c r="J8498">
        <f>Table1[[#This Row],[Time_to_crack_in_seconds]]/60</f>
        <v>0</v>
      </c>
      <c r="K8498">
        <f>Table1[[#This Row],[Time_to_Crack_in_minutes]]/60</f>
        <v>0</v>
      </c>
    </row>
    <row r="8499" spans="1:11" x14ac:dyDescent="0.25">
      <c r="A8499" t="s">
        <v>3766</v>
      </c>
      <c r="B8499" t="s">
        <v>3767</v>
      </c>
      <c r="C8499">
        <v>98</v>
      </c>
      <c r="D8499" t="s">
        <v>306</v>
      </c>
      <c r="E8499">
        <f t="shared" si="132"/>
        <v>6</v>
      </c>
      <c r="F8499">
        <v>1428</v>
      </c>
      <c r="G8499" t="s">
        <v>90</v>
      </c>
      <c r="H8499">
        <v>80</v>
      </c>
      <c r="I8499">
        <v>7200</v>
      </c>
      <c r="J8499">
        <f>Table1[[#This Row],[Time_to_crack_in_seconds]]/60</f>
        <v>120</v>
      </c>
      <c r="K8499">
        <f>Table1[[#This Row],[Time_to_Crack_in_minutes]]/60</f>
        <v>2</v>
      </c>
    </row>
    <row r="8500" spans="1:11" x14ac:dyDescent="0.25">
      <c r="A8500" t="s">
        <v>3766</v>
      </c>
      <c r="B8500" t="s">
        <v>3767</v>
      </c>
      <c r="C8500">
        <v>99</v>
      </c>
      <c r="D8500" t="s">
        <v>171</v>
      </c>
      <c r="E8500">
        <f t="shared" si="132"/>
        <v>6</v>
      </c>
      <c r="F8500">
        <v>1387</v>
      </c>
      <c r="G8500" t="s">
        <v>10</v>
      </c>
      <c r="I8500">
        <v>0</v>
      </c>
      <c r="J8500">
        <f>Table1[[#This Row],[Time_to_crack_in_seconds]]/60</f>
        <v>0</v>
      </c>
      <c r="K8500">
        <f>Table1[[#This Row],[Time_to_Crack_in_minutes]]/60</f>
        <v>0</v>
      </c>
    </row>
    <row r="8501" spans="1:11" x14ac:dyDescent="0.25">
      <c r="A8501" t="s">
        <v>3766</v>
      </c>
      <c r="B8501" t="s">
        <v>3767</v>
      </c>
      <c r="C8501">
        <v>100</v>
      </c>
      <c r="D8501" t="s">
        <v>3776</v>
      </c>
      <c r="E8501">
        <f t="shared" si="132"/>
        <v>12</v>
      </c>
      <c r="F8501">
        <v>1384</v>
      </c>
      <c r="G8501" t="s">
        <v>13</v>
      </c>
      <c r="I8501">
        <v>10800</v>
      </c>
      <c r="J8501">
        <f>Table1[[#This Row],[Time_to_crack_in_seconds]]/60</f>
        <v>180</v>
      </c>
      <c r="K8501">
        <f>Table1[[#This Row],[Time_to_Crack_in_minutes]]/60</f>
        <v>3</v>
      </c>
    </row>
    <row r="8502" spans="1:11" x14ac:dyDescent="0.25">
      <c r="A8502" t="s">
        <v>3766</v>
      </c>
      <c r="B8502" t="s">
        <v>3767</v>
      </c>
      <c r="C8502">
        <v>101</v>
      </c>
      <c r="D8502">
        <v>1234</v>
      </c>
      <c r="E8502">
        <f t="shared" si="132"/>
        <v>4</v>
      </c>
      <c r="F8502">
        <v>1357</v>
      </c>
      <c r="G8502" t="s">
        <v>10</v>
      </c>
      <c r="H8502">
        <v>17</v>
      </c>
      <c r="I8502">
        <v>0</v>
      </c>
      <c r="J8502">
        <f>Table1[[#This Row],[Time_to_crack_in_seconds]]/60</f>
        <v>0</v>
      </c>
      <c r="K8502">
        <f>Table1[[#This Row],[Time_to_Crack_in_minutes]]/60</f>
        <v>0</v>
      </c>
    </row>
    <row r="8503" spans="1:11" x14ac:dyDescent="0.25">
      <c r="A8503" t="s">
        <v>3766</v>
      </c>
      <c r="B8503" t="s">
        <v>3767</v>
      </c>
      <c r="C8503">
        <v>102</v>
      </c>
      <c r="D8503" t="s">
        <v>1995</v>
      </c>
      <c r="E8503">
        <f t="shared" si="132"/>
        <v>8</v>
      </c>
      <c r="F8503">
        <v>1327</v>
      </c>
      <c r="G8503" t="s">
        <v>54</v>
      </c>
      <c r="I8503">
        <v>1020</v>
      </c>
      <c r="J8503">
        <f>Table1[[#This Row],[Time_to_crack_in_seconds]]/60</f>
        <v>17</v>
      </c>
      <c r="K8503">
        <f>Table1[[#This Row],[Time_to_Crack_in_minutes]]/60</f>
        <v>0.28333333333333333</v>
      </c>
    </row>
    <row r="8504" spans="1:11" x14ac:dyDescent="0.25">
      <c r="A8504" t="s">
        <v>3766</v>
      </c>
      <c r="B8504" t="s">
        <v>3767</v>
      </c>
      <c r="C8504">
        <v>103</v>
      </c>
      <c r="D8504" t="s">
        <v>1993</v>
      </c>
      <c r="E8504">
        <f t="shared" si="132"/>
        <v>6</v>
      </c>
      <c r="F8504">
        <v>1325</v>
      </c>
      <c r="G8504" t="s">
        <v>10</v>
      </c>
      <c r="I8504">
        <v>0</v>
      </c>
      <c r="J8504">
        <f>Table1[[#This Row],[Time_to_crack_in_seconds]]/60</f>
        <v>0</v>
      </c>
      <c r="K8504">
        <f>Table1[[#This Row],[Time_to_Crack_in_minutes]]/60</f>
        <v>0</v>
      </c>
    </row>
    <row r="8505" spans="1:11" x14ac:dyDescent="0.25">
      <c r="A8505" t="s">
        <v>3766</v>
      </c>
      <c r="B8505" t="s">
        <v>3767</v>
      </c>
      <c r="C8505">
        <v>104</v>
      </c>
      <c r="D8505" t="s">
        <v>1990</v>
      </c>
      <c r="E8505">
        <f t="shared" si="132"/>
        <v>9</v>
      </c>
      <c r="F8505">
        <v>1317</v>
      </c>
      <c r="G8505" t="s">
        <v>90</v>
      </c>
      <c r="I8505">
        <v>7200</v>
      </c>
      <c r="J8505">
        <f>Table1[[#This Row],[Time_to_crack_in_seconds]]/60</f>
        <v>120</v>
      </c>
      <c r="K8505">
        <f>Table1[[#This Row],[Time_to_Crack_in_minutes]]/60</f>
        <v>2</v>
      </c>
    </row>
    <row r="8506" spans="1:11" x14ac:dyDescent="0.25">
      <c r="A8506" t="s">
        <v>3766</v>
      </c>
      <c r="B8506" t="s">
        <v>3767</v>
      </c>
      <c r="C8506">
        <v>105</v>
      </c>
      <c r="D8506" t="s">
        <v>1771</v>
      </c>
      <c r="E8506">
        <f t="shared" si="132"/>
        <v>6</v>
      </c>
      <c r="F8506">
        <v>1312</v>
      </c>
      <c r="G8506" t="s">
        <v>18</v>
      </c>
      <c r="I8506">
        <v>120</v>
      </c>
      <c r="J8506">
        <f>Table1[[#This Row],[Time_to_crack_in_seconds]]/60</f>
        <v>2</v>
      </c>
      <c r="K8506">
        <f>Table1[[#This Row],[Time_to_Crack_in_minutes]]/60</f>
        <v>3.3333333333333333E-2</v>
      </c>
    </row>
    <row r="8507" spans="1:11" x14ac:dyDescent="0.25">
      <c r="A8507" t="s">
        <v>3766</v>
      </c>
      <c r="B8507" t="s">
        <v>3767</v>
      </c>
      <c r="C8507">
        <v>106</v>
      </c>
      <c r="D8507" t="s">
        <v>2006</v>
      </c>
      <c r="E8507">
        <f t="shared" si="132"/>
        <v>5</v>
      </c>
      <c r="F8507">
        <v>1308</v>
      </c>
      <c r="G8507" t="s">
        <v>52</v>
      </c>
      <c r="I8507">
        <v>10</v>
      </c>
      <c r="J8507">
        <f>Table1[[#This Row],[Time_to_crack_in_seconds]]/60</f>
        <v>0.16666666666666666</v>
      </c>
      <c r="K8507">
        <f>Table1[[#This Row],[Time_to_Crack_in_minutes]]/60</f>
        <v>2.7777777777777775E-3</v>
      </c>
    </row>
    <row r="8508" spans="1:11" x14ac:dyDescent="0.25">
      <c r="A8508" t="s">
        <v>3766</v>
      </c>
      <c r="B8508" t="s">
        <v>3767</v>
      </c>
      <c r="C8508">
        <v>107</v>
      </c>
      <c r="D8508" t="s">
        <v>2021</v>
      </c>
      <c r="E8508">
        <f t="shared" si="132"/>
        <v>6</v>
      </c>
      <c r="F8508">
        <v>1294</v>
      </c>
      <c r="G8508" t="s">
        <v>54</v>
      </c>
      <c r="I8508">
        <v>1020</v>
      </c>
      <c r="J8508">
        <f>Table1[[#This Row],[Time_to_crack_in_seconds]]/60</f>
        <v>17</v>
      </c>
      <c r="K8508">
        <f>Table1[[#This Row],[Time_to_Crack_in_minutes]]/60</f>
        <v>0.28333333333333333</v>
      </c>
    </row>
    <row r="8509" spans="1:11" x14ac:dyDescent="0.25">
      <c r="A8509" t="s">
        <v>3766</v>
      </c>
      <c r="B8509" t="s">
        <v>3767</v>
      </c>
      <c r="C8509">
        <v>108</v>
      </c>
      <c r="D8509" t="s">
        <v>2009</v>
      </c>
      <c r="E8509">
        <f t="shared" si="132"/>
        <v>10</v>
      </c>
      <c r="F8509">
        <v>1292</v>
      </c>
      <c r="G8509" t="s">
        <v>10</v>
      </c>
      <c r="I8509">
        <v>0</v>
      </c>
      <c r="J8509">
        <f>Table1[[#This Row],[Time_to_crack_in_seconds]]/60</f>
        <v>0</v>
      </c>
      <c r="K8509">
        <f>Table1[[#This Row],[Time_to_Crack_in_minutes]]/60</f>
        <v>0</v>
      </c>
    </row>
    <row r="8510" spans="1:11" x14ac:dyDescent="0.25">
      <c r="A8510" t="s">
        <v>3766</v>
      </c>
      <c r="B8510" t="s">
        <v>3767</v>
      </c>
      <c r="C8510">
        <v>109</v>
      </c>
      <c r="D8510" t="s">
        <v>2000</v>
      </c>
      <c r="E8510">
        <f t="shared" si="132"/>
        <v>6</v>
      </c>
      <c r="F8510">
        <v>1292</v>
      </c>
      <c r="G8510" t="s">
        <v>18</v>
      </c>
      <c r="I8510">
        <v>120</v>
      </c>
      <c r="J8510">
        <f>Table1[[#This Row],[Time_to_crack_in_seconds]]/60</f>
        <v>2</v>
      </c>
      <c r="K8510">
        <f>Table1[[#This Row],[Time_to_Crack_in_minutes]]/60</f>
        <v>3.3333333333333333E-2</v>
      </c>
    </row>
    <row r="8511" spans="1:11" x14ac:dyDescent="0.25">
      <c r="A8511" t="s">
        <v>3766</v>
      </c>
      <c r="B8511" t="s">
        <v>3767</v>
      </c>
      <c r="C8511">
        <v>110</v>
      </c>
      <c r="D8511" t="s">
        <v>1997</v>
      </c>
      <c r="E8511">
        <f t="shared" si="132"/>
        <v>6</v>
      </c>
      <c r="F8511">
        <v>1291</v>
      </c>
      <c r="G8511" t="s">
        <v>10</v>
      </c>
      <c r="I8511">
        <v>0</v>
      </c>
      <c r="J8511">
        <f>Table1[[#This Row],[Time_to_crack_in_seconds]]/60</f>
        <v>0</v>
      </c>
      <c r="K8511">
        <f>Table1[[#This Row],[Time_to_Crack_in_minutes]]/60</f>
        <v>0</v>
      </c>
    </row>
    <row r="8512" spans="1:11" x14ac:dyDescent="0.25">
      <c r="A8512" t="s">
        <v>3766</v>
      </c>
      <c r="B8512" t="s">
        <v>3767</v>
      </c>
      <c r="C8512">
        <v>111</v>
      </c>
      <c r="D8512" t="s">
        <v>2007</v>
      </c>
      <c r="E8512">
        <f t="shared" si="132"/>
        <v>7</v>
      </c>
      <c r="F8512">
        <v>1290</v>
      </c>
      <c r="G8512" t="s">
        <v>34</v>
      </c>
      <c r="I8512">
        <v>8</v>
      </c>
      <c r="J8512">
        <f>Table1[[#This Row],[Time_to_crack_in_seconds]]/60</f>
        <v>0.13333333333333333</v>
      </c>
      <c r="K8512">
        <f>Table1[[#This Row],[Time_to_Crack_in_minutes]]/60</f>
        <v>2.2222222222222222E-3</v>
      </c>
    </row>
    <row r="8513" spans="1:11" x14ac:dyDescent="0.25">
      <c r="A8513" t="s">
        <v>3766</v>
      </c>
      <c r="B8513" t="s">
        <v>3767</v>
      </c>
      <c r="C8513">
        <v>112</v>
      </c>
      <c r="D8513" t="s">
        <v>1991</v>
      </c>
      <c r="E8513">
        <f t="shared" si="132"/>
        <v>6</v>
      </c>
      <c r="F8513">
        <v>1289</v>
      </c>
      <c r="G8513" t="s">
        <v>13</v>
      </c>
      <c r="I8513">
        <v>10800</v>
      </c>
      <c r="J8513">
        <f>Table1[[#This Row],[Time_to_crack_in_seconds]]/60</f>
        <v>180</v>
      </c>
      <c r="K8513">
        <f>Table1[[#This Row],[Time_to_Crack_in_minutes]]/60</f>
        <v>3</v>
      </c>
    </row>
    <row r="8514" spans="1:11" x14ac:dyDescent="0.25">
      <c r="A8514" t="s">
        <v>3766</v>
      </c>
      <c r="B8514" t="s">
        <v>3767</v>
      </c>
      <c r="C8514">
        <v>113</v>
      </c>
      <c r="D8514" t="s">
        <v>2014</v>
      </c>
      <c r="E8514">
        <f t="shared" si="132"/>
        <v>5</v>
      </c>
      <c r="F8514">
        <v>1282</v>
      </c>
      <c r="G8514" t="s">
        <v>13</v>
      </c>
      <c r="I8514">
        <v>10800</v>
      </c>
      <c r="J8514">
        <f>Table1[[#This Row],[Time_to_crack_in_seconds]]/60</f>
        <v>180</v>
      </c>
      <c r="K8514">
        <f>Table1[[#This Row],[Time_to_Crack_in_minutes]]/60</f>
        <v>3</v>
      </c>
    </row>
    <row r="8515" spans="1:11" x14ac:dyDescent="0.25">
      <c r="A8515" t="s">
        <v>3766</v>
      </c>
      <c r="B8515" t="s">
        <v>3767</v>
      </c>
      <c r="C8515">
        <v>114</v>
      </c>
      <c r="D8515" t="s">
        <v>2004</v>
      </c>
      <c r="E8515">
        <f t="shared" ref="E8515:E8578" si="133">LEN(D8515)</f>
        <v>5</v>
      </c>
      <c r="F8515">
        <v>1281</v>
      </c>
      <c r="G8515" t="s">
        <v>10</v>
      </c>
      <c r="I8515">
        <v>0</v>
      </c>
      <c r="J8515">
        <f>Table1[[#This Row],[Time_to_crack_in_seconds]]/60</f>
        <v>0</v>
      </c>
      <c r="K8515">
        <f>Table1[[#This Row],[Time_to_Crack_in_minutes]]/60</f>
        <v>0</v>
      </c>
    </row>
    <row r="8516" spans="1:11" x14ac:dyDescent="0.25">
      <c r="A8516" t="s">
        <v>3766</v>
      </c>
      <c r="B8516" t="s">
        <v>3767</v>
      </c>
      <c r="C8516">
        <v>115</v>
      </c>
      <c r="D8516" t="s">
        <v>2018</v>
      </c>
      <c r="E8516">
        <f t="shared" si="133"/>
        <v>7</v>
      </c>
      <c r="F8516">
        <v>1278</v>
      </c>
      <c r="G8516" t="s">
        <v>109</v>
      </c>
      <c r="I8516">
        <v>1</v>
      </c>
      <c r="J8516">
        <f>Table1[[#This Row],[Time_to_crack_in_seconds]]/60</f>
        <v>1.6666666666666666E-2</v>
      </c>
      <c r="K8516">
        <f>Table1[[#This Row],[Time_to_Crack_in_minutes]]/60</f>
        <v>2.7777777777777778E-4</v>
      </c>
    </row>
    <row r="8517" spans="1:11" x14ac:dyDescent="0.25">
      <c r="A8517" t="s">
        <v>3766</v>
      </c>
      <c r="B8517" t="s">
        <v>3767</v>
      </c>
      <c r="C8517">
        <v>116</v>
      </c>
      <c r="D8517" t="s">
        <v>790</v>
      </c>
      <c r="E8517">
        <f t="shared" si="133"/>
        <v>9</v>
      </c>
      <c r="F8517">
        <v>1275</v>
      </c>
      <c r="G8517" t="s">
        <v>41</v>
      </c>
      <c r="H8517">
        <v>86</v>
      </c>
      <c r="I8517">
        <v>7</v>
      </c>
      <c r="J8517">
        <f>Table1[[#This Row],[Time_to_crack_in_seconds]]/60</f>
        <v>0.11666666666666667</v>
      </c>
      <c r="K8517">
        <f>Table1[[#This Row],[Time_to_Crack_in_minutes]]/60</f>
        <v>1.9444444444444444E-3</v>
      </c>
    </row>
    <row r="8518" spans="1:11" x14ac:dyDescent="0.25">
      <c r="A8518" t="s">
        <v>3766</v>
      </c>
      <c r="B8518" t="s">
        <v>3767</v>
      </c>
      <c r="C8518">
        <v>117</v>
      </c>
      <c r="D8518" t="s">
        <v>2024</v>
      </c>
      <c r="E8518">
        <f t="shared" si="133"/>
        <v>8</v>
      </c>
      <c r="F8518">
        <v>1273</v>
      </c>
      <c r="G8518" t="s">
        <v>47</v>
      </c>
      <c r="I8518">
        <v>5</v>
      </c>
      <c r="J8518">
        <f>Table1[[#This Row],[Time_to_crack_in_seconds]]/60</f>
        <v>8.3333333333333329E-2</v>
      </c>
      <c r="K8518">
        <f>Table1[[#This Row],[Time_to_Crack_in_minutes]]/60</f>
        <v>1.3888888888888887E-3</v>
      </c>
    </row>
    <row r="8519" spans="1:11" x14ac:dyDescent="0.25">
      <c r="A8519" t="s">
        <v>3766</v>
      </c>
      <c r="B8519" t="s">
        <v>3767</v>
      </c>
      <c r="C8519">
        <v>118</v>
      </c>
      <c r="D8519" t="s">
        <v>2008</v>
      </c>
      <c r="E8519">
        <f t="shared" si="133"/>
        <v>8</v>
      </c>
      <c r="F8519">
        <v>1271</v>
      </c>
      <c r="G8519" t="s">
        <v>13</v>
      </c>
      <c r="I8519">
        <v>10800</v>
      </c>
      <c r="J8519">
        <f>Table1[[#This Row],[Time_to_crack_in_seconds]]/60</f>
        <v>180</v>
      </c>
      <c r="K8519">
        <f>Table1[[#This Row],[Time_to_Crack_in_minutes]]/60</f>
        <v>3</v>
      </c>
    </row>
    <row r="8520" spans="1:11" x14ac:dyDescent="0.25">
      <c r="A8520" t="s">
        <v>3766</v>
      </c>
      <c r="B8520" t="s">
        <v>3767</v>
      </c>
      <c r="C8520">
        <v>119</v>
      </c>
      <c r="D8520" t="s">
        <v>2029</v>
      </c>
      <c r="E8520">
        <f t="shared" si="133"/>
        <v>6</v>
      </c>
      <c r="F8520">
        <v>1270</v>
      </c>
      <c r="G8520" t="s">
        <v>13</v>
      </c>
      <c r="I8520">
        <v>10800</v>
      </c>
      <c r="J8520">
        <f>Table1[[#This Row],[Time_to_crack_in_seconds]]/60</f>
        <v>180</v>
      </c>
      <c r="K8520">
        <f>Table1[[#This Row],[Time_to_Crack_in_minutes]]/60</f>
        <v>3</v>
      </c>
    </row>
    <row r="8521" spans="1:11" x14ac:dyDescent="0.25">
      <c r="A8521" t="s">
        <v>3766</v>
      </c>
      <c r="B8521" t="s">
        <v>3767</v>
      </c>
      <c r="C8521">
        <v>120</v>
      </c>
      <c r="D8521" t="s">
        <v>1805</v>
      </c>
      <c r="E8521">
        <f t="shared" si="133"/>
        <v>6</v>
      </c>
      <c r="F8521">
        <v>1266</v>
      </c>
      <c r="G8521" t="s">
        <v>10</v>
      </c>
      <c r="H8521">
        <v>172</v>
      </c>
      <c r="I8521">
        <v>0</v>
      </c>
      <c r="J8521">
        <f>Table1[[#This Row],[Time_to_crack_in_seconds]]/60</f>
        <v>0</v>
      </c>
      <c r="K8521">
        <f>Table1[[#This Row],[Time_to_Crack_in_minutes]]/60</f>
        <v>0</v>
      </c>
    </row>
    <row r="8522" spans="1:11" x14ac:dyDescent="0.25">
      <c r="A8522" t="s">
        <v>3766</v>
      </c>
      <c r="B8522" t="s">
        <v>3767</v>
      </c>
      <c r="C8522">
        <v>121</v>
      </c>
      <c r="D8522" t="s">
        <v>1996</v>
      </c>
      <c r="E8522">
        <f t="shared" si="133"/>
        <v>10</v>
      </c>
      <c r="F8522">
        <v>1264</v>
      </c>
      <c r="G8522" t="s">
        <v>13</v>
      </c>
      <c r="I8522">
        <v>10800</v>
      </c>
      <c r="J8522">
        <f>Table1[[#This Row],[Time_to_crack_in_seconds]]/60</f>
        <v>180</v>
      </c>
      <c r="K8522">
        <f>Table1[[#This Row],[Time_to_Crack_in_minutes]]/60</f>
        <v>3</v>
      </c>
    </row>
    <row r="8523" spans="1:11" x14ac:dyDescent="0.25">
      <c r="A8523" t="s">
        <v>3766</v>
      </c>
      <c r="B8523" t="s">
        <v>3767</v>
      </c>
      <c r="C8523">
        <v>122</v>
      </c>
      <c r="D8523" t="s">
        <v>2026</v>
      </c>
      <c r="E8523">
        <f t="shared" si="133"/>
        <v>5</v>
      </c>
      <c r="F8523">
        <v>1256</v>
      </c>
      <c r="G8523" t="s">
        <v>54</v>
      </c>
      <c r="I8523">
        <v>1020</v>
      </c>
      <c r="J8523">
        <f>Table1[[#This Row],[Time_to_crack_in_seconds]]/60</f>
        <v>17</v>
      </c>
      <c r="K8523">
        <f>Table1[[#This Row],[Time_to_Crack_in_minutes]]/60</f>
        <v>0.28333333333333333</v>
      </c>
    </row>
    <row r="8524" spans="1:11" x14ac:dyDescent="0.25">
      <c r="A8524" t="s">
        <v>3766</v>
      </c>
      <c r="B8524" t="s">
        <v>3767</v>
      </c>
      <c r="C8524">
        <v>123</v>
      </c>
      <c r="D8524" t="s">
        <v>3777</v>
      </c>
      <c r="E8524">
        <f t="shared" si="133"/>
        <v>9</v>
      </c>
      <c r="F8524">
        <v>1253</v>
      </c>
      <c r="G8524" t="s">
        <v>82</v>
      </c>
      <c r="I8524">
        <v>86400</v>
      </c>
      <c r="J8524">
        <f>Table1[[#This Row],[Time_to_crack_in_seconds]]/60</f>
        <v>1440</v>
      </c>
      <c r="K8524">
        <f>Table1[[#This Row],[Time_to_Crack_in_minutes]]/60</f>
        <v>24</v>
      </c>
    </row>
    <row r="8525" spans="1:11" x14ac:dyDescent="0.25">
      <c r="A8525" t="s">
        <v>3766</v>
      </c>
      <c r="B8525" t="s">
        <v>3767</v>
      </c>
      <c r="C8525">
        <v>124</v>
      </c>
      <c r="D8525" t="s">
        <v>2019</v>
      </c>
      <c r="E8525">
        <f t="shared" si="133"/>
        <v>8</v>
      </c>
      <c r="F8525">
        <v>1252</v>
      </c>
      <c r="G8525" t="s">
        <v>18</v>
      </c>
      <c r="I8525">
        <v>120</v>
      </c>
      <c r="J8525">
        <f>Table1[[#This Row],[Time_to_crack_in_seconds]]/60</f>
        <v>2</v>
      </c>
      <c r="K8525">
        <f>Table1[[#This Row],[Time_to_Crack_in_minutes]]/60</f>
        <v>3.3333333333333333E-2</v>
      </c>
    </row>
    <row r="8526" spans="1:11" x14ac:dyDescent="0.25">
      <c r="A8526" t="s">
        <v>3766</v>
      </c>
      <c r="B8526" t="s">
        <v>3767</v>
      </c>
      <c r="C8526">
        <v>125</v>
      </c>
      <c r="D8526" t="s">
        <v>2017</v>
      </c>
      <c r="E8526">
        <f t="shared" si="133"/>
        <v>5</v>
      </c>
      <c r="F8526">
        <v>1250</v>
      </c>
      <c r="G8526" t="s">
        <v>18</v>
      </c>
      <c r="I8526">
        <v>120</v>
      </c>
      <c r="J8526">
        <f>Table1[[#This Row],[Time_to_crack_in_seconds]]/60</f>
        <v>2</v>
      </c>
      <c r="K8526">
        <f>Table1[[#This Row],[Time_to_Crack_in_minutes]]/60</f>
        <v>3.3333333333333333E-2</v>
      </c>
    </row>
    <row r="8527" spans="1:11" x14ac:dyDescent="0.25">
      <c r="A8527" t="s">
        <v>3766</v>
      </c>
      <c r="B8527" t="s">
        <v>3767</v>
      </c>
      <c r="C8527">
        <v>126</v>
      </c>
      <c r="D8527" t="s">
        <v>2001</v>
      </c>
      <c r="E8527">
        <f t="shared" si="133"/>
        <v>6</v>
      </c>
      <c r="F8527">
        <v>1245</v>
      </c>
      <c r="G8527" t="s">
        <v>10</v>
      </c>
      <c r="I8527">
        <v>0</v>
      </c>
      <c r="J8527">
        <f>Table1[[#This Row],[Time_to_crack_in_seconds]]/60</f>
        <v>0</v>
      </c>
      <c r="K8527">
        <f>Table1[[#This Row],[Time_to_Crack_in_minutes]]/60</f>
        <v>0</v>
      </c>
    </row>
    <row r="8528" spans="1:11" x14ac:dyDescent="0.25">
      <c r="A8528" t="s">
        <v>3766</v>
      </c>
      <c r="B8528" t="s">
        <v>3767</v>
      </c>
      <c r="C8528">
        <v>127</v>
      </c>
      <c r="D8528" t="s">
        <v>2003</v>
      </c>
      <c r="E8528">
        <f t="shared" si="133"/>
        <v>5</v>
      </c>
      <c r="F8528">
        <v>1242</v>
      </c>
      <c r="G8528" t="s">
        <v>162</v>
      </c>
      <c r="I8528">
        <v>2</v>
      </c>
      <c r="J8528">
        <f>Table1[[#This Row],[Time_to_crack_in_seconds]]/60</f>
        <v>3.3333333333333333E-2</v>
      </c>
      <c r="K8528">
        <f>Table1[[#This Row],[Time_to_Crack_in_minutes]]/60</f>
        <v>5.5555555555555556E-4</v>
      </c>
    </row>
    <row r="8529" spans="1:11" x14ac:dyDescent="0.25">
      <c r="A8529" t="s">
        <v>3766</v>
      </c>
      <c r="B8529" t="s">
        <v>3767</v>
      </c>
      <c r="C8529">
        <v>128</v>
      </c>
      <c r="D8529" t="s">
        <v>2025</v>
      </c>
      <c r="E8529">
        <f t="shared" si="133"/>
        <v>12</v>
      </c>
      <c r="F8529">
        <v>1238</v>
      </c>
      <c r="G8529" t="s">
        <v>290</v>
      </c>
      <c r="I8529">
        <v>96422400</v>
      </c>
      <c r="J8529">
        <f>Table1[[#This Row],[Time_to_crack_in_seconds]]/60</f>
        <v>1607040</v>
      </c>
      <c r="K8529">
        <f>Table1[[#This Row],[Time_to_Crack_in_minutes]]/60</f>
        <v>26784</v>
      </c>
    </row>
    <row r="8530" spans="1:11" x14ac:dyDescent="0.25">
      <c r="A8530" t="s">
        <v>3766</v>
      </c>
      <c r="B8530" t="s">
        <v>3767</v>
      </c>
      <c r="C8530">
        <v>129</v>
      </c>
      <c r="D8530" t="s">
        <v>2005</v>
      </c>
      <c r="E8530">
        <f t="shared" si="133"/>
        <v>7</v>
      </c>
      <c r="F8530">
        <v>1238</v>
      </c>
      <c r="G8530" t="s">
        <v>10</v>
      </c>
      <c r="I8530">
        <v>0</v>
      </c>
      <c r="J8530">
        <f>Table1[[#This Row],[Time_to_crack_in_seconds]]/60</f>
        <v>0</v>
      </c>
      <c r="K8530">
        <f>Table1[[#This Row],[Time_to_Crack_in_minutes]]/60</f>
        <v>0</v>
      </c>
    </row>
    <row r="8531" spans="1:11" x14ac:dyDescent="0.25">
      <c r="A8531" t="s">
        <v>3766</v>
      </c>
      <c r="B8531" t="s">
        <v>3767</v>
      </c>
      <c r="C8531">
        <v>130</v>
      </c>
      <c r="D8531" t="s">
        <v>2002</v>
      </c>
      <c r="E8531">
        <f t="shared" si="133"/>
        <v>8</v>
      </c>
      <c r="F8531">
        <v>1226</v>
      </c>
      <c r="G8531" t="s">
        <v>10</v>
      </c>
      <c r="I8531">
        <v>0</v>
      </c>
      <c r="J8531">
        <f>Table1[[#This Row],[Time_to_crack_in_seconds]]/60</f>
        <v>0</v>
      </c>
      <c r="K8531">
        <f>Table1[[#This Row],[Time_to_Crack_in_minutes]]/60</f>
        <v>0</v>
      </c>
    </row>
    <row r="8532" spans="1:11" x14ac:dyDescent="0.25">
      <c r="A8532" t="s">
        <v>3766</v>
      </c>
      <c r="B8532" t="s">
        <v>3767</v>
      </c>
      <c r="C8532">
        <v>131</v>
      </c>
      <c r="D8532" t="s">
        <v>2028</v>
      </c>
      <c r="E8532">
        <f t="shared" si="133"/>
        <v>11</v>
      </c>
      <c r="F8532">
        <v>1219</v>
      </c>
      <c r="G8532" t="s">
        <v>18</v>
      </c>
      <c r="I8532">
        <v>120</v>
      </c>
      <c r="J8532">
        <f>Table1[[#This Row],[Time_to_crack_in_seconds]]/60</f>
        <v>2</v>
      </c>
      <c r="K8532">
        <f>Table1[[#This Row],[Time_to_Crack_in_minutes]]/60</f>
        <v>3.3333333333333333E-2</v>
      </c>
    </row>
    <row r="8533" spans="1:11" x14ac:dyDescent="0.25">
      <c r="A8533" t="s">
        <v>3766</v>
      </c>
      <c r="B8533" t="s">
        <v>3767</v>
      </c>
      <c r="C8533">
        <v>132</v>
      </c>
      <c r="D8533" t="s">
        <v>2027</v>
      </c>
      <c r="E8533">
        <f t="shared" si="133"/>
        <v>8</v>
      </c>
      <c r="F8533">
        <v>1218</v>
      </c>
      <c r="G8533" t="s">
        <v>10</v>
      </c>
      <c r="I8533">
        <v>0</v>
      </c>
      <c r="J8533">
        <f>Table1[[#This Row],[Time_to_crack_in_seconds]]/60</f>
        <v>0</v>
      </c>
      <c r="K8533">
        <f>Table1[[#This Row],[Time_to_Crack_in_minutes]]/60</f>
        <v>0</v>
      </c>
    </row>
    <row r="8534" spans="1:11" x14ac:dyDescent="0.25">
      <c r="A8534" t="s">
        <v>3766</v>
      </c>
      <c r="B8534" t="s">
        <v>3767</v>
      </c>
      <c r="C8534">
        <v>133</v>
      </c>
      <c r="D8534" t="s">
        <v>831</v>
      </c>
      <c r="E8534">
        <f t="shared" si="133"/>
        <v>6</v>
      </c>
      <c r="F8534">
        <v>1194</v>
      </c>
      <c r="G8534" t="s">
        <v>10</v>
      </c>
      <c r="I8534">
        <v>0</v>
      </c>
      <c r="J8534">
        <f>Table1[[#This Row],[Time_to_crack_in_seconds]]/60</f>
        <v>0</v>
      </c>
      <c r="K8534">
        <f>Table1[[#This Row],[Time_to_Crack_in_minutes]]/60</f>
        <v>0</v>
      </c>
    </row>
    <row r="8535" spans="1:11" x14ac:dyDescent="0.25">
      <c r="A8535" t="s">
        <v>3766</v>
      </c>
      <c r="B8535" t="s">
        <v>3767</v>
      </c>
      <c r="C8535">
        <v>134</v>
      </c>
      <c r="D8535">
        <v>456123</v>
      </c>
      <c r="E8535">
        <f t="shared" si="133"/>
        <v>6</v>
      </c>
      <c r="F8535">
        <v>1188</v>
      </c>
      <c r="G8535" t="s">
        <v>10</v>
      </c>
      <c r="H8535">
        <v>197</v>
      </c>
      <c r="I8535">
        <v>0</v>
      </c>
      <c r="J8535">
        <f>Table1[[#This Row],[Time_to_crack_in_seconds]]/60</f>
        <v>0</v>
      </c>
      <c r="K8535">
        <f>Table1[[#This Row],[Time_to_Crack_in_minutes]]/60</f>
        <v>0</v>
      </c>
    </row>
    <row r="8536" spans="1:11" x14ac:dyDescent="0.25">
      <c r="A8536" t="s">
        <v>3766</v>
      </c>
      <c r="B8536" t="s">
        <v>3767</v>
      </c>
      <c r="C8536">
        <v>135</v>
      </c>
      <c r="D8536" t="s">
        <v>2022</v>
      </c>
      <c r="E8536">
        <f t="shared" si="133"/>
        <v>10</v>
      </c>
      <c r="F8536">
        <v>1168</v>
      </c>
      <c r="G8536" t="s">
        <v>54</v>
      </c>
      <c r="I8536">
        <v>1020</v>
      </c>
      <c r="J8536">
        <f>Table1[[#This Row],[Time_to_crack_in_seconds]]/60</f>
        <v>17</v>
      </c>
      <c r="K8536">
        <f>Table1[[#This Row],[Time_to_Crack_in_minutes]]/60</f>
        <v>0.28333333333333333</v>
      </c>
    </row>
    <row r="8537" spans="1:11" x14ac:dyDescent="0.25">
      <c r="A8537" t="s">
        <v>3766</v>
      </c>
      <c r="B8537" t="s">
        <v>3767</v>
      </c>
      <c r="C8537">
        <v>136</v>
      </c>
      <c r="D8537">
        <v>12344321</v>
      </c>
      <c r="E8537">
        <f t="shared" si="133"/>
        <v>8</v>
      </c>
      <c r="F8537">
        <v>1162</v>
      </c>
      <c r="G8537" t="s">
        <v>10</v>
      </c>
      <c r="H8537">
        <v>115</v>
      </c>
      <c r="I8537">
        <v>0</v>
      </c>
      <c r="J8537">
        <f>Table1[[#This Row],[Time_to_crack_in_seconds]]/60</f>
        <v>0</v>
      </c>
      <c r="K8537">
        <f>Table1[[#This Row],[Time_to_Crack_in_minutes]]/60</f>
        <v>0</v>
      </c>
    </row>
    <row r="8538" spans="1:11" x14ac:dyDescent="0.25">
      <c r="A8538" t="s">
        <v>3766</v>
      </c>
      <c r="B8538" t="s">
        <v>3767</v>
      </c>
      <c r="C8538">
        <v>137</v>
      </c>
      <c r="D8538">
        <v>123698745</v>
      </c>
      <c r="E8538">
        <f t="shared" si="133"/>
        <v>9</v>
      </c>
      <c r="F8538">
        <v>1159</v>
      </c>
      <c r="G8538" t="s">
        <v>10</v>
      </c>
      <c r="I8538">
        <v>0</v>
      </c>
      <c r="J8538">
        <f>Table1[[#This Row],[Time_to_crack_in_seconds]]/60</f>
        <v>0</v>
      </c>
      <c r="K8538">
        <f>Table1[[#This Row],[Time_to_Crack_in_minutes]]/60</f>
        <v>0</v>
      </c>
    </row>
    <row r="8539" spans="1:11" x14ac:dyDescent="0.25">
      <c r="A8539" t="s">
        <v>3766</v>
      </c>
      <c r="B8539" t="s">
        <v>3767</v>
      </c>
      <c r="C8539">
        <v>138</v>
      </c>
      <c r="D8539" t="s">
        <v>795</v>
      </c>
      <c r="E8539">
        <f t="shared" si="133"/>
        <v>9</v>
      </c>
      <c r="F8539">
        <v>1141</v>
      </c>
      <c r="G8539" t="s">
        <v>10</v>
      </c>
      <c r="H8539">
        <v>97</v>
      </c>
      <c r="I8539">
        <v>0</v>
      </c>
      <c r="J8539">
        <f>Table1[[#This Row],[Time_to_crack_in_seconds]]/60</f>
        <v>0</v>
      </c>
      <c r="K8539">
        <f>Table1[[#This Row],[Time_to_Crack_in_minutes]]/60</f>
        <v>0</v>
      </c>
    </row>
    <row r="8540" spans="1:11" x14ac:dyDescent="0.25">
      <c r="A8540" t="s">
        <v>3766</v>
      </c>
      <c r="B8540" t="s">
        <v>3767</v>
      </c>
      <c r="C8540">
        <v>139</v>
      </c>
      <c r="D8540">
        <v>9999999</v>
      </c>
      <c r="E8540">
        <f t="shared" si="133"/>
        <v>7</v>
      </c>
      <c r="F8540">
        <v>1119</v>
      </c>
      <c r="G8540" t="s">
        <v>10</v>
      </c>
      <c r="I8540">
        <v>0</v>
      </c>
      <c r="J8540">
        <f>Table1[[#This Row],[Time_to_crack_in_seconds]]/60</f>
        <v>0</v>
      </c>
      <c r="K8540">
        <f>Table1[[#This Row],[Time_to_Crack_in_minutes]]/60</f>
        <v>0</v>
      </c>
    </row>
    <row r="8541" spans="1:11" x14ac:dyDescent="0.25">
      <c r="A8541" t="s">
        <v>3766</v>
      </c>
      <c r="B8541" t="s">
        <v>3767</v>
      </c>
      <c r="C8541">
        <v>140</v>
      </c>
      <c r="D8541" t="s">
        <v>43</v>
      </c>
      <c r="E8541">
        <f t="shared" si="133"/>
        <v>6</v>
      </c>
      <c r="F8541">
        <v>1107</v>
      </c>
      <c r="G8541" t="s">
        <v>10</v>
      </c>
      <c r="H8541">
        <v>50</v>
      </c>
      <c r="I8541">
        <v>0</v>
      </c>
      <c r="J8541">
        <f>Table1[[#This Row],[Time_to_crack_in_seconds]]/60</f>
        <v>0</v>
      </c>
      <c r="K8541">
        <f>Table1[[#This Row],[Time_to_Crack_in_minutes]]/60</f>
        <v>0</v>
      </c>
    </row>
    <row r="8542" spans="1:11" x14ac:dyDescent="0.25">
      <c r="A8542" t="s">
        <v>3766</v>
      </c>
      <c r="B8542" t="s">
        <v>3767</v>
      </c>
      <c r="C8542">
        <v>141</v>
      </c>
      <c r="D8542" t="s">
        <v>98</v>
      </c>
      <c r="E8542">
        <f t="shared" si="133"/>
        <v>6</v>
      </c>
      <c r="F8542">
        <v>1101</v>
      </c>
      <c r="G8542" t="s">
        <v>10</v>
      </c>
      <c r="I8542">
        <v>0</v>
      </c>
      <c r="J8542">
        <f>Table1[[#This Row],[Time_to_crack_in_seconds]]/60</f>
        <v>0</v>
      </c>
      <c r="K8542">
        <f>Table1[[#This Row],[Time_to_Crack_in_minutes]]/60</f>
        <v>0</v>
      </c>
    </row>
    <row r="8543" spans="1:11" x14ac:dyDescent="0.25">
      <c r="A8543" t="s">
        <v>3766</v>
      </c>
      <c r="B8543" t="s">
        <v>3767</v>
      </c>
      <c r="C8543">
        <v>142</v>
      </c>
      <c r="D8543">
        <v>14789632</v>
      </c>
      <c r="E8543">
        <f t="shared" si="133"/>
        <v>8</v>
      </c>
      <c r="F8543">
        <v>1098</v>
      </c>
      <c r="G8543" t="s">
        <v>10</v>
      </c>
      <c r="I8543">
        <v>0</v>
      </c>
      <c r="J8543">
        <f>Table1[[#This Row],[Time_to_crack_in_seconds]]/60</f>
        <v>0</v>
      </c>
      <c r="K8543">
        <f>Table1[[#This Row],[Time_to_Crack_in_minutes]]/60</f>
        <v>0</v>
      </c>
    </row>
    <row r="8544" spans="1:11" x14ac:dyDescent="0.25">
      <c r="A8544" t="s">
        <v>3766</v>
      </c>
      <c r="B8544" t="s">
        <v>3767</v>
      </c>
      <c r="C8544">
        <v>143</v>
      </c>
      <c r="D8544" t="s">
        <v>1785</v>
      </c>
      <c r="E8544">
        <f t="shared" si="133"/>
        <v>6</v>
      </c>
      <c r="F8544">
        <v>1094</v>
      </c>
      <c r="G8544" t="s">
        <v>10</v>
      </c>
      <c r="I8544">
        <v>0</v>
      </c>
      <c r="J8544">
        <f>Table1[[#This Row],[Time_to_crack_in_seconds]]/60</f>
        <v>0</v>
      </c>
      <c r="K8544">
        <f>Table1[[#This Row],[Time_to_Crack_in_minutes]]/60</f>
        <v>0</v>
      </c>
    </row>
    <row r="8545" spans="1:11" x14ac:dyDescent="0.25">
      <c r="A8545" t="s">
        <v>3766</v>
      </c>
      <c r="B8545" t="s">
        <v>3767</v>
      </c>
      <c r="C8545">
        <v>144</v>
      </c>
      <c r="D8545" t="s">
        <v>27</v>
      </c>
      <c r="E8545">
        <f t="shared" si="133"/>
        <v>9</v>
      </c>
      <c r="F8545">
        <v>1082</v>
      </c>
      <c r="G8545" t="s">
        <v>10</v>
      </c>
      <c r="H8545">
        <v>161</v>
      </c>
      <c r="I8545">
        <v>0</v>
      </c>
      <c r="J8545">
        <f>Table1[[#This Row],[Time_to_crack_in_seconds]]/60</f>
        <v>0</v>
      </c>
      <c r="K8545">
        <f>Table1[[#This Row],[Time_to_Crack_in_minutes]]/60</f>
        <v>0</v>
      </c>
    </row>
    <row r="8546" spans="1:11" x14ac:dyDescent="0.25">
      <c r="A8546" t="s">
        <v>3766</v>
      </c>
      <c r="B8546" t="s">
        <v>3767</v>
      </c>
      <c r="C8546">
        <v>145</v>
      </c>
      <c r="D8546" t="s">
        <v>3778</v>
      </c>
      <c r="E8546">
        <f t="shared" si="133"/>
        <v>7</v>
      </c>
      <c r="F8546">
        <v>1073</v>
      </c>
      <c r="G8546" t="s">
        <v>10</v>
      </c>
      <c r="H8546">
        <v>56</v>
      </c>
      <c r="I8546">
        <v>0</v>
      </c>
      <c r="J8546">
        <f>Table1[[#This Row],[Time_to_crack_in_seconds]]/60</f>
        <v>0</v>
      </c>
      <c r="K8546">
        <f>Table1[[#This Row],[Time_to_Crack_in_minutes]]/60</f>
        <v>0</v>
      </c>
    </row>
    <row r="8547" spans="1:11" x14ac:dyDescent="0.25">
      <c r="A8547" t="s">
        <v>3766</v>
      </c>
      <c r="B8547" t="s">
        <v>3767</v>
      </c>
      <c r="C8547">
        <v>146</v>
      </c>
      <c r="D8547" t="s">
        <v>2911</v>
      </c>
      <c r="E8547">
        <f t="shared" si="133"/>
        <v>6</v>
      </c>
      <c r="F8547">
        <v>1048</v>
      </c>
      <c r="G8547" t="s">
        <v>13</v>
      </c>
      <c r="I8547">
        <v>10800</v>
      </c>
      <c r="J8547">
        <f>Table1[[#This Row],[Time_to_crack_in_seconds]]/60</f>
        <v>180</v>
      </c>
      <c r="K8547">
        <f>Table1[[#This Row],[Time_to_Crack_in_minutes]]/60</f>
        <v>3</v>
      </c>
    </row>
    <row r="8548" spans="1:11" x14ac:dyDescent="0.25">
      <c r="A8548" t="s">
        <v>3766</v>
      </c>
      <c r="B8548" t="s">
        <v>3767</v>
      </c>
      <c r="C8548">
        <v>147</v>
      </c>
      <c r="D8548" t="s">
        <v>2251</v>
      </c>
      <c r="E8548">
        <f t="shared" si="133"/>
        <v>8</v>
      </c>
      <c r="F8548">
        <v>1033</v>
      </c>
      <c r="G8548" t="s">
        <v>10</v>
      </c>
      <c r="I8548">
        <v>0</v>
      </c>
      <c r="J8548">
        <f>Table1[[#This Row],[Time_to_crack_in_seconds]]/60</f>
        <v>0</v>
      </c>
      <c r="K8548">
        <f>Table1[[#This Row],[Time_to_Crack_in_minutes]]/60</f>
        <v>0</v>
      </c>
    </row>
    <row r="8549" spans="1:11" x14ac:dyDescent="0.25">
      <c r="A8549" t="s">
        <v>3766</v>
      </c>
      <c r="B8549" t="s">
        <v>3767</v>
      </c>
      <c r="C8549">
        <v>148</v>
      </c>
      <c r="D8549" t="s">
        <v>2119</v>
      </c>
      <c r="E8549">
        <f t="shared" si="133"/>
        <v>6</v>
      </c>
      <c r="F8549">
        <v>1020</v>
      </c>
      <c r="G8549" t="s">
        <v>13</v>
      </c>
      <c r="I8549">
        <v>10800</v>
      </c>
      <c r="J8549">
        <f>Table1[[#This Row],[Time_to_crack_in_seconds]]/60</f>
        <v>180</v>
      </c>
      <c r="K8549">
        <f>Table1[[#This Row],[Time_to_Crack_in_minutes]]/60</f>
        <v>3</v>
      </c>
    </row>
    <row r="8550" spans="1:11" x14ac:dyDescent="0.25">
      <c r="A8550" t="s">
        <v>3766</v>
      </c>
      <c r="B8550" t="s">
        <v>3767</v>
      </c>
      <c r="C8550">
        <v>149</v>
      </c>
      <c r="D8550" t="s">
        <v>814</v>
      </c>
      <c r="E8550">
        <f t="shared" si="133"/>
        <v>8</v>
      </c>
      <c r="F8550">
        <v>1016</v>
      </c>
      <c r="G8550" t="s">
        <v>10</v>
      </c>
      <c r="H8550">
        <v>168</v>
      </c>
      <c r="I8550">
        <v>0</v>
      </c>
      <c r="J8550">
        <f>Table1[[#This Row],[Time_to_crack_in_seconds]]/60</f>
        <v>0</v>
      </c>
      <c r="K8550">
        <f>Table1[[#This Row],[Time_to_Crack_in_minutes]]/60</f>
        <v>0</v>
      </c>
    </row>
    <row r="8551" spans="1:11" x14ac:dyDescent="0.25">
      <c r="A8551" t="s">
        <v>3766</v>
      </c>
      <c r="B8551" t="s">
        <v>3767</v>
      </c>
      <c r="C8551">
        <v>150</v>
      </c>
      <c r="D8551" t="s">
        <v>254</v>
      </c>
      <c r="E8551">
        <f t="shared" si="133"/>
        <v>8</v>
      </c>
      <c r="F8551">
        <v>995</v>
      </c>
      <c r="G8551" t="s">
        <v>18</v>
      </c>
      <c r="H8551">
        <v>163</v>
      </c>
      <c r="I8551">
        <v>120</v>
      </c>
      <c r="J8551">
        <f>Table1[[#This Row],[Time_to_crack_in_seconds]]/60</f>
        <v>2</v>
      </c>
      <c r="K8551">
        <f>Table1[[#This Row],[Time_to_Crack_in_minutes]]/60</f>
        <v>3.3333333333333333E-2</v>
      </c>
    </row>
    <row r="8552" spans="1:11" x14ac:dyDescent="0.25">
      <c r="A8552" t="s">
        <v>3766</v>
      </c>
      <c r="B8552" t="s">
        <v>3767</v>
      </c>
      <c r="C8552">
        <v>151</v>
      </c>
      <c r="D8552" t="s">
        <v>546</v>
      </c>
      <c r="E8552">
        <f t="shared" si="133"/>
        <v>8</v>
      </c>
      <c r="F8552">
        <v>966</v>
      </c>
      <c r="G8552" t="s">
        <v>41</v>
      </c>
      <c r="H8552">
        <v>73</v>
      </c>
      <c r="I8552">
        <v>7</v>
      </c>
      <c r="J8552">
        <f>Table1[[#This Row],[Time_to_crack_in_seconds]]/60</f>
        <v>0.11666666666666667</v>
      </c>
      <c r="K8552">
        <f>Table1[[#This Row],[Time_to_Crack_in_minutes]]/60</f>
        <v>1.9444444444444444E-3</v>
      </c>
    </row>
    <row r="8553" spans="1:11" x14ac:dyDescent="0.25">
      <c r="A8553" t="s">
        <v>3766</v>
      </c>
      <c r="B8553" t="s">
        <v>3767</v>
      </c>
      <c r="C8553">
        <v>152</v>
      </c>
      <c r="D8553" t="s">
        <v>25</v>
      </c>
      <c r="E8553">
        <f t="shared" si="133"/>
        <v>8</v>
      </c>
      <c r="F8553">
        <v>937</v>
      </c>
      <c r="G8553" t="s">
        <v>10</v>
      </c>
      <c r="H8553">
        <v>61</v>
      </c>
      <c r="I8553">
        <v>0</v>
      </c>
      <c r="J8553">
        <f>Table1[[#This Row],[Time_to_crack_in_seconds]]/60</f>
        <v>0</v>
      </c>
      <c r="K8553">
        <f>Table1[[#This Row],[Time_to_Crack_in_minutes]]/60</f>
        <v>0</v>
      </c>
    </row>
    <row r="8554" spans="1:11" x14ac:dyDescent="0.25">
      <c r="A8554" t="s">
        <v>3766</v>
      </c>
      <c r="B8554" t="s">
        <v>3767</v>
      </c>
      <c r="C8554">
        <v>153</v>
      </c>
      <c r="D8554" t="s">
        <v>623</v>
      </c>
      <c r="E8554">
        <f t="shared" si="133"/>
        <v>6</v>
      </c>
      <c r="F8554">
        <v>911</v>
      </c>
      <c r="G8554" t="s">
        <v>54</v>
      </c>
      <c r="H8554">
        <v>35</v>
      </c>
      <c r="I8554">
        <v>1020</v>
      </c>
      <c r="J8554">
        <f>Table1[[#This Row],[Time_to_crack_in_seconds]]/60</f>
        <v>17</v>
      </c>
      <c r="K8554">
        <f>Table1[[#This Row],[Time_to_Crack_in_minutes]]/60</f>
        <v>0.28333333333333333</v>
      </c>
    </row>
    <row r="8555" spans="1:11" x14ac:dyDescent="0.25">
      <c r="A8555" t="s">
        <v>3766</v>
      </c>
      <c r="B8555" t="s">
        <v>3767</v>
      </c>
      <c r="C8555">
        <v>154</v>
      </c>
      <c r="D8555" t="s">
        <v>3779</v>
      </c>
      <c r="E8555">
        <f t="shared" si="133"/>
        <v>8</v>
      </c>
      <c r="F8555">
        <v>890</v>
      </c>
      <c r="G8555" t="s">
        <v>162</v>
      </c>
      <c r="I8555">
        <v>2</v>
      </c>
      <c r="J8555">
        <f>Table1[[#This Row],[Time_to_crack_in_seconds]]/60</f>
        <v>3.3333333333333333E-2</v>
      </c>
      <c r="K8555">
        <f>Table1[[#This Row],[Time_to_Crack_in_minutes]]/60</f>
        <v>5.5555555555555556E-4</v>
      </c>
    </row>
    <row r="8556" spans="1:11" x14ac:dyDescent="0.25">
      <c r="A8556" t="s">
        <v>3766</v>
      </c>
      <c r="B8556" t="s">
        <v>3767</v>
      </c>
      <c r="C8556">
        <v>155</v>
      </c>
      <c r="D8556" t="s">
        <v>645</v>
      </c>
      <c r="E8556">
        <f t="shared" si="133"/>
        <v>4</v>
      </c>
      <c r="F8556">
        <v>889</v>
      </c>
      <c r="G8556" t="s">
        <v>10</v>
      </c>
      <c r="H8556">
        <v>117</v>
      </c>
      <c r="I8556">
        <v>0</v>
      </c>
      <c r="J8556">
        <f>Table1[[#This Row],[Time_to_crack_in_seconds]]/60</f>
        <v>0</v>
      </c>
      <c r="K8556">
        <f>Table1[[#This Row],[Time_to_Crack_in_minutes]]/60</f>
        <v>0</v>
      </c>
    </row>
    <row r="8557" spans="1:11" x14ac:dyDescent="0.25">
      <c r="A8557" t="s">
        <v>3766</v>
      </c>
      <c r="B8557" t="s">
        <v>3767</v>
      </c>
      <c r="C8557">
        <v>156</v>
      </c>
      <c r="D8557" t="s">
        <v>274</v>
      </c>
      <c r="E8557">
        <f t="shared" si="133"/>
        <v>8</v>
      </c>
      <c r="F8557">
        <v>878</v>
      </c>
      <c r="G8557" t="s">
        <v>10</v>
      </c>
      <c r="I8557">
        <v>0</v>
      </c>
      <c r="J8557">
        <f>Table1[[#This Row],[Time_to_crack_in_seconds]]/60</f>
        <v>0</v>
      </c>
      <c r="K8557">
        <f>Table1[[#This Row],[Time_to_Crack_in_minutes]]/60</f>
        <v>0</v>
      </c>
    </row>
    <row r="8558" spans="1:11" x14ac:dyDescent="0.25">
      <c r="A8558" t="s">
        <v>3766</v>
      </c>
      <c r="B8558" t="s">
        <v>3767</v>
      </c>
      <c r="C8558">
        <v>157</v>
      </c>
      <c r="D8558" t="s">
        <v>333</v>
      </c>
      <c r="E8558">
        <f t="shared" si="133"/>
        <v>5</v>
      </c>
      <c r="F8558">
        <v>863</v>
      </c>
      <c r="G8558" t="s">
        <v>52</v>
      </c>
      <c r="H8558">
        <v>92</v>
      </c>
      <c r="I8558">
        <v>10</v>
      </c>
      <c r="J8558">
        <f>Table1[[#This Row],[Time_to_crack_in_seconds]]/60</f>
        <v>0.16666666666666666</v>
      </c>
      <c r="K8558">
        <f>Table1[[#This Row],[Time_to_Crack_in_minutes]]/60</f>
        <v>2.7777777777777775E-3</v>
      </c>
    </row>
    <row r="8559" spans="1:11" x14ac:dyDescent="0.25">
      <c r="A8559" t="s">
        <v>3766</v>
      </c>
      <c r="B8559" t="s">
        <v>3767</v>
      </c>
      <c r="C8559">
        <v>158</v>
      </c>
      <c r="D8559" t="s">
        <v>20</v>
      </c>
      <c r="E8559">
        <f t="shared" si="133"/>
        <v>7</v>
      </c>
      <c r="F8559">
        <v>851</v>
      </c>
      <c r="G8559" t="s">
        <v>10</v>
      </c>
      <c r="H8559">
        <v>48</v>
      </c>
      <c r="I8559">
        <v>0</v>
      </c>
      <c r="J8559">
        <f>Table1[[#This Row],[Time_to_crack_in_seconds]]/60</f>
        <v>0</v>
      </c>
      <c r="K8559">
        <f>Table1[[#This Row],[Time_to_Crack_in_minutes]]/60</f>
        <v>0</v>
      </c>
    </row>
    <row r="8560" spans="1:11" x14ac:dyDescent="0.25">
      <c r="A8560" t="s">
        <v>3766</v>
      </c>
      <c r="B8560" t="s">
        <v>3767</v>
      </c>
      <c r="C8560">
        <v>159</v>
      </c>
      <c r="D8560" t="s">
        <v>3780</v>
      </c>
      <c r="E8560">
        <f t="shared" si="133"/>
        <v>9</v>
      </c>
      <c r="F8560">
        <v>845</v>
      </c>
      <c r="G8560" t="s">
        <v>837</v>
      </c>
      <c r="I8560">
        <v>14400</v>
      </c>
      <c r="J8560">
        <f>Table1[[#This Row],[Time_to_crack_in_seconds]]/60</f>
        <v>240</v>
      </c>
      <c r="K8560">
        <f>Table1[[#This Row],[Time_to_Crack_in_minutes]]/60</f>
        <v>4</v>
      </c>
    </row>
    <row r="8561" spans="1:11" x14ac:dyDescent="0.25">
      <c r="A8561" t="s">
        <v>3766</v>
      </c>
      <c r="B8561" t="s">
        <v>3767</v>
      </c>
      <c r="C8561">
        <v>160</v>
      </c>
      <c r="D8561" t="s">
        <v>3781</v>
      </c>
      <c r="E8561">
        <f t="shared" si="133"/>
        <v>7</v>
      </c>
      <c r="F8561">
        <v>833</v>
      </c>
      <c r="G8561" t="s">
        <v>54</v>
      </c>
      <c r="I8561">
        <v>1020</v>
      </c>
      <c r="J8561">
        <f>Table1[[#This Row],[Time_to_crack_in_seconds]]/60</f>
        <v>17</v>
      </c>
      <c r="K8561">
        <f>Table1[[#This Row],[Time_to_Crack_in_minutes]]/60</f>
        <v>0.28333333333333333</v>
      </c>
    </row>
    <row r="8562" spans="1:11" x14ac:dyDescent="0.25">
      <c r="A8562" t="s">
        <v>3766</v>
      </c>
      <c r="B8562" t="s">
        <v>3767</v>
      </c>
      <c r="C8562">
        <v>161</v>
      </c>
      <c r="D8562" t="s">
        <v>2883</v>
      </c>
      <c r="E8562">
        <f t="shared" si="133"/>
        <v>7</v>
      </c>
      <c r="F8562">
        <v>832</v>
      </c>
      <c r="G8562" t="s">
        <v>10</v>
      </c>
      <c r="I8562">
        <v>0</v>
      </c>
      <c r="J8562">
        <f>Table1[[#This Row],[Time_to_crack_in_seconds]]/60</f>
        <v>0</v>
      </c>
      <c r="K8562">
        <f>Table1[[#This Row],[Time_to_Crack_in_minutes]]/60</f>
        <v>0</v>
      </c>
    </row>
    <row r="8563" spans="1:11" x14ac:dyDescent="0.25">
      <c r="A8563" t="s">
        <v>3766</v>
      </c>
      <c r="B8563" t="s">
        <v>3767</v>
      </c>
      <c r="C8563">
        <v>162</v>
      </c>
      <c r="D8563" t="s">
        <v>3782</v>
      </c>
      <c r="E8563">
        <f t="shared" si="133"/>
        <v>8</v>
      </c>
      <c r="F8563">
        <v>830</v>
      </c>
      <c r="G8563" t="s">
        <v>162</v>
      </c>
      <c r="I8563">
        <v>2</v>
      </c>
      <c r="J8563">
        <f>Table1[[#This Row],[Time_to_crack_in_seconds]]/60</f>
        <v>3.3333333333333333E-2</v>
      </c>
      <c r="K8563">
        <f>Table1[[#This Row],[Time_to_Crack_in_minutes]]/60</f>
        <v>5.5555555555555556E-4</v>
      </c>
    </row>
    <row r="8564" spans="1:11" x14ac:dyDescent="0.25">
      <c r="A8564" t="s">
        <v>3766</v>
      </c>
      <c r="B8564" t="s">
        <v>3767</v>
      </c>
      <c r="C8564">
        <v>163</v>
      </c>
      <c r="D8564" t="s">
        <v>35</v>
      </c>
      <c r="E8564">
        <f t="shared" si="133"/>
        <v>7</v>
      </c>
      <c r="F8564">
        <v>830</v>
      </c>
      <c r="G8564" t="s">
        <v>18</v>
      </c>
      <c r="H8564">
        <v>111</v>
      </c>
      <c r="I8564">
        <v>120</v>
      </c>
      <c r="J8564">
        <f>Table1[[#This Row],[Time_to_crack_in_seconds]]/60</f>
        <v>2</v>
      </c>
      <c r="K8564">
        <f>Table1[[#This Row],[Time_to_Crack_in_minutes]]/60</f>
        <v>3.3333333333333333E-2</v>
      </c>
    </row>
    <row r="8565" spans="1:11" x14ac:dyDescent="0.25">
      <c r="A8565" t="s">
        <v>3766</v>
      </c>
      <c r="B8565" t="s">
        <v>3767</v>
      </c>
      <c r="C8565">
        <v>164</v>
      </c>
      <c r="D8565" t="s">
        <v>854</v>
      </c>
      <c r="E8565">
        <f t="shared" si="133"/>
        <v>8</v>
      </c>
      <c r="F8565">
        <v>824</v>
      </c>
      <c r="G8565" t="s">
        <v>18</v>
      </c>
      <c r="H8565">
        <v>118</v>
      </c>
      <c r="I8565">
        <v>120</v>
      </c>
      <c r="J8565">
        <f>Table1[[#This Row],[Time_to_crack_in_seconds]]/60</f>
        <v>2</v>
      </c>
      <c r="K8565">
        <f>Table1[[#This Row],[Time_to_Crack_in_minutes]]/60</f>
        <v>3.3333333333333333E-2</v>
      </c>
    </row>
    <row r="8566" spans="1:11" x14ac:dyDescent="0.25">
      <c r="A8566" t="s">
        <v>3766</v>
      </c>
      <c r="B8566" t="s">
        <v>3767</v>
      </c>
      <c r="C8566">
        <v>165</v>
      </c>
      <c r="D8566" t="s">
        <v>124</v>
      </c>
      <c r="E8566">
        <f t="shared" si="133"/>
        <v>7</v>
      </c>
      <c r="F8566">
        <v>823</v>
      </c>
      <c r="G8566" t="s">
        <v>10</v>
      </c>
      <c r="H8566">
        <v>156</v>
      </c>
      <c r="I8566">
        <v>0</v>
      </c>
      <c r="J8566">
        <f>Table1[[#This Row],[Time_to_crack_in_seconds]]/60</f>
        <v>0</v>
      </c>
      <c r="K8566">
        <f>Table1[[#This Row],[Time_to_Crack_in_minutes]]/60</f>
        <v>0</v>
      </c>
    </row>
    <row r="8567" spans="1:11" x14ac:dyDescent="0.25">
      <c r="A8567" t="s">
        <v>3766</v>
      </c>
      <c r="B8567" t="s">
        <v>3767</v>
      </c>
      <c r="C8567">
        <v>166</v>
      </c>
      <c r="D8567" t="s">
        <v>96</v>
      </c>
      <c r="E8567">
        <f t="shared" si="133"/>
        <v>11</v>
      </c>
      <c r="F8567">
        <v>818</v>
      </c>
      <c r="G8567" t="s">
        <v>10</v>
      </c>
      <c r="I8567">
        <v>0</v>
      </c>
      <c r="J8567">
        <f>Table1[[#This Row],[Time_to_crack_in_seconds]]/60</f>
        <v>0</v>
      </c>
      <c r="K8567">
        <f>Table1[[#This Row],[Time_to_Crack_in_minutes]]/60</f>
        <v>0</v>
      </c>
    </row>
    <row r="8568" spans="1:11" x14ac:dyDescent="0.25">
      <c r="A8568" t="s">
        <v>3766</v>
      </c>
      <c r="B8568" t="s">
        <v>3767</v>
      </c>
      <c r="C8568">
        <v>167</v>
      </c>
      <c r="D8568" t="s">
        <v>3783</v>
      </c>
      <c r="E8568">
        <f t="shared" si="133"/>
        <v>8</v>
      </c>
      <c r="F8568">
        <v>818</v>
      </c>
      <c r="G8568" t="s">
        <v>13</v>
      </c>
      <c r="I8568">
        <v>10800</v>
      </c>
      <c r="J8568">
        <f>Table1[[#This Row],[Time_to_crack_in_seconds]]/60</f>
        <v>180</v>
      </c>
      <c r="K8568">
        <f>Table1[[#This Row],[Time_to_Crack_in_minutes]]/60</f>
        <v>3</v>
      </c>
    </row>
    <row r="8569" spans="1:11" x14ac:dyDescent="0.25">
      <c r="A8569" t="s">
        <v>3766</v>
      </c>
      <c r="B8569" t="s">
        <v>3767</v>
      </c>
      <c r="C8569">
        <v>168</v>
      </c>
      <c r="D8569" t="s">
        <v>3784</v>
      </c>
      <c r="E8569">
        <f t="shared" si="133"/>
        <v>7</v>
      </c>
      <c r="F8569">
        <v>812</v>
      </c>
      <c r="G8569" t="s">
        <v>2371</v>
      </c>
      <c r="I8569">
        <v>14</v>
      </c>
      <c r="J8569">
        <f>Table1[[#This Row],[Time_to_crack_in_seconds]]/60</f>
        <v>0.23333333333333334</v>
      </c>
      <c r="K8569">
        <f>Table1[[#This Row],[Time_to_Crack_in_minutes]]/60</f>
        <v>3.8888888888888888E-3</v>
      </c>
    </row>
    <row r="8570" spans="1:11" x14ac:dyDescent="0.25">
      <c r="A8570" t="s">
        <v>3766</v>
      </c>
      <c r="B8570" t="s">
        <v>3767</v>
      </c>
      <c r="C8570">
        <v>169</v>
      </c>
      <c r="D8570" t="s">
        <v>3785</v>
      </c>
      <c r="E8570">
        <f t="shared" si="133"/>
        <v>9</v>
      </c>
      <c r="F8570">
        <v>804</v>
      </c>
      <c r="G8570" t="s">
        <v>28</v>
      </c>
      <c r="I8570">
        <v>3</v>
      </c>
      <c r="J8570">
        <f>Table1[[#This Row],[Time_to_crack_in_seconds]]/60</f>
        <v>0.05</v>
      </c>
      <c r="K8570">
        <f>Table1[[#This Row],[Time_to_Crack_in_minutes]]/60</f>
        <v>8.3333333333333339E-4</v>
      </c>
    </row>
    <row r="8571" spans="1:11" x14ac:dyDescent="0.25">
      <c r="A8571" t="s">
        <v>3766</v>
      </c>
      <c r="B8571" t="s">
        <v>3767</v>
      </c>
      <c r="C8571">
        <v>170</v>
      </c>
      <c r="D8571" t="s">
        <v>2362</v>
      </c>
      <c r="E8571">
        <f t="shared" si="133"/>
        <v>8</v>
      </c>
      <c r="F8571">
        <v>788</v>
      </c>
      <c r="G8571" t="s">
        <v>54</v>
      </c>
      <c r="I8571">
        <v>1020</v>
      </c>
      <c r="J8571">
        <f>Table1[[#This Row],[Time_to_crack_in_seconds]]/60</f>
        <v>17</v>
      </c>
      <c r="K8571">
        <f>Table1[[#This Row],[Time_to_Crack_in_minutes]]/60</f>
        <v>0.28333333333333333</v>
      </c>
    </row>
    <row r="8572" spans="1:11" x14ac:dyDescent="0.25">
      <c r="A8572" t="s">
        <v>3766</v>
      </c>
      <c r="B8572" t="s">
        <v>3767</v>
      </c>
      <c r="C8572">
        <v>171</v>
      </c>
      <c r="D8572" t="s">
        <v>188</v>
      </c>
      <c r="E8572">
        <f t="shared" si="133"/>
        <v>6</v>
      </c>
      <c r="F8572">
        <v>787</v>
      </c>
      <c r="G8572" t="s">
        <v>10</v>
      </c>
      <c r="I8572">
        <v>0</v>
      </c>
      <c r="J8572">
        <f>Table1[[#This Row],[Time_to_crack_in_seconds]]/60</f>
        <v>0</v>
      </c>
      <c r="K8572">
        <f>Table1[[#This Row],[Time_to_Crack_in_minutes]]/60</f>
        <v>0</v>
      </c>
    </row>
    <row r="8573" spans="1:11" x14ac:dyDescent="0.25">
      <c r="A8573" t="s">
        <v>3766</v>
      </c>
      <c r="B8573" t="s">
        <v>3767</v>
      </c>
      <c r="C8573">
        <v>172</v>
      </c>
      <c r="D8573" t="s">
        <v>2080</v>
      </c>
      <c r="E8573">
        <f t="shared" si="133"/>
        <v>6</v>
      </c>
      <c r="F8573">
        <v>778</v>
      </c>
      <c r="G8573" t="s">
        <v>10</v>
      </c>
      <c r="I8573">
        <v>0</v>
      </c>
      <c r="J8573">
        <f>Table1[[#This Row],[Time_to_crack_in_seconds]]/60</f>
        <v>0</v>
      </c>
      <c r="K8573">
        <f>Table1[[#This Row],[Time_to_Crack_in_minutes]]/60</f>
        <v>0</v>
      </c>
    </row>
    <row r="8574" spans="1:11" x14ac:dyDescent="0.25">
      <c r="A8574" t="s">
        <v>3766</v>
      </c>
      <c r="B8574" t="s">
        <v>3767</v>
      </c>
      <c r="C8574">
        <v>173</v>
      </c>
      <c r="D8574" t="s">
        <v>3786</v>
      </c>
      <c r="E8574">
        <f t="shared" si="133"/>
        <v>7</v>
      </c>
      <c r="F8574">
        <v>747</v>
      </c>
      <c r="G8574" t="s">
        <v>10</v>
      </c>
      <c r="I8574">
        <v>0</v>
      </c>
      <c r="J8574">
        <f>Table1[[#This Row],[Time_to_crack_in_seconds]]/60</f>
        <v>0</v>
      </c>
      <c r="K8574">
        <f>Table1[[#This Row],[Time_to_Crack_in_minutes]]/60</f>
        <v>0</v>
      </c>
    </row>
    <row r="8575" spans="1:11" x14ac:dyDescent="0.25">
      <c r="A8575" t="s">
        <v>3766</v>
      </c>
      <c r="B8575" t="s">
        <v>3767</v>
      </c>
      <c r="C8575">
        <v>174</v>
      </c>
      <c r="D8575" t="s">
        <v>343</v>
      </c>
      <c r="E8575">
        <f t="shared" si="133"/>
        <v>5</v>
      </c>
      <c r="F8575">
        <v>730</v>
      </c>
      <c r="G8575" t="s">
        <v>203</v>
      </c>
      <c r="I8575">
        <v>60</v>
      </c>
      <c r="J8575">
        <f>Table1[[#This Row],[Time_to_crack_in_seconds]]/60</f>
        <v>1</v>
      </c>
      <c r="K8575">
        <f>Table1[[#This Row],[Time_to_Crack_in_minutes]]/60</f>
        <v>1.6666666666666666E-2</v>
      </c>
    </row>
    <row r="8576" spans="1:11" x14ac:dyDescent="0.25">
      <c r="A8576" t="s">
        <v>3766</v>
      </c>
      <c r="B8576" t="s">
        <v>3767</v>
      </c>
      <c r="C8576">
        <v>175</v>
      </c>
      <c r="D8576" t="s">
        <v>1489</v>
      </c>
      <c r="E8576">
        <f t="shared" si="133"/>
        <v>6</v>
      </c>
      <c r="F8576">
        <v>728</v>
      </c>
      <c r="G8576" t="s">
        <v>41</v>
      </c>
      <c r="H8576">
        <v>98</v>
      </c>
      <c r="I8576">
        <v>7</v>
      </c>
      <c r="J8576">
        <f>Table1[[#This Row],[Time_to_crack_in_seconds]]/60</f>
        <v>0.11666666666666667</v>
      </c>
      <c r="K8576">
        <f>Table1[[#This Row],[Time_to_Crack_in_minutes]]/60</f>
        <v>1.9444444444444444E-3</v>
      </c>
    </row>
    <row r="8577" spans="1:11" x14ac:dyDescent="0.25">
      <c r="A8577" t="s">
        <v>3766</v>
      </c>
      <c r="B8577" t="s">
        <v>3767</v>
      </c>
      <c r="C8577">
        <v>176</v>
      </c>
      <c r="D8577" t="s">
        <v>803</v>
      </c>
      <c r="E8577">
        <f t="shared" si="133"/>
        <v>10</v>
      </c>
      <c r="F8577">
        <v>728</v>
      </c>
      <c r="G8577" t="s">
        <v>18</v>
      </c>
      <c r="I8577">
        <v>120</v>
      </c>
      <c r="J8577">
        <f>Table1[[#This Row],[Time_to_crack_in_seconds]]/60</f>
        <v>2</v>
      </c>
      <c r="K8577">
        <f>Table1[[#This Row],[Time_to_Crack_in_minutes]]/60</f>
        <v>3.3333333333333333E-2</v>
      </c>
    </row>
    <row r="8578" spans="1:11" x14ac:dyDescent="0.25">
      <c r="A8578" t="s">
        <v>3766</v>
      </c>
      <c r="B8578" t="s">
        <v>3767</v>
      </c>
      <c r="C8578">
        <v>177</v>
      </c>
      <c r="D8578" t="s">
        <v>1486</v>
      </c>
      <c r="E8578">
        <f t="shared" si="133"/>
        <v>8</v>
      </c>
      <c r="F8578">
        <v>725</v>
      </c>
      <c r="G8578" t="s">
        <v>10</v>
      </c>
      <c r="H8578">
        <v>103</v>
      </c>
      <c r="I8578">
        <v>0</v>
      </c>
      <c r="J8578">
        <f>Table1[[#This Row],[Time_to_crack_in_seconds]]/60</f>
        <v>0</v>
      </c>
      <c r="K8578">
        <f>Table1[[#This Row],[Time_to_Crack_in_minutes]]/60</f>
        <v>0</v>
      </c>
    </row>
    <row r="8579" spans="1:11" x14ac:dyDescent="0.25">
      <c r="A8579" t="s">
        <v>3766</v>
      </c>
      <c r="B8579" t="s">
        <v>3767</v>
      </c>
      <c r="C8579">
        <v>178</v>
      </c>
      <c r="D8579" t="s">
        <v>3787</v>
      </c>
      <c r="E8579">
        <f t="shared" ref="E8579:E8642" si="134">LEN(D8579)</f>
        <v>8</v>
      </c>
      <c r="F8579">
        <v>718</v>
      </c>
      <c r="G8579" t="s">
        <v>13</v>
      </c>
      <c r="I8579">
        <v>10800</v>
      </c>
      <c r="J8579">
        <f>Table1[[#This Row],[Time_to_crack_in_seconds]]/60</f>
        <v>180</v>
      </c>
      <c r="K8579">
        <f>Table1[[#This Row],[Time_to_Crack_in_minutes]]/60</f>
        <v>3</v>
      </c>
    </row>
    <row r="8580" spans="1:11" x14ac:dyDescent="0.25">
      <c r="A8580" t="s">
        <v>3766</v>
      </c>
      <c r="B8580" t="s">
        <v>3767</v>
      </c>
      <c r="C8580">
        <v>179</v>
      </c>
      <c r="D8580" t="s">
        <v>3472</v>
      </c>
      <c r="E8580">
        <f t="shared" si="134"/>
        <v>8</v>
      </c>
      <c r="F8580">
        <v>717</v>
      </c>
      <c r="G8580" t="s">
        <v>10</v>
      </c>
      <c r="I8580">
        <v>0</v>
      </c>
      <c r="J8580">
        <f>Table1[[#This Row],[Time_to_crack_in_seconds]]/60</f>
        <v>0</v>
      </c>
      <c r="K8580">
        <f>Table1[[#This Row],[Time_to_Crack_in_minutes]]/60</f>
        <v>0</v>
      </c>
    </row>
    <row r="8581" spans="1:11" x14ac:dyDescent="0.25">
      <c r="A8581" t="s">
        <v>3766</v>
      </c>
      <c r="B8581" t="s">
        <v>3767</v>
      </c>
      <c r="C8581">
        <v>180</v>
      </c>
      <c r="D8581" t="s">
        <v>1488</v>
      </c>
      <c r="E8581">
        <f t="shared" si="134"/>
        <v>8</v>
      </c>
      <c r="F8581">
        <v>714</v>
      </c>
      <c r="G8581" t="s">
        <v>82</v>
      </c>
      <c r="H8581">
        <v>105</v>
      </c>
      <c r="I8581">
        <v>86400</v>
      </c>
      <c r="J8581">
        <f>Table1[[#This Row],[Time_to_crack_in_seconds]]/60</f>
        <v>1440</v>
      </c>
      <c r="K8581">
        <f>Table1[[#This Row],[Time_to_Crack_in_minutes]]/60</f>
        <v>24</v>
      </c>
    </row>
    <row r="8582" spans="1:11" x14ac:dyDescent="0.25">
      <c r="A8582" t="s">
        <v>3766</v>
      </c>
      <c r="B8582" t="s">
        <v>3767</v>
      </c>
      <c r="C8582">
        <v>181</v>
      </c>
      <c r="D8582" t="s">
        <v>103</v>
      </c>
      <c r="E8582">
        <f t="shared" si="134"/>
        <v>7</v>
      </c>
      <c r="F8582">
        <v>711</v>
      </c>
      <c r="G8582" t="s">
        <v>10</v>
      </c>
      <c r="H8582">
        <v>120</v>
      </c>
      <c r="I8582">
        <v>0</v>
      </c>
      <c r="J8582">
        <f>Table1[[#This Row],[Time_to_crack_in_seconds]]/60</f>
        <v>0</v>
      </c>
      <c r="K8582">
        <f>Table1[[#This Row],[Time_to_Crack_in_minutes]]/60</f>
        <v>0</v>
      </c>
    </row>
    <row r="8583" spans="1:11" x14ac:dyDescent="0.25">
      <c r="A8583" t="s">
        <v>3766</v>
      </c>
      <c r="B8583" t="s">
        <v>3767</v>
      </c>
      <c r="C8583">
        <v>182</v>
      </c>
      <c r="D8583">
        <v>7894561230</v>
      </c>
      <c r="E8583">
        <f t="shared" si="134"/>
        <v>10</v>
      </c>
      <c r="F8583">
        <v>704</v>
      </c>
      <c r="G8583" t="s">
        <v>162</v>
      </c>
      <c r="I8583">
        <v>2</v>
      </c>
      <c r="J8583">
        <f>Table1[[#This Row],[Time_to_crack_in_seconds]]/60</f>
        <v>3.3333333333333333E-2</v>
      </c>
      <c r="K8583">
        <f>Table1[[#This Row],[Time_to_Crack_in_minutes]]/60</f>
        <v>5.5555555555555556E-4</v>
      </c>
    </row>
    <row r="8584" spans="1:11" x14ac:dyDescent="0.25">
      <c r="A8584" t="s">
        <v>3766</v>
      </c>
      <c r="B8584" t="s">
        <v>3767</v>
      </c>
      <c r="C8584">
        <v>183</v>
      </c>
      <c r="D8584" t="s">
        <v>2402</v>
      </c>
      <c r="E8584">
        <f t="shared" si="134"/>
        <v>5</v>
      </c>
      <c r="F8584">
        <v>702</v>
      </c>
      <c r="G8584" t="s">
        <v>52</v>
      </c>
      <c r="I8584">
        <v>10</v>
      </c>
      <c r="J8584">
        <f>Table1[[#This Row],[Time_to_crack_in_seconds]]/60</f>
        <v>0.16666666666666666</v>
      </c>
      <c r="K8584">
        <f>Table1[[#This Row],[Time_to_Crack_in_minutes]]/60</f>
        <v>2.7777777777777775E-3</v>
      </c>
    </row>
    <row r="8585" spans="1:11" x14ac:dyDescent="0.25">
      <c r="A8585" t="s">
        <v>3766</v>
      </c>
      <c r="B8585" t="s">
        <v>3767</v>
      </c>
      <c r="C8585">
        <v>184</v>
      </c>
      <c r="D8585" t="s">
        <v>3788</v>
      </c>
      <c r="E8585">
        <f t="shared" si="134"/>
        <v>8</v>
      </c>
      <c r="F8585">
        <v>700</v>
      </c>
      <c r="G8585" t="s">
        <v>10</v>
      </c>
      <c r="I8585">
        <v>0</v>
      </c>
      <c r="J8585">
        <f>Table1[[#This Row],[Time_to_crack_in_seconds]]/60</f>
        <v>0</v>
      </c>
      <c r="K8585">
        <f>Table1[[#This Row],[Time_to_Crack_in_minutes]]/60</f>
        <v>0</v>
      </c>
    </row>
    <row r="8586" spans="1:11" x14ac:dyDescent="0.25">
      <c r="A8586" t="s">
        <v>3766</v>
      </c>
      <c r="B8586" t="s">
        <v>3767</v>
      </c>
      <c r="C8586">
        <v>185</v>
      </c>
      <c r="D8586" t="s">
        <v>832</v>
      </c>
      <c r="E8586">
        <f t="shared" si="134"/>
        <v>9</v>
      </c>
      <c r="F8586">
        <v>696</v>
      </c>
      <c r="G8586" t="s">
        <v>54</v>
      </c>
      <c r="I8586">
        <v>1020</v>
      </c>
      <c r="J8586">
        <f>Table1[[#This Row],[Time_to_crack_in_seconds]]/60</f>
        <v>17</v>
      </c>
      <c r="K8586">
        <f>Table1[[#This Row],[Time_to_Crack_in_minutes]]/60</f>
        <v>0.28333333333333333</v>
      </c>
    </row>
    <row r="8587" spans="1:11" x14ac:dyDescent="0.25">
      <c r="A8587" t="s">
        <v>3766</v>
      </c>
      <c r="B8587" t="s">
        <v>3767</v>
      </c>
      <c r="C8587">
        <v>186</v>
      </c>
      <c r="D8587">
        <v>789456123</v>
      </c>
      <c r="E8587">
        <f t="shared" si="134"/>
        <v>9</v>
      </c>
      <c r="F8587">
        <v>680</v>
      </c>
      <c r="G8587" t="s">
        <v>162</v>
      </c>
      <c r="H8587">
        <v>62</v>
      </c>
      <c r="I8587">
        <v>2</v>
      </c>
      <c r="J8587">
        <f>Table1[[#This Row],[Time_to_crack_in_seconds]]/60</f>
        <v>3.3333333333333333E-2</v>
      </c>
      <c r="K8587">
        <f>Table1[[#This Row],[Time_to_Crack_in_minutes]]/60</f>
        <v>5.5555555555555556E-4</v>
      </c>
    </row>
    <row r="8588" spans="1:11" x14ac:dyDescent="0.25">
      <c r="A8588" t="s">
        <v>3766</v>
      </c>
      <c r="B8588" t="s">
        <v>3767</v>
      </c>
      <c r="C8588">
        <v>187</v>
      </c>
      <c r="D8588" t="s">
        <v>257</v>
      </c>
      <c r="E8588">
        <f t="shared" si="134"/>
        <v>7</v>
      </c>
      <c r="F8588">
        <v>673</v>
      </c>
      <c r="G8588" t="s">
        <v>10</v>
      </c>
      <c r="H8588">
        <v>78</v>
      </c>
      <c r="I8588">
        <v>0</v>
      </c>
      <c r="J8588">
        <f>Table1[[#This Row],[Time_to_crack_in_seconds]]/60</f>
        <v>0</v>
      </c>
      <c r="K8588">
        <f>Table1[[#This Row],[Time_to_Crack_in_minutes]]/60</f>
        <v>0</v>
      </c>
    </row>
    <row r="8589" spans="1:11" x14ac:dyDescent="0.25">
      <c r="A8589" t="s">
        <v>3766</v>
      </c>
      <c r="B8589" t="s">
        <v>3767</v>
      </c>
      <c r="C8589">
        <v>188</v>
      </c>
      <c r="D8589" t="s">
        <v>3789</v>
      </c>
      <c r="E8589">
        <f t="shared" si="134"/>
        <v>11</v>
      </c>
      <c r="F8589">
        <v>672</v>
      </c>
      <c r="G8589" t="s">
        <v>197</v>
      </c>
      <c r="I8589">
        <v>10713600</v>
      </c>
      <c r="J8589">
        <f>Table1[[#This Row],[Time_to_crack_in_seconds]]/60</f>
        <v>178560</v>
      </c>
      <c r="K8589">
        <f>Table1[[#This Row],[Time_to_Crack_in_minutes]]/60</f>
        <v>2976</v>
      </c>
    </row>
    <row r="8590" spans="1:11" x14ac:dyDescent="0.25">
      <c r="A8590" t="s">
        <v>3766</v>
      </c>
      <c r="B8590" t="s">
        <v>3767</v>
      </c>
      <c r="C8590">
        <v>189</v>
      </c>
      <c r="D8590">
        <v>135792468</v>
      </c>
      <c r="E8590">
        <f t="shared" si="134"/>
        <v>9</v>
      </c>
      <c r="F8590">
        <v>665</v>
      </c>
      <c r="G8590" t="s">
        <v>10</v>
      </c>
      <c r="I8590">
        <v>0</v>
      </c>
      <c r="J8590">
        <f>Table1[[#This Row],[Time_to_crack_in_seconds]]/60</f>
        <v>0</v>
      </c>
      <c r="K8590">
        <f>Table1[[#This Row],[Time_to_Crack_in_minutes]]/60</f>
        <v>0</v>
      </c>
    </row>
    <row r="8591" spans="1:11" x14ac:dyDescent="0.25">
      <c r="A8591" t="s">
        <v>3766</v>
      </c>
      <c r="B8591" t="s">
        <v>3767</v>
      </c>
      <c r="C8591">
        <v>190</v>
      </c>
      <c r="D8591" t="s">
        <v>3790</v>
      </c>
      <c r="E8591">
        <f t="shared" si="134"/>
        <v>9</v>
      </c>
      <c r="F8591">
        <v>653</v>
      </c>
      <c r="G8591" t="s">
        <v>708</v>
      </c>
      <c r="I8591">
        <v>34</v>
      </c>
      <c r="J8591">
        <f>Table1[[#This Row],[Time_to_crack_in_seconds]]/60</f>
        <v>0.56666666666666665</v>
      </c>
      <c r="K8591">
        <f>Table1[[#This Row],[Time_to_Crack_in_minutes]]/60</f>
        <v>9.4444444444444445E-3</v>
      </c>
    </row>
    <row r="8592" spans="1:11" x14ac:dyDescent="0.25">
      <c r="A8592" t="s">
        <v>3766</v>
      </c>
      <c r="B8592" t="s">
        <v>3767</v>
      </c>
      <c r="C8592">
        <v>191</v>
      </c>
      <c r="D8592" t="s">
        <v>3791</v>
      </c>
      <c r="E8592">
        <f t="shared" si="134"/>
        <v>6</v>
      </c>
      <c r="F8592">
        <v>646</v>
      </c>
      <c r="G8592" t="s">
        <v>10</v>
      </c>
      <c r="I8592">
        <v>0</v>
      </c>
      <c r="J8592">
        <f>Table1[[#This Row],[Time_to_crack_in_seconds]]/60</f>
        <v>0</v>
      </c>
      <c r="K8592">
        <f>Table1[[#This Row],[Time_to_Crack_in_minutes]]/60</f>
        <v>0</v>
      </c>
    </row>
    <row r="8593" spans="1:11" x14ac:dyDescent="0.25">
      <c r="A8593" t="s">
        <v>3766</v>
      </c>
      <c r="B8593" t="s">
        <v>3767</v>
      </c>
      <c r="C8593">
        <v>192</v>
      </c>
      <c r="D8593" t="s">
        <v>807</v>
      </c>
      <c r="E8593">
        <f t="shared" si="134"/>
        <v>7</v>
      </c>
      <c r="F8593">
        <v>645</v>
      </c>
      <c r="G8593" t="s">
        <v>10</v>
      </c>
      <c r="I8593">
        <v>0</v>
      </c>
      <c r="J8593">
        <f>Table1[[#This Row],[Time_to_crack_in_seconds]]/60</f>
        <v>0</v>
      </c>
      <c r="K8593">
        <f>Table1[[#This Row],[Time_to_Crack_in_minutes]]/60</f>
        <v>0</v>
      </c>
    </row>
    <row r="8594" spans="1:11" x14ac:dyDescent="0.25">
      <c r="A8594" t="s">
        <v>3766</v>
      </c>
      <c r="B8594" t="s">
        <v>3767</v>
      </c>
      <c r="C8594">
        <v>193</v>
      </c>
      <c r="D8594" t="s">
        <v>2696</v>
      </c>
      <c r="E8594">
        <f t="shared" si="134"/>
        <v>6</v>
      </c>
      <c r="F8594">
        <v>628</v>
      </c>
      <c r="G8594" t="s">
        <v>13</v>
      </c>
      <c r="I8594">
        <v>10800</v>
      </c>
      <c r="J8594">
        <f>Table1[[#This Row],[Time_to_crack_in_seconds]]/60</f>
        <v>180</v>
      </c>
      <c r="K8594">
        <f>Table1[[#This Row],[Time_to_Crack_in_minutes]]/60</f>
        <v>3</v>
      </c>
    </row>
    <row r="8595" spans="1:11" x14ac:dyDescent="0.25">
      <c r="A8595" t="s">
        <v>3766</v>
      </c>
      <c r="B8595" t="s">
        <v>3767</v>
      </c>
      <c r="C8595">
        <v>194</v>
      </c>
      <c r="D8595" t="s">
        <v>1498</v>
      </c>
      <c r="E8595">
        <f t="shared" si="134"/>
        <v>5</v>
      </c>
      <c r="F8595">
        <v>616</v>
      </c>
      <c r="G8595" t="s">
        <v>10</v>
      </c>
      <c r="I8595">
        <v>0</v>
      </c>
      <c r="J8595">
        <f>Table1[[#This Row],[Time_to_crack_in_seconds]]/60</f>
        <v>0</v>
      </c>
      <c r="K8595">
        <f>Table1[[#This Row],[Time_to_Crack_in_minutes]]/60</f>
        <v>0</v>
      </c>
    </row>
    <row r="8596" spans="1:11" x14ac:dyDescent="0.25">
      <c r="A8596" t="s">
        <v>3766</v>
      </c>
      <c r="B8596" t="s">
        <v>3767</v>
      </c>
      <c r="C8596">
        <v>195</v>
      </c>
      <c r="D8596" t="s">
        <v>1615</v>
      </c>
      <c r="E8596">
        <f t="shared" si="134"/>
        <v>8</v>
      </c>
      <c r="F8596">
        <v>613</v>
      </c>
      <c r="G8596" t="s">
        <v>316</v>
      </c>
      <c r="I8596">
        <v>180</v>
      </c>
      <c r="J8596">
        <f>Table1[[#This Row],[Time_to_crack_in_seconds]]/60</f>
        <v>3</v>
      </c>
      <c r="K8596">
        <f>Table1[[#This Row],[Time_to_Crack_in_minutes]]/60</f>
        <v>0.05</v>
      </c>
    </row>
    <row r="8597" spans="1:11" x14ac:dyDescent="0.25">
      <c r="A8597" t="s">
        <v>3766</v>
      </c>
      <c r="B8597" t="s">
        <v>3767</v>
      </c>
      <c r="C8597">
        <v>196</v>
      </c>
      <c r="D8597" t="s">
        <v>1485</v>
      </c>
      <c r="E8597">
        <f t="shared" si="134"/>
        <v>9</v>
      </c>
      <c r="F8597">
        <v>543</v>
      </c>
      <c r="G8597" t="s">
        <v>58</v>
      </c>
      <c r="H8597">
        <v>89</v>
      </c>
      <c r="I8597">
        <v>9</v>
      </c>
      <c r="J8597">
        <f>Table1[[#This Row],[Time_to_crack_in_seconds]]/60</f>
        <v>0.15</v>
      </c>
      <c r="K8597">
        <f>Table1[[#This Row],[Time_to_Crack_in_minutes]]/60</f>
        <v>2.5000000000000001E-3</v>
      </c>
    </row>
    <row r="8598" spans="1:11" x14ac:dyDescent="0.25">
      <c r="A8598" t="s">
        <v>3766</v>
      </c>
      <c r="B8598" t="s">
        <v>3767</v>
      </c>
      <c r="C8598">
        <v>197</v>
      </c>
      <c r="D8598">
        <v>696969</v>
      </c>
      <c r="E8598">
        <f t="shared" si="134"/>
        <v>6</v>
      </c>
      <c r="F8598">
        <v>446</v>
      </c>
      <c r="G8598" t="s">
        <v>10</v>
      </c>
      <c r="I8598">
        <v>0</v>
      </c>
      <c r="J8598">
        <f>Table1[[#This Row],[Time_to_crack_in_seconds]]/60</f>
        <v>0</v>
      </c>
      <c r="K8598">
        <f>Table1[[#This Row],[Time_to_Crack_in_minutes]]/60</f>
        <v>0</v>
      </c>
    </row>
    <row r="8599" spans="1:11" x14ac:dyDescent="0.25">
      <c r="A8599" t="s">
        <v>3766</v>
      </c>
      <c r="B8599" t="s">
        <v>3767</v>
      </c>
      <c r="C8599">
        <v>198</v>
      </c>
      <c r="D8599" t="s">
        <v>1672</v>
      </c>
      <c r="E8599">
        <f t="shared" si="134"/>
        <v>7</v>
      </c>
      <c r="F8599">
        <v>382</v>
      </c>
      <c r="G8599" t="s">
        <v>82</v>
      </c>
      <c r="I8599">
        <v>86400</v>
      </c>
      <c r="J8599">
        <f>Table1[[#This Row],[Time_to_crack_in_seconds]]/60</f>
        <v>1440</v>
      </c>
      <c r="K8599">
        <f>Table1[[#This Row],[Time_to_Crack_in_minutes]]/60</f>
        <v>24</v>
      </c>
    </row>
    <row r="8600" spans="1:11" x14ac:dyDescent="0.25">
      <c r="A8600" t="s">
        <v>3766</v>
      </c>
      <c r="B8600" t="s">
        <v>3767</v>
      </c>
      <c r="C8600">
        <v>199</v>
      </c>
      <c r="D8600" t="s">
        <v>3792</v>
      </c>
      <c r="E8600">
        <f t="shared" si="134"/>
        <v>8</v>
      </c>
      <c r="F8600">
        <v>298</v>
      </c>
      <c r="G8600" t="s">
        <v>10</v>
      </c>
      <c r="I8600">
        <v>0</v>
      </c>
      <c r="J8600">
        <f>Table1[[#This Row],[Time_to_crack_in_seconds]]/60</f>
        <v>0</v>
      </c>
      <c r="K8600">
        <f>Table1[[#This Row],[Time_to_Crack_in_minutes]]/60</f>
        <v>0</v>
      </c>
    </row>
    <row r="8601" spans="1:11" x14ac:dyDescent="0.25">
      <c r="A8601" t="s">
        <v>3766</v>
      </c>
      <c r="B8601" t="s">
        <v>3767</v>
      </c>
      <c r="C8601">
        <v>200</v>
      </c>
      <c r="D8601" t="s">
        <v>180</v>
      </c>
      <c r="E8601">
        <f t="shared" si="134"/>
        <v>6</v>
      </c>
      <c r="F8601">
        <v>288</v>
      </c>
      <c r="G8601" t="s">
        <v>13</v>
      </c>
      <c r="H8601">
        <v>165</v>
      </c>
      <c r="I8601">
        <v>10800</v>
      </c>
      <c r="J8601">
        <f>Table1[[#This Row],[Time_to_crack_in_seconds]]/60</f>
        <v>180</v>
      </c>
      <c r="K8601">
        <f>Table1[[#This Row],[Time_to_Crack_in_minutes]]/60</f>
        <v>3</v>
      </c>
    </row>
    <row r="8602" spans="1:11" x14ac:dyDescent="0.25">
      <c r="A8602" t="s">
        <v>3793</v>
      </c>
      <c r="B8602" t="s">
        <v>3794</v>
      </c>
      <c r="C8602">
        <v>1</v>
      </c>
      <c r="D8602">
        <v>123456</v>
      </c>
      <c r="E8602">
        <f t="shared" si="134"/>
        <v>6</v>
      </c>
      <c r="F8602">
        <v>1461585</v>
      </c>
      <c r="G8602" t="s">
        <v>10</v>
      </c>
      <c r="H8602">
        <v>1</v>
      </c>
      <c r="I8602">
        <v>0</v>
      </c>
      <c r="J8602">
        <f>Table1[[#This Row],[Time_to_crack_in_seconds]]/60</f>
        <v>0</v>
      </c>
      <c r="K8602">
        <f>Table1[[#This Row],[Time_to_Crack_in_minutes]]/60</f>
        <v>0</v>
      </c>
    </row>
    <row r="8603" spans="1:11" x14ac:dyDescent="0.25">
      <c r="A8603" t="s">
        <v>3793</v>
      </c>
      <c r="B8603" t="s">
        <v>3794</v>
      </c>
      <c r="C8603">
        <v>2</v>
      </c>
      <c r="D8603">
        <v>123456789</v>
      </c>
      <c r="E8603">
        <f t="shared" si="134"/>
        <v>9</v>
      </c>
      <c r="F8603">
        <v>837048</v>
      </c>
      <c r="G8603" t="s">
        <v>10</v>
      </c>
      <c r="H8603">
        <v>2</v>
      </c>
      <c r="I8603">
        <v>0</v>
      </c>
      <c r="J8603">
        <f>Table1[[#This Row],[Time_to_crack_in_seconds]]/60</f>
        <v>0</v>
      </c>
      <c r="K8603">
        <f>Table1[[#This Row],[Time_to_Crack_in_minutes]]/60</f>
        <v>0</v>
      </c>
    </row>
    <row r="8604" spans="1:11" x14ac:dyDescent="0.25">
      <c r="A8604" t="s">
        <v>3793</v>
      </c>
      <c r="B8604" t="s">
        <v>3794</v>
      </c>
      <c r="C8604">
        <v>3</v>
      </c>
      <c r="D8604">
        <v>12345</v>
      </c>
      <c r="E8604">
        <f t="shared" si="134"/>
        <v>5</v>
      </c>
      <c r="F8604">
        <v>299343</v>
      </c>
      <c r="G8604" t="s">
        <v>10</v>
      </c>
      <c r="H8604">
        <v>3</v>
      </c>
      <c r="I8604">
        <v>0</v>
      </c>
      <c r="J8604">
        <f>Table1[[#This Row],[Time_to_crack_in_seconds]]/60</f>
        <v>0</v>
      </c>
      <c r="K8604">
        <f>Table1[[#This Row],[Time_to_Crack_in_minutes]]/60</f>
        <v>0</v>
      </c>
    </row>
    <row r="8605" spans="1:11" x14ac:dyDescent="0.25">
      <c r="A8605" t="s">
        <v>3793</v>
      </c>
      <c r="B8605" t="s">
        <v>3794</v>
      </c>
      <c r="C8605">
        <v>4</v>
      </c>
      <c r="D8605" t="s">
        <v>11</v>
      </c>
      <c r="E8605">
        <f t="shared" si="134"/>
        <v>8</v>
      </c>
      <c r="F8605">
        <v>172203</v>
      </c>
      <c r="G8605" t="s">
        <v>10</v>
      </c>
      <c r="H8605">
        <v>5</v>
      </c>
      <c r="I8605">
        <v>0</v>
      </c>
      <c r="J8605">
        <f>Table1[[#This Row],[Time_to_crack_in_seconds]]/60</f>
        <v>0</v>
      </c>
      <c r="K8605">
        <f>Table1[[#This Row],[Time_to_Crack_in_minutes]]/60</f>
        <v>0</v>
      </c>
    </row>
    <row r="8606" spans="1:11" x14ac:dyDescent="0.25">
      <c r="A8606" t="s">
        <v>3793</v>
      </c>
      <c r="B8606" t="s">
        <v>3794</v>
      </c>
      <c r="C8606">
        <v>5</v>
      </c>
      <c r="D8606">
        <v>12345678</v>
      </c>
      <c r="E8606">
        <f t="shared" si="134"/>
        <v>8</v>
      </c>
      <c r="F8606">
        <v>117342</v>
      </c>
      <c r="G8606" t="s">
        <v>10</v>
      </c>
      <c r="H8606">
        <v>6</v>
      </c>
      <c r="I8606">
        <v>0</v>
      </c>
      <c r="J8606">
        <f>Table1[[#This Row],[Time_to_crack_in_seconds]]/60</f>
        <v>0</v>
      </c>
      <c r="K8606">
        <f>Table1[[#This Row],[Time_to_Crack_in_minutes]]/60</f>
        <v>0</v>
      </c>
    </row>
    <row r="8607" spans="1:11" x14ac:dyDescent="0.25">
      <c r="A8607" t="s">
        <v>3793</v>
      </c>
      <c r="B8607" t="s">
        <v>3794</v>
      </c>
      <c r="C8607">
        <v>6</v>
      </c>
      <c r="D8607">
        <v>1234567</v>
      </c>
      <c r="E8607">
        <f t="shared" si="134"/>
        <v>7</v>
      </c>
      <c r="F8607">
        <v>67168</v>
      </c>
      <c r="G8607" t="s">
        <v>10</v>
      </c>
      <c r="H8607">
        <v>10</v>
      </c>
      <c r="I8607">
        <v>0</v>
      </c>
      <c r="J8607">
        <f>Table1[[#This Row],[Time_to_crack_in_seconds]]/60</f>
        <v>0</v>
      </c>
      <c r="K8607">
        <f>Table1[[#This Row],[Time_to_Crack_in_minutes]]/60</f>
        <v>0</v>
      </c>
    </row>
    <row r="8608" spans="1:11" x14ac:dyDescent="0.25">
      <c r="A8608" t="s">
        <v>3793</v>
      </c>
      <c r="B8608" t="s">
        <v>3794</v>
      </c>
      <c r="C8608">
        <v>7</v>
      </c>
      <c r="D8608" t="s">
        <v>3795</v>
      </c>
      <c r="E8608">
        <f t="shared" si="134"/>
        <v>6</v>
      </c>
      <c r="F8608">
        <v>51605</v>
      </c>
      <c r="G8608" t="s">
        <v>18</v>
      </c>
      <c r="I8608">
        <v>120</v>
      </c>
      <c r="J8608">
        <f>Table1[[#This Row],[Time_to_crack_in_seconds]]/60</f>
        <v>2</v>
      </c>
      <c r="K8608">
        <f>Table1[[#This Row],[Time_to_Crack_in_minutes]]/60</f>
        <v>3.3333333333333333E-2</v>
      </c>
    </row>
    <row r="8609" spans="1:11" x14ac:dyDescent="0.25">
      <c r="A8609" t="s">
        <v>3793</v>
      </c>
      <c r="B8609" t="s">
        <v>3794</v>
      </c>
      <c r="C8609">
        <v>8</v>
      </c>
      <c r="D8609">
        <v>1234567890</v>
      </c>
      <c r="E8609">
        <f t="shared" si="134"/>
        <v>10</v>
      </c>
      <c r="F8609">
        <v>40623</v>
      </c>
      <c r="G8609" t="s">
        <v>10</v>
      </c>
      <c r="H8609">
        <v>9</v>
      </c>
      <c r="I8609">
        <v>0</v>
      </c>
      <c r="J8609">
        <f>Table1[[#This Row],[Time_to_crack_in_seconds]]/60</f>
        <v>0</v>
      </c>
      <c r="K8609">
        <f>Table1[[#This Row],[Time_to_Crack_in_minutes]]/60</f>
        <v>0</v>
      </c>
    </row>
    <row r="8610" spans="1:11" x14ac:dyDescent="0.25">
      <c r="A8610" t="s">
        <v>3793</v>
      </c>
      <c r="B8610" t="s">
        <v>3794</v>
      </c>
      <c r="C8610">
        <v>9</v>
      </c>
      <c r="D8610" t="s">
        <v>3796</v>
      </c>
      <c r="E8610">
        <f t="shared" si="134"/>
        <v>11</v>
      </c>
      <c r="F8610">
        <v>36661</v>
      </c>
      <c r="G8610" t="s">
        <v>197</v>
      </c>
      <c r="I8610">
        <v>10713600</v>
      </c>
      <c r="J8610">
        <f>Table1[[#This Row],[Time_to_crack_in_seconds]]/60</f>
        <v>178560</v>
      </c>
      <c r="K8610">
        <f>Table1[[#This Row],[Time_to_Crack_in_minutes]]/60</f>
        <v>2976</v>
      </c>
    </row>
    <row r="8611" spans="1:11" x14ac:dyDescent="0.25">
      <c r="A8611" t="s">
        <v>3793</v>
      </c>
      <c r="B8611" t="s">
        <v>3794</v>
      </c>
      <c r="C8611">
        <v>10</v>
      </c>
      <c r="D8611" t="s">
        <v>623</v>
      </c>
      <c r="E8611">
        <f t="shared" si="134"/>
        <v>6</v>
      </c>
      <c r="F8611">
        <v>24227</v>
      </c>
      <c r="G8611" t="s">
        <v>54</v>
      </c>
      <c r="H8611">
        <v>35</v>
      </c>
      <c r="I8611">
        <v>1020</v>
      </c>
      <c r="J8611">
        <f>Table1[[#This Row],[Time_to_crack_in_seconds]]/60</f>
        <v>17</v>
      </c>
      <c r="K8611">
        <f>Table1[[#This Row],[Time_to_Crack_in_minutes]]/60</f>
        <v>0.28333333333333333</v>
      </c>
    </row>
    <row r="8612" spans="1:11" x14ac:dyDescent="0.25">
      <c r="A8612" t="s">
        <v>3793</v>
      </c>
      <c r="B8612" t="s">
        <v>3794</v>
      </c>
      <c r="C8612">
        <v>11</v>
      </c>
      <c r="D8612" t="s">
        <v>3797</v>
      </c>
      <c r="E8612">
        <f t="shared" si="134"/>
        <v>10</v>
      </c>
      <c r="F8612">
        <v>22181</v>
      </c>
      <c r="G8612" t="s">
        <v>176</v>
      </c>
      <c r="I8612">
        <v>1036800</v>
      </c>
      <c r="J8612">
        <f>Table1[[#This Row],[Time_to_crack_in_seconds]]/60</f>
        <v>17280</v>
      </c>
      <c r="K8612">
        <f>Table1[[#This Row],[Time_to_Crack_in_minutes]]/60</f>
        <v>288</v>
      </c>
    </row>
    <row r="8613" spans="1:11" x14ac:dyDescent="0.25">
      <c r="A8613" t="s">
        <v>3793</v>
      </c>
      <c r="B8613" t="s">
        <v>3794</v>
      </c>
      <c r="C8613">
        <v>12</v>
      </c>
      <c r="D8613" t="s">
        <v>3798</v>
      </c>
      <c r="E8613">
        <f t="shared" si="134"/>
        <v>8</v>
      </c>
      <c r="F8613">
        <v>20934</v>
      </c>
      <c r="G8613" t="s">
        <v>10</v>
      </c>
      <c r="I8613">
        <v>0</v>
      </c>
      <c r="J8613">
        <f>Table1[[#This Row],[Time_to_crack_in_seconds]]/60</f>
        <v>0</v>
      </c>
      <c r="K8613">
        <f>Table1[[#This Row],[Time_to_Crack_in_minutes]]/60</f>
        <v>0</v>
      </c>
    </row>
    <row r="8614" spans="1:11" x14ac:dyDescent="0.25">
      <c r="A8614" t="s">
        <v>3793</v>
      </c>
      <c r="B8614" t="s">
        <v>3794</v>
      </c>
      <c r="C8614">
        <v>13</v>
      </c>
      <c r="D8614" t="s">
        <v>3485</v>
      </c>
      <c r="E8614">
        <f t="shared" si="134"/>
        <v>7</v>
      </c>
      <c r="F8614">
        <v>16803</v>
      </c>
      <c r="G8614" t="s">
        <v>10</v>
      </c>
      <c r="I8614">
        <v>0</v>
      </c>
      <c r="J8614">
        <f>Table1[[#This Row],[Time_to_crack_in_seconds]]/60</f>
        <v>0</v>
      </c>
      <c r="K8614">
        <f>Table1[[#This Row],[Time_to_Crack_in_minutes]]/60</f>
        <v>0</v>
      </c>
    </row>
    <row r="8615" spans="1:11" x14ac:dyDescent="0.25">
      <c r="A8615" t="s">
        <v>3793</v>
      </c>
      <c r="B8615" t="s">
        <v>3794</v>
      </c>
      <c r="C8615">
        <v>14</v>
      </c>
      <c r="D8615" t="s">
        <v>119</v>
      </c>
      <c r="E8615">
        <f t="shared" si="134"/>
        <v>8</v>
      </c>
      <c r="F8615">
        <v>16403</v>
      </c>
      <c r="G8615" t="s">
        <v>10</v>
      </c>
      <c r="H8615">
        <v>29</v>
      </c>
      <c r="I8615">
        <v>0</v>
      </c>
      <c r="J8615">
        <f>Table1[[#This Row],[Time_to_crack_in_seconds]]/60</f>
        <v>0</v>
      </c>
      <c r="K8615">
        <f>Table1[[#This Row],[Time_to_Crack_in_minutes]]/60</f>
        <v>0</v>
      </c>
    </row>
    <row r="8616" spans="1:11" x14ac:dyDescent="0.25">
      <c r="A8616" t="s">
        <v>3793</v>
      </c>
      <c r="B8616" t="s">
        <v>3794</v>
      </c>
      <c r="C8616">
        <v>15</v>
      </c>
      <c r="D8616" t="s">
        <v>3799</v>
      </c>
      <c r="E8616">
        <f t="shared" si="134"/>
        <v>6</v>
      </c>
      <c r="F8616">
        <v>14897</v>
      </c>
      <c r="G8616" t="s">
        <v>18</v>
      </c>
      <c r="I8616">
        <v>120</v>
      </c>
      <c r="J8616">
        <f>Table1[[#This Row],[Time_to_crack_in_seconds]]/60</f>
        <v>2</v>
      </c>
      <c r="K8616">
        <f>Table1[[#This Row],[Time_to_Crack_in_minutes]]/60</f>
        <v>3.3333333333333333E-2</v>
      </c>
    </row>
    <row r="8617" spans="1:11" x14ac:dyDescent="0.25">
      <c r="A8617" t="s">
        <v>3793</v>
      </c>
      <c r="B8617" t="s">
        <v>3794</v>
      </c>
      <c r="C8617">
        <v>16</v>
      </c>
      <c r="D8617" t="s">
        <v>3800</v>
      </c>
      <c r="E8617">
        <f t="shared" si="134"/>
        <v>6</v>
      </c>
      <c r="F8617">
        <v>12639</v>
      </c>
      <c r="G8617" t="s">
        <v>18</v>
      </c>
      <c r="I8617">
        <v>120</v>
      </c>
      <c r="J8617">
        <f>Table1[[#This Row],[Time_to_crack_in_seconds]]/60</f>
        <v>2</v>
      </c>
      <c r="K8617">
        <f>Table1[[#This Row],[Time_to_Crack_in_minutes]]/60</f>
        <v>3.3333333333333333E-2</v>
      </c>
    </row>
    <row r="8618" spans="1:11" x14ac:dyDescent="0.25">
      <c r="A8618" t="s">
        <v>3793</v>
      </c>
      <c r="B8618" t="s">
        <v>3794</v>
      </c>
      <c r="C8618">
        <v>17</v>
      </c>
      <c r="D8618">
        <v>9876543210</v>
      </c>
      <c r="E8618">
        <f t="shared" si="134"/>
        <v>10</v>
      </c>
      <c r="F8618">
        <v>12223</v>
      </c>
      <c r="G8618" t="s">
        <v>10</v>
      </c>
      <c r="I8618">
        <v>0</v>
      </c>
      <c r="J8618">
        <f>Table1[[#This Row],[Time_to_crack_in_seconds]]/60</f>
        <v>0</v>
      </c>
      <c r="K8618">
        <f>Table1[[#This Row],[Time_to_Crack_in_minutes]]/60</f>
        <v>0</v>
      </c>
    </row>
    <row r="8619" spans="1:11" x14ac:dyDescent="0.25">
      <c r="A8619" t="s">
        <v>3793</v>
      </c>
      <c r="B8619" t="s">
        <v>3794</v>
      </c>
      <c r="C8619">
        <v>18</v>
      </c>
      <c r="D8619" t="s">
        <v>3801</v>
      </c>
      <c r="E8619">
        <f t="shared" si="134"/>
        <v>6</v>
      </c>
      <c r="F8619">
        <v>11955</v>
      </c>
      <c r="G8619" t="s">
        <v>18</v>
      </c>
      <c r="I8619">
        <v>120</v>
      </c>
      <c r="J8619">
        <f>Table1[[#This Row],[Time_to_crack_in_seconds]]/60</f>
        <v>2</v>
      </c>
      <c r="K8619">
        <f>Table1[[#This Row],[Time_to_Crack_in_minutes]]/60</f>
        <v>3.3333333333333333E-2</v>
      </c>
    </row>
    <row r="8620" spans="1:11" x14ac:dyDescent="0.25">
      <c r="A8620" t="s">
        <v>3793</v>
      </c>
      <c r="B8620" t="s">
        <v>3794</v>
      </c>
      <c r="C8620">
        <v>19</v>
      </c>
      <c r="D8620">
        <v>12345678910</v>
      </c>
      <c r="E8620">
        <f t="shared" si="134"/>
        <v>11</v>
      </c>
      <c r="F8620">
        <v>11508</v>
      </c>
      <c r="G8620" t="s">
        <v>54</v>
      </c>
      <c r="H8620">
        <v>113</v>
      </c>
      <c r="I8620">
        <v>1020</v>
      </c>
      <c r="J8620">
        <f>Table1[[#This Row],[Time_to_crack_in_seconds]]/60</f>
        <v>17</v>
      </c>
      <c r="K8620">
        <f>Table1[[#This Row],[Time_to_Crack_in_minutes]]/60</f>
        <v>0.28333333333333333</v>
      </c>
    </row>
    <row r="8621" spans="1:11" x14ac:dyDescent="0.25">
      <c r="A8621" t="s">
        <v>3793</v>
      </c>
      <c r="B8621" t="s">
        <v>3794</v>
      </c>
      <c r="C8621">
        <v>20</v>
      </c>
      <c r="D8621" t="s">
        <v>167</v>
      </c>
      <c r="E8621">
        <f t="shared" si="134"/>
        <v>6</v>
      </c>
      <c r="F8621">
        <v>11444</v>
      </c>
      <c r="G8621" t="s">
        <v>10</v>
      </c>
      <c r="H8621">
        <v>51</v>
      </c>
      <c r="I8621">
        <v>0</v>
      </c>
      <c r="J8621">
        <f>Table1[[#This Row],[Time_to_crack_in_seconds]]/60</f>
        <v>0</v>
      </c>
      <c r="K8621">
        <f>Table1[[#This Row],[Time_to_Crack_in_minutes]]/60</f>
        <v>0</v>
      </c>
    </row>
    <row r="8622" spans="1:11" x14ac:dyDescent="0.25">
      <c r="A8622" t="s">
        <v>3793</v>
      </c>
      <c r="B8622" t="s">
        <v>3794</v>
      </c>
      <c r="C8622">
        <v>21</v>
      </c>
      <c r="D8622">
        <v>123654</v>
      </c>
      <c r="E8622">
        <f t="shared" si="134"/>
        <v>6</v>
      </c>
      <c r="F8622">
        <v>11149</v>
      </c>
      <c r="G8622" t="s">
        <v>10</v>
      </c>
      <c r="H8622">
        <v>49</v>
      </c>
      <c r="I8622">
        <v>0</v>
      </c>
      <c r="J8622">
        <f>Table1[[#This Row],[Time_to_crack_in_seconds]]/60</f>
        <v>0</v>
      </c>
      <c r="K8622">
        <f>Table1[[#This Row],[Time_to_Crack_in_minutes]]/60</f>
        <v>0</v>
      </c>
    </row>
    <row r="8623" spans="1:11" x14ac:dyDescent="0.25">
      <c r="A8623" t="s">
        <v>3793</v>
      </c>
      <c r="B8623" t="s">
        <v>3794</v>
      </c>
      <c r="C8623">
        <v>22</v>
      </c>
      <c r="D8623">
        <v>654321</v>
      </c>
      <c r="E8623">
        <f t="shared" si="134"/>
        <v>6</v>
      </c>
      <c r="F8623">
        <v>11058</v>
      </c>
      <c r="G8623" t="s">
        <v>10</v>
      </c>
      <c r="H8623">
        <v>23</v>
      </c>
      <c r="I8623">
        <v>0</v>
      </c>
      <c r="J8623">
        <f>Table1[[#This Row],[Time_to_crack_in_seconds]]/60</f>
        <v>0</v>
      </c>
      <c r="K8623">
        <f>Table1[[#This Row],[Time_to_Crack_in_minutes]]/60</f>
        <v>0</v>
      </c>
    </row>
    <row r="8624" spans="1:11" x14ac:dyDescent="0.25">
      <c r="A8624" t="s">
        <v>3793</v>
      </c>
      <c r="B8624" t="s">
        <v>3794</v>
      </c>
      <c r="C8624">
        <v>23</v>
      </c>
      <c r="D8624" t="s">
        <v>306</v>
      </c>
      <c r="E8624">
        <f t="shared" si="134"/>
        <v>6</v>
      </c>
      <c r="F8624">
        <v>10868</v>
      </c>
      <c r="G8624" t="s">
        <v>90</v>
      </c>
      <c r="H8624">
        <v>80</v>
      </c>
      <c r="I8624">
        <v>7200</v>
      </c>
      <c r="J8624">
        <f>Table1[[#This Row],[Time_to_crack_in_seconds]]/60</f>
        <v>120</v>
      </c>
      <c r="K8624">
        <f>Table1[[#This Row],[Time_to_Crack_in_minutes]]/60</f>
        <v>2</v>
      </c>
    </row>
    <row r="8625" spans="1:11" x14ac:dyDescent="0.25">
      <c r="A8625" t="s">
        <v>3793</v>
      </c>
      <c r="B8625" t="s">
        <v>3794</v>
      </c>
      <c r="C8625">
        <v>24</v>
      </c>
      <c r="D8625" t="s">
        <v>3802</v>
      </c>
      <c r="E8625">
        <f t="shared" si="134"/>
        <v>7</v>
      </c>
      <c r="F8625">
        <v>10037</v>
      </c>
      <c r="G8625" t="s">
        <v>47</v>
      </c>
      <c r="I8625">
        <v>5</v>
      </c>
      <c r="J8625">
        <f>Table1[[#This Row],[Time_to_crack_in_seconds]]/60</f>
        <v>8.3333333333333329E-2</v>
      </c>
      <c r="K8625">
        <f>Table1[[#This Row],[Time_to_Crack_in_minutes]]/60</f>
        <v>1.3888888888888887E-3</v>
      </c>
    </row>
    <row r="8626" spans="1:11" x14ac:dyDescent="0.25">
      <c r="A8626" t="s">
        <v>3793</v>
      </c>
      <c r="B8626" t="s">
        <v>3794</v>
      </c>
      <c r="C8626">
        <v>25</v>
      </c>
      <c r="D8626">
        <v>147258369</v>
      </c>
      <c r="E8626">
        <f t="shared" si="134"/>
        <v>9</v>
      </c>
      <c r="F8626">
        <v>10018</v>
      </c>
      <c r="G8626" t="s">
        <v>34</v>
      </c>
      <c r="H8626">
        <v>63</v>
      </c>
      <c r="I8626">
        <v>8</v>
      </c>
      <c r="J8626">
        <f>Table1[[#This Row],[Time_to_crack_in_seconds]]/60</f>
        <v>0.13333333333333333</v>
      </c>
      <c r="K8626">
        <f>Table1[[#This Row],[Time_to_Crack_in_minutes]]/60</f>
        <v>2.2222222222222222E-3</v>
      </c>
    </row>
    <row r="8627" spans="1:11" x14ac:dyDescent="0.25">
      <c r="A8627" t="s">
        <v>3793</v>
      </c>
      <c r="B8627" t="s">
        <v>3794</v>
      </c>
      <c r="C8627">
        <v>26</v>
      </c>
      <c r="D8627" t="s">
        <v>3803</v>
      </c>
      <c r="E8627">
        <f t="shared" si="134"/>
        <v>6</v>
      </c>
      <c r="F8627">
        <v>9882</v>
      </c>
      <c r="G8627" t="s">
        <v>18</v>
      </c>
      <c r="I8627">
        <v>120</v>
      </c>
      <c r="J8627">
        <f>Table1[[#This Row],[Time_to_crack_in_seconds]]/60</f>
        <v>2</v>
      </c>
      <c r="K8627">
        <f>Table1[[#This Row],[Time_to_Crack_in_minutes]]/60</f>
        <v>3.3333333333333333E-2</v>
      </c>
    </row>
    <row r="8628" spans="1:11" x14ac:dyDescent="0.25">
      <c r="A8628" t="s">
        <v>3793</v>
      </c>
      <c r="B8628" t="s">
        <v>3794</v>
      </c>
      <c r="C8628">
        <v>27</v>
      </c>
      <c r="D8628">
        <v>123123</v>
      </c>
      <c r="E8628">
        <f t="shared" si="134"/>
        <v>6</v>
      </c>
      <c r="F8628">
        <v>9414</v>
      </c>
      <c r="G8628" t="s">
        <v>10</v>
      </c>
      <c r="H8628">
        <v>8</v>
      </c>
      <c r="I8628">
        <v>0</v>
      </c>
      <c r="J8628">
        <f>Table1[[#This Row],[Time_to_crack_in_seconds]]/60</f>
        <v>0</v>
      </c>
      <c r="K8628">
        <f>Table1[[#This Row],[Time_to_Crack_in_minutes]]/60</f>
        <v>0</v>
      </c>
    </row>
    <row r="8629" spans="1:11" x14ac:dyDescent="0.25">
      <c r="A8629" t="s">
        <v>3793</v>
      </c>
      <c r="B8629" t="s">
        <v>3794</v>
      </c>
      <c r="C8629">
        <v>28</v>
      </c>
      <c r="D8629" t="s">
        <v>3804</v>
      </c>
      <c r="E8629">
        <f t="shared" si="134"/>
        <v>6</v>
      </c>
      <c r="F8629">
        <v>9344</v>
      </c>
      <c r="G8629" t="s">
        <v>18</v>
      </c>
      <c r="I8629">
        <v>120</v>
      </c>
      <c r="J8629">
        <f>Table1[[#This Row],[Time_to_crack_in_seconds]]/60</f>
        <v>2</v>
      </c>
      <c r="K8629">
        <f>Table1[[#This Row],[Time_to_Crack_in_minutes]]/60</f>
        <v>3.3333333333333333E-2</v>
      </c>
    </row>
    <row r="8630" spans="1:11" x14ac:dyDescent="0.25">
      <c r="A8630" t="s">
        <v>3793</v>
      </c>
      <c r="B8630" t="s">
        <v>3794</v>
      </c>
      <c r="C8630">
        <v>29</v>
      </c>
      <c r="D8630" t="s">
        <v>16</v>
      </c>
      <c r="E8630">
        <f t="shared" si="134"/>
        <v>6</v>
      </c>
      <c r="F8630">
        <v>9317</v>
      </c>
      <c r="G8630" t="s">
        <v>10</v>
      </c>
      <c r="H8630">
        <v>4</v>
      </c>
      <c r="I8630">
        <v>0</v>
      </c>
      <c r="J8630">
        <f>Table1[[#This Row],[Time_to_crack_in_seconds]]/60</f>
        <v>0</v>
      </c>
      <c r="K8630">
        <f>Table1[[#This Row],[Time_to_Crack_in_minutes]]/60</f>
        <v>0</v>
      </c>
    </row>
    <row r="8631" spans="1:11" x14ac:dyDescent="0.25">
      <c r="A8631" t="s">
        <v>3793</v>
      </c>
      <c r="B8631" t="s">
        <v>3794</v>
      </c>
      <c r="C8631">
        <v>30</v>
      </c>
      <c r="D8631" t="s">
        <v>3805</v>
      </c>
      <c r="E8631">
        <f t="shared" si="134"/>
        <v>12</v>
      </c>
      <c r="F8631">
        <v>9134</v>
      </c>
      <c r="G8631" t="s">
        <v>2016</v>
      </c>
      <c r="I8631">
        <v>16070400</v>
      </c>
      <c r="J8631">
        <f>Table1[[#This Row],[Time_to_crack_in_seconds]]/60</f>
        <v>267840</v>
      </c>
      <c r="K8631">
        <f>Table1[[#This Row],[Time_to_Crack_in_minutes]]/60</f>
        <v>4464</v>
      </c>
    </row>
    <row r="8632" spans="1:11" x14ac:dyDescent="0.25">
      <c r="A8632" t="s">
        <v>3793</v>
      </c>
      <c r="B8632" t="s">
        <v>3794</v>
      </c>
      <c r="C8632">
        <v>31</v>
      </c>
      <c r="D8632">
        <v>123654789</v>
      </c>
      <c r="E8632">
        <f t="shared" si="134"/>
        <v>9</v>
      </c>
      <c r="F8632">
        <v>9105</v>
      </c>
      <c r="G8632" t="s">
        <v>10</v>
      </c>
      <c r="H8632">
        <v>160</v>
      </c>
      <c r="I8632">
        <v>0</v>
      </c>
      <c r="J8632">
        <f>Table1[[#This Row],[Time_to_crack_in_seconds]]/60</f>
        <v>0</v>
      </c>
      <c r="K8632">
        <f>Table1[[#This Row],[Time_to_Crack_in_minutes]]/60</f>
        <v>0</v>
      </c>
    </row>
    <row r="8633" spans="1:11" x14ac:dyDescent="0.25">
      <c r="A8633" t="s">
        <v>3793</v>
      </c>
      <c r="B8633" t="s">
        <v>3794</v>
      </c>
      <c r="C8633">
        <v>32</v>
      </c>
      <c r="D8633" t="s">
        <v>3806</v>
      </c>
      <c r="E8633">
        <f t="shared" si="134"/>
        <v>10</v>
      </c>
      <c r="F8633">
        <v>8781</v>
      </c>
      <c r="G8633" t="s">
        <v>176</v>
      </c>
      <c r="I8633">
        <v>1036800</v>
      </c>
      <c r="J8633">
        <f>Table1[[#This Row],[Time_to_crack_in_seconds]]/60</f>
        <v>17280</v>
      </c>
      <c r="K8633">
        <f>Table1[[#This Row],[Time_to_Crack_in_minutes]]/60</f>
        <v>288</v>
      </c>
    </row>
    <row r="8634" spans="1:11" x14ac:dyDescent="0.25">
      <c r="A8634" t="s">
        <v>3793</v>
      </c>
      <c r="B8634" t="s">
        <v>3794</v>
      </c>
      <c r="C8634">
        <v>33</v>
      </c>
      <c r="D8634" t="s">
        <v>77</v>
      </c>
      <c r="E8634">
        <f t="shared" si="134"/>
        <v>9</v>
      </c>
      <c r="F8634">
        <v>8749</v>
      </c>
      <c r="G8634" t="s">
        <v>10</v>
      </c>
      <c r="H8634">
        <v>45</v>
      </c>
      <c r="I8634">
        <v>0</v>
      </c>
      <c r="J8634">
        <f>Table1[[#This Row],[Time_to_crack_in_seconds]]/60</f>
        <v>0</v>
      </c>
      <c r="K8634">
        <f>Table1[[#This Row],[Time_to_Crack_in_minutes]]/60</f>
        <v>0</v>
      </c>
    </row>
    <row r="8635" spans="1:11" x14ac:dyDescent="0.25">
      <c r="A8635" t="s">
        <v>3793</v>
      </c>
      <c r="B8635" t="s">
        <v>3794</v>
      </c>
      <c r="C8635">
        <v>34</v>
      </c>
      <c r="D8635" t="s">
        <v>3807</v>
      </c>
      <c r="E8635">
        <f t="shared" si="134"/>
        <v>13</v>
      </c>
      <c r="F8635">
        <v>8609</v>
      </c>
      <c r="G8635" t="s">
        <v>3808</v>
      </c>
      <c r="I8635">
        <v>514252800</v>
      </c>
      <c r="J8635">
        <f>Table1[[#This Row],[Time_to_crack_in_seconds]]/60</f>
        <v>8570880</v>
      </c>
      <c r="K8635">
        <f>Table1[[#This Row],[Time_to_Crack_in_minutes]]/60</f>
        <v>142848</v>
      </c>
    </row>
    <row r="8636" spans="1:11" x14ac:dyDescent="0.25">
      <c r="A8636" t="s">
        <v>3793</v>
      </c>
      <c r="B8636" t="s">
        <v>3794</v>
      </c>
      <c r="C8636">
        <v>35</v>
      </c>
      <c r="D8636" t="s">
        <v>3809</v>
      </c>
      <c r="E8636">
        <f t="shared" si="134"/>
        <v>8</v>
      </c>
      <c r="F8636">
        <v>8568</v>
      </c>
      <c r="G8636" t="s">
        <v>13</v>
      </c>
      <c r="I8636">
        <v>10800</v>
      </c>
      <c r="J8636">
        <f>Table1[[#This Row],[Time_to_crack_in_seconds]]/60</f>
        <v>180</v>
      </c>
      <c r="K8636">
        <f>Table1[[#This Row],[Time_to_Crack_in_minutes]]/60</f>
        <v>3</v>
      </c>
    </row>
    <row r="8637" spans="1:11" x14ac:dyDescent="0.25">
      <c r="A8637" t="s">
        <v>3793</v>
      </c>
      <c r="B8637" t="s">
        <v>3794</v>
      </c>
      <c r="C8637">
        <v>36</v>
      </c>
      <c r="D8637" t="s">
        <v>1224</v>
      </c>
      <c r="E8637">
        <f t="shared" si="134"/>
        <v>9</v>
      </c>
      <c r="F8637">
        <v>8431</v>
      </c>
      <c r="G8637" t="s">
        <v>34</v>
      </c>
      <c r="I8637">
        <v>8</v>
      </c>
      <c r="J8637">
        <f>Table1[[#This Row],[Time_to_crack_in_seconds]]/60</f>
        <v>0.13333333333333333</v>
      </c>
      <c r="K8637">
        <f>Table1[[#This Row],[Time_to_Crack_in_minutes]]/60</f>
        <v>2.2222222222222222E-3</v>
      </c>
    </row>
    <row r="8638" spans="1:11" x14ac:dyDescent="0.25">
      <c r="A8638" t="s">
        <v>3793</v>
      </c>
      <c r="B8638" t="s">
        <v>3794</v>
      </c>
      <c r="C8638">
        <v>37</v>
      </c>
      <c r="D8638" t="s">
        <v>3810</v>
      </c>
      <c r="E8638">
        <f t="shared" si="134"/>
        <v>9</v>
      </c>
      <c r="F8638">
        <v>8326</v>
      </c>
      <c r="G8638" t="s">
        <v>13</v>
      </c>
      <c r="I8638">
        <v>10800</v>
      </c>
      <c r="J8638">
        <f>Table1[[#This Row],[Time_to_crack_in_seconds]]/60</f>
        <v>180</v>
      </c>
      <c r="K8638">
        <f>Table1[[#This Row],[Time_to_Crack_in_minutes]]/60</f>
        <v>3</v>
      </c>
    </row>
    <row r="8639" spans="1:11" x14ac:dyDescent="0.25">
      <c r="A8639" t="s">
        <v>3793</v>
      </c>
      <c r="B8639" t="s">
        <v>3794</v>
      </c>
      <c r="C8639">
        <v>38</v>
      </c>
      <c r="D8639" t="s">
        <v>1491</v>
      </c>
      <c r="E8639">
        <f t="shared" si="134"/>
        <v>6</v>
      </c>
      <c r="F8639">
        <v>7826</v>
      </c>
      <c r="G8639" t="s">
        <v>13</v>
      </c>
      <c r="I8639">
        <v>10800</v>
      </c>
      <c r="J8639">
        <f>Table1[[#This Row],[Time_to_crack_in_seconds]]/60</f>
        <v>180</v>
      </c>
      <c r="K8639">
        <f>Table1[[#This Row],[Time_to_Crack_in_minutes]]/60</f>
        <v>3</v>
      </c>
    </row>
    <row r="8640" spans="1:11" x14ac:dyDescent="0.25">
      <c r="A8640" t="s">
        <v>3793</v>
      </c>
      <c r="B8640" t="s">
        <v>3794</v>
      </c>
      <c r="C8640">
        <v>39</v>
      </c>
      <c r="D8640" t="s">
        <v>3811</v>
      </c>
      <c r="E8640">
        <f t="shared" si="134"/>
        <v>8</v>
      </c>
      <c r="F8640">
        <v>7627</v>
      </c>
      <c r="G8640" t="s">
        <v>13</v>
      </c>
      <c r="I8640">
        <v>10800</v>
      </c>
      <c r="J8640">
        <f>Table1[[#This Row],[Time_to_crack_in_seconds]]/60</f>
        <v>180</v>
      </c>
      <c r="K8640">
        <f>Table1[[#This Row],[Time_to_Crack_in_minutes]]/60</f>
        <v>3</v>
      </c>
    </row>
    <row r="8641" spans="1:11" x14ac:dyDescent="0.25">
      <c r="A8641" t="s">
        <v>3793</v>
      </c>
      <c r="B8641" t="s">
        <v>3794</v>
      </c>
      <c r="C8641">
        <v>40</v>
      </c>
      <c r="D8641" t="s">
        <v>308</v>
      </c>
      <c r="E8641">
        <f t="shared" si="134"/>
        <v>10</v>
      </c>
      <c r="F8641">
        <v>7587</v>
      </c>
      <c r="G8641" t="s">
        <v>10</v>
      </c>
      <c r="H8641">
        <v>21</v>
      </c>
      <c r="I8641">
        <v>0</v>
      </c>
      <c r="J8641">
        <f>Table1[[#This Row],[Time_to_crack_in_seconds]]/60</f>
        <v>0</v>
      </c>
      <c r="K8641">
        <f>Table1[[#This Row],[Time_to_Crack_in_minutes]]/60</f>
        <v>0</v>
      </c>
    </row>
    <row r="8642" spans="1:11" x14ac:dyDescent="0.25">
      <c r="A8642" t="s">
        <v>3793</v>
      </c>
      <c r="B8642" t="s">
        <v>3794</v>
      </c>
      <c r="C8642">
        <v>41</v>
      </c>
      <c r="D8642" t="s">
        <v>489</v>
      </c>
      <c r="E8642">
        <f t="shared" si="134"/>
        <v>5</v>
      </c>
      <c r="F8642">
        <v>7427</v>
      </c>
      <c r="G8642" t="s">
        <v>52</v>
      </c>
      <c r="I8642">
        <v>10</v>
      </c>
      <c r="J8642">
        <f>Table1[[#This Row],[Time_to_crack_in_seconds]]/60</f>
        <v>0.16666666666666666</v>
      </c>
      <c r="K8642">
        <f>Table1[[#This Row],[Time_to_Crack_in_minutes]]/60</f>
        <v>2.7777777777777775E-3</v>
      </c>
    </row>
    <row r="8643" spans="1:11" x14ac:dyDescent="0.25">
      <c r="A8643" t="s">
        <v>3793</v>
      </c>
      <c r="B8643" t="s">
        <v>3794</v>
      </c>
      <c r="C8643">
        <v>42</v>
      </c>
      <c r="D8643" t="s">
        <v>113</v>
      </c>
      <c r="E8643">
        <f t="shared" ref="E8643:E8706" si="135">LEN(D8643)</f>
        <v>6</v>
      </c>
      <c r="F8643">
        <v>7374</v>
      </c>
      <c r="G8643" t="s">
        <v>10</v>
      </c>
      <c r="H8643">
        <v>32</v>
      </c>
      <c r="I8643">
        <v>0</v>
      </c>
      <c r="J8643">
        <f>Table1[[#This Row],[Time_to_crack_in_seconds]]/60</f>
        <v>0</v>
      </c>
      <c r="K8643">
        <f>Table1[[#This Row],[Time_to_Crack_in_minutes]]/60</f>
        <v>0</v>
      </c>
    </row>
    <row r="8644" spans="1:11" x14ac:dyDescent="0.25">
      <c r="A8644" t="s">
        <v>3793</v>
      </c>
      <c r="B8644" t="s">
        <v>3794</v>
      </c>
      <c r="C8644">
        <v>43</v>
      </c>
      <c r="D8644" t="s">
        <v>3812</v>
      </c>
      <c r="E8644">
        <f t="shared" si="135"/>
        <v>7</v>
      </c>
      <c r="F8644">
        <v>7261</v>
      </c>
      <c r="G8644" t="s">
        <v>54</v>
      </c>
      <c r="I8644">
        <v>1020</v>
      </c>
      <c r="J8644">
        <f>Table1[[#This Row],[Time_to_crack_in_seconds]]/60</f>
        <v>17</v>
      </c>
      <c r="K8644">
        <f>Table1[[#This Row],[Time_to_Crack_in_minutes]]/60</f>
        <v>0.28333333333333333</v>
      </c>
    </row>
    <row r="8645" spans="1:11" x14ac:dyDescent="0.25">
      <c r="A8645" t="s">
        <v>3793</v>
      </c>
      <c r="B8645" t="s">
        <v>3794</v>
      </c>
      <c r="C8645">
        <v>44</v>
      </c>
      <c r="D8645">
        <v>147852369</v>
      </c>
      <c r="E8645">
        <f t="shared" si="135"/>
        <v>9</v>
      </c>
      <c r="F8645">
        <v>7085</v>
      </c>
      <c r="G8645" t="s">
        <v>54</v>
      </c>
      <c r="H8645">
        <v>182</v>
      </c>
      <c r="I8645">
        <v>1020</v>
      </c>
      <c r="J8645">
        <f>Table1[[#This Row],[Time_to_crack_in_seconds]]/60</f>
        <v>17</v>
      </c>
      <c r="K8645">
        <f>Table1[[#This Row],[Time_to_Crack_in_minutes]]/60</f>
        <v>0.28333333333333333</v>
      </c>
    </row>
    <row r="8646" spans="1:11" x14ac:dyDescent="0.25">
      <c r="A8646" t="s">
        <v>3793</v>
      </c>
      <c r="B8646" t="s">
        <v>3794</v>
      </c>
      <c r="C8646">
        <v>45</v>
      </c>
      <c r="D8646" t="s">
        <v>3813</v>
      </c>
      <c r="E8646">
        <f t="shared" si="135"/>
        <v>6</v>
      </c>
      <c r="F8646">
        <v>6731</v>
      </c>
      <c r="G8646" t="s">
        <v>18</v>
      </c>
      <c r="I8646">
        <v>120</v>
      </c>
      <c r="J8646">
        <f>Table1[[#This Row],[Time_to_crack_in_seconds]]/60</f>
        <v>2</v>
      </c>
      <c r="K8646">
        <f>Table1[[#This Row],[Time_to_Crack_in_minutes]]/60</f>
        <v>3.3333333333333333E-2</v>
      </c>
    </row>
    <row r="8647" spans="1:11" x14ac:dyDescent="0.25">
      <c r="A8647" t="s">
        <v>3793</v>
      </c>
      <c r="B8647" t="s">
        <v>3794</v>
      </c>
      <c r="C8647">
        <v>46</v>
      </c>
      <c r="D8647" t="s">
        <v>3814</v>
      </c>
      <c r="E8647">
        <f t="shared" si="135"/>
        <v>7</v>
      </c>
      <c r="F8647">
        <v>6710</v>
      </c>
      <c r="G8647" t="s">
        <v>54</v>
      </c>
      <c r="I8647">
        <v>1020</v>
      </c>
      <c r="J8647">
        <f>Table1[[#This Row],[Time_to_crack_in_seconds]]/60</f>
        <v>17</v>
      </c>
      <c r="K8647">
        <f>Table1[[#This Row],[Time_to_Crack_in_minutes]]/60</f>
        <v>0.28333333333333333</v>
      </c>
    </row>
    <row r="8648" spans="1:11" x14ac:dyDescent="0.25">
      <c r="A8648" t="s">
        <v>3793</v>
      </c>
      <c r="B8648" t="s">
        <v>3794</v>
      </c>
      <c r="C8648">
        <v>47</v>
      </c>
      <c r="D8648" t="s">
        <v>3815</v>
      </c>
      <c r="E8648">
        <f t="shared" si="135"/>
        <v>6</v>
      </c>
      <c r="F8648">
        <v>6587</v>
      </c>
      <c r="G8648" t="s">
        <v>18</v>
      </c>
      <c r="I8648">
        <v>120</v>
      </c>
      <c r="J8648">
        <f>Table1[[#This Row],[Time_to_crack_in_seconds]]/60</f>
        <v>2</v>
      </c>
      <c r="K8648">
        <f>Table1[[#This Row],[Time_to_Crack_in_minutes]]/60</f>
        <v>3.3333333333333333E-2</v>
      </c>
    </row>
    <row r="8649" spans="1:11" x14ac:dyDescent="0.25">
      <c r="A8649" t="s">
        <v>3793</v>
      </c>
      <c r="B8649" t="s">
        <v>3794</v>
      </c>
      <c r="C8649">
        <v>48</v>
      </c>
      <c r="D8649" t="s">
        <v>204</v>
      </c>
      <c r="E8649">
        <f t="shared" si="135"/>
        <v>6</v>
      </c>
      <c r="F8649">
        <v>6380</v>
      </c>
      <c r="G8649" t="s">
        <v>10</v>
      </c>
      <c r="H8649">
        <v>13</v>
      </c>
      <c r="I8649">
        <v>0</v>
      </c>
      <c r="J8649">
        <f>Table1[[#This Row],[Time_to_crack_in_seconds]]/60</f>
        <v>0</v>
      </c>
      <c r="K8649">
        <f>Table1[[#This Row],[Time_to_Crack_in_minutes]]/60</f>
        <v>0</v>
      </c>
    </row>
    <row r="8650" spans="1:11" x14ac:dyDescent="0.25">
      <c r="A8650" t="s">
        <v>3793</v>
      </c>
      <c r="B8650" t="s">
        <v>3794</v>
      </c>
      <c r="C8650">
        <v>49</v>
      </c>
      <c r="D8650">
        <v>1234</v>
      </c>
      <c r="E8650">
        <f t="shared" si="135"/>
        <v>4</v>
      </c>
      <c r="F8650">
        <v>6303</v>
      </c>
      <c r="G8650" t="s">
        <v>10</v>
      </c>
      <c r="H8650">
        <v>17</v>
      </c>
      <c r="I8650">
        <v>0</v>
      </c>
      <c r="J8650">
        <f>Table1[[#This Row],[Time_to_crack_in_seconds]]/60</f>
        <v>0</v>
      </c>
      <c r="K8650">
        <f>Table1[[#This Row],[Time_to_Crack_in_minutes]]/60</f>
        <v>0</v>
      </c>
    </row>
    <row r="8651" spans="1:11" x14ac:dyDescent="0.25">
      <c r="A8651" t="s">
        <v>3793</v>
      </c>
      <c r="B8651" t="s">
        <v>3794</v>
      </c>
      <c r="C8651">
        <v>50</v>
      </c>
      <c r="D8651">
        <v>741852963</v>
      </c>
      <c r="E8651">
        <f t="shared" si="135"/>
        <v>9</v>
      </c>
      <c r="F8651">
        <v>6237</v>
      </c>
      <c r="G8651" t="s">
        <v>176</v>
      </c>
      <c r="H8651">
        <v>186</v>
      </c>
      <c r="I8651">
        <v>1036800</v>
      </c>
      <c r="J8651">
        <f>Table1[[#This Row],[Time_to_crack_in_seconds]]/60</f>
        <v>17280</v>
      </c>
      <c r="K8651">
        <f>Table1[[#This Row],[Time_to_Crack_in_minutes]]/60</f>
        <v>288</v>
      </c>
    </row>
    <row r="8652" spans="1:11" x14ac:dyDescent="0.25">
      <c r="A8652" t="s">
        <v>3793</v>
      </c>
      <c r="B8652" t="s">
        <v>3794</v>
      </c>
      <c r="C8652">
        <v>51</v>
      </c>
      <c r="D8652" t="s">
        <v>3816</v>
      </c>
      <c r="E8652">
        <f t="shared" si="135"/>
        <v>9</v>
      </c>
      <c r="F8652">
        <v>6188</v>
      </c>
      <c r="G8652" t="s">
        <v>1968</v>
      </c>
      <c r="I8652">
        <v>21600</v>
      </c>
      <c r="J8652">
        <f>Table1[[#This Row],[Time_to_crack_in_seconds]]/60</f>
        <v>360</v>
      </c>
      <c r="K8652">
        <f>Table1[[#This Row],[Time_to_Crack_in_minutes]]/60</f>
        <v>6</v>
      </c>
    </row>
    <row r="8653" spans="1:11" x14ac:dyDescent="0.25">
      <c r="A8653" t="s">
        <v>3793</v>
      </c>
      <c r="B8653" t="s">
        <v>3794</v>
      </c>
      <c r="C8653">
        <v>52</v>
      </c>
      <c r="D8653" t="s">
        <v>3817</v>
      </c>
      <c r="E8653">
        <f t="shared" si="135"/>
        <v>6</v>
      </c>
      <c r="F8653">
        <v>6178</v>
      </c>
      <c r="G8653" t="s">
        <v>18</v>
      </c>
      <c r="I8653">
        <v>120</v>
      </c>
      <c r="J8653">
        <f>Table1[[#This Row],[Time_to_crack_in_seconds]]/60</f>
        <v>2</v>
      </c>
      <c r="K8653">
        <f>Table1[[#This Row],[Time_to_Crack_in_minutes]]/60</f>
        <v>3.3333333333333333E-2</v>
      </c>
    </row>
    <row r="8654" spans="1:11" x14ac:dyDescent="0.25">
      <c r="A8654" t="s">
        <v>3793</v>
      </c>
      <c r="B8654" t="s">
        <v>3794</v>
      </c>
      <c r="C8654">
        <v>53</v>
      </c>
      <c r="D8654" t="s">
        <v>15</v>
      </c>
      <c r="E8654">
        <f t="shared" si="135"/>
        <v>6</v>
      </c>
      <c r="F8654">
        <v>6040</v>
      </c>
      <c r="G8654" t="s">
        <v>10</v>
      </c>
      <c r="H8654">
        <v>15</v>
      </c>
      <c r="I8654">
        <v>0</v>
      </c>
      <c r="J8654">
        <f>Table1[[#This Row],[Time_to_crack_in_seconds]]/60</f>
        <v>0</v>
      </c>
      <c r="K8654">
        <f>Table1[[#This Row],[Time_to_Crack_in_minutes]]/60</f>
        <v>0</v>
      </c>
    </row>
    <row r="8655" spans="1:11" x14ac:dyDescent="0.25">
      <c r="A8655" t="s">
        <v>3793</v>
      </c>
      <c r="B8655" t="s">
        <v>3794</v>
      </c>
      <c r="C8655">
        <v>54</v>
      </c>
      <c r="D8655">
        <v>789456123</v>
      </c>
      <c r="E8655">
        <f t="shared" si="135"/>
        <v>9</v>
      </c>
      <c r="F8655">
        <v>5918</v>
      </c>
      <c r="G8655" t="s">
        <v>162</v>
      </c>
      <c r="H8655">
        <v>62</v>
      </c>
      <c r="I8655">
        <v>2</v>
      </c>
      <c r="J8655">
        <f>Table1[[#This Row],[Time_to_crack_in_seconds]]/60</f>
        <v>3.3333333333333333E-2</v>
      </c>
      <c r="K8655">
        <f>Table1[[#This Row],[Time_to_Crack_in_minutes]]/60</f>
        <v>5.5555555555555556E-4</v>
      </c>
    </row>
    <row r="8656" spans="1:11" x14ac:dyDescent="0.25">
      <c r="A8656" t="s">
        <v>3793</v>
      </c>
      <c r="B8656" t="s">
        <v>3794</v>
      </c>
      <c r="C8656">
        <v>55</v>
      </c>
      <c r="D8656" t="s">
        <v>3818</v>
      </c>
      <c r="E8656">
        <f t="shared" si="135"/>
        <v>7</v>
      </c>
      <c r="F8656">
        <v>5808</v>
      </c>
      <c r="G8656" t="s">
        <v>54</v>
      </c>
      <c r="I8656">
        <v>1020</v>
      </c>
      <c r="J8656">
        <f>Table1[[#This Row],[Time_to_crack_in_seconds]]/60</f>
        <v>17</v>
      </c>
      <c r="K8656">
        <f>Table1[[#This Row],[Time_to_Crack_in_minutes]]/60</f>
        <v>0.28333333333333333</v>
      </c>
    </row>
    <row r="8657" spans="1:11" x14ac:dyDescent="0.25">
      <c r="A8657" t="s">
        <v>3793</v>
      </c>
      <c r="B8657" t="s">
        <v>3794</v>
      </c>
      <c r="C8657">
        <v>56</v>
      </c>
      <c r="D8657">
        <v>147896325</v>
      </c>
      <c r="E8657">
        <f t="shared" si="135"/>
        <v>9</v>
      </c>
      <c r="F8657">
        <v>5786</v>
      </c>
      <c r="G8657" t="s">
        <v>10</v>
      </c>
      <c r="I8657">
        <v>0</v>
      </c>
      <c r="J8657">
        <f>Table1[[#This Row],[Time_to_crack_in_seconds]]/60</f>
        <v>0</v>
      </c>
      <c r="K8657">
        <f>Table1[[#This Row],[Time_to_Crack_in_minutes]]/60</f>
        <v>0</v>
      </c>
    </row>
    <row r="8658" spans="1:11" x14ac:dyDescent="0.25">
      <c r="A8658" t="s">
        <v>3793</v>
      </c>
      <c r="B8658" t="s">
        <v>3794</v>
      </c>
      <c r="C8658">
        <v>57</v>
      </c>
      <c r="D8658" t="s">
        <v>3819</v>
      </c>
      <c r="E8658">
        <f t="shared" si="135"/>
        <v>7</v>
      </c>
      <c r="F8658">
        <v>5515</v>
      </c>
      <c r="G8658" t="s">
        <v>263</v>
      </c>
      <c r="I8658">
        <v>41</v>
      </c>
      <c r="J8658">
        <f>Table1[[#This Row],[Time_to_crack_in_seconds]]/60</f>
        <v>0.68333333333333335</v>
      </c>
      <c r="K8658">
        <f>Table1[[#This Row],[Time_to_Crack_in_minutes]]/60</f>
        <v>1.1388888888888889E-2</v>
      </c>
    </row>
    <row r="8659" spans="1:11" x14ac:dyDescent="0.25">
      <c r="A8659" t="s">
        <v>3793</v>
      </c>
      <c r="B8659" t="s">
        <v>3794</v>
      </c>
      <c r="C8659">
        <v>58</v>
      </c>
      <c r="D8659">
        <v>987654321</v>
      </c>
      <c r="E8659">
        <f t="shared" si="135"/>
        <v>9</v>
      </c>
      <c r="F8659">
        <v>5486</v>
      </c>
      <c r="G8659" t="s">
        <v>162</v>
      </c>
      <c r="H8659">
        <v>25</v>
      </c>
      <c r="I8659">
        <v>2</v>
      </c>
      <c r="J8659">
        <f>Table1[[#This Row],[Time_to_crack_in_seconds]]/60</f>
        <v>3.3333333333333333E-2</v>
      </c>
      <c r="K8659">
        <f>Table1[[#This Row],[Time_to_Crack_in_minutes]]/60</f>
        <v>5.5555555555555556E-4</v>
      </c>
    </row>
    <row r="8660" spans="1:11" x14ac:dyDescent="0.25">
      <c r="A8660" t="s">
        <v>3793</v>
      </c>
      <c r="B8660" t="s">
        <v>3794</v>
      </c>
      <c r="C8660">
        <v>59</v>
      </c>
      <c r="D8660" t="s">
        <v>3820</v>
      </c>
      <c r="E8660">
        <f t="shared" si="135"/>
        <v>8</v>
      </c>
      <c r="F8660">
        <v>5466</v>
      </c>
      <c r="G8660" t="s">
        <v>13</v>
      </c>
      <c r="I8660">
        <v>10800</v>
      </c>
      <c r="J8660">
        <f>Table1[[#This Row],[Time_to_crack_in_seconds]]/60</f>
        <v>180</v>
      </c>
      <c r="K8660">
        <f>Table1[[#This Row],[Time_to_Crack_in_minutes]]/60</f>
        <v>3</v>
      </c>
    </row>
    <row r="8661" spans="1:11" x14ac:dyDescent="0.25">
      <c r="A8661" t="s">
        <v>3793</v>
      </c>
      <c r="B8661" t="s">
        <v>3794</v>
      </c>
      <c r="C8661">
        <v>60</v>
      </c>
      <c r="D8661" t="s">
        <v>3821</v>
      </c>
      <c r="E8661">
        <f t="shared" si="135"/>
        <v>7</v>
      </c>
      <c r="F8661">
        <v>5392</v>
      </c>
      <c r="G8661" t="s">
        <v>54</v>
      </c>
      <c r="I8661">
        <v>1020</v>
      </c>
      <c r="J8661">
        <f>Table1[[#This Row],[Time_to_crack_in_seconds]]/60</f>
        <v>17</v>
      </c>
      <c r="K8661">
        <f>Table1[[#This Row],[Time_to_Crack_in_minutes]]/60</f>
        <v>0.28333333333333333</v>
      </c>
    </row>
    <row r="8662" spans="1:11" x14ac:dyDescent="0.25">
      <c r="A8662" t="s">
        <v>3793</v>
      </c>
      <c r="B8662" t="s">
        <v>3794</v>
      </c>
      <c r="C8662">
        <v>61</v>
      </c>
      <c r="D8662" t="s">
        <v>3822</v>
      </c>
      <c r="E8662">
        <f t="shared" si="135"/>
        <v>6</v>
      </c>
      <c r="F8662">
        <v>5293</v>
      </c>
      <c r="G8662" t="s">
        <v>18</v>
      </c>
      <c r="I8662">
        <v>120</v>
      </c>
      <c r="J8662">
        <f>Table1[[#This Row],[Time_to_crack_in_seconds]]/60</f>
        <v>2</v>
      </c>
      <c r="K8662">
        <f>Table1[[#This Row],[Time_to_Crack_in_minutes]]/60</f>
        <v>3.3333333333333333E-2</v>
      </c>
    </row>
    <row r="8663" spans="1:11" x14ac:dyDescent="0.25">
      <c r="A8663" t="s">
        <v>3793</v>
      </c>
      <c r="B8663" t="s">
        <v>3794</v>
      </c>
      <c r="C8663">
        <v>62</v>
      </c>
      <c r="D8663" t="s">
        <v>3823</v>
      </c>
      <c r="E8663">
        <f t="shared" si="135"/>
        <v>6</v>
      </c>
      <c r="F8663">
        <v>5290</v>
      </c>
      <c r="G8663" t="s">
        <v>18</v>
      </c>
      <c r="I8663">
        <v>120</v>
      </c>
      <c r="J8663">
        <f>Table1[[#This Row],[Time_to_crack_in_seconds]]/60</f>
        <v>2</v>
      </c>
      <c r="K8663">
        <f>Table1[[#This Row],[Time_to_Crack_in_minutes]]/60</f>
        <v>3.3333333333333333E-2</v>
      </c>
    </row>
    <row r="8664" spans="1:11" x14ac:dyDescent="0.25">
      <c r="A8664" t="s">
        <v>3793</v>
      </c>
      <c r="B8664" t="s">
        <v>3794</v>
      </c>
      <c r="C8664">
        <v>63</v>
      </c>
      <c r="D8664" t="s">
        <v>3824</v>
      </c>
      <c r="E8664">
        <f t="shared" si="135"/>
        <v>5</v>
      </c>
      <c r="F8664">
        <v>5052</v>
      </c>
      <c r="G8664" t="s">
        <v>52</v>
      </c>
      <c r="I8664">
        <v>10</v>
      </c>
      <c r="J8664">
        <f>Table1[[#This Row],[Time_to_crack_in_seconds]]/60</f>
        <v>0.16666666666666666</v>
      </c>
      <c r="K8664">
        <f>Table1[[#This Row],[Time_to_Crack_in_minutes]]/60</f>
        <v>2.7777777777777775E-3</v>
      </c>
    </row>
    <row r="8665" spans="1:11" x14ac:dyDescent="0.25">
      <c r="A8665" t="s">
        <v>3793</v>
      </c>
      <c r="B8665" t="s">
        <v>3794</v>
      </c>
      <c r="C8665">
        <v>64</v>
      </c>
      <c r="D8665" t="s">
        <v>3825</v>
      </c>
      <c r="E8665">
        <f t="shared" si="135"/>
        <v>8</v>
      </c>
      <c r="F8665">
        <v>4966</v>
      </c>
      <c r="G8665" t="s">
        <v>13</v>
      </c>
      <c r="I8665">
        <v>10800</v>
      </c>
      <c r="J8665">
        <f>Table1[[#This Row],[Time_to_crack_in_seconds]]/60</f>
        <v>180</v>
      </c>
      <c r="K8665">
        <f>Table1[[#This Row],[Time_to_Crack_in_minutes]]/60</f>
        <v>3</v>
      </c>
    </row>
    <row r="8666" spans="1:11" x14ac:dyDescent="0.25">
      <c r="A8666" t="s">
        <v>3793</v>
      </c>
      <c r="B8666" t="s">
        <v>3794</v>
      </c>
      <c r="C8666">
        <v>65</v>
      </c>
      <c r="D8666" t="s">
        <v>3826</v>
      </c>
      <c r="E8666">
        <f t="shared" si="135"/>
        <v>8</v>
      </c>
      <c r="F8666">
        <v>4921</v>
      </c>
      <c r="G8666" t="s">
        <v>13</v>
      </c>
      <c r="I8666">
        <v>10800</v>
      </c>
      <c r="J8666">
        <f>Table1[[#This Row],[Time_to_crack_in_seconds]]/60</f>
        <v>180</v>
      </c>
      <c r="K8666">
        <f>Table1[[#This Row],[Time_to_Crack_in_minutes]]/60</f>
        <v>3</v>
      </c>
    </row>
    <row r="8667" spans="1:11" x14ac:dyDescent="0.25">
      <c r="A8667" t="s">
        <v>3793</v>
      </c>
      <c r="B8667" t="s">
        <v>3794</v>
      </c>
      <c r="C8667">
        <v>66</v>
      </c>
      <c r="D8667" t="s">
        <v>3827</v>
      </c>
      <c r="E8667">
        <f t="shared" si="135"/>
        <v>8</v>
      </c>
      <c r="F8667">
        <v>4821</v>
      </c>
      <c r="G8667" t="s">
        <v>13</v>
      </c>
      <c r="I8667">
        <v>10800</v>
      </c>
      <c r="J8667">
        <f>Table1[[#This Row],[Time_to_crack_in_seconds]]/60</f>
        <v>180</v>
      </c>
      <c r="K8667">
        <f>Table1[[#This Row],[Time_to_Crack_in_minutes]]/60</f>
        <v>3</v>
      </c>
    </row>
    <row r="8668" spans="1:11" x14ac:dyDescent="0.25">
      <c r="A8668" t="s">
        <v>3793</v>
      </c>
      <c r="B8668" t="s">
        <v>3794</v>
      </c>
      <c r="C8668">
        <v>67</v>
      </c>
      <c r="D8668" t="s">
        <v>3828</v>
      </c>
      <c r="E8668">
        <f t="shared" si="135"/>
        <v>10</v>
      </c>
      <c r="F8668">
        <v>4821</v>
      </c>
      <c r="G8668" t="s">
        <v>176</v>
      </c>
      <c r="I8668">
        <v>1036800</v>
      </c>
      <c r="J8668">
        <f>Table1[[#This Row],[Time_to_crack_in_seconds]]/60</f>
        <v>17280</v>
      </c>
      <c r="K8668">
        <f>Table1[[#This Row],[Time_to_Crack_in_minutes]]/60</f>
        <v>288</v>
      </c>
    </row>
    <row r="8669" spans="1:11" x14ac:dyDescent="0.25">
      <c r="A8669" t="s">
        <v>3793</v>
      </c>
      <c r="B8669" t="s">
        <v>3794</v>
      </c>
      <c r="C8669">
        <v>68</v>
      </c>
      <c r="D8669" t="s">
        <v>3829</v>
      </c>
      <c r="E8669">
        <f t="shared" si="135"/>
        <v>7</v>
      </c>
      <c r="F8669">
        <v>4784</v>
      </c>
      <c r="G8669" t="s">
        <v>54</v>
      </c>
      <c r="I8669">
        <v>1020</v>
      </c>
      <c r="J8669">
        <f>Table1[[#This Row],[Time_to_crack_in_seconds]]/60</f>
        <v>17</v>
      </c>
      <c r="K8669">
        <f>Table1[[#This Row],[Time_to_Crack_in_minutes]]/60</f>
        <v>0.28333333333333333</v>
      </c>
    </row>
    <row r="8670" spans="1:11" x14ac:dyDescent="0.25">
      <c r="A8670" t="s">
        <v>3793</v>
      </c>
      <c r="B8670" t="s">
        <v>3794</v>
      </c>
      <c r="C8670">
        <v>69</v>
      </c>
      <c r="D8670" t="s">
        <v>3830</v>
      </c>
      <c r="E8670">
        <f t="shared" si="135"/>
        <v>7</v>
      </c>
      <c r="F8670">
        <v>4764</v>
      </c>
      <c r="G8670" t="s">
        <v>54</v>
      </c>
      <c r="I8670">
        <v>1020</v>
      </c>
      <c r="J8670">
        <f>Table1[[#This Row],[Time_to_crack_in_seconds]]/60</f>
        <v>17</v>
      </c>
      <c r="K8670">
        <f>Table1[[#This Row],[Time_to_Crack_in_minutes]]/60</f>
        <v>0.28333333333333333</v>
      </c>
    </row>
    <row r="8671" spans="1:11" x14ac:dyDescent="0.25">
      <c r="A8671" t="s">
        <v>3793</v>
      </c>
      <c r="B8671" t="s">
        <v>3794</v>
      </c>
      <c r="C8671">
        <v>70</v>
      </c>
      <c r="D8671" t="s">
        <v>138</v>
      </c>
      <c r="E8671">
        <f t="shared" si="135"/>
        <v>6</v>
      </c>
      <c r="F8671">
        <v>4626</v>
      </c>
      <c r="G8671" t="s">
        <v>10</v>
      </c>
      <c r="H8671">
        <v>43</v>
      </c>
      <c r="I8671">
        <v>0</v>
      </c>
      <c r="J8671">
        <f>Table1[[#This Row],[Time_to_crack_in_seconds]]/60</f>
        <v>0</v>
      </c>
      <c r="K8671">
        <f>Table1[[#This Row],[Time_to_Crack_in_minutes]]/60</f>
        <v>0</v>
      </c>
    </row>
    <row r="8672" spans="1:11" x14ac:dyDescent="0.25">
      <c r="A8672" t="s">
        <v>3793</v>
      </c>
      <c r="B8672" t="s">
        <v>3794</v>
      </c>
      <c r="C8672">
        <v>71</v>
      </c>
      <c r="D8672" t="s">
        <v>2969</v>
      </c>
      <c r="E8672">
        <f t="shared" si="135"/>
        <v>7</v>
      </c>
      <c r="F8672">
        <v>4573</v>
      </c>
      <c r="G8672" t="s">
        <v>10</v>
      </c>
      <c r="I8672">
        <v>0</v>
      </c>
      <c r="J8672">
        <f>Table1[[#This Row],[Time_to_crack_in_seconds]]/60</f>
        <v>0</v>
      </c>
      <c r="K8672">
        <f>Table1[[#This Row],[Time_to_Crack_in_minutes]]/60</f>
        <v>0</v>
      </c>
    </row>
    <row r="8673" spans="1:11" x14ac:dyDescent="0.25">
      <c r="A8673" t="s">
        <v>3793</v>
      </c>
      <c r="B8673" t="s">
        <v>3794</v>
      </c>
      <c r="C8673">
        <v>72</v>
      </c>
      <c r="D8673" t="s">
        <v>3831</v>
      </c>
      <c r="E8673">
        <f t="shared" si="135"/>
        <v>8</v>
      </c>
      <c r="F8673">
        <v>4548</v>
      </c>
      <c r="G8673" t="s">
        <v>13</v>
      </c>
      <c r="I8673">
        <v>10800</v>
      </c>
      <c r="J8673">
        <f>Table1[[#This Row],[Time_to_crack_in_seconds]]/60</f>
        <v>180</v>
      </c>
      <c r="K8673">
        <f>Table1[[#This Row],[Time_to_Crack_in_minutes]]/60</f>
        <v>3</v>
      </c>
    </row>
    <row r="8674" spans="1:11" x14ac:dyDescent="0.25">
      <c r="A8674" t="s">
        <v>3793</v>
      </c>
      <c r="B8674" t="s">
        <v>3794</v>
      </c>
      <c r="C8674">
        <v>73</v>
      </c>
      <c r="D8674" t="s">
        <v>343</v>
      </c>
      <c r="E8674">
        <f t="shared" si="135"/>
        <v>5</v>
      </c>
      <c r="F8674">
        <v>4509</v>
      </c>
      <c r="G8674" t="s">
        <v>203</v>
      </c>
      <c r="I8674">
        <v>60</v>
      </c>
      <c r="J8674">
        <f>Table1[[#This Row],[Time_to_crack_in_seconds]]/60</f>
        <v>1</v>
      </c>
      <c r="K8674">
        <f>Table1[[#This Row],[Time_to_Crack_in_minutes]]/60</f>
        <v>1.6666666666666666E-2</v>
      </c>
    </row>
    <row r="8675" spans="1:11" x14ac:dyDescent="0.25">
      <c r="A8675" t="s">
        <v>3793</v>
      </c>
      <c r="B8675" t="s">
        <v>3794</v>
      </c>
      <c r="C8675">
        <v>74</v>
      </c>
      <c r="D8675" t="s">
        <v>3832</v>
      </c>
      <c r="E8675">
        <f t="shared" si="135"/>
        <v>7</v>
      </c>
      <c r="F8675">
        <v>4382</v>
      </c>
      <c r="G8675" t="s">
        <v>54</v>
      </c>
      <c r="I8675">
        <v>1020</v>
      </c>
      <c r="J8675">
        <f>Table1[[#This Row],[Time_to_crack_in_seconds]]/60</f>
        <v>17</v>
      </c>
      <c r="K8675">
        <f>Table1[[#This Row],[Time_to_Crack_in_minutes]]/60</f>
        <v>0.28333333333333333</v>
      </c>
    </row>
    <row r="8676" spans="1:11" x14ac:dyDescent="0.25">
      <c r="A8676" t="s">
        <v>3793</v>
      </c>
      <c r="B8676" t="s">
        <v>3794</v>
      </c>
      <c r="C8676">
        <v>75</v>
      </c>
      <c r="D8676" t="s">
        <v>59</v>
      </c>
      <c r="E8676">
        <f t="shared" si="135"/>
        <v>10</v>
      </c>
      <c r="F8676">
        <v>4371</v>
      </c>
      <c r="G8676" t="s">
        <v>10</v>
      </c>
      <c r="H8676">
        <v>18</v>
      </c>
      <c r="I8676">
        <v>0</v>
      </c>
      <c r="J8676">
        <f>Table1[[#This Row],[Time_to_crack_in_seconds]]/60</f>
        <v>0</v>
      </c>
      <c r="K8676">
        <f>Table1[[#This Row],[Time_to_Crack_in_minutes]]/60</f>
        <v>0</v>
      </c>
    </row>
    <row r="8677" spans="1:11" x14ac:dyDescent="0.25">
      <c r="A8677" t="s">
        <v>3793</v>
      </c>
      <c r="B8677" t="s">
        <v>3794</v>
      </c>
      <c r="C8677">
        <v>76</v>
      </c>
      <c r="D8677" t="s">
        <v>3833</v>
      </c>
      <c r="E8677">
        <f t="shared" si="135"/>
        <v>7</v>
      </c>
      <c r="F8677">
        <v>4279</v>
      </c>
      <c r="G8677" t="s">
        <v>54</v>
      </c>
      <c r="I8677">
        <v>1020</v>
      </c>
      <c r="J8677">
        <f>Table1[[#This Row],[Time_to_crack_in_seconds]]/60</f>
        <v>17</v>
      </c>
      <c r="K8677">
        <f>Table1[[#This Row],[Time_to_Crack_in_minutes]]/60</f>
        <v>0.28333333333333333</v>
      </c>
    </row>
    <row r="8678" spans="1:11" x14ac:dyDescent="0.25">
      <c r="A8678" t="s">
        <v>3793</v>
      </c>
      <c r="B8678" t="s">
        <v>3794</v>
      </c>
      <c r="C8678">
        <v>77</v>
      </c>
      <c r="D8678" t="s">
        <v>14</v>
      </c>
      <c r="E8678">
        <f t="shared" si="135"/>
        <v>9</v>
      </c>
      <c r="F8678">
        <v>4247</v>
      </c>
      <c r="G8678" t="s">
        <v>10</v>
      </c>
      <c r="H8678">
        <v>16</v>
      </c>
      <c r="I8678">
        <v>0</v>
      </c>
      <c r="J8678">
        <f>Table1[[#This Row],[Time_to_crack_in_seconds]]/60</f>
        <v>0</v>
      </c>
      <c r="K8678">
        <f>Table1[[#This Row],[Time_to_Crack_in_minutes]]/60</f>
        <v>0</v>
      </c>
    </row>
    <row r="8679" spans="1:11" x14ac:dyDescent="0.25">
      <c r="A8679" t="s">
        <v>3793</v>
      </c>
      <c r="B8679" t="s">
        <v>3794</v>
      </c>
      <c r="C8679">
        <v>78</v>
      </c>
      <c r="D8679" t="s">
        <v>3834</v>
      </c>
      <c r="E8679">
        <f t="shared" si="135"/>
        <v>7</v>
      </c>
      <c r="F8679">
        <v>4246</v>
      </c>
      <c r="G8679" t="s">
        <v>54</v>
      </c>
      <c r="I8679">
        <v>1020</v>
      </c>
      <c r="J8679">
        <f>Table1[[#This Row],[Time_to_crack_in_seconds]]/60</f>
        <v>17</v>
      </c>
      <c r="K8679">
        <f>Table1[[#This Row],[Time_to_Crack_in_minutes]]/60</f>
        <v>0.28333333333333333</v>
      </c>
    </row>
    <row r="8680" spans="1:11" x14ac:dyDescent="0.25">
      <c r="A8680" t="s">
        <v>3793</v>
      </c>
      <c r="B8680" t="s">
        <v>3794</v>
      </c>
      <c r="C8680">
        <v>79</v>
      </c>
      <c r="D8680" t="s">
        <v>3835</v>
      </c>
      <c r="E8680">
        <f t="shared" si="135"/>
        <v>7</v>
      </c>
      <c r="F8680">
        <v>4054</v>
      </c>
      <c r="G8680" t="s">
        <v>54</v>
      </c>
      <c r="I8680">
        <v>1020</v>
      </c>
      <c r="J8680">
        <f>Table1[[#This Row],[Time_to_crack_in_seconds]]/60</f>
        <v>17</v>
      </c>
      <c r="K8680">
        <f>Table1[[#This Row],[Time_to_Crack_in_minutes]]/60</f>
        <v>0.28333333333333333</v>
      </c>
    </row>
    <row r="8681" spans="1:11" x14ac:dyDescent="0.25">
      <c r="A8681" t="s">
        <v>3793</v>
      </c>
      <c r="B8681" t="s">
        <v>3794</v>
      </c>
      <c r="C8681">
        <v>80</v>
      </c>
      <c r="D8681" t="s">
        <v>3836</v>
      </c>
      <c r="E8681">
        <f t="shared" si="135"/>
        <v>6</v>
      </c>
      <c r="F8681">
        <v>4030</v>
      </c>
      <c r="G8681" t="s">
        <v>10</v>
      </c>
      <c r="I8681">
        <v>0</v>
      </c>
      <c r="J8681">
        <f>Table1[[#This Row],[Time_to_crack_in_seconds]]/60</f>
        <v>0</v>
      </c>
      <c r="K8681">
        <f>Table1[[#This Row],[Time_to_Crack_in_minutes]]/60</f>
        <v>0</v>
      </c>
    </row>
    <row r="8682" spans="1:11" x14ac:dyDescent="0.25">
      <c r="A8682" t="s">
        <v>3793</v>
      </c>
      <c r="B8682" t="s">
        <v>3794</v>
      </c>
      <c r="C8682">
        <v>81</v>
      </c>
      <c r="D8682" t="s">
        <v>3837</v>
      </c>
      <c r="E8682">
        <f t="shared" si="135"/>
        <v>6</v>
      </c>
      <c r="F8682">
        <v>4004</v>
      </c>
      <c r="G8682" t="s">
        <v>18</v>
      </c>
      <c r="I8682">
        <v>120</v>
      </c>
      <c r="J8682">
        <f>Table1[[#This Row],[Time_to_crack_in_seconds]]/60</f>
        <v>2</v>
      </c>
      <c r="K8682">
        <f>Table1[[#This Row],[Time_to_Crack_in_minutes]]/60</f>
        <v>3.3333333333333333E-2</v>
      </c>
    </row>
    <row r="8683" spans="1:11" x14ac:dyDescent="0.25">
      <c r="A8683" t="s">
        <v>3793</v>
      </c>
      <c r="B8683" t="s">
        <v>3794</v>
      </c>
      <c r="C8683">
        <v>82</v>
      </c>
      <c r="D8683" t="s">
        <v>3838</v>
      </c>
      <c r="E8683">
        <f t="shared" si="135"/>
        <v>6</v>
      </c>
      <c r="F8683">
        <v>3962</v>
      </c>
      <c r="G8683" t="s">
        <v>18</v>
      </c>
      <c r="I8683">
        <v>120</v>
      </c>
      <c r="J8683">
        <f>Table1[[#This Row],[Time_to_crack_in_seconds]]/60</f>
        <v>2</v>
      </c>
      <c r="K8683">
        <f>Table1[[#This Row],[Time_to_Crack_in_minutes]]/60</f>
        <v>3.3333333333333333E-2</v>
      </c>
    </row>
    <row r="8684" spans="1:11" x14ac:dyDescent="0.25">
      <c r="A8684" t="s">
        <v>3793</v>
      </c>
      <c r="B8684" t="s">
        <v>3794</v>
      </c>
      <c r="C8684">
        <v>83</v>
      </c>
      <c r="D8684" t="s">
        <v>126</v>
      </c>
      <c r="E8684">
        <f t="shared" si="135"/>
        <v>6</v>
      </c>
      <c r="F8684">
        <v>3935</v>
      </c>
      <c r="G8684" t="s">
        <v>10</v>
      </c>
      <c r="H8684">
        <v>28</v>
      </c>
      <c r="I8684">
        <v>0</v>
      </c>
      <c r="J8684">
        <f>Table1[[#This Row],[Time_to_crack_in_seconds]]/60</f>
        <v>0</v>
      </c>
      <c r="K8684">
        <f>Table1[[#This Row],[Time_to_Crack_in_minutes]]/60</f>
        <v>0</v>
      </c>
    </row>
    <row r="8685" spans="1:11" x14ac:dyDescent="0.25">
      <c r="A8685" t="s">
        <v>3793</v>
      </c>
      <c r="B8685" t="s">
        <v>3794</v>
      </c>
      <c r="C8685">
        <v>84</v>
      </c>
      <c r="D8685" t="s">
        <v>3839</v>
      </c>
      <c r="E8685">
        <f t="shared" si="135"/>
        <v>7</v>
      </c>
      <c r="F8685">
        <v>3924</v>
      </c>
      <c r="G8685" t="s">
        <v>54</v>
      </c>
      <c r="I8685">
        <v>1020</v>
      </c>
      <c r="J8685">
        <f>Table1[[#This Row],[Time_to_crack_in_seconds]]/60</f>
        <v>17</v>
      </c>
      <c r="K8685">
        <f>Table1[[#This Row],[Time_to_Crack_in_minutes]]/60</f>
        <v>0.28333333333333333</v>
      </c>
    </row>
    <row r="8686" spans="1:11" x14ac:dyDescent="0.25">
      <c r="A8686" t="s">
        <v>3793</v>
      </c>
      <c r="B8686" t="s">
        <v>3794</v>
      </c>
      <c r="C8686">
        <v>85</v>
      </c>
      <c r="D8686" t="s">
        <v>1144</v>
      </c>
      <c r="E8686">
        <f t="shared" si="135"/>
        <v>10</v>
      </c>
      <c r="F8686">
        <v>3923</v>
      </c>
      <c r="G8686" t="s">
        <v>10</v>
      </c>
      <c r="H8686">
        <v>100</v>
      </c>
      <c r="I8686">
        <v>0</v>
      </c>
      <c r="J8686">
        <f>Table1[[#This Row],[Time_to_crack_in_seconds]]/60</f>
        <v>0</v>
      </c>
      <c r="K8686">
        <f>Table1[[#This Row],[Time_to_Crack_in_minutes]]/60</f>
        <v>0</v>
      </c>
    </row>
    <row r="8687" spans="1:11" x14ac:dyDescent="0.25">
      <c r="A8687" t="s">
        <v>3793</v>
      </c>
      <c r="B8687" t="s">
        <v>3794</v>
      </c>
      <c r="C8687">
        <v>86</v>
      </c>
      <c r="D8687" t="s">
        <v>3840</v>
      </c>
      <c r="E8687">
        <f t="shared" si="135"/>
        <v>6</v>
      </c>
      <c r="F8687">
        <v>3827</v>
      </c>
      <c r="G8687" t="s">
        <v>18</v>
      </c>
      <c r="I8687">
        <v>120</v>
      </c>
      <c r="J8687">
        <f>Table1[[#This Row],[Time_to_crack_in_seconds]]/60</f>
        <v>2</v>
      </c>
      <c r="K8687">
        <f>Table1[[#This Row],[Time_to_Crack_in_minutes]]/60</f>
        <v>3.3333333333333333E-2</v>
      </c>
    </row>
    <row r="8688" spans="1:11" x14ac:dyDescent="0.25">
      <c r="A8688" t="s">
        <v>3793</v>
      </c>
      <c r="B8688" t="s">
        <v>3794</v>
      </c>
      <c r="C8688">
        <v>87</v>
      </c>
      <c r="D8688" t="s">
        <v>103</v>
      </c>
      <c r="E8688">
        <f t="shared" si="135"/>
        <v>7</v>
      </c>
      <c r="F8688">
        <v>3792</v>
      </c>
      <c r="G8688" t="s">
        <v>10</v>
      </c>
      <c r="H8688">
        <v>120</v>
      </c>
      <c r="I8688">
        <v>0</v>
      </c>
      <c r="J8688">
        <f>Table1[[#This Row],[Time_to_crack_in_seconds]]/60</f>
        <v>0</v>
      </c>
      <c r="K8688">
        <f>Table1[[#This Row],[Time_to_Crack_in_minutes]]/60</f>
        <v>0</v>
      </c>
    </row>
    <row r="8689" spans="1:11" x14ac:dyDescent="0.25">
      <c r="A8689" t="s">
        <v>3793</v>
      </c>
      <c r="B8689" t="s">
        <v>3794</v>
      </c>
      <c r="C8689">
        <v>88</v>
      </c>
      <c r="D8689" t="s">
        <v>257</v>
      </c>
      <c r="E8689">
        <f t="shared" si="135"/>
        <v>7</v>
      </c>
      <c r="F8689">
        <v>3660</v>
      </c>
      <c r="G8689" t="s">
        <v>10</v>
      </c>
      <c r="H8689">
        <v>78</v>
      </c>
      <c r="I8689">
        <v>0</v>
      </c>
      <c r="J8689">
        <f>Table1[[#This Row],[Time_to_crack_in_seconds]]/60</f>
        <v>0</v>
      </c>
      <c r="K8689">
        <f>Table1[[#This Row],[Time_to_Crack_in_minutes]]/60</f>
        <v>0</v>
      </c>
    </row>
    <row r="8690" spans="1:11" x14ac:dyDescent="0.25">
      <c r="A8690" t="s">
        <v>3793</v>
      </c>
      <c r="B8690" t="s">
        <v>3794</v>
      </c>
      <c r="C8690">
        <v>89</v>
      </c>
      <c r="D8690" t="s">
        <v>3841</v>
      </c>
      <c r="E8690">
        <f t="shared" si="135"/>
        <v>7</v>
      </c>
      <c r="F8690">
        <v>3642</v>
      </c>
      <c r="G8690" t="s">
        <v>54</v>
      </c>
      <c r="I8690">
        <v>1020</v>
      </c>
      <c r="J8690">
        <f>Table1[[#This Row],[Time_to_crack_in_seconds]]/60</f>
        <v>17</v>
      </c>
      <c r="K8690">
        <f>Table1[[#This Row],[Time_to_Crack_in_minutes]]/60</f>
        <v>0.28333333333333333</v>
      </c>
    </row>
    <row r="8691" spans="1:11" x14ac:dyDescent="0.25">
      <c r="A8691" t="s">
        <v>3793</v>
      </c>
      <c r="B8691" t="s">
        <v>3794</v>
      </c>
      <c r="C8691">
        <v>90</v>
      </c>
      <c r="D8691" t="s">
        <v>3842</v>
      </c>
      <c r="E8691">
        <f t="shared" si="135"/>
        <v>8</v>
      </c>
      <c r="F8691">
        <v>3611</v>
      </c>
      <c r="G8691" t="s">
        <v>54</v>
      </c>
      <c r="I8691">
        <v>1020</v>
      </c>
      <c r="J8691">
        <f>Table1[[#This Row],[Time_to_crack_in_seconds]]/60</f>
        <v>17</v>
      </c>
      <c r="K8691">
        <f>Table1[[#This Row],[Time_to_Crack_in_minutes]]/60</f>
        <v>0.28333333333333333</v>
      </c>
    </row>
    <row r="8692" spans="1:11" x14ac:dyDescent="0.25">
      <c r="A8692" t="s">
        <v>3793</v>
      </c>
      <c r="B8692" t="s">
        <v>3794</v>
      </c>
      <c r="C8692">
        <v>91</v>
      </c>
      <c r="D8692" t="s">
        <v>3843</v>
      </c>
      <c r="E8692">
        <f t="shared" si="135"/>
        <v>6</v>
      </c>
      <c r="F8692">
        <v>3316</v>
      </c>
      <c r="G8692" t="s">
        <v>18</v>
      </c>
      <c r="I8692">
        <v>120</v>
      </c>
      <c r="J8692">
        <f>Table1[[#This Row],[Time_to_crack_in_seconds]]/60</f>
        <v>2</v>
      </c>
      <c r="K8692">
        <f>Table1[[#This Row],[Time_to_Crack_in_minutes]]/60</f>
        <v>3.3333333333333333E-2</v>
      </c>
    </row>
    <row r="8693" spans="1:11" x14ac:dyDescent="0.25">
      <c r="A8693" t="s">
        <v>3793</v>
      </c>
      <c r="B8693" t="s">
        <v>3794</v>
      </c>
      <c r="C8693">
        <v>92</v>
      </c>
      <c r="D8693" t="s">
        <v>565</v>
      </c>
      <c r="E8693">
        <f t="shared" si="135"/>
        <v>6</v>
      </c>
      <c r="F8693">
        <v>3294</v>
      </c>
      <c r="G8693" t="s">
        <v>843</v>
      </c>
      <c r="H8693">
        <v>164</v>
      </c>
      <c r="I8693">
        <v>3600</v>
      </c>
      <c r="J8693">
        <f>Table1[[#This Row],[Time_to_crack_in_seconds]]/60</f>
        <v>60</v>
      </c>
      <c r="K8693">
        <f>Table1[[#This Row],[Time_to_Crack_in_minutes]]/60</f>
        <v>1</v>
      </c>
    </row>
    <row r="8694" spans="1:11" x14ac:dyDescent="0.25">
      <c r="A8694" t="s">
        <v>3793</v>
      </c>
      <c r="B8694" t="s">
        <v>3794</v>
      </c>
      <c r="C8694">
        <v>93</v>
      </c>
      <c r="D8694" t="s">
        <v>3458</v>
      </c>
      <c r="E8694">
        <f t="shared" si="135"/>
        <v>8</v>
      </c>
      <c r="F8694">
        <v>3251</v>
      </c>
      <c r="G8694" t="s">
        <v>13</v>
      </c>
      <c r="I8694">
        <v>10800</v>
      </c>
      <c r="J8694">
        <f>Table1[[#This Row],[Time_to_crack_in_seconds]]/60</f>
        <v>180</v>
      </c>
      <c r="K8694">
        <f>Table1[[#This Row],[Time_to_Crack_in_minutes]]/60</f>
        <v>3</v>
      </c>
    </row>
    <row r="8695" spans="1:11" x14ac:dyDescent="0.25">
      <c r="A8695" t="s">
        <v>3793</v>
      </c>
      <c r="B8695" t="s">
        <v>3794</v>
      </c>
      <c r="C8695">
        <v>94</v>
      </c>
      <c r="D8695" t="s">
        <v>129</v>
      </c>
      <c r="E8695">
        <f t="shared" si="135"/>
        <v>7</v>
      </c>
      <c r="F8695">
        <v>3242</v>
      </c>
      <c r="G8695" t="s">
        <v>10</v>
      </c>
      <c r="H8695">
        <v>33</v>
      </c>
      <c r="I8695">
        <v>0</v>
      </c>
      <c r="J8695">
        <f>Table1[[#This Row],[Time_to_crack_in_seconds]]/60</f>
        <v>0</v>
      </c>
      <c r="K8695">
        <f>Table1[[#This Row],[Time_to_Crack_in_minutes]]/60</f>
        <v>0</v>
      </c>
    </row>
    <row r="8696" spans="1:11" x14ac:dyDescent="0.25">
      <c r="A8696" t="s">
        <v>3793</v>
      </c>
      <c r="B8696" t="s">
        <v>3794</v>
      </c>
      <c r="C8696">
        <v>95</v>
      </c>
      <c r="D8696">
        <v>159753</v>
      </c>
      <c r="E8696">
        <f t="shared" si="135"/>
        <v>6</v>
      </c>
      <c r="F8696">
        <v>3235</v>
      </c>
      <c r="G8696" t="s">
        <v>13</v>
      </c>
      <c r="H8696">
        <v>44</v>
      </c>
      <c r="I8696">
        <v>10800</v>
      </c>
      <c r="J8696">
        <f>Table1[[#This Row],[Time_to_crack_in_seconds]]/60</f>
        <v>180</v>
      </c>
      <c r="K8696">
        <f>Table1[[#This Row],[Time_to_Crack_in_minutes]]/60</f>
        <v>3</v>
      </c>
    </row>
    <row r="8697" spans="1:11" x14ac:dyDescent="0.25">
      <c r="A8697" t="s">
        <v>3793</v>
      </c>
      <c r="B8697" t="s">
        <v>3794</v>
      </c>
      <c r="C8697">
        <v>96</v>
      </c>
      <c r="D8697" t="s">
        <v>3844</v>
      </c>
      <c r="E8697">
        <f t="shared" si="135"/>
        <v>6</v>
      </c>
      <c r="F8697">
        <v>3230</v>
      </c>
      <c r="G8697" t="s">
        <v>18</v>
      </c>
      <c r="I8697">
        <v>120</v>
      </c>
      <c r="J8697">
        <f>Table1[[#This Row],[Time_to_crack_in_seconds]]/60</f>
        <v>2</v>
      </c>
      <c r="K8697">
        <f>Table1[[#This Row],[Time_to_Crack_in_minutes]]/60</f>
        <v>3.3333333333333333E-2</v>
      </c>
    </row>
    <row r="8698" spans="1:11" x14ac:dyDescent="0.25">
      <c r="A8698" t="s">
        <v>3793</v>
      </c>
      <c r="B8698" t="s">
        <v>3794</v>
      </c>
      <c r="C8698">
        <v>97</v>
      </c>
      <c r="D8698" t="s">
        <v>797</v>
      </c>
      <c r="E8698">
        <f t="shared" si="135"/>
        <v>8</v>
      </c>
      <c r="F8698">
        <v>3223</v>
      </c>
      <c r="G8698" t="s">
        <v>10</v>
      </c>
      <c r="H8698">
        <v>68</v>
      </c>
      <c r="I8698">
        <v>0</v>
      </c>
      <c r="J8698">
        <f>Table1[[#This Row],[Time_to_crack_in_seconds]]/60</f>
        <v>0</v>
      </c>
      <c r="K8698">
        <f>Table1[[#This Row],[Time_to_Crack_in_minutes]]/60</f>
        <v>0</v>
      </c>
    </row>
    <row r="8699" spans="1:11" x14ac:dyDescent="0.25">
      <c r="A8699" t="s">
        <v>3793</v>
      </c>
      <c r="B8699" t="s">
        <v>3794</v>
      </c>
      <c r="C8699">
        <v>98</v>
      </c>
      <c r="D8699" t="s">
        <v>3845</v>
      </c>
      <c r="E8699">
        <f t="shared" si="135"/>
        <v>6</v>
      </c>
      <c r="F8699">
        <v>3165</v>
      </c>
      <c r="G8699" t="s">
        <v>18</v>
      </c>
      <c r="I8699">
        <v>120</v>
      </c>
      <c r="J8699">
        <f>Table1[[#This Row],[Time_to_crack_in_seconds]]/60</f>
        <v>2</v>
      </c>
      <c r="K8699">
        <f>Table1[[#This Row],[Time_to_Crack_in_minutes]]/60</f>
        <v>3.3333333333333333E-2</v>
      </c>
    </row>
    <row r="8700" spans="1:11" x14ac:dyDescent="0.25">
      <c r="A8700" t="s">
        <v>3793</v>
      </c>
      <c r="B8700" t="s">
        <v>3794</v>
      </c>
      <c r="C8700">
        <v>99</v>
      </c>
      <c r="D8700" t="s">
        <v>3846</v>
      </c>
      <c r="E8700">
        <f t="shared" si="135"/>
        <v>8</v>
      </c>
      <c r="F8700">
        <v>3131</v>
      </c>
      <c r="G8700" t="s">
        <v>13</v>
      </c>
      <c r="I8700">
        <v>10800</v>
      </c>
      <c r="J8700">
        <f>Table1[[#This Row],[Time_to_crack_in_seconds]]/60</f>
        <v>180</v>
      </c>
      <c r="K8700">
        <f>Table1[[#This Row],[Time_to_Crack_in_minutes]]/60</f>
        <v>3</v>
      </c>
    </row>
    <row r="8701" spans="1:11" x14ac:dyDescent="0.25">
      <c r="A8701" t="s">
        <v>3793</v>
      </c>
      <c r="B8701" t="s">
        <v>3794</v>
      </c>
      <c r="C8701">
        <v>100</v>
      </c>
      <c r="D8701" t="s">
        <v>3847</v>
      </c>
      <c r="E8701">
        <f t="shared" si="135"/>
        <v>12</v>
      </c>
      <c r="F8701">
        <v>3129</v>
      </c>
      <c r="G8701" t="s">
        <v>290</v>
      </c>
      <c r="I8701">
        <v>96422400</v>
      </c>
      <c r="J8701">
        <f>Table1[[#This Row],[Time_to_crack_in_seconds]]/60</f>
        <v>1607040</v>
      </c>
      <c r="K8701">
        <f>Table1[[#This Row],[Time_to_Crack_in_minutes]]/60</f>
        <v>26784</v>
      </c>
    </row>
    <row r="8702" spans="1:11" x14ac:dyDescent="0.25">
      <c r="A8702" t="s">
        <v>3793</v>
      </c>
      <c r="B8702" t="s">
        <v>3794</v>
      </c>
      <c r="C8702">
        <v>101</v>
      </c>
      <c r="D8702" t="s">
        <v>3848</v>
      </c>
      <c r="E8702">
        <f t="shared" si="135"/>
        <v>6</v>
      </c>
      <c r="F8702">
        <v>3067</v>
      </c>
      <c r="G8702" t="s">
        <v>18</v>
      </c>
      <c r="I8702">
        <v>120</v>
      </c>
      <c r="J8702">
        <f>Table1[[#This Row],[Time_to_crack_in_seconds]]/60</f>
        <v>2</v>
      </c>
      <c r="K8702">
        <f>Table1[[#This Row],[Time_to_Crack_in_minutes]]/60</f>
        <v>3.3333333333333333E-2</v>
      </c>
    </row>
    <row r="8703" spans="1:11" x14ac:dyDescent="0.25">
      <c r="A8703" t="s">
        <v>3793</v>
      </c>
      <c r="B8703" t="s">
        <v>3794</v>
      </c>
      <c r="C8703">
        <v>102</v>
      </c>
      <c r="D8703" t="s">
        <v>3849</v>
      </c>
      <c r="E8703">
        <f t="shared" si="135"/>
        <v>6</v>
      </c>
      <c r="F8703">
        <v>3066</v>
      </c>
      <c r="G8703" t="s">
        <v>18</v>
      </c>
      <c r="I8703">
        <v>120</v>
      </c>
      <c r="J8703">
        <f>Table1[[#This Row],[Time_to_crack_in_seconds]]/60</f>
        <v>2</v>
      </c>
      <c r="K8703">
        <f>Table1[[#This Row],[Time_to_Crack_in_minutes]]/60</f>
        <v>3.3333333333333333E-2</v>
      </c>
    </row>
    <row r="8704" spans="1:11" x14ac:dyDescent="0.25">
      <c r="A8704" t="s">
        <v>3793</v>
      </c>
      <c r="B8704" t="s">
        <v>3794</v>
      </c>
      <c r="C8704">
        <v>103</v>
      </c>
      <c r="D8704" t="s">
        <v>3850</v>
      </c>
      <c r="E8704">
        <f t="shared" si="135"/>
        <v>6</v>
      </c>
      <c r="F8704">
        <v>3039</v>
      </c>
      <c r="G8704" t="s">
        <v>18</v>
      </c>
      <c r="I8704">
        <v>120</v>
      </c>
      <c r="J8704">
        <f>Table1[[#This Row],[Time_to_crack_in_seconds]]/60</f>
        <v>2</v>
      </c>
      <c r="K8704">
        <f>Table1[[#This Row],[Time_to_Crack_in_minutes]]/60</f>
        <v>3.3333333333333333E-2</v>
      </c>
    </row>
    <row r="8705" spans="1:11" x14ac:dyDescent="0.25">
      <c r="A8705" t="s">
        <v>3793</v>
      </c>
      <c r="B8705" t="s">
        <v>3794</v>
      </c>
      <c r="C8705">
        <v>104</v>
      </c>
      <c r="D8705" t="s">
        <v>3851</v>
      </c>
      <c r="E8705">
        <f t="shared" si="135"/>
        <v>9</v>
      </c>
      <c r="F8705">
        <v>3008</v>
      </c>
      <c r="G8705" t="s">
        <v>13</v>
      </c>
      <c r="I8705">
        <v>10800</v>
      </c>
      <c r="J8705">
        <f>Table1[[#This Row],[Time_to_crack_in_seconds]]/60</f>
        <v>180</v>
      </c>
      <c r="K8705">
        <f>Table1[[#This Row],[Time_to_Crack_in_minutes]]/60</f>
        <v>3</v>
      </c>
    </row>
    <row r="8706" spans="1:11" x14ac:dyDescent="0.25">
      <c r="A8706" t="s">
        <v>3793</v>
      </c>
      <c r="B8706" t="s">
        <v>3794</v>
      </c>
      <c r="C8706">
        <v>105</v>
      </c>
      <c r="D8706" t="s">
        <v>3852</v>
      </c>
      <c r="E8706">
        <f t="shared" si="135"/>
        <v>6</v>
      </c>
      <c r="F8706">
        <v>2990</v>
      </c>
      <c r="G8706" t="s">
        <v>18</v>
      </c>
      <c r="I8706">
        <v>120</v>
      </c>
      <c r="J8706">
        <f>Table1[[#This Row],[Time_to_crack_in_seconds]]/60</f>
        <v>2</v>
      </c>
      <c r="K8706">
        <f>Table1[[#This Row],[Time_to_Crack_in_minutes]]/60</f>
        <v>3.3333333333333333E-2</v>
      </c>
    </row>
    <row r="8707" spans="1:11" x14ac:dyDescent="0.25">
      <c r="A8707" t="s">
        <v>3793</v>
      </c>
      <c r="B8707" t="s">
        <v>3794</v>
      </c>
      <c r="C8707">
        <v>106</v>
      </c>
      <c r="D8707" t="s">
        <v>3853</v>
      </c>
      <c r="E8707">
        <f t="shared" ref="E8707:E8770" si="136">LEN(D8707)</f>
        <v>8</v>
      </c>
      <c r="F8707">
        <v>2988</v>
      </c>
      <c r="G8707" t="s">
        <v>54</v>
      </c>
      <c r="I8707">
        <v>1020</v>
      </c>
      <c r="J8707">
        <f>Table1[[#This Row],[Time_to_crack_in_seconds]]/60</f>
        <v>17</v>
      </c>
      <c r="K8707">
        <f>Table1[[#This Row],[Time_to_Crack_in_minutes]]/60</f>
        <v>0.28333333333333333</v>
      </c>
    </row>
    <row r="8708" spans="1:11" x14ac:dyDescent="0.25">
      <c r="A8708" t="s">
        <v>3793</v>
      </c>
      <c r="B8708" t="s">
        <v>3794</v>
      </c>
      <c r="C8708">
        <v>107</v>
      </c>
      <c r="D8708" t="s">
        <v>3854</v>
      </c>
      <c r="E8708">
        <f t="shared" si="136"/>
        <v>5</v>
      </c>
      <c r="F8708">
        <v>2980</v>
      </c>
      <c r="G8708" t="s">
        <v>52</v>
      </c>
      <c r="I8708">
        <v>10</v>
      </c>
      <c r="J8708">
        <f>Table1[[#This Row],[Time_to_crack_in_seconds]]/60</f>
        <v>0.16666666666666666</v>
      </c>
      <c r="K8708">
        <f>Table1[[#This Row],[Time_to_Crack_in_minutes]]/60</f>
        <v>2.7777777777777775E-3</v>
      </c>
    </row>
    <row r="8709" spans="1:11" x14ac:dyDescent="0.25">
      <c r="A8709" t="s">
        <v>3793</v>
      </c>
      <c r="B8709" t="s">
        <v>3794</v>
      </c>
      <c r="C8709">
        <v>108</v>
      </c>
      <c r="D8709" t="s">
        <v>3855</v>
      </c>
      <c r="E8709">
        <f t="shared" si="136"/>
        <v>6</v>
      </c>
      <c r="F8709">
        <v>2895</v>
      </c>
      <c r="G8709" t="s">
        <v>18</v>
      </c>
      <c r="I8709">
        <v>120</v>
      </c>
      <c r="J8709">
        <f>Table1[[#This Row],[Time_to_crack_in_seconds]]/60</f>
        <v>2</v>
      </c>
      <c r="K8709">
        <f>Table1[[#This Row],[Time_to_Crack_in_minutes]]/60</f>
        <v>3.3333333333333333E-2</v>
      </c>
    </row>
    <row r="8710" spans="1:11" x14ac:dyDescent="0.25">
      <c r="A8710" t="s">
        <v>3793</v>
      </c>
      <c r="B8710" t="s">
        <v>3794</v>
      </c>
      <c r="C8710">
        <v>109</v>
      </c>
      <c r="D8710" t="s">
        <v>3856</v>
      </c>
      <c r="E8710">
        <f t="shared" si="136"/>
        <v>6</v>
      </c>
      <c r="F8710">
        <v>2888</v>
      </c>
      <c r="G8710" t="s">
        <v>18</v>
      </c>
      <c r="I8710">
        <v>120</v>
      </c>
      <c r="J8710">
        <f>Table1[[#This Row],[Time_to_crack_in_seconds]]/60</f>
        <v>2</v>
      </c>
      <c r="K8710">
        <f>Table1[[#This Row],[Time_to_Crack_in_minutes]]/60</f>
        <v>3.3333333333333333E-2</v>
      </c>
    </row>
    <row r="8711" spans="1:11" x14ac:dyDescent="0.25">
      <c r="A8711" t="s">
        <v>3793</v>
      </c>
      <c r="B8711" t="s">
        <v>3794</v>
      </c>
      <c r="C8711">
        <v>110</v>
      </c>
      <c r="D8711" t="s">
        <v>3857</v>
      </c>
      <c r="E8711">
        <f t="shared" si="136"/>
        <v>6</v>
      </c>
      <c r="F8711">
        <v>2881</v>
      </c>
      <c r="G8711" t="s">
        <v>18</v>
      </c>
      <c r="I8711">
        <v>120</v>
      </c>
      <c r="J8711">
        <f>Table1[[#This Row],[Time_to_crack_in_seconds]]/60</f>
        <v>2</v>
      </c>
      <c r="K8711">
        <f>Table1[[#This Row],[Time_to_Crack_in_minutes]]/60</f>
        <v>3.3333333333333333E-2</v>
      </c>
    </row>
    <row r="8712" spans="1:11" x14ac:dyDescent="0.25">
      <c r="A8712" t="s">
        <v>3793</v>
      </c>
      <c r="B8712" t="s">
        <v>3794</v>
      </c>
      <c r="C8712">
        <v>111</v>
      </c>
      <c r="D8712" t="s">
        <v>3858</v>
      </c>
      <c r="E8712">
        <f t="shared" si="136"/>
        <v>6</v>
      </c>
      <c r="F8712">
        <v>2873</v>
      </c>
      <c r="G8712" t="s">
        <v>18</v>
      </c>
      <c r="I8712">
        <v>120</v>
      </c>
      <c r="J8712">
        <f>Table1[[#This Row],[Time_to_crack_in_seconds]]/60</f>
        <v>2</v>
      </c>
      <c r="K8712">
        <f>Table1[[#This Row],[Time_to_Crack_in_minutes]]/60</f>
        <v>3.3333333333333333E-2</v>
      </c>
    </row>
    <row r="8713" spans="1:11" x14ac:dyDescent="0.25">
      <c r="A8713" t="s">
        <v>3793</v>
      </c>
      <c r="B8713" t="s">
        <v>3794</v>
      </c>
      <c r="C8713">
        <v>112</v>
      </c>
      <c r="D8713" t="s">
        <v>3859</v>
      </c>
      <c r="E8713">
        <f t="shared" si="136"/>
        <v>5</v>
      </c>
      <c r="F8713">
        <v>2771</v>
      </c>
      <c r="G8713" t="s">
        <v>52</v>
      </c>
      <c r="I8713">
        <v>10</v>
      </c>
      <c r="J8713">
        <f>Table1[[#This Row],[Time_to_crack_in_seconds]]/60</f>
        <v>0.16666666666666666</v>
      </c>
      <c r="K8713">
        <f>Table1[[#This Row],[Time_to_Crack_in_minutes]]/60</f>
        <v>2.7777777777777775E-3</v>
      </c>
    </row>
    <row r="8714" spans="1:11" x14ac:dyDescent="0.25">
      <c r="A8714" t="s">
        <v>3793</v>
      </c>
      <c r="B8714" t="s">
        <v>3794</v>
      </c>
      <c r="C8714">
        <v>113</v>
      </c>
      <c r="D8714" t="s">
        <v>3860</v>
      </c>
      <c r="E8714">
        <f t="shared" si="136"/>
        <v>7</v>
      </c>
      <c r="F8714">
        <v>2762</v>
      </c>
      <c r="G8714" t="s">
        <v>18</v>
      </c>
      <c r="I8714">
        <v>120</v>
      </c>
      <c r="J8714">
        <f>Table1[[#This Row],[Time_to_crack_in_seconds]]/60</f>
        <v>2</v>
      </c>
      <c r="K8714">
        <f>Table1[[#This Row],[Time_to_Crack_in_minutes]]/60</f>
        <v>3.3333333333333333E-2</v>
      </c>
    </row>
    <row r="8715" spans="1:11" x14ac:dyDescent="0.25">
      <c r="A8715" t="s">
        <v>3793</v>
      </c>
      <c r="B8715" t="s">
        <v>3794</v>
      </c>
      <c r="C8715">
        <v>114</v>
      </c>
      <c r="D8715" t="s">
        <v>3861</v>
      </c>
      <c r="E8715">
        <f t="shared" si="136"/>
        <v>8</v>
      </c>
      <c r="F8715">
        <v>2762</v>
      </c>
      <c r="G8715" t="s">
        <v>162</v>
      </c>
      <c r="I8715">
        <v>2</v>
      </c>
      <c r="J8715">
        <f>Table1[[#This Row],[Time_to_crack_in_seconds]]/60</f>
        <v>3.3333333333333333E-2</v>
      </c>
      <c r="K8715">
        <f>Table1[[#This Row],[Time_to_Crack_in_minutes]]/60</f>
        <v>5.5555555555555556E-4</v>
      </c>
    </row>
    <row r="8716" spans="1:11" x14ac:dyDescent="0.25">
      <c r="A8716" t="s">
        <v>3793</v>
      </c>
      <c r="B8716" t="s">
        <v>3794</v>
      </c>
      <c r="C8716">
        <v>115</v>
      </c>
      <c r="D8716" t="s">
        <v>3862</v>
      </c>
      <c r="E8716">
        <f t="shared" si="136"/>
        <v>5</v>
      </c>
      <c r="F8716">
        <v>2755</v>
      </c>
      <c r="G8716" t="s">
        <v>52</v>
      </c>
      <c r="I8716">
        <v>10</v>
      </c>
      <c r="J8716">
        <f>Table1[[#This Row],[Time_to_crack_in_seconds]]/60</f>
        <v>0.16666666666666666</v>
      </c>
      <c r="K8716">
        <f>Table1[[#This Row],[Time_to_Crack_in_minutes]]/60</f>
        <v>2.7777777777777775E-3</v>
      </c>
    </row>
    <row r="8717" spans="1:11" x14ac:dyDescent="0.25">
      <c r="A8717" t="s">
        <v>3793</v>
      </c>
      <c r="B8717" t="s">
        <v>3794</v>
      </c>
      <c r="C8717">
        <v>116</v>
      </c>
      <c r="D8717" t="s">
        <v>3863</v>
      </c>
      <c r="E8717">
        <f t="shared" si="136"/>
        <v>4</v>
      </c>
      <c r="F8717">
        <v>2737</v>
      </c>
      <c r="G8717" t="s">
        <v>109</v>
      </c>
      <c r="I8717">
        <v>1</v>
      </c>
      <c r="J8717">
        <f>Table1[[#This Row],[Time_to_crack_in_seconds]]/60</f>
        <v>1.6666666666666666E-2</v>
      </c>
      <c r="K8717">
        <f>Table1[[#This Row],[Time_to_Crack_in_minutes]]/60</f>
        <v>2.7777777777777778E-4</v>
      </c>
    </row>
    <row r="8718" spans="1:11" x14ac:dyDescent="0.25">
      <c r="A8718" t="s">
        <v>3793</v>
      </c>
      <c r="B8718" t="s">
        <v>3794</v>
      </c>
      <c r="C8718">
        <v>117</v>
      </c>
      <c r="D8718" t="s">
        <v>111</v>
      </c>
      <c r="E8718">
        <f t="shared" si="136"/>
        <v>6</v>
      </c>
      <c r="F8718">
        <v>2683</v>
      </c>
      <c r="G8718" t="s">
        <v>10</v>
      </c>
      <c r="I8718">
        <v>0</v>
      </c>
      <c r="J8718">
        <f>Table1[[#This Row],[Time_to_crack_in_seconds]]/60</f>
        <v>0</v>
      </c>
      <c r="K8718">
        <f>Table1[[#This Row],[Time_to_Crack_in_minutes]]/60</f>
        <v>0</v>
      </c>
    </row>
    <row r="8719" spans="1:11" x14ac:dyDescent="0.25">
      <c r="A8719" t="s">
        <v>3793</v>
      </c>
      <c r="B8719" t="s">
        <v>3794</v>
      </c>
      <c r="C8719">
        <v>118</v>
      </c>
      <c r="D8719" t="s">
        <v>3864</v>
      </c>
      <c r="E8719">
        <f t="shared" si="136"/>
        <v>6</v>
      </c>
      <c r="F8719">
        <v>2655</v>
      </c>
      <c r="G8719" t="s">
        <v>18</v>
      </c>
      <c r="I8719">
        <v>120</v>
      </c>
      <c r="J8719">
        <f>Table1[[#This Row],[Time_to_crack_in_seconds]]/60</f>
        <v>2</v>
      </c>
      <c r="K8719">
        <f>Table1[[#This Row],[Time_to_Crack_in_minutes]]/60</f>
        <v>3.3333333333333333E-2</v>
      </c>
    </row>
    <row r="8720" spans="1:11" x14ac:dyDescent="0.25">
      <c r="A8720" t="s">
        <v>3793</v>
      </c>
      <c r="B8720" t="s">
        <v>3794</v>
      </c>
      <c r="C8720">
        <v>119</v>
      </c>
      <c r="D8720" t="s">
        <v>26</v>
      </c>
      <c r="E8720">
        <f t="shared" si="136"/>
        <v>8</v>
      </c>
      <c r="F8720">
        <v>2637</v>
      </c>
      <c r="G8720" t="s">
        <v>10</v>
      </c>
      <c r="H8720">
        <v>22</v>
      </c>
      <c r="I8720">
        <v>0</v>
      </c>
      <c r="J8720">
        <f>Table1[[#This Row],[Time_to_crack_in_seconds]]/60</f>
        <v>0</v>
      </c>
      <c r="K8720">
        <f>Table1[[#This Row],[Time_to_Crack_in_minutes]]/60</f>
        <v>0</v>
      </c>
    </row>
    <row r="8721" spans="1:11" x14ac:dyDescent="0.25">
      <c r="A8721" t="s">
        <v>3793</v>
      </c>
      <c r="B8721" t="s">
        <v>3794</v>
      </c>
      <c r="C8721">
        <v>120</v>
      </c>
      <c r="D8721" t="s">
        <v>1815</v>
      </c>
      <c r="E8721">
        <f t="shared" si="136"/>
        <v>9</v>
      </c>
      <c r="F8721">
        <v>2623</v>
      </c>
      <c r="G8721" t="s">
        <v>52</v>
      </c>
      <c r="I8721">
        <v>10</v>
      </c>
      <c r="J8721">
        <f>Table1[[#This Row],[Time_to_crack_in_seconds]]/60</f>
        <v>0.16666666666666666</v>
      </c>
      <c r="K8721">
        <f>Table1[[#This Row],[Time_to_Crack_in_minutes]]/60</f>
        <v>2.7777777777777775E-3</v>
      </c>
    </row>
    <row r="8722" spans="1:11" x14ac:dyDescent="0.25">
      <c r="A8722" t="s">
        <v>3793</v>
      </c>
      <c r="B8722" t="s">
        <v>3794</v>
      </c>
      <c r="C8722">
        <v>121</v>
      </c>
      <c r="D8722" t="s">
        <v>3865</v>
      </c>
      <c r="E8722">
        <f t="shared" si="136"/>
        <v>10</v>
      </c>
      <c r="F8722">
        <v>2597</v>
      </c>
      <c r="G8722" t="s">
        <v>176</v>
      </c>
      <c r="I8722">
        <v>1036800</v>
      </c>
      <c r="J8722">
        <f>Table1[[#This Row],[Time_to_crack_in_seconds]]/60</f>
        <v>17280</v>
      </c>
      <c r="K8722">
        <f>Table1[[#This Row],[Time_to_Crack_in_minutes]]/60</f>
        <v>288</v>
      </c>
    </row>
    <row r="8723" spans="1:11" x14ac:dyDescent="0.25">
      <c r="A8723" t="s">
        <v>3793</v>
      </c>
      <c r="B8723" t="s">
        <v>3794</v>
      </c>
      <c r="C8723">
        <v>122</v>
      </c>
      <c r="D8723" t="s">
        <v>333</v>
      </c>
      <c r="E8723">
        <f t="shared" si="136"/>
        <v>5</v>
      </c>
      <c r="F8723">
        <v>2591</v>
      </c>
      <c r="G8723" t="s">
        <v>52</v>
      </c>
      <c r="H8723">
        <v>92</v>
      </c>
      <c r="I8723">
        <v>10</v>
      </c>
      <c r="J8723">
        <f>Table1[[#This Row],[Time_to_crack_in_seconds]]/60</f>
        <v>0.16666666666666666</v>
      </c>
      <c r="K8723">
        <f>Table1[[#This Row],[Time_to_Crack_in_minutes]]/60</f>
        <v>2.7777777777777775E-3</v>
      </c>
    </row>
    <row r="8724" spans="1:11" x14ac:dyDescent="0.25">
      <c r="A8724" t="s">
        <v>3793</v>
      </c>
      <c r="B8724" t="s">
        <v>3794</v>
      </c>
      <c r="C8724">
        <v>123</v>
      </c>
      <c r="D8724" t="s">
        <v>3866</v>
      </c>
      <c r="E8724">
        <f t="shared" si="136"/>
        <v>8</v>
      </c>
      <c r="F8724">
        <v>2589</v>
      </c>
      <c r="G8724" t="s">
        <v>13</v>
      </c>
      <c r="I8724">
        <v>10800</v>
      </c>
      <c r="J8724">
        <f>Table1[[#This Row],[Time_to_crack_in_seconds]]/60</f>
        <v>180</v>
      </c>
      <c r="K8724">
        <f>Table1[[#This Row],[Time_to_Crack_in_minutes]]/60</f>
        <v>3</v>
      </c>
    </row>
    <row r="8725" spans="1:11" x14ac:dyDescent="0.25">
      <c r="A8725" t="s">
        <v>3793</v>
      </c>
      <c r="B8725" t="s">
        <v>3794</v>
      </c>
      <c r="C8725">
        <v>124</v>
      </c>
      <c r="D8725" t="s">
        <v>3867</v>
      </c>
      <c r="E8725">
        <f t="shared" si="136"/>
        <v>7</v>
      </c>
      <c r="F8725">
        <v>2585</v>
      </c>
      <c r="G8725" t="s">
        <v>54</v>
      </c>
      <c r="I8725">
        <v>1020</v>
      </c>
      <c r="J8725">
        <f>Table1[[#This Row],[Time_to_crack_in_seconds]]/60</f>
        <v>17</v>
      </c>
      <c r="K8725">
        <f>Table1[[#This Row],[Time_to_Crack_in_minutes]]/60</f>
        <v>0.28333333333333333</v>
      </c>
    </row>
    <row r="8726" spans="1:11" x14ac:dyDescent="0.25">
      <c r="A8726" t="s">
        <v>3793</v>
      </c>
      <c r="B8726" t="s">
        <v>3794</v>
      </c>
      <c r="C8726">
        <v>125</v>
      </c>
      <c r="D8726" t="s">
        <v>3387</v>
      </c>
      <c r="E8726">
        <f t="shared" si="136"/>
        <v>7</v>
      </c>
      <c r="F8726">
        <v>2552</v>
      </c>
      <c r="G8726" t="s">
        <v>10</v>
      </c>
      <c r="H8726">
        <v>170</v>
      </c>
      <c r="I8726">
        <v>0</v>
      </c>
      <c r="J8726">
        <f>Table1[[#This Row],[Time_to_crack_in_seconds]]/60</f>
        <v>0</v>
      </c>
      <c r="K8726">
        <f>Table1[[#This Row],[Time_to_Crack_in_minutes]]/60</f>
        <v>0</v>
      </c>
    </row>
    <row r="8727" spans="1:11" x14ac:dyDescent="0.25">
      <c r="A8727" t="s">
        <v>3793</v>
      </c>
      <c r="B8727" t="s">
        <v>3794</v>
      </c>
      <c r="C8727">
        <v>126</v>
      </c>
      <c r="D8727" t="s">
        <v>3868</v>
      </c>
      <c r="E8727">
        <f t="shared" si="136"/>
        <v>9</v>
      </c>
      <c r="F8727">
        <v>2497</v>
      </c>
      <c r="G8727" t="s">
        <v>82</v>
      </c>
      <c r="I8727">
        <v>86400</v>
      </c>
      <c r="J8727">
        <f>Table1[[#This Row],[Time_to_crack_in_seconds]]/60</f>
        <v>1440</v>
      </c>
      <c r="K8727">
        <f>Table1[[#This Row],[Time_to_Crack_in_minutes]]/60</f>
        <v>24</v>
      </c>
    </row>
    <row r="8728" spans="1:11" x14ac:dyDescent="0.25">
      <c r="A8728" t="s">
        <v>3793</v>
      </c>
      <c r="B8728" t="s">
        <v>3794</v>
      </c>
      <c r="C8728">
        <v>127</v>
      </c>
      <c r="D8728" t="s">
        <v>3869</v>
      </c>
      <c r="E8728">
        <f t="shared" si="136"/>
        <v>5</v>
      </c>
      <c r="F8728">
        <v>2474</v>
      </c>
      <c r="G8728" t="s">
        <v>52</v>
      </c>
      <c r="I8728">
        <v>10</v>
      </c>
      <c r="J8728">
        <f>Table1[[#This Row],[Time_to_crack_in_seconds]]/60</f>
        <v>0.16666666666666666</v>
      </c>
      <c r="K8728">
        <f>Table1[[#This Row],[Time_to_Crack_in_minutes]]/60</f>
        <v>2.7777777777777775E-3</v>
      </c>
    </row>
    <row r="8729" spans="1:11" x14ac:dyDescent="0.25">
      <c r="A8729" t="s">
        <v>3793</v>
      </c>
      <c r="B8729" t="s">
        <v>3794</v>
      </c>
      <c r="C8729">
        <v>128</v>
      </c>
      <c r="D8729" t="s">
        <v>3870</v>
      </c>
      <c r="E8729">
        <f t="shared" si="136"/>
        <v>7</v>
      </c>
      <c r="F8729">
        <v>2467</v>
      </c>
      <c r="G8729" t="s">
        <v>54</v>
      </c>
      <c r="I8729">
        <v>1020</v>
      </c>
      <c r="J8729">
        <f>Table1[[#This Row],[Time_to_crack_in_seconds]]/60</f>
        <v>17</v>
      </c>
      <c r="K8729">
        <f>Table1[[#This Row],[Time_to_Crack_in_minutes]]/60</f>
        <v>0.28333333333333333</v>
      </c>
    </row>
    <row r="8730" spans="1:11" x14ac:dyDescent="0.25">
      <c r="A8730" t="s">
        <v>3793</v>
      </c>
      <c r="B8730" t="s">
        <v>3794</v>
      </c>
      <c r="C8730">
        <v>129</v>
      </c>
      <c r="D8730" t="s">
        <v>3871</v>
      </c>
      <c r="E8730">
        <f t="shared" si="136"/>
        <v>6</v>
      </c>
      <c r="F8730">
        <v>2448</v>
      </c>
      <c r="G8730" t="s">
        <v>18</v>
      </c>
      <c r="I8730">
        <v>120</v>
      </c>
      <c r="J8730">
        <f>Table1[[#This Row],[Time_to_crack_in_seconds]]/60</f>
        <v>2</v>
      </c>
      <c r="K8730">
        <f>Table1[[#This Row],[Time_to_Crack_in_minutes]]/60</f>
        <v>3.3333333333333333E-2</v>
      </c>
    </row>
    <row r="8731" spans="1:11" x14ac:dyDescent="0.25">
      <c r="A8731" t="s">
        <v>3793</v>
      </c>
      <c r="B8731" t="s">
        <v>3794</v>
      </c>
      <c r="C8731">
        <v>130</v>
      </c>
      <c r="D8731" t="s">
        <v>3872</v>
      </c>
      <c r="E8731">
        <f t="shared" si="136"/>
        <v>7</v>
      </c>
      <c r="F8731">
        <v>2407</v>
      </c>
      <c r="G8731" t="s">
        <v>54</v>
      </c>
      <c r="I8731">
        <v>1020</v>
      </c>
      <c r="J8731">
        <f>Table1[[#This Row],[Time_to_crack_in_seconds]]/60</f>
        <v>17</v>
      </c>
      <c r="K8731">
        <f>Table1[[#This Row],[Time_to_Crack_in_minutes]]/60</f>
        <v>0.28333333333333333</v>
      </c>
    </row>
    <row r="8732" spans="1:11" x14ac:dyDescent="0.25">
      <c r="A8732" t="s">
        <v>3793</v>
      </c>
      <c r="B8732" t="s">
        <v>3794</v>
      </c>
      <c r="C8732">
        <v>131</v>
      </c>
      <c r="D8732" t="s">
        <v>3873</v>
      </c>
      <c r="E8732">
        <f t="shared" si="136"/>
        <v>12</v>
      </c>
      <c r="F8732">
        <v>2402</v>
      </c>
      <c r="G8732" t="s">
        <v>290</v>
      </c>
      <c r="I8732">
        <v>96422400</v>
      </c>
      <c r="J8732">
        <f>Table1[[#This Row],[Time_to_crack_in_seconds]]/60</f>
        <v>1607040</v>
      </c>
      <c r="K8732">
        <f>Table1[[#This Row],[Time_to_Crack_in_minutes]]/60</f>
        <v>26784</v>
      </c>
    </row>
    <row r="8733" spans="1:11" x14ac:dyDescent="0.25">
      <c r="A8733" t="s">
        <v>3793</v>
      </c>
      <c r="B8733" t="s">
        <v>3794</v>
      </c>
      <c r="C8733">
        <v>132</v>
      </c>
      <c r="D8733" t="s">
        <v>3874</v>
      </c>
      <c r="E8733">
        <f t="shared" si="136"/>
        <v>8</v>
      </c>
      <c r="F8733">
        <v>2396</v>
      </c>
      <c r="G8733" t="s">
        <v>13</v>
      </c>
      <c r="I8733">
        <v>10800</v>
      </c>
      <c r="J8733">
        <f>Table1[[#This Row],[Time_to_crack_in_seconds]]/60</f>
        <v>180</v>
      </c>
      <c r="K8733">
        <f>Table1[[#This Row],[Time_to_Crack_in_minutes]]/60</f>
        <v>3</v>
      </c>
    </row>
    <row r="8734" spans="1:11" x14ac:dyDescent="0.25">
      <c r="A8734" t="s">
        <v>3793</v>
      </c>
      <c r="B8734" t="s">
        <v>3794</v>
      </c>
      <c r="C8734">
        <v>133</v>
      </c>
      <c r="D8734" t="s">
        <v>3875</v>
      </c>
      <c r="E8734">
        <f t="shared" si="136"/>
        <v>6</v>
      </c>
      <c r="F8734">
        <v>2362</v>
      </c>
      <c r="G8734" t="s">
        <v>18</v>
      </c>
      <c r="I8734">
        <v>120</v>
      </c>
      <c r="J8734">
        <f>Table1[[#This Row],[Time_to_crack_in_seconds]]/60</f>
        <v>2</v>
      </c>
      <c r="K8734">
        <f>Table1[[#This Row],[Time_to_Crack_in_minutes]]/60</f>
        <v>3.3333333333333333E-2</v>
      </c>
    </row>
    <row r="8735" spans="1:11" x14ac:dyDescent="0.25">
      <c r="A8735" t="s">
        <v>3793</v>
      </c>
      <c r="B8735" t="s">
        <v>3794</v>
      </c>
      <c r="C8735">
        <v>134</v>
      </c>
      <c r="D8735" t="s">
        <v>3876</v>
      </c>
      <c r="E8735">
        <f t="shared" si="136"/>
        <v>7</v>
      </c>
      <c r="F8735">
        <v>2347</v>
      </c>
      <c r="G8735" t="s">
        <v>54</v>
      </c>
      <c r="I8735">
        <v>1020</v>
      </c>
      <c r="J8735">
        <f>Table1[[#This Row],[Time_to_crack_in_seconds]]/60</f>
        <v>17</v>
      </c>
      <c r="K8735">
        <f>Table1[[#This Row],[Time_to_Crack_in_minutes]]/60</f>
        <v>0.28333333333333333</v>
      </c>
    </row>
    <row r="8736" spans="1:11" x14ac:dyDescent="0.25">
      <c r="A8736" t="s">
        <v>3793</v>
      </c>
      <c r="B8736" t="s">
        <v>3794</v>
      </c>
      <c r="C8736">
        <v>135</v>
      </c>
      <c r="D8736" t="s">
        <v>132</v>
      </c>
      <c r="E8736">
        <f t="shared" si="136"/>
        <v>6</v>
      </c>
      <c r="F8736">
        <v>2336</v>
      </c>
      <c r="G8736" t="s">
        <v>10</v>
      </c>
      <c r="I8736">
        <v>0</v>
      </c>
      <c r="J8736">
        <f>Table1[[#This Row],[Time_to_crack_in_seconds]]/60</f>
        <v>0</v>
      </c>
      <c r="K8736">
        <f>Table1[[#This Row],[Time_to_Crack_in_minutes]]/60</f>
        <v>0</v>
      </c>
    </row>
    <row r="8737" spans="1:11" x14ac:dyDescent="0.25">
      <c r="A8737" t="s">
        <v>3793</v>
      </c>
      <c r="B8737" t="s">
        <v>3794</v>
      </c>
      <c r="C8737">
        <v>136</v>
      </c>
      <c r="D8737" t="s">
        <v>1409</v>
      </c>
      <c r="E8737">
        <f t="shared" si="136"/>
        <v>9</v>
      </c>
      <c r="F8737">
        <v>2306</v>
      </c>
      <c r="G8737" t="s">
        <v>203</v>
      </c>
      <c r="I8737">
        <v>60</v>
      </c>
      <c r="J8737">
        <f>Table1[[#This Row],[Time_to_crack_in_seconds]]/60</f>
        <v>1</v>
      </c>
      <c r="K8737">
        <f>Table1[[#This Row],[Time_to_Crack_in_minutes]]/60</f>
        <v>1.6666666666666666E-2</v>
      </c>
    </row>
    <row r="8738" spans="1:11" x14ac:dyDescent="0.25">
      <c r="A8738" t="s">
        <v>3793</v>
      </c>
      <c r="B8738" t="s">
        <v>3794</v>
      </c>
      <c r="C8738">
        <v>137</v>
      </c>
      <c r="D8738" t="s">
        <v>3877</v>
      </c>
      <c r="E8738">
        <f t="shared" si="136"/>
        <v>5</v>
      </c>
      <c r="F8738">
        <v>2296</v>
      </c>
      <c r="G8738" t="s">
        <v>52</v>
      </c>
      <c r="I8738">
        <v>10</v>
      </c>
      <c r="J8738">
        <f>Table1[[#This Row],[Time_to_crack_in_seconds]]/60</f>
        <v>0.16666666666666666</v>
      </c>
      <c r="K8738">
        <f>Table1[[#This Row],[Time_to_Crack_in_minutes]]/60</f>
        <v>2.7777777777777775E-3</v>
      </c>
    </row>
    <row r="8739" spans="1:11" x14ac:dyDescent="0.25">
      <c r="A8739" t="s">
        <v>3793</v>
      </c>
      <c r="B8739" t="s">
        <v>3794</v>
      </c>
      <c r="C8739">
        <v>138</v>
      </c>
      <c r="D8739" t="s">
        <v>3878</v>
      </c>
      <c r="E8739">
        <f t="shared" si="136"/>
        <v>5</v>
      </c>
      <c r="F8739">
        <v>2282</v>
      </c>
      <c r="G8739" t="s">
        <v>52</v>
      </c>
      <c r="I8739">
        <v>10</v>
      </c>
      <c r="J8739">
        <f>Table1[[#This Row],[Time_to_crack_in_seconds]]/60</f>
        <v>0.16666666666666666</v>
      </c>
      <c r="K8739">
        <f>Table1[[#This Row],[Time_to_Crack_in_minutes]]/60</f>
        <v>2.7777777777777775E-3</v>
      </c>
    </row>
    <row r="8740" spans="1:11" x14ac:dyDescent="0.25">
      <c r="A8740" t="s">
        <v>3793</v>
      </c>
      <c r="B8740" t="s">
        <v>3794</v>
      </c>
      <c r="C8740">
        <v>139</v>
      </c>
      <c r="D8740" t="s">
        <v>274</v>
      </c>
      <c r="E8740">
        <f t="shared" si="136"/>
        <v>8</v>
      </c>
      <c r="F8740">
        <v>2248</v>
      </c>
      <c r="G8740" t="s">
        <v>10</v>
      </c>
      <c r="I8740">
        <v>0</v>
      </c>
      <c r="J8740">
        <f>Table1[[#This Row],[Time_to_crack_in_seconds]]/60</f>
        <v>0</v>
      </c>
      <c r="K8740">
        <f>Table1[[#This Row],[Time_to_Crack_in_minutes]]/60</f>
        <v>0</v>
      </c>
    </row>
    <row r="8741" spans="1:11" x14ac:dyDescent="0.25">
      <c r="A8741" t="s">
        <v>3793</v>
      </c>
      <c r="B8741" t="s">
        <v>3794</v>
      </c>
      <c r="C8741">
        <v>140</v>
      </c>
      <c r="D8741" t="s">
        <v>3879</v>
      </c>
      <c r="E8741">
        <f t="shared" si="136"/>
        <v>6</v>
      </c>
      <c r="F8741">
        <v>2161</v>
      </c>
      <c r="G8741" t="s">
        <v>18</v>
      </c>
      <c r="I8741">
        <v>120</v>
      </c>
      <c r="J8741">
        <f>Table1[[#This Row],[Time_to_crack_in_seconds]]/60</f>
        <v>2</v>
      </c>
      <c r="K8741">
        <f>Table1[[#This Row],[Time_to_Crack_in_minutes]]/60</f>
        <v>3.3333333333333333E-2</v>
      </c>
    </row>
    <row r="8742" spans="1:11" x14ac:dyDescent="0.25">
      <c r="A8742" t="s">
        <v>3793</v>
      </c>
      <c r="B8742" t="s">
        <v>3794</v>
      </c>
      <c r="C8742">
        <v>141</v>
      </c>
      <c r="D8742">
        <v>159357</v>
      </c>
      <c r="E8742">
        <f t="shared" si="136"/>
        <v>6</v>
      </c>
      <c r="F8742">
        <v>2152</v>
      </c>
      <c r="G8742" t="s">
        <v>18</v>
      </c>
      <c r="H8742">
        <v>75</v>
      </c>
      <c r="I8742">
        <v>120</v>
      </c>
      <c r="J8742">
        <f>Table1[[#This Row],[Time_to_crack_in_seconds]]/60</f>
        <v>2</v>
      </c>
      <c r="K8742">
        <f>Table1[[#This Row],[Time_to_Crack_in_minutes]]/60</f>
        <v>3.3333333333333333E-2</v>
      </c>
    </row>
    <row r="8743" spans="1:11" x14ac:dyDescent="0.25">
      <c r="A8743" t="s">
        <v>3793</v>
      </c>
      <c r="B8743" t="s">
        <v>3794</v>
      </c>
      <c r="C8743">
        <v>142</v>
      </c>
      <c r="D8743" t="s">
        <v>577</v>
      </c>
      <c r="E8743">
        <f t="shared" si="136"/>
        <v>8</v>
      </c>
      <c r="F8743">
        <v>2123</v>
      </c>
      <c r="G8743" t="s">
        <v>18</v>
      </c>
      <c r="I8743">
        <v>120</v>
      </c>
      <c r="J8743">
        <f>Table1[[#This Row],[Time_to_crack_in_seconds]]/60</f>
        <v>2</v>
      </c>
      <c r="K8743">
        <f>Table1[[#This Row],[Time_to_Crack_in_minutes]]/60</f>
        <v>3.3333333333333333E-2</v>
      </c>
    </row>
    <row r="8744" spans="1:11" x14ac:dyDescent="0.25">
      <c r="A8744" t="s">
        <v>3793</v>
      </c>
      <c r="B8744" t="s">
        <v>3794</v>
      </c>
      <c r="C8744">
        <v>143</v>
      </c>
      <c r="D8744" t="s">
        <v>3880</v>
      </c>
      <c r="E8744">
        <f t="shared" si="136"/>
        <v>8</v>
      </c>
      <c r="F8744">
        <v>2107</v>
      </c>
      <c r="G8744" t="s">
        <v>13</v>
      </c>
      <c r="I8744">
        <v>10800</v>
      </c>
      <c r="J8744">
        <f>Table1[[#This Row],[Time_to_crack_in_seconds]]/60</f>
        <v>180</v>
      </c>
      <c r="K8744">
        <f>Table1[[#This Row],[Time_to_Crack_in_minutes]]/60</f>
        <v>3</v>
      </c>
    </row>
    <row r="8745" spans="1:11" x14ac:dyDescent="0.25">
      <c r="A8745" t="s">
        <v>3793</v>
      </c>
      <c r="B8745" t="s">
        <v>3794</v>
      </c>
      <c r="C8745">
        <v>144</v>
      </c>
      <c r="D8745" t="s">
        <v>3881</v>
      </c>
      <c r="E8745">
        <f t="shared" si="136"/>
        <v>7</v>
      </c>
      <c r="F8745">
        <v>2100</v>
      </c>
      <c r="G8745" t="s">
        <v>47</v>
      </c>
      <c r="I8745">
        <v>5</v>
      </c>
      <c r="J8745">
        <f>Table1[[#This Row],[Time_to_crack_in_seconds]]/60</f>
        <v>8.3333333333333329E-2</v>
      </c>
      <c r="K8745">
        <f>Table1[[#This Row],[Time_to_Crack_in_minutes]]/60</f>
        <v>1.3888888888888887E-3</v>
      </c>
    </row>
    <row r="8746" spans="1:11" x14ac:dyDescent="0.25">
      <c r="A8746" t="s">
        <v>3793</v>
      </c>
      <c r="B8746" t="s">
        <v>3794</v>
      </c>
      <c r="C8746">
        <v>145</v>
      </c>
      <c r="D8746" t="s">
        <v>242</v>
      </c>
      <c r="E8746">
        <f t="shared" si="136"/>
        <v>8</v>
      </c>
      <c r="F8746">
        <v>2100</v>
      </c>
      <c r="G8746" t="s">
        <v>54</v>
      </c>
      <c r="I8746">
        <v>1020</v>
      </c>
      <c r="J8746">
        <f>Table1[[#This Row],[Time_to_crack_in_seconds]]/60</f>
        <v>17</v>
      </c>
      <c r="K8746">
        <f>Table1[[#This Row],[Time_to_Crack_in_minutes]]/60</f>
        <v>0.28333333333333333</v>
      </c>
    </row>
    <row r="8747" spans="1:11" x14ac:dyDescent="0.25">
      <c r="A8747" t="s">
        <v>3793</v>
      </c>
      <c r="B8747" t="s">
        <v>3794</v>
      </c>
      <c r="C8747">
        <v>146</v>
      </c>
      <c r="D8747" t="s">
        <v>3882</v>
      </c>
      <c r="E8747">
        <f t="shared" si="136"/>
        <v>5</v>
      </c>
      <c r="F8747">
        <v>2076</v>
      </c>
      <c r="G8747" t="s">
        <v>52</v>
      </c>
      <c r="I8747">
        <v>10</v>
      </c>
      <c r="J8747">
        <f>Table1[[#This Row],[Time_to_crack_in_seconds]]/60</f>
        <v>0.16666666666666666</v>
      </c>
      <c r="K8747">
        <f>Table1[[#This Row],[Time_to_Crack_in_minutes]]/60</f>
        <v>2.7777777777777775E-3</v>
      </c>
    </row>
    <row r="8748" spans="1:11" x14ac:dyDescent="0.25">
      <c r="A8748" t="s">
        <v>3793</v>
      </c>
      <c r="B8748" t="s">
        <v>3794</v>
      </c>
      <c r="C8748">
        <v>147</v>
      </c>
      <c r="D8748" t="s">
        <v>3883</v>
      </c>
      <c r="E8748">
        <f t="shared" si="136"/>
        <v>6</v>
      </c>
      <c r="F8748">
        <v>2074</v>
      </c>
      <c r="G8748" t="s">
        <v>18</v>
      </c>
      <c r="I8748">
        <v>120</v>
      </c>
      <c r="J8748">
        <f>Table1[[#This Row],[Time_to_crack_in_seconds]]/60</f>
        <v>2</v>
      </c>
      <c r="K8748">
        <f>Table1[[#This Row],[Time_to_Crack_in_minutes]]/60</f>
        <v>3.3333333333333333E-2</v>
      </c>
    </row>
    <row r="8749" spans="1:11" x14ac:dyDescent="0.25">
      <c r="A8749" t="s">
        <v>3793</v>
      </c>
      <c r="B8749" t="s">
        <v>3794</v>
      </c>
      <c r="C8749">
        <v>148</v>
      </c>
      <c r="D8749" t="s">
        <v>245</v>
      </c>
      <c r="E8749">
        <f t="shared" si="136"/>
        <v>4</v>
      </c>
      <c r="F8749">
        <v>2070</v>
      </c>
      <c r="G8749" t="s">
        <v>192</v>
      </c>
      <c r="H8749">
        <v>101</v>
      </c>
      <c r="I8749">
        <v>17</v>
      </c>
      <c r="J8749">
        <f>Table1[[#This Row],[Time_to_crack_in_seconds]]/60</f>
        <v>0.28333333333333333</v>
      </c>
      <c r="K8749">
        <f>Table1[[#This Row],[Time_to_Crack_in_minutes]]/60</f>
        <v>4.7222222222222223E-3</v>
      </c>
    </row>
    <row r="8750" spans="1:11" x14ac:dyDescent="0.25">
      <c r="A8750" t="s">
        <v>3793</v>
      </c>
      <c r="B8750" t="s">
        <v>3794</v>
      </c>
      <c r="C8750">
        <v>149</v>
      </c>
      <c r="D8750" t="s">
        <v>1858</v>
      </c>
      <c r="E8750">
        <f t="shared" si="136"/>
        <v>7</v>
      </c>
      <c r="F8750">
        <v>2061</v>
      </c>
      <c r="G8750" t="s">
        <v>216</v>
      </c>
      <c r="I8750">
        <v>23</v>
      </c>
      <c r="J8750">
        <f>Table1[[#This Row],[Time_to_crack_in_seconds]]/60</f>
        <v>0.38333333333333336</v>
      </c>
      <c r="K8750">
        <f>Table1[[#This Row],[Time_to_Crack_in_minutes]]/60</f>
        <v>6.3888888888888893E-3</v>
      </c>
    </row>
    <row r="8751" spans="1:11" x14ac:dyDescent="0.25">
      <c r="A8751" t="s">
        <v>3793</v>
      </c>
      <c r="B8751" t="s">
        <v>3794</v>
      </c>
      <c r="C8751">
        <v>150</v>
      </c>
      <c r="D8751" t="s">
        <v>3884</v>
      </c>
      <c r="E8751">
        <f t="shared" si="136"/>
        <v>5</v>
      </c>
      <c r="F8751">
        <v>2058</v>
      </c>
      <c r="G8751" t="s">
        <v>52</v>
      </c>
      <c r="I8751">
        <v>10</v>
      </c>
      <c r="J8751">
        <f>Table1[[#This Row],[Time_to_crack_in_seconds]]/60</f>
        <v>0.16666666666666666</v>
      </c>
      <c r="K8751">
        <f>Table1[[#This Row],[Time_to_Crack_in_minutes]]/60</f>
        <v>2.7777777777777775E-3</v>
      </c>
    </row>
    <row r="8752" spans="1:11" x14ac:dyDescent="0.25">
      <c r="A8752" t="s">
        <v>3793</v>
      </c>
      <c r="B8752" t="s">
        <v>3794</v>
      </c>
      <c r="C8752">
        <v>151</v>
      </c>
      <c r="D8752" t="s">
        <v>20</v>
      </c>
      <c r="E8752">
        <f t="shared" si="136"/>
        <v>7</v>
      </c>
      <c r="F8752">
        <v>2043</v>
      </c>
      <c r="G8752" t="s">
        <v>10</v>
      </c>
      <c r="H8752">
        <v>48</v>
      </c>
      <c r="I8752">
        <v>0</v>
      </c>
      <c r="J8752">
        <f>Table1[[#This Row],[Time_to_crack_in_seconds]]/60</f>
        <v>0</v>
      </c>
      <c r="K8752">
        <f>Table1[[#This Row],[Time_to_Crack_in_minutes]]/60</f>
        <v>0</v>
      </c>
    </row>
    <row r="8753" spans="1:11" x14ac:dyDescent="0.25">
      <c r="A8753" t="s">
        <v>3793</v>
      </c>
      <c r="B8753" t="s">
        <v>3794</v>
      </c>
      <c r="C8753">
        <v>152</v>
      </c>
      <c r="D8753" t="s">
        <v>3885</v>
      </c>
      <c r="E8753">
        <f t="shared" si="136"/>
        <v>9</v>
      </c>
      <c r="F8753">
        <v>2036</v>
      </c>
      <c r="G8753" t="s">
        <v>82</v>
      </c>
      <c r="I8753">
        <v>86400</v>
      </c>
      <c r="J8753">
        <f>Table1[[#This Row],[Time_to_crack_in_seconds]]/60</f>
        <v>1440</v>
      </c>
      <c r="K8753">
        <f>Table1[[#This Row],[Time_to_Crack_in_minutes]]/60</f>
        <v>24</v>
      </c>
    </row>
    <row r="8754" spans="1:11" x14ac:dyDescent="0.25">
      <c r="A8754" t="s">
        <v>3793</v>
      </c>
      <c r="B8754" t="s">
        <v>3794</v>
      </c>
      <c r="C8754">
        <v>153</v>
      </c>
      <c r="D8754" t="s">
        <v>3886</v>
      </c>
      <c r="E8754">
        <f t="shared" si="136"/>
        <v>7</v>
      </c>
      <c r="F8754">
        <v>2024</v>
      </c>
      <c r="G8754" t="s">
        <v>54</v>
      </c>
      <c r="I8754">
        <v>1020</v>
      </c>
      <c r="J8754">
        <f>Table1[[#This Row],[Time_to_crack_in_seconds]]/60</f>
        <v>17</v>
      </c>
      <c r="K8754">
        <f>Table1[[#This Row],[Time_to_Crack_in_minutes]]/60</f>
        <v>0.28333333333333333</v>
      </c>
    </row>
    <row r="8755" spans="1:11" x14ac:dyDescent="0.25">
      <c r="A8755" t="s">
        <v>3793</v>
      </c>
      <c r="B8755" t="s">
        <v>3794</v>
      </c>
      <c r="C8755">
        <v>154</v>
      </c>
      <c r="D8755" t="s">
        <v>3887</v>
      </c>
      <c r="E8755">
        <f t="shared" si="136"/>
        <v>6</v>
      </c>
      <c r="F8755">
        <v>2002</v>
      </c>
      <c r="G8755" t="s">
        <v>18</v>
      </c>
      <c r="I8755">
        <v>120</v>
      </c>
      <c r="J8755">
        <f>Table1[[#This Row],[Time_to_crack_in_seconds]]/60</f>
        <v>2</v>
      </c>
      <c r="K8755">
        <f>Table1[[#This Row],[Time_to_Crack_in_minutes]]/60</f>
        <v>3.3333333333333333E-2</v>
      </c>
    </row>
    <row r="8756" spans="1:11" x14ac:dyDescent="0.25">
      <c r="A8756" t="s">
        <v>3793</v>
      </c>
      <c r="B8756" t="s">
        <v>3794</v>
      </c>
      <c r="C8756">
        <v>155</v>
      </c>
      <c r="D8756" t="s">
        <v>3888</v>
      </c>
      <c r="E8756">
        <f t="shared" si="136"/>
        <v>8</v>
      </c>
      <c r="F8756">
        <v>1999</v>
      </c>
      <c r="G8756" t="s">
        <v>13</v>
      </c>
      <c r="I8756">
        <v>10800</v>
      </c>
      <c r="J8756">
        <f>Table1[[#This Row],[Time_to_crack_in_seconds]]/60</f>
        <v>180</v>
      </c>
      <c r="K8756">
        <f>Table1[[#This Row],[Time_to_Crack_in_minutes]]/60</f>
        <v>3</v>
      </c>
    </row>
    <row r="8757" spans="1:11" x14ac:dyDescent="0.25">
      <c r="A8757" t="s">
        <v>3793</v>
      </c>
      <c r="B8757" t="s">
        <v>3794</v>
      </c>
      <c r="C8757">
        <v>156</v>
      </c>
      <c r="D8757" t="s">
        <v>1475</v>
      </c>
      <c r="E8757">
        <f t="shared" si="136"/>
        <v>7</v>
      </c>
      <c r="F8757">
        <v>1985</v>
      </c>
      <c r="G8757" t="s">
        <v>10</v>
      </c>
      <c r="I8757">
        <v>0</v>
      </c>
      <c r="J8757">
        <f>Table1[[#This Row],[Time_to_crack_in_seconds]]/60</f>
        <v>0</v>
      </c>
      <c r="K8757">
        <f>Table1[[#This Row],[Time_to_Crack_in_minutes]]/60</f>
        <v>0</v>
      </c>
    </row>
    <row r="8758" spans="1:11" x14ac:dyDescent="0.25">
      <c r="A8758" t="s">
        <v>3793</v>
      </c>
      <c r="B8758" t="s">
        <v>3794</v>
      </c>
      <c r="C8758">
        <v>157</v>
      </c>
      <c r="D8758" t="s">
        <v>3889</v>
      </c>
      <c r="E8758">
        <f t="shared" si="136"/>
        <v>9</v>
      </c>
      <c r="F8758">
        <v>1975</v>
      </c>
      <c r="G8758" t="s">
        <v>82</v>
      </c>
      <c r="I8758">
        <v>86400</v>
      </c>
      <c r="J8758">
        <f>Table1[[#This Row],[Time_to_crack_in_seconds]]/60</f>
        <v>1440</v>
      </c>
      <c r="K8758">
        <f>Table1[[#This Row],[Time_to_Crack_in_minutes]]/60</f>
        <v>24</v>
      </c>
    </row>
    <row r="8759" spans="1:11" x14ac:dyDescent="0.25">
      <c r="A8759" t="s">
        <v>3793</v>
      </c>
      <c r="B8759" t="s">
        <v>3794</v>
      </c>
      <c r="C8759">
        <v>158</v>
      </c>
      <c r="D8759" t="s">
        <v>3890</v>
      </c>
      <c r="E8759">
        <f t="shared" si="136"/>
        <v>8</v>
      </c>
      <c r="F8759">
        <v>1971</v>
      </c>
      <c r="G8759" t="s">
        <v>54</v>
      </c>
      <c r="I8759">
        <v>1020</v>
      </c>
      <c r="J8759">
        <f>Table1[[#This Row],[Time_to_crack_in_seconds]]/60</f>
        <v>17</v>
      </c>
      <c r="K8759">
        <f>Table1[[#This Row],[Time_to_Crack_in_minutes]]/60</f>
        <v>0.28333333333333333</v>
      </c>
    </row>
    <row r="8760" spans="1:11" x14ac:dyDescent="0.25">
      <c r="A8760" t="s">
        <v>3793</v>
      </c>
      <c r="B8760" t="s">
        <v>3794</v>
      </c>
      <c r="C8760">
        <v>159</v>
      </c>
      <c r="D8760" t="s">
        <v>3891</v>
      </c>
      <c r="E8760">
        <f t="shared" si="136"/>
        <v>8</v>
      </c>
      <c r="F8760">
        <v>1959</v>
      </c>
      <c r="G8760" t="s">
        <v>162</v>
      </c>
      <c r="I8760">
        <v>2</v>
      </c>
      <c r="J8760">
        <f>Table1[[#This Row],[Time_to_crack_in_seconds]]/60</f>
        <v>3.3333333333333333E-2</v>
      </c>
      <c r="K8760">
        <f>Table1[[#This Row],[Time_to_Crack_in_minutes]]/60</f>
        <v>5.5555555555555556E-4</v>
      </c>
    </row>
    <row r="8761" spans="1:11" x14ac:dyDescent="0.25">
      <c r="A8761" t="s">
        <v>3793</v>
      </c>
      <c r="B8761" t="s">
        <v>3794</v>
      </c>
      <c r="C8761">
        <v>160</v>
      </c>
      <c r="D8761" t="s">
        <v>3892</v>
      </c>
      <c r="E8761">
        <f t="shared" si="136"/>
        <v>9</v>
      </c>
      <c r="F8761">
        <v>1956</v>
      </c>
      <c r="G8761" t="s">
        <v>13</v>
      </c>
      <c r="I8761">
        <v>10800</v>
      </c>
      <c r="J8761">
        <f>Table1[[#This Row],[Time_to_crack_in_seconds]]/60</f>
        <v>180</v>
      </c>
      <c r="K8761">
        <f>Table1[[#This Row],[Time_to_Crack_in_minutes]]/60</f>
        <v>3</v>
      </c>
    </row>
    <row r="8762" spans="1:11" x14ac:dyDescent="0.25">
      <c r="A8762" t="s">
        <v>3793</v>
      </c>
      <c r="B8762" t="s">
        <v>3794</v>
      </c>
      <c r="C8762">
        <v>161</v>
      </c>
      <c r="D8762" t="s">
        <v>3893</v>
      </c>
      <c r="E8762">
        <f t="shared" si="136"/>
        <v>7</v>
      </c>
      <c r="F8762">
        <v>1939</v>
      </c>
      <c r="G8762" t="s">
        <v>54</v>
      </c>
      <c r="I8762">
        <v>1020</v>
      </c>
      <c r="J8762">
        <f>Table1[[#This Row],[Time_to_crack_in_seconds]]/60</f>
        <v>17</v>
      </c>
      <c r="K8762">
        <f>Table1[[#This Row],[Time_to_Crack_in_minutes]]/60</f>
        <v>0.28333333333333333</v>
      </c>
    </row>
    <row r="8763" spans="1:11" x14ac:dyDescent="0.25">
      <c r="A8763" t="s">
        <v>3793</v>
      </c>
      <c r="B8763" t="s">
        <v>3794</v>
      </c>
      <c r="C8763">
        <v>162</v>
      </c>
      <c r="D8763" t="s">
        <v>3894</v>
      </c>
      <c r="E8763">
        <f t="shared" si="136"/>
        <v>6</v>
      </c>
      <c r="F8763">
        <v>1930</v>
      </c>
      <c r="G8763" t="s">
        <v>18</v>
      </c>
      <c r="I8763">
        <v>120</v>
      </c>
      <c r="J8763">
        <f>Table1[[#This Row],[Time_to_crack_in_seconds]]/60</f>
        <v>2</v>
      </c>
      <c r="K8763">
        <f>Table1[[#This Row],[Time_to_Crack_in_minutes]]/60</f>
        <v>3.3333333333333333E-2</v>
      </c>
    </row>
    <row r="8764" spans="1:11" x14ac:dyDescent="0.25">
      <c r="A8764" t="s">
        <v>3793</v>
      </c>
      <c r="B8764" t="s">
        <v>3794</v>
      </c>
      <c r="C8764">
        <v>163</v>
      </c>
      <c r="D8764" t="s">
        <v>3895</v>
      </c>
      <c r="E8764">
        <f t="shared" si="136"/>
        <v>11</v>
      </c>
      <c r="F8764">
        <v>1925</v>
      </c>
      <c r="G8764" t="s">
        <v>197</v>
      </c>
      <c r="I8764">
        <v>10713600</v>
      </c>
      <c r="J8764">
        <f>Table1[[#This Row],[Time_to_crack_in_seconds]]/60</f>
        <v>178560</v>
      </c>
      <c r="K8764">
        <f>Table1[[#This Row],[Time_to_Crack_in_minutes]]/60</f>
        <v>2976</v>
      </c>
    </row>
    <row r="8765" spans="1:11" x14ac:dyDescent="0.25">
      <c r="A8765" t="s">
        <v>3793</v>
      </c>
      <c r="B8765" t="s">
        <v>3794</v>
      </c>
      <c r="C8765">
        <v>164</v>
      </c>
      <c r="D8765" t="s">
        <v>3896</v>
      </c>
      <c r="E8765">
        <f t="shared" si="136"/>
        <v>7</v>
      </c>
      <c r="F8765">
        <v>1853</v>
      </c>
      <c r="G8765" t="s">
        <v>54</v>
      </c>
      <c r="I8765">
        <v>1020</v>
      </c>
      <c r="J8765">
        <f>Table1[[#This Row],[Time_to_crack_in_seconds]]/60</f>
        <v>17</v>
      </c>
      <c r="K8765">
        <f>Table1[[#This Row],[Time_to_Crack_in_minutes]]/60</f>
        <v>0.28333333333333333</v>
      </c>
    </row>
    <row r="8766" spans="1:11" x14ac:dyDescent="0.25">
      <c r="A8766" t="s">
        <v>3793</v>
      </c>
      <c r="B8766" t="s">
        <v>3794</v>
      </c>
      <c r="C8766">
        <v>165</v>
      </c>
      <c r="D8766" t="s">
        <v>3897</v>
      </c>
      <c r="E8766">
        <f t="shared" si="136"/>
        <v>7</v>
      </c>
      <c r="F8766">
        <v>1847</v>
      </c>
      <c r="G8766" t="s">
        <v>54</v>
      </c>
      <c r="I8766">
        <v>1020</v>
      </c>
      <c r="J8766">
        <f>Table1[[#This Row],[Time_to_crack_in_seconds]]/60</f>
        <v>17</v>
      </c>
      <c r="K8766">
        <f>Table1[[#This Row],[Time_to_Crack_in_minutes]]/60</f>
        <v>0.28333333333333333</v>
      </c>
    </row>
    <row r="8767" spans="1:11" x14ac:dyDescent="0.25">
      <c r="A8767" t="s">
        <v>3793</v>
      </c>
      <c r="B8767" t="s">
        <v>3794</v>
      </c>
      <c r="C8767">
        <v>166</v>
      </c>
      <c r="D8767" t="s">
        <v>3898</v>
      </c>
      <c r="E8767">
        <f t="shared" si="136"/>
        <v>7</v>
      </c>
      <c r="F8767">
        <v>1838</v>
      </c>
      <c r="G8767" t="s">
        <v>54</v>
      </c>
      <c r="I8767">
        <v>1020</v>
      </c>
      <c r="J8767">
        <f>Table1[[#This Row],[Time_to_crack_in_seconds]]/60</f>
        <v>17</v>
      </c>
      <c r="K8767">
        <f>Table1[[#This Row],[Time_to_Crack_in_minutes]]/60</f>
        <v>0.28333333333333333</v>
      </c>
    </row>
    <row r="8768" spans="1:11" x14ac:dyDescent="0.25">
      <c r="A8768" t="s">
        <v>3793</v>
      </c>
      <c r="B8768" t="s">
        <v>3794</v>
      </c>
      <c r="C8768">
        <v>167</v>
      </c>
      <c r="D8768" t="s">
        <v>3899</v>
      </c>
      <c r="E8768">
        <f t="shared" si="136"/>
        <v>6</v>
      </c>
      <c r="F8768">
        <v>1822</v>
      </c>
      <c r="G8768" t="s">
        <v>18</v>
      </c>
      <c r="I8768">
        <v>120</v>
      </c>
      <c r="J8768">
        <f>Table1[[#This Row],[Time_to_crack_in_seconds]]/60</f>
        <v>2</v>
      </c>
      <c r="K8768">
        <f>Table1[[#This Row],[Time_to_Crack_in_minutes]]/60</f>
        <v>3.3333333333333333E-2</v>
      </c>
    </row>
    <row r="8769" spans="1:11" x14ac:dyDescent="0.25">
      <c r="A8769" t="s">
        <v>3793</v>
      </c>
      <c r="B8769" t="s">
        <v>3794</v>
      </c>
      <c r="C8769">
        <v>168</v>
      </c>
      <c r="D8769" t="s">
        <v>3900</v>
      </c>
      <c r="E8769">
        <f t="shared" si="136"/>
        <v>7</v>
      </c>
      <c r="F8769">
        <v>1813</v>
      </c>
      <c r="G8769" t="s">
        <v>54</v>
      </c>
      <c r="I8769">
        <v>1020</v>
      </c>
      <c r="J8769">
        <f>Table1[[#This Row],[Time_to_crack_in_seconds]]/60</f>
        <v>17</v>
      </c>
      <c r="K8769">
        <f>Table1[[#This Row],[Time_to_Crack_in_minutes]]/60</f>
        <v>0.28333333333333333</v>
      </c>
    </row>
    <row r="8770" spans="1:11" x14ac:dyDescent="0.25">
      <c r="A8770" t="s">
        <v>3793</v>
      </c>
      <c r="B8770" t="s">
        <v>3794</v>
      </c>
      <c r="C8770">
        <v>169</v>
      </c>
      <c r="D8770" t="s">
        <v>549</v>
      </c>
      <c r="E8770">
        <f t="shared" si="136"/>
        <v>6</v>
      </c>
      <c r="F8770">
        <v>1804</v>
      </c>
      <c r="G8770" t="s">
        <v>10</v>
      </c>
      <c r="I8770">
        <v>0</v>
      </c>
      <c r="J8770">
        <f>Table1[[#This Row],[Time_to_crack_in_seconds]]/60</f>
        <v>0</v>
      </c>
      <c r="K8770">
        <f>Table1[[#This Row],[Time_to_Crack_in_minutes]]/60</f>
        <v>0</v>
      </c>
    </row>
    <row r="8771" spans="1:11" x14ac:dyDescent="0.25">
      <c r="A8771" t="s">
        <v>3793</v>
      </c>
      <c r="B8771" t="s">
        <v>3794</v>
      </c>
      <c r="C8771">
        <v>170</v>
      </c>
      <c r="D8771" t="s">
        <v>3901</v>
      </c>
      <c r="E8771">
        <f t="shared" ref="E8771:E8834" si="137">LEN(D8771)</f>
        <v>7</v>
      </c>
      <c r="F8771">
        <v>1802</v>
      </c>
      <c r="G8771" t="s">
        <v>54</v>
      </c>
      <c r="I8771">
        <v>1020</v>
      </c>
      <c r="J8771">
        <f>Table1[[#This Row],[Time_to_crack_in_seconds]]/60</f>
        <v>17</v>
      </c>
      <c r="K8771">
        <f>Table1[[#This Row],[Time_to_Crack_in_minutes]]/60</f>
        <v>0.28333333333333333</v>
      </c>
    </row>
    <row r="8772" spans="1:11" x14ac:dyDescent="0.25">
      <c r="A8772" t="s">
        <v>3793</v>
      </c>
      <c r="B8772" t="s">
        <v>3794</v>
      </c>
      <c r="C8772">
        <v>171</v>
      </c>
      <c r="D8772" t="s">
        <v>92</v>
      </c>
      <c r="E8772">
        <f t="shared" si="137"/>
        <v>7</v>
      </c>
      <c r="F8772">
        <v>1781</v>
      </c>
      <c r="G8772" t="s">
        <v>10</v>
      </c>
      <c r="H8772">
        <v>56</v>
      </c>
      <c r="I8772">
        <v>0</v>
      </c>
      <c r="J8772">
        <f>Table1[[#This Row],[Time_to_crack_in_seconds]]/60</f>
        <v>0</v>
      </c>
      <c r="K8772">
        <f>Table1[[#This Row],[Time_to_Crack_in_minutes]]/60</f>
        <v>0</v>
      </c>
    </row>
    <row r="8773" spans="1:11" x14ac:dyDescent="0.25">
      <c r="A8773" t="s">
        <v>3793</v>
      </c>
      <c r="B8773" t="s">
        <v>3794</v>
      </c>
      <c r="C8773">
        <v>172</v>
      </c>
      <c r="D8773" t="s">
        <v>112</v>
      </c>
      <c r="E8773">
        <f t="shared" si="137"/>
        <v>8</v>
      </c>
      <c r="F8773">
        <v>1757</v>
      </c>
      <c r="G8773" t="s">
        <v>10</v>
      </c>
      <c r="H8773">
        <v>72</v>
      </c>
      <c r="I8773">
        <v>0</v>
      </c>
      <c r="J8773">
        <f>Table1[[#This Row],[Time_to_crack_in_seconds]]/60</f>
        <v>0</v>
      </c>
      <c r="K8773">
        <f>Table1[[#This Row],[Time_to_Crack_in_minutes]]/60</f>
        <v>0</v>
      </c>
    </row>
    <row r="8774" spans="1:11" x14ac:dyDescent="0.25">
      <c r="A8774" t="s">
        <v>3793</v>
      </c>
      <c r="B8774" t="s">
        <v>3794</v>
      </c>
      <c r="C8774">
        <v>173</v>
      </c>
      <c r="D8774" t="s">
        <v>3902</v>
      </c>
      <c r="E8774">
        <f t="shared" si="137"/>
        <v>6</v>
      </c>
      <c r="F8774">
        <v>1757</v>
      </c>
      <c r="G8774" t="s">
        <v>18</v>
      </c>
      <c r="I8774">
        <v>120</v>
      </c>
      <c r="J8774">
        <f>Table1[[#This Row],[Time_to_crack_in_seconds]]/60</f>
        <v>2</v>
      </c>
      <c r="K8774">
        <f>Table1[[#This Row],[Time_to_Crack_in_minutes]]/60</f>
        <v>3.3333333333333333E-2</v>
      </c>
    </row>
    <row r="8775" spans="1:11" x14ac:dyDescent="0.25">
      <c r="A8775" t="s">
        <v>3793</v>
      </c>
      <c r="B8775" t="s">
        <v>3794</v>
      </c>
      <c r="C8775">
        <v>174</v>
      </c>
      <c r="D8775" t="s">
        <v>3903</v>
      </c>
      <c r="E8775">
        <f t="shared" si="137"/>
        <v>9</v>
      </c>
      <c r="F8775">
        <v>1753</v>
      </c>
      <c r="G8775" t="s">
        <v>13</v>
      </c>
      <c r="I8775">
        <v>10800</v>
      </c>
      <c r="J8775">
        <f>Table1[[#This Row],[Time_to_crack_in_seconds]]/60</f>
        <v>180</v>
      </c>
      <c r="K8775">
        <f>Table1[[#This Row],[Time_to_Crack_in_minutes]]/60</f>
        <v>3</v>
      </c>
    </row>
    <row r="8776" spans="1:11" x14ac:dyDescent="0.25">
      <c r="A8776" t="s">
        <v>3793</v>
      </c>
      <c r="B8776" t="s">
        <v>3794</v>
      </c>
      <c r="C8776">
        <v>175</v>
      </c>
      <c r="D8776" t="s">
        <v>3904</v>
      </c>
      <c r="E8776">
        <f t="shared" si="137"/>
        <v>9</v>
      </c>
      <c r="F8776">
        <v>1752</v>
      </c>
      <c r="G8776" t="s">
        <v>82</v>
      </c>
      <c r="I8776">
        <v>86400</v>
      </c>
      <c r="J8776">
        <f>Table1[[#This Row],[Time_to_crack_in_seconds]]/60</f>
        <v>1440</v>
      </c>
      <c r="K8776">
        <f>Table1[[#This Row],[Time_to_Crack_in_minutes]]/60</f>
        <v>24</v>
      </c>
    </row>
    <row r="8777" spans="1:11" x14ac:dyDescent="0.25">
      <c r="A8777" t="s">
        <v>3793</v>
      </c>
      <c r="B8777" t="s">
        <v>3794</v>
      </c>
      <c r="C8777">
        <v>176</v>
      </c>
      <c r="D8777" t="s">
        <v>3905</v>
      </c>
      <c r="E8777">
        <f t="shared" si="137"/>
        <v>5</v>
      </c>
      <c r="F8777">
        <v>1745</v>
      </c>
      <c r="G8777" t="s">
        <v>52</v>
      </c>
      <c r="I8777">
        <v>10</v>
      </c>
      <c r="J8777">
        <f>Table1[[#This Row],[Time_to_crack_in_seconds]]/60</f>
        <v>0.16666666666666666</v>
      </c>
      <c r="K8777">
        <f>Table1[[#This Row],[Time_to_Crack_in_minutes]]/60</f>
        <v>2.7777777777777775E-3</v>
      </c>
    </row>
    <row r="8778" spans="1:11" x14ac:dyDescent="0.25">
      <c r="A8778" t="s">
        <v>3793</v>
      </c>
      <c r="B8778" t="s">
        <v>3794</v>
      </c>
      <c r="C8778">
        <v>177</v>
      </c>
      <c r="D8778" t="s">
        <v>3906</v>
      </c>
      <c r="E8778">
        <f t="shared" si="137"/>
        <v>9</v>
      </c>
      <c r="F8778">
        <v>1743</v>
      </c>
      <c r="G8778" t="s">
        <v>82</v>
      </c>
      <c r="I8778">
        <v>86400</v>
      </c>
      <c r="J8778">
        <f>Table1[[#This Row],[Time_to_crack_in_seconds]]/60</f>
        <v>1440</v>
      </c>
      <c r="K8778">
        <f>Table1[[#This Row],[Time_to_Crack_in_minutes]]/60</f>
        <v>24</v>
      </c>
    </row>
    <row r="8779" spans="1:11" x14ac:dyDescent="0.25">
      <c r="A8779" t="s">
        <v>3793</v>
      </c>
      <c r="B8779" t="s">
        <v>3794</v>
      </c>
      <c r="C8779">
        <v>178</v>
      </c>
      <c r="D8779" t="s">
        <v>3907</v>
      </c>
      <c r="E8779">
        <f t="shared" si="137"/>
        <v>8</v>
      </c>
      <c r="F8779">
        <v>1741</v>
      </c>
      <c r="G8779" t="s">
        <v>54</v>
      </c>
      <c r="I8779">
        <v>1020</v>
      </c>
      <c r="J8779">
        <f>Table1[[#This Row],[Time_to_crack_in_seconds]]/60</f>
        <v>17</v>
      </c>
      <c r="K8779">
        <f>Table1[[#This Row],[Time_to_Crack_in_minutes]]/60</f>
        <v>0.28333333333333333</v>
      </c>
    </row>
    <row r="8780" spans="1:11" x14ac:dyDescent="0.25">
      <c r="A8780" t="s">
        <v>3793</v>
      </c>
      <c r="B8780" t="s">
        <v>3794</v>
      </c>
      <c r="C8780">
        <v>179</v>
      </c>
      <c r="D8780" t="s">
        <v>3908</v>
      </c>
      <c r="E8780">
        <f t="shared" si="137"/>
        <v>7</v>
      </c>
      <c r="F8780">
        <v>1736</v>
      </c>
      <c r="G8780" t="s">
        <v>54</v>
      </c>
      <c r="I8780">
        <v>1020</v>
      </c>
      <c r="J8780">
        <f>Table1[[#This Row],[Time_to_crack_in_seconds]]/60</f>
        <v>17</v>
      </c>
      <c r="K8780">
        <f>Table1[[#This Row],[Time_to_Crack_in_minutes]]/60</f>
        <v>0.28333333333333333</v>
      </c>
    </row>
    <row r="8781" spans="1:11" x14ac:dyDescent="0.25">
      <c r="A8781" t="s">
        <v>3793</v>
      </c>
      <c r="B8781" t="s">
        <v>3794</v>
      </c>
      <c r="C8781">
        <v>180</v>
      </c>
      <c r="D8781" t="s">
        <v>3909</v>
      </c>
      <c r="E8781">
        <f t="shared" si="137"/>
        <v>10</v>
      </c>
      <c r="F8781">
        <v>1721</v>
      </c>
      <c r="G8781" t="s">
        <v>494</v>
      </c>
      <c r="I8781">
        <v>518400</v>
      </c>
      <c r="J8781">
        <f>Table1[[#This Row],[Time_to_crack_in_seconds]]/60</f>
        <v>8640</v>
      </c>
      <c r="K8781">
        <f>Table1[[#This Row],[Time_to_Crack_in_minutes]]/60</f>
        <v>144</v>
      </c>
    </row>
    <row r="8782" spans="1:11" x14ac:dyDescent="0.25">
      <c r="A8782" t="s">
        <v>3793</v>
      </c>
      <c r="B8782" t="s">
        <v>3794</v>
      </c>
      <c r="C8782">
        <v>181</v>
      </c>
      <c r="D8782" t="s">
        <v>3910</v>
      </c>
      <c r="E8782">
        <f t="shared" si="137"/>
        <v>6</v>
      </c>
      <c r="F8782">
        <v>1680</v>
      </c>
      <c r="G8782" t="s">
        <v>18</v>
      </c>
      <c r="I8782">
        <v>120</v>
      </c>
      <c r="J8782">
        <f>Table1[[#This Row],[Time_to_crack_in_seconds]]/60</f>
        <v>2</v>
      </c>
      <c r="K8782">
        <f>Table1[[#This Row],[Time_to_Crack_in_minutes]]/60</f>
        <v>3.3333333333333333E-2</v>
      </c>
    </row>
    <row r="8783" spans="1:11" x14ac:dyDescent="0.25">
      <c r="A8783" t="s">
        <v>3793</v>
      </c>
      <c r="B8783" t="s">
        <v>3794</v>
      </c>
      <c r="C8783">
        <v>182</v>
      </c>
      <c r="D8783" t="s">
        <v>3911</v>
      </c>
      <c r="E8783">
        <f t="shared" si="137"/>
        <v>9</v>
      </c>
      <c r="F8783">
        <v>1680</v>
      </c>
      <c r="G8783" t="s">
        <v>82</v>
      </c>
      <c r="I8783">
        <v>86400</v>
      </c>
      <c r="J8783">
        <f>Table1[[#This Row],[Time_to_crack_in_seconds]]/60</f>
        <v>1440</v>
      </c>
      <c r="K8783">
        <f>Table1[[#This Row],[Time_to_Crack_in_minutes]]/60</f>
        <v>24</v>
      </c>
    </row>
    <row r="8784" spans="1:11" x14ac:dyDescent="0.25">
      <c r="A8784" t="s">
        <v>3793</v>
      </c>
      <c r="B8784" t="s">
        <v>3794</v>
      </c>
      <c r="C8784">
        <v>183</v>
      </c>
      <c r="D8784" t="s">
        <v>1512</v>
      </c>
      <c r="E8784">
        <f t="shared" si="137"/>
        <v>6</v>
      </c>
      <c r="F8784">
        <v>1662</v>
      </c>
      <c r="G8784" t="s">
        <v>10</v>
      </c>
      <c r="I8784">
        <v>0</v>
      </c>
      <c r="J8784">
        <f>Table1[[#This Row],[Time_to_crack_in_seconds]]/60</f>
        <v>0</v>
      </c>
      <c r="K8784">
        <f>Table1[[#This Row],[Time_to_Crack_in_minutes]]/60</f>
        <v>0</v>
      </c>
    </row>
    <row r="8785" spans="1:11" x14ac:dyDescent="0.25">
      <c r="A8785" t="s">
        <v>3793</v>
      </c>
      <c r="B8785" t="s">
        <v>3794</v>
      </c>
      <c r="C8785">
        <v>184</v>
      </c>
      <c r="D8785" t="s">
        <v>3912</v>
      </c>
      <c r="E8785">
        <f t="shared" si="137"/>
        <v>9</v>
      </c>
      <c r="F8785">
        <v>1632</v>
      </c>
      <c r="G8785" t="s">
        <v>412</v>
      </c>
      <c r="I8785">
        <v>61200</v>
      </c>
      <c r="J8785">
        <f>Table1[[#This Row],[Time_to_crack_in_seconds]]/60</f>
        <v>1020</v>
      </c>
      <c r="K8785">
        <f>Table1[[#This Row],[Time_to_Crack_in_minutes]]/60</f>
        <v>17</v>
      </c>
    </row>
    <row r="8786" spans="1:11" x14ac:dyDescent="0.25">
      <c r="A8786" t="s">
        <v>3793</v>
      </c>
      <c r="B8786" t="s">
        <v>3794</v>
      </c>
      <c r="C8786">
        <v>185</v>
      </c>
      <c r="D8786" t="s">
        <v>22</v>
      </c>
      <c r="E8786">
        <f t="shared" si="137"/>
        <v>9</v>
      </c>
      <c r="F8786">
        <v>1624</v>
      </c>
      <c r="G8786" t="s">
        <v>10</v>
      </c>
      <c r="H8786">
        <v>11</v>
      </c>
      <c r="I8786">
        <v>0</v>
      </c>
      <c r="J8786">
        <f>Table1[[#This Row],[Time_to_crack_in_seconds]]/60</f>
        <v>0</v>
      </c>
      <c r="K8786">
        <f>Table1[[#This Row],[Time_to_Crack_in_minutes]]/60</f>
        <v>0</v>
      </c>
    </row>
    <row r="8787" spans="1:11" x14ac:dyDescent="0.25">
      <c r="A8787" t="s">
        <v>3793</v>
      </c>
      <c r="B8787" t="s">
        <v>3794</v>
      </c>
      <c r="C8787">
        <v>186</v>
      </c>
      <c r="D8787" t="s">
        <v>3913</v>
      </c>
      <c r="E8787">
        <f t="shared" si="137"/>
        <v>7</v>
      </c>
      <c r="F8787">
        <v>1621</v>
      </c>
      <c r="G8787" t="s">
        <v>54</v>
      </c>
      <c r="I8787">
        <v>1020</v>
      </c>
      <c r="J8787">
        <f>Table1[[#This Row],[Time_to_crack_in_seconds]]/60</f>
        <v>17</v>
      </c>
      <c r="K8787">
        <f>Table1[[#This Row],[Time_to_Crack_in_minutes]]/60</f>
        <v>0.28333333333333333</v>
      </c>
    </row>
    <row r="8788" spans="1:11" x14ac:dyDescent="0.25">
      <c r="A8788" t="s">
        <v>3793</v>
      </c>
      <c r="B8788" t="s">
        <v>3794</v>
      </c>
      <c r="C8788">
        <v>187</v>
      </c>
      <c r="D8788" t="s">
        <v>3914</v>
      </c>
      <c r="E8788">
        <f t="shared" si="137"/>
        <v>8</v>
      </c>
      <c r="F8788">
        <v>1616</v>
      </c>
      <c r="G8788" t="s">
        <v>54</v>
      </c>
      <c r="I8788">
        <v>1020</v>
      </c>
      <c r="J8788">
        <f>Table1[[#This Row],[Time_to_crack_in_seconds]]/60</f>
        <v>17</v>
      </c>
      <c r="K8788">
        <f>Table1[[#This Row],[Time_to_Crack_in_minutes]]/60</f>
        <v>0.28333333333333333</v>
      </c>
    </row>
    <row r="8789" spans="1:11" x14ac:dyDescent="0.25">
      <c r="A8789" t="s">
        <v>3793</v>
      </c>
      <c r="B8789" t="s">
        <v>3794</v>
      </c>
      <c r="C8789">
        <v>188</v>
      </c>
      <c r="D8789" t="s">
        <v>325</v>
      </c>
      <c r="E8789">
        <f t="shared" si="137"/>
        <v>6</v>
      </c>
      <c r="F8789">
        <v>1612</v>
      </c>
      <c r="G8789" t="s">
        <v>10</v>
      </c>
      <c r="I8789">
        <v>0</v>
      </c>
      <c r="J8789">
        <f>Table1[[#This Row],[Time_to_crack_in_seconds]]/60</f>
        <v>0</v>
      </c>
      <c r="K8789">
        <f>Table1[[#This Row],[Time_to_Crack_in_minutes]]/60</f>
        <v>0</v>
      </c>
    </row>
    <row r="8790" spans="1:11" x14ac:dyDescent="0.25">
      <c r="A8790" t="s">
        <v>3793</v>
      </c>
      <c r="B8790" t="s">
        <v>3794</v>
      </c>
      <c r="C8790">
        <v>189</v>
      </c>
      <c r="D8790" t="s">
        <v>3915</v>
      </c>
      <c r="E8790">
        <f t="shared" si="137"/>
        <v>4</v>
      </c>
      <c r="F8790">
        <v>1574</v>
      </c>
      <c r="G8790" t="s">
        <v>109</v>
      </c>
      <c r="I8790">
        <v>1</v>
      </c>
      <c r="J8790">
        <f>Table1[[#This Row],[Time_to_crack_in_seconds]]/60</f>
        <v>1.6666666666666666E-2</v>
      </c>
      <c r="K8790">
        <f>Table1[[#This Row],[Time_to_Crack_in_minutes]]/60</f>
        <v>2.7777777777777778E-4</v>
      </c>
    </row>
    <row r="8791" spans="1:11" x14ac:dyDescent="0.25">
      <c r="A8791" t="s">
        <v>3793</v>
      </c>
      <c r="B8791" t="s">
        <v>3794</v>
      </c>
      <c r="C8791">
        <v>190</v>
      </c>
      <c r="D8791" t="s">
        <v>3760</v>
      </c>
      <c r="E8791">
        <f t="shared" si="137"/>
        <v>6</v>
      </c>
      <c r="F8791">
        <v>1562</v>
      </c>
      <c r="G8791" t="s">
        <v>10</v>
      </c>
      <c r="I8791">
        <v>0</v>
      </c>
      <c r="J8791">
        <f>Table1[[#This Row],[Time_to_crack_in_seconds]]/60</f>
        <v>0</v>
      </c>
      <c r="K8791">
        <f>Table1[[#This Row],[Time_to_Crack_in_minutes]]/60</f>
        <v>0</v>
      </c>
    </row>
    <row r="8792" spans="1:11" x14ac:dyDescent="0.25">
      <c r="A8792" t="s">
        <v>3793</v>
      </c>
      <c r="B8792" t="s">
        <v>3794</v>
      </c>
      <c r="C8792">
        <v>191</v>
      </c>
      <c r="D8792" t="s">
        <v>462</v>
      </c>
      <c r="E8792">
        <f t="shared" si="137"/>
        <v>9</v>
      </c>
      <c r="F8792">
        <v>1508</v>
      </c>
      <c r="G8792" t="s">
        <v>18</v>
      </c>
      <c r="I8792">
        <v>120</v>
      </c>
      <c r="J8792">
        <f>Table1[[#This Row],[Time_to_crack_in_seconds]]/60</f>
        <v>2</v>
      </c>
      <c r="K8792">
        <f>Table1[[#This Row],[Time_to_Crack_in_minutes]]/60</f>
        <v>3.3333333333333333E-2</v>
      </c>
    </row>
    <row r="8793" spans="1:11" x14ac:dyDescent="0.25">
      <c r="A8793" t="s">
        <v>3793</v>
      </c>
      <c r="B8793" t="s">
        <v>3794</v>
      </c>
      <c r="C8793">
        <v>192</v>
      </c>
      <c r="D8793" t="s">
        <v>1261</v>
      </c>
      <c r="E8793">
        <f t="shared" si="137"/>
        <v>7</v>
      </c>
      <c r="F8793">
        <v>1476</v>
      </c>
      <c r="G8793" t="s">
        <v>10</v>
      </c>
      <c r="I8793">
        <v>0</v>
      </c>
      <c r="J8793">
        <f>Table1[[#This Row],[Time_to_crack_in_seconds]]/60</f>
        <v>0</v>
      </c>
      <c r="K8793">
        <f>Table1[[#This Row],[Time_to_Crack_in_minutes]]/60</f>
        <v>0</v>
      </c>
    </row>
    <row r="8794" spans="1:11" x14ac:dyDescent="0.25">
      <c r="A8794" t="s">
        <v>3793</v>
      </c>
      <c r="B8794" t="s">
        <v>3794</v>
      </c>
      <c r="C8794">
        <v>193</v>
      </c>
      <c r="D8794" t="s">
        <v>1958</v>
      </c>
      <c r="E8794">
        <f t="shared" si="137"/>
        <v>5</v>
      </c>
      <c r="F8794">
        <v>1461</v>
      </c>
      <c r="G8794" t="s">
        <v>52</v>
      </c>
      <c r="I8794">
        <v>10</v>
      </c>
      <c r="J8794">
        <f>Table1[[#This Row],[Time_to_crack_in_seconds]]/60</f>
        <v>0.16666666666666666</v>
      </c>
      <c r="K8794">
        <f>Table1[[#This Row],[Time_to_Crack_in_minutes]]/60</f>
        <v>2.7777777777777775E-3</v>
      </c>
    </row>
    <row r="8795" spans="1:11" x14ac:dyDescent="0.25">
      <c r="A8795" t="s">
        <v>3793</v>
      </c>
      <c r="B8795" t="s">
        <v>3794</v>
      </c>
      <c r="C8795">
        <v>194</v>
      </c>
      <c r="D8795" t="s">
        <v>3916</v>
      </c>
      <c r="E8795">
        <f t="shared" si="137"/>
        <v>9</v>
      </c>
      <c r="F8795">
        <v>1432</v>
      </c>
      <c r="G8795" t="s">
        <v>13</v>
      </c>
      <c r="I8795">
        <v>10800</v>
      </c>
      <c r="J8795">
        <f>Table1[[#This Row],[Time_to_crack_in_seconds]]/60</f>
        <v>180</v>
      </c>
      <c r="K8795">
        <f>Table1[[#This Row],[Time_to_Crack_in_minutes]]/60</f>
        <v>3</v>
      </c>
    </row>
    <row r="8796" spans="1:11" x14ac:dyDescent="0.25">
      <c r="A8796" t="s">
        <v>3793</v>
      </c>
      <c r="B8796" t="s">
        <v>3794</v>
      </c>
      <c r="C8796">
        <v>195</v>
      </c>
      <c r="D8796" t="s">
        <v>3917</v>
      </c>
      <c r="E8796">
        <f t="shared" si="137"/>
        <v>8</v>
      </c>
      <c r="F8796">
        <v>1408</v>
      </c>
      <c r="G8796" t="s">
        <v>54</v>
      </c>
      <c r="I8796">
        <v>1020</v>
      </c>
      <c r="J8796">
        <f>Table1[[#This Row],[Time_to_crack_in_seconds]]/60</f>
        <v>17</v>
      </c>
      <c r="K8796">
        <f>Table1[[#This Row],[Time_to_Crack_in_minutes]]/60</f>
        <v>0.28333333333333333</v>
      </c>
    </row>
    <row r="8797" spans="1:11" x14ac:dyDescent="0.25">
      <c r="A8797" t="s">
        <v>3793</v>
      </c>
      <c r="B8797" t="s">
        <v>3794</v>
      </c>
      <c r="C8797">
        <v>196</v>
      </c>
      <c r="D8797" t="s">
        <v>3918</v>
      </c>
      <c r="E8797">
        <f t="shared" si="137"/>
        <v>8</v>
      </c>
      <c r="F8797">
        <v>1385</v>
      </c>
      <c r="G8797" t="s">
        <v>651</v>
      </c>
      <c r="I8797">
        <v>420</v>
      </c>
      <c r="J8797">
        <f>Table1[[#This Row],[Time_to_crack_in_seconds]]/60</f>
        <v>7</v>
      </c>
      <c r="K8797">
        <f>Table1[[#This Row],[Time_to_Crack_in_minutes]]/60</f>
        <v>0.11666666666666667</v>
      </c>
    </row>
    <row r="8798" spans="1:11" x14ac:dyDescent="0.25">
      <c r="A8798" t="s">
        <v>3793</v>
      </c>
      <c r="B8798" t="s">
        <v>3794</v>
      </c>
      <c r="C8798">
        <v>197</v>
      </c>
      <c r="D8798" t="s">
        <v>3919</v>
      </c>
      <c r="E8798">
        <f t="shared" si="137"/>
        <v>11</v>
      </c>
      <c r="F8798">
        <v>1372</v>
      </c>
      <c r="G8798" t="s">
        <v>197</v>
      </c>
      <c r="I8798">
        <v>10713600</v>
      </c>
      <c r="J8798">
        <f>Table1[[#This Row],[Time_to_crack_in_seconds]]/60</f>
        <v>178560</v>
      </c>
      <c r="K8798">
        <f>Table1[[#This Row],[Time_to_Crack_in_minutes]]/60</f>
        <v>2976</v>
      </c>
    </row>
    <row r="8799" spans="1:11" x14ac:dyDescent="0.25">
      <c r="A8799" t="s">
        <v>3793</v>
      </c>
      <c r="B8799" t="s">
        <v>3794</v>
      </c>
      <c r="C8799">
        <v>198</v>
      </c>
      <c r="D8799" t="s">
        <v>793</v>
      </c>
      <c r="E8799">
        <f t="shared" si="137"/>
        <v>6</v>
      </c>
      <c r="F8799">
        <v>1340</v>
      </c>
      <c r="G8799" t="s">
        <v>18</v>
      </c>
      <c r="H8799">
        <v>139</v>
      </c>
      <c r="I8799">
        <v>120</v>
      </c>
      <c r="J8799">
        <f>Table1[[#This Row],[Time_to_crack_in_seconds]]/60</f>
        <v>2</v>
      </c>
      <c r="K8799">
        <f>Table1[[#This Row],[Time_to_Crack_in_minutes]]/60</f>
        <v>3.3333333333333333E-2</v>
      </c>
    </row>
    <row r="8800" spans="1:11" x14ac:dyDescent="0.25">
      <c r="A8800" t="s">
        <v>3793</v>
      </c>
      <c r="B8800" t="s">
        <v>3794</v>
      </c>
      <c r="C8800">
        <v>199</v>
      </c>
      <c r="D8800" t="s">
        <v>3920</v>
      </c>
      <c r="E8800">
        <f t="shared" si="137"/>
        <v>5</v>
      </c>
      <c r="F8800">
        <v>1314</v>
      </c>
      <c r="G8800" t="s">
        <v>52</v>
      </c>
      <c r="I8800">
        <v>10</v>
      </c>
      <c r="J8800">
        <f>Table1[[#This Row],[Time_to_crack_in_seconds]]/60</f>
        <v>0.16666666666666666</v>
      </c>
      <c r="K8800">
        <f>Table1[[#This Row],[Time_to_Crack_in_minutes]]/60</f>
        <v>2.7777777777777775E-3</v>
      </c>
    </row>
    <row r="8801" spans="1:11" x14ac:dyDescent="0.25">
      <c r="A8801" t="s">
        <v>3793</v>
      </c>
      <c r="B8801" t="s">
        <v>3794</v>
      </c>
      <c r="C8801">
        <v>200</v>
      </c>
      <c r="D8801" t="s">
        <v>3921</v>
      </c>
      <c r="E8801">
        <f t="shared" si="137"/>
        <v>4</v>
      </c>
      <c r="F8801">
        <v>1303</v>
      </c>
      <c r="G8801" t="s">
        <v>109</v>
      </c>
      <c r="I8801">
        <v>1</v>
      </c>
      <c r="J8801">
        <f>Table1[[#This Row],[Time_to_crack_in_seconds]]/60</f>
        <v>1.6666666666666666E-2</v>
      </c>
      <c r="K8801">
        <f>Table1[[#This Row],[Time_to_Crack_in_minutes]]/60</f>
        <v>2.7777777777777778E-4</v>
      </c>
    </row>
    <row r="8802" spans="1:11" x14ac:dyDescent="0.25">
      <c r="A8802" t="s">
        <v>3922</v>
      </c>
      <c r="B8802" t="s">
        <v>3923</v>
      </c>
      <c r="C8802">
        <v>1</v>
      </c>
      <c r="D8802" t="s">
        <v>16</v>
      </c>
      <c r="E8802">
        <f t="shared" si="137"/>
        <v>6</v>
      </c>
      <c r="F8802">
        <v>376017</v>
      </c>
      <c r="G8802" t="s">
        <v>10</v>
      </c>
      <c r="H8802">
        <v>4</v>
      </c>
      <c r="I8802">
        <v>0</v>
      </c>
      <c r="J8802">
        <f>Table1[[#This Row],[Time_to_crack_in_seconds]]/60</f>
        <v>0</v>
      </c>
      <c r="K8802">
        <f>Table1[[#This Row],[Time_to_Crack_in_minutes]]/60</f>
        <v>0</v>
      </c>
    </row>
    <row r="8803" spans="1:11" x14ac:dyDescent="0.25">
      <c r="A8803" t="s">
        <v>3922</v>
      </c>
      <c r="B8803" t="s">
        <v>3923</v>
      </c>
      <c r="C8803">
        <v>2</v>
      </c>
      <c r="D8803">
        <v>123456</v>
      </c>
      <c r="E8803">
        <f t="shared" si="137"/>
        <v>6</v>
      </c>
      <c r="F8803">
        <v>337382</v>
      </c>
      <c r="G8803" t="s">
        <v>10</v>
      </c>
      <c r="H8803">
        <v>1</v>
      </c>
      <c r="I8803">
        <v>0</v>
      </c>
      <c r="J8803">
        <f>Table1[[#This Row],[Time_to_crack_in_seconds]]/60</f>
        <v>0</v>
      </c>
      <c r="K8803">
        <f>Table1[[#This Row],[Time_to_Crack_in_minutes]]/60</f>
        <v>0</v>
      </c>
    </row>
    <row r="8804" spans="1:11" x14ac:dyDescent="0.25">
      <c r="A8804" t="s">
        <v>3922</v>
      </c>
      <c r="B8804" t="s">
        <v>3923</v>
      </c>
      <c r="C8804">
        <v>3</v>
      </c>
      <c r="D8804">
        <v>123456789</v>
      </c>
      <c r="E8804">
        <f t="shared" si="137"/>
        <v>9</v>
      </c>
      <c r="F8804">
        <v>184934</v>
      </c>
      <c r="G8804" t="s">
        <v>10</v>
      </c>
      <c r="H8804">
        <v>2</v>
      </c>
      <c r="I8804">
        <v>0</v>
      </c>
      <c r="J8804">
        <f>Table1[[#This Row],[Time_to_crack_in_seconds]]/60</f>
        <v>0</v>
      </c>
      <c r="K8804">
        <f>Table1[[#This Row],[Time_to_Crack_in_minutes]]/60</f>
        <v>0</v>
      </c>
    </row>
    <row r="8805" spans="1:11" x14ac:dyDescent="0.25">
      <c r="A8805" t="s">
        <v>3922</v>
      </c>
      <c r="B8805" t="s">
        <v>3923</v>
      </c>
      <c r="C8805">
        <v>4</v>
      </c>
      <c r="D8805">
        <v>1234567890</v>
      </c>
      <c r="E8805">
        <f t="shared" si="137"/>
        <v>10</v>
      </c>
      <c r="F8805">
        <v>67003</v>
      </c>
      <c r="G8805" t="s">
        <v>10</v>
      </c>
      <c r="H8805">
        <v>9</v>
      </c>
      <c r="I8805">
        <v>0</v>
      </c>
      <c r="J8805">
        <f>Table1[[#This Row],[Time_to_crack_in_seconds]]/60</f>
        <v>0</v>
      </c>
      <c r="K8805">
        <f>Table1[[#This Row],[Time_to_Crack_in_minutes]]/60</f>
        <v>0</v>
      </c>
    </row>
    <row r="8806" spans="1:11" x14ac:dyDescent="0.25">
      <c r="A8806" t="s">
        <v>3922</v>
      </c>
      <c r="B8806" t="s">
        <v>3923</v>
      </c>
      <c r="C8806">
        <v>5</v>
      </c>
      <c r="D8806">
        <v>12345678</v>
      </c>
      <c r="E8806">
        <f t="shared" si="137"/>
        <v>8</v>
      </c>
      <c r="F8806">
        <v>60750</v>
      </c>
      <c r="G8806" t="s">
        <v>10</v>
      </c>
      <c r="H8806">
        <v>6</v>
      </c>
      <c r="I8806">
        <v>0</v>
      </c>
      <c r="J8806">
        <f>Table1[[#This Row],[Time_to_crack_in_seconds]]/60</f>
        <v>0</v>
      </c>
      <c r="K8806">
        <f>Table1[[#This Row],[Time_to_Crack_in_minutes]]/60</f>
        <v>0</v>
      </c>
    </row>
    <row r="8807" spans="1:11" x14ac:dyDescent="0.25">
      <c r="A8807" t="s">
        <v>3922</v>
      </c>
      <c r="B8807" t="s">
        <v>3923</v>
      </c>
      <c r="C8807">
        <v>6</v>
      </c>
      <c r="D8807" t="s">
        <v>22</v>
      </c>
      <c r="E8807">
        <f t="shared" si="137"/>
        <v>9</v>
      </c>
      <c r="F8807">
        <v>58387</v>
      </c>
      <c r="G8807" t="s">
        <v>10</v>
      </c>
      <c r="H8807">
        <v>11</v>
      </c>
      <c r="I8807">
        <v>0</v>
      </c>
      <c r="J8807">
        <f>Table1[[#This Row],[Time_to_crack_in_seconds]]/60</f>
        <v>0</v>
      </c>
      <c r="K8807">
        <f>Table1[[#This Row],[Time_to_Crack_in_minutes]]/60</f>
        <v>0</v>
      </c>
    </row>
    <row r="8808" spans="1:11" x14ac:dyDescent="0.25">
      <c r="A8808" t="s">
        <v>3922</v>
      </c>
      <c r="B8808" t="s">
        <v>3923</v>
      </c>
      <c r="C8808">
        <v>7</v>
      </c>
      <c r="D8808" t="s">
        <v>59</v>
      </c>
      <c r="E8808">
        <f t="shared" si="137"/>
        <v>10</v>
      </c>
      <c r="F8808">
        <v>57616</v>
      </c>
      <c r="G8808" t="s">
        <v>10</v>
      </c>
      <c r="H8808">
        <v>18</v>
      </c>
      <c r="I8808">
        <v>0</v>
      </c>
      <c r="J8808">
        <f>Table1[[#This Row],[Time_to_crack_in_seconds]]/60</f>
        <v>0</v>
      </c>
      <c r="K8808">
        <f>Table1[[#This Row],[Time_to_Crack_in_minutes]]/60</f>
        <v>0</v>
      </c>
    </row>
    <row r="8809" spans="1:11" x14ac:dyDescent="0.25">
      <c r="A8809" t="s">
        <v>3922</v>
      </c>
      <c r="B8809" t="s">
        <v>3923</v>
      </c>
      <c r="C8809">
        <v>8</v>
      </c>
      <c r="D8809">
        <v>1234567</v>
      </c>
      <c r="E8809">
        <f t="shared" si="137"/>
        <v>7</v>
      </c>
      <c r="F8809">
        <v>57390</v>
      </c>
      <c r="G8809" t="s">
        <v>10</v>
      </c>
      <c r="H8809">
        <v>10</v>
      </c>
      <c r="I8809">
        <v>0</v>
      </c>
      <c r="J8809">
        <f>Table1[[#This Row],[Time_to_crack_in_seconds]]/60</f>
        <v>0</v>
      </c>
      <c r="K8809">
        <f>Table1[[#This Row],[Time_to_Crack_in_minutes]]/60</f>
        <v>0</v>
      </c>
    </row>
    <row r="8810" spans="1:11" x14ac:dyDescent="0.25">
      <c r="A8810" t="s">
        <v>3922</v>
      </c>
      <c r="B8810" t="s">
        <v>3923</v>
      </c>
      <c r="C8810">
        <v>9</v>
      </c>
      <c r="D8810" t="s">
        <v>11</v>
      </c>
      <c r="E8810">
        <f t="shared" si="137"/>
        <v>8</v>
      </c>
      <c r="F8810">
        <v>42853</v>
      </c>
      <c r="G8810" t="s">
        <v>10</v>
      </c>
      <c r="H8810">
        <v>5</v>
      </c>
      <c r="I8810">
        <v>0</v>
      </c>
      <c r="J8810">
        <f>Table1[[#This Row],[Time_to_crack_in_seconds]]/60</f>
        <v>0</v>
      </c>
      <c r="K8810">
        <f>Table1[[#This Row],[Time_to_Crack_in_minutes]]/60</f>
        <v>0</v>
      </c>
    </row>
    <row r="8811" spans="1:11" x14ac:dyDescent="0.25">
      <c r="A8811" t="s">
        <v>3922</v>
      </c>
      <c r="B8811" t="s">
        <v>3923</v>
      </c>
      <c r="C8811">
        <v>10</v>
      </c>
      <c r="D8811" t="s">
        <v>100</v>
      </c>
      <c r="E8811">
        <f t="shared" si="137"/>
        <v>8</v>
      </c>
      <c r="F8811">
        <v>34232</v>
      </c>
      <c r="G8811" t="s">
        <v>10</v>
      </c>
      <c r="H8811">
        <v>31</v>
      </c>
      <c r="I8811">
        <v>0</v>
      </c>
      <c r="J8811">
        <f>Table1[[#This Row],[Time_to_crack_in_seconds]]/60</f>
        <v>0</v>
      </c>
      <c r="K8811">
        <f>Table1[[#This Row],[Time_to_Crack_in_minutes]]/60</f>
        <v>0</v>
      </c>
    </row>
    <row r="8812" spans="1:11" x14ac:dyDescent="0.25">
      <c r="A8812" t="s">
        <v>3922</v>
      </c>
      <c r="B8812" t="s">
        <v>3923</v>
      </c>
      <c r="C8812">
        <v>11</v>
      </c>
      <c r="D8812">
        <v>987654321</v>
      </c>
      <c r="E8812">
        <f t="shared" si="137"/>
        <v>9</v>
      </c>
      <c r="F8812">
        <v>28172</v>
      </c>
      <c r="G8812" t="s">
        <v>162</v>
      </c>
      <c r="H8812">
        <v>25</v>
      </c>
      <c r="I8812">
        <v>2</v>
      </c>
      <c r="J8812">
        <f>Table1[[#This Row],[Time_to_crack_in_seconds]]/60</f>
        <v>3.3333333333333333E-2</v>
      </c>
      <c r="K8812">
        <f>Table1[[#This Row],[Time_to_Crack_in_minutes]]/60</f>
        <v>5.5555555555555556E-4</v>
      </c>
    </row>
    <row r="8813" spans="1:11" x14ac:dyDescent="0.25">
      <c r="A8813" t="s">
        <v>3922</v>
      </c>
      <c r="B8813" t="s">
        <v>3923</v>
      </c>
      <c r="C8813">
        <v>12</v>
      </c>
      <c r="D8813" t="s">
        <v>129</v>
      </c>
      <c r="E8813">
        <f t="shared" si="137"/>
        <v>7</v>
      </c>
      <c r="F8813">
        <v>25997</v>
      </c>
      <c r="G8813" t="s">
        <v>10</v>
      </c>
      <c r="H8813">
        <v>33</v>
      </c>
      <c r="I8813">
        <v>0</v>
      </c>
      <c r="J8813">
        <f>Table1[[#This Row],[Time_to_crack_in_seconds]]/60</f>
        <v>0</v>
      </c>
      <c r="K8813">
        <f>Table1[[#This Row],[Time_to_Crack_in_minutes]]/60</f>
        <v>0</v>
      </c>
    </row>
    <row r="8814" spans="1:11" x14ac:dyDescent="0.25">
      <c r="A8814" t="s">
        <v>3922</v>
      </c>
      <c r="B8814" t="s">
        <v>3923</v>
      </c>
      <c r="C8814">
        <v>13</v>
      </c>
      <c r="D8814" t="s">
        <v>138</v>
      </c>
      <c r="E8814">
        <f t="shared" si="137"/>
        <v>6</v>
      </c>
      <c r="F8814">
        <v>25229</v>
      </c>
      <c r="G8814" t="s">
        <v>10</v>
      </c>
      <c r="H8814">
        <v>43</v>
      </c>
      <c r="I8814">
        <v>0</v>
      </c>
      <c r="J8814">
        <f>Table1[[#This Row],[Time_to_crack_in_seconds]]/60</f>
        <v>0</v>
      </c>
      <c r="K8814">
        <f>Table1[[#This Row],[Time_to_Crack_in_minutes]]/60</f>
        <v>0</v>
      </c>
    </row>
    <row r="8815" spans="1:11" x14ac:dyDescent="0.25">
      <c r="A8815" t="s">
        <v>3922</v>
      </c>
      <c r="B8815" t="s">
        <v>3923</v>
      </c>
      <c r="C8815">
        <v>14</v>
      </c>
      <c r="D8815" t="s">
        <v>334</v>
      </c>
      <c r="E8815">
        <f t="shared" si="137"/>
        <v>8</v>
      </c>
      <c r="F8815">
        <v>19149</v>
      </c>
      <c r="G8815" t="s">
        <v>41</v>
      </c>
      <c r="H8815">
        <v>47</v>
      </c>
      <c r="I8815">
        <v>7</v>
      </c>
      <c r="J8815">
        <f>Table1[[#This Row],[Time_to_crack_in_seconds]]/60</f>
        <v>0.11666666666666667</v>
      </c>
      <c r="K8815">
        <f>Table1[[#This Row],[Time_to_Crack_in_minutes]]/60</f>
        <v>1.9444444444444444E-3</v>
      </c>
    </row>
    <row r="8816" spans="1:11" x14ac:dyDescent="0.25">
      <c r="A8816" t="s">
        <v>3922</v>
      </c>
      <c r="B8816" t="s">
        <v>3923</v>
      </c>
      <c r="C8816">
        <v>15</v>
      </c>
      <c r="D8816" t="s">
        <v>126</v>
      </c>
      <c r="E8816">
        <f t="shared" si="137"/>
        <v>6</v>
      </c>
      <c r="F8816">
        <v>17903</v>
      </c>
      <c r="G8816" t="s">
        <v>10</v>
      </c>
      <c r="H8816">
        <v>28</v>
      </c>
      <c r="I8816">
        <v>0</v>
      </c>
      <c r="J8816">
        <f>Table1[[#This Row],[Time_to_crack_in_seconds]]/60</f>
        <v>0</v>
      </c>
      <c r="K8816">
        <f>Table1[[#This Row],[Time_to_Crack_in_minutes]]/60</f>
        <v>0</v>
      </c>
    </row>
    <row r="8817" spans="1:11" x14ac:dyDescent="0.25">
      <c r="A8817" t="s">
        <v>3922</v>
      </c>
      <c r="B8817" t="s">
        <v>3923</v>
      </c>
      <c r="C8817">
        <v>16</v>
      </c>
      <c r="D8817">
        <v>12345</v>
      </c>
      <c r="E8817">
        <f t="shared" si="137"/>
        <v>5</v>
      </c>
      <c r="F8817">
        <v>12550</v>
      </c>
      <c r="G8817" t="s">
        <v>10</v>
      </c>
      <c r="H8817">
        <v>3</v>
      </c>
      <c r="I8817">
        <v>0</v>
      </c>
      <c r="J8817">
        <f>Table1[[#This Row],[Time_to_crack_in_seconds]]/60</f>
        <v>0</v>
      </c>
      <c r="K8817">
        <f>Table1[[#This Row],[Time_to_Crack_in_minutes]]/60</f>
        <v>0</v>
      </c>
    </row>
    <row r="8818" spans="1:11" x14ac:dyDescent="0.25">
      <c r="A8818" t="s">
        <v>3922</v>
      </c>
      <c r="B8818" t="s">
        <v>3923</v>
      </c>
      <c r="C8818">
        <v>17</v>
      </c>
      <c r="D8818" t="s">
        <v>257</v>
      </c>
      <c r="E8818">
        <f t="shared" si="137"/>
        <v>7</v>
      </c>
      <c r="F8818">
        <v>10655</v>
      </c>
      <c r="G8818" t="s">
        <v>10</v>
      </c>
      <c r="H8818">
        <v>78</v>
      </c>
      <c r="I8818">
        <v>0</v>
      </c>
      <c r="J8818">
        <f>Table1[[#This Row],[Time_to_crack_in_seconds]]/60</f>
        <v>0</v>
      </c>
      <c r="K8818">
        <f>Table1[[#This Row],[Time_to_Crack_in_minutes]]/60</f>
        <v>0</v>
      </c>
    </row>
    <row r="8819" spans="1:11" x14ac:dyDescent="0.25">
      <c r="A8819" t="s">
        <v>3922</v>
      </c>
      <c r="B8819" t="s">
        <v>3923</v>
      </c>
      <c r="C8819">
        <v>18</v>
      </c>
      <c r="D8819" t="s">
        <v>893</v>
      </c>
      <c r="E8819">
        <f t="shared" si="137"/>
        <v>10</v>
      </c>
      <c r="F8819">
        <v>9289</v>
      </c>
      <c r="G8819" t="s">
        <v>192</v>
      </c>
      <c r="H8819">
        <v>144</v>
      </c>
      <c r="I8819">
        <v>17</v>
      </c>
      <c r="J8819">
        <f>Table1[[#This Row],[Time_to_crack_in_seconds]]/60</f>
        <v>0.28333333333333333</v>
      </c>
      <c r="K8819">
        <f>Table1[[#This Row],[Time_to_Crack_in_minutes]]/60</f>
        <v>4.7222222222222223E-3</v>
      </c>
    </row>
    <row r="8820" spans="1:11" x14ac:dyDescent="0.25">
      <c r="A8820" t="s">
        <v>3922</v>
      </c>
      <c r="B8820" t="s">
        <v>3923</v>
      </c>
      <c r="C8820">
        <v>19</v>
      </c>
      <c r="D8820" t="s">
        <v>204</v>
      </c>
      <c r="E8820">
        <f t="shared" si="137"/>
        <v>6</v>
      </c>
      <c r="F8820">
        <v>8684</v>
      </c>
      <c r="G8820" t="s">
        <v>10</v>
      </c>
      <c r="H8820">
        <v>13</v>
      </c>
      <c r="I8820">
        <v>0</v>
      </c>
      <c r="J8820">
        <f>Table1[[#This Row],[Time_to_crack_in_seconds]]/60</f>
        <v>0</v>
      </c>
      <c r="K8820">
        <f>Table1[[#This Row],[Time_to_Crack_in_minutes]]/60</f>
        <v>0</v>
      </c>
    </row>
    <row r="8821" spans="1:11" x14ac:dyDescent="0.25">
      <c r="A8821" t="s">
        <v>3922</v>
      </c>
      <c r="B8821" t="s">
        <v>3923</v>
      </c>
      <c r="C8821">
        <v>20</v>
      </c>
      <c r="D8821" t="s">
        <v>77</v>
      </c>
      <c r="E8821">
        <f t="shared" si="137"/>
        <v>9</v>
      </c>
      <c r="F8821">
        <v>8531</v>
      </c>
      <c r="G8821" t="s">
        <v>10</v>
      </c>
      <c r="H8821">
        <v>45</v>
      </c>
      <c r="I8821">
        <v>0</v>
      </c>
      <c r="J8821">
        <f>Table1[[#This Row],[Time_to_crack_in_seconds]]/60</f>
        <v>0</v>
      </c>
      <c r="K8821">
        <f>Table1[[#This Row],[Time_to_Crack_in_minutes]]/60</f>
        <v>0</v>
      </c>
    </row>
    <row r="8822" spans="1:11" x14ac:dyDescent="0.25">
      <c r="A8822" t="s">
        <v>3922</v>
      </c>
      <c r="B8822" t="s">
        <v>3923</v>
      </c>
      <c r="C8822">
        <v>21</v>
      </c>
      <c r="D8822" t="s">
        <v>659</v>
      </c>
      <c r="E8822">
        <f t="shared" si="137"/>
        <v>7</v>
      </c>
      <c r="F8822">
        <v>8138</v>
      </c>
      <c r="G8822" t="s">
        <v>54</v>
      </c>
      <c r="I8822">
        <v>1020</v>
      </c>
      <c r="J8822">
        <f>Table1[[#This Row],[Time_to_crack_in_seconds]]/60</f>
        <v>17</v>
      </c>
      <c r="K8822">
        <f>Table1[[#This Row],[Time_to_Crack_in_minutes]]/60</f>
        <v>0.28333333333333333</v>
      </c>
    </row>
    <row r="8823" spans="1:11" x14ac:dyDescent="0.25">
      <c r="A8823" t="s">
        <v>3922</v>
      </c>
      <c r="B8823" t="s">
        <v>3923</v>
      </c>
      <c r="C8823">
        <v>22</v>
      </c>
      <c r="D8823" t="s">
        <v>1049</v>
      </c>
      <c r="E8823">
        <f t="shared" si="137"/>
        <v>6</v>
      </c>
      <c r="F8823">
        <v>7800</v>
      </c>
      <c r="G8823" t="s">
        <v>10</v>
      </c>
      <c r="H8823">
        <v>174</v>
      </c>
      <c r="I8823">
        <v>0</v>
      </c>
      <c r="J8823">
        <f>Table1[[#This Row],[Time_to_crack_in_seconds]]/60</f>
        <v>0</v>
      </c>
      <c r="K8823">
        <f>Table1[[#This Row],[Time_to_Crack_in_minutes]]/60</f>
        <v>0</v>
      </c>
    </row>
    <row r="8824" spans="1:11" x14ac:dyDescent="0.25">
      <c r="A8824" t="s">
        <v>3922</v>
      </c>
      <c r="B8824" t="s">
        <v>3923</v>
      </c>
      <c r="C8824">
        <v>23</v>
      </c>
      <c r="D8824" t="s">
        <v>349</v>
      </c>
      <c r="E8824">
        <f t="shared" si="137"/>
        <v>6</v>
      </c>
      <c r="F8824">
        <v>7456</v>
      </c>
      <c r="G8824" t="s">
        <v>10</v>
      </c>
      <c r="H8824">
        <v>146</v>
      </c>
      <c r="I8824">
        <v>0</v>
      </c>
      <c r="J8824">
        <f>Table1[[#This Row],[Time_to_crack_in_seconds]]/60</f>
        <v>0</v>
      </c>
      <c r="K8824">
        <f>Table1[[#This Row],[Time_to_Crack_in_minutes]]/60</f>
        <v>0</v>
      </c>
    </row>
    <row r="8825" spans="1:11" x14ac:dyDescent="0.25">
      <c r="A8825" t="s">
        <v>3922</v>
      </c>
      <c r="B8825" t="s">
        <v>3923</v>
      </c>
      <c r="C8825">
        <v>24</v>
      </c>
      <c r="D8825" t="s">
        <v>3390</v>
      </c>
      <c r="E8825">
        <f t="shared" si="137"/>
        <v>6</v>
      </c>
      <c r="F8825">
        <v>6810</v>
      </c>
      <c r="G8825" t="s">
        <v>10</v>
      </c>
      <c r="I8825">
        <v>0</v>
      </c>
      <c r="J8825">
        <f>Table1[[#This Row],[Time_to_crack_in_seconds]]/60</f>
        <v>0</v>
      </c>
      <c r="K8825">
        <f>Table1[[#This Row],[Time_to_Crack_in_minutes]]/60</f>
        <v>0</v>
      </c>
    </row>
    <row r="8826" spans="1:11" x14ac:dyDescent="0.25">
      <c r="A8826" t="s">
        <v>3922</v>
      </c>
      <c r="B8826" t="s">
        <v>3923</v>
      </c>
      <c r="C8826">
        <v>25</v>
      </c>
      <c r="D8826" t="s">
        <v>997</v>
      </c>
      <c r="E8826">
        <f t="shared" si="137"/>
        <v>11</v>
      </c>
      <c r="F8826">
        <v>6721</v>
      </c>
      <c r="G8826" t="s">
        <v>54</v>
      </c>
      <c r="H8826">
        <v>194</v>
      </c>
      <c r="I8826">
        <v>1020</v>
      </c>
      <c r="J8826">
        <f>Table1[[#This Row],[Time_to_crack_in_seconds]]/60</f>
        <v>17</v>
      </c>
      <c r="K8826">
        <f>Table1[[#This Row],[Time_to_Crack_in_minutes]]/60</f>
        <v>0.28333333333333333</v>
      </c>
    </row>
    <row r="8827" spans="1:11" x14ac:dyDescent="0.25">
      <c r="A8827" t="s">
        <v>3922</v>
      </c>
      <c r="B8827" t="s">
        <v>3923</v>
      </c>
      <c r="C8827">
        <v>26</v>
      </c>
      <c r="D8827" t="s">
        <v>3389</v>
      </c>
      <c r="E8827">
        <f t="shared" si="137"/>
        <v>6</v>
      </c>
      <c r="F8827">
        <v>6602</v>
      </c>
      <c r="G8827" t="s">
        <v>10</v>
      </c>
      <c r="I8827">
        <v>0</v>
      </c>
      <c r="J8827">
        <f>Table1[[#This Row],[Time_to_crack_in_seconds]]/60</f>
        <v>0</v>
      </c>
      <c r="K8827">
        <f>Table1[[#This Row],[Time_to_Crack_in_minutes]]/60</f>
        <v>0</v>
      </c>
    </row>
    <row r="8828" spans="1:11" x14ac:dyDescent="0.25">
      <c r="A8828" t="s">
        <v>3922</v>
      </c>
      <c r="B8828" t="s">
        <v>3923</v>
      </c>
      <c r="C8828">
        <v>27</v>
      </c>
      <c r="D8828">
        <v>789456123</v>
      </c>
      <c r="E8828">
        <f t="shared" si="137"/>
        <v>9</v>
      </c>
      <c r="F8828">
        <v>6465</v>
      </c>
      <c r="G8828" t="s">
        <v>162</v>
      </c>
      <c r="H8828">
        <v>62</v>
      </c>
      <c r="I8828">
        <v>2</v>
      </c>
      <c r="J8828">
        <f>Table1[[#This Row],[Time_to_crack_in_seconds]]/60</f>
        <v>3.3333333333333333E-2</v>
      </c>
      <c r="K8828">
        <f>Table1[[#This Row],[Time_to_Crack_in_minutes]]/60</f>
        <v>5.5555555555555556E-4</v>
      </c>
    </row>
    <row r="8829" spans="1:11" x14ac:dyDescent="0.25">
      <c r="A8829" t="s">
        <v>3922</v>
      </c>
      <c r="B8829" t="s">
        <v>3923</v>
      </c>
      <c r="C8829">
        <v>28</v>
      </c>
      <c r="D8829" t="s">
        <v>3391</v>
      </c>
      <c r="E8829">
        <f t="shared" si="137"/>
        <v>7</v>
      </c>
      <c r="F8829">
        <v>6453</v>
      </c>
      <c r="G8829" t="s">
        <v>10</v>
      </c>
      <c r="I8829">
        <v>0</v>
      </c>
      <c r="J8829">
        <f>Table1[[#This Row],[Time_to_crack_in_seconds]]/60</f>
        <v>0</v>
      </c>
      <c r="K8829">
        <f>Table1[[#This Row],[Time_to_Crack_in_minutes]]/60</f>
        <v>0</v>
      </c>
    </row>
    <row r="8830" spans="1:11" x14ac:dyDescent="0.25">
      <c r="A8830" t="s">
        <v>3922</v>
      </c>
      <c r="B8830" t="s">
        <v>3923</v>
      </c>
      <c r="C8830">
        <v>29</v>
      </c>
      <c r="D8830" t="s">
        <v>308</v>
      </c>
      <c r="E8830">
        <f t="shared" si="137"/>
        <v>10</v>
      </c>
      <c r="F8830">
        <v>6230</v>
      </c>
      <c r="G8830" t="s">
        <v>10</v>
      </c>
      <c r="H8830">
        <v>21</v>
      </c>
      <c r="I8830">
        <v>0</v>
      </c>
      <c r="J8830">
        <f>Table1[[#This Row],[Time_to_crack_in_seconds]]/60</f>
        <v>0</v>
      </c>
      <c r="K8830">
        <f>Table1[[#This Row],[Time_to_Crack_in_minutes]]/60</f>
        <v>0</v>
      </c>
    </row>
    <row r="8831" spans="1:11" x14ac:dyDescent="0.25">
      <c r="A8831" t="s">
        <v>3922</v>
      </c>
      <c r="B8831" t="s">
        <v>3923</v>
      </c>
      <c r="C8831">
        <v>30</v>
      </c>
      <c r="D8831" t="s">
        <v>814</v>
      </c>
      <c r="E8831">
        <f t="shared" si="137"/>
        <v>8</v>
      </c>
      <c r="F8831">
        <v>6036</v>
      </c>
      <c r="G8831" t="s">
        <v>10</v>
      </c>
      <c r="H8831">
        <v>168</v>
      </c>
      <c r="I8831">
        <v>0</v>
      </c>
      <c r="J8831">
        <f>Table1[[#This Row],[Time_to_crack_in_seconds]]/60</f>
        <v>0</v>
      </c>
      <c r="K8831">
        <f>Table1[[#This Row],[Time_to_Crack_in_minutes]]/60</f>
        <v>0</v>
      </c>
    </row>
    <row r="8832" spans="1:11" x14ac:dyDescent="0.25">
      <c r="A8832" t="s">
        <v>3922</v>
      </c>
      <c r="B8832" t="s">
        <v>3923</v>
      </c>
      <c r="C8832">
        <v>31</v>
      </c>
      <c r="D8832" t="s">
        <v>793</v>
      </c>
      <c r="E8832">
        <f t="shared" si="137"/>
        <v>6</v>
      </c>
      <c r="F8832">
        <v>5701</v>
      </c>
      <c r="G8832" t="s">
        <v>18</v>
      </c>
      <c r="H8832">
        <v>139</v>
      </c>
      <c r="I8832">
        <v>120</v>
      </c>
      <c r="J8832">
        <f>Table1[[#This Row],[Time_to_crack_in_seconds]]/60</f>
        <v>2</v>
      </c>
      <c r="K8832">
        <f>Table1[[#This Row],[Time_to_Crack_in_minutes]]/60</f>
        <v>3.3333333333333333E-2</v>
      </c>
    </row>
    <row r="8833" spans="1:11" x14ac:dyDescent="0.25">
      <c r="A8833" t="s">
        <v>3922</v>
      </c>
      <c r="B8833" t="s">
        <v>3923</v>
      </c>
      <c r="C8833">
        <v>32</v>
      </c>
      <c r="D8833">
        <v>1029384756</v>
      </c>
      <c r="E8833">
        <f t="shared" si="137"/>
        <v>10</v>
      </c>
      <c r="F8833">
        <v>5496</v>
      </c>
      <c r="G8833" t="s">
        <v>10</v>
      </c>
      <c r="I8833">
        <v>0</v>
      </c>
      <c r="J8833">
        <f>Table1[[#This Row],[Time_to_crack_in_seconds]]/60</f>
        <v>0</v>
      </c>
      <c r="K8833">
        <f>Table1[[#This Row],[Time_to_Crack_in_minutes]]/60</f>
        <v>0</v>
      </c>
    </row>
    <row r="8834" spans="1:11" x14ac:dyDescent="0.25">
      <c r="A8834" t="s">
        <v>3922</v>
      </c>
      <c r="B8834" t="s">
        <v>3923</v>
      </c>
      <c r="C8834">
        <v>33</v>
      </c>
      <c r="D8834" t="s">
        <v>855</v>
      </c>
      <c r="E8834">
        <f t="shared" si="137"/>
        <v>6</v>
      </c>
      <c r="F8834">
        <v>5303</v>
      </c>
      <c r="G8834" t="s">
        <v>41</v>
      </c>
      <c r="H8834">
        <v>190</v>
      </c>
      <c r="I8834">
        <v>7</v>
      </c>
      <c r="J8834">
        <f>Table1[[#This Row],[Time_to_crack_in_seconds]]/60</f>
        <v>0.11666666666666667</v>
      </c>
      <c r="K8834">
        <f>Table1[[#This Row],[Time_to_Crack_in_minutes]]/60</f>
        <v>1.9444444444444444E-3</v>
      </c>
    </row>
    <row r="8835" spans="1:11" x14ac:dyDescent="0.25">
      <c r="A8835" t="s">
        <v>3922</v>
      </c>
      <c r="B8835" t="s">
        <v>3923</v>
      </c>
      <c r="C8835">
        <v>34</v>
      </c>
      <c r="D8835" t="s">
        <v>2452</v>
      </c>
      <c r="E8835">
        <f t="shared" ref="E8835:E8898" si="138">LEN(D8835)</f>
        <v>6</v>
      </c>
      <c r="F8835">
        <v>5258</v>
      </c>
      <c r="G8835" t="s">
        <v>10</v>
      </c>
      <c r="I8835">
        <v>0</v>
      </c>
      <c r="J8835">
        <f>Table1[[#This Row],[Time_to_crack_in_seconds]]/60</f>
        <v>0</v>
      </c>
      <c r="K8835">
        <f>Table1[[#This Row],[Time_to_Crack_in_minutes]]/60</f>
        <v>0</v>
      </c>
    </row>
    <row r="8836" spans="1:11" x14ac:dyDescent="0.25">
      <c r="A8836" t="s">
        <v>3922</v>
      </c>
      <c r="B8836" t="s">
        <v>3923</v>
      </c>
      <c r="C8836">
        <v>35</v>
      </c>
      <c r="D8836" t="s">
        <v>832</v>
      </c>
      <c r="E8836">
        <f t="shared" si="138"/>
        <v>9</v>
      </c>
      <c r="F8836">
        <v>4933</v>
      </c>
      <c r="G8836" t="s">
        <v>54</v>
      </c>
      <c r="I8836">
        <v>1020</v>
      </c>
      <c r="J8836">
        <f>Table1[[#This Row],[Time_to_crack_in_seconds]]/60</f>
        <v>17</v>
      </c>
      <c r="K8836">
        <f>Table1[[#This Row],[Time_to_Crack_in_minutes]]/60</f>
        <v>0.28333333333333333</v>
      </c>
    </row>
    <row r="8837" spans="1:11" x14ac:dyDescent="0.25">
      <c r="A8837" t="s">
        <v>3922</v>
      </c>
      <c r="B8837" t="s">
        <v>3923</v>
      </c>
      <c r="C8837">
        <v>36</v>
      </c>
      <c r="D8837" t="s">
        <v>3396</v>
      </c>
      <c r="E8837">
        <f t="shared" si="138"/>
        <v>6</v>
      </c>
      <c r="F8837">
        <v>4754</v>
      </c>
      <c r="G8837" t="s">
        <v>10</v>
      </c>
      <c r="I8837">
        <v>0</v>
      </c>
      <c r="J8837">
        <f>Table1[[#This Row],[Time_to_crack_in_seconds]]/60</f>
        <v>0</v>
      </c>
      <c r="K8837">
        <f>Table1[[#This Row],[Time_to_Crack_in_minutes]]/60</f>
        <v>0</v>
      </c>
    </row>
    <row r="8838" spans="1:11" x14ac:dyDescent="0.25">
      <c r="A8838" t="s">
        <v>3922</v>
      </c>
      <c r="B8838" t="s">
        <v>3923</v>
      </c>
      <c r="C8838">
        <v>37</v>
      </c>
      <c r="D8838" t="s">
        <v>2491</v>
      </c>
      <c r="E8838">
        <f t="shared" si="138"/>
        <v>8</v>
      </c>
      <c r="F8838">
        <v>4753</v>
      </c>
      <c r="G8838" t="s">
        <v>10</v>
      </c>
      <c r="I8838">
        <v>0</v>
      </c>
      <c r="J8838">
        <f>Table1[[#This Row],[Time_to_crack_in_seconds]]/60</f>
        <v>0</v>
      </c>
      <c r="K8838">
        <f>Table1[[#This Row],[Time_to_Crack_in_minutes]]/60</f>
        <v>0</v>
      </c>
    </row>
    <row r="8839" spans="1:11" x14ac:dyDescent="0.25">
      <c r="A8839" t="s">
        <v>3922</v>
      </c>
      <c r="B8839" t="s">
        <v>3923</v>
      </c>
      <c r="C8839">
        <v>38</v>
      </c>
      <c r="D8839" t="s">
        <v>1957</v>
      </c>
      <c r="E8839">
        <f t="shared" si="138"/>
        <v>12</v>
      </c>
      <c r="F8839">
        <v>4725</v>
      </c>
      <c r="G8839" t="s">
        <v>10</v>
      </c>
      <c r="I8839">
        <v>0</v>
      </c>
      <c r="J8839">
        <f>Table1[[#This Row],[Time_to_crack_in_seconds]]/60</f>
        <v>0</v>
      </c>
      <c r="K8839">
        <f>Table1[[#This Row],[Time_to_Crack_in_minutes]]/60</f>
        <v>0</v>
      </c>
    </row>
    <row r="8840" spans="1:11" x14ac:dyDescent="0.25">
      <c r="A8840" t="s">
        <v>3922</v>
      </c>
      <c r="B8840" t="s">
        <v>3923</v>
      </c>
      <c r="C8840">
        <v>39</v>
      </c>
      <c r="D8840" t="s">
        <v>3392</v>
      </c>
      <c r="E8840">
        <f t="shared" si="138"/>
        <v>6</v>
      </c>
      <c r="F8840">
        <v>4470</v>
      </c>
      <c r="G8840" t="s">
        <v>10</v>
      </c>
      <c r="I8840">
        <v>0</v>
      </c>
      <c r="J8840">
        <f>Table1[[#This Row],[Time_to_crack_in_seconds]]/60</f>
        <v>0</v>
      </c>
      <c r="K8840">
        <f>Table1[[#This Row],[Time_to_Crack_in_minutes]]/60</f>
        <v>0</v>
      </c>
    </row>
    <row r="8841" spans="1:11" x14ac:dyDescent="0.25">
      <c r="A8841" t="s">
        <v>3922</v>
      </c>
      <c r="B8841" t="s">
        <v>3923</v>
      </c>
      <c r="C8841">
        <v>40</v>
      </c>
      <c r="D8841" t="s">
        <v>2519</v>
      </c>
      <c r="E8841">
        <f t="shared" si="138"/>
        <v>9</v>
      </c>
      <c r="F8841">
        <v>4195</v>
      </c>
      <c r="G8841" t="s">
        <v>10</v>
      </c>
      <c r="I8841">
        <v>0</v>
      </c>
      <c r="J8841">
        <f>Table1[[#This Row],[Time_to_crack_in_seconds]]/60</f>
        <v>0</v>
      </c>
      <c r="K8841">
        <f>Table1[[#This Row],[Time_to_Crack_in_minutes]]/60</f>
        <v>0</v>
      </c>
    </row>
    <row r="8842" spans="1:11" x14ac:dyDescent="0.25">
      <c r="A8842" t="s">
        <v>3922</v>
      </c>
      <c r="B8842" t="s">
        <v>3923</v>
      </c>
      <c r="C8842">
        <v>41</v>
      </c>
      <c r="D8842" t="s">
        <v>3397</v>
      </c>
      <c r="E8842">
        <f t="shared" si="138"/>
        <v>6</v>
      </c>
      <c r="F8842">
        <v>4147</v>
      </c>
      <c r="G8842" t="s">
        <v>10</v>
      </c>
      <c r="I8842">
        <v>0</v>
      </c>
      <c r="J8842">
        <f>Table1[[#This Row],[Time_to_crack_in_seconds]]/60</f>
        <v>0</v>
      </c>
      <c r="K8842">
        <f>Table1[[#This Row],[Time_to_Crack_in_minutes]]/60</f>
        <v>0</v>
      </c>
    </row>
    <row r="8843" spans="1:11" x14ac:dyDescent="0.25">
      <c r="A8843" t="s">
        <v>3922</v>
      </c>
      <c r="B8843" t="s">
        <v>3923</v>
      </c>
      <c r="C8843">
        <v>42</v>
      </c>
      <c r="D8843" t="s">
        <v>14</v>
      </c>
      <c r="E8843">
        <f t="shared" si="138"/>
        <v>9</v>
      </c>
      <c r="F8843">
        <v>4052</v>
      </c>
      <c r="G8843" t="s">
        <v>10</v>
      </c>
      <c r="H8843">
        <v>16</v>
      </c>
      <c r="I8843">
        <v>0</v>
      </c>
      <c r="J8843">
        <f>Table1[[#This Row],[Time_to_crack_in_seconds]]/60</f>
        <v>0</v>
      </c>
      <c r="K8843">
        <f>Table1[[#This Row],[Time_to_Crack_in_minutes]]/60</f>
        <v>0</v>
      </c>
    </row>
    <row r="8844" spans="1:11" x14ac:dyDescent="0.25">
      <c r="A8844" t="s">
        <v>3922</v>
      </c>
      <c r="B8844" t="s">
        <v>3923</v>
      </c>
      <c r="C8844">
        <v>43</v>
      </c>
      <c r="D8844" t="s">
        <v>1254</v>
      </c>
      <c r="E8844">
        <f t="shared" si="138"/>
        <v>8</v>
      </c>
      <c r="F8844">
        <v>3857</v>
      </c>
      <c r="G8844" t="s">
        <v>316</v>
      </c>
      <c r="I8844">
        <v>180</v>
      </c>
      <c r="J8844">
        <f>Table1[[#This Row],[Time_to_crack_in_seconds]]/60</f>
        <v>3</v>
      </c>
      <c r="K8844">
        <f>Table1[[#This Row],[Time_to_Crack_in_minutes]]/60</f>
        <v>0.05</v>
      </c>
    </row>
    <row r="8845" spans="1:11" x14ac:dyDescent="0.25">
      <c r="A8845" t="s">
        <v>3922</v>
      </c>
      <c r="B8845" t="s">
        <v>3923</v>
      </c>
      <c r="C8845">
        <v>44</v>
      </c>
      <c r="D8845" t="s">
        <v>3398</v>
      </c>
      <c r="E8845">
        <f t="shared" si="138"/>
        <v>8</v>
      </c>
      <c r="F8845">
        <v>3756</v>
      </c>
      <c r="G8845" t="s">
        <v>10</v>
      </c>
      <c r="I8845">
        <v>0</v>
      </c>
      <c r="J8845">
        <f>Table1[[#This Row],[Time_to_crack_in_seconds]]/60</f>
        <v>0</v>
      </c>
      <c r="K8845">
        <f>Table1[[#This Row],[Time_to_Crack_in_minutes]]/60</f>
        <v>0</v>
      </c>
    </row>
    <row r="8846" spans="1:11" x14ac:dyDescent="0.25">
      <c r="A8846" t="s">
        <v>3922</v>
      </c>
      <c r="B8846" t="s">
        <v>3923</v>
      </c>
      <c r="C8846">
        <v>45</v>
      </c>
      <c r="D8846">
        <v>741852963</v>
      </c>
      <c r="E8846">
        <f t="shared" si="138"/>
        <v>9</v>
      </c>
      <c r="F8846">
        <v>3676</v>
      </c>
      <c r="G8846" t="s">
        <v>176</v>
      </c>
      <c r="H8846">
        <v>186</v>
      </c>
      <c r="I8846">
        <v>1036800</v>
      </c>
      <c r="J8846">
        <f>Table1[[#This Row],[Time_to_crack_in_seconds]]/60</f>
        <v>17280</v>
      </c>
      <c r="K8846">
        <f>Table1[[#This Row],[Time_to_Crack_in_minutes]]/60</f>
        <v>288</v>
      </c>
    </row>
    <row r="8847" spans="1:11" x14ac:dyDescent="0.25">
      <c r="A8847" t="s">
        <v>3922</v>
      </c>
      <c r="B8847" t="s">
        <v>3923</v>
      </c>
      <c r="C8847">
        <v>46</v>
      </c>
      <c r="D8847" t="s">
        <v>2482</v>
      </c>
      <c r="E8847">
        <f t="shared" si="138"/>
        <v>6</v>
      </c>
      <c r="F8847">
        <v>3468</v>
      </c>
      <c r="G8847" t="s">
        <v>18</v>
      </c>
      <c r="I8847">
        <v>120</v>
      </c>
      <c r="J8847">
        <f>Table1[[#This Row],[Time_to_crack_in_seconds]]/60</f>
        <v>2</v>
      </c>
      <c r="K8847">
        <f>Table1[[#This Row],[Time_to_Crack_in_minutes]]/60</f>
        <v>3.3333333333333333E-2</v>
      </c>
    </row>
    <row r="8848" spans="1:11" x14ac:dyDescent="0.25">
      <c r="A8848" t="s">
        <v>3922</v>
      </c>
      <c r="B8848" t="s">
        <v>3923</v>
      </c>
      <c r="C8848">
        <v>47</v>
      </c>
      <c r="D8848">
        <v>147258</v>
      </c>
      <c r="E8848">
        <f t="shared" si="138"/>
        <v>6</v>
      </c>
      <c r="F8848">
        <v>3313</v>
      </c>
      <c r="G8848" t="s">
        <v>18</v>
      </c>
      <c r="H8848">
        <v>107</v>
      </c>
      <c r="I8848">
        <v>120</v>
      </c>
      <c r="J8848">
        <f>Table1[[#This Row],[Time_to_crack_in_seconds]]/60</f>
        <v>2</v>
      </c>
      <c r="K8848">
        <f>Table1[[#This Row],[Time_to_Crack_in_minutes]]/60</f>
        <v>3.3333333333333333E-2</v>
      </c>
    </row>
    <row r="8849" spans="1:11" x14ac:dyDescent="0.25">
      <c r="A8849" t="s">
        <v>3922</v>
      </c>
      <c r="B8849" t="s">
        <v>3923</v>
      </c>
      <c r="C8849">
        <v>48</v>
      </c>
      <c r="D8849" t="s">
        <v>3393</v>
      </c>
      <c r="E8849">
        <f t="shared" si="138"/>
        <v>6</v>
      </c>
      <c r="F8849">
        <v>3239</v>
      </c>
      <c r="G8849" t="s">
        <v>10</v>
      </c>
      <c r="I8849">
        <v>0</v>
      </c>
      <c r="J8849">
        <f>Table1[[#This Row],[Time_to_crack_in_seconds]]/60</f>
        <v>0</v>
      </c>
      <c r="K8849">
        <f>Table1[[#This Row],[Time_to_Crack_in_minutes]]/60</f>
        <v>0</v>
      </c>
    </row>
    <row r="8850" spans="1:11" x14ac:dyDescent="0.25">
      <c r="A8850" t="s">
        <v>3922</v>
      </c>
      <c r="B8850" t="s">
        <v>3923</v>
      </c>
      <c r="C8850">
        <v>49</v>
      </c>
      <c r="D8850" t="s">
        <v>2528</v>
      </c>
      <c r="E8850">
        <f t="shared" si="138"/>
        <v>9</v>
      </c>
      <c r="F8850">
        <v>3211</v>
      </c>
      <c r="G8850" t="s">
        <v>10</v>
      </c>
      <c r="I8850">
        <v>0</v>
      </c>
      <c r="J8850">
        <f>Table1[[#This Row],[Time_to_crack_in_seconds]]/60</f>
        <v>0</v>
      </c>
      <c r="K8850">
        <f>Table1[[#This Row],[Time_to_Crack_in_minutes]]/60</f>
        <v>0</v>
      </c>
    </row>
    <row r="8851" spans="1:11" x14ac:dyDescent="0.25">
      <c r="A8851" t="s">
        <v>3922</v>
      </c>
      <c r="B8851" t="s">
        <v>3923</v>
      </c>
      <c r="C8851">
        <v>50</v>
      </c>
      <c r="D8851" t="s">
        <v>959</v>
      </c>
      <c r="E8851">
        <f t="shared" si="138"/>
        <v>8</v>
      </c>
      <c r="F8851">
        <v>3133</v>
      </c>
      <c r="G8851" t="s">
        <v>10</v>
      </c>
      <c r="I8851">
        <v>0</v>
      </c>
      <c r="J8851">
        <f>Table1[[#This Row],[Time_to_crack_in_seconds]]/60</f>
        <v>0</v>
      </c>
      <c r="K8851">
        <f>Table1[[#This Row],[Time_to_Crack_in_minutes]]/60</f>
        <v>0</v>
      </c>
    </row>
    <row r="8852" spans="1:11" x14ac:dyDescent="0.25">
      <c r="A8852" t="s">
        <v>3922</v>
      </c>
      <c r="B8852" t="s">
        <v>3923</v>
      </c>
      <c r="C8852">
        <v>51</v>
      </c>
      <c r="D8852" t="s">
        <v>1143</v>
      </c>
      <c r="E8852">
        <f t="shared" si="138"/>
        <v>6</v>
      </c>
      <c r="F8852">
        <v>3072</v>
      </c>
      <c r="G8852" t="s">
        <v>10</v>
      </c>
      <c r="I8852">
        <v>0</v>
      </c>
      <c r="J8852">
        <f>Table1[[#This Row],[Time_to_crack_in_seconds]]/60</f>
        <v>0</v>
      </c>
      <c r="K8852">
        <f>Table1[[#This Row],[Time_to_Crack_in_minutes]]/60</f>
        <v>0</v>
      </c>
    </row>
    <row r="8853" spans="1:11" x14ac:dyDescent="0.25">
      <c r="A8853" t="s">
        <v>3922</v>
      </c>
      <c r="B8853" t="s">
        <v>3923</v>
      </c>
      <c r="C8853">
        <v>52</v>
      </c>
      <c r="D8853" t="s">
        <v>1192</v>
      </c>
      <c r="E8853">
        <f t="shared" si="138"/>
        <v>6</v>
      </c>
      <c r="F8853">
        <v>3036</v>
      </c>
      <c r="G8853" t="s">
        <v>10</v>
      </c>
      <c r="I8853">
        <v>0</v>
      </c>
      <c r="J8853">
        <f>Table1[[#This Row],[Time_to_crack_in_seconds]]/60</f>
        <v>0</v>
      </c>
      <c r="K8853">
        <f>Table1[[#This Row],[Time_to_Crack_in_minutes]]/60</f>
        <v>0</v>
      </c>
    </row>
    <row r="8854" spans="1:11" x14ac:dyDescent="0.25">
      <c r="A8854" t="s">
        <v>3922</v>
      </c>
      <c r="B8854" t="s">
        <v>3923</v>
      </c>
      <c r="C8854">
        <v>53</v>
      </c>
      <c r="D8854" t="s">
        <v>899</v>
      </c>
      <c r="E8854">
        <f t="shared" si="138"/>
        <v>8</v>
      </c>
      <c r="F8854">
        <v>2993</v>
      </c>
      <c r="G8854" t="s">
        <v>10</v>
      </c>
      <c r="I8854">
        <v>0</v>
      </c>
      <c r="J8854">
        <f>Table1[[#This Row],[Time_to_crack_in_seconds]]/60</f>
        <v>0</v>
      </c>
      <c r="K8854">
        <f>Table1[[#This Row],[Time_to_Crack_in_minutes]]/60</f>
        <v>0</v>
      </c>
    </row>
    <row r="8855" spans="1:11" x14ac:dyDescent="0.25">
      <c r="A8855" t="s">
        <v>3922</v>
      </c>
      <c r="B8855" t="s">
        <v>3923</v>
      </c>
      <c r="C8855">
        <v>54</v>
      </c>
      <c r="D8855" t="s">
        <v>3395</v>
      </c>
      <c r="E8855">
        <f t="shared" si="138"/>
        <v>6</v>
      </c>
      <c r="F8855">
        <v>2989</v>
      </c>
      <c r="G8855" t="s">
        <v>10</v>
      </c>
      <c r="I8855">
        <v>0</v>
      </c>
      <c r="J8855">
        <f>Table1[[#This Row],[Time_to_crack_in_seconds]]/60</f>
        <v>0</v>
      </c>
      <c r="K8855">
        <f>Table1[[#This Row],[Time_to_Crack_in_minutes]]/60</f>
        <v>0</v>
      </c>
    </row>
    <row r="8856" spans="1:11" x14ac:dyDescent="0.25">
      <c r="A8856" t="s">
        <v>3922</v>
      </c>
      <c r="B8856" t="s">
        <v>3923</v>
      </c>
      <c r="C8856">
        <v>55</v>
      </c>
      <c r="D8856" t="s">
        <v>3443</v>
      </c>
      <c r="E8856">
        <f t="shared" si="138"/>
        <v>7</v>
      </c>
      <c r="F8856">
        <v>2918</v>
      </c>
      <c r="G8856" t="s">
        <v>10</v>
      </c>
      <c r="I8856">
        <v>0</v>
      </c>
      <c r="J8856">
        <f>Table1[[#This Row],[Time_to_crack_in_seconds]]/60</f>
        <v>0</v>
      </c>
      <c r="K8856">
        <f>Table1[[#This Row],[Time_to_Crack_in_minutes]]/60</f>
        <v>0</v>
      </c>
    </row>
    <row r="8857" spans="1:11" x14ac:dyDescent="0.25">
      <c r="A8857" t="s">
        <v>3922</v>
      </c>
      <c r="B8857" t="s">
        <v>3923</v>
      </c>
      <c r="C8857">
        <v>56</v>
      </c>
      <c r="D8857" t="s">
        <v>2503</v>
      </c>
      <c r="E8857">
        <f t="shared" si="138"/>
        <v>7</v>
      </c>
      <c r="F8857">
        <v>2901</v>
      </c>
      <c r="G8857" t="s">
        <v>10</v>
      </c>
      <c r="I8857">
        <v>0</v>
      </c>
      <c r="J8857">
        <f>Table1[[#This Row],[Time_to_crack_in_seconds]]/60</f>
        <v>0</v>
      </c>
      <c r="K8857">
        <f>Table1[[#This Row],[Time_to_Crack_in_minutes]]/60</f>
        <v>0</v>
      </c>
    </row>
    <row r="8858" spans="1:11" x14ac:dyDescent="0.25">
      <c r="A8858" t="s">
        <v>3922</v>
      </c>
      <c r="B8858" t="s">
        <v>3923</v>
      </c>
      <c r="C8858">
        <v>57</v>
      </c>
      <c r="D8858" t="s">
        <v>668</v>
      </c>
      <c r="E8858">
        <f t="shared" si="138"/>
        <v>9</v>
      </c>
      <c r="F8858">
        <v>2710</v>
      </c>
      <c r="G8858" t="s">
        <v>10</v>
      </c>
      <c r="I8858">
        <v>0</v>
      </c>
      <c r="J8858">
        <f>Table1[[#This Row],[Time_to_crack_in_seconds]]/60</f>
        <v>0</v>
      </c>
      <c r="K8858">
        <f>Table1[[#This Row],[Time_to_Crack_in_minutes]]/60</f>
        <v>0</v>
      </c>
    </row>
    <row r="8859" spans="1:11" x14ac:dyDescent="0.25">
      <c r="A8859" t="s">
        <v>3922</v>
      </c>
      <c r="B8859" t="s">
        <v>3923</v>
      </c>
      <c r="C8859">
        <v>58</v>
      </c>
      <c r="D8859" t="s">
        <v>3394</v>
      </c>
      <c r="E8859">
        <f t="shared" si="138"/>
        <v>6</v>
      </c>
      <c r="F8859">
        <v>2695</v>
      </c>
      <c r="G8859" t="s">
        <v>10</v>
      </c>
      <c r="I8859">
        <v>0</v>
      </c>
      <c r="J8859">
        <f>Table1[[#This Row],[Time_to_crack_in_seconds]]/60</f>
        <v>0</v>
      </c>
      <c r="K8859">
        <f>Table1[[#This Row],[Time_to_Crack_in_minutes]]/60</f>
        <v>0</v>
      </c>
    </row>
    <row r="8860" spans="1:11" x14ac:dyDescent="0.25">
      <c r="A8860" t="s">
        <v>3922</v>
      </c>
      <c r="B8860" t="s">
        <v>3923</v>
      </c>
      <c r="C8860">
        <v>59</v>
      </c>
      <c r="D8860" t="s">
        <v>1661</v>
      </c>
      <c r="E8860">
        <f t="shared" si="138"/>
        <v>8</v>
      </c>
      <c r="F8860">
        <v>2620</v>
      </c>
      <c r="G8860" t="s">
        <v>10</v>
      </c>
      <c r="I8860">
        <v>0</v>
      </c>
      <c r="J8860">
        <f>Table1[[#This Row],[Time_to_crack_in_seconds]]/60</f>
        <v>0</v>
      </c>
      <c r="K8860">
        <f>Table1[[#This Row],[Time_to_Crack_in_minutes]]/60</f>
        <v>0</v>
      </c>
    </row>
    <row r="8861" spans="1:11" x14ac:dyDescent="0.25">
      <c r="A8861" t="s">
        <v>3922</v>
      </c>
      <c r="B8861" t="s">
        <v>3923</v>
      </c>
      <c r="C8861">
        <v>60</v>
      </c>
      <c r="D8861" t="s">
        <v>3408</v>
      </c>
      <c r="E8861">
        <f t="shared" si="138"/>
        <v>6</v>
      </c>
      <c r="F8861">
        <v>2612</v>
      </c>
      <c r="G8861" t="s">
        <v>10</v>
      </c>
      <c r="I8861">
        <v>0</v>
      </c>
      <c r="J8861">
        <f>Table1[[#This Row],[Time_to_crack_in_seconds]]/60</f>
        <v>0</v>
      </c>
      <c r="K8861">
        <f>Table1[[#This Row],[Time_to_Crack_in_minutes]]/60</f>
        <v>0</v>
      </c>
    </row>
    <row r="8862" spans="1:11" x14ac:dyDescent="0.25">
      <c r="A8862" t="s">
        <v>3922</v>
      </c>
      <c r="B8862" t="s">
        <v>3923</v>
      </c>
      <c r="C8862">
        <v>61</v>
      </c>
      <c r="D8862" t="s">
        <v>3286</v>
      </c>
      <c r="E8862">
        <f t="shared" si="138"/>
        <v>6</v>
      </c>
      <c r="F8862">
        <v>2542</v>
      </c>
      <c r="G8862" t="s">
        <v>10</v>
      </c>
      <c r="I8862">
        <v>0</v>
      </c>
      <c r="J8862">
        <f>Table1[[#This Row],[Time_to_crack_in_seconds]]/60</f>
        <v>0</v>
      </c>
      <c r="K8862">
        <f>Table1[[#This Row],[Time_to_Crack_in_minutes]]/60</f>
        <v>0</v>
      </c>
    </row>
    <row r="8863" spans="1:11" x14ac:dyDescent="0.25">
      <c r="A8863" t="s">
        <v>3922</v>
      </c>
      <c r="B8863" t="s">
        <v>3923</v>
      </c>
      <c r="C8863">
        <v>62</v>
      </c>
      <c r="D8863" t="s">
        <v>575</v>
      </c>
      <c r="E8863">
        <f t="shared" si="138"/>
        <v>6</v>
      </c>
      <c r="F8863">
        <v>2533</v>
      </c>
      <c r="G8863" t="s">
        <v>10</v>
      </c>
      <c r="H8863">
        <v>135</v>
      </c>
      <c r="I8863">
        <v>0</v>
      </c>
      <c r="J8863">
        <f>Table1[[#This Row],[Time_to_crack_in_seconds]]/60</f>
        <v>0</v>
      </c>
      <c r="K8863">
        <f>Table1[[#This Row],[Time_to_Crack_in_minutes]]/60</f>
        <v>0</v>
      </c>
    </row>
    <row r="8864" spans="1:11" x14ac:dyDescent="0.25">
      <c r="A8864" t="s">
        <v>3922</v>
      </c>
      <c r="B8864" t="s">
        <v>3923</v>
      </c>
      <c r="C8864">
        <v>63</v>
      </c>
      <c r="D8864" t="s">
        <v>3410</v>
      </c>
      <c r="E8864">
        <f t="shared" si="138"/>
        <v>9</v>
      </c>
      <c r="F8864">
        <v>2456</v>
      </c>
      <c r="G8864" t="s">
        <v>10</v>
      </c>
      <c r="I8864">
        <v>0</v>
      </c>
      <c r="J8864">
        <f>Table1[[#This Row],[Time_to_crack_in_seconds]]/60</f>
        <v>0</v>
      </c>
      <c r="K8864">
        <f>Table1[[#This Row],[Time_to_Crack_in_minutes]]/60</f>
        <v>0</v>
      </c>
    </row>
    <row r="8865" spans="1:11" x14ac:dyDescent="0.25">
      <c r="A8865" t="s">
        <v>3922</v>
      </c>
      <c r="B8865" t="s">
        <v>3923</v>
      </c>
      <c r="C8865">
        <v>64</v>
      </c>
      <c r="D8865" t="s">
        <v>340</v>
      </c>
      <c r="E8865">
        <f t="shared" si="138"/>
        <v>7</v>
      </c>
      <c r="F8865">
        <v>2420</v>
      </c>
      <c r="G8865" t="s">
        <v>10</v>
      </c>
      <c r="I8865">
        <v>0</v>
      </c>
      <c r="J8865">
        <f>Table1[[#This Row],[Time_to_crack_in_seconds]]/60</f>
        <v>0</v>
      </c>
      <c r="K8865">
        <f>Table1[[#This Row],[Time_to_Crack_in_minutes]]/60</f>
        <v>0</v>
      </c>
    </row>
    <row r="8866" spans="1:11" x14ac:dyDescent="0.25">
      <c r="A8866" t="s">
        <v>3922</v>
      </c>
      <c r="B8866" t="s">
        <v>3923</v>
      </c>
      <c r="C8866">
        <v>65</v>
      </c>
      <c r="D8866" t="s">
        <v>3406</v>
      </c>
      <c r="E8866">
        <f t="shared" si="138"/>
        <v>6</v>
      </c>
      <c r="F8866">
        <v>2384</v>
      </c>
      <c r="G8866" t="s">
        <v>10</v>
      </c>
      <c r="I8866">
        <v>0</v>
      </c>
      <c r="J8866">
        <f>Table1[[#This Row],[Time_to_crack_in_seconds]]/60</f>
        <v>0</v>
      </c>
      <c r="K8866">
        <f>Table1[[#This Row],[Time_to_Crack_in_minutes]]/60</f>
        <v>0</v>
      </c>
    </row>
    <row r="8867" spans="1:11" x14ac:dyDescent="0.25">
      <c r="A8867" t="s">
        <v>3922</v>
      </c>
      <c r="B8867" t="s">
        <v>3923</v>
      </c>
      <c r="C8867">
        <v>66</v>
      </c>
      <c r="D8867" t="s">
        <v>2444</v>
      </c>
      <c r="E8867">
        <f t="shared" si="138"/>
        <v>6</v>
      </c>
      <c r="F8867">
        <v>2379</v>
      </c>
      <c r="G8867" t="s">
        <v>10</v>
      </c>
      <c r="I8867">
        <v>0</v>
      </c>
      <c r="J8867">
        <f>Table1[[#This Row],[Time_to_crack_in_seconds]]/60</f>
        <v>0</v>
      </c>
      <c r="K8867">
        <f>Table1[[#This Row],[Time_to_Crack_in_minutes]]/60</f>
        <v>0</v>
      </c>
    </row>
    <row r="8868" spans="1:11" x14ac:dyDescent="0.25">
      <c r="A8868" t="s">
        <v>3922</v>
      </c>
      <c r="B8868" t="s">
        <v>3923</v>
      </c>
      <c r="C8868">
        <v>67</v>
      </c>
      <c r="D8868" t="s">
        <v>1265</v>
      </c>
      <c r="E8868">
        <f t="shared" si="138"/>
        <v>7</v>
      </c>
      <c r="F8868">
        <v>2338</v>
      </c>
      <c r="G8868" t="s">
        <v>18</v>
      </c>
      <c r="I8868">
        <v>120</v>
      </c>
      <c r="J8868">
        <f>Table1[[#This Row],[Time_to_crack_in_seconds]]/60</f>
        <v>2</v>
      </c>
      <c r="K8868">
        <f>Table1[[#This Row],[Time_to_Crack_in_minutes]]/60</f>
        <v>3.3333333333333333E-2</v>
      </c>
    </row>
    <row r="8869" spans="1:11" x14ac:dyDescent="0.25">
      <c r="A8869" t="s">
        <v>3922</v>
      </c>
      <c r="B8869" t="s">
        <v>3923</v>
      </c>
      <c r="C8869">
        <v>68</v>
      </c>
      <c r="D8869" t="s">
        <v>1475</v>
      </c>
      <c r="E8869">
        <f t="shared" si="138"/>
        <v>7</v>
      </c>
      <c r="F8869">
        <v>2321</v>
      </c>
      <c r="G8869" t="s">
        <v>316</v>
      </c>
      <c r="I8869">
        <v>180</v>
      </c>
      <c r="J8869">
        <f>Table1[[#This Row],[Time_to_crack_in_seconds]]/60</f>
        <v>3</v>
      </c>
      <c r="K8869">
        <f>Table1[[#This Row],[Time_to_Crack_in_minutes]]/60</f>
        <v>0.05</v>
      </c>
    </row>
    <row r="8870" spans="1:11" x14ac:dyDescent="0.25">
      <c r="A8870" t="s">
        <v>3922</v>
      </c>
      <c r="B8870" t="s">
        <v>3923</v>
      </c>
      <c r="C8870">
        <v>69</v>
      </c>
      <c r="D8870" t="s">
        <v>3439</v>
      </c>
      <c r="E8870">
        <f t="shared" si="138"/>
        <v>9</v>
      </c>
      <c r="F8870">
        <v>2255</v>
      </c>
      <c r="G8870" t="s">
        <v>10</v>
      </c>
      <c r="I8870">
        <v>0</v>
      </c>
      <c r="J8870">
        <f>Table1[[#This Row],[Time_to_crack_in_seconds]]/60</f>
        <v>0</v>
      </c>
      <c r="K8870">
        <f>Table1[[#This Row],[Time_to_Crack_in_minutes]]/60</f>
        <v>0</v>
      </c>
    </row>
    <row r="8871" spans="1:11" x14ac:dyDescent="0.25">
      <c r="A8871" t="s">
        <v>3922</v>
      </c>
      <c r="B8871" t="s">
        <v>3923</v>
      </c>
      <c r="C8871">
        <v>70</v>
      </c>
      <c r="D8871" t="s">
        <v>3418</v>
      </c>
      <c r="E8871">
        <f t="shared" si="138"/>
        <v>5</v>
      </c>
      <c r="F8871">
        <v>2216</v>
      </c>
      <c r="G8871" t="s">
        <v>52</v>
      </c>
      <c r="I8871">
        <v>10</v>
      </c>
      <c r="J8871">
        <f>Table1[[#This Row],[Time_to_crack_in_seconds]]/60</f>
        <v>0.16666666666666666</v>
      </c>
      <c r="K8871">
        <f>Table1[[#This Row],[Time_to_Crack_in_minutes]]/60</f>
        <v>2.7777777777777775E-3</v>
      </c>
    </row>
    <row r="8872" spans="1:11" x14ac:dyDescent="0.25">
      <c r="A8872" t="s">
        <v>3922</v>
      </c>
      <c r="B8872" t="s">
        <v>3923</v>
      </c>
      <c r="C8872">
        <v>71</v>
      </c>
      <c r="D8872" t="s">
        <v>3415</v>
      </c>
      <c r="E8872">
        <f t="shared" si="138"/>
        <v>6</v>
      </c>
      <c r="F8872">
        <v>2215</v>
      </c>
      <c r="G8872" t="s">
        <v>10</v>
      </c>
      <c r="I8872">
        <v>0</v>
      </c>
      <c r="J8872">
        <f>Table1[[#This Row],[Time_to_crack_in_seconds]]/60</f>
        <v>0</v>
      </c>
      <c r="K8872">
        <f>Table1[[#This Row],[Time_to_Crack_in_minutes]]/60</f>
        <v>0</v>
      </c>
    </row>
    <row r="8873" spans="1:11" x14ac:dyDescent="0.25">
      <c r="A8873" t="s">
        <v>3922</v>
      </c>
      <c r="B8873" t="s">
        <v>3923</v>
      </c>
      <c r="C8873">
        <v>72</v>
      </c>
      <c r="D8873" t="s">
        <v>965</v>
      </c>
      <c r="E8873">
        <f t="shared" si="138"/>
        <v>8</v>
      </c>
      <c r="F8873">
        <v>2214</v>
      </c>
      <c r="G8873" t="s">
        <v>10</v>
      </c>
      <c r="I8873">
        <v>0</v>
      </c>
      <c r="J8873">
        <f>Table1[[#This Row],[Time_to_crack_in_seconds]]/60</f>
        <v>0</v>
      </c>
      <c r="K8873">
        <f>Table1[[#This Row],[Time_to_Crack_in_minutes]]/60</f>
        <v>0</v>
      </c>
    </row>
    <row r="8874" spans="1:11" x14ac:dyDescent="0.25">
      <c r="A8874" t="s">
        <v>3922</v>
      </c>
      <c r="B8874" t="s">
        <v>3923</v>
      </c>
      <c r="C8874">
        <v>73</v>
      </c>
      <c r="D8874" t="s">
        <v>3399</v>
      </c>
      <c r="E8874">
        <f t="shared" si="138"/>
        <v>7</v>
      </c>
      <c r="F8874">
        <v>2202</v>
      </c>
      <c r="G8874" t="s">
        <v>10</v>
      </c>
      <c r="I8874">
        <v>0</v>
      </c>
      <c r="J8874">
        <f>Table1[[#This Row],[Time_to_crack_in_seconds]]/60</f>
        <v>0</v>
      </c>
      <c r="K8874">
        <f>Table1[[#This Row],[Time_to_Crack_in_minutes]]/60</f>
        <v>0</v>
      </c>
    </row>
    <row r="8875" spans="1:11" x14ac:dyDescent="0.25">
      <c r="A8875" t="s">
        <v>3922</v>
      </c>
      <c r="B8875" t="s">
        <v>3923</v>
      </c>
      <c r="C8875">
        <v>74</v>
      </c>
      <c r="D8875" t="s">
        <v>3334</v>
      </c>
      <c r="E8875">
        <f t="shared" si="138"/>
        <v>6</v>
      </c>
      <c r="F8875">
        <v>2167</v>
      </c>
      <c r="G8875" t="s">
        <v>54</v>
      </c>
      <c r="I8875">
        <v>1020</v>
      </c>
      <c r="J8875">
        <f>Table1[[#This Row],[Time_to_crack_in_seconds]]/60</f>
        <v>17</v>
      </c>
      <c r="K8875">
        <f>Table1[[#This Row],[Time_to_Crack_in_minutes]]/60</f>
        <v>0.28333333333333333</v>
      </c>
    </row>
    <row r="8876" spans="1:11" x14ac:dyDescent="0.25">
      <c r="A8876" t="s">
        <v>3922</v>
      </c>
      <c r="B8876" t="s">
        <v>3923</v>
      </c>
      <c r="C8876">
        <v>75</v>
      </c>
      <c r="D8876" t="s">
        <v>1581</v>
      </c>
      <c r="E8876">
        <f t="shared" si="138"/>
        <v>9</v>
      </c>
      <c r="F8876">
        <v>2120</v>
      </c>
      <c r="G8876" t="s">
        <v>82</v>
      </c>
      <c r="I8876">
        <v>86400</v>
      </c>
      <c r="J8876">
        <f>Table1[[#This Row],[Time_to_crack_in_seconds]]/60</f>
        <v>1440</v>
      </c>
      <c r="K8876">
        <f>Table1[[#This Row],[Time_to_Crack_in_minutes]]/60</f>
        <v>24</v>
      </c>
    </row>
    <row r="8877" spans="1:11" x14ac:dyDescent="0.25">
      <c r="A8877" t="s">
        <v>3922</v>
      </c>
      <c r="B8877" t="s">
        <v>3923</v>
      </c>
      <c r="C8877">
        <v>76</v>
      </c>
      <c r="D8877" t="s">
        <v>3924</v>
      </c>
      <c r="E8877">
        <f t="shared" si="138"/>
        <v>7</v>
      </c>
      <c r="F8877">
        <v>2089</v>
      </c>
      <c r="G8877" t="s">
        <v>54</v>
      </c>
      <c r="I8877">
        <v>1020</v>
      </c>
      <c r="J8877">
        <f>Table1[[#This Row],[Time_to_crack_in_seconds]]/60</f>
        <v>17</v>
      </c>
      <c r="K8877">
        <f>Table1[[#This Row],[Time_to_Crack_in_minutes]]/60</f>
        <v>0.28333333333333333</v>
      </c>
    </row>
    <row r="8878" spans="1:11" x14ac:dyDescent="0.25">
      <c r="A8878" t="s">
        <v>3922</v>
      </c>
      <c r="B8878" t="s">
        <v>3923</v>
      </c>
      <c r="C8878">
        <v>77</v>
      </c>
      <c r="D8878" t="s">
        <v>3425</v>
      </c>
      <c r="E8878">
        <f t="shared" si="138"/>
        <v>8</v>
      </c>
      <c r="F8878">
        <v>2082</v>
      </c>
      <c r="G8878" t="s">
        <v>708</v>
      </c>
      <c r="I8878">
        <v>34</v>
      </c>
      <c r="J8878">
        <f>Table1[[#This Row],[Time_to_crack_in_seconds]]/60</f>
        <v>0.56666666666666665</v>
      </c>
      <c r="K8878">
        <f>Table1[[#This Row],[Time_to_Crack_in_minutes]]/60</f>
        <v>9.4444444444444445E-3</v>
      </c>
    </row>
    <row r="8879" spans="1:11" x14ac:dyDescent="0.25">
      <c r="A8879" t="s">
        <v>3922</v>
      </c>
      <c r="B8879" t="s">
        <v>3923</v>
      </c>
      <c r="C8879">
        <v>78</v>
      </c>
      <c r="D8879" t="s">
        <v>3434</v>
      </c>
      <c r="E8879">
        <f t="shared" si="138"/>
        <v>8</v>
      </c>
      <c r="F8879">
        <v>2062</v>
      </c>
      <c r="G8879" t="s">
        <v>10</v>
      </c>
      <c r="I8879">
        <v>0</v>
      </c>
      <c r="J8879">
        <f>Table1[[#This Row],[Time_to_crack_in_seconds]]/60</f>
        <v>0</v>
      </c>
      <c r="K8879">
        <f>Table1[[#This Row],[Time_to_Crack_in_minutes]]/60</f>
        <v>0</v>
      </c>
    </row>
    <row r="8880" spans="1:11" x14ac:dyDescent="0.25">
      <c r="A8880" t="s">
        <v>3922</v>
      </c>
      <c r="B8880" t="s">
        <v>3923</v>
      </c>
      <c r="C8880">
        <v>79</v>
      </c>
      <c r="D8880" t="s">
        <v>3416</v>
      </c>
      <c r="E8880">
        <f t="shared" si="138"/>
        <v>5</v>
      </c>
      <c r="F8880">
        <v>2059</v>
      </c>
      <c r="G8880" t="s">
        <v>52</v>
      </c>
      <c r="I8880">
        <v>10</v>
      </c>
      <c r="J8880">
        <f>Table1[[#This Row],[Time_to_crack_in_seconds]]/60</f>
        <v>0.16666666666666666</v>
      </c>
      <c r="K8880">
        <f>Table1[[#This Row],[Time_to_Crack_in_minutes]]/60</f>
        <v>2.7777777777777775E-3</v>
      </c>
    </row>
    <row r="8881" spans="1:11" x14ac:dyDescent="0.25">
      <c r="A8881" t="s">
        <v>3922</v>
      </c>
      <c r="B8881" t="s">
        <v>3923</v>
      </c>
      <c r="C8881">
        <v>80</v>
      </c>
      <c r="D8881" t="s">
        <v>356</v>
      </c>
      <c r="E8881">
        <f t="shared" si="138"/>
        <v>8</v>
      </c>
      <c r="F8881">
        <v>2004</v>
      </c>
      <c r="G8881" t="s">
        <v>54</v>
      </c>
      <c r="I8881">
        <v>1020</v>
      </c>
      <c r="J8881">
        <f>Table1[[#This Row],[Time_to_crack_in_seconds]]/60</f>
        <v>17</v>
      </c>
      <c r="K8881">
        <f>Table1[[#This Row],[Time_to_Crack_in_minutes]]/60</f>
        <v>0.28333333333333333</v>
      </c>
    </row>
    <row r="8882" spans="1:11" x14ac:dyDescent="0.25">
      <c r="A8882" t="s">
        <v>3922</v>
      </c>
      <c r="B8882" t="s">
        <v>3923</v>
      </c>
      <c r="C8882">
        <v>81</v>
      </c>
      <c r="D8882" t="s">
        <v>3429</v>
      </c>
      <c r="E8882">
        <f t="shared" si="138"/>
        <v>6</v>
      </c>
      <c r="F8882">
        <v>1984</v>
      </c>
      <c r="G8882" t="s">
        <v>10</v>
      </c>
      <c r="I8882">
        <v>0</v>
      </c>
      <c r="J8882">
        <f>Table1[[#This Row],[Time_to_crack_in_seconds]]/60</f>
        <v>0</v>
      </c>
      <c r="K8882">
        <f>Table1[[#This Row],[Time_to_Crack_in_minutes]]/60</f>
        <v>0</v>
      </c>
    </row>
    <row r="8883" spans="1:11" x14ac:dyDescent="0.25">
      <c r="A8883" t="s">
        <v>3922</v>
      </c>
      <c r="B8883" t="s">
        <v>3923</v>
      </c>
      <c r="C8883">
        <v>82</v>
      </c>
      <c r="D8883">
        <v>123698745</v>
      </c>
      <c r="E8883">
        <f t="shared" si="138"/>
        <v>9</v>
      </c>
      <c r="F8883">
        <v>1913</v>
      </c>
      <c r="G8883" t="s">
        <v>10</v>
      </c>
      <c r="I8883">
        <v>0</v>
      </c>
      <c r="J8883">
        <f>Table1[[#This Row],[Time_to_crack_in_seconds]]/60</f>
        <v>0</v>
      </c>
      <c r="K8883">
        <f>Table1[[#This Row],[Time_to_Crack_in_minutes]]/60</f>
        <v>0</v>
      </c>
    </row>
    <row r="8884" spans="1:11" x14ac:dyDescent="0.25">
      <c r="A8884" t="s">
        <v>3922</v>
      </c>
      <c r="B8884" t="s">
        <v>3923</v>
      </c>
      <c r="C8884">
        <v>83</v>
      </c>
      <c r="D8884">
        <v>14789632</v>
      </c>
      <c r="E8884">
        <f t="shared" si="138"/>
        <v>8</v>
      </c>
      <c r="F8884">
        <v>1879</v>
      </c>
      <c r="G8884" t="s">
        <v>10</v>
      </c>
      <c r="I8884">
        <v>0</v>
      </c>
      <c r="J8884">
        <f>Table1[[#This Row],[Time_to_crack_in_seconds]]/60</f>
        <v>0</v>
      </c>
      <c r="K8884">
        <f>Table1[[#This Row],[Time_to_Crack_in_minutes]]/60</f>
        <v>0</v>
      </c>
    </row>
    <row r="8885" spans="1:11" x14ac:dyDescent="0.25">
      <c r="A8885" t="s">
        <v>3922</v>
      </c>
      <c r="B8885" t="s">
        <v>3923</v>
      </c>
      <c r="C8885">
        <v>84</v>
      </c>
      <c r="D8885" t="s">
        <v>325</v>
      </c>
      <c r="E8885">
        <f t="shared" si="138"/>
        <v>6</v>
      </c>
      <c r="F8885">
        <v>1862</v>
      </c>
      <c r="G8885" t="s">
        <v>10</v>
      </c>
      <c r="I8885">
        <v>0</v>
      </c>
      <c r="J8885">
        <f>Table1[[#This Row],[Time_to_crack_in_seconds]]/60</f>
        <v>0</v>
      </c>
      <c r="K8885">
        <f>Table1[[#This Row],[Time_to_Crack_in_minutes]]/60</f>
        <v>0</v>
      </c>
    </row>
    <row r="8886" spans="1:11" x14ac:dyDescent="0.25">
      <c r="A8886" t="s">
        <v>3922</v>
      </c>
      <c r="B8886" t="s">
        <v>3923</v>
      </c>
      <c r="C8886">
        <v>85</v>
      </c>
      <c r="D8886" t="s">
        <v>3925</v>
      </c>
      <c r="E8886">
        <f t="shared" si="138"/>
        <v>9</v>
      </c>
      <c r="F8886">
        <v>1858</v>
      </c>
      <c r="G8886" t="s">
        <v>82</v>
      </c>
      <c r="I8886">
        <v>86400</v>
      </c>
      <c r="J8886">
        <f>Table1[[#This Row],[Time_to_crack_in_seconds]]/60</f>
        <v>1440</v>
      </c>
      <c r="K8886">
        <f>Table1[[#This Row],[Time_to_Crack_in_minutes]]/60</f>
        <v>24</v>
      </c>
    </row>
    <row r="8887" spans="1:11" x14ac:dyDescent="0.25">
      <c r="A8887" t="s">
        <v>3922</v>
      </c>
      <c r="B8887" t="s">
        <v>3923</v>
      </c>
      <c r="C8887">
        <v>86</v>
      </c>
      <c r="D8887" t="s">
        <v>35</v>
      </c>
      <c r="E8887">
        <f t="shared" si="138"/>
        <v>7</v>
      </c>
      <c r="F8887">
        <v>1840</v>
      </c>
      <c r="G8887" t="s">
        <v>18</v>
      </c>
      <c r="H8887">
        <v>111</v>
      </c>
      <c r="I8887">
        <v>120</v>
      </c>
      <c r="J8887">
        <f>Table1[[#This Row],[Time_to_crack_in_seconds]]/60</f>
        <v>2</v>
      </c>
      <c r="K8887">
        <f>Table1[[#This Row],[Time_to_Crack_in_minutes]]/60</f>
        <v>3.3333333333333333E-2</v>
      </c>
    </row>
    <row r="8888" spans="1:11" x14ac:dyDescent="0.25">
      <c r="A8888" t="s">
        <v>3922</v>
      </c>
      <c r="B8888" t="s">
        <v>3923</v>
      </c>
      <c r="C8888">
        <v>87</v>
      </c>
      <c r="D8888" t="s">
        <v>2910</v>
      </c>
      <c r="E8888">
        <f t="shared" si="138"/>
        <v>6</v>
      </c>
      <c r="F8888">
        <v>1832</v>
      </c>
      <c r="G8888" t="s">
        <v>10</v>
      </c>
      <c r="I8888">
        <v>0</v>
      </c>
      <c r="J8888">
        <f>Table1[[#This Row],[Time_to_crack_in_seconds]]/60</f>
        <v>0</v>
      </c>
      <c r="K8888">
        <f>Table1[[#This Row],[Time_to_Crack_in_minutes]]/60</f>
        <v>0</v>
      </c>
    </row>
    <row r="8889" spans="1:11" x14ac:dyDescent="0.25">
      <c r="A8889" t="s">
        <v>3922</v>
      </c>
      <c r="B8889" t="s">
        <v>3923</v>
      </c>
      <c r="C8889">
        <v>88</v>
      </c>
      <c r="D8889" t="s">
        <v>2510</v>
      </c>
      <c r="E8889">
        <f t="shared" si="138"/>
        <v>6</v>
      </c>
      <c r="F8889">
        <v>1812</v>
      </c>
      <c r="G8889" t="s">
        <v>10</v>
      </c>
      <c r="I8889">
        <v>0</v>
      </c>
      <c r="J8889">
        <f>Table1[[#This Row],[Time_to_crack_in_seconds]]/60</f>
        <v>0</v>
      </c>
      <c r="K8889">
        <f>Table1[[#This Row],[Time_to_Crack_in_minutes]]/60</f>
        <v>0</v>
      </c>
    </row>
    <row r="8890" spans="1:11" x14ac:dyDescent="0.25">
      <c r="A8890" t="s">
        <v>3922</v>
      </c>
      <c r="B8890" t="s">
        <v>3923</v>
      </c>
      <c r="C8890">
        <v>89</v>
      </c>
      <c r="D8890" t="s">
        <v>3926</v>
      </c>
      <c r="E8890">
        <f t="shared" si="138"/>
        <v>6</v>
      </c>
      <c r="F8890">
        <v>1792</v>
      </c>
      <c r="G8890" t="s">
        <v>18</v>
      </c>
      <c r="I8890">
        <v>120</v>
      </c>
      <c r="J8890">
        <f>Table1[[#This Row],[Time_to_crack_in_seconds]]/60</f>
        <v>2</v>
      </c>
      <c r="K8890">
        <f>Table1[[#This Row],[Time_to_Crack_in_minutes]]/60</f>
        <v>3.3333333333333333E-2</v>
      </c>
    </row>
    <row r="8891" spans="1:11" x14ac:dyDescent="0.25">
      <c r="A8891" t="s">
        <v>3922</v>
      </c>
      <c r="B8891" t="s">
        <v>3923</v>
      </c>
      <c r="C8891">
        <v>90</v>
      </c>
      <c r="D8891" t="s">
        <v>3927</v>
      </c>
      <c r="E8891">
        <f t="shared" si="138"/>
        <v>10</v>
      </c>
      <c r="F8891">
        <v>1788</v>
      </c>
      <c r="G8891" t="s">
        <v>494</v>
      </c>
      <c r="I8891">
        <v>518400</v>
      </c>
      <c r="J8891">
        <f>Table1[[#This Row],[Time_to_crack_in_seconds]]/60</f>
        <v>8640</v>
      </c>
      <c r="K8891">
        <f>Table1[[#This Row],[Time_to_Crack_in_minutes]]/60</f>
        <v>144</v>
      </c>
    </row>
    <row r="8892" spans="1:11" x14ac:dyDescent="0.25">
      <c r="A8892" t="s">
        <v>3922</v>
      </c>
      <c r="B8892" t="s">
        <v>3923</v>
      </c>
      <c r="C8892">
        <v>91</v>
      </c>
      <c r="D8892" t="s">
        <v>282</v>
      </c>
      <c r="E8892">
        <f t="shared" si="138"/>
        <v>6</v>
      </c>
      <c r="F8892">
        <v>1759</v>
      </c>
      <c r="G8892" t="s">
        <v>52</v>
      </c>
      <c r="I8892">
        <v>10</v>
      </c>
      <c r="J8892">
        <f>Table1[[#This Row],[Time_to_crack_in_seconds]]/60</f>
        <v>0.16666666666666666</v>
      </c>
      <c r="K8892">
        <f>Table1[[#This Row],[Time_to_Crack_in_minutes]]/60</f>
        <v>2.7777777777777775E-3</v>
      </c>
    </row>
    <row r="8893" spans="1:11" x14ac:dyDescent="0.25">
      <c r="A8893" t="s">
        <v>3922</v>
      </c>
      <c r="B8893" t="s">
        <v>3923</v>
      </c>
      <c r="C8893">
        <v>92</v>
      </c>
      <c r="D8893" t="s">
        <v>3928</v>
      </c>
      <c r="E8893">
        <f t="shared" si="138"/>
        <v>6</v>
      </c>
      <c r="F8893">
        <v>1758</v>
      </c>
      <c r="G8893" t="s">
        <v>18</v>
      </c>
      <c r="I8893">
        <v>120</v>
      </c>
      <c r="J8893">
        <f>Table1[[#This Row],[Time_to_crack_in_seconds]]/60</f>
        <v>2</v>
      </c>
      <c r="K8893">
        <f>Table1[[#This Row],[Time_to_Crack_in_minutes]]/60</f>
        <v>3.3333333333333333E-2</v>
      </c>
    </row>
    <row r="8894" spans="1:11" x14ac:dyDescent="0.25">
      <c r="A8894" t="s">
        <v>3922</v>
      </c>
      <c r="B8894" t="s">
        <v>3923</v>
      </c>
      <c r="C8894">
        <v>93</v>
      </c>
      <c r="D8894" t="s">
        <v>3426</v>
      </c>
      <c r="E8894">
        <f t="shared" si="138"/>
        <v>5</v>
      </c>
      <c r="F8894">
        <v>1753</v>
      </c>
      <c r="G8894" t="s">
        <v>10</v>
      </c>
      <c r="I8894">
        <v>0</v>
      </c>
      <c r="J8894">
        <f>Table1[[#This Row],[Time_to_crack_in_seconds]]/60</f>
        <v>0</v>
      </c>
      <c r="K8894">
        <f>Table1[[#This Row],[Time_to_Crack_in_minutes]]/60</f>
        <v>0</v>
      </c>
    </row>
    <row r="8895" spans="1:11" x14ac:dyDescent="0.25">
      <c r="A8895" t="s">
        <v>3922</v>
      </c>
      <c r="B8895" t="s">
        <v>3923</v>
      </c>
      <c r="C8895">
        <v>94</v>
      </c>
      <c r="D8895" t="s">
        <v>2400</v>
      </c>
      <c r="E8895">
        <f t="shared" si="138"/>
        <v>6</v>
      </c>
      <c r="F8895">
        <v>1742</v>
      </c>
      <c r="G8895" t="s">
        <v>10</v>
      </c>
      <c r="I8895">
        <v>0</v>
      </c>
      <c r="J8895">
        <f>Table1[[#This Row],[Time_to_crack_in_seconds]]/60</f>
        <v>0</v>
      </c>
      <c r="K8895">
        <f>Table1[[#This Row],[Time_to_Crack_in_minutes]]/60</f>
        <v>0</v>
      </c>
    </row>
    <row r="8896" spans="1:11" x14ac:dyDescent="0.25">
      <c r="A8896" t="s">
        <v>3922</v>
      </c>
      <c r="B8896" t="s">
        <v>3923</v>
      </c>
      <c r="C8896">
        <v>95</v>
      </c>
      <c r="D8896" t="s">
        <v>73</v>
      </c>
      <c r="E8896">
        <f t="shared" si="138"/>
        <v>8</v>
      </c>
      <c r="F8896">
        <v>1680</v>
      </c>
      <c r="G8896" t="s">
        <v>10</v>
      </c>
      <c r="H8896">
        <v>81</v>
      </c>
      <c r="I8896">
        <v>0</v>
      </c>
      <c r="J8896">
        <f>Table1[[#This Row],[Time_to_crack_in_seconds]]/60</f>
        <v>0</v>
      </c>
      <c r="K8896">
        <f>Table1[[#This Row],[Time_to_Crack_in_minutes]]/60</f>
        <v>0</v>
      </c>
    </row>
    <row r="8897" spans="1:11" x14ac:dyDescent="0.25">
      <c r="A8897" t="s">
        <v>3922</v>
      </c>
      <c r="B8897" t="s">
        <v>3923</v>
      </c>
      <c r="C8897">
        <v>96</v>
      </c>
      <c r="D8897" t="s">
        <v>226</v>
      </c>
      <c r="E8897">
        <f t="shared" si="138"/>
        <v>9</v>
      </c>
      <c r="F8897">
        <v>1677</v>
      </c>
      <c r="G8897" t="s">
        <v>10</v>
      </c>
      <c r="I8897">
        <v>0</v>
      </c>
      <c r="J8897">
        <f>Table1[[#This Row],[Time_to_crack_in_seconds]]/60</f>
        <v>0</v>
      </c>
      <c r="K8897">
        <f>Table1[[#This Row],[Time_to_Crack_in_minutes]]/60</f>
        <v>0</v>
      </c>
    </row>
    <row r="8898" spans="1:11" x14ac:dyDescent="0.25">
      <c r="A8898" t="s">
        <v>3922</v>
      </c>
      <c r="B8898" t="s">
        <v>3923</v>
      </c>
      <c r="C8898">
        <v>97</v>
      </c>
      <c r="D8898" t="s">
        <v>3445</v>
      </c>
      <c r="E8898">
        <f t="shared" si="138"/>
        <v>9</v>
      </c>
      <c r="F8898">
        <v>1665</v>
      </c>
      <c r="G8898" t="s">
        <v>10</v>
      </c>
      <c r="I8898">
        <v>0</v>
      </c>
      <c r="J8898">
        <f>Table1[[#This Row],[Time_to_crack_in_seconds]]/60</f>
        <v>0</v>
      </c>
      <c r="K8898">
        <f>Table1[[#This Row],[Time_to_Crack_in_minutes]]/60</f>
        <v>0</v>
      </c>
    </row>
    <row r="8899" spans="1:11" x14ac:dyDescent="0.25">
      <c r="A8899" t="s">
        <v>3922</v>
      </c>
      <c r="B8899" t="s">
        <v>3923</v>
      </c>
      <c r="C8899">
        <v>98</v>
      </c>
      <c r="D8899" t="s">
        <v>3435</v>
      </c>
      <c r="E8899">
        <f t="shared" ref="E8899:E8962" si="139">LEN(D8899)</f>
        <v>7</v>
      </c>
      <c r="F8899">
        <v>1654</v>
      </c>
      <c r="G8899" t="s">
        <v>10</v>
      </c>
      <c r="I8899">
        <v>0</v>
      </c>
      <c r="J8899">
        <f>Table1[[#This Row],[Time_to_crack_in_seconds]]/60</f>
        <v>0</v>
      </c>
      <c r="K8899">
        <f>Table1[[#This Row],[Time_to_Crack_in_minutes]]/60</f>
        <v>0</v>
      </c>
    </row>
    <row r="8900" spans="1:11" x14ac:dyDescent="0.25">
      <c r="A8900" t="s">
        <v>3922</v>
      </c>
      <c r="B8900" t="s">
        <v>3923</v>
      </c>
      <c r="C8900">
        <v>99</v>
      </c>
      <c r="D8900" t="s">
        <v>3442</v>
      </c>
      <c r="E8900">
        <f t="shared" si="139"/>
        <v>7</v>
      </c>
      <c r="F8900">
        <v>1646</v>
      </c>
      <c r="G8900" t="s">
        <v>10</v>
      </c>
      <c r="I8900">
        <v>0</v>
      </c>
      <c r="J8900">
        <f>Table1[[#This Row],[Time_to_crack_in_seconds]]/60</f>
        <v>0</v>
      </c>
      <c r="K8900">
        <f>Table1[[#This Row],[Time_to_Crack_in_minutes]]/60</f>
        <v>0</v>
      </c>
    </row>
    <row r="8901" spans="1:11" x14ac:dyDescent="0.25">
      <c r="A8901" t="s">
        <v>3922</v>
      </c>
      <c r="B8901" t="s">
        <v>3923</v>
      </c>
      <c r="C8901">
        <v>100</v>
      </c>
      <c r="D8901" t="s">
        <v>3453</v>
      </c>
      <c r="E8901">
        <f t="shared" si="139"/>
        <v>8</v>
      </c>
      <c r="F8901">
        <v>1641</v>
      </c>
      <c r="G8901" t="s">
        <v>10</v>
      </c>
      <c r="I8901">
        <v>0</v>
      </c>
      <c r="J8901">
        <f>Table1[[#This Row],[Time_to_crack_in_seconds]]/60</f>
        <v>0</v>
      </c>
      <c r="K8901">
        <f>Table1[[#This Row],[Time_to_Crack_in_minutes]]/60</f>
        <v>0</v>
      </c>
    </row>
    <row r="8902" spans="1:11" x14ac:dyDescent="0.25">
      <c r="A8902" t="s">
        <v>3922</v>
      </c>
      <c r="B8902" t="s">
        <v>3923</v>
      </c>
      <c r="C8902">
        <v>101</v>
      </c>
      <c r="D8902" t="s">
        <v>1672</v>
      </c>
      <c r="E8902">
        <f t="shared" si="139"/>
        <v>7</v>
      </c>
      <c r="F8902">
        <v>1630</v>
      </c>
      <c r="G8902" t="s">
        <v>82</v>
      </c>
      <c r="I8902">
        <v>86400</v>
      </c>
      <c r="J8902">
        <f>Table1[[#This Row],[Time_to_crack_in_seconds]]/60</f>
        <v>1440</v>
      </c>
      <c r="K8902">
        <f>Table1[[#This Row],[Time_to_Crack_in_minutes]]/60</f>
        <v>24</v>
      </c>
    </row>
    <row r="8903" spans="1:11" x14ac:dyDescent="0.25">
      <c r="A8903" t="s">
        <v>3922</v>
      </c>
      <c r="B8903" t="s">
        <v>3923</v>
      </c>
      <c r="C8903">
        <v>102</v>
      </c>
      <c r="D8903" t="s">
        <v>46</v>
      </c>
      <c r="E8903">
        <f t="shared" si="139"/>
        <v>6</v>
      </c>
      <c r="F8903">
        <v>1627</v>
      </c>
      <c r="G8903" t="s">
        <v>47</v>
      </c>
      <c r="H8903">
        <v>69</v>
      </c>
      <c r="I8903">
        <v>5</v>
      </c>
      <c r="J8903">
        <f>Table1[[#This Row],[Time_to_crack_in_seconds]]/60</f>
        <v>8.3333333333333329E-2</v>
      </c>
      <c r="K8903">
        <f>Table1[[#This Row],[Time_to_Crack_in_minutes]]/60</f>
        <v>1.3888888888888887E-3</v>
      </c>
    </row>
    <row r="8904" spans="1:11" x14ac:dyDescent="0.25">
      <c r="A8904" t="s">
        <v>3922</v>
      </c>
      <c r="B8904" t="s">
        <v>3923</v>
      </c>
      <c r="C8904">
        <v>103</v>
      </c>
      <c r="D8904" t="s">
        <v>3370</v>
      </c>
      <c r="E8904">
        <f t="shared" si="139"/>
        <v>9</v>
      </c>
      <c r="F8904">
        <v>1617</v>
      </c>
      <c r="G8904" t="s">
        <v>162</v>
      </c>
      <c r="I8904">
        <v>2</v>
      </c>
      <c r="J8904">
        <f>Table1[[#This Row],[Time_to_crack_in_seconds]]/60</f>
        <v>3.3333333333333333E-2</v>
      </c>
      <c r="K8904">
        <f>Table1[[#This Row],[Time_to_Crack_in_minutes]]/60</f>
        <v>5.5555555555555556E-4</v>
      </c>
    </row>
    <row r="8905" spans="1:11" x14ac:dyDescent="0.25">
      <c r="A8905" t="s">
        <v>3922</v>
      </c>
      <c r="B8905" t="s">
        <v>3923</v>
      </c>
      <c r="C8905">
        <v>104</v>
      </c>
      <c r="D8905" t="s">
        <v>3438</v>
      </c>
      <c r="E8905">
        <f t="shared" si="139"/>
        <v>6</v>
      </c>
      <c r="F8905">
        <v>1609</v>
      </c>
      <c r="G8905" t="s">
        <v>10</v>
      </c>
      <c r="I8905">
        <v>0</v>
      </c>
      <c r="J8905">
        <f>Table1[[#This Row],[Time_to_crack_in_seconds]]/60</f>
        <v>0</v>
      </c>
      <c r="K8905">
        <f>Table1[[#This Row],[Time_to_Crack_in_minutes]]/60</f>
        <v>0</v>
      </c>
    </row>
    <row r="8906" spans="1:11" x14ac:dyDescent="0.25">
      <c r="A8906" t="s">
        <v>3922</v>
      </c>
      <c r="B8906" t="s">
        <v>3923</v>
      </c>
      <c r="C8906">
        <v>105</v>
      </c>
      <c r="D8906" t="s">
        <v>3423</v>
      </c>
      <c r="E8906">
        <f t="shared" si="139"/>
        <v>9</v>
      </c>
      <c r="F8906">
        <v>1600</v>
      </c>
      <c r="G8906" t="s">
        <v>10</v>
      </c>
      <c r="I8906">
        <v>0</v>
      </c>
      <c r="J8906">
        <f>Table1[[#This Row],[Time_to_crack_in_seconds]]/60</f>
        <v>0</v>
      </c>
      <c r="K8906">
        <f>Table1[[#This Row],[Time_to_Crack_in_minutes]]/60</f>
        <v>0</v>
      </c>
    </row>
    <row r="8907" spans="1:11" x14ac:dyDescent="0.25">
      <c r="A8907" t="s">
        <v>3922</v>
      </c>
      <c r="B8907" t="s">
        <v>3923</v>
      </c>
      <c r="C8907">
        <v>106</v>
      </c>
      <c r="D8907" t="s">
        <v>448</v>
      </c>
      <c r="E8907">
        <f t="shared" si="139"/>
        <v>8</v>
      </c>
      <c r="F8907">
        <v>1593</v>
      </c>
      <c r="G8907" t="s">
        <v>10</v>
      </c>
      <c r="I8907">
        <v>0</v>
      </c>
      <c r="J8907">
        <f>Table1[[#This Row],[Time_to_crack_in_seconds]]/60</f>
        <v>0</v>
      </c>
      <c r="K8907">
        <f>Table1[[#This Row],[Time_to_Crack_in_minutes]]/60</f>
        <v>0</v>
      </c>
    </row>
    <row r="8908" spans="1:11" x14ac:dyDescent="0.25">
      <c r="A8908" t="s">
        <v>3922</v>
      </c>
      <c r="B8908" t="s">
        <v>3923</v>
      </c>
      <c r="C8908">
        <v>107</v>
      </c>
      <c r="D8908" t="s">
        <v>3448</v>
      </c>
      <c r="E8908">
        <f t="shared" si="139"/>
        <v>8</v>
      </c>
      <c r="F8908">
        <v>1585</v>
      </c>
      <c r="G8908" t="s">
        <v>10</v>
      </c>
      <c r="I8908">
        <v>0</v>
      </c>
      <c r="J8908">
        <f>Table1[[#This Row],[Time_to_crack_in_seconds]]/60</f>
        <v>0</v>
      </c>
      <c r="K8908">
        <f>Table1[[#This Row],[Time_to_Crack_in_minutes]]/60</f>
        <v>0</v>
      </c>
    </row>
    <row r="8909" spans="1:11" x14ac:dyDescent="0.25">
      <c r="A8909" t="s">
        <v>3922</v>
      </c>
      <c r="B8909" t="s">
        <v>3923</v>
      </c>
      <c r="C8909">
        <v>108</v>
      </c>
      <c r="D8909" t="s">
        <v>2535</v>
      </c>
      <c r="E8909">
        <f t="shared" si="139"/>
        <v>6</v>
      </c>
      <c r="F8909">
        <v>1579</v>
      </c>
      <c r="G8909" t="s">
        <v>18</v>
      </c>
      <c r="I8909">
        <v>120</v>
      </c>
      <c r="J8909">
        <f>Table1[[#This Row],[Time_to_crack_in_seconds]]/60</f>
        <v>2</v>
      </c>
      <c r="K8909">
        <f>Table1[[#This Row],[Time_to_Crack_in_minutes]]/60</f>
        <v>3.3333333333333333E-2</v>
      </c>
    </row>
    <row r="8910" spans="1:11" x14ac:dyDescent="0.25">
      <c r="A8910" t="s">
        <v>3922</v>
      </c>
      <c r="B8910" t="s">
        <v>3923</v>
      </c>
      <c r="C8910">
        <v>109</v>
      </c>
      <c r="D8910" t="s">
        <v>2343</v>
      </c>
      <c r="E8910">
        <f t="shared" si="139"/>
        <v>8</v>
      </c>
      <c r="F8910">
        <v>1562</v>
      </c>
      <c r="G8910" t="s">
        <v>10</v>
      </c>
      <c r="I8910">
        <v>0</v>
      </c>
      <c r="J8910">
        <f>Table1[[#This Row],[Time_to_crack_in_seconds]]/60</f>
        <v>0</v>
      </c>
      <c r="K8910">
        <f>Table1[[#This Row],[Time_to_Crack_in_minutes]]/60</f>
        <v>0</v>
      </c>
    </row>
    <row r="8911" spans="1:11" x14ac:dyDescent="0.25">
      <c r="A8911" t="s">
        <v>3922</v>
      </c>
      <c r="B8911" t="s">
        <v>3923</v>
      </c>
      <c r="C8911">
        <v>110</v>
      </c>
      <c r="D8911" t="s">
        <v>3929</v>
      </c>
      <c r="E8911">
        <f t="shared" si="139"/>
        <v>8</v>
      </c>
      <c r="F8911">
        <v>1529</v>
      </c>
      <c r="G8911" t="s">
        <v>10</v>
      </c>
      <c r="I8911">
        <v>0</v>
      </c>
      <c r="J8911">
        <f>Table1[[#This Row],[Time_to_crack_in_seconds]]/60</f>
        <v>0</v>
      </c>
      <c r="K8911">
        <f>Table1[[#This Row],[Time_to_Crack_in_minutes]]/60</f>
        <v>0</v>
      </c>
    </row>
    <row r="8912" spans="1:11" x14ac:dyDescent="0.25">
      <c r="A8912" t="s">
        <v>3922</v>
      </c>
      <c r="B8912" t="s">
        <v>3923</v>
      </c>
      <c r="C8912">
        <v>111</v>
      </c>
      <c r="D8912" t="s">
        <v>1514</v>
      </c>
      <c r="E8912">
        <f t="shared" si="139"/>
        <v>5</v>
      </c>
      <c r="F8912">
        <v>1523</v>
      </c>
      <c r="G8912" t="s">
        <v>52</v>
      </c>
      <c r="I8912">
        <v>10</v>
      </c>
      <c r="J8912">
        <f>Table1[[#This Row],[Time_to_crack_in_seconds]]/60</f>
        <v>0.16666666666666666</v>
      </c>
      <c r="K8912">
        <f>Table1[[#This Row],[Time_to_Crack_in_minutes]]/60</f>
        <v>2.7777777777777775E-3</v>
      </c>
    </row>
    <row r="8913" spans="1:11" x14ac:dyDescent="0.25">
      <c r="A8913" t="s">
        <v>3922</v>
      </c>
      <c r="B8913" t="s">
        <v>3923</v>
      </c>
      <c r="C8913">
        <v>112</v>
      </c>
      <c r="D8913" t="s">
        <v>2393</v>
      </c>
      <c r="E8913">
        <f t="shared" si="139"/>
        <v>4</v>
      </c>
      <c r="F8913">
        <v>1520</v>
      </c>
      <c r="G8913" t="s">
        <v>10</v>
      </c>
      <c r="I8913">
        <v>0</v>
      </c>
      <c r="J8913">
        <f>Table1[[#This Row],[Time_to_crack_in_seconds]]/60</f>
        <v>0</v>
      </c>
      <c r="K8913">
        <f>Table1[[#This Row],[Time_to_Crack_in_minutes]]/60</f>
        <v>0</v>
      </c>
    </row>
    <row r="8914" spans="1:11" x14ac:dyDescent="0.25">
      <c r="A8914" t="s">
        <v>3922</v>
      </c>
      <c r="B8914" t="s">
        <v>3923</v>
      </c>
      <c r="C8914">
        <v>113</v>
      </c>
      <c r="D8914" t="s">
        <v>398</v>
      </c>
      <c r="E8914">
        <f t="shared" si="139"/>
        <v>7</v>
      </c>
      <c r="F8914">
        <v>1519</v>
      </c>
      <c r="G8914" t="s">
        <v>10</v>
      </c>
      <c r="I8914">
        <v>0</v>
      </c>
      <c r="J8914">
        <f>Table1[[#This Row],[Time_to_crack_in_seconds]]/60</f>
        <v>0</v>
      </c>
      <c r="K8914">
        <f>Table1[[#This Row],[Time_to_Crack_in_minutes]]/60</f>
        <v>0</v>
      </c>
    </row>
    <row r="8915" spans="1:11" x14ac:dyDescent="0.25">
      <c r="A8915" t="s">
        <v>3922</v>
      </c>
      <c r="B8915" t="s">
        <v>3923</v>
      </c>
      <c r="C8915">
        <v>114</v>
      </c>
      <c r="D8915" t="s">
        <v>3444</v>
      </c>
      <c r="E8915">
        <f t="shared" si="139"/>
        <v>7</v>
      </c>
      <c r="F8915">
        <v>1510</v>
      </c>
      <c r="G8915" t="s">
        <v>10</v>
      </c>
      <c r="I8915">
        <v>0</v>
      </c>
      <c r="J8915">
        <f>Table1[[#This Row],[Time_to_crack_in_seconds]]/60</f>
        <v>0</v>
      </c>
      <c r="K8915">
        <f>Table1[[#This Row],[Time_to_Crack_in_minutes]]/60</f>
        <v>0</v>
      </c>
    </row>
    <row r="8916" spans="1:11" x14ac:dyDescent="0.25">
      <c r="A8916" t="s">
        <v>3922</v>
      </c>
      <c r="B8916" t="s">
        <v>3923</v>
      </c>
      <c r="C8916">
        <v>115</v>
      </c>
      <c r="D8916" t="s">
        <v>242</v>
      </c>
      <c r="E8916">
        <f t="shared" si="139"/>
        <v>8</v>
      </c>
      <c r="F8916">
        <v>1503</v>
      </c>
      <c r="G8916" t="s">
        <v>54</v>
      </c>
      <c r="I8916">
        <v>1020</v>
      </c>
      <c r="J8916">
        <f>Table1[[#This Row],[Time_to_crack_in_seconds]]/60</f>
        <v>17</v>
      </c>
      <c r="K8916">
        <f>Table1[[#This Row],[Time_to_Crack_in_minutes]]/60</f>
        <v>0.28333333333333333</v>
      </c>
    </row>
    <row r="8917" spans="1:11" x14ac:dyDescent="0.25">
      <c r="A8917" t="s">
        <v>3922</v>
      </c>
      <c r="B8917" t="s">
        <v>3923</v>
      </c>
      <c r="C8917">
        <v>116</v>
      </c>
      <c r="D8917" t="s">
        <v>107</v>
      </c>
      <c r="E8917">
        <f t="shared" si="139"/>
        <v>8</v>
      </c>
      <c r="F8917">
        <v>1502</v>
      </c>
      <c r="G8917" t="s">
        <v>54</v>
      </c>
      <c r="H8917">
        <v>166</v>
      </c>
      <c r="I8917">
        <v>1020</v>
      </c>
      <c r="J8917">
        <f>Table1[[#This Row],[Time_to_crack_in_seconds]]/60</f>
        <v>17</v>
      </c>
      <c r="K8917">
        <f>Table1[[#This Row],[Time_to_Crack_in_minutes]]/60</f>
        <v>0.28333333333333333</v>
      </c>
    </row>
    <row r="8918" spans="1:11" x14ac:dyDescent="0.25">
      <c r="A8918" t="s">
        <v>3922</v>
      </c>
      <c r="B8918" t="s">
        <v>3923</v>
      </c>
      <c r="C8918">
        <v>117</v>
      </c>
      <c r="D8918" t="s">
        <v>3424</v>
      </c>
      <c r="E8918">
        <f t="shared" si="139"/>
        <v>6</v>
      </c>
      <c r="F8918">
        <v>1498</v>
      </c>
      <c r="G8918" t="s">
        <v>10</v>
      </c>
      <c r="I8918">
        <v>0</v>
      </c>
      <c r="J8918">
        <f>Table1[[#This Row],[Time_to_crack_in_seconds]]/60</f>
        <v>0</v>
      </c>
      <c r="K8918">
        <f>Table1[[#This Row],[Time_to_Crack_in_minutes]]/60</f>
        <v>0</v>
      </c>
    </row>
    <row r="8919" spans="1:11" x14ac:dyDescent="0.25">
      <c r="A8919" t="s">
        <v>3922</v>
      </c>
      <c r="B8919" t="s">
        <v>3923</v>
      </c>
      <c r="C8919">
        <v>118</v>
      </c>
      <c r="D8919" t="s">
        <v>3432</v>
      </c>
      <c r="E8919">
        <f t="shared" si="139"/>
        <v>7</v>
      </c>
      <c r="F8919">
        <v>1495</v>
      </c>
      <c r="G8919" t="s">
        <v>10</v>
      </c>
      <c r="I8919">
        <v>0</v>
      </c>
      <c r="J8919">
        <f>Table1[[#This Row],[Time_to_crack_in_seconds]]/60</f>
        <v>0</v>
      </c>
      <c r="K8919">
        <f>Table1[[#This Row],[Time_to_Crack_in_minutes]]/60</f>
        <v>0</v>
      </c>
    </row>
    <row r="8920" spans="1:11" x14ac:dyDescent="0.25">
      <c r="A8920" t="s">
        <v>3922</v>
      </c>
      <c r="B8920" t="s">
        <v>3923</v>
      </c>
      <c r="C8920">
        <v>119</v>
      </c>
      <c r="D8920" t="s">
        <v>992</v>
      </c>
      <c r="E8920">
        <f t="shared" si="139"/>
        <v>7</v>
      </c>
      <c r="F8920">
        <v>1493</v>
      </c>
      <c r="G8920" t="s">
        <v>41</v>
      </c>
      <c r="I8920">
        <v>7</v>
      </c>
      <c r="J8920">
        <f>Table1[[#This Row],[Time_to_crack_in_seconds]]/60</f>
        <v>0.11666666666666667</v>
      </c>
      <c r="K8920">
        <f>Table1[[#This Row],[Time_to_Crack_in_minutes]]/60</f>
        <v>1.9444444444444444E-3</v>
      </c>
    </row>
    <row r="8921" spans="1:11" x14ac:dyDescent="0.25">
      <c r="A8921" t="s">
        <v>3922</v>
      </c>
      <c r="B8921" t="s">
        <v>3923</v>
      </c>
      <c r="C8921">
        <v>120</v>
      </c>
      <c r="D8921" t="s">
        <v>3930</v>
      </c>
      <c r="E8921">
        <f t="shared" si="139"/>
        <v>10</v>
      </c>
      <c r="F8921">
        <v>1479</v>
      </c>
      <c r="G8921" t="s">
        <v>10</v>
      </c>
      <c r="I8921">
        <v>0</v>
      </c>
      <c r="J8921">
        <f>Table1[[#This Row],[Time_to_crack_in_seconds]]/60</f>
        <v>0</v>
      </c>
      <c r="K8921">
        <f>Table1[[#This Row],[Time_to_Crack_in_minutes]]/60</f>
        <v>0</v>
      </c>
    </row>
    <row r="8922" spans="1:11" x14ac:dyDescent="0.25">
      <c r="A8922" t="s">
        <v>3922</v>
      </c>
      <c r="B8922" t="s">
        <v>3923</v>
      </c>
      <c r="C8922">
        <v>121</v>
      </c>
      <c r="D8922" t="s">
        <v>96</v>
      </c>
      <c r="E8922">
        <f t="shared" si="139"/>
        <v>11</v>
      </c>
      <c r="F8922">
        <v>1477</v>
      </c>
      <c r="G8922" t="s">
        <v>10</v>
      </c>
      <c r="I8922">
        <v>0</v>
      </c>
      <c r="J8922">
        <f>Table1[[#This Row],[Time_to_crack_in_seconds]]/60</f>
        <v>0</v>
      </c>
      <c r="K8922">
        <f>Table1[[#This Row],[Time_to_Crack_in_minutes]]/60</f>
        <v>0</v>
      </c>
    </row>
    <row r="8923" spans="1:11" x14ac:dyDescent="0.25">
      <c r="A8923" t="s">
        <v>3922</v>
      </c>
      <c r="B8923" t="s">
        <v>3923</v>
      </c>
      <c r="C8923">
        <v>122</v>
      </c>
      <c r="D8923" t="s">
        <v>631</v>
      </c>
      <c r="E8923">
        <f t="shared" si="139"/>
        <v>8</v>
      </c>
      <c r="F8923">
        <v>1468</v>
      </c>
      <c r="G8923" t="s">
        <v>10</v>
      </c>
      <c r="I8923">
        <v>0</v>
      </c>
      <c r="J8923">
        <f>Table1[[#This Row],[Time_to_crack_in_seconds]]/60</f>
        <v>0</v>
      </c>
      <c r="K8923">
        <f>Table1[[#This Row],[Time_to_Crack_in_minutes]]/60</f>
        <v>0</v>
      </c>
    </row>
    <row r="8924" spans="1:11" x14ac:dyDescent="0.25">
      <c r="A8924" t="s">
        <v>3922</v>
      </c>
      <c r="B8924" t="s">
        <v>3923</v>
      </c>
      <c r="C8924">
        <v>123</v>
      </c>
      <c r="D8924" t="s">
        <v>3931</v>
      </c>
      <c r="E8924">
        <f t="shared" si="139"/>
        <v>10</v>
      </c>
      <c r="F8924">
        <v>1463</v>
      </c>
      <c r="G8924" t="s">
        <v>176</v>
      </c>
      <c r="I8924">
        <v>1036800</v>
      </c>
      <c r="J8924">
        <f>Table1[[#This Row],[Time_to_crack_in_seconds]]/60</f>
        <v>17280</v>
      </c>
      <c r="K8924">
        <f>Table1[[#This Row],[Time_to_Crack_in_minutes]]/60</f>
        <v>288</v>
      </c>
    </row>
    <row r="8925" spans="1:11" x14ac:dyDescent="0.25">
      <c r="A8925" t="s">
        <v>3922</v>
      </c>
      <c r="B8925" t="s">
        <v>3923</v>
      </c>
      <c r="C8925">
        <v>124</v>
      </c>
      <c r="D8925" t="s">
        <v>346</v>
      </c>
      <c r="E8925">
        <f t="shared" si="139"/>
        <v>6</v>
      </c>
      <c r="F8925">
        <v>1454</v>
      </c>
      <c r="G8925" t="s">
        <v>18</v>
      </c>
      <c r="I8925">
        <v>120</v>
      </c>
      <c r="J8925">
        <f>Table1[[#This Row],[Time_to_crack_in_seconds]]/60</f>
        <v>2</v>
      </c>
      <c r="K8925">
        <f>Table1[[#This Row],[Time_to_Crack_in_minutes]]/60</f>
        <v>3.3333333333333333E-2</v>
      </c>
    </row>
    <row r="8926" spans="1:11" x14ac:dyDescent="0.25">
      <c r="A8926" t="s">
        <v>3922</v>
      </c>
      <c r="B8926" t="s">
        <v>3923</v>
      </c>
      <c r="C8926">
        <v>125</v>
      </c>
      <c r="D8926" t="s">
        <v>3450</v>
      </c>
      <c r="E8926">
        <f t="shared" si="139"/>
        <v>8</v>
      </c>
      <c r="F8926">
        <v>1449</v>
      </c>
      <c r="G8926" t="s">
        <v>10</v>
      </c>
      <c r="I8926">
        <v>0</v>
      </c>
      <c r="J8926">
        <f>Table1[[#This Row],[Time_to_crack_in_seconds]]/60</f>
        <v>0</v>
      </c>
      <c r="K8926">
        <f>Table1[[#This Row],[Time_to_Crack_in_minutes]]/60</f>
        <v>0</v>
      </c>
    </row>
    <row r="8927" spans="1:11" x14ac:dyDescent="0.25">
      <c r="A8927" t="s">
        <v>3922</v>
      </c>
      <c r="B8927" t="s">
        <v>3923</v>
      </c>
      <c r="C8927">
        <v>126</v>
      </c>
      <c r="D8927" t="s">
        <v>3422</v>
      </c>
      <c r="E8927">
        <f t="shared" si="139"/>
        <v>4</v>
      </c>
      <c r="F8927">
        <v>1447</v>
      </c>
      <c r="G8927" t="s">
        <v>109</v>
      </c>
      <c r="I8927">
        <v>1</v>
      </c>
      <c r="J8927">
        <f>Table1[[#This Row],[Time_to_crack_in_seconds]]/60</f>
        <v>1.6666666666666666E-2</v>
      </c>
      <c r="K8927">
        <f>Table1[[#This Row],[Time_to_Crack_in_minutes]]/60</f>
        <v>2.7777777777777778E-4</v>
      </c>
    </row>
    <row r="8928" spans="1:11" x14ac:dyDescent="0.25">
      <c r="A8928" t="s">
        <v>3922</v>
      </c>
      <c r="B8928" t="s">
        <v>3923</v>
      </c>
      <c r="C8928">
        <v>127</v>
      </c>
      <c r="D8928" t="s">
        <v>3409</v>
      </c>
      <c r="E8928">
        <f t="shared" si="139"/>
        <v>7</v>
      </c>
      <c r="F8928">
        <v>1446</v>
      </c>
      <c r="G8928" t="s">
        <v>10</v>
      </c>
      <c r="I8928">
        <v>0</v>
      </c>
      <c r="J8928">
        <f>Table1[[#This Row],[Time_to_crack_in_seconds]]/60</f>
        <v>0</v>
      </c>
      <c r="K8928">
        <f>Table1[[#This Row],[Time_to_Crack_in_minutes]]/60</f>
        <v>0</v>
      </c>
    </row>
    <row r="8929" spans="1:11" x14ac:dyDescent="0.25">
      <c r="A8929" t="s">
        <v>3922</v>
      </c>
      <c r="B8929" t="s">
        <v>3923</v>
      </c>
      <c r="C8929">
        <v>128</v>
      </c>
      <c r="D8929" t="s">
        <v>2509</v>
      </c>
      <c r="E8929">
        <f t="shared" si="139"/>
        <v>7</v>
      </c>
      <c r="F8929">
        <v>1437</v>
      </c>
      <c r="G8929" t="s">
        <v>18</v>
      </c>
      <c r="I8929">
        <v>120</v>
      </c>
      <c r="J8929">
        <f>Table1[[#This Row],[Time_to_crack_in_seconds]]/60</f>
        <v>2</v>
      </c>
      <c r="K8929">
        <f>Table1[[#This Row],[Time_to_Crack_in_minutes]]/60</f>
        <v>3.3333333333333333E-2</v>
      </c>
    </row>
    <row r="8930" spans="1:11" x14ac:dyDescent="0.25">
      <c r="A8930" t="s">
        <v>3922</v>
      </c>
      <c r="B8930" t="s">
        <v>3923</v>
      </c>
      <c r="C8930">
        <v>129</v>
      </c>
      <c r="D8930" t="s">
        <v>3932</v>
      </c>
      <c r="E8930">
        <f t="shared" si="139"/>
        <v>9</v>
      </c>
      <c r="F8930">
        <v>1424</v>
      </c>
      <c r="G8930" t="s">
        <v>10</v>
      </c>
      <c r="I8930">
        <v>0</v>
      </c>
      <c r="J8930">
        <f>Table1[[#This Row],[Time_to_crack_in_seconds]]/60</f>
        <v>0</v>
      </c>
      <c r="K8930">
        <f>Table1[[#This Row],[Time_to_Crack_in_minutes]]/60</f>
        <v>0</v>
      </c>
    </row>
    <row r="8931" spans="1:11" x14ac:dyDescent="0.25">
      <c r="A8931" t="s">
        <v>3922</v>
      </c>
      <c r="B8931" t="s">
        <v>3923</v>
      </c>
      <c r="C8931">
        <v>130</v>
      </c>
      <c r="D8931" t="s">
        <v>944</v>
      </c>
      <c r="E8931">
        <f t="shared" si="139"/>
        <v>9</v>
      </c>
      <c r="F8931">
        <v>1408</v>
      </c>
      <c r="G8931" t="s">
        <v>10</v>
      </c>
      <c r="I8931">
        <v>0</v>
      </c>
      <c r="J8931">
        <f>Table1[[#This Row],[Time_to_crack_in_seconds]]/60</f>
        <v>0</v>
      </c>
      <c r="K8931">
        <f>Table1[[#This Row],[Time_to_Crack_in_minutes]]/60</f>
        <v>0</v>
      </c>
    </row>
    <row r="8932" spans="1:11" x14ac:dyDescent="0.25">
      <c r="A8932" t="s">
        <v>3922</v>
      </c>
      <c r="B8932" t="s">
        <v>3923</v>
      </c>
      <c r="C8932">
        <v>131</v>
      </c>
      <c r="D8932" t="s">
        <v>790</v>
      </c>
      <c r="E8932">
        <f t="shared" si="139"/>
        <v>9</v>
      </c>
      <c r="F8932">
        <v>1394</v>
      </c>
      <c r="G8932" t="s">
        <v>41</v>
      </c>
      <c r="H8932">
        <v>86</v>
      </c>
      <c r="I8932">
        <v>7</v>
      </c>
      <c r="J8932">
        <f>Table1[[#This Row],[Time_to_crack_in_seconds]]/60</f>
        <v>0.11666666666666667</v>
      </c>
      <c r="K8932">
        <f>Table1[[#This Row],[Time_to_Crack_in_minutes]]/60</f>
        <v>1.9444444444444444E-3</v>
      </c>
    </row>
    <row r="8933" spans="1:11" x14ac:dyDescent="0.25">
      <c r="A8933" t="s">
        <v>3922</v>
      </c>
      <c r="B8933" t="s">
        <v>3923</v>
      </c>
      <c r="C8933">
        <v>132</v>
      </c>
      <c r="D8933" t="s">
        <v>433</v>
      </c>
      <c r="E8933">
        <f t="shared" si="139"/>
        <v>9</v>
      </c>
      <c r="F8933">
        <v>1391</v>
      </c>
      <c r="G8933" t="s">
        <v>54</v>
      </c>
      <c r="I8933">
        <v>1020</v>
      </c>
      <c r="J8933">
        <f>Table1[[#This Row],[Time_to_crack_in_seconds]]/60</f>
        <v>17</v>
      </c>
      <c r="K8933">
        <f>Table1[[#This Row],[Time_to_Crack_in_minutes]]/60</f>
        <v>0.28333333333333333</v>
      </c>
    </row>
    <row r="8934" spans="1:11" x14ac:dyDescent="0.25">
      <c r="A8934" t="s">
        <v>3922</v>
      </c>
      <c r="B8934" t="s">
        <v>3923</v>
      </c>
      <c r="C8934">
        <v>133</v>
      </c>
      <c r="D8934" t="s">
        <v>3933</v>
      </c>
      <c r="E8934">
        <f t="shared" si="139"/>
        <v>9</v>
      </c>
      <c r="F8934">
        <v>1383</v>
      </c>
      <c r="G8934" t="s">
        <v>3934</v>
      </c>
      <c r="I8934">
        <v>2640</v>
      </c>
      <c r="J8934">
        <f>Table1[[#This Row],[Time_to_crack_in_seconds]]/60</f>
        <v>44</v>
      </c>
      <c r="K8934">
        <f>Table1[[#This Row],[Time_to_Crack_in_minutes]]/60</f>
        <v>0.73333333333333328</v>
      </c>
    </row>
    <row r="8935" spans="1:11" x14ac:dyDescent="0.25">
      <c r="A8935" t="s">
        <v>3922</v>
      </c>
      <c r="B8935" t="s">
        <v>3923</v>
      </c>
      <c r="C8935">
        <v>134</v>
      </c>
      <c r="D8935" t="s">
        <v>600</v>
      </c>
      <c r="E8935">
        <f t="shared" si="139"/>
        <v>7</v>
      </c>
      <c r="F8935">
        <v>1373</v>
      </c>
      <c r="G8935" t="s">
        <v>18</v>
      </c>
      <c r="I8935">
        <v>120</v>
      </c>
      <c r="J8935">
        <f>Table1[[#This Row],[Time_to_crack_in_seconds]]/60</f>
        <v>2</v>
      </c>
      <c r="K8935">
        <f>Table1[[#This Row],[Time_to_Crack_in_minutes]]/60</f>
        <v>3.3333333333333333E-2</v>
      </c>
    </row>
    <row r="8936" spans="1:11" x14ac:dyDescent="0.25">
      <c r="A8936" t="s">
        <v>3922</v>
      </c>
      <c r="B8936" t="s">
        <v>3923</v>
      </c>
      <c r="C8936">
        <v>135</v>
      </c>
      <c r="D8936" t="s">
        <v>103</v>
      </c>
      <c r="E8936">
        <f t="shared" si="139"/>
        <v>7</v>
      </c>
      <c r="F8936">
        <v>1371</v>
      </c>
      <c r="G8936" t="s">
        <v>10</v>
      </c>
      <c r="H8936">
        <v>120</v>
      </c>
      <c r="I8936">
        <v>0</v>
      </c>
      <c r="J8936">
        <f>Table1[[#This Row],[Time_to_crack_in_seconds]]/60</f>
        <v>0</v>
      </c>
      <c r="K8936">
        <f>Table1[[#This Row],[Time_to_Crack_in_minutes]]/60</f>
        <v>0</v>
      </c>
    </row>
    <row r="8937" spans="1:11" x14ac:dyDescent="0.25">
      <c r="A8937" t="s">
        <v>3922</v>
      </c>
      <c r="B8937" t="s">
        <v>3923</v>
      </c>
      <c r="C8937">
        <v>136</v>
      </c>
      <c r="D8937" t="s">
        <v>355</v>
      </c>
      <c r="E8937">
        <f t="shared" si="139"/>
        <v>7</v>
      </c>
      <c r="F8937">
        <v>1351</v>
      </c>
      <c r="G8937" t="s">
        <v>10</v>
      </c>
      <c r="I8937">
        <v>0</v>
      </c>
      <c r="J8937">
        <f>Table1[[#This Row],[Time_to_crack_in_seconds]]/60</f>
        <v>0</v>
      </c>
      <c r="K8937">
        <f>Table1[[#This Row],[Time_to_Crack_in_minutes]]/60</f>
        <v>0</v>
      </c>
    </row>
    <row r="8938" spans="1:11" x14ac:dyDescent="0.25">
      <c r="A8938" t="s">
        <v>3922</v>
      </c>
      <c r="B8938" t="s">
        <v>3923</v>
      </c>
      <c r="C8938">
        <v>137</v>
      </c>
      <c r="D8938" t="s">
        <v>3935</v>
      </c>
      <c r="E8938">
        <f t="shared" si="139"/>
        <v>7</v>
      </c>
      <c r="F8938">
        <v>1345</v>
      </c>
      <c r="G8938" t="s">
        <v>10</v>
      </c>
      <c r="I8938">
        <v>0</v>
      </c>
      <c r="J8938">
        <f>Table1[[#This Row],[Time_to_crack_in_seconds]]/60</f>
        <v>0</v>
      </c>
      <c r="K8938">
        <f>Table1[[#This Row],[Time_to_Crack_in_minutes]]/60</f>
        <v>0</v>
      </c>
    </row>
    <row r="8939" spans="1:11" x14ac:dyDescent="0.25">
      <c r="A8939" t="s">
        <v>3922</v>
      </c>
      <c r="B8939" t="s">
        <v>3923</v>
      </c>
      <c r="C8939">
        <v>138</v>
      </c>
      <c r="D8939" t="s">
        <v>2500</v>
      </c>
      <c r="E8939">
        <f t="shared" si="139"/>
        <v>8</v>
      </c>
      <c r="F8939">
        <v>1330</v>
      </c>
      <c r="G8939" t="s">
        <v>10</v>
      </c>
      <c r="I8939">
        <v>0</v>
      </c>
      <c r="J8939">
        <f>Table1[[#This Row],[Time_to_crack_in_seconds]]/60</f>
        <v>0</v>
      </c>
      <c r="K8939">
        <f>Table1[[#This Row],[Time_to_Crack_in_minutes]]/60</f>
        <v>0</v>
      </c>
    </row>
    <row r="8940" spans="1:11" x14ac:dyDescent="0.25">
      <c r="A8940" t="s">
        <v>3922</v>
      </c>
      <c r="B8940" t="s">
        <v>3923</v>
      </c>
      <c r="C8940">
        <v>139</v>
      </c>
      <c r="D8940" t="s">
        <v>3421</v>
      </c>
      <c r="E8940">
        <f t="shared" si="139"/>
        <v>6</v>
      </c>
      <c r="F8940">
        <v>1327</v>
      </c>
      <c r="G8940" t="s">
        <v>10</v>
      </c>
      <c r="I8940">
        <v>0</v>
      </c>
      <c r="J8940">
        <f>Table1[[#This Row],[Time_to_crack_in_seconds]]/60</f>
        <v>0</v>
      </c>
      <c r="K8940">
        <f>Table1[[#This Row],[Time_to_Crack_in_minutes]]/60</f>
        <v>0</v>
      </c>
    </row>
    <row r="8941" spans="1:11" x14ac:dyDescent="0.25">
      <c r="A8941" t="s">
        <v>3922</v>
      </c>
      <c r="B8941" t="s">
        <v>3923</v>
      </c>
      <c r="C8941">
        <v>140</v>
      </c>
      <c r="D8941" t="s">
        <v>3936</v>
      </c>
      <c r="E8941">
        <f t="shared" si="139"/>
        <v>6</v>
      </c>
      <c r="F8941">
        <v>1326</v>
      </c>
      <c r="G8941" t="s">
        <v>10</v>
      </c>
      <c r="I8941">
        <v>0</v>
      </c>
      <c r="J8941">
        <f>Table1[[#This Row],[Time_to_crack_in_seconds]]/60</f>
        <v>0</v>
      </c>
      <c r="K8941">
        <f>Table1[[#This Row],[Time_to_Crack_in_minutes]]/60</f>
        <v>0</v>
      </c>
    </row>
    <row r="8942" spans="1:11" x14ac:dyDescent="0.25">
      <c r="A8942" t="s">
        <v>3922</v>
      </c>
      <c r="B8942" t="s">
        <v>3923</v>
      </c>
      <c r="C8942">
        <v>141</v>
      </c>
      <c r="D8942" t="s">
        <v>3437</v>
      </c>
      <c r="E8942">
        <f t="shared" si="139"/>
        <v>7</v>
      </c>
      <c r="F8942">
        <v>1299</v>
      </c>
      <c r="G8942" t="s">
        <v>10</v>
      </c>
      <c r="I8942">
        <v>0</v>
      </c>
      <c r="J8942">
        <f>Table1[[#This Row],[Time_to_crack_in_seconds]]/60</f>
        <v>0</v>
      </c>
      <c r="K8942">
        <f>Table1[[#This Row],[Time_to_Crack_in_minutes]]/60</f>
        <v>0</v>
      </c>
    </row>
    <row r="8943" spans="1:11" x14ac:dyDescent="0.25">
      <c r="A8943" t="s">
        <v>3922</v>
      </c>
      <c r="B8943" t="s">
        <v>3923</v>
      </c>
      <c r="C8943">
        <v>142</v>
      </c>
      <c r="D8943" t="s">
        <v>78</v>
      </c>
      <c r="E8943">
        <f t="shared" si="139"/>
        <v>9</v>
      </c>
      <c r="F8943">
        <v>1293</v>
      </c>
      <c r="G8943" t="s">
        <v>10</v>
      </c>
      <c r="H8943">
        <v>121</v>
      </c>
      <c r="I8943">
        <v>0</v>
      </c>
      <c r="J8943">
        <f>Table1[[#This Row],[Time_to_crack_in_seconds]]/60</f>
        <v>0</v>
      </c>
      <c r="K8943">
        <f>Table1[[#This Row],[Time_to_Crack_in_minutes]]/60</f>
        <v>0</v>
      </c>
    </row>
    <row r="8944" spans="1:11" x14ac:dyDescent="0.25">
      <c r="A8944" t="s">
        <v>3922</v>
      </c>
      <c r="B8944" t="s">
        <v>3923</v>
      </c>
      <c r="C8944">
        <v>143</v>
      </c>
      <c r="D8944" t="s">
        <v>3440</v>
      </c>
      <c r="E8944">
        <f t="shared" si="139"/>
        <v>6</v>
      </c>
      <c r="F8944">
        <v>1293</v>
      </c>
      <c r="G8944" t="s">
        <v>10</v>
      </c>
      <c r="I8944">
        <v>0</v>
      </c>
      <c r="J8944">
        <f>Table1[[#This Row],[Time_to_crack_in_seconds]]/60</f>
        <v>0</v>
      </c>
      <c r="K8944">
        <f>Table1[[#This Row],[Time_to_Crack_in_minutes]]/60</f>
        <v>0</v>
      </c>
    </row>
    <row r="8945" spans="1:11" x14ac:dyDescent="0.25">
      <c r="A8945" t="s">
        <v>3922</v>
      </c>
      <c r="B8945" t="s">
        <v>3923</v>
      </c>
      <c r="C8945">
        <v>144</v>
      </c>
      <c r="D8945" t="s">
        <v>3451</v>
      </c>
      <c r="E8945">
        <f t="shared" si="139"/>
        <v>7</v>
      </c>
      <c r="F8945">
        <v>1291</v>
      </c>
      <c r="G8945" t="s">
        <v>54</v>
      </c>
      <c r="I8945">
        <v>1020</v>
      </c>
      <c r="J8945">
        <f>Table1[[#This Row],[Time_to_crack_in_seconds]]/60</f>
        <v>17</v>
      </c>
      <c r="K8945">
        <f>Table1[[#This Row],[Time_to_Crack_in_minutes]]/60</f>
        <v>0.28333333333333333</v>
      </c>
    </row>
    <row r="8946" spans="1:11" x14ac:dyDescent="0.25">
      <c r="A8946" t="s">
        <v>3922</v>
      </c>
      <c r="B8946" t="s">
        <v>3923</v>
      </c>
      <c r="C8946">
        <v>145</v>
      </c>
      <c r="D8946" t="s">
        <v>3937</v>
      </c>
      <c r="E8946">
        <f t="shared" si="139"/>
        <v>11</v>
      </c>
      <c r="F8946">
        <v>1276</v>
      </c>
      <c r="G8946" t="s">
        <v>197</v>
      </c>
      <c r="I8946">
        <v>10713600</v>
      </c>
      <c r="J8946">
        <f>Table1[[#This Row],[Time_to_crack_in_seconds]]/60</f>
        <v>178560</v>
      </c>
      <c r="K8946">
        <f>Table1[[#This Row],[Time_to_Crack_in_minutes]]/60</f>
        <v>2976</v>
      </c>
    </row>
    <row r="8947" spans="1:11" x14ac:dyDescent="0.25">
      <c r="A8947" t="s">
        <v>3922</v>
      </c>
      <c r="B8947" t="s">
        <v>3923</v>
      </c>
      <c r="C8947">
        <v>146</v>
      </c>
      <c r="D8947" t="s">
        <v>3938</v>
      </c>
      <c r="E8947">
        <f t="shared" si="139"/>
        <v>7</v>
      </c>
      <c r="F8947">
        <v>1276</v>
      </c>
      <c r="G8947" t="s">
        <v>10</v>
      </c>
      <c r="I8947">
        <v>0</v>
      </c>
      <c r="J8947">
        <f>Table1[[#This Row],[Time_to_crack_in_seconds]]/60</f>
        <v>0</v>
      </c>
      <c r="K8947">
        <f>Table1[[#This Row],[Time_to_Crack_in_minutes]]/60</f>
        <v>0</v>
      </c>
    </row>
    <row r="8948" spans="1:11" x14ac:dyDescent="0.25">
      <c r="A8948" t="s">
        <v>3922</v>
      </c>
      <c r="B8948" t="s">
        <v>3923</v>
      </c>
      <c r="C8948">
        <v>147</v>
      </c>
      <c r="D8948" t="s">
        <v>3939</v>
      </c>
      <c r="E8948">
        <f t="shared" si="139"/>
        <v>12</v>
      </c>
      <c r="F8948">
        <v>1257</v>
      </c>
      <c r="G8948" t="s">
        <v>18</v>
      </c>
      <c r="I8948">
        <v>120</v>
      </c>
      <c r="J8948">
        <f>Table1[[#This Row],[Time_to_crack_in_seconds]]/60</f>
        <v>2</v>
      </c>
      <c r="K8948">
        <f>Table1[[#This Row],[Time_to_Crack_in_minutes]]/60</f>
        <v>3.3333333333333333E-2</v>
      </c>
    </row>
    <row r="8949" spans="1:11" x14ac:dyDescent="0.25">
      <c r="A8949" t="s">
        <v>3922</v>
      </c>
      <c r="B8949" t="s">
        <v>3923</v>
      </c>
      <c r="C8949">
        <v>148</v>
      </c>
      <c r="D8949" t="s">
        <v>3940</v>
      </c>
      <c r="E8949">
        <f t="shared" si="139"/>
        <v>8</v>
      </c>
      <c r="F8949">
        <v>1253</v>
      </c>
      <c r="G8949" t="s">
        <v>10</v>
      </c>
      <c r="I8949">
        <v>0</v>
      </c>
      <c r="J8949">
        <f>Table1[[#This Row],[Time_to_crack_in_seconds]]/60</f>
        <v>0</v>
      </c>
      <c r="K8949">
        <f>Table1[[#This Row],[Time_to_Crack_in_minutes]]/60</f>
        <v>0</v>
      </c>
    </row>
    <row r="8950" spans="1:11" x14ac:dyDescent="0.25">
      <c r="A8950" t="s">
        <v>3922</v>
      </c>
      <c r="B8950" t="s">
        <v>3923</v>
      </c>
      <c r="C8950">
        <v>149</v>
      </c>
      <c r="D8950" t="s">
        <v>766</v>
      </c>
      <c r="E8950">
        <f t="shared" si="139"/>
        <v>7</v>
      </c>
      <c r="F8950">
        <v>1252</v>
      </c>
      <c r="G8950" t="s">
        <v>13</v>
      </c>
      <c r="I8950">
        <v>10800</v>
      </c>
      <c r="J8950">
        <f>Table1[[#This Row],[Time_to_crack_in_seconds]]/60</f>
        <v>180</v>
      </c>
      <c r="K8950">
        <f>Table1[[#This Row],[Time_to_Crack_in_minutes]]/60</f>
        <v>3</v>
      </c>
    </row>
    <row r="8951" spans="1:11" x14ac:dyDescent="0.25">
      <c r="A8951" t="s">
        <v>3922</v>
      </c>
      <c r="B8951" t="s">
        <v>3923</v>
      </c>
      <c r="C8951">
        <v>150</v>
      </c>
      <c r="D8951" t="s">
        <v>1429</v>
      </c>
      <c r="E8951">
        <f t="shared" si="139"/>
        <v>8</v>
      </c>
      <c r="F8951">
        <v>1250</v>
      </c>
      <c r="G8951" t="s">
        <v>10</v>
      </c>
      <c r="I8951">
        <v>0</v>
      </c>
      <c r="J8951">
        <f>Table1[[#This Row],[Time_to_crack_in_seconds]]/60</f>
        <v>0</v>
      </c>
      <c r="K8951">
        <f>Table1[[#This Row],[Time_to_Crack_in_minutes]]/60</f>
        <v>0</v>
      </c>
    </row>
    <row r="8952" spans="1:11" x14ac:dyDescent="0.25">
      <c r="A8952" t="s">
        <v>3922</v>
      </c>
      <c r="B8952" t="s">
        <v>3923</v>
      </c>
      <c r="C8952">
        <v>151</v>
      </c>
      <c r="D8952" t="s">
        <v>3941</v>
      </c>
      <c r="E8952">
        <f t="shared" si="139"/>
        <v>4</v>
      </c>
      <c r="F8952">
        <v>1248</v>
      </c>
      <c r="G8952" t="s">
        <v>10</v>
      </c>
      <c r="I8952">
        <v>0</v>
      </c>
      <c r="J8952">
        <f>Table1[[#This Row],[Time_to_crack_in_seconds]]/60</f>
        <v>0</v>
      </c>
      <c r="K8952">
        <f>Table1[[#This Row],[Time_to_Crack_in_minutes]]/60</f>
        <v>0</v>
      </c>
    </row>
    <row r="8953" spans="1:11" x14ac:dyDescent="0.25">
      <c r="A8953" t="s">
        <v>3922</v>
      </c>
      <c r="B8953" t="s">
        <v>3923</v>
      </c>
      <c r="C8953">
        <v>152</v>
      </c>
      <c r="D8953" t="s">
        <v>3412</v>
      </c>
      <c r="E8953">
        <f t="shared" si="139"/>
        <v>13</v>
      </c>
      <c r="F8953">
        <v>1236</v>
      </c>
      <c r="G8953" t="s">
        <v>162</v>
      </c>
      <c r="I8953">
        <v>2</v>
      </c>
      <c r="J8953">
        <f>Table1[[#This Row],[Time_to_crack_in_seconds]]/60</f>
        <v>3.3333333333333333E-2</v>
      </c>
      <c r="K8953">
        <f>Table1[[#This Row],[Time_to_Crack_in_minutes]]/60</f>
        <v>5.5555555555555556E-4</v>
      </c>
    </row>
    <row r="8954" spans="1:11" x14ac:dyDescent="0.25">
      <c r="A8954" t="s">
        <v>3922</v>
      </c>
      <c r="B8954" t="s">
        <v>3923</v>
      </c>
      <c r="C8954">
        <v>153</v>
      </c>
      <c r="D8954" t="s">
        <v>3942</v>
      </c>
      <c r="E8954">
        <f t="shared" si="139"/>
        <v>8</v>
      </c>
      <c r="F8954">
        <v>1223</v>
      </c>
      <c r="G8954" t="s">
        <v>13</v>
      </c>
      <c r="I8954">
        <v>10800</v>
      </c>
      <c r="J8954">
        <f>Table1[[#This Row],[Time_to_crack_in_seconds]]/60</f>
        <v>180</v>
      </c>
      <c r="K8954">
        <f>Table1[[#This Row],[Time_to_Crack_in_minutes]]/60</f>
        <v>3</v>
      </c>
    </row>
    <row r="8955" spans="1:11" x14ac:dyDescent="0.25">
      <c r="A8955" t="s">
        <v>3922</v>
      </c>
      <c r="B8955" t="s">
        <v>3923</v>
      </c>
      <c r="C8955">
        <v>154</v>
      </c>
      <c r="D8955" t="s">
        <v>645</v>
      </c>
      <c r="E8955">
        <f t="shared" si="139"/>
        <v>4</v>
      </c>
      <c r="F8955">
        <v>1223</v>
      </c>
      <c r="G8955" t="s">
        <v>10</v>
      </c>
      <c r="H8955">
        <v>117</v>
      </c>
      <c r="I8955">
        <v>0</v>
      </c>
      <c r="J8955">
        <f>Table1[[#This Row],[Time_to_crack_in_seconds]]/60</f>
        <v>0</v>
      </c>
      <c r="K8955">
        <f>Table1[[#This Row],[Time_to_Crack_in_minutes]]/60</f>
        <v>0</v>
      </c>
    </row>
    <row r="8956" spans="1:11" x14ac:dyDescent="0.25">
      <c r="A8956" t="s">
        <v>3922</v>
      </c>
      <c r="B8956" t="s">
        <v>3923</v>
      </c>
      <c r="C8956">
        <v>155</v>
      </c>
      <c r="D8956" t="s">
        <v>76</v>
      </c>
      <c r="E8956">
        <f t="shared" si="139"/>
        <v>7</v>
      </c>
      <c r="F8956">
        <v>1218</v>
      </c>
      <c r="G8956" t="s">
        <v>10</v>
      </c>
      <c r="I8956">
        <v>0</v>
      </c>
      <c r="J8956">
        <f>Table1[[#This Row],[Time_to_crack_in_seconds]]/60</f>
        <v>0</v>
      </c>
      <c r="K8956">
        <f>Table1[[#This Row],[Time_to_Crack_in_minutes]]/60</f>
        <v>0</v>
      </c>
    </row>
    <row r="8957" spans="1:11" x14ac:dyDescent="0.25">
      <c r="A8957" t="s">
        <v>3922</v>
      </c>
      <c r="B8957" t="s">
        <v>3923</v>
      </c>
      <c r="C8957">
        <v>156</v>
      </c>
      <c r="D8957" t="s">
        <v>400</v>
      </c>
      <c r="E8957">
        <f t="shared" si="139"/>
        <v>8</v>
      </c>
      <c r="F8957">
        <v>1212</v>
      </c>
      <c r="G8957" t="s">
        <v>10</v>
      </c>
      <c r="I8957">
        <v>0</v>
      </c>
      <c r="J8957">
        <f>Table1[[#This Row],[Time_to_crack_in_seconds]]/60</f>
        <v>0</v>
      </c>
      <c r="K8957">
        <f>Table1[[#This Row],[Time_to_Crack_in_minutes]]/60</f>
        <v>0</v>
      </c>
    </row>
    <row r="8958" spans="1:11" x14ac:dyDescent="0.25">
      <c r="A8958" t="s">
        <v>3922</v>
      </c>
      <c r="B8958" t="s">
        <v>3923</v>
      </c>
      <c r="C8958">
        <v>157</v>
      </c>
      <c r="D8958" t="s">
        <v>3436</v>
      </c>
      <c r="E8958">
        <f t="shared" si="139"/>
        <v>4</v>
      </c>
      <c r="F8958">
        <v>1206</v>
      </c>
      <c r="G8958" t="s">
        <v>10</v>
      </c>
      <c r="I8958">
        <v>0</v>
      </c>
      <c r="J8958">
        <f>Table1[[#This Row],[Time_to_crack_in_seconds]]/60</f>
        <v>0</v>
      </c>
      <c r="K8958">
        <f>Table1[[#This Row],[Time_to_Crack_in_minutes]]/60</f>
        <v>0</v>
      </c>
    </row>
    <row r="8959" spans="1:11" x14ac:dyDescent="0.25">
      <c r="A8959" t="s">
        <v>3922</v>
      </c>
      <c r="B8959" t="s">
        <v>3923</v>
      </c>
      <c r="C8959">
        <v>158</v>
      </c>
      <c r="D8959" t="s">
        <v>3943</v>
      </c>
      <c r="E8959">
        <f t="shared" si="139"/>
        <v>6</v>
      </c>
      <c r="F8959">
        <v>1203</v>
      </c>
      <c r="G8959" t="s">
        <v>18</v>
      </c>
      <c r="I8959">
        <v>120</v>
      </c>
      <c r="J8959">
        <f>Table1[[#This Row],[Time_to_crack_in_seconds]]/60</f>
        <v>2</v>
      </c>
      <c r="K8959">
        <f>Table1[[#This Row],[Time_to_Crack_in_minutes]]/60</f>
        <v>3.3333333333333333E-2</v>
      </c>
    </row>
    <row r="8960" spans="1:11" x14ac:dyDescent="0.25">
      <c r="A8960" t="s">
        <v>3922</v>
      </c>
      <c r="B8960" t="s">
        <v>3923</v>
      </c>
      <c r="C8960">
        <v>159</v>
      </c>
      <c r="D8960" t="s">
        <v>454</v>
      </c>
      <c r="E8960">
        <f t="shared" si="139"/>
        <v>6</v>
      </c>
      <c r="F8960">
        <v>1192</v>
      </c>
      <c r="G8960" t="s">
        <v>13</v>
      </c>
      <c r="I8960">
        <v>10800</v>
      </c>
      <c r="J8960">
        <f>Table1[[#This Row],[Time_to_crack_in_seconds]]/60</f>
        <v>180</v>
      </c>
      <c r="K8960">
        <f>Table1[[#This Row],[Time_to_Crack_in_minutes]]/60</f>
        <v>3</v>
      </c>
    </row>
    <row r="8961" spans="1:11" x14ac:dyDescent="0.25">
      <c r="A8961" t="s">
        <v>3922</v>
      </c>
      <c r="B8961" t="s">
        <v>3923</v>
      </c>
      <c r="C8961">
        <v>160</v>
      </c>
      <c r="D8961" t="s">
        <v>1025</v>
      </c>
      <c r="E8961">
        <f t="shared" si="139"/>
        <v>6</v>
      </c>
      <c r="F8961">
        <v>1187</v>
      </c>
      <c r="G8961" t="s">
        <v>10</v>
      </c>
      <c r="I8961">
        <v>0</v>
      </c>
      <c r="J8961">
        <f>Table1[[#This Row],[Time_to_crack_in_seconds]]/60</f>
        <v>0</v>
      </c>
      <c r="K8961">
        <f>Table1[[#This Row],[Time_to_Crack_in_minutes]]/60</f>
        <v>0</v>
      </c>
    </row>
    <row r="8962" spans="1:11" x14ac:dyDescent="0.25">
      <c r="A8962" t="s">
        <v>3922</v>
      </c>
      <c r="B8962" t="s">
        <v>3923</v>
      </c>
      <c r="C8962">
        <v>161</v>
      </c>
      <c r="D8962" t="s">
        <v>3356</v>
      </c>
      <c r="E8962">
        <f t="shared" si="139"/>
        <v>5</v>
      </c>
      <c r="F8962">
        <v>1180</v>
      </c>
      <c r="G8962" t="s">
        <v>10</v>
      </c>
      <c r="I8962">
        <v>0</v>
      </c>
      <c r="J8962">
        <f>Table1[[#This Row],[Time_to_crack_in_seconds]]/60</f>
        <v>0</v>
      </c>
      <c r="K8962">
        <f>Table1[[#This Row],[Time_to_Crack_in_minutes]]/60</f>
        <v>0</v>
      </c>
    </row>
    <row r="8963" spans="1:11" x14ac:dyDescent="0.25">
      <c r="A8963" t="s">
        <v>3922</v>
      </c>
      <c r="B8963" t="s">
        <v>3923</v>
      </c>
      <c r="C8963">
        <v>162</v>
      </c>
      <c r="D8963" t="s">
        <v>3944</v>
      </c>
      <c r="E8963">
        <f t="shared" ref="E8963:E9026" si="140">LEN(D8963)</f>
        <v>7</v>
      </c>
      <c r="F8963">
        <v>1171</v>
      </c>
      <c r="G8963" t="s">
        <v>10</v>
      </c>
      <c r="I8963">
        <v>0</v>
      </c>
      <c r="J8963">
        <f>Table1[[#This Row],[Time_to_crack_in_seconds]]/60</f>
        <v>0</v>
      </c>
      <c r="K8963">
        <f>Table1[[#This Row],[Time_to_Crack_in_minutes]]/60</f>
        <v>0</v>
      </c>
    </row>
    <row r="8964" spans="1:11" x14ac:dyDescent="0.25">
      <c r="A8964" t="s">
        <v>3922</v>
      </c>
      <c r="B8964" t="s">
        <v>3923</v>
      </c>
      <c r="C8964">
        <v>163</v>
      </c>
      <c r="D8964" t="s">
        <v>2498</v>
      </c>
      <c r="E8964">
        <f t="shared" si="140"/>
        <v>8</v>
      </c>
      <c r="F8964">
        <v>1170</v>
      </c>
      <c r="G8964" t="s">
        <v>13</v>
      </c>
      <c r="I8964">
        <v>10800</v>
      </c>
      <c r="J8964">
        <f>Table1[[#This Row],[Time_to_crack_in_seconds]]/60</f>
        <v>180</v>
      </c>
      <c r="K8964">
        <f>Table1[[#This Row],[Time_to_Crack_in_minutes]]/60</f>
        <v>3</v>
      </c>
    </row>
    <row r="8965" spans="1:11" x14ac:dyDescent="0.25">
      <c r="A8965" t="s">
        <v>3922</v>
      </c>
      <c r="B8965" t="s">
        <v>3923</v>
      </c>
      <c r="C8965">
        <v>164</v>
      </c>
      <c r="D8965" t="s">
        <v>3945</v>
      </c>
      <c r="E8965">
        <f t="shared" si="140"/>
        <v>12</v>
      </c>
      <c r="F8965">
        <v>1166</v>
      </c>
      <c r="G8965" t="s">
        <v>651</v>
      </c>
      <c r="I8965">
        <v>420</v>
      </c>
      <c r="J8965">
        <f>Table1[[#This Row],[Time_to_crack_in_seconds]]/60</f>
        <v>7</v>
      </c>
      <c r="K8965">
        <f>Table1[[#This Row],[Time_to_Crack_in_minutes]]/60</f>
        <v>0.11666666666666667</v>
      </c>
    </row>
    <row r="8966" spans="1:11" x14ac:dyDescent="0.25">
      <c r="A8966" t="s">
        <v>3922</v>
      </c>
      <c r="B8966" t="s">
        <v>3923</v>
      </c>
      <c r="C8966">
        <v>165</v>
      </c>
      <c r="D8966" t="s">
        <v>3946</v>
      </c>
      <c r="E8966">
        <f t="shared" si="140"/>
        <v>7</v>
      </c>
      <c r="F8966">
        <v>1157</v>
      </c>
      <c r="G8966" t="s">
        <v>10</v>
      </c>
      <c r="I8966">
        <v>0</v>
      </c>
      <c r="J8966">
        <f>Table1[[#This Row],[Time_to_crack_in_seconds]]/60</f>
        <v>0</v>
      </c>
      <c r="K8966">
        <f>Table1[[#This Row],[Time_to_Crack_in_minutes]]/60</f>
        <v>0</v>
      </c>
    </row>
    <row r="8967" spans="1:11" x14ac:dyDescent="0.25">
      <c r="A8967" t="s">
        <v>3922</v>
      </c>
      <c r="B8967" t="s">
        <v>3923</v>
      </c>
      <c r="C8967">
        <v>166</v>
      </c>
      <c r="D8967" t="s">
        <v>3947</v>
      </c>
      <c r="E8967">
        <f t="shared" si="140"/>
        <v>7</v>
      </c>
      <c r="F8967">
        <v>1155</v>
      </c>
      <c r="G8967" t="s">
        <v>10</v>
      </c>
      <c r="I8967">
        <v>0</v>
      </c>
      <c r="J8967">
        <f>Table1[[#This Row],[Time_to_crack_in_seconds]]/60</f>
        <v>0</v>
      </c>
      <c r="K8967">
        <f>Table1[[#This Row],[Time_to_Crack_in_minutes]]/60</f>
        <v>0</v>
      </c>
    </row>
    <row r="8968" spans="1:11" x14ac:dyDescent="0.25">
      <c r="A8968" t="s">
        <v>3922</v>
      </c>
      <c r="B8968" t="s">
        <v>3923</v>
      </c>
      <c r="C8968">
        <v>167</v>
      </c>
      <c r="D8968" t="s">
        <v>116</v>
      </c>
      <c r="E8968">
        <f t="shared" si="140"/>
        <v>6</v>
      </c>
      <c r="F8968">
        <v>1153</v>
      </c>
      <c r="G8968" t="s">
        <v>10</v>
      </c>
      <c r="H8968">
        <v>149</v>
      </c>
      <c r="I8968">
        <v>0</v>
      </c>
      <c r="J8968">
        <f>Table1[[#This Row],[Time_to_crack_in_seconds]]/60</f>
        <v>0</v>
      </c>
      <c r="K8968">
        <f>Table1[[#This Row],[Time_to_Crack_in_minutes]]/60</f>
        <v>0</v>
      </c>
    </row>
    <row r="8969" spans="1:11" x14ac:dyDescent="0.25">
      <c r="A8969" t="s">
        <v>3922</v>
      </c>
      <c r="B8969" t="s">
        <v>3923</v>
      </c>
      <c r="C8969">
        <v>168</v>
      </c>
      <c r="D8969" t="s">
        <v>2483</v>
      </c>
      <c r="E8969">
        <f t="shared" si="140"/>
        <v>8</v>
      </c>
      <c r="F8969">
        <v>1152</v>
      </c>
      <c r="G8969" t="s">
        <v>10</v>
      </c>
      <c r="I8969">
        <v>0</v>
      </c>
      <c r="J8969">
        <f>Table1[[#This Row],[Time_to_crack_in_seconds]]/60</f>
        <v>0</v>
      </c>
      <c r="K8969">
        <f>Table1[[#This Row],[Time_to_Crack_in_minutes]]/60</f>
        <v>0</v>
      </c>
    </row>
    <row r="8970" spans="1:11" x14ac:dyDescent="0.25">
      <c r="A8970" t="s">
        <v>3922</v>
      </c>
      <c r="B8970" t="s">
        <v>3923</v>
      </c>
      <c r="C8970">
        <v>169</v>
      </c>
      <c r="D8970" t="s">
        <v>3217</v>
      </c>
      <c r="E8970">
        <f t="shared" si="140"/>
        <v>10</v>
      </c>
      <c r="F8970">
        <v>1145</v>
      </c>
      <c r="G8970" t="s">
        <v>34</v>
      </c>
      <c r="I8970">
        <v>8</v>
      </c>
      <c r="J8970">
        <f>Table1[[#This Row],[Time_to_crack_in_seconds]]/60</f>
        <v>0.13333333333333333</v>
      </c>
      <c r="K8970">
        <f>Table1[[#This Row],[Time_to_Crack_in_minutes]]/60</f>
        <v>2.2222222222222222E-3</v>
      </c>
    </row>
    <row r="8971" spans="1:11" x14ac:dyDescent="0.25">
      <c r="A8971" t="s">
        <v>3922</v>
      </c>
      <c r="B8971" t="s">
        <v>3923</v>
      </c>
      <c r="C8971">
        <v>170</v>
      </c>
      <c r="D8971" t="s">
        <v>3948</v>
      </c>
      <c r="E8971">
        <f t="shared" si="140"/>
        <v>10</v>
      </c>
      <c r="F8971">
        <v>1126</v>
      </c>
      <c r="G8971" t="s">
        <v>494</v>
      </c>
      <c r="I8971">
        <v>518400</v>
      </c>
      <c r="J8971">
        <f>Table1[[#This Row],[Time_to_crack_in_seconds]]/60</f>
        <v>8640</v>
      </c>
      <c r="K8971">
        <f>Table1[[#This Row],[Time_to_Crack_in_minutes]]/60</f>
        <v>144</v>
      </c>
    </row>
    <row r="8972" spans="1:11" x14ac:dyDescent="0.25">
      <c r="A8972" t="s">
        <v>3922</v>
      </c>
      <c r="B8972" t="s">
        <v>3923</v>
      </c>
      <c r="C8972">
        <v>171</v>
      </c>
      <c r="D8972" t="s">
        <v>3446</v>
      </c>
      <c r="E8972">
        <f t="shared" si="140"/>
        <v>6</v>
      </c>
      <c r="F8972">
        <v>1116</v>
      </c>
      <c r="G8972" t="s">
        <v>10</v>
      </c>
      <c r="I8972">
        <v>0</v>
      </c>
      <c r="J8972">
        <f>Table1[[#This Row],[Time_to_crack_in_seconds]]/60</f>
        <v>0</v>
      </c>
      <c r="K8972">
        <f>Table1[[#This Row],[Time_to_Crack_in_minutes]]/60</f>
        <v>0</v>
      </c>
    </row>
    <row r="8973" spans="1:11" x14ac:dyDescent="0.25">
      <c r="A8973" t="s">
        <v>3922</v>
      </c>
      <c r="B8973" t="s">
        <v>3923</v>
      </c>
      <c r="C8973">
        <v>172</v>
      </c>
      <c r="D8973" t="s">
        <v>1030</v>
      </c>
      <c r="E8973">
        <f t="shared" si="140"/>
        <v>6</v>
      </c>
      <c r="F8973">
        <v>1114</v>
      </c>
      <c r="G8973" t="s">
        <v>10</v>
      </c>
      <c r="I8973">
        <v>0</v>
      </c>
      <c r="J8973">
        <f>Table1[[#This Row],[Time_to_crack_in_seconds]]/60</f>
        <v>0</v>
      </c>
      <c r="K8973">
        <f>Table1[[#This Row],[Time_to_Crack_in_minutes]]/60</f>
        <v>0</v>
      </c>
    </row>
    <row r="8974" spans="1:11" x14ac:dyDescent="0.25">
      <c r="A8974" t="s">
        <v>3922</v>
      </c>
      <c r="B8974" t="s">
        <v>3923</v>
      </c>
      <c r="C8974">
        <v>173</v>
      </c>
      <c r="D8974" t="s">
        <v>597</v>
      </c>
      <c r="E8974">
        <f t="shared" si="140"/>
        <v>7</v>
      </c>
      <c r="F8974">
        <v>1104</v>
      </c>
      <c r="G8974" t="s">
        <v>54</v>
      </c>
      <c r="I8974">
        <v>1020</v>
      </c>
      <c r="J8974">
        <f>Table1[[#This Row],[Time_to_crack_in_seconds]]/60</f>
        <v>17</v>
      </c>
      <c r="K8974">
        <f>Table1[[#This Row],[Time_to_Crack_in_minutes]]/60</f>
        <v>0.28333333333333333</v>
      </c>
    </row>
    <row r="8975" spans="1:11" x14ac:dyDescent="0.25">
      <c r="A8975" t="s">
        <v>3922</v>
      </c>
      <c r="B8975" t="s">
        <v>3923</v>
      </c>
      <c r="C8975">
        <v>174</v>
      </c>
      <c r="D8975" t="s">
        <v>3949</v>
      </c>
      <c r="E8975">
        <f t="shared" si="140"/>
        <v>6</v>
      </c>
      <c r="F8975">
        <v>1099</v>
      </c>
      <c r="G8975" t="s">
        <v>10</v>
      </c>
      <c r="I8975">
        <v>0</v>
      </c>
      <c r="J8975">
        <f>Table1[[#This Row],[Time_to_crack_in_seconds]]/60</f>
        <v>0</v>
      </c>
      <c r="K8975">
        <f>Table1[[#This Row],[Time_to_Crack_in_minutes]]/60</f>
        <v>0</v>
      </c>
    </row>
    <row r="8976" spans="1:11" x14ac:dyDescent="0.25">
      <c r="A8976" t="s">
        <v>3922</v>
      </c>
      <c r="B8976" t="s">
        <v>3923</v>
      </c>
      <c r="C8976">
        <v>175</v>
      </c>
      <c r="D8976" t="s">
        <v>3950</v>
      </c>
      <c r="E8976">
        <f t="shared" si="140"/>
        <v>12</v>
      </c>
      <c r="F8976">
        <v>1096</v>
      </c>
      <c r="G8976" t="s">
        <v>18</v>
      </c>
      <c r="I8976">
        <v>120</v>
      </c>
      <c r="J8976">
        <f>Table1[[#This Row],[Time_to_crack_in_seconds]]/60</f>
        <v>2</v>
      </c>
      <c r="K8976">
        <f>Table1[[#This Row],[Time_to_Crack_in_minutes]]/60</f>
        <v>3.3333333333333333E-2</v>
      </c>
    </row>
    <row r="8977" spans="1:11" x14ac:dyDescent="0.25">
      <c r="A8977" t="s">
        <v>3922</v>
      </c>
      <c r="B8977" t="s">
        <v>3923</v>
      </c>
      <c r="C8977">
        <v>176</v>
      </c>
      <c r="D8977" t="s">
        <v>3951</v>
      </c>
      <c r="E8977">
        <f t="shared" si="140"/>
        <v>6</v>
      </c>
      <c r="F8977">
        <v>1093</v>
      </c>
      <c r="G8977" t="s">
        <v>10</v>
      </c>
      <c r="I8977">
        <v>0</v>
      </c>
      <c r="J8977">
        <f>Table1[[#This Row],[Time_to_crack_in_seconds]]/60</f>
        <v>0</v>
      </c>
      <c r="K8977">
        <f>Table1[[#This Row],[Time_to_Crack_in_minutes]]/60</f>
        <v>0</v>
      </c>
    </row>
    <row r="8978" spans="1:11" x14ac:dyDescent="0.25">
      <c r="A8978" t="s">
        <v>3922</v>
      </c>
      <c r="B8978" t="s">
        <v>3923</v>
      </c>
      <c r="C8978">
        <v>177</v>
      </c>
      <c r="D8978" t="s">
        <v>3952</v>
      </c>
      <c r="E8978">
        <f t="shared" si="140"/>
        <v>6</v>
      </c>
      <c r="F8978">
        <v>1078</v>
      </c>
      <c r="G8978" t="s">
        <v>10</v>
      </c>
      <c r="I8978">
        <v>0</v>
      </c>
      <c r="J8978">
        <f>Table1[[#This Row],[Time_to_crack_in_seconds]]/60</f>
        <v>0</v>
      </c>
      <c r="K8978">
        <f>Table1[[#This Row],[Time_to_Crack_in_minutes]]/60</f>
        <v>0</v>
      </c>
    </row>
    <row r="8979" spans="1:11" x14ac:dyDescent="0.25">
      <c r="A8979" t="s">
        <v>3922</v>
      </c>
      <c r="B8979" t="s">
        <v>3923</v>
      </c>
      <c r="C8979">
        <v>178</v>
      </c>
      <c r="D8979" t="s">
        <v>3953</v>
      </c>
      <c r="E8979">
        <f t="shared" si="140"/>
        <v>7</v>
      </c>
      <c r="F8979">
        <v>1073</v>
      </c>
      <c r="G8979" t="s">
        <v>10</v>
      </c>
      <c r="I8979">
        <v>0</v>
      </c>
      <c r="J8979">
        <f>Table1[[#This Row],[Time_to_crack_in_seconds]]/60</f>
        <v>0</v>
      </c>
      <c r="K8979">
        <f>Table1[[#This Row],[Time_to_Crack_in_minutes]]/60</f>
        <v>0</v>
      </c>
    </row>
    <row r="8980" spans="1:11" x14ac:dyDescent="0.25">
      <c r="A8980" t="s">
        <v>3922</v>
      </c>
      <c r="B8980" t="s">
        <v>3923</v>
      </c>
      <c r="C8980">
        <v>179</v>
      </c>
      <c r="D8980" t="s">
        <v>3954</v>
      </c>
      <c r="E8980">
        <f t="shared" si="140"/>
        <v>5</v>
      </c>
      <c r="F8980">
        <v>1072</v>
      </c>
      <c r="G8980" t="s">
        <v>10</v>
      </c>
      <c r="I8980">
        <v>0</v>
      </c>
      <c r="J8980">
        <f>Table1[[#This Row],[Time_to_crack_in_seconds]]/60</f>
        <v>0</v>
      </c>
      <c r="K8980">
        <f>Table1[[#This Row],[Time_to_Crack_in_minutes]]/60</f>
        <v>0</v>
      </c>
    </row>
    <row r="8981" spans="1:11" x14ac:dyDescent="0.25">
      <c r="A8981" t="s">
        <v>3922</v>
      </c>
      <c r="B8981" t="s">
        <v>3923</v>
      </c>
      <c r="C8981">
        <v>180</v>
      </c>
      <c r="D8981" t="s">
        <v>3955</v>
      </c>
      <c r="E8981">
        <f t="shared" si="140"/>
        <v>7</v>
      </c>
      <c r="F8981">
        <v>1071</v>
      </c>
      <c r="G8981" t="s">
        <v>54</v>
      </c>
      <c r="I8981">
        <v>1020</v>
      </c>
      <c r="J8981">
        <f>Table1[[#This Row],[Time_to_crack_in_seconds]]/60</f>
        <v>17</v>
      </c>
      <c r="K8981">
        <f>Table1[[#This Row],[Time_to_Crack_in_minutes]]/60</f>
        <v>0.28333333333333333</v>
      </c>
    </row>
    <row r="8982" spans="1:11" x14ac:dyDescent="0.25">
      <c r="A8982" t="s">
        <v>3922</v>
      </c>
      <c r="B8982" t="s">
        <v>3923</v>
      </c>
      <c r="C8982">
        <v>181</v>
      </c>
      <c r="D8982" t="s">
        <v>1021</v>
      </c>
      <c r="E8982">
        <f t="shared" si="140"/>
        <v>8</v>
      </c>
      <c r="F8982">
        <v>1054</v>
      </c>
      <c r="G8982" t="s">
        <v>10</v>
      </c>
      <c r="I8982">
        <v>0</v>
      </c>
      <c r="J8982">
        <f>Table1[[#This Row],[Time_to_crack_in_seconds]]/60</f>
        <v>0</v>
      </c>
      <c r="K8982">
        <f>Table1[[#This Row],[Time_to_Crack_in_minutes]]/60</f>
        <v>0</v>
      </c>
    </row>
    <row r="8983" spans="1:11" x14ac:dyDescent="0.25">
      <c r="A8983" t="s">
        <v>3922</v>
      </c>
      <c r="B8983" t="s">
        <v>3923</v>
      </c>
      <c r="C8983">
        <v>182</v>
      </c>
      <c r="D8983" t="s">
        <v>177</v>
      </c>
      <c r="E8983">
        <f t="shared" si="140"/>
        <v>9</v>
      </c>
      <c r="F8983">
        <v>1052</v>
      </c>
      <c r="G8983" t="s">
        <v>18</v>
      </c>
      <c r="I8983">
        <v>120</v>
      </c>
      <c r="J8983">
        <f>Table1[[#This Row],[Time_to_crack_in_seconds]]/60</f>
        <v>2</v>
      </c>
      <c r="K8983">
        <f>Table1[[#This Row],[Time_to_Crack_in_minutes]]/60</f>
        <v>3.3333333333333333E-2</v>
      </c>
    </row>
    <row r="8984" spans="1:11" x14ac:dyDescent="0.25">
      <c r="A8984" t="s">
        <v>3922</v>
      </c>
      <c r="B8984" t="s">
        <v>3923</v>
      </c>
      <c r="C8984">
        <v>183</v>
      </c>
      <c r="D8984" t="s">
        <v>1261</v>
      </c>
      <c r="E8984">
        <f t="shared" si="140"/>
        <v>7</v>
      </c>
      <c r="F8984">
        <v>1042</v>
      </c>
      <c r="G8984" t="s">
        <v>10</v>
      </c>
      <c r="I8984">
        <v>0</v>
      </c>
      <c r="J8984">
        <f>Table1[[#This Row],[Time_to_crack_in_seconds]]/60</f>
        <v>0</v>
      </c>
      <c r="K8984">
        <f>Table1[[#This Row],[Time_to_Crack_in_minutes]]/60</f>
        <v>0</v>
      </c>
    </row>
    <row r="8985" spans="1:11" x14ac:dyDescent="0.25">
      <c r="A8985" t="s">
        <v>3922</v>
      </c>
      <c r="B8985" t="s">
        <v>3923</v>
      </c>
      <c r="C8985">
        <v>184</v>
      </c>
      <c r="D8985" t="s">
        <v>3956</v>
      </c>
      <c r="E8985">
        <f t="shared" si="140"/>
        <v>6</v>
      </c>
      <c r="F8985">
        <v>1040</v>
      </c>
      <c r="G8985" t="s">
        <v>10</v>
      </c>
      <c r="I8985">
        <v>0</v>
      </c>
      <c r="J8985">
        <f>Table1[[#This Row],[Time_to_crack_in_seconds]]/60</f>
        <v>0</v>
      </c>
      <c r="K8985">
        <f>Table1[[#This Row],[Time_to_Crack_in_minutes]]/60</f>
        <v>0</v>
      </c>
    </row>
    <row r="8986" spans="1:11" x14ac:dyDescent="0.25">
      <c r="A8986" t="s">
        <v>3922</v>
      </c>
      <c r="B8986" t="s">
        <v>3923</v>
      </c>
      <c r="C8986">
        <v>185</v>
      </c>
      <c r="D8986" t="s">
        <v>3957</v>
      </c>
      <c r="E8986">
        <f t="shared" si="140"/>
        <v>6</v>
      </c>
      <c r="F8986">
        <v>1037</v>
      </c>
      <c r="G8986" t="s">
        <v>10</v>
      </c>
      <c r="I8986">
        <v>0</v>
      </c>
      <c r="J8986">
        <f>Table1[[#This Row],[Time_to_crack_in_seconds]]/60</f>
        <v>0</v>
      </c>
      <c r="K8986">
        <f>Table1[[#This Row],[Time_to_Crack_in_minutes]]/60</f>
        <v>0</v>
      </c>
    </row>
    <row r="8987" spans="1:11" x14ac:dyDescent="0.25">
      <c r="A8987" t="s">
        <v>3922</v>
      </c>
      <c r="B8987" t="s">
        <v>3923</v>
      </c>
      <c r="C8987">
        <v>186</v>
      </c>
      <c r="D8987" t="s">
        <v>3958</v>
      </c>
      <c r="E8987">
        <f t="shared" si="140"/>
        <v>8</v>
      </c>
      <c r="F8987">
        <v>1029</v>
      </c>
      <c r="G8987" t="s">
        <v>10</v>
      </c>
      <c r="I8987">
        <v>0</v>
      </c>
      <c r="J8987">
        <f>Table1[[#This Row],[Time_to_crack_in_seconds]]/60</f>
        <v>0</v>
      </c>
      <c r="K8987">
        <f>Table1[[#This Row],[Time_to_Crack_in_minutes]]/60</f>
        <v>0</v>
      </c>
    </row>
    <row r="8988" spans="1:11" x14ac:dyDescent="0.25">
      <c r="A8988" t="s">
        <v>3922</v>
      </c>
      <c r="B8988" t="s">
        <v>3923</v>
      </c>
      <c r="C8988">
        <v>187</v>
      </c>
      <c r="D8988" t="s">
        <v>1232</v>
      </c>
      <c r="E8988">
        <f t="shared" si="140"/>
        <v>6</v>
      </c>
      <c r="F8988">
        <v>1025</v>
      </c>
      <c r="G8988" t="s">
        <v>10</v>
      </c>
      <c r="I8988">
        <v>0</v>
      </c>
      <c r="J8988">
        <f>Table1[[#This Row],[Time_to_crack_in_seconds]]/60</f>
        <v>0</v>
      </c>
      <c r="K8988">
        <f>Table1[[#This Row],[Time_to_Crack_in_minutes]]/60</f>
        <v>0</v>
      </c>
    </row>
    <row r="8989" spans="1:11" x14ac:dyDescent="0.25">
      <c r="A8989" t="s">
        <v>3922</v>
      </c>
      <c r="B8989" t="s">
        <v>3923</v>
      </c>
      <c r="C8989">
        <v>188</v>
      </c>
      <c r="D8989" t="s">
        <v>3959</v>
      </c>
      <c r="E8989">
        <f t="shared" si="140"/>
        <v>7</v>
      </c>
      <c r="F8989">
        <v>1014</v>
      </c>
      <c r="G8989" t="s">
        <v>10</v>
      </c>
      <c r="I8989">
        <v>0</v>
      </c>
      <c r="J8989">
        <f>Table1[[#This Row],[Time_to_crack_in_seconds]]/60</f>
        <v>0</v>
      </c>
      <c r="K8989">
        <f>Table1[[#This Row],[Time_to_Crack_in_minutes]]/60</f>
        <v>0</v>
      </c>
    </row>
    <row r="8990" spans="1:11" x14ac:dyDescent="0.25">
      <c r="A8990" t="s">
        <v>3922</v>
      </c>
      <c r="B8990" t="s">
        <v>3923</v>
      </c>
      <c r="C8990">
        <v>189</v>
      </c>
      <c r="D8990" t="s">
        <v>3449</v>
      </c>
      <c r="E8990">
        <f t="shared" si="140"/>
        <v>9</v>
      </c>
      <c r="F8990">
        <v>1008</v>
      </c>
      <c r="G8990" t="s">
        <v>10</v>
      </c>
      <c r="I8990">
        <v>0</v>
      </c>
      <c r="J8990">
        <f>Table1[[#This Row],[Time_to_crack_in_seconds]]/60</f>
        <v>0</v>
      </c>
      <c r="K8990">
        <f>Table1[[#This Row],[Time_to_Crack_in_minutes]]/60</f>
        <v>0</v>
      </c>
    </row>
    <row r="8991" spans="1:11" x14ac:dyDescent="0.25">
      <c r="A8991" t="s">
        <v>3922</v>
      </c>
      <c r="B8991" t="s">
        <v>3923</v>
      </c>
      <c r="C8991">
        <v>190</v>
      </c>
      <c r="D8991" t="s">
        <v>3960</v>
      </c>
      <c r="E8991">
        <f t="shared" si="140"/>
        <v>8</v>
      </c>
      <c r="F8991">
        <v>1001</v>
      </c>
      <c r="G8991" t="s">
        <v>3961</v>
      </c>
      <c r="I8991">
        <v>35</v>
      </c>
      <c r="J8991">
        <f>Table1[[#This Row],[Time_to_crack_in_seconds]]/60</f>
        <v>0.58333333333333337</v>
      </c>
      <c r="K8991">
        <f>Table1[[#This Row],[Time_to_Crack_in_minutes]]/60</f>
        <v>9.7222222222222224E-3</v>
      </c>
    </row>
    <row r="8992" spans="1:11" x14ac:dyDescent="0.25">
      <c r="A8992" t="s">
        <v>3922</v>
      </c>
      <c r="B8992" t="s">
        <v>3923</v>
      </c>
      <c r="C8992">
        <v>191</v>
      </c>
      <c r="D8992" t="s">
        <v>3962</v>
      </c>
      <c r="E8992">
        <f t="shared" si="140"/>
        <v>10</v>
      </c>
      <c r="F8992">
        <v>989</v>
      </c>
      <c r="G8992" t="s">
        <v>176</v>
      </c>
      <c r="I8992">
        <v>1036800</v>
      </c>
      <c r="J8992">
        <f>Table1[[#This Row],[Time_to_crack_in_seconds]]/60</f>
        <v>17280</v>
      </c>
      <c r="K8992">
        <f>Table1[[#This Row],[Time_to_Crack_in_minutes]]/60</f>
        <v>288</v>
      </c>
    </row>
    <row r="8993" spans="1:11" x14ac:dyDescent="0.25">
      <c r="A8993" t="s">
        <v>3922</v>
      </c>
      <c r="B8993" t="s">
        <v>3923</v>
      </c>
      <c r="C8993">
        <v>192</v>
      </c>
      <c r="D8993" t="s">
        <v>2392</v>
      </c>
      <c r="E8993">
        <f t="shared" si="140"/>
        <v>6</v>
      </c>
      <c r="F8993">
        <v>986</v>
      </c>
      <c r="G8993" t="s">
        <v>10</v>
      </c>
      <c r="I8993">
        <v>0</v>
      </c>
      <c r="J8993">
        <f>Table1[[#This Row],[Time_to_crack_in_seconds]]/60</f>
        <v>0</v>
      </c>
      <c r="K8993">
        <f>Table1[[#This Row],[Time_to_Crack_in_minutes]]/60</f>
        <v>0</v>
      </c>
    </row>
    <row r="8994" spans="1:11" x14ac:dyDescent="0.25">
      <c r="A8994" t="s">
        <v>3922</v>
      </c>
      <c r="B8994" t="s">
        <v>3923</v>
      </c>
      <c r="C8994">
        <v>193</v>
      </c>
      <c r="D8994">
        <v>777777</v>
      </c>
      <c r="E8994">
        <f t="shared" si="140"/>
        <v>6</v>
      </c>
      <c r="F8994">
        <v>838</v>
      </c>
      <c r="G8994" t="s">
        <v>10</v>
      </c>
      <c r="H8994">
        <v>52</v>
      </c>
      <c r="I8994">
        <v>0</v>
      </c>
      <c r="J8994">
        <f>Table1[[#This Row],[Time_to_crack_in_seconds]]/60</f>
        <v>0</v>
      </c>
      <c r="K8994">
        <f>Table1[[#This Row],[Time_to_Crack_in_minutes]]/60</f>
        <v>0</v>
      </c>
    </row>
    <row r="8995" spans="1:11" x14ac:dyDescent="0.25">
      <c r="A8995" t="s">
        <v>3922</v>
      </c>
      <c r="B8995" t="s">
        <v>3923</v>
      </c>
      <c r="C8995">
        <v>194</v>
      </c>
      <c r="D8995" t="s">
        <v>119</v>
      </c>
      <c r="E8995">
        <f t="shared" si="140"/>
        <v>8</v>
      </c>
      <c r="F8995">
        <v>837</v>
      </c>
      <c r="G8995" t="s">
        <v>10</v>
      </c>
      <c r="H8995">
        <v>29</v>
      </c>
      <c r="I8995">
        <v>0</v>
      </c>
      <c r="J8995">
        <f>Table1[[#This Row],[Time_to_crack_in_seconds]]/60</f>
        <v>0</v>
      </c>
      <c r="K8995">
        <f>Table1[[#This Row],[Time_to_Crack_in_minutes]]/60</f>
        <v>0</v>
      </c>
    </row>
    <row r="8996" spans="1:11" x14ac:dyDescent="0.25">
      <c r="A8996" t="s">
        <v>3922</v>
      </c>
      <c r="B8996" t="s">
        <v>3923</v>
      </c>
      <c r="C8996">
        <v>195</v>
      </c>
      <c r="D8996" t="s">
        <v>113</v>
      </c>
      <c r="E8996">
        <f t="shared" si="140"/>
        <v>6</v>
      </c>
      <c r="F8996">
        <v>790</v>
      </c>
      <c r="G8996" t="s">
        <v>10</v>
      </c>
      <c r="H8996">
        <v>32</v>
      </c>
      <c r="I8996">
        <v>0</v>
      </c>
      <c r="J8996">
        <f>Table1[[#This Row],[Time_to_crack_in_seconds]]/60</f>
        <v>0</v>
      </c>
      <c r="K8996">
        <f>Table1[[#This Row],[Time_to_Crack_in_minutes]]/60</f>
        <v>0</v>
      </c>
    </row>
    <row r="8997" spans="1:11" x14ac:dyDescent="0.25">
      <c r="A8997" t="s">
        <v>3922</v>
      </c>
      <c r="B8997" t="s">
        <v>3923</v>
      </c>
      <c r="C8997">
        <v>196</v>
      </c>
      <c r="D8997" t="s">
        <v>795</v>
      </c>
      <c r="E8997">
        <f t="shared" si="140"/>
        <v>9</v>
      </c>
      <c r="F8997">
        <v>780</v>
      </c>
      <c r="G8997" t="s">
        <v>10</v>
      </c>
      <c r="H8997">
        <v>97</v>
      </c>
      <c r="I8997">
        <v>0</v>
      </c>
      <c r="J8997">
        <f>Table1[[#This Row],[Time_to_crack_in_seconds]]/60</f>
        <v>0</v>
      </c>
      <c r="K8997">
        <f>Table1[[#This Row],[Time_to_Crack_in_minutes]]/60</f>
        <v>0</v>
      </c>
    </row>
    <row r="8998" spans="1:11" x14ac:dyDescent="0.25">
      <c r="A8998" t="s">
        <v>3922</v>
      </c>
      <c r="B8998" t="s">
        <v>3923</v>
      </c>
      <c r="C8998">
        <v>197</v>
      </c>
      <c r="D8998" t="s">
        <v>20</v>
      </c>
      <c r="E8998">
        <f t="shared" si="140"/>
        <v>7</v>
      </c>
      <c r="F8998">
        <v>763</v>
      </c>
      <c r="G8998" t="s">
        <v>10</v>
      </c>
      <c r="H8998">
        <v>48</v>
      </c>
      <c r="I8998">
        <v>0</v>
      </c>
      <c r="J8998">
        <f>Table1[[#This Row],[Time_to_crack_in_seconds]]/60</f>
        <v>0</v>
      </c>
      <c r="K8998">
        <f>Table1[[#This Row],[Time_to_Crack_in_minutes]]/60</f>
        <v>0</v>
      </c>
    </row>
    <row r="8999" spans="1:11" x14ac:dyDescent="0.25">
      <c r="A8999" t="s">
        <v>3922</v>
      </c>
      <c r="B8999" t="s">
        <v>3923</v>
      </c>
      <c r="C8999">
        <v>198</v>
      </c>
      <c r="D8999" t="s">
        <v>854</v>
      </c>
      <c r="E8999">
        <f t="shared" si="140"/>
        <v>8</v>
      </c>
      <c r="F8999">
        <v>460</v>
      </c>
      <c r="G8999" t="s">
        <v>18</v>
      </c>
      <c r="H8999">
        <v>118</v>
      </c>
      <c r="I8999">
        <v>120</v>
      </c>
      <c r="J8999">
        <f>Table1[[#This Row],[Time_to_crack_in_seconds]]/60</f>
        <v>2</v>
      </c>
      <c r="K8999">
        <f>Table1[[#This Row],[Time_to_Crack_in_minutes]]/60</f>
        <v>3.3333333333333333E-2</v>
      </c>
    </row>
    <row r="9000" spans="1:11" x14ac:dyDescent="0.25">
      <c r="A9000" t="s">
        <v>3922</v>
      </c>
      <c r="B9000" t="s">
        <v>3923</v>
      </c>
      <c r="C9000">
        <v>199</v>
      </c>
      <c r="D9000" t="s">
        <v>3414</v>
      </c>
      <c r="E9000">
        <f t="shared" si="140"/>
        <v>8</v>
      </c>
      <c r="F9000">
        <v>433</v>
      </c>
      <c r="G9000" t="s">
        <v>13</v>
      </c>
      <c r="I9000">
        <v>10800</v>
      </c>
      <c r="J9000">
        <f>Table1[[#This Row],[Time_to_crack_in_seconds]]/60</f>
        <v>180</v>
      </c>
      <c r="K9000">
        <f>Table1[[#This Row],[Time_to_Crack_in_minutes]]/60</f>
        <v>3</v>
      </c>
    </row>
    <row r="9001" spans="1:11" x14ac:dyDescent="0.25">
      <c r="A9001" t="s">
        <v>3922</v>
      </c>
      <c r="B9001" t="s">
        <v>3923</v>
      </c>
      <c r="C9001">
        <v>200</v>
      </c>
      <c r="D9001" t="s">
        <v>3411</v>
      </c>
      <c r="E9001">
        <f t="shared" si="140"/>
        <v>10</v>
      </c>
      <c r="F9001">
        <v>291</v>
      </c>
      <c r="G9001" t="s">
        <v>162</v>
      </c>
      <c r="I9001">
        <v>2</v>
      </c>
      <c r="J9001">
        <f>Table1[[#This Row],[Time_to_crack_in_seconds]]/60</f>
        <v>3.3333333333333333E-2</v>
      </c>
      <c r="K9001">
        <f>Table1[[#This Row],[Time_to_Crack_in_minutes]]/60</f>
        <v>5.5555555555555556E-4</v>
      </c>
    </row>
    <row r="9002" spans="1:11" x14ac:dyDescent="0.25">
      <c r="A9002" t="s">
        <v>3963</v>
      </c>
      <c r="B9002" t="s">
        <v>3964</v>
      </c>
      <c r="C9002">
        <v>1</v>
      </c>
      <c r="D9002">
        <v>123456</v>
      </c>
      <c r="E9002">
        <f t="shared" si="140"/>
        <v>6</v>
      </c>
      <c r="F9002">
        <v>112013</v>
      </c>
      <c r="G9002" t="s">
        <v>10</v>
      </c>
      <c r="H9002">
        <v>1</v>
      </c>
      <c r="I9002">
        <v>0</v>
      </c>
      <c r="J9002">
        <f>Table1[[#This Row],[Time_to_crack_in_seconds]]/60</f>
        <v>0</v>
      </c>
      <c r="K9002">
        <f>Table1[[#This Row],[Time_to_Crack_in_minutes]]/60</f>
        <v>0</v>
      </c>
    </row>
    <row r="9003" spans="1:11" x14ac:dyDescent="0.25">
      <c r="A9003" t="s">
        <v>3963</v>
      </c>
      <c r="B9003" t="s">
        <v>3964</v>
      </c>
      <c r="C9003">
        <v>2</v>
      </c>
      <c r="D9003" t="s">
        <v>11</v>
      </c>
      <c r="E9003">
        <f t="shared" si="140"/>
        <v>8</v>
      </c>
      <c r="F9003">
        <v>50267</v>
      </c>
      <c r="G9003" t="s">
        <v>10</v>
      </c>
      <c r="H9003">
        <v>5</v>
      </c>
      <c r="I9003">
        <v>0</v>
      </c>
      <c r="J9003">
        <f>Table1[[#This Row],[Time_to_crack_in_seconds]]/60</f>
        <v>0</v>
      </c>
      <c r="K9003">
        <f>Table1[[#This Row],[Time_to_Crack_in_minutes]]/60</f>
        <v>0</v>
      </c>
    </row>
    <row r="9004" spans="1:11" x14ac:dyDescent="0.25">
      <c r="A9004" t="s">
        <v>3963</v>
      </c>
      <c r="B9004" t="s">
        <v>3964</v>
      </c>
      <c r="C9004">
        <v>3</v>
      </c>
      <c r="D9004">
        <v>12345</v>
      </c>
      <c r="E9004">
        <f t="shared" si="140"/>
        <v>5</v>
      </c>
      <c r="F9004">
        <v>37785</v>
      </c>
      <c r="G9004" t="s">
        <v>10</v>
      </c>
      <c r="H9004">
        <v>3</v>
      </c>
      <c r="I9004">
        <v>0</v>
      </c>
      <c r="J9004">
        <f>Table1[[#This Row],[Time_to_crack_in_seconds]]/60</f>
        <v>0</v>
      </c>
      <c r="K9004">
        <f>Table1[[#This Row],[Time_to_Crack_in_minutes]]/60</f>
        <v>0</v>
      </c>
    </row>
    <row r="9005" spans="1:11" x14ac:dyDescent="0.25">
      <c r="A9005" t="s">
        <v>3963</v>
      </c>
      <c r="B9005" t="s">
        <v>3964</v>
      </c>
      <c r="C9005">
        <v>4</v>
      </c>
      <c r="D9005">
        <v>123456789</v>
      </c>
      <c r="E9005">
        <f t="shared" si="140"/>
        <v>9</v>
      </c>
      <c r="F9005">
        <v>32497</v>
      </c>
      <c r="G9005" t="s">
        <v>10</v>
      </c>
      <c r="H9005">
        <v>2</v>
      </c>
      <c r="I9005">
        <v>0</v>
      </c>
      <c r="J9005">
        <f>Table1[[#This Row],[Time_to_crack_in_seconds]]/60</f>
        <v>0</v>
      </c>
      <c r="K9005">
        <f>Table1[[#This Row],[Time_to_Crack_in_minutes]]/60</f>
        <v>0</v>
      </c>
    </row>
    <row r="9006" spans="1:11" x14ac:dyDescent="0.25">
      <c r="A9006" t="s">
        <v>3963</v>
      </c>
      <c r="B9006" t="s">
        <v>3964</v>
      </c>
      <c r="C9006">
        <v>5</v>
      </c>
      <c r="D9006">
        <v>12345678</v>
      </c>
      <c r="E9006">
        <f t="shared" si="140"/>
        <v>8</v>
      </c>
      <c r="F9006">
        <v>19161</v>
      </c>
      <c r="G9006" t="s">
        <v>10</v>
      </c>
      <c r="H9006">
        <v>6</v>
      </c>
      <c r="I9006">
        <v>0</v>
      </c>
      <c r="J9006">
        <f>Table1[[#This Row],[Time_to_crack_in_seconds]]/60</f>
        <v>0</v>
      </c>
      <c r="K9006">
        <f>Table1[[#This Row],[Time_to_Crack_in_minutes]]/60</f>
        <v>0</v>
      </c>
    </row>
    <row r="9007" spans="1:11" x14ac:dyDescent="0.25">
      <c r="A9007" t="s">
        <v>3963</v>
      </c>
      <c r="B9007" t="s">
        <v>3964</v>
      </c>
      <c r="C9007">
        <v>6</v>
      </c>
      <c r="D9007">
        <v>123123</v>
      </c>
      <c r="E9007">
        <f t="shared" si="140"/>
        <v>6</v>
      </c>
      <c r="F9007">
        <v>15678</v>
      </c>
      <c r="G9007" t="s">
        <v>10</v>
      </c>
      <c r="H9007">
        <v>8</v>
      </c>
      <c r="I9007">
        <v>0</v>
      </c>
      <c r="J9007">
        <f>Table1[[#This Row],[Time_to_crack_in_seconds]]/60</f>
        <v>0</v>
      </c>
      <c r="K9007">
        <f>Table1[[#This Row],[Time_to_Crack_in_minutes]]/60</f>
        <v>0</v>
      </c>
    </row>
    <row r="9008" spans="1:11" x14ac:dyDescent="0.25">
      <c r="A9008" t="s">
        <v>3963</v>
      </c>
      <c r="B9008" t="s">
        <v>3964</v>
      </c>
      <c r="C9008">
        <v>7</v>
      </c>
      <c r="D9008">
        <v>1234567</v>
      </c>
      <c r="E9008">
        <f t="shared" si="140"/>
        <v>7</v>
      </c>
      <c r="F9008">
        <v>12172</v>
      </c>
      <c r="G9008" t="s">
        <v>10</v>
      </c>
      <c r="H9008">
        <v>10</v>
      </c>
      <c r="I9008">
        <v>0</v>
      </c>
      <c r="J9008">
        <f>Table1[[#This Row],[Time_to_crack_in_seconds]]/60</f>
        <v>0</v>
      </c>
      <c r="K9008">
        <f>Table1[[#This Row],[Time_to_Crack_in_minutes]]/60</f>
        <v>0</v>
      </c>
    </row>
    <row r="9009" spans="1:11" x14ac:dyDescent="0.25">
      <c r="A9009" t="s">
        <v>3963</v>
      </c>
      <c r="B9009" t="s">
        <v>3964</v>
      </c>
      <c r="C9009">
        <v>8</v>
      </c>
      <c r="D9009">
        <v>1234567890</v>
      </c>
      <c r="E9009">
        <f t="shared" si="140"/>
        <v>10</v>
      </c>
      <c r="F9009">
        <v>9180</v>
      </c>
      <c r="G9009" t="s">
        <v>10</v>
      </c>
      <c r="H9009">
        <v>9</v>
      </c>
      <c r="I9009">
        <v>0</v>
      </c>
      <c r="J9009">
        <f>Table1[[#This Row],[Time_to_crack_in_seconds]]/60</f>
        <v>0</v>
      </c>
      <c r="K9009">
        <f>Table1[[#This Row],[Time_to_Crack_in_minutes]]/60</f>
        <v>0</v>
      </c>
    </row>
    <row r="9010" spans="1:11" x14ac:dyDescent="0.25">
      <c r="A9010" t="s">
        <v>3963</v>
      </c>
      <c r="B9010" t="s">
        <v>3964</v>
      </c>
      <c r="C9010">
        <v>9</v>
      </c>
      <c r="D9010">
        <v>111111</v>
      </c>
      <c r="E9010">
        <f t="shared" si="140"/>
        <v>6</v>
      </c>
      <c r="F9010">
        <v>8624</v>
      </c>
      <c r="G9010" t="s">
        <v>10</v>
      </c>
      <c r="H9010">
        <v>7</v>
      </c>
      <c r="I9010">
        <v>0</v>
      </c>
      <c r="J9010">
        <f>Table1[[#This Row],[Time_to_crack_in_seconds]]/60</f>
        <v>0</v>
      </c>
      <c r="K9010">
        <f>Table1[[#This Row],[Time_to_Crack_in_minutes]]/60</f>
        <v>0</v>
      </c>
    </row>
    <row r="9011" spans="1:11" x14ac:dyDescent="0.25">
      <c r="A9011" t="s">
        <v>3963</v>
      </c>
      <c r="B9011" t="s">
        <v>3964</v>
      </c>
      <c r="C9011">
        <v>10</v>
      </c>
      <c r="D9011" t="s">
        <v>946</v>
      </c>
      <c r="E9011">
        <f t="shared" si="140"/>
        <v>8</v>
      </c>
      <c r="F9011">
        <v>7343</v>
      </c>
      <c r="G9011" t="s">
        <v>10</v>
      </c>
      <c r="H9011">
        <v>175</v>
      </c>
      <c r="I9011">
        <v>0</v>
      </c>
      <c r="J9011">
        <f>Table1[[#This Row],[Time_to_crack_in_seconds]]/60</f>
        <v>0</v>
      </c>
      <c r="K9011">
        <f>Table1[[#This Row],[Time_to_Crack_in_minutes]]/60</f>
        <v>0</v>
      </c>
    </row>
    <row r="9012" spans="1:11" x14ac:dyDescent="0.25">
      <c r="A9012" t="s">
        <v>3963</v>
      </c>
      <c r="B9012" t="s">
        <v>3964</v>
      </c>
      <c r="C9012">
        <v>11</v>
      </c>
      <c r="D9012">
        <v>1234</v>
      </c>
      <c r="E9012">
        <f t="shared" si="140"/>
        <v>4</v>
      </c>
      <c r="F9012">
        <v>6322</v>
      </c>
      <c r="G9012" t="s">
        <v>10</v>
      </c>
      <c r="H9012">
        <v>17</v>
      </c>
      <c r="I9012">
        <v>0</v>
      </c>
      <c r="J9012">
        <f>Table1[[#This Row],[Time_to_crack_in_seconds]]/60</f>
        <v>0</v>
      </c>
      <c r="K9012">
        <f>Table1[[#This Row],[Time_to_Crack_in_minutes]]/60</f>
        <v>0</v>
      </c>
    </row>
    <row r="9013" spans="1:11" x14ac:dyDescent="0.25">
      <c r="A9013" t="s">
        <v>3963</v>
      </c>
      <c r="B9013" t="s">
        <v>3964</v>
      </c>
      <c r="C9013">
        <v>12</v>
      </c>
      <c r="D9013">
        <v>0</v>
      </c>
      <c r="E9013">
        <f t="shared" si="140"/>
        <v>1</v>
      </c>
      <c r="F9013">
        <v>6091</v>
      </c>
      <c r="G9013" t="s">
        <v>10</v>
      </c>
      <c r="H9013">
        <v>12</v>
      </c>
      <c r="I9013">
        <v>0</v>
      </c>
      <c r="J9013">
        <f>Table1[[#This Row],[Time_to_crack_in_seconds]]/60</f>
        <v>0</v>
      </c>
      <c r="K9013">
        <f>Table1[[#This Row],[Time_to_Crack_in_minutes]]/60</f>
        <v>0</v>
      </c>
    </row>
    <row r="9014" spans="1:11" x14ac:dyDescent="0.25">
      <c r="A9014" t="s">
        <v>3963</v>
      </c>
      <c r="B9014" t="s">
        <v>3964</v>
      </c>
      <c r="C9014">
        <v>13</v>
      </c>
      <c r="D9014">
        <v>654321</v>
      </c>
      <c r="E9014">
        <f t="shared" si="140"/>
        <v>6</v>
      </c>
      <c r="F9014">
        <v>5305</v>
      </c>
      <c r="G9014" t="s">
        <v>10</v>
      </c>
      <c r="H9014">
        <v>23</v>
      </c>
      <c r="I9014">
        <v>0</v>
      </c>
      <c r="J9014">
        <f>Table1[[#This Row],[Time_to_crack_in_seconds]]/60</f>
        <v>0</v>
      </c>
      <c r="K9014">
        <f>Table1[[#This Row],[Time_to_Crack_in_minutes]]/60</f>
        <v>0</v>
      </c>
    </row>
    <row r="9015" spans="1:11" x14ac:dyDescent="0.25">
      <c r="A9015" t="s">
        <v>3963</v>
      </c>
      <c r="B9015" t="s">
        <v>3964</v>
      </c>
      <c r="C9015">
        <v>14</v>
      </c>
      <c r="D9015">
        <v>112233</v>
      </c>
      <c r="E9015">
        <f t="shared" si="140"/>
        <v>6</v>
      </c>
      <c r="F9015">
        <v>5178</v>
      </c>
      <c r="G9015" t="s">
        <v>10</v>
      </c>
      <c r="H9015">
        <v>39</v>
      </c>
      <c r="I9015">
        <v>0</v>
      </c>
      <c r="J9015">
        <f>Table1[[#This Row],[Time_to_crack_in_seconds]]/60</f>
        <v>0</v>
      </c>
      <c r="K9015">
        <f>Table1[[#This Row],[Time_to_Crack_in_minutes]]/60</f>
        <v>0</v>
      </c>
    </row>
    <row r="9016" spans="1:11" x14ac:dyDescent="0.25">
      <c r="A9016" t="s">
        <v>3963</v>
      </c>
      <c r="B9016" t="s">
        <v>3964</v>
      </c>
      <c r="C9016">
        <v>15</v>
      </c>
      <c r="D9016" t="s">
        <v>16</v>
      </c>
      <c r="E9016">
        <f t="shared" si="140"/>
        <v>6</v>
      </c>
      <c r="F9016">
        <v>4788</v>
      </c>
      <c r="G9016" t="s">
        <v>10</v>
      </c>
      <c r="H9016">
        <v>4</v>
      </c>
      <c r="I9016">
        <v>0</v>
      </c>
      <c r="J9016">
        <f>Table1[[#This Row],[Time_to_crack_in_seconds]]/60</f>
        <v>0</v>
      </c>
      <c r="K9016">
        <f>Table1[[#This Row],[Time_to_Crack_in_minutes]]/60</f>
        <v>0</v>
      </c>
    </row>
    <row r="9017" spans="1:11" x14ac:dyDescent="0.25">
      <c r="A9017" t="s">
        <v>3963</v>
      </c>
      <c r="B9017" t="s">
        <v>3964</v>
      </c>
      <c r="C9017">
        <v>16</v>
      </c>
      <c r="D9017" t="s">
        <v>15</v>
      </c>
      <c r="E9017">
        <f t="shared" si="140"/>
        <v>6</v>
      </c>
      <c r="F9017">
        <v>4561</v>
      </c>
      <c r="G9017" t="s">
        <v>10</v>
      </c>
      <c r="H9017">
        <v>15</v>
      </c>
      <c r="I9017">
        <v>0</v>
      </c>
      <c r="J9017">
        <f>Table1[[#This Row],[Time_to_crack_in_seconds]]/60</f>
        <v>0</v>
      </c>
      <c r="K9017">
        <f>Table1[[#This Row],[Time_to_Crack_in_minutes]]/60</f>
        <v>0</v>
      </c>
    </row>
    <row r="9018" spans="1:11" x14ac:dyDescent="0.25">
      <c r="A9018" t="s">
        <v>3963</v>
      </c>
      <c r="B9018" t="s">
        <v>3964</v>
      </c>
      <c r="C9018">
        <v>17</v>
      </c>
      <c r="D9018">
        <v>123321</v>
      </c>
      <c r="E9018">
        <f t="shared" si="140"/>
        <v>6</v>
      </c>
      <c r="F9018">
        <v>4438</v>
      </c>
      <c r="G9018" t="s">
        <v>10</v>
      </c>
      <c r="H9018">
        <v>19</v>
      </c>
      <c r="I9018">
        <v>0</v>
      </c>
      <c r="J9018">
        <f>Table1[[#This Row],[Time_to_crack_in_seconds]]/60</f>
        <v>0</v>
      </c>
      <c r="K9018">
        <f>Table1[[#This Row],[Time_to_Crack_in_minutes]]/60</f>
        <v>0</v>
      </c>
    </row>
    <row r="9019" spans="1:11" x14ac:dyDescent="0.25">
      <c r="A9019" t="s">
        <v>3963</v>
      </c>
      <c r="B9019" t="s">
        <v>3964</v>
      </c>
      <c r="C9019">
        <v>18</v>
      </c>
      <c r="D9019" t="s">
        <v>26</v>
      </c>
      <c r="E9019">
        <f t="shared" si="140"/>
        <v>8</v>
      </c>
      <c r="F9019">
        <v>4394</v>
      </c>
      <c r="G9019" t="s">
        <v>10</v>
      </c>
      <c r="H9019">
        <v>22</v>
      </c>
      <c r="I9019">
        <v>0</v>
      </c>
      <c r="J9019">
        <f>Table1[[#This Row],[Time_to_crack_in_seconds]]/60</f>
        <v>0</v>
      </c>
      <c r="K9019">
        <f>Table1[[#This Row],[Time_to_Crack_in_minutes]]/60</f>
        <v>0</v>
      </c>
    </row>
    <row r="9020" spans="1:11" x14ac:dyDescent="0.25">
      <c r="A9020" t="s">
        <v>3963</v>
      </c>
      <c r="B9020" t="s">
        <v>3964</v>
      </c>
      <c r="C9020">
        <v>19</v>
      </c>
      <c r="D9020" t="s">
        <v>14</v>
      </c>
      <c r="E9020">
        <f t="shared" si="140"/>
        <v>9</v>
      </c>
      <c r="F9020">
        <v>3653</v>
      </c>
      <c r="G9020" t="s">
        <v>10</v>
      </c>
      <c r="H9020">
        <v>16</v>
      </c>
      <c r="I9020">
        <v>0</v>
      </c>
      <c r="J9020">
        <f>Table1[[#This Row],[Time_to_crack_in_seconds]]/60</f>
        <v>0</v>
      </c>
      <c r="K9020">
        <f>Table1[[#This Row],[Time_to_Crack_in_minutes]]/60</f>
        <v>0</v>
      </c>
    </row>
    <row r="9021" spans="1:11" x14ac:dyDescent="0.25">
      <c r="A9021" t="s">
        <v>3963</v>
      </c>
      <c r="B9021" t="s">
        <v>3964</v>
      </c>
      <c r="C9021">
        <v>20</v>
      </c>
      <c r="D9021">
        <v>987654321</v>
      </c>
      <c r="E9021">
        <f t="shared" si="140"/>
        <v>9</v>
      </c>
      <c r="F9021">
        <v>3509</v>
      </c>
      <c r="G9021" t="s">
        <v>10</v>
      </c>
      <c r="H9021">
        <v>25</v>
      </c>
      <c r="I9021">
        <v>0</v>
      </c>
      <c r="J9021">
        <f>Table1[[#This Row],[Time_to_crack_in_seconds]]/60</f>
        <v>0</v>
      </c>
      <c r="K9021">
        <f>Table1[[#This Row],[Time_to_Crack_in_minutes]]/60</f>
        <v>0</v>
      </c>
    </row>
    <row r="9022" spans="1:11" x14ac:dyDescent="0.25">
      <c r="A9022" t="s">
        <v>3963</v>
      </c>
      <c r="B9022" t="s">
        <v>3964</v>
      </c>
      <c r="C9022">
        <v>21</v>
      </c>
      <c r="D9022">
        <v>666666</v>
      </c>
      <c r="E9022">
        <f t="shared" si="140"/>
        <v>6</v>
      </c>
      <c r="F9022">
        <v>3448</v>
      </c>
      <c r="G9022" t="s">
        <v>10</v>
      </c>
      <c r="H9022">
        <v>24</v>
      </c>
      <c r="I9022">
        <v>0</v>
      </c>
      <c r="J9022">
        <f>Table1[[#This Row],[Time_to_crack_in_seconds]]/60</f>
        <v>0</v>
      </c>
      <c r="K9022">
        <f>Table1[[#This Row],[Time_to_Crack_in_minutes]]/60</f>
        <v>0</v>
      </c>
    </row>
    <row r="9023" spans="1:11" x14ac:dyDescent="0.25">
      <c r="A9023" t="s">
        <v>3963</v>
      </c>
      <c r="B9023" t="s">
        <v>3964</v>
      </c>
      <c r="C9023">
        <v>22</v>
      </c>
      <c r="D9023">
        <v>121212</v>
      </c>
      <c r="E9023">
        <f t="shared" si="140"/>
        <v>6</v>
      </c>
      <c r="F9023">
        <v>3156</v>
      </c>
      <c r="G9023" t="s">
        <v>10</v>
      </c>
      <c r="H9023">
        <v>34</v>
      </c>
      <c r="I9023">
        <v>0</v>
      </c>
      <c r="J9023">
        <f>Table1[[#This Row],[Time_to_crack_in_seconds]]/60</f>
        <v>0</v>
      </c>
      <c r="K9023">
        <f>Table1[[#This Row],[Time_to_Crack_in_minutes]]/60</f>
        <v>0</v>
      </c>
    </row>
    <row r="9024" spans="1:11" x14ac:dyDescent="0.25">
      <c r="A9024" t="s">
        <v>3963</v>
      </c>
      <c r="B9024" t="s">
        <v>3964</v>
      </c>
      <c r="C9024">
        <v>23</v>
      </c>
      <c r="D9024">
        <v>123123123</v>
      </c>
      <c r="E9024">
        <f t="shared" si="140"/>
        <v>9</v>
      </c>
      <c r="F9024">
        <v>3092</v>
      </c>
      <c r="G9024" t="s">
        <v>10</v>
      </c>
      <c r="H9024">
        <v>40</v>
      </c>
      <c r="I9024">
        <v>0</v>
      </c>
      <c r="J9024">
        <f>Table1[[#This Row],[Time_to_crack_in_seconds]]/60</f>
        <v>0</v>
      </c>
      <c r="K9024">
        <f>Table1[[#This Row],[Time_to_Crack_in_minutes]]/60</f>
        <v>0</v>
      </c>
    </row>
    <row r="9025" spans="1:11" x14ac:dyDescent="0.25">
      <c r="A9025" t="s">
        <v>3963</v>
      </c>
      <c r="B9025" t="s">
        <v>3964</v>
      </c>
      <c r="C9025">
        <v>24</v>
      </c>
      <c r="D9025">
        <v>123</v>
      </c>
      <c r="E9025">
        <f t="shared" si="140"/>
        <v>3</v>
      </c>
      <c r="F9025">
        <v>2950</v>
      </c>
      <c r="G9025" t="s">
        <v>10</v>
      </c>
      <c r="H9025">
        <v>26</v>
      </c>
      <c r="I9025">
        <v>0</v>
      </c>
      <c r="J9025">
        <f>Table1[[#This Row],[Time_to_crack_in_seconds]]/60</f>
        <v>0</v>
      </c>
      <c r="K9025">
        <f>Table1[[#This Row],[Time_to_Crack_in_minutes]]/60</f>
        <v>0</v>
      </c>
    </row>
    <row r="9026" spans="1:11" x14ac:dyDescent="0.25">
      <c r="A9026" t="s">
        <v>3963</v>
      </c>
      <c r="B9026" t="s">
        <v>3964</v>
      </c>
      <c r="C9026">
        <v>25</v>
      </c>
      <c r="D9026">
        <v>786786</v>
      </c>
      <c r="E9026">
        <f t="shared" si="140"/>
        <v>6</v>
      </c>
      <c r="F9026">
        <v>2944</v>
      </c>
      <c r="G9026" t="s">
        <v>10</v>
      </c>
      <c r="I9026">
        <v>0</v>
      </c>
      <c r="J9026">
        <f>Table1[[#This Row],[Time_to_crack_in_seconds]]/60</f>
        <v>0</v>
      </c>
      <c r="K9026">
        <f>Table1[[#This Row],[Time_to_Crack_in_minutes]]/60</f>
        <v>0</v>
      </c>
    </row>
    <row r="9027" spans="1:11" x14ac:dyDescent="0.25">
      <c r="A9027" t="s">
        <v>3963</v>
      </c>
      <c r="B9027" t="s">
        <v>3964</v>
      </c>
      <c r="C9027">
        <v>26</v>
      </c>
      <c r="D9027" t="s">
        <v>112</v>
      </c>
      <c r="E9027">
        <f t="shared" ref="E9027:E9090" si="141">LEN(D9027)</f>
        <v>8</v>
      </c>
      <c r="F9027">
        <v>2400</v>
      </c>
      <c r="G9027" t="s">
        <v>10</v>
      </c>
      <c r="H9027">
        <v>72</v>
      </c>
      <c r="I9027">
        <v>0</v>
      </c>
      <c r="J9027">
        <f>Table1[[#This Row],[Time_to_crack_in_seconds]]/60</f>
        <v>0</v>
      </c>
      <c r="K9027">
        <f>Table1[[#This Row],[Time_to_Crack_in_minutes]]/60</f>
        <v>0</v>
      </c>
    </row>
    <row r="9028" spans="1:11" x14ac:dyDescent="0.25">
      <c r="A9028" t="s">
        <v>3963</v>
      </c>
      <c r="B9028" t="s">
        <v>3964</v>
      </c>
      <c r="C9028">
        <v>27</v>
      </c>
      <c r="D9028" t="s">
        <v>212</v>
      </c>
      <c r="E9028">
        <f t="shared" si="141"/>
        <v>3</v>
      </c>
      <c r="F9028">
        <v>2369</v>
      </c>
      <c r="G9028" t="s">
        <v>10</v>
      </c>
      <c r="H9028">
        <v>200</v>
      </c>
      <c r="I9028">
        <v>0</v>
      </c>
      <c r="J9028">
        <f>Table1[[#This Row],[Time_to_crack_in_seconds]]/60</f>
        <v>0</v>
      </c>
      <c r="K9028">
        <f>Table1[[#This Row],[Time_to_Crack_in_minutes]]/60</f>
        <v>0</v>
      </c>
    </row>
    <row r="9029" spans="1:11" x14ac:dyDescent="0.25">
      <c r="A9029" t="s">
        <v>3963</v>
      </c>
      <c r="B9029" t="s">
        <v>3964</v>
      </c>
      <c r="C9029">
        <v>28</v>
      </c>
      <c r="D9029" t="s">
        <v>3457</v>
      </c>
      <c r="E9029">
        <f t="shared" si="141"/>
        <v>8</v>
      </c>
      <c r="F9029">
        <v>2346</v>
      </c>
      <c r="G9029" t="s">
        <v>13</v>
      </c>
      <c r="I9029">
        <v>10800</v>
      </c>
      <c r="J9029">
        <f>Table1[[#This Row],[Time_to_crack_in_seconds]]/60</f>
        <v>180</v>
      </c>
      <c r="K9029">
        <f>Table1[[#This Row],[Time_to_Crack_in_minutes]]/60</f>
        <v>3</v>
      </c>
    </row>
    <row r="9030" spans="1:11" x14ac:dyDescent="0.25">
      <c r="A9030" t="s">
        <v>3963</v>
      </c>
      <c r="B9030" t="s">
        <v>3964</v>
      </c>
      <c r="C9030">
        <v>29</v>
      </c>
      <c r="D9030" t="s">
        <v>3965</v>
      </c>
      <c r="E9030">
        <f t="shared" si="141"/>
        <v>7</v>
      </c>
      <c r="F9030">
        <v>2275</v>
      </c>
      <c r="G9030" t="s">
        <v>54</v>
      </c>
      <c r="I9030">
        <v>1020</v>
      </c>
      <c r="J9030">
        <f>Table1[[#This Row],[Time_to_crack_in_seconds]]/60</f>
        <v>17</v>
      </c>
      <c r="K9030">
        <f>Table1[[#This Row],[Time_to_Crack_in_minutes]]/60</f>
        <v>0.28333333333333333</v>
      </c>
    </row>
    <row r="9031" spans="1:11" x14ac:dyDescent="0.25">
      <c r="A9031" t="s">
        <v>3963</v>
      </c>
      <c r="B9031" t="s">
        <v>3964</v>
      </c>
      <c r="C9031">
        <v>30</v>
      </c>
      <c r="D9031" t="s">
        <v>103</v>
      </c>
      <c r="E9031">
        <f t="shared" si="141"/>
        <v>7</v>
      </c>
      <c r="F9031">
        <v>2218</v>
      </c>
      <c r="G9031" t="s">
        <v>10</v>
      </c>
      <c r="H9031">
        <v>120</v>
      </c>
      <c r="I9031">
        <v>0</v>
      </c>
      <c r="J9031">
        <f>Table1[[#This Row],[Time_to_crack_in_seconds]]/60</f>
        <v>0</v>
      </c>
      <c r="K9031">
        <f>Table1[[#This Row],[Time_to_Crack_in_minutes]]/60</f>
        <v>0</v>
      </c>
    </row>
    <row r="9032" spans="1:11" x14ac:dyDescent="0.25">
      <c r="A9032" t="s">
        <v>3963</v>
      </c>
      <c r="B9032" t="s">
        <v>3964</v>
      </c>
      <c r="C9032">
        <v>31</v>
      </c>
      <c r="D9032" t="s">
        <v>1787</v>
      </c>
      <c r="E9032">
        <f t="shared" si="141"/>
        <v>8</v>
      </c>
      <c r="F9032">
        <v>2179</v>
      </c>
      <c r="G9032" t="s">
        <v>10</v>
      </c>
      <c r="I9032">
        <v>0</v>
      </c>
      <c r="J9032">
        <f>Table1[[#This Row],[Time_to_crack_in_seconds]]/60</f>
        <v>0</v>
      </c>
      <c r="K9032">
        <f>Table1[[#This Row],[Time_to_Crack_in_minutes]]/60</f>
        <v>0</v>
      </c>
    </row>
    <row r="9033" spans="1:11" x14ac:dyDescent="0.25">
      <c r="A9033" t="s">
        <v>3963</v>
      </c>
      <c r="B9033" t="s">
        <v>3964</v>
      </c>
      <c r="C9033">
        <v>32</v>
      </c>
      <c r="D9033" t="s">
        <v>1815</v>
      </c>
      <c r="E9033">
        <f t="shared" si="141"/>
        <v>9</v>
      </c>
      <c r="F9033">
        <v>2167</v>
      </c>
      <c r="G9033" t="s">
        <v>82</v>
      </c>
      <c r="I9033">
        <v>86400</v>
      </c>
      <c r="J9033">
        <f>Table1[[#This Row],[Time_to_crack_in_seconds]]/60</f>
        <v>1440</v>
      </c>
      <c r="K9033">
        <f>Table1[[#This Row],[Time_to_Crack_in_minutes]]/60</f>
        <v>24</v>
      </c>
    </row>
    <row r="9034" spans="1:11" x14ac:dyDescent="0.25">
      <c r="A9034" t="s">
        <v>3963</v>
      </c>
      <c r="B9034" t="s">
        <v>3964</v>
      </c>
      <c r="C9034">
        <v>33</v>
      </c>
      <c r="D9034" t="s">
        <v>21</v>
      </c>
      <c r="E9034">
        <f t="shared" si="141"/>
        <v>6</v>
      </c>
      <c r="F9034">
        <v>1995</v>
      </c>
      <c r="G9034" t="s">
        <v>10</v>
      </c>
      <c r="H9034">
        <v>38</v>
      </c>
      <c r="I9034">
        <v>0</v>
      </c>
      <c r="J9034">
        <f>Table1[[#This Row],[Time_to_crack_in_seconds]]/60</f>
        <v>0</v>
      </c>
      <c r="K9034">
        <f>Table1[[#This Row],[Time_to_Crack_in_minutes]]/60</f>
        <v>0</v>
      </c>
    </row>
    <row r="9035" spans="1:11" x14ac:dyDescent="0.25">
      <c r="A9035" t="s">
        <v>3963</v>
      </c>
      <c r="B9035" t="s">
        <v>3964</v>
      </c>
      <c r="C9035">
        <v>34</v>
      </c>
      <c r="D9035">
        <v>555555</v>
      </c>
      <c r="E9035">
        <f t="shared" si="141"/>
        <v>6</v>
      </c>
      <c r="F9035">
        <v>1935</v>
      </c>
      <c r="G9035" t="s">
        <v>10</v>
      </c>
      <c r="H9035">
        <v>37</v>
      </c>
      <c r="I9035">
        <v>0</v>
      </c>
      <c r="J9035">
        <f>Table1[[#This Row],[Time_to_crack_in_seconds]]/60</f>
        <v>0</v>
      </c>
      <c r="K9035">
        <f>Table1[[#This Row],[Time_to_Crack_in_minutes]]/60</f>
        <v>0</v>
      </c>
    </row>
    <row r="9036" spans="1:11" x14ac:dyDescent="0.25">
      <c r="A9036" t="s">
        <v>3963</v>
      </c>
      <c r="B9036" t="s">
        <v>3964</v>
      </c>
      <c r="C9036">
        <v>35</v>
      </c>
      <c r="D9036">
        <v>12341234</v>
      </c>
      <c r="E9036">
        <f t="shared" si="141"/>
        <v>8</v>
      </c>
      <c r="F9036">
        <v>1914</v>
      </c>
      <c r="G9036" t="s">
        <v>10</v>
      </c>
      <c r="H9036">
        <v>108</v>
      </c>
      <c r="I9036">
        <v>0</v>
      </c>
      <c r="J9036">
        <f>Table1[[#This Row],[Time_to_crack_in_seconds]]/60</f>
        <v>0</v>
      </c>
      <c r="K9036">
        <f>Table1[[#This Row],[Time_to_Crack_in_minutes]]/60</f>
        <v>0</v>
      </c>
    </row>
    <row r="9037" spans="1:11" x14ac:dyDescent="0.25">
      <c r="A9037" t="s">
        <v>3963</v>
      </c>
      <c r="B9037" t="s">
        <v>3964</v>
      </c>
      <c r="C9037">
        <v>36</v>
      </c>
      <c r="D9037" t="s">
        <v>155</v>
      </c>
      <c r="E9037">
        <f t="shared" si="141"/>
        <v>8</v>
      </c>
      <c r="F9037">
        <v>1892</v>
      </c>
      <c r="G9037" t="s">
        <v>156</v>
      </c>
      <c r="I9037">
        <v>1560</v>
      </c>
      <c r="J9037">
        <f>Table1[[#This Row],[Time_to_crack_in_seconds]]/60</f>
        <v>26</v>
      </c>
      <c r="K9037">
        <f>Table1[[#This Row],[Time_to_Crack_in_minutes]]/60</f>
        <v>0.43333333333333335</v>
      </c>
    </row>
    <row r="9038" spans="1:11" x14ac:dyDescent="0.25">
      <c r="A9038" t="s">
        <v>3963</v>
      </c>
      <c r="B9038" t="s">
        <v>3964</v>
      </c>
      <c r="C9038">
        <v>37</v>
      </c>
      <c r="D9038">
        <v>11223344</v>
      </c>
      <c r="E9038">
        <f t="shared" si="141"/>
        <v>8</v>
      </c>
      <c r="F9038">
        <v>1867</v>
      </c>
      <c r="G9038" t="s">
        <v>10</v>
      </c>
      <c r="H9038">
        <v>158</v>
      </c>
      <c r="I9038">
        <v>0</v>
      </c>
      <c r="J9038">
        <f>Table1[[#This Row],[Time_to_crack_in_seconds]]/60</f>
        <v>0</v>
      </c>
      <c r="K9038">
        <f>Table1[[#This Row],[Time_to_Crack_in_minutes]]/60</f>
        <v>0</v>
      </c>
    </row>
    <row r="9039" spans="1:11" x14ac:dyDescent="0.25">
      <c r="A9039" t="s">
        <v>3963</v>
      </c>
      <c r="B9039" t="s">
        <v>3964</v>
      </c>
      <c r="C9039">
        <v>38</v>
      </c>
      <c r="D9039" t="s">
        <v>59</v>
      </c>
      <c r="E9039">
        <f t="shared" si="141"/>
        <v>10</v>
      </c>
      <c r="F9039">
        <v>1866</v>
      </c>
      <c r="G9039" t="s">
        <v>10</v>
      </c>
      <c r="H9039">
        <v>18</v>
      </c>
      <c r="I9039">
        <v>0</v>
      </c>
      <c r="J9039">
        <f>Table1[[#This Row],[Time_to_crack_in_seconds]]/60</f>
        <v>0</v>
      </c>
      <c r="K9039">
        <f>Table1[[#This Row],[Time_to_Crack_in_minutes]]/60</f>
        <v>0</v>
      </c>
    </row>
    <row r="9040" spans="1:11" x14ac:dyDescent="0.25">
      <c r="A9040" t="s">
        <v>3963</v>
      </c>
      <c r="B9040" t="s">
        <v>3964</v>
      </c>
      <c r="C9040">
        <v>39</v>
      </c>
      <c r="D9040" t="s">
        <v>30</v>
      </c>
      <c r="E9040">
        <f t="shared" si="141"/>
        <v>6</v>
      </c>
      <c r="F9040">
        <v>1645</v>
      </c>
      <c r="G9040" t="s">
        <v>10</v>
      </c>
      <c r="H9040">
        <v>41</v>
      </c>
      <c r="I9040">
        <v>0</v>
      </c>
      <c r="J9040">
        <f>Table1[[#This Row],[Time_to_crack_in_seconds]]/60</f>
        <v>0</v>
      </c>
      <c r="K9040">
        <f>Table1[[#This Row],[Time_to_Crack_in_minutes]]/60</f>
        <v>0</v>
      </c>
    </row>
    <row r="9041" spans="1:11" x14ac:dyDescent="0.25">
      <c r="A9041" t="s">
        <v>3963</v>
      </c>
      <c r="B9041" t="s">
        <v>3964</v>
      </c>
      <c r="C9041">
        <v>40</v>
      </c>
      <c r="D9041" t="s">
        <v>77</v>
      </c>
      <c r="E9041">
        <f t="shared" si="141"/>
        <v>9</v>
      </c>
      <c r="F9041">
        <v>1633</v>
      </c>
      <c r="G9041" t="s">
        <v>10</v>
      </c>
      <c r="H9041">
        <v>45</v>
      </c>
      <c r="I9041">
        <v>0</v>
      </c>
      <c r="J9041">
        <f>Table1[[#This Row],[Time_to_crack_in_seconds]]/60</f>
        <v>0</v>
      </c>
      <c r="K9041">
        <f>Table1[[#This Row],[Time_to_Crack_in_minutes]]/60</f>
        <v>0</v>
      </c>
    </row>
    <row r="9042" spans="1:11" x14ac:dyDescent="0.25">
      <c r="A9042" t="s">
        <v>3963</v>
      </c>
      <c r="B9042" t="s">
        <v>3964</v>
      </c>
      <c r="C9042">
        <v>41</v>
      </c>
      <c r="D9042">
        <v>999999</v>
      </c>
      <c r="E9042">
        <f t="shared" si="141"/>
        <v>6</v>
      </c>
      <c r="F9042">
        <v>1621</v>
      </c>
      <c r="G9042" t="s">
        <v>10</v>
      </c>
      <c r="H9042">
        <v>58</v>
      </c>
      <c r="I9042">
        <v>0</v>
      </c>
      <c r="J9042">
        <f>Table1[[#This Row],[Time_to_crack_in_seconds]]/60</f>
        <v>0</v>
      </c>
      <c r="K9042">
        <f>Table1[[#This Row],[Time_to_Crack_in_minutes]]/60</f>
        <v>0</v>
      </c>
    </row>
    <row r="9043" spans="1:11" x14ac:dyDescent="0.25">
      <c r="A9043" t="s">
        <v>3963</v>
      </c>
      <c r="B9043" t="s">
        <v>3964</v>
      </c>
      <c r="C9043">
        <v>42</v>
      </c>
      <c r="D9043">
        <v>222222</v>
      </c>
      <c r="E9043">
        <f t="shared" si="141"/>
        <v>6</v>
      </c>
      <c r="F9043">
        <v>1615</v>
      </c>
      <c r="G9043" t="s">
        <v>10</v>
      </c>
      <c r="H9043">
        <v>46</v>
      </c>
      <c r="I9043">
        <v>0</v>
      </c>
      <c r="J9043">
        <f>Table1[[#This Row],[Time_to_crack_in_seconds]]/60</f>
        <v>0</v>
      </c>
      <c r="K9043">
        <f>Table1[[#This Row],[Time_to_Crack_in_minutes]]/60</f>
        <v>0</v>
      </c>
    </row>
    <row r="9044" spans="1:11" x14ac:dyDescent="0.25">
      <c r="A9044" t="s">
        <v>3963</v>
      </c>
      <c r="B9044" t="s">
        <v>3964</v>
      </c>
      <c r="C9044">
        <v>43</v>
      </c>
      <c r="D9044" t="s">
        <v>1785</v>
      </c>
      <c r="E9044">
        <f t="shared" si="141"/>
        <v>6</v>
      </c>
      <c r="F9044">
        <v>1607</v>
      </c>
      <c r="G9044" t="s">
        <v>10</v>
      </c>
      <c r="I9044">
        <v>0</v>
      </c>
      <c r="J9044">
        <f>Table1[[#This Row],[Time_to_crack_in_seconds]]/60</f>
        <v>0</v>
      </c>
      <c r="K9044">
        <f>Table1[[#This Row],[Time_to_Crack_in_minutes]]/60</f>
        <v>0</v>
      </c>
    </row>
    <row r="9045" spans="1:11" x14ac:dyDescent="0.25">
      <c r="A9045" t="s">
        <v>3963</v>
      </c>
      <c r="B9045" t="s">
        <v>3964</v>
      </c>
      <c r="C9045">
        <v>44</v>
      </c>
      <c r="D9045" t="s">
        <v>119</v>
      </c>
      <c r="E9045">
        <f t="shared" si="141"/>
        <v>8</v>
      </c>
      <c r="F9045">
        <v>1582</v>
      </c>
      <c r="G9045" t="s">
        <v>10</v>
      </c>
      <c r="H9045">
        <v>29</v>
      </c>
      <c r="I9045">
        <v>0</v>
      </c>
      <c r="J9045">
        <f>Table1[[#This Row],[Time_to_crack_in_seconds]]/60</f>
        <v>0</v>
      </c>
      <c r="K9045">
        <f>Table1[[#This Row],[Time_to_Crack_in_minutes]]/60</f>
        <v>0</v>
      </c>
    </row>
    <row r="9046" spans="1:11" x14ac:dyDescent="0.25">
      <c r="A9046" t="s">
        <v>3963</v>
      </c>
      <c r="B9046" t="s">
        <v>3964</v>
      </c>
      <c r="C9046">
        <v>45</v>
      </c>
      <c r="D9046" t="s">
        <v>138</v>
      </c>
      <c r="E9046">
        <f t="shared" si="141"/>
        <v>6</v>
      </c>
      <c r="F9046">
        <v>1577</v>
      </c>
      <c r="G9046" t="s">
        <v>10</v>
      </c>
      <c r="H9046">
        <v>43</v>
      </c>
      <c r="I9046">
        <v>0</v>
      </c>
      <c r="J9046">
        <f>Table1[[#This Row],[Time_to_crack_in_seconds]]/60</f>
        <v>0</v>
      </c>
      <c r="K9046">
        <f>Table1[[#This Row],[Time_to_Crack_in_minutes]]/60</f>
        <v>0</v>
      </c>
    </row>
    <row r="9047" spans="1:11" x14ac:dyDescent="0.25">
      <c r="A9047" t="s">
        <v>3963</v>
      </c>
      <c r="B9047" t="s">
        <v>3964</v>
      </c>
      <c r="C9047">
        <v>46</v>
      </c>
      <c r="D9047">
        <v>7777777</v>
      </c>
      <c r="E9047">
        <f t="shared" si="141"/>
        <v>7</v>
      </c>
      <c r="F9047">
        <v>1567</v>
      </c>
      <c r="G9047" t="s">
        <v>10</v>
      </c>
      <c r="H9047">
        <v>30</v>
      </c>
      <c r="I9047">
        <v>0</v>
      </c>
      <c r="J9047">
        <f>Table1[[#This Row],[Time_to_crack_in_seconds]]/60</f>
        <v>0</v>
      </c>
      <c r="K9047">
        <f>Table1[[#This Row],[Time_to_Crack_in_minutes]]/60</f>
        <v>0</v>
      </c>
    </row>
    <row r="9048" spans="1:11" x14ac:dyDescent="0.25">
      <c r="A9048" t="s">
        <v>3963</v>
      </c>
      <c r="B9048" t="s">
        <v>3964</v>
      </c>
      <c r="C9048">
        <v>47</v>
      </c>
      <c r="D9048" t="s">
        <v>3966</v>
      </c>
      <c r="E9048">
        <f t="shared" si="141"/>
        <v>8</v>
      </c>
      <c r="F9048">
        <v>1543</v>
      </c>
      <c r="G9048" t="s">
        <v>13</v>
      </c>
      <c r="I9048">
        <v>10800</v>
      </c>
      <c r="J9048">
        <f>Table1[[#This Row],[Time_to_crack_in_seconds]]/60</f>
        <v>180</v>
      </c>
      <c r="K9048">
        <f>Table1[[#This Row],[Time_to_Crack_in_minutes]]/60</f>
        <v>3</v>
      </c>
    </row>
    <row r="9049" spans="1:11" x14ac:dyDescent="0.25">
      <c r="A9049" t="s">
        <v>3963</v>
      </c>
      <c r="B9049" t="s">
        <v>3964</v>
      </c>
      <c r="C9049">
        <v>48</v>
      </c>
      <c r="D9049" t="s">
        <v>48</v>
      </c>
      <c r="E9049">
        <f t="shared" si="141"/>
        <v>8</v>
      </c>
      <c r="F9049">
        <v>1532</v>
      </c>
      <c r="G9049" t="s">
        <v>10</v>
      </c>
      <c r="H9049">
        <v>67</v>
      </c>
      <c r="I9049">
        <v>0</v>
      </c>
      <c r="J9049">
        <f>Table1[[#This Row],[Time_to_crack_in_seconds]]/60</f>
        <v>0</v>
      </c>
      <c r="K9049">
        <f>Table1[[#This Row],[Time_to_Crack_in_minutes]]/60</f>
        <v>0</v>
      </c>
    </row>
    <row r="9050" spans="1:11" x14ac:dyDescent="0.25">
      <c r="A9050" t="s">
        <v>3963</v>
      </c>
      <c r="B9050" t="s">
        <v>3964</v>
      </c>
      <c r="C9050">
        <v>49</v>
      </c>
      <c r="D9050" t="s">
        <v>3967</v>
      </c>
      <c r="E9050">
        <f t="shared" si="141"/>
        <v>8</v>
      </c>
      <c r="F9050">
        <v>1532</v>
      </c>
      <c r="G9050" t="s">
        <v>54</v>
      </c>
      <c r="I9050">
        <v>1020</v>
      </c>
      <c r="J9050">
        <f>Table1[[#This Row],[Time_to_crack_in_seconds]]/60</f>
        <v>17</v>
      </c>
      <c r="K9050">
        <f>Table1[[#This Row],[Time_to_Crack_in_minutes]]/60</f>
        <v>0.28333333333333333</v>
      </c>
    </row>
    <row r="9051" spans="1:11" x14ac:dyDescent="0.25">
      <c r="A9051" t="s">
        <v>3963</v>
      </c>
      <c r="B9051" t="s">
        <v>3964</v>
      </c>
      <c r="C9051">
        <v>50</v>
      </c>
      <c r="D9051" t="s">
        <v>3968</v>
      </c>
      <c r="E9051">
        <f t="shared" si="141"/>
        <v>8</v>
      </c>
      <c r="F9051">
        <v>1511</v>
      </c>
      <c r="G9051" t="s">
        <v>13</v>
      </c>
      <c r="I9051">
        <v>10800</v>
      </c>
      <c r="J9051">
        <f>Table1[[#This Row],[Time_to_crack_in_seconds]]/60</f>
        <v>180</v>
      </c>
      <c r="K9051">
        <f>Table1[[#This Row],[Time_to_Crack_in_minutes]]/60</f>
        <v>3</v>
      </c>
    </row>
    <row r="9052" spans="1:11" x14ac:dyDescent="0.25">
      <c r="A9052" t="s">
        <v>3963</v>
      </c>
      <c r="B9052" t="s">
        <v>3964</v>
      </c>
      <c r="C9052">
        <v>51</v>
      </c>
      <c r="D9052" t="s">
        <v>167</v>
      </c>
      <c r="E9052">
        <f t="shared" si="141"/>
        <v>6</v>
      </c>
      <c r="F9052">
        <v>1505</v>
      </c>
      <c r="G9052" t="s">
        <v>10</v>
      </c>
      <c r="H9052">
        <v>51</v>
      </c>
      <c r="I9052">
        <v>0</v>
      </c>
      <c r="J9052">
        <f>Table1[[#This Row],[Time_to_crack_in_seconds]]/60</f>
        <v>0</v>
      </c>
      <c r="K9052">
        <f>Table1[[#This Row],[Time_to_Crack_in_minutes]]/60</f>
        <v>0</v>
      </c>
    </row>
    <row r="9053" spans="1:11" x14ac:dyDescent="0.25">
      <c r="A9053" t="s">
        <v>3963</v>
      </c>
      <c r="B9053" t="s">
        <v>3964</v>
      </c>
      <c r="C9053">
        <v>52</v>
      </c>
      <c r="D9053" t="s">
        <v>182</v>
      </c>
      <c r="E9053">
        <f t="shared" si="141"/>
        <v>6</v>
      </c>
      <c r="F9053">
        <v>1443</v>
      </c>
      <c r="G9053" t="s">
        <v>10</v>
      </c>
      <c r="H9053">
        <v>53</v>
      </c>
      <c r="I9053">
        <v>0</v>
      </c>
      <c r="J9053">
        <f>Table1[[#This Row],[Time_to_crack_in_seconds]]/60</f>
        <v>0</v>
      </c>
      <c r="K9053">
        <f>Table1[[#This Row],[Time_to_Crack_in_minutes]]/60</f>
        <v>0</v>
      </c>
    </row>
    <row r="9054" spans="1:11" x14ac:dyDescent="0.25">
      <c r="A9054" t="s">
        <v>3963</v>
      </c>
      <c r="B9054" t="s">
        <v>3964</v>
      </c>
      <c r="C9054">
        <v>53</v>
      </c>
      <c r="D9054" t="s">
        <v>73</v>
      </c>
      <c r="E9054">
        <f t="shared" si="141"/>
        <v>8</v>
      </c>
      <c r="F9054">
        <v>1434</v>
      </c>
      <c r="G9054" t="s">
        <v>10</v>
      </c>
      <c r="H9054">
        <v>81</v>
      </c>
      <c r="I9054">
        <v>0</v>
      </c>
      <c r="J9054">
        <f>Table1[[#This Row],[Time_to_crack_in_seconds]]/60</f>
        <v>0</v>
      </c>
      <c r="K9054">
        <f>Table1[[#This Row],[Time_to_Crack_in_minutes]]/60</f>
        <v>0</v>
      </c>
    </row>
    <row r="9055" spans="1:11" x14ac:dyDescent="0.25">
      <c r="A9055" t="s">
        <v>3963</v>
      </c>
      <c r="B9055" t="s">
        <v>3964</v>
      </c>
      <c r="C9055">
        <v>54</v>
      </c>
      <c r="D9055" t="s">
        <v>22</v>
      </c>
      <c r="E9055">
        <f t="shared" si="141"/>
        <v>9</v>
      </c>
      <c r="F9055">
        <v>1428</v>
      </c>
      <c r="G9055" t="s">
        <v>10</v>
      </c>
      <c r="H9055">
        <v>11</v>
      </c>
      <c r="I9055">
        <v>0</v>
      </c>
      <c r="J9055">
        <f>Table1[[#This Row],[Time_to_crack_in_seconds]]/60</f>
        <v>0</v>
      </c>
      <c r="K9055">
        <f>Table1[[#This Row],[Time_to_Crack_in_minutes]]/60</f>
        <v>0</v>
      </c>
    </row>
    <row r="9056" spans="1:11" x14ac:dyDescent="0.25">
      <c r="A9056" t="s">
        <v>3963</v>
      </c>
      <c r="B9056" t="s">
        <v>3964</v>
      </c>
      <c r="C9056">
        <v>55</v>
      </c>
      <c r="D9056" t="s">
        <v>113</v>
      </c>
      <c r="E9056">
        <f t="shared" si="141"/>
        <v>6</v>
      </c>
      <c r="F9056">
        <v>1403</v>
      </c>
      <c r="G9056" t="s">
        <v>10</v>
      </c>
      <c r="H9056">
        <v>32</v>
      </c>
      <c r="I9056">
        <v>0</v>
      </c>
      <c r="J9056">
        <f>Table1[[#This Row],[Time_to_crack_in_seconds]]/60</f>
        <v>0</v>
      </c>
      <c r="K9056">
        <f>Table1[[#This Row],[Time_to_Crack_in_minutes]]/60</f>
        <v>0</v>
      </c>
    </row>
    <row r="9057" spans="1:11" x14ac:dyDescent="0.25">
      <c r="A9057" t="s">
        <v>3963</v>
      </c>
      <c r="B9057" t="s">
        <v>3964</v>
      </c>
      <c r="C9057">
        <v>56</v>
      </c>
      <c r="D9057">
        <v>11111111</v>
      </c>
      <c r="E9057">
        <f t="shared" si="141"/>
        <v>8</v>
      </c>
      <c r="F9057">
        <v>1342</v>
      </c>
      <c r="G9057" t="s">
        <v>10</v>
      </c>
      <c r="H9057">
        <v>42</v>
      </c>
      <c r="I9057">
        <v>0</v>
      </c>
      <c r="J9057">
        <f>Table1[[#This Row],[Time_to_crack_in_seconds]]/60</f>
        <v>0</v>
      </c>
      <c r="K9057">
        <f>Table1[[#This Row],[Time_to_Crack_in_minutes]]/60</f>
        <v>0</v>
      </c>
    </row>
    <row r="9058" spans="1:11" x14ac:dyDescent="0.25">
      <c r="A9058" t="s">
        <v>3963</v>
      </c>
      <c r="B9058" t="s">
        <v>3964</v>
      </c>
      <c r="C9058">
        <v>57</v>
      </c>
      <c r="D9058">
        <v>987654</v>
      </c>
      <c r="E9058">
        <f t="shared" si="141"/>
        <v>6</v>
      </c>
      <c r="F9058">
        <v>1337</v>
      </c>
      <c r="G9058" t="s">
        <v>10</v>
      </c>
      <c r="H9058">
        <v>90</v>
      </c>
      <c r="I9058">
        <v>0</v>
      </c>
      <c r="J9058">
        <f>Table1[[#This Row],[Time_to_crack_in_seconds]]/60</f>
        <v>0</v>
      </c>
      <c r="K9058">
        <f>Table1[[#This Row],[Time_to_Crack_in_minutes]]/60</f>
        <v>0</v>
      </c>
    </row>
    <row r="9059" spans="1:11" x14ac:dyDescent="0.25">
      <c r="A9059" t="s">
        <v>3963</v>
      </c>
      <c r="B9059" t="s">
        <v>3964</v>
      </c>
      <c r="C9059">
        <v>58</v>
      </c>
      <c r="D9059" t="s">
        <v>159</v>
      </c>
      <c r="E9059">
        <f t="shared" si="141"/>
        <v>7</v>
      </c>
      <c r="F9059">
        <v>1337</v>
      </c>
      <c r="G9059" t="s">
        <v>10</v>
      </c>
      <c r="H9059">
        <v>27</v>
      </c>
      <c r="I9059">
        <v>0</v>
      </c>
      <c r="J9059">
        <f>Table1[[#This Row],[Time_to_crack_in_seconds]]/60</f>
        <v>0</v>
      </c>
      <c r="K9059">
        <f>Table1[[#This Row],[Time_to_Crack_in_minutes]]/60</f>
        <v>0</v>
      </c>
    </row>
    <row r="9060" spans="1:11" x14ac:dyDescent="0.25">
      <c r="A9060" t="s">
        <v>3963</v>
      </c>
      <c r="B9060" t="s">
        <v>3964</v>
      </c>
      <c r="C9060">
        <v>59</v>
      </c>
      <c r="D9060" t="s">
        <v>1489</v>
      </c>
      <c r="E9060">
        <f t="shared" si="141"/>
        <v>6</v>
      </c>
      <c r="F9060">
        <v>1327</v>
      </c>
      <c r="G9060" t="s">
        <v>18</v>
      </c>
      <c r="H9060">
        <v>98</v>
      </c>
      <c r="I9060">
        <v>120</v>
      </c>
      <c r="J9060">
        <f>Table1[[#This Row],[Time_to_crack_in_seconds]]/60</f>
        <v>2</v>
      </c>
      <c r="K9060">
        <f>Table1[[#This Row],[Time_to_Crack_in_minutes]]/60</f>
        <v>3.3333333333333333E-2</v>
      </c>
    </row>
    <row r="9061" spans="1:11" x14ac:dyDescent="0.25">
      <c r="A9061" t="s">
        <v>3963</v>
      </c>
      <c r="B9061" t="s">
        <v>3964</v>
      </c>
      <c r="C9061">
        <v>60</v>
      </c>
      <c r="D9061" t="s">
        <v>129</v>
      </c>
      <c r="E9061">
        <f t="shared" si="141"/>
        <v>7</v>
      </c>
      <c r="F9061">
        <v>1319</v>
      </c>
      <c r="G9061" t="s">
        <v>10</v>
      </c>
      <c r="H9061">
        <v>33</v>
      </c>
      <c r="I9061">
        <v>0</v>
      </c>
      <c r="J9061">
        <f>Table1[[#This Row],[Time_to_crack_in_seconds]]/60</f>
        <v>0</v>
      </c>
      <c r="K9061">
        <f>Table1[[#This Row],[Time_to_Crack_in_minutes]]/60</f>
        <v>0</v>
      </c>
    </row>
    <row r="9062" spans="1:11" x14ac:dyDescent="0.25">
      <c r="A9062" t="s">
        <v>3963</v>
      </c>
      <c r="B9062" t="s">
        <v>3964</v>
      </c>
      <c r="C9062">
        <v>61</v>
      </c>
      <c r="D9062" t="s">
        <v>1759</v>
      </c>
      <c r="E9062">
        <f t="shared" si="141"/>
        <v>7</v>
      </c>
      <c r="F9062">
        <v>1307</v>
      </c>
      <c r="G9062" t="s">
        <v>10</v>
      </c>
      <c r="I9062">
        <v>0</v>
      </c>
      <c r="J9062">
        <f>Table1[[#This Row],[Time_to_crack_in_seconds]]/60</f>
        <v>0</v>
      </c>
      <c r="K9062">
        <f>Table1[[#This Row],[Time_to_Crack_in_minutes]]/60</f>
        <v>0</v>
      </c>
    </row>
    <row r="9063" spans="1:11" x14ac:dyDescent="0.25">
      <c r="A9063" t="s">
        <v>3963</v>
      </c>
      <c r="B9063" t="s">
        <v>3964</v>
      </c>
      <c r="C9063">
        <v>62</v>
      </c>
      <c r="D9063" t="s">
        <v>209</v>
      </c>
      <c r="E9063">
        <f t="shared" si="141"/>
        <v>6</v>
      </c>
      <c r="F9063">
        <v>1291</v>
      </c>
      <c r="G9063" t="s">
        <v>10</v>
      </c>
      <c r="H9063">
        <v>154</v>
      </c>
      <c r="I9063">
        <v>0</v>
      </c>
      <c r="J9063">
        <f>Table1[[#This Row],[Time_to_crack_in_seconds]]/60</f>
        <v>0</v>
      </c>
      <c r="K9063">
        <f>Table1[[#This Row],[Time_to_Crack_in_minutes]]/60</f>
        <v>0</v>
      </c>
    </row>
    <row r="9064" spans="1:11" x14ac:dyDescent="0.25">
      <c r="A9064" t="s">
        <v>3963</v>
      </c>
      <c r="B9064" t="s">
        <v>3964</v>
      </c>
      <c r="C9064">
        <v>63</v>
      </c>
      <c r="D9064" t="s">
        <v>1807</v>
      </c>
      <c r="E9064">
        <f t="shared" si="141"/>
        <v>8</v>
      </c>
      <c r="F9064">
        <v>1289</v>
      </c>
      <c r="G9064" t="s">
        <v>10</v>
      </c>
      <c r="I9064">
        <v>0</v>
      </c>
      <c r="J9064">
        <f>Table1[[#This Row],[Time_to_crack_in_seconds]]/60</f>
        <v>0</v>
      </c>
      <c r="K9064">
        <f>Table1[[#This Row],[Time_to_Crack_in_minutes]]/60</f>
        <v>0</v>
      </c>
    </row>
    <row r="9065" spans="1:11" x14ac:dyDescent="0.25">
      <c r="A9065" t="s">
        <v>3963</v>
      </c>
      <c r="B9065" t="s">
        <v>3964</v>
      </c>
      <c r="C9065">
        <v>64</v>
      </c>
      <c r="D9065" t="s">
        <v>126</v>
      </c>
      <c r="E9065">
        <f t="shared" si="141"/>
        <v>6</v>
      </c>
      <c r="F9065">
        <v>1233</v>
      </c>
      <c r="G9065" t="s">
        <v>10</v>
      </c>
      <c r="H9065">
        <v>28</v>
      </c>
      <c r="I9065">
        <v>0</v>
      </c>
      <c r="J9065">
        <f>Table1[[#This Row],[Time_to_crack_in_seconds]]/60</f>
        <v>0</v>
      </c>
      <c r="K9065">
        <f>Table1[[#This Row],[Time_to_Crack_in_minutes]]/60</f>
        <v>0</v>
      </c>
    </row>
    <row r="9066" spans="1:11" x14ac:dyDescent="0.25">
      <c r="A9066" t="s">
        <v>3963</v>
      </c>
      <c r="B9066" t="s">
        <v>3964</v>
      </c>
      <c r="C9066">
        <v>65</v>
      </c>
      <c r="D9066">
        <v>1111111111</v>
      </c>
      <c r="E9066">
        <f t="shared" si="141"/>
        <v>10</v>
      </c>
      <c r="F9066">
        <v>1197</v>
      </c>
      <c r="G9066" t="s">
        <v>10</v>
      </c>
      <c r="H9066">
        <v>114</v>
      </c>
      <c r="I9066">
        <v>0</v>
      </c>
      <c r="J9066">
        <f>Table1[[#This Row],[Time_to_crack_in_seconds]]/60</f>
        <v>0</v>
      </c>
      <c r="K9066">
        <f>Table1[[#This Row],[Time_to_Crack_in_minutes]]/60</f>
        <v>0</v>
      </c>
    </row>
    <row r="9067" spans="1:11" x14ac:dyDescent="0.25">
      <c r="A9067" t="s">
        <v>3963</v>
      </c>
      <c r="B9067" t="s">
        <v>3964</v>
      </c>
      <c r="C9067">
        <v>66</v>
      </c>
      <c r="D9067" t="s">
        <v>100</v>
      </c>
      <c r="E9067">
        <f t="shared" si="141"/>
        <v>8</v>
      </c>
      <c r="F9067">
        <v>1194</v>
      </c>
      <c r="G9067" t="s">
        <v>10</v>
      </c>
      <c r="H9067">
        <v>31</v>
      </c>
      <c r="I9067">
        <v>0</v>
      </c>
      <c r="J9067">
        <f>Table1[[#This Row],[Time_to_crack_in_seconds]]/60</f>
        <v>0</v>
      </c>
      <c r="K9067">
        <f>Table1[[#This Row],[Time_to_Crack_in_minutes]]/60</f>
        <v>0</v>
      </c>
    </row>
    <row r="9068" spans="1:11" x14ac:dyDescent="0.25">
      <c r="A9068" t="s">
        <v>3963</v>
      </c>
      <c r="B9068" t="s">
        <v>3964</v>
      </c>
      <c r="C9068">
        <v>67</v>
      </c>
      <c r="D9068" t="s">
        <v>1485</v>
      </c>
      <c r="E9068">
        <f t="shared" si="141"/>
        <v>9</v>
      </c>
      <c r="F9068">
        <v>1165</v>
      </c>
      <c r="G9068" t="s">
        <v>58</v>
      </c>
      <c r="H9068">
        <v>89</v>
      </c>
      <c r="I9068">
        <v>9</v>
      </c>
      <c r="J9068">
        <f>Table1[[#This Row],[Time_to_crack_in_seconds]]/60</f>
        <v>0.15</v>
      </c>
      <c r="K9068">
        <f>Table1[[#This Row],[Time_to_Crack_in_minutes]]/60</f>
        <v>2.5000000000000001E-3</v>
      </c>
    </row>
    <row r="9069" spans="1:11" x14ac:dyDescent="0.25">
      <c r="A9069" t="s">
        <v>3963</v>
      </c>
      <c r="B9069" t="s">
        <v>3964</v>
      </c>
      <c r="C9069">
        <v>68</v>
      </c>
      <c r="D9069" t="s">
        <v>96</v>
      </c>
      <c r="E9069">
        <f t="shared" si="141"/>
        <v>11</v>
      </c>
      <c r="F9069">
        <v>1157</v>
      </c>
      <c r="G9069" t="s">
        <v>10</v>
      </c>
      <c r="I9069">
        <v>0</v>
      </c>
      <c r="J9069">
        <f>Table1[[#This Row],[Time_to_crack_in_seconds]]/60</f>
        <v>0</v>
      </c>
      <c r="K9069">
        <f>Table1[[#This Row],[Time_to_Crack_in_minutes]]/60</f>
        <v>0</v>
      </c>
    </row>
    <row r="9070" spans="1:11" x14ac:dyDescent="0.25">
      <c r="A9070" t="s">
        <v>3963</v>
      </c>
      <c r="B9070" t="s">
        <v>3964</v>
      </c>
      <c r="C9070">
        <v>69</v>
      </c>
      <c r="D9070" t="s">
        <v>65</v>
      </c>
      <c r="E9070">
        <f t="shared" si="141"/>
        <v>8</v>
      </c>
      <c r="F9070">
        <v>1149</v>
      </c>
      <c r="G9070" t="s">
        <v>10</v>
      </c>
      <c r="I9070">
        <v>0</v>
      </c>
      <c r="J9070">
        <f>Table1[[#This Row],[Time_to_crack_in_seconds]]/60</f>
        <v>0</v>
      </c>
      <c r="K9070">
        <f>Table1[[#This Row],[Time_to_Crack_in_minutes]]/60</f>
        <v>0</v>
      </c>
    </row>
    <row r="9071" spans="1:11" x14ac:dyDescent="0.25">
      <c r="A9071" t="s">
        <v>3963</v>
      </c>
      <c r="B9071" t="s">
        <v>3964</v>
      </c>
      <c r="C9071">
        <v>70</v>
      </c>
      <c r="D9071" t="s">
        <v>1488</v>
      </c>
      <c r="E9071">
        <f t="shared" si="141"/>
        <v>8</v>
      </c>
      <c r="F9071">
        <v>1138</v>
      </c>
      <c r="G9071" t="s">
        <v>843</v>
      </c>
      <c r="H9071">
        <v>105</v>
      </c>
      <c r="I9071">
        <v>3600</v>
      </c>
      <c r="J9071">
        <f>Table1[[#This Row],[Time_to_crack_in_seconds]]/60</f>
        <v>60</v>
      </c>
      <c r="K9071">
        <f>Table1[[#This Row],[Time_to_Crack_in_minutes]]/60</f>
        <v>1</v>
      </c>
    </row>
    <row r="9072" spans="1:11" x14ac:dyDescent="0.25">
      <c r="A9072" t="s">
        <v>3963</v>
      </c>
      <c r="B9072" t="s">
        <v>3964</v>
      </c>
      <c r="C9072">
        <v>71</v>
      </c>
      <c r="D9072" t="s">
        <v>1487</v>
      </c>
      <c r="E9072">
        <f t="shared" si="141"/>
        <v>9</v>
      </c>
      <c r="F9072">
        <v>1137</v>
      </c>
      <c r="G9072" t="s">
        <v>13</v>
      </c>
      <c r="H9072">
        <v>104</v>
      </c>
      <c r="I9072">
        <v>10800</v>
      </c>
      <c r="J9072">
        <f>Table1[[#This Row],[Time_to_crack_in_seconds]]/60</f>
        <v>180</v>
      </c>
      <c r="K9072">
        <f>Table1[[#This Row],[Time_to_Crack_in_minutes]]/60</f>
        <v>3</v>
      </c>
    </row>
    <row r="9073" spans="1:11" x14ac:dyDescent="0.25">
      <c r="A9073" t="s">
        <v>3963</v>
      </c>
      <c r="B9073" t="s">
        <v>3964</v>
      </c>
      <c r="C9073">
        <v>72</v>
      </c>
      <c r="D9073" t="s">
        <v>1486</v>
      </c>
      <c r="E9073">
        <f t="shared" si="141"/>
        <v>8</v>
      </c>
      <c r="F9073">
        <v>1134</v>
      </c>
      <c r="G9073" t="s">
        <v>13</v>
      </c>
      <c r="H9073">
        <v>103</v>
      </c>
      <c r="I9073">
        <v>10800</v>
      </c>
      <c r="J9073">
        <f>Table1[[#This Row],[Time_to_crack_in_seconds]]/60</f>
        <v>180</v>
      </c>
      <c r="K9073">
        <f>Table1[[#This Row],[Time_to_Crack_in_minutes]]/60</f>
        <v>3</v>
      </c>
    </row>
    <row r="9074" spans="1:11" x14ac:dyDescent="0.25">
      <c r="A9074" t="s">
        <v>3963</v>
      </c>
      <c r="B9074" t="s">
        <v>3964</v>
      </c>
      <c r="C9074">
        <v>73</v>
      </c>
      <c r="D9074" t="s">
        <v>1490</v>
      </c>
      <c r="E9074">
        <f t="shared" si="141"/>
        <v>6</v>
      </c>
      <c r="F9074">
        <v>1134</v>
      </c>
      <c r="G9074" t="s">
        <v>47</v>
      </c>
      <c r="H9074">
        <v>106</v>
      </c>
      <c r="I9074">
        <v>5</v>
      </c>
      <c r="J9074">
        <f>Table1[[#This Row],[Time_to_crack_in_seconds]]/60</f>
        <v>8.3333333333333329E-2</v>
      </c>
      <c r="K9074">
        <f>Table1[[#This Row],[Time_to_Crack_in_minutes]]/60</f>
        <v>1.3888888888888887E-3</v>
      </c>
    </row>
    <row r="9075" spans="1:11" x14ac:dyDescent="0.25">
      <c r="A9075" t="s">
        <v>3963</v>
      </c>
      <c r="B9075" t="s">
        <v>3964</v>
      </c>
      <c r="C9075">
        <v>74</v>
      </c>
      <c r="D9075" t="s">
        <v>614</v>
      </c>
      <c r="E9075">
        <f t="shared" si="141"/>
        <v>7</v>
      </c>
      <c r="F9075">
        <v>1133</v>
      </c>
      <c r="G9075" t="s">
        <v>10</v>
      </c>
      <c r="H9075">
        <v>36</v>
      </c>
      <c r="I9075">
        <v>0</v>
      </c>
      <c r="J9075">
        <f>Table1[[#This Row],[Time_to_crack_in_seconds]]/60</f>
        <v>0</v>
      </c>
      <c r="K9075">
        <f>Table1[[#This Row],[Time_to_Crack_in_minutes]]/60</f>
        <v>0</v>
      </c>
    </row>
    <row r="9076" spans="1:11" x14ac:dyDescent="0.25">
      <c r="A9076" t="s">
        <v>3963</v>
      </c>
      <c r="B9076" t="s">
        <v>3964</v>
      </c>
      <c r="C9076">
        <v>75</v>
      </c>
      <c r="D9076">
        <v>123654</v>
      </c>
      <c r="E9076">
        <f t="shared" si="141"/>
        <v>6</v>
      </c>
      <c r="F9076">
        <v>1125</v>
      </c>
      <c r="G9076" t="s">
        <v>10</v>
      </c>
      <c r="H9076">
        <v>49</v>
      </c>
      <c r="I9076">
        <v>0</v>
      </c>
      <c r="J9076">
        <f>Table1[[#This Row],[Time_to_crack_in_seconds]]/60</f>
        <v>0</v>
      </c>
      <c r="K9076">
        <f>Table1[[#This Row],[Time_to_Crack_in_minutes]]/60</f>
        <v>0</v>
      </c>
    </row>
    <row r="9077" spans="1:11" x14ac:dyDescent="0.25">
      <c r="A9077" t="s">
        <v>3963</v>
      </c>
      <c r="B9077" t="s">
        <v>3964</v>
      </c>
      <c r="C9077">
        <v>76</v>
      </c>
      <c r="D9077" t="s">
        <v>831</v>
      </c>
      <c r="E9077">
        <f t="shared" si="141"/>
        <v>6</v>
      </c>
      <c r="F9077">
        <v>1125</v>
      </c>
      <c r="G9077" t="s">
        <v>10</v>
      </c>
      <c r="I9077">
        <v>0</v>
      </c>
      <c r="J9077">
        <f>Table1[[#This Row],[Time_to_crack_in_seconds]]/60</f>
        <v>0</v>
      </c>
      <c r="K9077">
        <f>Table1[[#This Row],[Time_to_Crack_in_minutes]]/60</f>
        <v>0</v>
      </c>
    </row>
    <row r="9078" spans="1:11" x14ac:dyDescent="0.25">
      <c r="A9078" t="s">
        <v>3963</v>
      </c>
      <c r="B9078" t="s">
        <v>3964</v>
      </c>
      <c r="C9078">
        <v>77</v>
      </c>
      <c r="D9078" t="s">
        <v>2696</v>
      </c>
      <c r="E9078">
        <f t="shared" si="141"/>
        <v>6</v>
      </c>
      <c r="F9078">
        <v>1116</v>
      </c>
      <c r="G9078" t="s">
        <v>10</v>
      </c>
      <c r="I9078">
        <v>0</v>
      </c>
      <c r="J9078">
        <f>Table1[[#This Row],[Time_to_crack_in_seconds]]/60</f>
        <v>0</v>
      </c>
      <c r="K9078">
        <f>Table1[[#This Row],[Time_to_Crack_in_minutes]]/60</f>
        <v>0</v>
      </c>
    </row>
    <row r="9079" spans="1:11" x14ac:dyDescent="0.25">
      <c r="A9079" t="s">
        <v>3963</v>
      </c>
      <c r="B9079" t="s">
        <v>3964</v>
      </c>
      <c r="C9079">
        <v>78</v>
      </c>
      <c r="D9079" t="s">
        <v>2392</v>
      </c>
      <c r="E9079">
        <f t="shared" si="141"/>
        <v>6</v>
      </c>
      <c r="F9079">
        <v>1063</v>
      </c>
      <c r="G9079" t="s">
        <v>10</v>
      </c>
      <c r="I9079">
        <v>0</v>
      </c>
      <c r="J9079">
        <f>Table1[[#This Row],[Time_to_crack_in_seconds]]/60</f>
        <v>0</v>
      </c>
      <c r="K9079">
        <f>Table1[[#This Row],[Time_to_Crack_in_minutes]]/60</f>
        <v>0</v>
      </c>
    </row>
    <row r="9080" spans="1:11" x14ac:dyDescent="0.25">
      <c r="A9080" t="s">
        <v>3963</v>
      </c>
      <c r="B9080" t="s">
        <v>3964</v>
      </c>
      <c r="C9080">
        <v>79</v>
      </c>
      <c r="D9080" t="s">
        <v>1783</v>
      </c>
      <c r="E9080">
        <f t="shared" si="141"/>
        <v>6</v>
      </c>
      <c r="F9080">
        <v>1030</v>
      </c>
      <c r="G9080" t="s">
        <v>10</v>
      </c>
      <c r="I9080">
        <v>0</v>
      </c>
      <c r="J9080">
        <f>Table1[[#This Row],[Time_to_crack_in_seconds]]/60</f>
        <v>0</v>
      </c>
      <c r="K9080">
        <f>Table1[[#This Row],[Time_to_Crack_in_minutes]]/60</f>
        <v>0</v>
      </c>
    </row>
    <row r="9081" spans="1:11" x14ac:dyDescent="0.25">
      <c r="A9081" t="s">
        <v>3963</v>
      </c>
      <c r="B9081" t="s">
        <v>3964</v>
      </c>
      <c r="C9081">
        <v>80</v>
      </c>
      <c r="D9081" t="s">
        <v>243</v>
      </c>
      <c r="E9081">
        <f t="shared" si="141"/>
        <v>8</v>
      </c>
      <c r="F9081">
        <v>1007</v>
      </c>
      <c r="G9081" t="s">
        <v>10</v>
      </c>
      <c r="H9081">
        <v>143</v>
      </c>
      <c r="I9081">
        <v>0</v>
      </c>
      <c r="J9081">
        <f>Table1[[#This Row],[Time_to_crack_in_seconds]]/60</f>
        <v>0</v>
      </c>
      <c r="K9081">
        <f>Table1[[#This Row],[Time_to_Crack_in_minutes]]/60</f>
        <v>0</v>
      </c>
    </row>
    <row r="9082" spans="1:11" x14ac:dyDescent="0.25">
      <c r="A9082" t="s">
        <v>3963</v>
      </c>
      <c r="B9082" t="s">
        <v>3964</v>
      </c>
      <c r="C9082">
        <v>81</v>
      </c>
      <c r="D9082">
        <v>1111111</v>
      </c>
      <c r="E9082">
        <f t="shared" si="141"/>
        <v>7</v>
      </c>
      <c r="F9082">
        <v>998</v>
      </c>
      <c r="G9082" t="s">
        <v>10</v>
      </c>
      <c r="H9082">
        <v>64</v>
      </c>
      <c r="I9082">
        <v>0</v>
      </c>
      <c r="J9082">
        <f>Table1[[#This Row],[Time_to_crack_in_seconds]]/60</f>
        <v>0</v>
      </c>
      <c r="K9082">
        <f>Table1[[#This Row],[Time_to_Crack_in_minutes]]/60</f>
        <v>0</v>
      </c>
    </row>
    <row r="9083" spans="1:11" x14ac:dyDescent="0.25">
      <c r="A9083" t="s">
        <v>3963</v>
      </c>
      <c r="B9083" t="s">
        <v>3964</v>
      </c>
      <c r="C9083">
        <v>82</v>
      </c>
      <c r="D9083">
        <v>102030</v>
      </c>
      <c r="E9083">
        <f t="shared" si="141"/>
        <v>6</v>
      </c>
      <c r="F9083">
        <v>990</v>
      </c>
      <c r="G9083" t="s">
        <v>10</v>
      </c>
      <c r="H9083">
        <v>119</v>
      </c>
      <c r="I9083">
        <v>0</v>
      </c>
      <c r="J9083">
        <f>Table1[[#This Row],[Time_to_crack_in_seconds]]/60</f>
        <v>0</v>
      </c>
      <c r="K9083">
        <f>Table1[[#This Row],[Time_to_Crack_in_minutes]]/60</f>
        <v>0</v>
      </c>
    </row>
    <row r="9084" spans="1:11" x14ac:dyDescent="0.25">
      <c r="A9084" t="s">
        <v>3963</v>
      </c>
      <c r="B9084" t="s">
        <v>3964</v>
      </c>
      <c r="C9084">
        <v>83</v>
      </c>
      <c r="D9084" t="s">
        <v>158</v>
      </c>
      <c r="E9084">
        <f t="shared" si="141"/>
        <v>6</v>
      </c>
      <c r="F9084">
        <v>982</v>
      </c>
      <c r="G9084" t="s">
        <v>10</v>
      </c>
      <c r="I9084">
        <v>0</v>
      </c>
      <c r="J9084">
        <f>Table1[[#This Row],[Time_to_crack_in_seconds]]/60</f>
        <v>0</v>
      </c>
      <c r="K9084">
        <f>Table1[[#This Row],[Time_to_Crack_in_minutes]]/60</f>
        <v>0</v>
      </c>
    </row>
    <row r="9085" spans="1:11" x14ac:dyDescent="0.25">
      <c r="A9085" t="s">
        <v>3963</v>
      </c>
      <c r="B9085" t="s">
        <v>3964</v>
      </c>
      <c r="C9085">
        <v>84</v>
      </c>
      <c r="D9085" t="s">
        <v>39</v>
      </c>
      <c r="E9085">
        <f t="shared" si="141"/>
        <v>8</v>
      </c>
      <c r="F9085">
        <v>981</v>
      </c>
      <c r="G9085" t="s">
        <v>10</v>
      </c>
      <c r="H9085">
        <v>65</v>
      </c>
      <c r="I9085">
        <v>0</v>
      </c>
      <c r="J9085">
        <f>Table1[[#This Row],[Time_to_crack_in_seconds]]/60</f>
        <v>0</v>
      </c>
      <c r="K9085">
        <f>Table1[[#This Row],[Time_to_Crack_in_minutes]]/60</f>
        <v>0</v>
      </c>
    </row>
    <row r="9086" spans="1:11" x14ac:dyDescent="0.25">
      <c r="A9086" t="s">
        <v>3963</v>
      </c>
      <c r="B9086" t="s">
        <v>3964</v>
      </c>
      <c r="C9086">
        <v>85</v>
      </c>
      <c r="D9086" t="s">
        <v>1480</v>
      </c>
      <c r="E9086">
        <f t="shared" si="141"/>
        <v>6</v>
      </c>
      <c r="F9086">
        <v>967</v>
      </c>
      <c r="G9086" t="s">
        <v>18</v>
      </c>
      <c r="I9086">
        <v>120</v>
      </c>
      <c r="J9086">
        <f>Table1[[#This Row],[Time_to_crack_in_seconds]]/60</f>
        <v>2</v>
      </c>
      <c r="K9086">
        <f>Table1[[#This Row],[Time_to_Crack_in_minutes]]/60</f>
        <v>3.3333333333333333E-2</v>
      </c>
    </row>
    <row r="9087" spans="1:11" x14ac:dyDescent="0.25">
      <c r="A9087" t="s">
        <v>3963</v>
      </c>
      <c r="B9087" t="s">
        <v>3964</v>
      </c>
      <c r="C9087">
        <v>86</v>
      </c>
      <c r="D9087" t="s">
        <v>204</v>
      </c>
      <c r="E9087">
        <f t="shared" si="141"/>
        <v>6</v>
      </c>
      <c r="F9087">
        <v>965</v>
      </c>
      <c r="G9087" t="s">
        <v>10</v>
      </c>
      <c r="H9087">
        <v>13</v>
      </c>
      <c r="I9087">
        <v>0</v>
      </c>
      <c r="J9087">
        <f>Table1[[#This Row],[Time_to_crack_in_seconds]]/60</f>
        <v>0</v>
      </c>
      <c r="K9087">
        <f>Table1[[#This Row],[Time_to_Crack_in_minutes]]/60</f>
        <v>0</v>
      </c>
    </row>
    <row r="9088" spans="1:11" x14ac:dyDescent="0.25">
      <c r="A9088" t="s">
        <v>3963</v>
      </c>
      <c r="B9088" t="s">
        <v>3964</v>
      </c>
      <c r="C9088">
        <v>87</v>
      </c>
      <c r="D9088">
        <v>12344321</v>
      </c>
      <c r="E9088">
        <f t="shared" si="141"/>
        <v>8</v>
      </c>
      <c r="F9088">
        <v>960</v>
      </c>
      <c r="G9088" t="s">
        <v>10</v>
      </c>
      <c r="H9088">
        <v>115</v>
      </c>
      <c r="I9088">
        <v>0</v>
      </c>
      <c r="J9088">
        <f>Table1[[#This Row],[Time_to_crack_in_seconds]]/60</f>
        <v>0</v>
      </c>
      <c r="K9088">
        <f>Table1[[#This Row],[Time_to_Crack_in_minutes]]/60</f>
        <v>0</v>
      </c>
    </row>
    <row r="9089" spans="1:11" x14ac:dyDescent="0.25">
      <c r="A9089" t="s">
        <v>3963</v>
      </c>
      <c r="B9089" t="s">
        <v>3964</v>
      </c>
      <c r="C9089">
        <v>88</v>
      </c>
      <c r="D9089" t="s">
        <v>1805</v>
      </c>
      <c r="E9089">
        <f t="shared" si="141"/>
        <v>6</v>
      </c>
      <c r="F9089">
        <v>945</v>
      </c>
      <c r="G9089" t="s">
        <v>10</v>
      </c>
      <c r="H9089">
        <v>172</v>
      </c>
      <c r="I9089">
        <v>0</v>
      </c>
      <c r="J9089">
        <f>Table1[[#This Row],[Time_to_crack_in_seconds]]/60</f>
        <v>0</v>
      </c>
      <c r="K9089">
        <f>Table1[[#This Row],[Time_to_Crack_in_minutes]]/60</f>
        <v>0</v>
      </c>
    </row>
    <row r="9090" spans="1:11" x14ac:dyDescent="0.25">
      <c r="A9090" t="s">
        <v>3963</v>
      </c>
      <c r="B9090" t="s">
        <v>3964</v>
      </c>
      <c r="C9090">
        <v>89</v>
      </c>
      <c r="D9090">
        <v>111222</v>
      </c>
      <c r="E9090">
        <f t="shared" si="141"/>
        <v>6</v>
      </c>
      <c r="F9090">
        <v>943</v>
      </c>
      <c r="G9090" t="s">
        <v>10</v>
      </c>
      <c r="H9090">
        <v>148</v>
      </c>
      <c r="I9090">
        <v>0</v>
      </c>
      <c r="J9090">
        <f>Table1[[#This Row],[Time_to_crack_in_seconds]]/60</f>
        <v>0</v>
      </c>
      <c r="K9090">
        <f>Table1[[#This Row],[Time_to_Crack_in_minutes]]/60</f>
        <v>0</v>
      </c>
    </row>
    <row r="9091" spans="1:11" x14ac:dyDescent="0.25">
      <c r="A9091" t="s">
        <v>3963</v>
      </c>
      <c r="B9091" t="s">
        <v>3964</v>
      </c>
      <c r="C9091">
        <v>90</v>
      </c>
      <c r="D9091" t="s">
        <v>3459</v>
      </c>
      <c r="E9091">
        <f t="shared" ref="E9091:E9154" si="142">LEN(D9091)</f>
        <v>6</v>
      </c>
      <c r="F9091">
        <v>943</v>
      </c>
      <c r="G9091" t="s">
        <v>18</v>
      </c>
      <c r="I9091">
        <v>120</v>
      </c>
      <c r="J9091">
        <f>Table1[[#This Row],[Time_to_crack_in_seconds]]/60</f>
        <v>2</v>
      </c>
      <c r="K9091">
        <f>Table1[[#This Row],[Time_to_Crack_in_minutes]]/60</f>
        <v>3.3333333333333333E-2</v>
      </c>
    </row>
    <row r="9092" spans="1:11" x14ac:dyDescent="0.25">
      <c r="A9092" t="s">
        <v>3963</v>
      </c>
      <c r="B9092" t="s">
        <v>3964</v>
      </c>
      <c r="C9092">
        <v>91</v>
      </c>
      <c r="D9092">
        <v>87654321</v>
      </c>
      <c r="E9092">
        <f t="shared" si="142"/>
        <v>8</v>
      </c>
      <c r="F9092">
        <v>940</v>
      </c>
      <c r="G9092" t="s">
        <v>10</v>
      </c>
      <c r="H9092">
        <v>177</v>
      </c>
      <c r="I9092">
        <v>0</v>
      </c>
      <c r="J9092">
        <f>Table1[[#This Row],[Time_to_crack_in_seconds]]/60</f>
        <v>0</v>
      </c>
      <c r="K9092">
        <f>Table1[[#This Row],[Time_to_Crack_in_minutes]]/60</f>
        <v>0</v>
      </c>
    </row>
    <row r="9093" spans="1:11" x14ac:dyDescent="0.25">
      <c r="A9093" t="s">
        <v>3963</v>
      </c>
      <c r="B9093" t="s">
        <v>3964</v>
      </c>
      <c r="C9093">
        <v>92</v>
      </c>
      <c r="D9093">
        <v>777777</v>
      </c>
      <c r="E9093">
        <f t="shared" si="142"/>
        <v>6</v>
      </c>
      <c r="F9093">
        <v>930</v>
      </c>
      <c r="G9093" t="s">
        <v>10</v>
      </c>
      <c r="H9093">
        <v>52</v>
      </c>
      <c r="I9093">
        <v>0</v>
      </c>
      <c r="J9093">
        <f>Table1[[#This Row],[Time_to_crack_in_seconds]]/60</f>
        <v>0</v>
      </c>
      <c r="K9093">
        <f>Table1[[#This Row],[Time_to_Crack_in_minutes]]/60</f>
        <v>0</v>
      </c>
    </row>
    <row r="9094" spans="1:11" x14ac:dyDescent="0.25">
      <c r="A9094" t="s">
        <v>3963</v>
      </c>
      <c r="B9094" t="s">
        <v>3964</v>
      </c>
      <c r="C9094">
        <v>93</v>
      </c>
      <c r="D9094">
        <v>888888</v>
      </c>
      <c r="E9094">
        <f t="shared" si="142"/>
        <v>6</v>
      </c>
      <c r="F9094">
        <v>929</v>
      </c>
      <c r="G9094" t="s">
        <v>10</v>
      </c>
      <c r="H9094">
        <v>59</v>
      </c>
      <c r="I9094">
        <v>0</v>
      </c>
      <c r="J9094">
        <f>Table1[[#This Row],[Time_to_crack_in_seconds]]/60</f>
        <v>0</v>
      </c>
      <c r="K9094">
        <f>Table1[[#This Row],[Time_to_Crack_in_minutes]]/60</f>
        <v>0</v>
      </c>
    </row>
    <row r="9095" spans="1:11" x14ac:dyDescent="0.25">
      <c r="A9095" t="s">
        <v>3963</v>
      </c>
      <c r="B9095" t="s">
        <v>3964</v>
      </c>
      <c r="C9095">
        <v>94</v>
      </c>
      <c r="D9095" t="s">
        <v>147</v>
      </c>
      <c r="E9095">
        <f t="shared" si="142"/>
        <v>7</v>
      </c>
      <c r="F9095">
        <v>928</v>
      </c>
      <c r="G9095" t="s">
        <v>54</v>
      </c>
      <c r="I9095">
        <v>1020</v>
      </c>
      <c r="J9095">
        <f>Table1[[#This Row],[Time_to_crack_in_seconds]]/60</f>
        <v>17</v>
      </c>
      <c r="K9095">
        <f>Table1[[#This Row],[Time_to_Crack_in_minutes]]/60</f>
        <v>0.28333333333333333</v>
      </c>
    </row>
    <row r="9096" spans="1:11" x14ac:dyDescent="0.25">
      <c r="A9096" t="s">
        <v>3963</v>
      </c>
      <c r="B9096" t="s">
        <v>3964</v>
      </c>
      <c r="C9096">
        <v>95</v>
      </c>
      <c r="D9096">
        <v>101010</v>
      </c>
      <c r="E9096">
        <f t="shared" si="142"/>
        <v>6</v>
      </c>
      <c r="F9096">
        <v>912</v>
      </c>
      <c r="G9096" t="s">
        <v>10</v>
      </c>
      <c r="H9096">
        <v>124</v>
      </c>
      <c r="I9096">
        <v>0</v>
      </c>
      <c r="J9096">
        <f>Table1[[#This Row],[Time_to_crack_in_seconds]]/60</f>
        <v>0</v>
      </c>
      <c r="K9096">
        <f>Table1[[#This Row],[Time_to_Crack_in_minutes]]/60</f>
        <v>0</v>
      </c>
    </row>
    <row r="9097" spans="1:11" x14ac:dyDescent="0.25">
      <c r="A9097" t="s">
        <v>3963</v>
      </c>
      <c r="B9097" t="s">
        <v>3964</v>
      </c>
      <c r="C9097">
        <v>96</v>
      </c>
      <c r="D9097" t="s">
        <v>1766</v>
      </c>
      <c r="E9097">
        <f t="shared" si="142"/>
        <v>6</v>
      </c>
      <c r="F9097">
        <v>907</v>
      </c>
      <c r="G9097" t="s">
        <v>18</v>
      </c>
      <c r="I9097">
        <v>120</v>
      </c>
      <c r="J9097">
        <f>Table1[[#This Row],[Time_to_crack_in_seconds]]/60</f>
        <v>2</v>
      </c>
      <c r="K9097">
        <f>Table1[[#This Row],[Time_to_Crack_in_minutes]]/60</f>
        <v>3.3333333333333333E-2</v>
      </c>
    </row>
    <row r="9098" spans="1:11" x14ac:dyDescent="0.25">
      <c r="A9098" t="s">
        <v>3963</v>
      </c>
      <c r="B9098" t="s">
        <v>3964</v>
      </c>
      <c r="C9098">
        <v>97</v>
      </c>
      <c r="D9098" t="s">
        <v>148</v>
      </c>
      <c r="E9098">
        <f t="shared" si="142"/>
        <v>6</v>
      </c>
      <c r="F9098">
        <v>906</v>
      </c>
      <c r="G9098" t="s">
        <v>10</v>
      </c>
      <c r="H9098">
        <v>82</v>
      </c>
      <c r="I9098">
        <v>0</v>
      </c>
      <c r="J9098">
        <f>Table1[[#This Row],[Time_to_crack_in_seconds]]/60</f>
        <v>0</v>
      </c>
      <c r="K9098">
        <f>Table1[[#This Row],[Time_to_Crack_in_minutes]]/60</f>
        <v>0</v>
      </c>
    </row>
    <row r="9099" spans="1:11" x14ac:dyDescent="0.25">
      <c r="A9099" t="s">
        <v>3963</v>
      </c>
      <c r="B9099" t="s">
        <v>3964</v>
      </c>
      <c r="C9099">
        <v>98</v>
      </c>
      <c r="D9099" t="s">
        <v>1915</v>
      </c>
      <c r="E9099">
        <f t="shared" si="142"/>
        <v>8</v>
      </c>
      <c r="F9099">
        <v>901</v>
      </c>
      <c r="G9099" t="s">
        <v>13</v>
      </c>
      <c r="I9099">
        <v>10800</v>
      </c>
      <c r="J9099">
        <f>Table1[[#This Row],[Time_to_crack_in_seconds]]/60</f>
        <v>180</v>
      </c>
      <c r="K9099">
        <f>Table1[[#This Row],[Time_to_Crack_in_minutes]]/60</f>
        <v>3</v>
      </c>
    </row>
    <row r="9100" spans="1:11" x14ac:dyDescent="0.25">
      <c r="A9100" t="s">
        <v>3963</v>
      </c>
      <c r="B9100" t="s">
        <v>3964</v>
      </c>
      <c r="C9100">
        <v>99</v>
      </c>
      <c r="D9100">
        <v>1234561</v>
      </c>
      <c r="E9100">
        <f t="shared" si="142"/>
        <v>7</v>
      </c>
      <c r="F9100">
        <v>900</v>
      </c>
      <c r="G9100" t="s">
        <v>109</v>
      </c>
      <c r="H9100">
        <v>125</v>
      </c>
      <c r="I9100">
        <v>1</v>
      </c>
      <c r="J9100">
        <f>Table1[[#This Row],[Time_to_crack_in_seconds]]/60</f>
        <v>1.6666666666666666E-2</v>
      </c>
      <c r="K9100">
        <f>Table1[[#This Row],[Time_to_Crack_in_minutes]]/60</f>
        <v>2.7777777777777778E-4</v>
      </c>
    </row>
    <row r="9101" spans="1:11" x14ac:dyDescent="0.25">
      <c r="A9101" t="s">
        <v>3963</v>
      </c>
      <c r="B9101" t="s">
        <v>3964</v>
      </c>
      <c r="C9101">
        <v>100</v>
      </c>
      <c r="D9101" t="s">
        <v>2965</v>
      </c>
      <c r="E9101">
        <f t="shared" si="142"/>
        <v>6</v>
      </c>
      <c r="F9101">
        <v>882</v>
      </c>
      <c r="G9101" t="s">
        <v>162</v>
      </c>
      <c r="I9101">
        <v>2</v>
      </c>
      <c r="J9101">
        <f>Table1[[#This Row],[Time_to_crack_in_seconds]]/60</f>
        <v>3.3333333333333333E-2</v>
      </c>
      <c r="K9101">
        <f>Table1[[#This Row],[Time_to_Crack_in_minutes]]/60</f>
        <v>5.5555555555555556E-4</v>
      </c>
    </row>
    <row r="9102" spans="1:11" x14ac:dyDescent="0.25">
      <c r="A9102" t="s">
        <v>3963</v>
      </c>
      <c r="B9102" t="s">
        <v>3964</v>
      </c>
      <c r="C9102">
        <v>101</v>
      </c>
      <c r="D9102" t="s">
        <v>3458</v>
      </c>
      <c r="E9102">
        <f t="shared" si="142"/>
        <v>8</v>
      </c>
      <c r="F9102">
        <v>875</v>
      </c>
      <c r="G9102" t="s">
        <v>13</v>
      </c>
      <c r="I9102">
        <v>10800</v>
      </c>
      <c r="J9102">
        <f>Table1[[#This Row],[Time_to_crack_in_seconds]]/60</f>
        <v>180</v>
      </c>
      <c r="K9102">
        <f>Table1[[#This Row],[Time_to_Crack_in_minutes]]/60</f>
        <v>3</v>
      </c>
    </row>
    <row r="9103" spans="1:11" x14ac:dyDescent="0.25">
      <c r="A9103" t="s">
        <v>3963</v>
      </c>
      <c r="B9103" t="s">
        <v>3964</v>
      </c>
      <c r="C9103">
        <v>102</v>
      </c>
      <c r="D9103" t="s">
        <v>1774</v>
      </c>
      <c r="E9103">
        <f t="shared" si="142"/>
        <v>6</v>
      </c>
      <c r="F9103">
        <v>875</v>
      </c>
      <c r="G9103" t="s">
        <v>18</v>
      </c>
      <c r="I9103">
        <v>120</v>
      </c>
      <c r="J9103">
        <f>Table1[[#This Row],[Time_to_crack_in_seconds]]/60</f>
        <v>2</v>
      </c>
      <c r="K9103">
        <f>Table1[[#This Row],[Time_to_Crack_in_minutes]]/60</f>
        <v>3.3333333333333333E-2</v>
      </c>
    </row>
    <row r="9104" spans="1:11" x14ac:dyDescent="0.25">
      <c r="A9104" t="s">
        <v>3963</v>
      </c>
      <c r="B9104" t="s">
        <v>3964</v>
      </c>
      <c r="C9104">
        <v>103</v>
      </c>
      <c r="D9104" t="s">
        <v>86</v>
      </c>
      <c r="E9104">
        <f t="shared" si="142"/>
        <v>6</v>
      </c>
      <c r="F9104">
        <v>868</v>
      </c>
      <c r="G9104" t="s">
        <v>10</v>
      </c>
      <c r="H9104">
        <v>79</v>
      </c>
      <c r="I9104">
        <v>0</v>
      </c>
      <c r="J9104">
        <f>Table1[[#This Row],[Time_to_crack_in_seconds]]/60</f>
        <v>0</v>
      </c>
      <c r="K9104">
        <f>Table1[[#This Row],[Time_to_Crack_in_minutes]]/60</f>
        <v>0</v>
      </c>
    </row>
    <row r="9105" spans="1:11" x14ac:dyDescent="0.25">
      <c r="A9105" t="s">
        <v>3963</v>
      </c>
      <c r="B9105" t="s">
        <v>3964</v>
      </c>
      <c r="C9105">
        <v>104</v>
      </c>
      <c r="D9105" t="s">
        <v>641</v>
      </c>
      <c r="E9105">
        <f t="shared" si="142"/>
        <v>9</v>
      </c>
      <c r="F9105">
        <v>844</v>
      </c>
      <c r="G9105" t="s">
        <v>10</v>
      </c>
      <c r="I9105">
        <v>0</v>
      </c>
      <c r="J9105">
        <f>Table1[[#This Row],[Time_to_crack_in_seconds]]/60</f>
        <v>0</v>
      </c>
      <c r="K9105">
        <f>Table1[[#This Row],[Time_to_Crack_in_minutes]]/60</f>
        <v>0</v>
      </c>
    </row>
    <row r="9106" spans="1:11" x14ac:dyDescent="0.25">
      <c r="A9106" t="s">
        <v>3963</v>
      </c>
      <c r="B9106" t="s">
        <v>3964</v>
      </c>
      <c r="C9106">
        <v>105</v>
      </c>
      <c r="D9106" t="s">
        <v>306</v>
      </c>
      <c r="E9106">
        <f t="shared" si="142"/>
        <v>6</v>
      </c>
      <c r="F9106">
        <v>842</v>
      </c>
      <c r="G9106" t="s">
        <v>10</v>
      </c>
      <c r="H9106">
        <v>80</v>
      </c>
      <c r="I9106">
        <v>0</v>
      </c>
      <c r="J9106">
        <f>Table1[[#This Row],[Time_to_crack_in_seconds]]/60</f>
        <v>0</v>
      </c>
      <c r="K9106">
        <f>Table1[[#This Row],[Time_to_Crack_in_minutes]]/60</f>
        <v>0</v>
      </c>
    </row>
    <row r="9107" spans="1:11" x14ac:dyDescent="0.25">
      <c r="A9107" t="s">
        <v>3963</v>
      </c>
      <c r="B9107" t="s">
        <v>3964</v>
      </c>
      <c r="C9107">
        <v>106</v>
      </c>
      <c r="D9107">
        <v>1111</v>
      </c>
      <c r="E9107">
        <f t="shared" si="142"/>
        <v>4</v>
      </c>
      <c r="F9107">
        <v>833</v>
      </c>
      <c r="G9107" t="s">
        <v>10</v>
      </c>
      <c r="H9107">
        <v>77</v>
      </c>
      <c r="I9107">
        <v>0</v>
      </c>
      <c r="J9107">
        <f>Table1[[#This Row],[Time_to_crack_in_seconds]]/60</f>
        <v>0</v>
      </c>
      <c r="K9107">
        <f>Table1[[#This Row],[Time_to_Crack_in_minutes]]/60</f>
        <v>0</v>
      </c>
    </row>
    <row r="9108" spans="1:11" x14ac:dyDescent="0.25">
      <c r="A9108" t="s">
        <v>3963</v>
      </c>
      <c r="B9108" t="s">
        <v>3964</v>
      </c>
      <c r="C9108">
        <v>107</v>
      </c>
      <c r="D9108" t="s">
        <v>334</v>
      </c>
      <c r="E9108">
        <f t="shared" si="142"/>
        <v>8</v>
      </c>
      <c r="F9108">
        <v>825</v>
      </c>
      <c r="G9108" t="s">
        <v>10</v>
      </c>
      <c r="H9108">
        <v>47</v>
      </c>
      <c r="I9108">
        <v>0</v>
      </c>
      <c r="J9108">
        <f>Table1[[#This Row],[Time_to_crack_in_seconds]]/60</f>
        <v>0</v>
      </c>
      <c r="K9108">
        <f>Table1[[#This Row],[Time_to_Crack_in_minutes]]/60</f>
        <v>0</v>
      </c>
    </row>
    <row r="9109" spans="1:11" x14ac:dyDescent="0.25">
      <c r="A9109" t="s">
        <v>3963</v>
      </c>
      <c r="B9109" t="s">
        <v>3964</v>
      </c>
      <c r="C9109">
        <v>108</v>
      </c>
      <c r="D9109" t="s">
        <v>71</v>
      </c>
      <c r="E9109">
        <f t="shared" si="142"/>
        <v>8</v>
      </c>
      <c r="F9109">
        <v>825</v>
      </c>
      <c r="G9109" t="s">
        <v>10</v>
      </c>
      <c r="I9109">
        <v>0</v>
      </c>
      <c r="J9109">
        <f>Table1[[#This Row],[Time_to_crack_in_seconds]]/60</f>
        <v>0</v>
      </c>
      <c r="K9109">
        <f>Table1[[#This Row],[Time_to_Crack_in_minutes]]/60</f>
        <v>0</v>
      </c>
    </row>
    <row r="9110" spans="1:11" x14ac:dyDescent="0.25">
      <c r="A9110" t="s">
        <v>3963</v>
      </c>
      <c r="B9110" t="s">
        <v>3964</v>
      </c>
      <c r="C9110">
        <v>109</v>
      </c>
      <c r="D9110" t="s">
        <v>308</v>
      </c>
      <c r="E9110">
        <f t="shared" si="142"/>
        <v>10</v>
      </c>
      <c r="F9110">
        <v>814</v>
      </c>
      <c r="G9110" t="s">
        <v>10</v>
      </c>
      <c r="H9110">
        <v>21</v>
      </c>
      <c r="I9110">
        <v>0</v>
      </c>
      <c r="J9110">
        <f>Table1[[#This Row],[Time_to_crack_in_seconds]]/60</f>
        <v>0</v>
      </c>
      <c r="K9110">
        <f>Table1[[#This Row],[Time_to_Crack_in_minutes]]/60</f>
        <v>0</v>
      </c>
    </row>
    <row r="9111" spans="1:11" x14ac:dyDescent="0.25">
      <c r="A9111" t="s">
        <v>3963</v>
      </c>
      <c r="B9111" t="s">
        <v>3964</v>
      </c>
      <c r="C9111">
        <v>110</v>
      </c>
      <c r="D9111">
        <v>12345678910</v>
      </c>
      <c r="E9111">
        <f t="shared" si="142"/>
        <v>11</v>
      </c>
      <c r="F9111">
        <v>812</v>
      </c>
      <c r="G9111" t="s">
        <v>10</v>
      </c>
      <c r="H9111">
        <v>113</v>
      </c>
      <c r="I9111">
        <v>0</v>
      </c>
      <c r="J9111">
        <f>Table1[[#This Row],[Time_to_crack_in_seconds]]/60</f>
        <v>0</v>
      </c>
      <c r="K9111">
        <f>Table1[[#This Row],[Time_to_Crack_in_minutes]]/60</f>
        <v>0</v>
      </c>
    </row>
    <row r="9112" spans="1:11" x14ac:dyDescent="0.25">
      <c r="A9112" t="s">
        <v>3963</v>
      </c>
      <c r="B9112" t="s">
        <v>3964</v>
      </c>
      <c r="C9112">
        <v>111</v>
      </c>
      <c r="D9112" t="s">
        <v>1426</v>
      </c>
      <c r="E9112">
        <f t="shared" si="142"/>
        <v>7</v>
      </c>
      <c r="F9112">
        <v>812</v>
      </c>
      <c r="G9112" t="s">
        <v>54</v>
      </c>
      <c r="I9112">
        <v>1020</v>
      </c>
      <c r="J9112">
        <f>Table1[[#This Row],[Time_to_crack_in_seconds]]/60</f>
        <v>17</v>
      </c>
      <c r="K9112">
        <f>Table1[[#This Row],[Time_to_Crack_in_minutes]]/60</f>
        <v>0.28333333333333333</v>
      </c>
    </row>
    <row r="9113" spans="1:11" x14ac:dyDescent="0.25">
      <c r="A9113" t="s">
        <v>3963</v>
      </c>
      <c r="B9113" t="s">
        <v>3964</v>
      </c>
      <c r="C9113">
        <v>112</v>
      </c>
      <c r="D9113" t="s">
        <v>3482</v>
      </c>
      <c r="E9113">
        <f t="shared" si="142"/>
        <v>7</v>
      </c>
      <c r="F9113">
        <v>804</v>
      </c>
      <c r="G9113" t="s">
        <v>54</v>
      </c>
      <c r="I9113">
        <v>1020</v>
      </c>
      <c r="J9113">
        <f>Table1[[#This Row],[Time_to_crack_in_seconds]]/60</f>
        <v>17</v>
      </c>
      <c r="K9113">
        <f>Table1[[#This Row],[Time_to_Crack_in_minutes]]/60</f>
        <v>0.28333333333333333</v>
      </c>
    </row>
    <row r="9114" spans="1:11" x14ac:dyDescent="0.25">
      <c r="A9114" t="s">
        <v>3963</v>
      </c>
      <c r="B9114" t="s">
        <v>3964</v>
      </c>
      <c r="C9114">
        <v>113</v>
      </c>
      <c r="D9114">
        <v>88888888</v>
      </c>
      <c r="E9114">
        <f t="shared" si="142"/>
        <v>8</v>
      </c>
      <c r="F9114">
        <v>801</v>
      </c>
      <c r="G9114" t="s">
        <v>10</v>
      </c>
      <c r="H9114">
        <v>55</v>
      </c>
      <c r="I9114">
        <v>0</v>
      </c>
      <c r="J9114">
        <f>Table1[[#This Row],[Time_to_crack_in_seconds]]/60</f>
        <v>0</v>
      </c>
      <c r="K9114">
        <f>Table1[[#This Row],[Time_to_Crack_in_minutes]]/60</f>
        <v>0</v>
      </c>
    </row>
    <row r="9115" spans="1:11" x14ac:dyDescent="0.25">
      <c r="A9115" t="s">
        <v>3963</v>
      </c>
      <c r="B9115" t="s">
        <v>3964</v>
      </c>
      <c r="C9115">
        <v>114</v>
      </c>
      <c r="D9115" t="s">
        <v>820</v>
      </c>
      <c r="E9115">
        <f t="shared" si="142"/>
        <v>7</v>
      </c>
      <c r="F9115">
        <v>795</v>
      </c>
      <c r="G9115" t="s">
        <v>10</v>
      </c>
      <c r="I9115">
        <v>0</v>
      </c>
      <c r="J9115">
        <f>Table1[[#This Row],[Time_to_crack_in_seconds]]/60</f>
        <v>0</v>
      </c>
      <c r="K9115">
        <f>Table1[[#This Row],[Time_to_Crack_in_minutes]]/60</f>
        <v>0</v>
      </c>
    </row>
    <row r="9116" spans="1:11" x14ac:dyDescent="0.25">
      <c r="A9116" t="s">
        <v>3963</v>
      </c>
      <c r="B9116" t="s">
        <v>3964</v>
      </c>
      <c r="C9116">
        <v>115</v>
      </c>
      <c r="D9116" t="s">
        <v>3969</v>
      </c>
      <c r="E9116">
        <f t="shared" si="142"/>
        <v>9</v>
      </c>
      <c r="F9116">
        <v>795</v>
      </c>
      <c r="G9116" t="s">
        <v>162</v>
      </c>
      <c r="I9116">
        <v>2</v>
      </c>
      <c r="J9116">
        <f>Table1[[#This Row],[Time_to_crack_in_seconds]]/60</f>
        <v>3.3333333333333333E-2</v>
      </c>
      <c r="K9116">
        <f>Table1[[#This Row],[Time_to_Crack_in_minutes]]/60</f>
        <v>5.5555555555555556E-4</v>
      </c>
    </row>
    <row r="9117" spans="1:11" x14ac:dyDescent="0.25">
      <c r="A9117" t="s">
        <v>3963</v>
      </c>
      <c r="B9117" t="s">
        <v>3964</v>
      </c>
      <c r="C9117">
        <v>116</v>
      </c>
      <c r="D9117">
        <v>11111</v>
      </c>
      <c r="E9117">
        <f t="shared" si="142"/>
        <v>5</v>
      </c>
      <c r="F9117">
        <v>794</v>
      </c>
      <c r="G9117" t="s">
        <v>10</v>
      </c>
      <c r="H9117">
        <v>71</v>
      </c>
      <c r="I9117">
        <v>0</v>
      </c>
      <c r="J9117">
        <f>Table1[[#This Row],[Time_to_crack_in_seconds]]/60</f>
        <v>0</v>
      </c>
      <c r="K9117">
        <f>Table1[[#This Row],[Time_to_Crack_in_minutes]]/60</f>
        <v>0</v>
      </c>
    </row>
    <row r="9118" spans="1:11" x14ac:dyDescent="0.25">
      <c r="A9118" t="s">
        <v>3963</v>
      </c>
      <c r="B9118" t="s">
        <v>3964</v>
      </c>
      <c r="C9118">
        <v>117</v>
      </c>
      <c r="D9118" t="s">
        <v>2858</v>
      </c>
      <c r="E9118">
        <f t="shared" si="142"/>
        <v>7</v>
      </c>
      <c r="F9118">
        <v>771</v>
      </c>
      <c r="G9118" t="s">
        <v>54</v>
      </c>
      <c r="I9118">
        <v>1020</v>
      </c>
      <c r="J9118">
        <f>Table1[[#This Row],[Time_to_crack_in_seconds]]/60</f>
        <v>17</v>
      </c>
      <c r="K9118">
        <f>Table1[[#This Row],[Time_to_Crack_in_minutes]]/60</f>
        <v>0.28333333333333333</v>
      </c>
    </row>
    <row r="9119" spans="1:11" x14ac:dyDescent="0.25">
      <c r="A9119" t="s">
        <v>3963</v>
      </c>
      <c r="B9119" t="s">
        <v>3964</v>
      </c>
      <c r="C9119">
        <v>118</v>
      </c>
      <c r="D9119" t="s">
        <v>25</v>
      </c>
      <c r="E9119">
        <f t="shared" si="142"/>
        <v>8</v>
      </c>
      <c r="F9119">
        <v>769</v>
      </c>
      <c r="G9119" t="s">
        <v>10</v>
      </c>
      <c r="H9119">
        <v>61</v>
      </c>
      <c r="I9119">
        <v>0</v>
      </c>
      <c r="J9119">
        <f>Table1[[#This Row],[Time_to_crack_in_seconds]]/60</f>
        <v>0</v>
      </c>
      <c r="K9119">
        <f>Table1[[#This Row],[Time_to_Crack_in_minutes]]/60</f>
        <v>0</v>
      </c>
    </row>
    <row r="9120" spans="1:11" x14ac:dyDescent="0.25">
      <c r="A9120" t="s">
        <v>3963</v>
      </c>
      <c r="B9120" t="s">
        <v>3964</v>
      </c>
      <c r="C9120">
        <v>119</v>
      </c>
      <c r="D9120" t="s">
        <v>257</v>
      </c>
      <c r="E9120">
        <f t="shared" si="142"/>
        <v>7</v>
      </c>
      <c r="F9120">
        <v>765</v>
      </c>
      <c r="G9120" t="s">
        <v>10</v>
      </c>
      <c r="H9120">
        <v>78</v>
      </c>
      <c r="I9120">
        <v>0</v>
      </c>
      <c r="J9120">
        <f>Table1[[#This Row],[Time_to_crack_in_seconds]]/60</f>
        <v>0</v>
      </c>
      <c r="K9120">
        <f>Table1[[#This Row],[Time_to_Crack_in_minutes]]/60</f>
        <v>0</v>
      </c>
    </row>
    <row r="9121" spans="1:11" x14ac:dyDescent="0.25">
      <c r="A9121" t="s">
        <v>3963</v>
      </c>
      <c r="B9121" t="s">
        <v>3964</v>
      </c>
      <c r="C9121">
        <v>120</v>
      </c>
      <c r="D9121" t="s">
        <v>1829</v>
      </c>
      <c r="E9121">
        <f t="shared" si="142"/>
        <v>5</v>
      </c>
      <c r="F9121">
        <v>764</v>
      </c>
      <c r="G9121" t="s">
        <v>52</v>
      </c>
      <c r="I9121">
        <v>10</v>
      </c>
      <c r="J9121">
        <f>Table1[[#This Row],[Time_to_crack_in_seconds]]/60</f>
        <v>0.16666666666666666</v>
      </c>
      <c r="K9121">
        <f>Table1[[#This Row],[Time_to_Crack_in_minutes]]/60</f>
        <v>2.7777777777777775E-3</v>
      </c>
    </row>
    <row r="9122" spans="1:11" x14ac:dyDescent="0.25">
      <c r="A9122" t="s">
        <v>3963</v>
      </c>
      <c r="B9122" t="s">
        <v>3964</v>
      </c>
      <c r="C9122">
        <v>121</v>
      </c>
      <c r="D9122">
        <v>1122334455</v>
      </c>
      <c r="E9122">
        <f t="shared" si="142"/>
        <v>10</v>
      </c>
      <c r="F9122">
        <v>763</v>
      </c>
      <c r="G9122" t="s">
        <v>10</v>
      </c>
      <c r="I9122">
        <v>0</v>
      </c>
      <c r="J9122">
        <f>Table1[[#This Row],[Time_to_crack_in_seconds]]/60</f>
        <v>0</v>
      </c>
      <c r="K9122">
        <f>Table1[[#This Row],[Time_to_Crack_in_minutes]]/60</f>
        <v>0</v>
      </c>
    </row>
    <row r="9123" spans="1:11" x14ac:dyDescent="0.25">
      <c r="A9123" t="s">
        <v>3963</v>
      </c>
      <c r="B9123" t="s">
        <v>3964</v>
      </c>
      <c r="C9123">
        <v>122</v>
      </c>
      <c r="D9123" t="s">
        <v>2932</v>
      </c>
      <c r="E9123">
        <f t="shared" si="142"/>
        <v>6</v>
      </c>
      <c r="F9123">
        <v>761</v>
      </c>
      <c r="G9123" t="s">
        <v>10</v>
      </c>
      <c r="I9123">
        <v>0</v>
      </c>
      <c r="J9123">
        <f>Table1[[#This Row],[Time_to_crack_in_seconds]]/60</f>
        <v>0</v>
      </c>
      <c r="K9123">
        <f>Table1[[#This Row],[Time_to_Crack_in_minutes]]/60</f>
        <v>0</v>
      </c>
    </row>
    <row r="9124" spans="1:11" x14ac:dyDescent="0.25">
      <c r="A9124" t="s">
        <v>3963</v>
      </c>
      <c r="B9124" t="s">
        <v>3964</v>
      </c>
      <c r="C9124">
        <v>123</v>
      </c>
      <c r="D9124" t="s">
        <v>254</v>
      </c>
      <c r="E9124">
        <f t="shared" si="142"/>
        <v>8</v>
      </c>
      <c r="F9124">
        <v>752</v>
      </c>
      <c r="G9124" t="s">
        <v>10</v>
      </c>
      <c r="H9124">
        <v>163</v>
      </c>
      <c r="I9124">
        <v>0</v>
      </c>
      <c r="J9124">
        <f>Table1[[#This Row],[Time_to_crack_in_seconds]]/60</f>
        <v>0</v>
      </c>
      <c r="K9124">
        <f>Table1[[#This Row],[Time_to_Crack_in_minutes]]/60</f>
        <v>0</v>
      </c>
    </row>
    <row r="9125" spans="1:11" x14ac:dyDescent="0.25">
      <c r="A9125" t="s">
        <v>3963</v>
      </c>
      <c r="B9125" t="s">
        <v>3964</v>
      </c>
      <c r="C9125">
        <v>124</v>
      </c>
      <c r="D9125">
        <v>333333</v>
      </c>
      <c r="E9125">
        <f t="shared" si="142"/>
        <v>6</v>
      </c>
      <c r="F9125">
        <v>746</v>
      </c>
      <c r="G9125" t="s">
        <v>10</v>
      </c>
      <c r="I9125">
        <v>0</v>
      </c>
      <c r="J9125">
        <f>Table1[[#This Row],[Time_to_crack_in_seconds]]/60</f>
        <v>0</v>
      </c>
      <c r="K9125">
        <f>Table1[[#This Row],[Time_to_Crack_in_minutes]]/60</f>
        <v>0</v>
      </c>
    </row>
    <row r="9126" spans="1:11" x14ac:dyDescent="0.25">
      <c r="A9126" t="s">
        <v>3963</v>
      </c>
      <c r="B9126" t="s">
        <v>3964</v>
      </c>
      <c r="C9126">
        <v>125</v>
      </c>
      <c r="D9126" t="s">
        <v>1763</v>
      </c>
      <c r="E9126">
        <f t="shared" si="142"/>
        <v>8</v>
      </c>
      <c r="F9126">
        <v>743</v>
      </c>
      <c r="G9126" t="s">
        <v>13</v>
      </c>
      <c r="I9126">
        <v>10800</v>
      </c>
      <c r="J9126">
        <f>Table1[[#This Row],[Time_to_crack_in_seconds]]/60</f>
        <v>180</v>
      </c>
      <c r="K9126">
        <f>Table1[[#This Row],[Time_to_Crack_in_minutes]]/60</f>
        <v>3</v>
      </c>
    </row>
    <row r="9127" spans="1:11" x14ac:dyDescent="0.25">
      <c r="A9127" t="s">
        <v>3963</v>
      </c>
      <c r="B9127" t="s">
        <v>3964</v>
      </c>
      <c r="C9127">
        <v>126</v>
      </c>
      <c r="D9127" t="s">
        <v>3465</v>
      </c>
      <c r="E9127">
        <f t="shared" si="142"/>
        <v>8</v>
      </c>
      <c r="F9127">
        <v>739</v>
      </c>
      <c r="G9127" t="s">
        <v>54</v>
      </c>
      <c r="I9127">
        <v>1020</v>
      </c>
      <c r="J9127">
        <f>Table1[[#This Row],[Time_to_crack_in_seconds]]/60</f>
        <v>17</v>
      </c>
      <c r="K9127">
        <f>Table1[[#This Row],[Time_to_Crack_in_minutes]]/60</f>
        <v>0.28333333333333333</v>
      </c>
    </row>
    <row r="9128" spans="1:11" x14ac:dyDescent="0.25">
      <c r="A9128" t="s">
        <v>3963</v>
      </c>
      <c r="B9128" t="s">
        <v>3964</v>
      </c>
      <c r="C9128">
        <v>127</v>
      </c>
      <c r="D9128" t="s">
        <v>632</v>
      </c>
      <c r="E9128">
        <f t="shared" si="142"/>
        <v>6</v>
      </c>
      <c r="F9128">
        <v>739</v>
      </c>
      <c r="G9128" t="s">
        <v>10</v>
      </c>
      <c r="I9128">
        <v>0</v>
      </c>
      <c r="J9128">
        <f>Table1[[#This Row],[Time_to_crack_in_seconds]]/60</f>
        <v>0</v>
      </c>
      <c r="K9128">
        <f>Table1[[#This Row],[Time_to_Crack_in_minutes]]/60</f>
        <v>0</v>
      </c>
    </row>
    <row r="9129" spans="1:11" x14ac:dyDescent="0.25">
      <c r="A9129" t="s">
        <v>3963</v>
      </c>
      <c r="B9129" t="s">
        <v>3964</v>
      </c>
      <c r="C9129">
        <v>128</v>
      </c>
      <c r="D9129">
        <v>159753</v>
      </c>
      <c r="E9129">
        <f t="shared" si="142"/>
        <v>6</v>
      </c>
      <c r="F9129">
        <v>734</v>
      </c>
      <c r="G9129" t="s">
        <v>10</v>
      </c>
      <c r="H9129">
        <v>44</v>
      </c>
      <c r="I9129">
        <v>0</v>
      </c>
      <c r="J9129">
        <f>Table1[[#This Row],[Time_to_crack_in_seconds]]/60</f>
        <v>0</v>
      </c>
      <c r="K9129">
        <f>Table1[[#This Row],[Time_to_Crack_in_minutes]]/60</f>
        <v>0</v>
      </c>
    </row>
    <row r="9130" spans="1:11" x14ac:dyDescent="0.25">
      <c r="A9130" t="s">
        <v>3963</v>
      </c>
      <c r="B9130" t="s">
        <v>3964</v>
      </c>
      <c r="C9130">
        <v>129</v>
      </c>
      <c r="D9130" t="s">
        <v>3461</v>
      </c>
      <c r="E9130">
        <f t="shared" si="142"/>
        <v>8</v>
      </c>
      <c r="F9130">
        <v>729</v>
      </c>
      <c r="G9130" t="s">
        <v>13</v>
      </c>
      <c r="I9130">
        <v>10800</v>
      </c>
      <c r="J9130">
        <f>Table1[[#This Row],[Time_to_crack_in_seconds]]/60</f>
        <v>180</v>
      </c>
      <c r="K9130">
        <f>Table1[[#This Row],[Time_to_Crack_in_minutes]]/60</f>
        <v>3</v>
      </c>
    </row>
    <row r="9131" spans="1:11" x14ac:dyDescent="0.25">
      <c r="A9131" t="s">
        <v>3963</v>
      </c>
      <c r="B9131" t="s">
        <v>3964</v>
      </c>
      <c r="C9131">
        <v>130</v>
      </c>
      <c r="D9131">
        <v>789456</v>
      </c>
      <c r="E9131">
        <f t="shared" si="142"/>
        <v>6</v>
      </c>
      <c r="F9131">
        <v>727</v>
      </c>
      <c r="G9131" t="s">
        <v>10</v>
      </c>
      <c r="H9131">
        <v>70</v>
      </c>
      <c r="I9131">
        <v>0</v>
      </c>
      <c r="J9131">
        <f>Table1[[#This Row],[Time_to_crack_in_seconds]]/60</f>
        <v>0</v>
      </c>
      <c r="K9131">
        <f>Table1[[#This Row],[Time_to_Crack_in_minutes]]/60</f>
        <v>0</v>
      </c>
    </row>
    <row r="9132" spans="1:11" x14ac:dyDescent="0.25">
      <c r="A9132" t="s">
        <v>3963</v>
      </c>
      <c r="B9132" t="s">
        <v>3964</v>
      </c>
      <c r="C9132">
        <v>131</v>
      </c>
      <c r="D9132" t="s">
        <v>3970</v>
      </c>
      <c r="E9132">
        <f t="shared" si="142"/>
        <v>5</v>
      </c>
      <c r="F9132">
        <v>717</v>
      </c>
      <c r="G9132" t="s">
        <v>52</v>
      </c>
      <c r="I9132">
        <v>10</v>
      </c>
      <c r="J9132">
        <f>Table1[[#This Row],[Time_to_crack_in_seconds]]/60</f>
        <v>0.16666666666666666</v>
      </c>
      <c r="K9132">
        <f>Table1[[#This Row],[Time_to_Crack_in_minutes]]/60</f>
        <v>2.7777777777777775E-3</v>
      </c>
    </row>
    <row r="9133" spans="1:11" x14ac:dyDescent="0.25">
      <c r="A9133" t="s">
        <v>3963</v>
      </c>
      <c r="B9133" t="s">
        <v>3964</v>
      </c>
      <c r="C9133">
        <v>132</v>
      </c>
      <c r="D9133" t="s">
        <v>1768</v>
      </c>
      <c r="E9133">
        <f t="shared" si="142"/>
        <v>10</v>
      </c>
      <c r="F9133">
        <v>706</v>
      </c>
      <c r="G9133" t="s">
        <v>162</v>
      </c>
      <c r="I9133">
        <v>2</v>
      </c>
      <c r="J9133">
        <f>Table1[[#This Row],[Time_to_crack_in_seconds]]/60</f>
        <v>3.3333333333333333E-2</v>
      </c>
      <c r="K9133">
        <f>Table1[[#This Row],[Time_to_Crack_in_minutes]]/60</f>
        <v>5.5555555555555556E-4</v>
      </c>
    </row>
    <row r="9134" spans="1:11" x14ac:dyDescent="0.25">
      <c r="A9134" t="s">
        <v>3963</v>
      </c>
      <c r="B9134" t="s">
        <v>3964</v>
      </c>
      <c r="C9134">
        <v>133</v>
      </c>
      <c r="D9134" t="s">
        <v>1762</v>
      </c>
      <c r="E9134">
        <f t="shared" si="142"/>
        <v>6</v>
      </c>
      <c r="F9134">
        <v>702</v>
      </c>
      <c r="G9134" t="s">
        <v>18</v>
      </c>
      <c r="I9134">
        <v>120</v>
      </c>
      <c r="J9134">
        <f>Table1[[#This Row],[Time_to_crack_in_seconds]]/60</f>
        <v>2</v>
      </c>
      <c r="K9134">
        <f>Table1[[#This Row],[Time_to_Crack_in_minutes]]/60</f>
        <v>3.3333333333333333E-2</v>
      </c>
    </row>
    <row r="9135" spans="1:11" x14ac:dyDescent="0.25">
      <c r="A9135" t="s">
        <v>3963</v>
      </c>
      <c r="B9135" t="s">
        <v>3964</v>
      </c>
      <c r="C9135">
        <v>134</v>
      </c>
      <c r="D9135">
        <v>12121212</v>
      </c>
      <c r="E9135">
        <f t="shared" si="142"/>
        <v>8</v>
      </c>
      <c r="F9135">
        <v>697</v>
      </c>
      <c r="G9135" t="s">
        <v>10</v>
      </c>
      <c r="I9135">
        <v>0</v>
      </c>
      <c r="J9135">
        <f>Table1[[#This Row],[Time_to_crack_in_seconds]]/60</f>
        <v>0</v>
      </c>
      <c r="K9135">
        <f>Table1[[#This Row],[Time_to_Crack_in_minutes]]/60</f>
        <v>0</v>
      </c>
    </row>
    <row r="9136" spans="1:11" x14ac:dyDescent="0.25">
      <c r="A9136" t="s">
        <v>3963</v>
      </c>
      <c r="B9136" t="s">
        <v>3964</v>
      </c>
      <c r="C9136">
        <v>135</v>
      </c>
      <c r="D9136" t="s">
        <v>43</v>
      </c>
      <c r="E9136">
        <f t="shared" si="142"/>
        <v>6</v>
      </c>
      <c r="F9136">
        <v>695</v>
      </c>
      <c r="G9136" t="s">
        <v>10</v>
      </c>
      <c r="H9136">
        <v>50</v>
      </c>
      <c r="I9136">
        <v>0</v>
      </c>
      <c r="J9136">
        <f>Table1[[#This Row],[Time_to_crack_in_seconds]]/60</f>
        <v>0</v>
      </c>
      <c r="K9136">
        <f>Table1[[#This Row],[Time_to_Crack_in_minutes]]/60</f>
        <v>0</v>
      </c>
    </row>
    <row r="9137" spans="1:11" x14ac:dyDescent="0.25">
      <c r="A9137" t="s">
        <v>3963</v>
      </c>
      <c r="B9137" t="s">
        <v>3964</v>
      </c>
      <c r="C9137">
        <v>136</v>
      </c>
      <c r="D9137" t="s">
        <v>125</v>
      </c>
      <c r="E9137">
        <f t="shared" si="142"/>
        <v>8</v>
      </c>
      <c r="F9137">
        <v>694</v>
      </c>
      <c r="G9137" t="s">
        <v>10</v>
      </c>
      <c r="I9137">
        <v>0</v>
      </c>
      <c r="J9137">
        <f>Table1[[#This Row],[Time_to_crack_in_seconds]]/60</f>
        <v>0</v>
      </c>
      <c r="K9137">
        <f>Table1[[#This Row],[Time_to_Crack_in_minutes]]/60</f>
        <v>0</v>
      </c>
    </row>
    <row r="9138" spans="1:11" x14ac:dyDescent="0.25">
      <c r="A9138" t="s">
        <v>3963</v>
      </c>
      <c r="B9138" t="s">
        <v>3964</v>
      </c>
      <c r="C9138">
        <v>137</v>
      </c>
      <c r="D9138" t="s">
        <v>92</v>
      </c>
      <c r="E9138">
        <f t="shared" si="142"/>
        <v>7</v>
      </c>
      <c r="F9138">
        <v>693</v>
      </c>
      <c r="G9138" t="s">
        <v>10</v>
      </c>
      <c r="H9138">
        <v>56</v>
      </c>
      <c r="I9138">
        <v>0</v>
      </c>
      <c r="J9138">
        <f>Table1[[#This Row],[Time_to_crack_in_seconds]]/60</f>
        <v>0</v>
      </c>
      <c r="K9138">
        <f>Table1[[#This Row],[Time_to_Crack_in_minutes]]/60</f>
        <v>0</v>
      </c>
    </row>
    <row r="9139" spans="1:11" x14ac:dyDescent="0.25">
      <c r="A9139" t="s">
        <v>3963</v>
      </c>
      <c r="B9139" t="s">
        <v>3964</v>
      </c>
      <c r="C9139">
        <v>138</v>
      </c>
      <c r="D9139" t="s">
        <v>1765</v>
      </c>
      <c r="E9139">
        <f t="shared" si="142"/>
        <v>9</v>
      </c>
      <c r="F9139">
        <v>683</v>
      </c>
      <c r="G9139" t="s">
        <v>82</v>
      </c>
      <c r="I9139">
        <v>86400</v>
      </c>
      <c r="J9139">
        <f>Table1[[#This Row],[Time_to_crack_in_seconds]]/60</f>
        <v>1440</v>
      </c>
      <c r="K9139">
        <f>Table1[[#This Row],[Time_to_Crack_in_minutes]]/60</f>
        <v>24</v>
      </c>
    </row>
    <row r="9140" spans="1:11" x14ac:dyDescent="0.25">
      <c r="A9140" t="s">
        <v>3963</v>
      </c>
      <c r="B9140" t="s">
        <v>3964</v>
      </c>
      <c r="C9140">
        <v>139</v>
      </c>
      <c r="D9140" t="s">
        <v>1826</v>
      </c>
      <c r="E9140">
        <f t="shared" si="142"/>
        <v>6</v>
      </c>
      <c r="F9140">
        <v>677</v>
      </c>
      <c r="G9140" t="s">
        <v>10</v>
      </c>
      <c r="I9140">
        <v>0</v>
      </c>
      <c r="J9140">
        <f>Table1[[#This Row],[Time_to_crack_in_seconds]]/60</f>
        <v>0</v>
      </c>
      <c r="K9140">
        <f>Table1[[#This Row],[Time_to_Crack_in_minutes]]/60</f>
        <v>0</v>
      </c>
    </row>
    <row r="9141" spans="1:11" x14ac:dyDescent="0.25">
      <c r="A9141" t="s">
        <v>3963</v>
      </c>
      <c r="B9141" t="s">
        <v>3964</v>
      </c>
      <c r="C9141">
        <v>140</v>
      </c>
      <c r="D9141" t="s">
        <v>27</v>
      </c>
      <c r="E9141">
        <f t="shared" si="142"/>
        <v>9</v>
      </c>
      <c r="F9141">
        <v>664</v>
      </c>
      <c r="G9141" t="s">
        <v>28</v>
      </c>
      <c r="H9141">
        <v>161</v>
      </c>
      <c r="I9141">
        <v>3</v>
      </c>
      <c r="J9141">
        <f>Table1[[#This Row],[Time_to_crack_in_seconds]]/60</f>
        <v>0.05</v>
      </c>
      <c r="K9141">
        <f>Table1[[#This Row],[Time_to_Crack_in_minutes]]/60</f>
        <v>8.3333333333333339E-4</v>
      </c>
    </row>
    <row r="9142" spans="1:11" x14ac:dyDescent="0.25">
      <c r="A9142" t="s">
        <v>3963</v>
      </c>
      <c r="B9142" t="s">
        <v>3964</v>
      </c>
      <c r="C9142">
        <v>141</v>
      </c>
      <c r="D9142" t="s">
        <v>3971</v>
      </c>
      <c r="E9142">
        <f t="shared" si="142"/>
        <v>4</v>
      </c>
      <c r="F9142">
        <v>662</v>
      </c>
      <c r="G9142" t="s">
        <v>109</v>
      </c>
      <c r="I9142">
        <v>1</v>
      </c>
      <c r="J9142">
        <f>Table1[[#This Row],[Time_to_crack_in_seconds]]/60</f>
        <v>1.6666666666666666E-2</v>
      </c>
      <c r="K9142">
        <f>Table1[[#This Row],[Time_to_Crack_in_minutes]]/60</f>
        <v>2.7777777777777778E-4</v>
      </c>
    </row>
    <row r="9143" spans="1:11" x14ac:dyDescent="0.25">
      <c r="A9143" t="s">
        <v>3963</v>
      </c>
      <c r="B9143" t="s">
        <v>3964</v>
      </c>
      <c r="C9143">
        <v>142</v>
      </c>
      <c r="D9143" t="s">
        <v>3972</v>
      </c>
      <c r="E9143">
        <f t="shared" si="142"/>
        <v>6</v>
      </c>
      <c r="F9143">
        <v>658</v>
      </c>
      <c r="G9143" t="s">
        <v>18</v>
      </c>
      <c r="I9143">
        <v>120</v>
      </c>
      <c r="J9143">
        <f>Table1[[#This Row],[Time_to_crack_in_seconds]]/60</f>
        <v>2</v>
      </c>
      <c r="K9143">
        <f>Table1[[#This Row],[Time_to_Crack_in_minutes]]/60</f>
        <v>3.3333333333333333E-2</v>
      </c>
    </row>
    <row r="9144" spans="1:11" x14ac:dyDescent="0.25">
      <c r="A9144" t="s">
        <v>3963</v>
      </c>
      <c r="B9144" t="s">
        <v>3964</v>
      </c>
      <c r="C9144">
        <v>143</v>
      </c>
      <c r="D9144" t="s">
        <v>3471</v>
      </c>
      <c r="E9144">
        <f t="shared" si="142"/>
        <v>6</v>
      </c>
      <c r="F9144">
        <v>653</v>
      </c>
      <c r="G9144" t="s">
        <v>10</v>
      </c>
      <c r="I9144">
        <v>0</v>
      </c>
      <c r="J9144">
        <f>Table1[[#This Row],[Time_to_crack_in_seconds]]/60</f>
        <v>0</v>
      </c>
      <c r="K9144">
        <f>Table1[[#This Row],[Time_to_Crack_in_minutes]]/60</f>
        <v>0</v>
      </c>
    </row>
    <row r="9145" spans="1:11" x14ac:dyDescent="0.25">
      <c r="A9145" t="s">
        <v>3963</v>
      </c>
      <c r="B9145" t="s">
        <v>3964</v>
      </c>
      <c r="C9145">
        <v>144</v>
      </c>
      <c r="D9145" t="s">
        <v>797</v>
      </c>
      <c r="E9145">
        <f t="shared" si="142"/>
        <v>8</v>
      </c>
      <c r="F9145">
        <v>644</v>
      </c>
      <c r="G9145" t="s">
        <v>10</v>
      </c>
      <c r="H9145">
        <v>68</v>
      </c>
      <c r="I9145">
        <v>0</v>
      </c>
      <c r="J9145">
        <f>Table1[[#This Row],[Time_to_crack_in_seconds]]/60</f>
        <v>0</v>
      </c>
      <c r="K9145">
        <f>Table1[[#This Row],[Time_to_Crack_in_minutes]]/60</f>
        <v>0</v>
      </c>
    </row>
    <row r="9146" spans="1:11" x14ac:dyDescent="0.25">
      <c r="A9146" t="s">
        <v>3963</v>
      </c>
      <c r="B9146" t="s">
        <v>3964</v>
      </c>
      <c r="C9146">
        <v>145</v>
      </c>
      <c r="D9146">
        <v>456789</v>
      </c>
      <c r="E9146">
        <f t="shared" si="142"/>
        <v>6</v>
      </c>
      <c r="F9146">
        <v>642</v>
      </c>
      <c r="G9146" t="s">
        <v>10</v>
      </c>
      <c r="H9146">
        <v>191</v>
      </c>
      <c r="I9146">
        <v>0</v>
      </c>
      <c r="J9146">
        <f>Table1[[#This Row],[Time_to_crack_in_seconds]]/60</f>
        <v>0</v>
      </c>
      <c r="K9146">
        <f>Table1[[#This Row],[Time_to_Crack_in_minutes]]/60</f>
        <v>0</v>
      </c>
    </row>
    <row r="9147" spans="1:11" x14ac:dyDescent="0.25">
      <c r="A9147" t="s">
        <v>3963</v>
      </c>
      <c r="B9147" t="s">
        <v>3964</v>
      </c>
      <c r="C9147">
        <v>146</v>
      </c>
      <c r="D9147" t="s">
        <v>3973</v>
      </c>
      <c r="E9147">
        <f t="shared" si="142"/>
        <v>11</v>
      </c>
      <c r="F9147">
        <v>635</v>
      </c>
      <c r="G9147" t="s">
        <v>47</v>
      </c>
      <c r="I9147">
        <v>5</v>
      </c>
      <c r="J9147">
        <f>Table1[[#This Row],[Time_to_crack_in_seconds]]/60</f>
        <v>8.3333333333333329E-2</v>
      </c>
      <c r="K9147">
        <f>Table1[[#This Row],[Time_to_Crack_in_minutes]]/60</f>
        <v>1.3888888888888887E-3</v>
      </c>
    </row>
    <row r="9148" spans="1:11" x14ac:dyDescent="0.25">
      <c r="A9148" t="s">
        <v>3963</v>
      </c>
      <c r="B9148" t="s">
        <v>3964</v>
      </c>
      <c r="C9148">
        <v>147</v>
      </c>
      <c r="D9148" t="s">
        <v>496</v>
      </c>
      <c r="E9148">
        <f t="shared" si="142"/>
        <v>8</v>
      </c>
      <c r="F9148">
        <v>635</v>
      </c>
      <c r="G9148" t="s">
        <v>10</v>
      </c>
      <c r="I9148">
        <v>0</v>
      </c>
      <c r="J9148">
        <f>Table1[[#This Row],[Time_to_crack_in_seconds]]/60</f>
        <v>0</v>
      </c>
      <c r="K9148">
        <f>Table1[[#This Row],[Time_to_Crack_in_minutes]]/60</f>
        <v>0</v>
      </c>
    </row>
    <row r="9149" spans="1:11" x14ac:dyDescent="0.25">
      <c r="A9149" t="s">
        <v>3963</v>
      </c>
      <c r="B9149" t="s">
        <v>3964</v>
      </c>
      <c r="C9149">
        <v>148</v>
      </c>
      <c r="D9149" t="s">
        <v>3468</v>
      </c>
      <c r="E9149">
        <f t="shared" si="142"/>
        <v>6</v>
      </c>
      <c r="F9149">
        <v>634</v>
      </c>
      <c r="G9149" t="s">
        <v>18</v>
      </c>
      <c r="I9149">
        <v>120</v>
      </c>
      <c r="J9149">
        <f>Table1[[#This Row],[Time_to_crack_in_seconds]]/60</f>
        <v>2</v>
      </c>
      <c r="K9149">
        <f>Table1[[#This Row],[Time_to_Crack_in_minutes]]/60</f>
        <v>3.3333333333333333E-2</v>
      </c>
    </row>
    <row r="9150" spans="1:11" x14ac:dyDescent="0.25">
      <c r="A9150" t="s">
        <v>3963</v>
      </c>
      <c r="B9150" t="s">
        <v>3964</v>
      </c>
      <c r="C9150">
        <v>149</v>
      </c>
      <c r="D9150" t="s">
        <v>97</v>
      </c>
      <c r="E9150">
        <f t="shared" si="142"/>
        <v>9</v>
      </c>
      <c r="F9150">
        <v>631</v>
      </c>
      <c r="G9150" t="s">
        <v>10</v>
      </c>
      <c r="I9150">
        <v>0</v>
      </c>
      <c r="J9150">
        <f>Table1[[#This Row],[Time_to_crack_in_seconds]]/60</f>
        <v>0</v>
      </c>
      <c r="K9150">
        <f>Table1[[#This Row],[Time_to_Crack_in_minutes]]/60</f>
        <v>0</v>
      </c>
    </row>
    <row r="9151" spans="1:11" x14ac:dyDescent="0.25">
      <c r="A9151" t="s">
        <v>3963</v>
      </c>
      <c r="B9151" t="s">
        <v>3964</v>
      </c>
      <c r="C9151">
        <v>150</v>
      </c>
      <c r="D9151" t="s">
        <v>282</v>
      </c>
      <c r="E9151">
        <f t="shared" si="142"/>
        <v>6</v>
      </c>
      <c r="F9151">
        <v>628</v>
      </c>
      <c r="G9151" t="s">
        <v>10</v>
      </c>
      <c r="I9151">
        <v>0</v>
      </c>
      <c r="J9151">
        <f>Table1[[#This Row],[Time_to_crack_in_seconds]]/60</f>
        <v>0</v>
      </c>
      <c r="K9151">
        <f>Table1[[#This Row],[Time_to_Crack_in_minutes]]/60</f>
        <v>0</v>
      </c>
    </row>
    <row r="9152" spans="1:11" x14ac:dyDescent="0.25">
      <c r="A9152" t="s">
        <v>3963</v>
      </c>
      <c r="B9152" t="s">
        <v>3964</v>
      </c>
      <c r="C9152">
        <v>151</v>
      </c>
      <c r="D9152" t="s">
        <v>3045</v>
      </c>
      <c r="E9152">
        <f t="shared" si="142"/>
        <v>6</v>
      </c>
      <c r="F9152">
        <v>596</v>
      </c>
      <c r="G9152" t="s">
        <v>18</v>
      </c>
      <c r="I9152">
        <v>120</v>
      </c>
      <c r="J9152">
        <f>Table1[[#This Row],[Time_to_crack_in_seconds]]/60</f>
        <v>2</v>
      </c>
      <c r="K9152">
        <f>Table1[[#This Row],[Time_to_Crack_in_minutes]]/60</f>
        <v>3.3333333333333333E-2</v>
      </c>
    </row>
    <row r="9153" spans="1:11" x14ac:dyDescent="0.25">
      <c r="A9153" t="s">
        <v>3963</v>
      </c>
      <c r="B9153" t="s">
        <v>3964</v>
      </c>
      <c r="C9153">
        <v>152</v>
      </c>
      <c r="D9153" t="s">
        <v>132</v>
      </c>
      <c r="E9153">
        <f t="shared" si="142"/>
        <v>6</v>
      </c>
      <c r="F9153">
        <v>592</v>
      </c>
      <c r="G9153" t="s">
        <v>10</v>
      </c>
      <c r="I9153">
        <v>0</v>
      </c>
      <c r="J9153">
        <f>Table1[[#This Row],[Time_to_crack_in_seconds]]/60</f>
        <v>0</v>
      </c>
      <c r="K9153">
        <f>Table1[[#This Row],[Time_to_Crack_in_minutes]]/60</f>
        <v>0</v>
      </c>
    </row>
    <row r="9154" spans="1:11" x14ac:dyDescent="0.25">
      <c r="A9154" t="s">
        <v>3963</v>
      </c>
      <c r="B9154" t="s">
        <v>3964</v>
      </c>
      <c r="C9154">
        <v>153</v>
      </c>
      <c r="D9154" t="s">
        <v>3467</v>
      </c>
      <c r="E9154">
        <f t="shared" si="142"/>
        <v>6</v>
      </c>
      <c r="F9154">
        <v>575</v>
      </c>
      <c r="G9154" t="s">
        <v>342</v>
      </c>
      <c r="I9154">
        <v>11</v>
      </c>
      <c r="J9154">
        <f>Table1[[#This Row],[Time_to_crack_in_seconds]]/60</f>
        <v>0.18333333333333332</v>
      </c>
      <c r="K9154">
        <f>Table1[[#This Row],[Time_to_Crack_in_minutes]]/60</f>
        <v>3.0555555555555553E-3</v>
      </c>
    </row>
    <row r="9155" spans="1:11" x14ac:dyDescent="0.25">
      <c r="A9155" t="s">
        <v>3963</v>
      </c>
      <c r="B9155" t="s">
        <v>3964</v>
      </c>
      <c r="C9155">
        <v>154</v>
      </c>
      <c r="D9155" t="s">
        <v>36</v>
      </c>
      <c r="E9155">
        <f t="shared" ref="E9155:E9218" si="143">LEN(D9155)</f>
        <v>5</v>
      </c>
      <c r="F9155">
        <v>570</v>
      </c>
      <c r="G9155" t="s">
        <v>10</v>
      </c>
      <c r="H9155">
        <v>126</v>
      </c>
      <c r="I9155">
        <v>0</v>
      </c>
      <c r="J9155">
        <f>Table1[[#This Row],[Time_to_crack_in_seconds]]/60</f>
        <v>0</v>
      </c>
      <c r="K9155">
        <f>Table1[[#This Row],[Time_to_Crack_in_minutes]]/60</f>
        <v>0</v>
      </c>
    </row>
    <row r="9156" spans="1:11" x14ac:dyDescent="0.25">
      <c r="A9156" t="s">
        <v>3963</v>
      </c>
      <c r="B9156" t="s">
        <v>3964</v>
      </c>
      <c r="C9156">
        <v>155</v>
      </c>
      <c r="D9156" t="s">
        <v>1771</v>
      </c>
      <c r="E9156">
        <f t="shared" si="143"/>
        <v>6</v>
      </c>
      <c r="F9156">
        <v>569</v>
      </c>
      <c r="G9156" t="s">
        <v>18</v>
      </c>
      <c r="I9156">
        <v>120</v>
      </c>
      <c r="J9156">
        <f>Table1[[#This Row],[Time_to_crack_in_seconds]]/60</f>
        <v>2</v>
      </c>
      <c r="K9156">
        <f>Table1[[#This Row],[Time_to_Crack_in_minutes]]/60</f>
        <v>3.3333333333333333E-2</v>
      </c>
    </row>
    <row r="9157" spans="1:11" x14ac:dyDescent="0.25">
      <c r="A9157" t="s">
        <v>3963</v>
      </c>
      <c r="B9157" t="s">
        <v>3964</v>
      </c>
      <c r="C9157">
        <v>156</v>
      </c>
      <c r="D9157" t="s">
        <v>3470</v>
      </c>
      <c r="E9157">
        <f t="shared" si="143"/>
        <v>5</v>
      </c>
      <c r="F9157">
        <v>565</v>
      </c>
      <c r="G9157" t="s">
        <v>52</v>
      </c>
      <c r="I9157">
        <v>10</v>
      </c>
      <c r="J9157">
        <f>Table1[[#This Row],[Time_to_crack_in_seconds]]/60</f>
        <v>0.16666666666666666</v>
      </c>
      <c r="K9157">
        <f>Table1[[#This Row],[Time_to_Crack_in_minutes]]/60</f>
        <v>2.7777777777777775E-3</v>
      </c>
    </row>
    <row r="9158" spans="1:11" x14ac:dyDescent="0.25">
      <c r="A9158" t="s">
        <v>3963</v>
      </c>
      <c r="B9158" t="s">
        <v>3964</v>
      </c>
      <c r="C9158">
        <v>157</v>
      </c>
      <c r="D9158" t="s">
        <v>3460</v>
      </c>
      <c r="E9158">
        <f t="shared" si="143"/>
        <v>6</v>
      </c>
      <c r="F9158">
        <v>561</v>
      </c>
      <c r="G9158" t="s">
        <v>18</v>
      </c>
      <c r="I9158">
        <v>120</v>
      </c>
      <c r="J9158">
        <f>Table1[[#This Row],[Time_to_crack_in_seconds]]/60</f>
        <v>2</v>
      </c>
      <c r="K9158">
        <f>Table1[[#This Row],[Time_to_Crack_in_minutes]]/60</f>
        <v>3.3333333333333333E-2</v>
      </c>
    </row>
    <row r="9159" spans="1:11" x14ac:dyDescent="0.25">
      <c r="A9159" t="s">
        <v>3963</v>
      </c>
      <c r="B9159" t="s">
        <v>3964</v>
      </c>
      <c r="C9159">
        <v>158</v>
      </c>
      <c r="D9159" t="s">
        <v>623</v>
      </c>
      <c r="E9159">
        <f t="shared" si="143"/>
        <v>6</v>
      </c>
      <c r="F9159">
        <v>552</v>
      </c>
      <c r="G9159" t="s">
        <v>10</v>
      </c>
      <c r="H9159">
        <v>35</v>
      </c>
      <c r="I9159">
        <v>0</v>
      </c>
      <c r="J9159">
        <f>Table1[[#This Row],[Time_to_crack_in_seconds]]/60</f>
        <v>0</v>
      </c>
      <c r="K9159">
        <f>Table1[[#This Row],[Time_to_Crack_in_minutes]]/60</f>
        <v>0</v>
      </c>
    </row>
    <row r="9160" spans="1:11" x14ac:dyDescent="0.25">
      <c r="A9160" t="s">
        <v>3963</v>
      </c>
      <c r="B9160" t="s">
        <v>3964</v>
      </c>
      <c r="C9160">
        <v>159</v>
      </c>
      <c r="D9160">
        <v>1234512345</v>
      </c>
      <c r="E9160">
        <f t="shared" si="143"/>
        <v>10</v>
      </c>
      <c r="F9160">
        <v>544</v>
      </c>
      <c r="G9160" t="s">
        <v>10</v>
      </c>
      <c r="I9160">
        <v>0</v>
      </c>
      <c r="J9160">
        <f>Table1[[#This Row],[Time_to_crack_in_seconds]]/60</f>
        <v>0</v>
      </c>
      <c r="K9160">
        <f>Table1[[#This Row],[Time_to_Crack_in_minutes]]/60</f>
        <v>0</v>
      </c>
    </row>
    <row r="9161" spans="1:11" x14ac:dyDescent="0.25">
      <c r="A9161" t="s">
        <v>3963</v>
      </c>
      <c r="B9161" t="s">
        <v>3964</v>
      </c>
      <c r="C9161">
        <v>160</v>
      </c>
      <c r="D9161" t="s">
        <v>3181</v>
      </c>
      <c r="E9161">
        <f t="shared" si="143"/>
        <v>6</v>
      </c>
      <c r="F9161">
        <v>530</v>
      </c>
      <c r="G9161" t="s">
        <v>192</v>
      </c>
      <c r="I9161">
        <v>17</v>
      </c>
      <c r="J9161">
        <f>Table1[[#This Row],[Time_to_crack_in_seconds]]/60</f>
        <v>0.28333333333333333</v>
      </c>
      <c r="K9161">
        <f>Table1[[#This Row],[Time_to_Crack_in_minutes]]/60</f>
        <v>4.7222222222222223E-3</v>
      </c>
    </row>
    <row r="9162" spans="1:11" x14ac:dyDescent="0.25">
      <c r="A9162" t="s">
        <v>3963</v>
      </c>
      <c r="B9162" t="s">
        <v>3964</v>
      </c>
      <c r="C9162">
        <v>161</v>
      </c>
      <c r="D9162" t="s">
        <v>2994</v>
      </c>
      <c r="E9162">
        <f t="shared" si="143"/>
        <v>11</v>
      </c>
      <c r="F9162">
        <v>506</v>
      </c>
      <c r="G9162" t="s">
        <v>13</v>
      </c>
      <c r="I9162">
        <v>10800</v>
      </c>
      <c r="J9162">
        <f>Table1[[#This Row],[Time_to_crack_in_seconds]]/60</f>
        <v>180</v>
      </c>
      <c r="K9162">
        <f>Table1[[#This Row],[Time_to_Crack_in_minutes]]/60</f>
        <v>3</v>
      </c>
    </row>
    <row r="9163" spans="1:11" x14ac:dyDescent="0.25">
      <c r="A9163" t="s">
        <v>3963</v>
      </c>
      <c r="B9163" t="s">
        <v>3964</v>
      </c>
      <c r="C9163">
        <v>162</v>
      </c>
      <c r="D9163" t="s">
        <v>1769</v>
      </c>
      <c r="E9163">
        <f t="shared" si="143"/>
        <v>9</v>
      </c>
      <c r="F9163">
        <v>493</v>
      </c>
      <c r="G9163" t="s">
        <v>792</v>
      </c>
      <c r="I9163">
        <v>240</v>
      </c>
      <c r="J9163">
        <f>Table1[[#This Row],[Time_to_crack_in_seconds]]/60</f>
        <v>4</v>
      </c>
      <c r="K9163">
        <f>Table1[[#This Row],[Time_to_Crack_in_minutes]]/60</f>
        <v>6.6666666666666666E-2</v>
      </c>
    </row>
    <row r="9164" spans="1:11" x14ac:dyDescent="0.25">
      <c r="A9164" t="s">
        <v>3963</v>
      </c>
      <c r="B9164" t="s">
        <v>3964</v>
      </c>
      <c r="C9164">
        <v>163</v>
      </c>
      <c r="D9164" t="s">
        <v>33</v>
      </c>
      <c r="E9164">
        <f t="shared" si="143"/>
        <v>7</v>
      </c>
      <c r="F9164">
        <v>492</v>
      </c>
      <c r="G9164" t="s">
        <v>34</v>
      </c>
      <c r="H9164">
        <v>66</v>
      </c>
      <c r="I9164">
        <v>8</v>
      </c>
      <c r="J9164">
        <f>Table1[[#This Row],[Time_to_crack_in_seconds]]/60</f>
        <v>0.13333333333333333</v>
      </c>
      <c r="K9164">
        <f>Table1[[#This Row],[Time_to_Crack_in_minutes]]/60</f>
        <v>2.2222222222222222E-3</v>
      </c>
    </row>
    <row r="9165" spans="1:11" x14ac:dyDescent="0.25">
      <c r="A9165" t="s">
        <v>3963</v>
      </c>
      <c r="B9165" t="s">
        <v>3964</v>
      </c>
      <c r="C9165">
        <v>164</v>
      </c>
      <c r="D9165">
        <v>55555</v>
      </c>
      <c r="E9165">
        <f t="shared" si="143"/>
        <v>5</v>
      </c>
      <c r="F9165">
        <v>486</v>
      </c>
      <c r="G9165" t="s">
        <v>10</v>
      </c>
      <c r="H9165">
        <v>169</v>
      </c>
      <c r="I9165">
        <v>0</v>
      </c>
      <c r="J9165">
        <f>Table1[[#This Row],[Time_to_crack_in_seconds]]/60</f>
        <v>0</v>
      </c>
      <c r="K9165">
        <f>Table1[[#This Row],[Time_to_Crack_in_minutes]]/60</f>
        <v>0</v>
      </c>
    </row>
    <row r="9166" spans="1:11" x14ac:dyDescent="0.25">
      <c r="A9166" t="s">
        <v>3963</v>
      </c>
      <c r="B9166" t="s">
        <v>3964</v>
      </c>
      <c r="C9166">
        <v>165</v>
      </c>
      <c r="D9166" t="s">
        <v>790</v>
      </c>
      <c r="E9166">
        <f t="shared" si="143"/>
        <v>9</v>
      </c>
      <c r="F9166">
        <v>485</v>
      </c>
      <c r="G9166" t="s">
        <v>10</v>
      </c>
      <c r="H9166">
        <v>86</v>
      </c>
      <c r="I9166">
        <v>0</v>
      </c>
      <c r="J9166">
        <f>Table1[[#This Row],[Time_to_crack_in_seconds]]/60</f>
        <v>0</v>
      </c>
      <c r="K9166">
        <f>Table1[[#This Row],[Time_to_Crack_in_minutes]]/60</f>
        <v>0</v>
      </c>
    </row>
    <row r="9167" spans="1:11" x14ac:dyDescent="0.25">
      <c r="A9167" t="s">
        <v>3963</v>
      </c>
      <c r="B9167" t="s">
        <v>3964</v>
      </c>
      <c r="C9167">
        <v>166</v>
      </c>
      <c r="D9167">
        <v>444444</v>
      </c>
      <c r="E9167">
        <f t="shared" si="143"/>
        <v>6</v>
      </c>
      <c r="F9167">
        <v>462</v>
      </c>
      <c r="G9167" t="s">
        <v>10</v>
      </c>
      <c r="H9167">
        <v>198</v>
      </c>
      <c r="I9167">
        <v>0</v>
      </c>
      <c r="J9167">
        <f>Table1[[#This Row],[Time_to_crack_in_seconds]]/60</f>
        <v>0</v>
      </c>
      <c r="K9167">
        <f>Table1[[#This Row],[Time_to_Crack_in_minutes]]/60</f>
        <v>0</v>
      </c>
    </row>
    <row r="9168" spans="1:11" x14ac:dyDescent="0.25">
      <c r="A9168" t="s">
        <v>3963</v>
      </c>
      <c r="B9168" t="s">
        <v>3964</v>
      </c>
      <c r="C9168">
        <v>167</v>
      </c>
      <c r="D9168">
        <v>1234554321</v>
      </c>
      <c r="E9168">
        <f t="shared" si="143"/>
        <v>10</v>
      </c>
      <c r="F9168">
        <v>456</v>
      </c>
      <c r="G9168" t="s">
        <v>10</v>
      </c>
      <c r="H9168">
        <v>155</v>
      </c>
      <c r="I9168">
        <v>0</v>
      </c>
      <c r="J9168">
        <f>Table1[[#This Row],[Time_to_crack_in_seconds]]/60</f>
        <v>0</v>
      </c>
      <c r="K9168">
        <f>Table1[[#This Row],[Time_to_Crack_in_minutes]]/60</f>
        <v>0</v>
      </c>
    </row>
    <row r="9169" spans="1:11" x14ac:dyDescent="0.25">
      <c r="A9169" t="s">
        <v>3963</v>
      </c>
      <c r="B9169" t="s">
        <v>3964</v>
      </c>
      <c r="C9169">
        <v>168</v>
      </c>
      <c r="D9169" t="s">
        <v>3974</v>
      </c>
      <c r="E9169">
        <f t="shared" si="143"/>
        <v>7</v>
      </c>
      <c r="F9169">
        <v>454</v>
      </c>
      <c r="G9169" t="s">
        <v>54</v>
      </c>
      <c r="I9169">
        <v>1020</v>
      </c>
      <c r="J9169">
        <f>Table1[[#This Row],[Time_to_crack_in_seconds]]/60</f>
        <v>17</v>
      </c>
      <c r="K9169">
        <f>Table1[[#This Row],[Time_to_Crack_in_minutes]]/60</f>
        <v>0.28333333333333333</v>
      </c>
    </row>
    <row r="9170" spans="1:11" x14ac:dyDescent="0.25">
      <c r="A9170" t="s">
        <v>3963</v>
      </c>
      <c r="B9170" t="s">
        <v>3964</v>
      </c>
      <c r="C9170">
        <v>169</v>
      </c>
      <c r="D9170" t="s">
        <v>245</v>
      </c>
      <c r="E9170">
        <f t="shared" si="143"/>
        <v>4</v>
      </c>
      <c r="F9170">
        <v>451</v>
      </c>
      <c r="G9170" t="s">
        <v>10</v>
      </c>
      <c r="H9170">
        <v>101</v>
      </c>
      <c r="I9170">
        <v>0</v>
      </c>
      <c r="J9170">
        <f>Table1[[#This Row],[Time_to_crack_in_seconds]]/60</f>
        <v>0</v>
      </c>
      <c r="K9170">
        <f>Table1[[#This Row],[Time_to_Crack_in_minutes]]/60</f>
        <v>0</v>
      </c>
    </row>
    <row r="9171" spans="1:11" x14ac:dyDescent="0.25">
      <c r="A9171" t="s">
        <v>3963</v>
      </c>
      <c r="B9171" t="s">
        <v>3964</v>
      </c>
      <c r="C9171">
        <v>170</v>
      </c>
      <c r="D9171" t="s">
        <v>3475</v>
      </c>
      <c r="E9171">
        <f t="shared" si="143"/>
        <v>6</v>
      </c>
      <c r="F9171">
        <v>448</v>
      </c>
      <c r="G9171" t="s">
        <v>18</v>
      </c>
      <c r="I9171">
        <v>120</v>
      </c>
      <c r="J9171">
        <f>Table1[[#This Row],[Time_to_crack_in_seconds]]/60</f>
        <v>2</v>
      </c>
      <c r="K9171">
        <f>Table1[[#This Row],[Time_to_Crack_in_minutes]]/60</f>
        <v>3.3333333333333333E-2</v>
      </c>
    </row>
    <row r="9172" spans="1:11" x14ac:dyDescent="0.25">
      <c r="A9172" t="s">
        <v>3963</v>
      </c>
      <c r="B9172" t="s">
        <v>3964</v>
      </c>
      <c r="C9172">
        <v>171</v>
      </c>
      <c r="D9172">
        <v>93626597</v>
      </c>
      <c r="E9172">
        <f t="shared" si="143"/>
        <v>8</v>
      </c>
      <c r="F9172">
        <v>438</v>
      </c>
      <c r="G9172" t="s">
        <v>3975</v>
      </c>
      <c r="I9172">
        <v>1740</v>
      </c>
      <c r="J9172">
        <f>Table1[[#This Row],[Time_to_crack_in_seconds]]/60</f>
        <v>29</v>
      </c>
      <c r="K9172">
        <f>Table1[[#This Row],[Time_to_Crack_in_minutes]]/60</f>
        <v>0.48333333333333334</v>
      </c>
    </row>
    <row r="9173" spans="1:11" x14ac:dyDescent="0.25">
      <c r="A9173" t="s">
        <v>3963</v>
      </c>
      <c r="B9173" t="s">
        <v>3964</v>
      </c>
      <c r="C9173">
        <v>172</v>
      </c>
      <c r="D9173" t="s">
        <v>795</v>
      </c>
      <c r="E9173">
        <f t="shared" si="143"/>
        <v>9</v>
      </c>
      <c r="F9173">
        <v>433</v>
      </c>
      <c r="G9173" t="s">
        <v>10</v>
      </c>
      <c r="H9173">
        <v>97</v>
      </c>
      <c r="I9173">
        <v>0</v>
      </c>
      <c r="J9173">
        <f>Table1[[#This Row],[Time_to_crack_in_seconds]]/60</f>
        <v>0</v>
      </c>
      <c r="K9173">
        <f>Table1[[#This Row],[Time_to_Crack_in_minutes]]/60</f>
        <v>0</v>
      </c>
    </row>
    <row r="9174" spans="1:11" x14ac:dyDescent="0.25">
      <c r="A9174" t="s">
        <v>3963</v>
      </c>
      <c r="B9174" t="s">
        <v>3964</v>
      </c>
      <c r="C9174">
        <v>173</v>
      </c>
      <c r="D9174">
        <v>100200300</v>
      </c>
      <c r="E9174">
        <f t="shared" si="143"/>
        <v>9</v>
      </c>
      <c r="F9174">
        <v>428</v>
      </c>
      <c r="G9174" t="s">
        <v>192</v>
      </c>
      <c r="I9174">
        <v>17</v>
      </c>
      <c r="J9174">
        <f>Table1[[#This Row],[Time_to_crack_in_seconds]]/60</f>
        <v>0.28333333333333333</v>
      </c>
      <c r="K9174">
        <f>Table1[[#This Row],[Time_to_Crack_in_minutes]]/60</f>
        <v>4.7222222222222223E-3</v>
      </c>
    </row>
    <row r="9175" spans="1:11" x14ac:dyDescent="0.25">
      <c r="A9175" t="s">
        <v>3963</v>
      </c>
      <c r="B9175" t="s">
        <v>3964</v>
      </c>
      <c r="C9175">
        <v>174</v>
      </c>
      <c r="D9175" t="s">
        <v>3464</v>
      </c>
      <c r="E9175">
        <f t="shared" si="143"/>
        <v>7</v>
      </c>
      <c r="F9175">
        <v>411</v>
      </c>
      <c r="G9175" t="s">
        <v>54</v>
      </c>
      <c r="I9175">
        <v>1020</v>
      </c>
      <c r="J9175">
        <f>Table1[[#This Row],[Time_to_crack_in_seconds]]/60</f>
        <v>17</v>
      </c>
      <c r="K9175">
        <f>Table1[[#This Row],[Time_to_Crack_in_minutes]]/60</f>
        <v>0.28333333333333333</v>
      </c>
    </row>
    <row r="9176" spans="1:11" x14ac:dyDescent="0.25">
      <c r="A9176" t="s">
        <v>3963</v>
      </c>
      <c r="B9176" t="s">
        <v>3964</v>
      </c>
      <c r="C9176">
        <v>175</v>
      </c>
      <c r="D9176" t="s">
        <v>2399</v>
      </c>
      <c r="E9176">
        <f t="shared" si="143"/>
        <v>6</v>
      </c>
      <c r="F9176">
        <v>410</v>
      </c>
      <c r="G9176" t="s">
        <v>18</v>
      </c>
      <c r="I9176">
        <v>120</v>
      </c>
      <c r="J9176">
        <f>Table1[[#This Row],[Time_to_crack_in_seconds]]/60</f>
        <v>2</v>
      </c>
      <c r="K9176">
        <f>Table1[[#This Row],[Time_to_Crack_in_minutes]]/60</f>
        <v>3.3333333333333333E-2</v>
      </c>
    </row>
    <row r="9177" spans="1:11" x14ac:dyDescent="0.25">
      <c r="A9177" t="s">
        <v>3963</v>
      </c>
      <c r="B9177" t="s">
        <v>3964</v>
      </c>
      <c r="C9177">
        <v>176</v>
      </c>
      <c r="D9177" t="s">
        <v>3479</v>
      </c>
      <c r="E9177">
        <f t="shared" si="143"/>
        <v>6</v>
      </c>
      <c r="F9177">
        <v>407</v>
      </c>
      <c r="G9177" t="s">
        <v>18</v>
      </c>
      <c r="I9177">
        <v>120</v>
      </c>
      <c r="J9177">
        <f>Table1[[#This Row],[Time_to_crack_in_seconds]]/60</f>
        <v>2</v>
      </c>
      <c r="K9177">
        <f>Table1[[#This Row],[Time_to_Crack_in_minutes]]/60</f>
        <v>3.3333333333333333E-2</v>
      </c>
    </row>
    <row r="9178" spans="1:11" x14ac:dyDescent="0.25">
      <c r="A9178" t="s">
        <v>3963</v>
      </c>
      <c r="B9178" t="s">
        <v>3964</v>
      </c>
      <c r="C9178">
        <v>177</v>
      </c>
      <c r="D9178" t="s">
        <v>1767</v>
      </c>
      <c r="E9178">
        <f t="shared" si="143"/>
        <v>7</v>
      </c>
      <c r="F9178">
        <v>406</v>
      </c>
      <c r="G9178" t="s">
        <v>263</v>
      </c>
      <c r="I9178">
        <v>41</v>
      </c>
      <c r="J9178">
        <f>Table1[[#This Row],[Time_to_crack_in_seconds]]/60</f>
        <v>0.68333333333333335</v>
      </c>
      <c r="K9178">
        <f>Table1[[#This Row],[Time_to_Crack_in_minutes]]/60</f>
        <v>1.1388888888888889E-2</v>
      </c>
    </row>
    <row r="9179" spans="1:11" x14ac:dyDescent="0.25">
      <c r="A9179" t="s">
        <v>3963</v>
      </c>
      <c r="B9179" t="s">
        <v>3964</v>
      </c>
      <c r="C9179">
        <v>178</v>
      </c>
      <c r="D9179">
        <v>1234567891</v>
      </c>
      <c r="E9179">
        <f t="shared" si="143"/>
        <v>10</v>
      </c>
      <c r="F9179">
        <v>395</v>
      </c>
      <c r="G9179" t="s">
        <v>10</v>
      </c>
      <c r="H9179">
        <v>196</v>
      </c>
      <c r="I9179">
        <v>0</v>
      </c>
      <c r="J9179">
        <f>Table1[[#This Row],[Time_to_crack_in_seconds]]/60</f>
        <v>0</v>
      </c>
      <c r="K9179">
        <f>Table1[[#This Row],[Time_to_Crack_in_minutes]]/60</f>
        <v>0</v>
      </c>
    </row>
    <row r="9180" spans="1:11" x14ac:dyDescent="0.25">
      <c r="A9180" t="s">
        <v>3963</v>
      </c>
      <c r="B9180" t="s">
        <v>3964</v>
      </c>
      <c r="C9180">
        <v>179</v>
      </c>
      <c r="D9180">
        <v>321321</v>
      </c>
      <c r="E9180">
        <f t="shared" si="143"/>
        <v>6</v>
      </c>
      <c r="F9180">
        <v>392</v>
      </c>
      <c r="G9180" t="s">
        <v>10</v>
      </c>
      <c r="I9180">
        <v>0</v>
      </c>
      <c r="J9180">
        <f>Table1[[#This Row],[Time_to_crack_in_seconds]]/60</f>
        <v>0</v>
      </c>
      <c r="K9180">
        <f>Table1[[#This Row],[Time_to_Crack_in_minutes]]/60</f>
        <v>0</v>
      </c>
    </row>
    <row r="9181" spans="1:11" x14ac:dyDescent="0.25">
      <c r="A9181" t="s">
        <v>3963</v>
      </c>
      <c r="B9181" t="s">
        <v>3964</v>
      </c>
      <c r="C9181">
        <v>180</v>
      </c>
      <c r="D9181" t="s">
        <v>78</v>
      </c>
      <c r="E9181">
        <f t="shared" si="143"/>
        <v>9</v>
      </c>
      <c r="F9181">
        <v>377</v>
      </c>
      <c r="G9181" t="s">
        <v>10</v>
      </c>
      <c r="H9181">
        <v>121</v>
      </c>
      <c r="I9181">
        <v>0</v>
      </c>
      <c r="J9181">
        <f>Table1[[#This Row],[Time_to_crack_in_seconds]]/60</f>
        <v>0</v>
      </c>
      <c r="K9181">
        <f>Table1[[#This Row],[Time_to_Crack_in_minutes]]/60</f>
        <v>0</v>
      </c>
    </row>
    <row r="9182" spans="1:11" x14ac:dyDescent="0.25">
      <c r="A9182" t="s">
        <v>3963</v>
      </c>
      <c r="B9182" t="s">
        <v>3964</v>
      </c>
      <c r="C9182">
        <v>181</v>
      </c>
      <c r="D9182">
        <v>456123</v>
      </c>
      <c r="E9182">
        <f t="shared" si="143"/>
        <v>6</v>
      </c>
      <c r="F9182">
        <v>376</v>
      </c>
      <c r="G9182" t="s">
        <v>10</v>
      </c>
      <c r="H9182">
        <v>197</v>
      </c>
      <c r="I9182">
        <v>0</v>
      </c>
      <c r="J9182">
        <f>Table1[[#This Row],[Time_to_crack_in_seconds]]/60</f>
        <v>0</v>
      </c>
      <c r="K9182">
        <f>Table1[[#This Row],[Time_to_Crack_in_minutes]]/60</f>
        <v>0</v>
      </c>
    </row>
    <row r="9183" spans="1:11" x14ac:dyDescent="0.25">
      <c r="A9183" t="s">
        <v>3963</v>
      </c>
      <c r="B9183" t="s">
        <v>3964</v>
      </c>
      <c r="C9183">
        <v>182</v>
      </c>
      <c r="D9183">
        <v>456456</v>
      </c>
      <c r="E9183">
        <f t="shared" si="143"/>
        <v>6</v>
      </c>
      <c r="F9183">
        <v>376</v>
      </c>
      <c r="G9183" t="s">
        <v>10</v>
      </c>
      <c r="I9183">
        <v>0</v>
      </c>
      <c r="J9183">
        <f>Table1[[#This Row],[Time_to_crack_in_seconds]]/60</f>
        <v>0</v>
      </c>
      <c r="K9183">
        <f>Table1[[#This Row],[Time_to_Crack_in_minutes]]/60</f>
        <v>0</v>
      </c>
    </row>
    <row r="9184" spans="1:11" x14ac:dyDescent="0.25">
      <c r="A9184" t="s">
        <v>3963</v>
      </c>
      <c r="B9184" t="s">
        <v>3964</v>
      </c>
      <c r="C9184">
        <v>183</v>
      </c>
      <c r="D9184" t="s">
        <v>3976</v>
      </c>
      <c r="E9184">
        <f t="shared" si="143"/>
        <v>7</v>
      </c>
      <c r="F9184">
        <v>376</v>
      </c>
      <c r="G9184" t="s">
        <v>54</v>
      </c>
      <c r="I9184">
        <v>1020</v>
      </c>
      <c r="J9184">
        <f>Table1[[#This Row],[Time_to_crack_in_seconds]]/60</f>
        <v>17</v>
      </c>
      <c r="K9184">
        <f>Table1[[#This Row],[Time_to_Crack_in_minutes]]/60</f>
        <v>0.28333333333333333</v>
      </c>
    </row>
    <row r="9185" spans="1:11" x14ac:dyDescent="0.25">
      <c r="A9185" t="s">
        <v>3963</v>
      </c>
      <c r="B9185" t="s">
        <v>3964</v>
      </c>
      <c r="C9185">
        <v>184</v>
      </c>
      <c r="D9185" t="s">
        <v>42</v>
      </c>
      <c r="E9185">
        <f t="shared" si="143"/>
        <v>6</v>
      </c>
      <c r="F9185">
        <v>374</v>
      </c>
      <c r="G9185" t="s">
        <v>34</v>
      </c>
      <c r="H9185">
        <v>116</v>
      </c>
      <c r="I9185">
        <v>8</v>
      </c>
      <c r="J9185">
        <f>Table1[[#This Row],[Time_to_crack_in_seconds]]/60</f>
        <v>0.13333333333333333</v>
      </c>
      <c r="K9185">
        <f>Table1[[#This Row],[Time_to_Crack_in_minutes]]/60</f>
        <v>2.2222222222222222E-3</v>
      </c>
    </row>
    <row r="9186" spans="1:11" x14ac:dyDescent="0.25">
      <c r="A9186" t="s">
        <v>3963</v>
      </c>
      <c r="B9186" t="s">
        <v>3964</v>
      </c>
      <c r="C9186">
        <v>185</v>
      </c>
      <c r="D9186" t="s">
        <v>3977</v>
      </c>
      <c r="E9186">
        <f t="shared" si="143"/>
        <v>8</v>
      </c>
      <c r="F9186">
        <v>373</v>
      </c>
      <c r="G9186" t="s">
        <v>162</v>
      </c>
      <c r="I9186">
        <v>2</v>
      </c>
      <c r="J9186">
        <f>Table1[[#This Row],[Time_to_crack_in_seconds]]/60</f>
        <v>3.3333333333333333E-2</v>
      </c>
      <c r="K9186">
        <f>Table1[[#This Row],[Time_to_Crack_in_minutes]]/60</f>
        <v>5.5555555555555556E-4</v>
      </c>
    </row>
    <row r="9187" spans="1:11" x14ac:dyDescent="0.25">
      <c r="A9187" t="s">
        <v>3963</v>
      </c>
      <c r="B9187" t="s">
        <v>3964</v>
      </c>
      <c r="C9187">
        <v>186</v>
      </c>
      <c r="D9187" t="s">
        <v>130</v>
      </c>
      <c r="E9187">
        <f t="shared" si="143"/>
        <v>7</v>
      </c>
      <c r="F9187">
        <v>370</v>
      </c>
      <c r="G9187" t="s">
        <v>10</v>
      </c>
      <c r="I9187">
        <v>0</v>
      </c>
      <c r="J9187">
        <f>Table1[[#This Row],[Time_to_crack_in_seconds]]/60</f>
        <v>0</v>
      </c>
      <c r="K9187">
        <f>Table1[[#This Row],[Time_to_Crack_in_minutes]]/60</f>
        <v>0</v>
      </c>
    </row>
    <row r="9188" spans="1:11" x14ac:dyDescent="0.25">
      <c r="A9188" t="s">
        <v>3963</v>
      </c>
      <c r="B9188" t="s">
        <v>3964</v>
      </c>
      <c r="C9188">
        <v>187</v>
      </c>
      <c r="D9188">
        <v>445566</v>
      </c>
      <c r="E9188">
        <f t="shared" si="143"/>
        <v>6</v>
      </c>
      <c r="F9188">
        <v>368</v>
      </c>
      <c r="G9188" t="s">
        <v>10</v>
      </c>
      <c r="I9188">
        <v>0</v>
      </c>
      <c r="J9188">
        <f>Table1[[#This Row],[Time_to_crack_in_seconds]]/60</f>
        <v>0</v>
      </c>
      <c r="K9188">
        <f>Table1[[#This Row],[Time_to_Crack_in_minutes]]/60</f>
        <v>0</v>
      </c>
    </row>
    <row r="9189" spans="1:11" x14ac:dyDescent="0.25">
      <c r="A9189" t="s">
        <v>3963</v>
      </c>
      <c r="B9189" t="s">
        <v>3964</v>
      </c>
      <c r="C9189">
        <v>188</v>
      </c>
      <c r="D9189" t="s">
        <v>188</v>
      </c>
      <c r="E9189">
        <f t="shared" si="143"/>
        <v>6</v>
      </c>
      <c r="F9189">
        <v>363</v>
      </c>
      <c r="G9189" t="s">
        <v>10</v>
      </c>
      <c r="I9189">
        <v>0</v>
      </c>
      <c r="J9189">
        <f>Table1[[#This Row],[Time_to_crack_in_seconds]]/60</f>
        <v>0</v>
      </c>
      <c r="K9189">
        <f>Table1[[#This Row],[Time_to_Crack_in_minutes]]/60</f>
        <v>0</v>
      </c>
    </row>
    <row r="9190" spans="1:11" x14ac:dyDescent="0.25">
      <c r="A9190" t="s">
        <v>3963</v>
      </c>
      <c r="B9190" t="s">
        <v>3964</v>
      </c>
      <c r="C9190">
        <v>189</v>
      </c>
      <c r="D9190" t="s">
        <v>3978</v>
      </c>
      <c r="E9190">
        <f t="shared" si="143"/>
        <v>9</v>
      </c>
      <c r="F9190">
        <v>362</v>
      </c>
      <c r="G9190" t="s">
        <v>54</v>
      </c>
      <c r="I9190">
        <v>1020</v>
      </c>
      <c r="J9190">
        <f>Table1[[#This Row],[Time_to_crack_in_seconds]]/60</f>
        <v>17</v>
      </c>
      <c r="K9190">
        <f>Table1[[#This Row],[Time_to_Crack_in_minutes]]/60</f>
        <v>0.28333333333333333</v>
      </c>
    </row>
    <row r="9191" spans="1:11" x14ac:dyDescent="0.25">
      <c r="A9191" t="s">
        <v>3963</v>
      </c>
      <c r="B9191" t="s">
        <v>3964</v>
      </c>
      <c r="C9191">
        <v>190</v>
      </c>
      <c r="D9191" t="s">
        <v>3621</v>
      </c>
      <c r="E9191">
        <f t="shared" si="143"/>
        <v>6</v>
      </c>
      <c r="F9191">
        <v>357</v>
      </c>
      <c r="G9191" t="s">
        <v>10</v>
      </c>
      <c r="I9191">
        <v>0</v>
      </c>
      <c r="J9191">
        <f>Table1[[#This Row],[Time_to_crack_in_seconds]]/60</f>
        <v>0</v>
      </c>
      <c r="K9191">
        <f>Table1[[#This Row],[Time_to_Crack_in_minutes]]/60</f>
        <v>0</v>
      </c>
    </row>
    <row r="9192" spans="1:11" x14ac:dyDescent="0.25">
      <c r="A9192" t="s">
        <v>3963</v>
      </c>
      <c r="B9192" t="s">
        <v>3964</v>
      </c>
      <c r="C9192">
        <v>191</v>
      </c>
      <c r="D9192">
        <v>212121</v>
      </c>
      <c r="E9192">
        <f t="shared" si="143"/>
        <v>6</v>
      </c>
      <c r="F9192">
        <v>356</v>
      </c>
      <c r="G9192" t="s">
        <v>10</v>
      </c>
      <c r="H9192">
        <v>180</v>
      </c>
      <c r="I9192">
        <v>0</v>
      </c>
      <c r="J9192">
        <f>Table1[[#This Row],[Time_to_crack_in_seconds]]/60</f>
        <v>0</v>
      </c>
      <c r="K9192">
        <f>Table1[[#This Row],[Time_to_Crack_in_minutes]]/60</f>
        <v>0</v>
      </c>
    </row>
    <row r="9193" spans="1:11" x14ac:dyDescent="0.25">
      <c r="A9193" t="s">
        <v>3963</v>
      </c>
      <c r="B9193" t="s">
        <v>3964</v>
      </c>
      <c r="C9193">
        <v>192</v>
      </c>
      <c r="D9193" t="s">
        <v>2374</v>
      </c>
      <c r="E9193">
        <f t="shared" si="143"/>
        <v>7</v>
      </c>
      <c r="F9193">
        <v>355</v>
      </c>
      <c r="G9193" t="s">
        <v>10</v>
      </c>
      <c r="H9193">
        <v>185</v>
      </c>
      <c r="I9193">
        <v>0</v>
      </c>
      <c r="J9193">
        <f>Table1[[#This Row],[Time_to_crack_in_seconds]]/60</f>
        <v>0</v>
      </c>
      <c r="K9193">
        <f>Table1[[#This Row],[Time_to_Crack_in_minutes]]/60</f>
        <v>0</v>
      </c>
    </row>
    <row r="9194" spans="1:11" x14ac:dyDescent="0.25">
      <c r="A9194" t="s">
        <v>3963</v>
      </c>
      <c r="B9194" t="s">
        <v>3964</v>
      </c>
      <c r="C9194">
        <v>193</v>
      </c>
      <c r="D9194">
        <v>147258369</v>
      </c>
      <c r="E9194">
        <f t="shared" si="143"/>
        <v>9</v>
      </c>
      <c r="F9194">
        <v>350</v>
      </c>
      <c r="G9194" t="s">
        <v>10</v>
      </c>
      <c r="H9194">
        <v>63</v>
      </c>
      <c r="I9194">
        <v>0</v>
      </c>
      <c r="J9194">
        <f>Table1[[#This Row],[Time_to_crack_in_seconds]]/60</f>
        <v>0</v>
      </c>
      <c r="K9194">
        <f>Table1[[#This Row],[Time_to_Crack_in_minutes]]/60</f>
        <v>0</v>
      </c>
    </row>
    <row r="9195" spans="1:11" x14ac:dyDescent="0.25">
      <c r="A9195" t="s">
        <v>3963</v>
      </c>
      <c r="B9195" t="s">
        <v>3964</v>
      </c>
      <c r="C9195">
        <v>194</v>
      </c>
      <c r="D9195" t="s">
        <v>3527</v>
      </c>
      <c r="E9195">
        <f t="shared" si="143"/>
        <v>7</v>
      </c>
      <c r="F9195">
        <v>349</v>
      </c>
      <c r="G9195" t="s">
        <v>54</v>
      </c>
      <c r="I9195">
        <v>1020</v>
      </c>
      <c r="J9195">
        <f>Table1[[#This Row],[Time_to_crack_in_seconds]]/60</f>
        <v>17</v>
      </c>
      <c r="K9195">
        <f>Table1[[#This Row],[Time_to_Crack_in_minutes]]/60</f>
        <v>0.28333333333333333</v>
      </c>
    </row>
    <row r="9196" spans="1:11" x14ac:dyDescent="0.25">
      <c r="A9196" t="s">
        <v>3963</v>
      </c>
      <c r="B9196" t="s">
        <v>3964</v>
      </c>
      <c r="C9196">
        <v>195</v>
      </c>
      <c r="D9196">
        <v>1212</v>
      </c>
      <c r="E9196">
        <f t="shared" si="143"/>
        <v>4</v>
      </c>
      <c r="F9196">
        <v>343</v>
      </c>
      <c r="G9196" t="s">
        <v>10</v>
      </c>
      <c r="I9196">
        <v>0</v>
      </c>
      <c r="J9196">
        <f>Table1[[#This Row],[Time_to_crack_in_seconds]]/60</f>
        <v>0</v>
      </c>
      <c r="K9196">
        <f>Table1[[#This Row],[Time_to_Crack_in_minutes]]/60</f>
        <v>0</v>
      </c>
    </row>
    <row r="9197" spans="1:11" x14ac:dyDescent="0.25">
      <c r="A9197" t="s">
        <v>3963</v>
      </c>
      <c r="B9197" t="s">
        <v>3964</v>
      </c>
      <c r="C9197">
        <v>196</v>
      </c>
      <c r="D9197" t="s">
        <v>576</v>
      </c>
      <c r="E9197">
        <f t="shared" si="143"/>
        <v>10</v>
      </c>
      <c r="F9197">
        <v>340</v>
      </c>
      <c r="G9197" t="s">
        <v>10</v>
      </c>
      <c r="H9197">
        <v>57</v>
      </c>
      <c r="I9197">
        <v>0</v>
      </c>
      <c r="J9197">
        <f>Table1[[#This Row],[Time_to_crack_in_seconds]]/60</f>
        <v>0</v>
      </c>
      <c r="K9197">
        <f>Table1[[#This Row],[Time_to_Crack_in_minutes]]/60</f>
        <v>0</v>
      </c>
    </row>
    <row r="9198" spans="1:11" x14ac:dyDescent="0.25">
      <c r="A9198" t="s">
        <v>3963</v>
      </c>
      <c r="B9198" t="s">
        <v>3964</v>
      </c>
      <c r="C9198">
        <v>197</v>
      </c>
      <c r="D9198">
        <v>123789</v>
      </c>
      <c r="E9198">
        <f t="shared" si="143"/>
        <v>6</v>
      </c>
      <c r="F9198">
        <v>339</v>
      </c>
      <c r="G9198" t="s">
        <v>10</v>
      </c>
      <c r="H9198">
        <v>181</v>
      </c>
      <c r="I9198">
        <v>0</v>
      </c>
      <c r="J9198">
        <f>Table1[[#This Row],[Time_to_crack_in_seconds]]/60</f>
        <v>0</v>
      </c>
      <c r="K9198">
        <f>Table1[[#This Row],[Time_to_Crack_in_minutes]]/60</f>
        <v>0</v>
      </c>
    </row>
    <row r="9199" spans="1:11" x14ac:dyDescent="0.25">
      <c r="A9199" t="s">
        <v>3963</v>
      </c>
      <c r="B9199" t="s">
        <v>3964</v>
      </c>
      <c r="C9199">
        <v>198</v>
      </c>
      <c r="D9199" t="s">
        <v>3979</v>
      </c>
      <c r="E9199">
        <f t="shared" si="143"/>
        <v>8</v>
      </c>
      <c r="F9199">
        <v>339</v>
      </c>
      <c r="G9199" t="s">
        <v>18</v>
      </c>
      <c r="I9199">
        <v>120</v>
      </c>
      <c r="J9199">
        <f>Table1[[#This Row],[Time_to_crack_in_seconds]]/60</f>
        <v>2</v>
      </c>
      <c r="K9199">
        <f>Table1[[#This Row],[Time_to_Crack_in_minutes]]/60</f>
        <v>3.3333333333333333E-2</v>
      </c>
    </row>
    <row r="9200" spans="1:11" x14ac:dyDescent="0.25">
      <c r="A9200" t="s">
        <v>3963</v>
      </c>
      <c r="B9200" t="s">
        <v>3964</v>
      </c>
      <c r="C9200">
        <v>199</v>
      </c>
      <c r="D9200" t="s">
        <v>2697</v>
      </c>
      <c r="E9200">
        <f t="shared" si="143"/>
        <v>7</v>
      </c>
      <c r="F9200">
        <v>336</v>
      </c>
      <c r="G9200" t="s">
        <v>54</v>
      </c>
      <c r="I9200">
        <v>1020</v>
      </c>
      <c r="J9200">
        <f>Table1[[#This Row],[Time_to_crack_in_seconds]]/60</f>
        <v>17</v>
      </c>
      <c r="K9200">
        <f>Table1[[#This Row],[Time_to_Crack_in_minutes]]/60</f>
        <v>0.28333333333333333</v>
      </c>
    </row>
    <row r="9201" spans="1:11" x14ac:dyDescent="0.25">
      <c r="A9201" t="s">
        <v>3963</v>
      </c>
      <c r="B9201" t="s">
        <v>3964</v>
      </c>
      <c r="C9201">
        <v>200</v>
      </c>
      <c r="D9201" t="s">
        <v>3980</v>
      </c>
      <c r="E9201">
        <f t="shared" si="143"/>
        <v>6</v>
      </c>
      <c r="F9201">
        <v>336</v>
      </c>
      <c r="G9201" t="s">
        <v>10</v>
      </c>
      <c r="I9201">
        <v>0</v>
      </c>
      <c r="J9201">
        <f>Table1[[#This Row],[Time_to_crack_in_seconds]]/60</f>
        <v>0</v>
      </c>
      <c r="K9201">
        <f>Table1[[#This Row],[Time_to_Crack_in_minutes]]/60</f>
        <v>0</v>
      </c>
    </row>
    <row r="9202" spans="1:11" x14ac:dyDescent="0.25">
      <c r="A9202" t="s">
        <v>3981</v>
      </c>
      <c r="B9202" t="s">
        <v>3982</v>
      </c>
      <c r="C9202">
        <v>1</v>
      </c>
      <c r="D9202">
        <v>123456</v>
      </c>
      <c r="E9202">
        <f t="shared" si="143"/>
        <v>6</v>
      </c>
      <c r="F9202">
        <v>571107</v>
      </c>
      <c r="G9202" t="s">
        <v>10</v>
      </c>
      <c r="H9202">
        <v>1</v>
      </c>
      <c r="I9202">
        <v>0</v>
      </c>
      <c r="J9202">
        <f>Table1[[#This Row],[Time_to_crack_in_seconds]]/60</f>
        <v>0</v>
      </c>
      <c r="K9202">
        <f>Table1[[#This Row],[Time_to_Crack_in_minutes]]/60</f>
        <v>0</v>
      </c>
    </row>
    <row r="9203" spans="1:11" x14ac:dyDescent="0.25">
      <c r="A9203" t="s">
        <v>3981</v>
      </c>
      <c r="B9203" t="s">
        <v>3982</v>
      </c>
      <c r="C9203">
        <v>2</v>
      </c>
      <c r="D9203" t="s">
        <v>11</v>
      </c>
      <c r="E9203">
        <f t="shared" si="143"/>
        <v>8</v>
      </c>
      <c r="F9203">
        <v>423192</v>
      </c>
      <c r="G9203" t="s">
        <v>10</v>
      </c>
      <c r="H9203">
        <v>5</v>
      </c>
      <c r="I9203">
        <v>0</v>
      </c>
      <c r="J9203">
        <f>Table1[[#This Row],[Time_to_crack_in_seconds]]/60</f>
        <v>0</v>
      </c>
      <c r="K9203">
        <f>Table1[[#This Row],[Time_to_Crack_in_minutes]]/60</f>
        <v>0</v>
      </c>
    </row>
    <row r="9204" spans="1:11" x14ac:dyDescent="0.25">
      <c r="A9204" t="s">
        <v>3981</v>
      </c>
      <c r="B9204" t="s">
        <v>3982</v>
      </c>
      <c r="C9204">
        <v>3</v>
      </c>
      <c r="D9204" t="s">
        <v>78</v>
      </c>
      <c r="E9204">
        <f t="shared" si="143"/>
        <v>9</v>
      </c>
      <c r="F9204">
        <v>224160</v>
      </c>
      <c r="G9204" t="s">
        <v>10</v>
      </c>
      <c r="H9204">
        <v>121</v>
      </c>
      <c r="I9204">
        <v>0</v>
      </c>
      <c r="J9204">
        <f>Table1[[#This Row],[Time_to_crack_in_seconds]]/60</f>
        <v>0</v>
      </c>
      <c r="K9204">
        <f>Table1[[#This Row],[Time_to_Crack_in_minutes]]/60</f>
        <v>0</v>
      </c>
    </row>
    <row r="9205" spans="1:11" x14ac:dyDescent="0.25">
      <c r="A9205" t="s">
        <v>3981</v>
      </c>
      <c r="B9205" t="s">
        <v>3982</v>
      </c>
      <c r="C9205">
        <v>4</v>
      </c>
      <c r="D9205" t="s">
        <v>14</v>
      </c>
      <c r="E9205">
        <f t="shared" si="143"/>
        <v>9</v>
      </c>
      <c r="F9205">
        <v>162086</v>
      </c>
      <c r="G9205" t="s">
        <v>10</v>
      </c>
      <c r="H9205">
        <v>16</v>
      </c>
      <c r="I9205">
        <v>0</v>
      </c>
      <c r="J9205">
        <f>Table1[[#This Row],[Time_to_crack_in_seconds]]/60</f>
        <v>0</v>
      </c>
      <c r="K9205">
        <f>Table1[[#This Row],[Time_to_Crack_in_minutes]]/60</f>
        <v>0</v>
      </c>
    </row>
    <row r="9206" spans="1:11" x14ac:dyDescent="0.25">
      <c r="A9206" t="s">
        <v>3981</v>
      </c>
      <c r="B9206" t="s">
        <v>3982</v>
      </c>
      <c r="C9206">
        <v>5</v>
      </c>
      <c r="D9206">
        <v>123456789</v>
      </c>
      <c r="E9206">
        <f t="shared" si="143"/>
        <v>9</v>
      </c>
      <c r="F9206">
        <v>152801</v>
      </c>
      <c r="G9206" t="s">
        <v>10</v>
      </c>
      <c r="H9206">
        <v>2</v>
      </c>
      <c r="I9206">
        <v>0</v>
      </c>
      <c r="J9206">
        <f>Table1[[#This Row],[Time_to_crack_in_seconds]]/60</f>
        <v>0</v>
      </c>
      <c r="K9206">
        <f>Table1[[#This Row],[Time_to_Crack_in_minutes]]/60</f>
        <v>0</v>
      </c>
    </row>
    <row r="9207" spans="1:11" x14ac:dyDescent="0.25">
      <c r="A9207" t="s">
        <v>3981</v>
      </c>
      <c r="B9207" t="s">
        <v>3982</v>
      </c>
      <c r="C9207">
        <v>6</v>
      </c>
      <c r="D9207">
        <v>12345</v>
      </c>
      <c r="E9207">
        <f t="shared" si="143"/>
        <v>5</v>
      </c>
      <c r="F9207">
        <v>151914</v>
      </c>
      <c r="G9207" t="s">
        <v>10</v>
      </c>
      <c r="H9207">
        <v>3</v>
      </c>
      <c r="I9207">
        <v>0</v>
      </c>
      <c r="J9207">
        <f>Table1[[#This Row],[Time_to_crack_in_seconds]]/60</f>
        <v>0</v>
      </c>
      <c r="K9207">
        <f>Table1[[#This Row],[Time_to_Crack_in_minutes]]/60</f>
        <v>0</v>
      </c>
    </row>
    <row r="9208" spans="1:11" x14ac:dyDescent="0.25">
      <c r="A9208" t="s">
        <v>3981</v>
      </c>
      <c r="B9208" t="s">
        <v>3982</v>
      </c>
      <c r="C9208">
        <v>7</v>
      </c>
      <c r="D9208" t="s">
        <v>16</v>
      </c>
      <c r="E9208">
        <f t="shared" si="143"/>
        <v>6</v>
      </c>
      <c r="F9208">
        <v>145626</v>
      </c>
      <c r="G9208" t="s">
        <v>10</v>
      </c>
      <c r="H9208">
        <v>4</v>
      </c>
      <c r="I9208">
        <v>0</v>
      </c>
      <c r="J9208">
        <f>Table1[[#This Row],[Time_to_crack_in_seconds]]/60</f>
        <v>0</v>
      </c>
      <c r="K9208">
        <f>Table1[[#This Row],[Time_to_Crack_in_minutes]]/60</f>
        <v>0</v>
      </c>
    </row>
    <row r="9209" spans="1:11" x14ac:dyDescent="0.25">
      <c r="A9209" t="s">
        <v>3981</v>
      </c>
      <c r="B9209" t="s">
        <v>3982</v>
      </c>
      <c r="C9209">
        <v>8</v>
      </c>
      <c r="D9209" t="s">
        <v>2038</v>
      </c>
      <c r="E9209">
        <f t="shared" si="143"/>
        <v>10</v>
      </c>
      <c r="F9209">
        <v>123328</v>
      </c>
      <c r="G9209" t="s">
        <v>162</v>
      </c>
      <c r="I9209">
        <v>2</v>
      </c>
      <c r="J9209">
        <f>Table1[[#This Row],[Time_to_crack_in_seconds]]/60</f>
        <v>3.3333333333333333E-2</v>
      </c>
      <c r="K9209">
        <f>Table1[[#This Row],[Time_to_Crack_in_minutes]]/60</f>
        <v>5.5555555555555556E-4</v>
      </c>
    </row>
    <row r="9210" spans="1:11" x14ac:dyDescent="0.25">
      <c r="A9210" t="s">
        <v>3981</v>
      </c>
      <c r="B9210" t="s">
        <v>3982</v>
      </c>
      <c r="C9210">
        <v>9</v>
      </c>
      <c r="D9210" t="s">
        <v>19</v>
      </c>
      <c r="E9210">
        <f t="shared" si="143"/>
        <v>7</v>
      </c>
      <c r="F9210">
        <v>109524</v>
      </c>
      <c r="G9210" t="s">
        <v>10</v>
      </c>
      <c r="H9210">
        <v>96</v>
      </c>
      <c r="I9210">
        <v>0</v>
      </c>
      <c r="J9210">
        <f>Table1[[#This Row],[Time_to_crack_in_seconds]]/60</f>
        <v>0</v>
      </c>
      <c r="K9210">
        <f>Table1[[#This Row],[Time_to_Crack_in_minutes]]/60</f>
        <v>0</v>
      </c>
    </row>
    <row r="9211" spans="1:11" x14ac:dyDescent="0.25">
      <c r="A9211" t="s">
        <v>3981</v>
      </c>
      <c r="B9211" t="s">
        <v>3982</v>
      </c>
      <c r="C9211">
        <v>10</v>
      </c>
      <c r="D9211" t="s">
        <v>1672</v>
      </c>
      <c r="E9211">
        <f t="shared" si="143"/>
        <v>7</v>
      </c>
      <c r="F9211">
        <v>107899</v>
      </c>
      <c r="G9211" t="s">
        <v>10</v>
      </c>
      <c r="I9211">
        <v>0</v>
      </c>
      <c r="J9211">
        <f>Table1[[#This Row],[Time_to_crack_in_seconds]]/60</f>
        <v>0</v>
      </c>
      <c r="K9211">
        <f>Table1[[#This Row],[Time_to_Crack_in_minutes]]/60</f>
        <v>0</v>
      </c>
    </row>
    <row r="9212" spans="1:11" x14ac:dyDescent="0.25">
      <c r="A9212" t="s">
        <v>3981</v>
      </c>
      <c r="B9212" t="s">
        <v>3982</v>
      </c>
      <c r="C9212">
        <v>11</v>
      </c>
      <c r="D9212" t="s">
        <v>76</v>
      </c>
      <c r="E9212">
        <f t="shared" si="143"/>
        <v>7</v>
      </c>
      <c r="F9212">
        <v>101018</v>
      </c>
      <c r="G9212" t="s">
        <v>10</v>
      </c>
      <c r="I9212">
        <v>0</v>
      </c>
      <c r="J9212">
        <f>Table1[[#This Row],[Time_to_crack_in_seconds]]/60</f>
        <v>0</v>
      </c>
      <c r="K9212">
        <f>Table1[[#This Row],[Time_to_Crack_in_minutes]]/60</f>
        <v>0</v>
      </c>
    </row>
    <row r="9213" spans="1:11" x14ac:dyDescent="0.25">
      <c r="A9213" t="s">
        <v>3981</v>
      </c>
      <c r="B9213" t="s">
        <v>3982</v>
      </c>
      <c r="C9213">
        <v>12</v>
      </c>
      <c r="D9213" t="s">
        <v>15</v>
      </c>
      <c r="E9213">
        <f t="shared" si="143"/>
        <v>6</v>
      </c>
      <c r="F9213">
        <v>92288</v>
      </c>
      <c r="G9213" t="s">
        <v>10</v>
      </c>
      <c r="H9213">
        <v>15</v>
      </c>
      <c r="I9213">
        <v>0</v>
      </c>
      <c r="J9213">
        <f>Table1[[#This Row],[Time_to_crack_in_seconds]]/60</f>
        <v>0</v>
      </c>
      <c r="K9213">
        <f>Table1[[#This Row],[Time_to_Crack_in_minutes]]/60</f>
        <v>0</v>
      </c>
    </row>
    <row r="9214" spans="1:11" x14ac:dyDescent="0.25">
      <c r="A9214" t="s">
        <v>3981</v>
      </c>
      <c r="B9214" t="s">
        <v>3982</v>
      </c>
      <c r="C9214">
        <v>13</v>
      </c>
      <c r="D9214">
        <v>12345678</v>
      </c>
      <c r="E9214">
        <f t="shared" si="143"/>
        <v>8</v>
      </c>
      <c r="F9214">
        <v>78331</v>
      </c>
      <c r="G9214" t="s">
        <v>10</v>
      </c>
      <c r="H9214">
        <v>6</v>
      </c>
      <c r="I9214">
        <v>0</v>
      </c>
      <c r="J9214">
        <f>Table1[[#This Row],[Time_to_crack_in_seconds]]/60</f>
        <v>0</v>
      </c>
      <c r="K9214">
        <f>Table1[[#This Row],[Time_to_Crack_in_minutes]]/60</f>
        <v>0</v>
      </c>
    </row>
    <row r="9215" spans="1:11" x14ac:dyDescent="0.25">
      <c r="A9215" t="s">
        <v>3981</v>
      </c>
      <c r="B9215" t="s">
        <v>3982</v>
      </c>
      <c r="C9215">
        <v>14</v>
      </c>
      <c r="D9215" t="s">
        <v>88</v>
      </c>
      <c r="E9215">
        <f t="shared" si="143"/>
        <v>8</v>
      </c>
      <c r="F9215">
        <v>70619</v>
      </c>
      <c r="G9215" t="s">
        <v>10</v>
      </c>
      <c r="H9215">
        <v>60</v>
      </c>
      <c r="I9215">
        <v>0</v>
      </c>
      <c r="J9215">
        <f>Table1[[#This Row],[Time_to_crack_in_seconds]]/60</f>
        <v>0</v>
      </c>
      <c r="K9215">
        <f>Table1[[#This Row],[Time_to_Crack_in_minutes]]/60</f>
        <v>0</v>
      </c>
    </row>
    <row r="9216" spans="1:11" x14ac:dyDescent="0.25">
      <c r="A9216" t="s">
        <v>3981</v>
      </c>
      <c r="B9216" t="s">
        <v>3982</v>
      </c>
      <c r="C9216">
        <v>15</v>
      </c>
      <c r="D9216" t="s">
        <v>30</v>
      </c>
      <c r="E9216">
        <f t="shared" si="143"/>
        <v>6</v>
      </c>
      <c r="F9216">
        <v>70010</v>
      </c>
      <c r="G9216" t="s">
        <v>10</v>
      </c>
      <c r="H9216">
        <v>41</v>
      </c>
      <c r="I9216">
        <v>0</v>
      </c>
      <c r="J9216">
        <f>Table1[[#This Row],[Time_to_crack_in_seconds]]/60</f>
        <v>0</v>
      </c>
      <c r="K9216">
        <f>Table1[[#This Row],[Time_to_Crack_in_minutes]]/60</f>
        <v>0</v>
      </c>
    </row>
    <row r="9217" spans="1:11" x14ac:dyDescent="0.25">
      <c r="A9217" t="s">
        <v>3981</v>
      </c>
      <c r="B9217" t="s">
        <v>3982</v>
      </c>
      <c r="C9217">
        <v>16</v>
      </c>
      <c r="D9217" t="s">
        <v>2054</v>
      </c>
      <c r="E9217">
        <f t="shared" si="143"/>
        <v>8</v>
      </c>
      <c r="F9217">
        <v>64737</v>
      </c>
      <c r="G9217" t="s">
        <v>10</v>
      </c>
      <c r="I9217">
        <v>0</v>
      </c>
      <c r="J9217">
        <f>Table1[[#This Row],[Time_to_crack_in_seconds]]/60</f>
        <v>0</v>
      </c>
      <c r="K9217">
        <f>Table1[[#This Row],[Time_to_Crack_in_minutes]]/60</f>
        <v>0</v>
      </c>
    </row>
    <row r="9218" spans="1:11" x14ac:dyDescent="0.25">
      <c r="A9218" t="s">
        <v>3981</v>
      </c>
      <c r="B9218" t="s">
        <v>3982</v>
      </c>
      <c r="C9218">
        <v>17</v>
      </c>
      <c r="D9218">
        <v>1234567</v>
      </c>
      <c r="E9218">
        <f t="shared" si="143"/>
        <v>7</v>
      </c>
      <c r="F9218">
        <v>63255</v>
      </c>
      <c r="G9218" t="s">
        <v>10</v>
      </c>
      <c r="H9218">
        <v>10</v>
      </c>
      <c r="I9218">
        <v>0</v>
      </c>
      <c r="J9218">
        <f>Table1[[#This Row],[Time_to_crack_in_seconds]]/60</f>
        <v>0</v>
      </c>
      <c r="K9218">
        <f>Table1[[#This Row],[Time_to_Crack_in_minutes]]/60</f>
        <v>0</v>
      </c>
    </row>
    <row r="9219" spans="1:11" x14ac:dyDescent="0.25">
      <c r="A9219" t="s">
        <v>3981</v>
      </c>
      <c r="B9219" t="s">
        <v>3982</v>
      </c>
      <c r="C9219">
        <v>18</v>
      </c>
      <c r="D9219" t="s">
        <v>27</v>
      </c>
      <c r="E9219">
        <f t="shared" ref="E9219:E9282" si="144">LEN(D9219)</f>
        <v>9</v>
      </c>
      <c r="F9219">
        <v>62754</v>
      </c>
      <c r="G9219" t="s">
        <v>28</v>
      </c>
      <c r="H9219">
        <v>161</v>
      </c>
      <c r="I9219">
        <v>3</v>
      </c>
      <c r="J9219">
        <f>Table1[[#This Row],[Time_to_crack_in_seconds]]/60</f>
        <v>0.05</v>
      </c>
      <c r="K9219">
        <f>Table1[[#This Row],[Time_to_Crack_in_minutes]]/60</f>
        <v>8.3333333333333339E-4</v>
      </c>
    </row>
    <row r="9220" spans="1:11" x14ac:dyDescent="0.25">
      <c r="A9220" t="s">
        <v>3981</v>
      </c>
      <c r="B9220" t="s">
        <v>3982</v>
      </c>
      <c r="C9220">
        <v>19</v>
      </c>
      <c r="D9220" t="s">
        <v>3983</v>
      </c>
      <c r="E9220">
        <f t="shared" si="144"/>
        <v>7</v>
      </c>
      <c r="F9220">
        <v>62416</v>
      </c>
      <c r="G9220" t="s">
        <v>10</v>
      </c>
      <c r="I9220">
        <v>0</v>
      </c>
      <c r="J9220">
        <f>Table1[[#This Row],[Time_to_crack_in_seconds]]/60</f>
        <v>0</v>
      </c>
      <c r="K9220">
        <f>Table1[[#This Row],[Time_to_Crack_in_minutes]]/60</f>
        <v>0</v>
      </c>
    </row>
    <row r="9221" spans="1:11" x14ac:dyDescent="0.25">
      <c r="A9221" t="s">
        <v>3981</v>
      </c>
      <c r="B9221" t="s">
        <v>3982</v>
      </c>
      <c r="C9221">
        <v>20</v>
      </c>
      <c r="D9221">
        <v>123123</v>
      </c>
      <c r="E9221">
        <f t="shared" si="144"/>
        <v>6</v>
      </c>
      <c r="F9221">
        <v>59978</v>
      </c>
      <c r="G9221" t="s">
        <v>10</v>
      </c>
      <c r="H9221">
        <v>8</v>
      </c>
      <c r="I9221">
        <v>0</v>
      </c>
      <c r="J9221">
        <f>Table1[[#This Row],[Time_to_crack_in_seconds]]/60</f>
        <v>0</v>
      </c>
      <c r="K9221">
        <f>Table1[[#This Row],[Time_to_Crack_in_minutes]]/60</f>
        <v>0</v>
      </c>
    </row>
    <row r="9222" spans="1:11" x14ac:dyDescent="0.25">
      <c r="A9222" t="s">
        <v>3981</v>
      </c>
      <c r="B9222" t="s">
        <v>3982</v>
      </c>
      <c r="C9222">
        <v>21</v>
      </c>
      <c r="D9222" t="s">
        <v>22</v>
      </c>
      <c r="E9222">
        <f t="shared" si="144"/>
        <v>9</v>
      </c>
      <c r="F9222">
        <v>59122</v>
      </c>
      <c r="G9222" t="s">
        <v>10</v>
      </c>
      <c r="H9222">
        <v>11</v>
      </c>
      <c r="I9222">
        <v>0</v>
      </c>
      <c r="J9222">
        <f>Table1[[#This Row],[Time_to_crack_in_seconds]]/60</f>
        <v>0</v>
      </c>
      <c r="K9222">
        <f>Table1[[#This Row],[Time_to_Crack_in_minutes]]/60</f>
        <v>0</v>
      </c>
    </row>
    <row r="9223" spans="1:11" x14ac:dyDescent="0.25">
      <c r="A9223" t="s">
        <v>3981</v>
      </c>
      <c r="B9223" t="s">
        <v>3982</v>
      </c>
      <c r="C9223">
        <v>22</v>
      </c>
      <c r="D9223" t="s">
        <v>103</v>
      </c>
      <c r="E9223">
        <f t="shared" si="144"/>
        <v>7</v>
      </c>
      <c r="F9223">
        <v>58789</v>
      </c>
      <c r="G9223" t="s">
        <v>10</v>
      </c>
      <c r="H9223">
        <v>120</v>
      </c>
      <c r="I9223">
        <v>0</v>
      </c>
      <c r="J9223">
        <f>Table1[[#This Row],[Time_to_crack_in_seconds]]/60</f>
        <v>0</v>
      </c>
      <c r="K9223">
        <f>Table1[[#This Row],[Time_to_Crack_in_minutes]]/60</f>
        <v>0</v>
      </c>
    </row>
    <row r="9224" spans="1:11" x14ac:dyDescent="0.25">
      <c r="A9224" t="s">
        <v>3981</v>
      </c>
      <c r="B9224" t="s">
        <v>3982</v>
      </c>
      <c r="C9224">
        <v>23</v>
      </c>
      <c r="D9224" t="s">
        <v>45</v>
      </c>
      <c r="E9224">
        <f t="shared" si="144"/>
        <v>8</v>
      </c>
      <c r="F9224">
        <v>58465</v>
      </c>
      <c r="G9224" t="s">
        <v>10</v>
      </c>
      <c r="I9224">
        <v>0</v>
      </c>
      <c r="J9224">
        <f>Table1[[#This Row],[Time_to_crack_in_seconds]]/60</f>
        <v>0</v>
      </c>
      <c r="K9224">
        <f>Table1[[#This Row],[Time_to_Crack_in_minutes]]/60</f>
        <v>0</v>
      </c>
    </row>
    <row r="9225" spans="1:11" x14ac:dyDescent="0.25">
      <c r="A9225" t="s">
        <v>3981</v>
      </c>
      <c r="B9225" t="s">
        <v>3982</v>
      </c>
      <c r="C9225">
        <v>24</v>
      </c>
      <c r="D9225" t="s">
        <v>42</v>
      </c>
      <c r="E9225">
        <f t="shared" si="144"/>
        <v>6</v>
      </c>
      <c r="F9225">
        <v>53556</v>
      </c>
      <c r="G9225" t="s">
        <v>34</v>
      </c>
      <c r="H9225">
        <v>116</v>
      </c>
      <c r="I9225">
        <v>8</v>
      </c>
      <c r="J9225">
        <f>Table1[[#This Row],[Time_to_crack_in_seconds]]/60</f>
        <v>0.13333333333333333</v>
      </c>
      <c r="K9225">
        <f>Table1[[#This Row],[Time_to_Crack_in_minutes]]/60</f>
        <v>2.2222222222222222E-3</v>
      </c>
    </row>
    <row r="9226" spans="1:11" x14ac:dyDescent="0.25">
      <c r="A9226" t="s">
        <v>3981</v>
      </c>
      <c r="B9226" t="s">
        <v>3982</v>
      </c>
      <c r="C9226">
        <v>25</v>
      </c>
      <c r="D9226" t="s">
        <v>20</v>
      </c>
      <c r="E9226">
        <f t="shared" si="144"/>
        <v>7</v>
      </c>
      <c r="F9226">
        <v>53282</v>
      </c>
      <c r="G9226" t="s">
        <v>10</v>
      </c>
      <c r="H9226">
        <v>48</v>
      </c>
      <c r="I9226">
        <v>0</v>
      </c>
      <c r="J9226">
        <f>Table1[[#This Row],[Time_to_crack_in_seconds]]/60</f>
        <v>0</v>
      </c>
      <c r="K9226">
        <f>Table1[[#This Row],[Time_to_Crack_in_minutes]]/60</f>
        <v>0</v>
      </c>
    </row>
    <row r="9227" spans="1:11" x14ac:dyDescent="0.25">
      <c r="A9227" t="s">
        <v>3981</v>
      </c>
      <c r="B9227" t="s">
        <v>3982</v>
      </c>
      <c r="C9227">
        <v>26</v>
      </c>
      <c r="D9227" t="s">
        <v>56</v>
      </c>
      <c r="E9227">
        <f t="shared" si="144"/>
        <v>7</v>
      </c>
      <c r="F9227">
        <v>52570</v>
      </c>
      <c r="G9227" t="s">
        <v>10</v>
      </c>
      <c r="H9227">
        <v>152</v>
      </c>
      <c r="I9227">
        <v>0</v>
      </c>
      <c r="J9227">
        <f>Table1[[#This Row],[Time_to_crack_in_seconds]]/60</f>
        <v>0</v>
      </c>
      <c r="K9227">
        <f>Table1[[#This Row],[Time_to_Crack_in_minutes]]/60</f>
        <v>0</v>
      </c>
    </row>
    <row r="9228" spans="1:11" x14ac:dyDescent="0.25">
      <c r="A9228" t="s">
        <v>3981</v>
      </c>
      <c r="B9228" t="s">
        <v>3982</v>
      </c>
      <c r="C9228">
        <v>27</v>
      </c>
      <c r="D9228">
        <v>1234567890</v>
      </c>
      <c r="E9228">
        <f t="shared" si="144"/>
        <v>10</v>
      </c>
      <c r="F9228">
        <v>50983</v>
      </c>
      <c r="G9228" t="s">
        <v>10</v>
      </c>
      <c r="H9228">
        <v>9</v>
      </c>
      <c r="I9228">
        <v>0</v>
      </c>
      <c r="J9228">
        <f>Table1[[#This Row],[Time_to_crack_in_seconds]]/60</f>
        <v>0</v>
      </c>
      <c r="K9228">
        <f>Table1[[#This Row],[Time_to_Crack_in_minutes]]/60</f>
        <v>0</v>
      </c>
    </row>
    <row r="9229" spans="1:11" x14ac:dyDescent="0.25">
      <c r="A9229" t="s">
        <v>3981</v>
      </c>
      <c r="B9229" t="s">
        <v>3982</v>
      </c>
      <c r="C9229">
        <v>28</v>
      </c>
      <c r="D9229" t="s">
        <v>144</v>
      </c>
      <c r="E9229">
        <f t="shared" si="144"/>
        <v>6</v>
      </c>
      <c r="F9229">
        <v>50149</v>
      </c>
      <c r="G9229" t="s">
        <v>10</v>
      </c>
      <c r="I9229">
        <v>0</v>
      </c>
      <c r="J9229">
        <f>Table1[[#This Row],[Time_to_crack_in_seconds]]/60</f>
        <v>0</v>
      </c>
      <c r="K9229">
        <f>Table1[[#This Row],[Time_to_Crack_in_minutes]]/60</f>
        <v>0</v>
      </c>
    </row>
    <row r="9230" spans="1:11" x14ac:dyDescent="0.25">
      <c r="A9230" t="s">
        <v>3981</v>
      </c>
      <c r="B9230" t="s">
        <v>3982</v>
      </c>
      <c r="C9230">
        <v>29</v>
      </c>
      <c r="D9230" t="s">
        <v>2077</v>
      </c>
      <c r="E9230">
        <f t="shared" si="144"/>
        <v>8</v>
      </c>
      <c r="F9230">
        <v>49921</v>
      </c>
      <c r="G9230" t="s">
        <v>10</v>
      </c>
      <c r="I9230">
        <v>0</v>
      </c>
      <c r="J9230">
        <f>Table1[[#This Row],[Time_to_crack_in_seconds]]/60</f>
        <v>0</v>
      </c>
      <c r="K9230">
        <f>Table1[[#This Row],[Time_to_Crack_in_minutes]]/60</f>
        <v>0</v>
      </c>
    </row>
    <row r="9231" spans="1:11" x14ac:dyDescent="0.25">
      <c r="A9231" t="s">
        <v>3981</v>
      </c>
      <c r="B9231" t="s">
        <v>3982</v>
      </c>
      <c r="C9231">
        <v>30</v>
      </c>
      <c r="D9231">
        <v>111111</v>
      </c>
      <c r="E9231">
        <f t="shared" si="144"/>
        <v>6</v>
      </c>
      <c r="F9231">
        <v>49454</v>
      </c>
      <c r="G9231" t="s">
        <v>10</v>
      </c>
      <c r="H9231">
        <v>7</v>
      </c>
      <c r="I9231">
        <v>0</v>
      </c>
      <c r="J9231">
        <f>Table1[[#This Row],[Time_to_crack_in_seconds]]/60</f>
        <v>0</v>
      </c>
      <c r="K9231">
        <f>Table1[[#This Row],[Time_to_Crack_in_minutes]]/60</f>
        <v>0</v>
      </c>
    </row>
    <row r="9232" spans="1:11" x14ac:dyDescent="0.25">
      <c r="A9232" t="s">
        <v>3981</v>
      </c>
      <c r="B9232" t="s">
        <v>3982</v>
      </c>
      <c r="C9232">
        <v>31</v>
      </c>
      <c r="D9232" t="s">
        <v>55</v>
      </c>
      <c r="E9232">
        <f t="shared" si="144"/>
        <v>6</v>
      </c>
      <c r="F9232">
        <v>48385</v>
      </c>
      <c r="G9232" t="s">
        <v>10</v>
      </c>
      <c r="I9232">
        <v>0</v>
      </c>
      <c r="J9232">
        <f>Table1[[#This Row],[Time_to_crack_in_seconds]]/60</f>
        <v>0</v>
      </c>
      <c r="K9232">
        <f>Table1[[#This Row],[Time_to_Crack_in_minutes]]/60</f>
        <v>0</v>
      </c>
    </row>
    <row r="9233" spans="1:11" x14ac:dyDescent="0.25">
      <c r="A9233" t="s">
        <v>3981</v>
      </c>
      <c r="B9233" t="s">
        <v>3982</v>
      </c>
      <c r="C9233">
        <v>32</v>
      </c>
      <c r="D9233" t="s">
        <v>79</v>
      </c>
      <c r="E9233">
        <f t="shared" si="144"/>
        <v>6</v>
      </c>
      <c r="F9233">
        <v>47033</v>
      </c>
      <c r="G9233" t="s">
        <v>10</v>
      </c>
      <c r="I9233">
        <v>0</v>
      </c>
      <c r="J9233">
        <f>Table1[[#This Row],[Time_to_crack_in_seconds]]/60</f>
        <v>0</v>
      </c>
      <c r="K9233">
        <f>Table1[[#This Row],[Time_to_Crack_in_minutes]]/60</f>
        <v>0</v>
      </c>
    </row>
    <row r="9234" spans="1:11" x14ac:dyDescent="0.25">
      <c r="A9234" t="s">
        <v>3981</v>
      </c>
      <c r="B9234" t="s">
        <v>3982</v>
      </c>
      <c r="C9234">
        <v>33</v>
      </c>
      <c r="D9234" t="s">
        <v>2069</v>
      </c>
      <c r="E9234">
        <f t="shared" si="144"/>
        <v>7</v>
      </c>
      <c r="F9234">
        <v>46910</v>
      </c>
      <c r="G9234" t="s">
        <v>10</v>
      </c>
      <c r="I9234">
        <v>0</v>
      </c>
      <c r="J9234">
        <f>Table1[[#This Row],[Time_to_crack_in_seconds]]/60</f>
        <v>0</v>
      </c>
      <c r="K9234">
        <f>Table1[[#This Row],[Time_to_Crack_in_minutes]]/60</f>
        <v>0</v>
      </c>
    </row>
    <row r="9235" spans="1:11" x14ac:dyDescent="0.25">
      <c r="A9235" t="s">
        <v>3981</v>
      </c>
      <c r="B9235" t="s">
        <v>3982</v>
      </c>
      <c r="C9235">
        <v>34</v>
      </c>
      <c r="D9235" t="s">
        <v>57</v>
      </c>
      <c r="E9235">
        <f t="shared" si="144"/>
        <v>6</v>
      </c>
      <c r="F9235">
        <v>46239</v>
      </c>
      <c r="G9235" t="s">
        <v>58</v>
      </c>
      <c r="I9235">
        <v>9</v>
      </c>
      <c r="J9235">
        <f>Table1[[#This Row],[Time_to_crack_in_seconds]]/60</f>
        <v>0.15</v>
      </c>
      <c r="K9235">
        <f>Table1[[#This Row],[Time_to_Crack_in_minutes]]/60</f>
        <v>2.5000000000000001E-3</v>
      </c>
    </row>
    <row r="9236" spans="1:11" x14ac:dyDescent="0.25">
      <c r="A9236" t="s">
        <v>3981</v>
      </c>
      <c r="B9236" t="s">
        <v>3982</v>
      </c>
      <c r="C9236">
        <v>35</v>
      </c>
      <c r="D9236" t="s">
        <v>40</v>
      </c>
      <c r="E9236">
        <f t="shared" si="144"/>
        <v>7</v>
      </c>
      <c r="F9236">
        <v>45940</v>
      </c>
      <c r="G9236" t="s">
        <v>41</v>
      </c>
      <c r="H9236">
        <v>99</v>
      </c>
      <c r="I9236">
        <v>7</v>
      </c>
      <c r="J9236">
        <f>Table1[[#This Row],[Time_to_crack_in_seconds]]/60</f>
        <v>0.11666666666666667</v>
      </c>
      <c r="K9236">
        <f>Table1[[#This Row],[Time_to_Crack_in_minutes]]/60</f>
        <v>1.9444444444444444E-3</v>
      </c>
    </row>
    <row r="9237" spans="1:11" x14ac:dyDescent="0.25">
      <c r="A9237" t="s">
        <v>3981</v>
      </c>
      <c r="B9237" t="s">
        <v>3982</v>
      </c>
      <c r="C9237">
        <v>36</v>
      </c>
      <c r="D9237" t="s">
        <v>2046</v>
      </c>
      <c r="E9237">
        <f t="shared" si="144"/>
        <v>10</v>
      </c>
      <c r="F9237">
        <v>45443</v>
      </c>
      <c r="G9237" t="s">
        <v>10</v>
      </c>
      <c r="I9237">
        <v>0</v>
      </c>
      <c r="J9237">
        <f>Table1[[#This Row],[Time_to_crack_in_seconds]]/60</f>
        <v>0</v>
      </c>
      <c r="K9237">
        <f>Table1[[#This Row],[Time_to_Crack_in_minutes]]/60</f>
        <v>0</v>
      </c>
    </row>
    <row r="9238" spans="1:11" x14ac:dyDescent="0.25">
      <c r="A9238" t="s">
        <v>3981</v>
      </c>
      <c r="B9238" t="s">
        <v>3982</v>
      </c>
      <c r="C9238">
        <v>37</v>
      </c>
      <c r="D9238" t="s">
        <v>60</v>
      </c>
      <c r="E9238">
        <f t="shared" si="144"/>
        <v>7</v>
      </c>
      <c r="F9238">
        <v>44812</v>
      </c>
      <c r="G9238" t="s">
        <v>54</v>
      </c>
      <c r="I9238">
        <v>1020</v>
      </c>
      <c r="J9238">
        <f>Table1[[#This Row],[Time_to_crack_in_seconds]]/60</f>
        <v>17</v>
      </c>
      <c r="K9238">
        <f>Table1[[#This Row],[Time_to_Crack_in_minutes]]/60</f>
        <v>0.28333333333333333</v>
      </c>
    </row>
    <row r="9239" spans="1:11" x14ac:dyDescent="0.25">
      <c r="A9239" t="s">
        <v>3981</v>
      </c>
      <c r="B9239" t="s">
        <v>3982</v>
      </c>
      <c r="C9239">
        <v>38</v>
      </c>
      <c r="D9239" t="s">
        <v>69</v>
      </c>
      <c r="E9239">
        <f t="shared" si="144"/>
        <v>6</v>
      </c>
      <c r="F9239">
        <v>44477</v>
      </c>
      <c r="G9239" t="s">
        <v>10</v>
      </c>
      <c r="I9239">
        <v>0</v>
      </c>
      <c r="J9239">
        <f>Table1[[#This Row],[Time_to_crack_in_seconds]]/60</f>
        <v>0</v>
      </c>
      <c r="K9239">
        <f>Table1[[#This Row],[Time_to_Crack_in_minutes]]/60</f>
        <v>0</v>
      </c>
    </row>
    <row r="9240" spans="1:11" x14ac:dyDescent="0.25">
      <c r="A9240" t="s">
        <v>3981</v>
      </c>
      <c r="B9240" t="s">
        <v>3982</v>
      </c>
      <c r="C9240">
        <v>39</v>
      </c>
      <c r="D9240" t="s">
        <v>37</v>
      </c>
      <c r="E9240">
        <f t="shared" si="144"/>
        <v>6</v>
      </c>
      <c r="F9240">
        <v>44041</v>
      </c>
      <c r="G9240" t="s">
        <v>18</v>
      </c>
      <c r="H9240">
        <v>142</v>
      </c>
      <c r="I9240">
        <v>120</v>
      </c>
      <c r="J9240">
        <f>Table1[[#This Row],[Time_to_crack_in_seconds]]/60</f>
        <v>2</v>
      </c>
      <c r="K9240">
        <f>Table1[[#This Row],[Time_to_Crack_in_minutes]]/60</f>
        <v>3.3333333333333333E-2</v>
      </c>
    </row>
    <row r="9241" spans="1:11" x14ac:dyDescent="0.25">
      <c r="A9241" t="s">
        <v>3981</v>
      </c>
      <c r="B9241" t="s">
        <v>3982</v>
      </c>
      <c r="C9241">
        <v>40</v>
      </c>
      <c r="D9241" t="s">
        <v>2932</v>
      </c>
      <c r="E9241">
        <f t="shared" si="144"/>
        <v>6</v>
      </c>
      <c r="F9241">
        <v>43423</v>
      </c>
      <c r="G9241" t="s">
        <v>10</v>
      </c>
      <c r="I9241">
        <v>0</v>
      </c>
      <c r="J9241">
        <f>Table1[[#This Row],[Time_to_crack_in_seconds]]/60</f>
        <v>0</v>
      </c>
      <c r="K9241">
        <f>Table1[[#This Row],[Time_to_Crack_in_minutes]]/60</f>
        <v>0</v>
      </c>
    </row>
    <row r="9242" spans="1:11" x14ac:dyDescent="0.25">
      <c r="A9242" t="s">
        <v>3981</v>
      </c>
      <c r="B9242" t="s">
        <v>3982</v>
      </c>
      <c r="C9242">
        <v>41</v>
      </c>
      <c r="D9242" t="s">
        <v>46</v>
      </c>
      <c r="E9242">
        <f t="shared" si="144"/>
        <v>6</v>
      </c>
      <c r="F9242">
        <v>42694</v>
      </c>
      <c r="G9242" t="s">
        <v>47</v>
      </c>
      <c r="H9242">
        <v>69</v>
      </c>
      <c r="I9242">
        <v>5</v>
      </c>
      <c r="J9242">
        <f>Table1[[#This Row],[Time_to_crack_in_seconds]]/60</f>
        <v>8.3333333333333329E-2</v>
      </c>
      <c r="K9242">
        <f>Table1[[#This Row],[Time_to_Crack_in_minutes]]/60</f>
        <v>1.3888888888888887E-3</v>
      </c>
    </row>
    <row r="9243" spans="1:11" x14ac:dyDescent="0.25">
      <c r="A9243" t="s">
        <v>3981</v>
      </c>
      <c r="B9243" t="s">
        <v>3982</v>
      </c>
      <c r="C9243">
        <v>42</v>
      </c>
      <c r="D9243" t="s">
        <v>110</v>
      </c>
      <c r="E9243">
        <f t="shared" si="144"/>
        <v>6</v>
      </c>
      <c r="F9243">
        <v>42274</v>
      </c>
      <c r="G9243" t="s">
        <v>18</v>
      </c>
      <c r="I9243">
        <v>120</v>
      </c>
      <c r="J9243">
        <f>Table1[[#This Row],[Time_to_crack_in_seconds]]/60</f>
        <v>2</v>
      </c>
      <c r="K9243">
        <f>Table1[[#This Row],[Time_to_Crack_in_minutes]]/60</f>
        <v>3.3333333333333333E-2</v>
      </c>
    </row>
    <row r="9244" spans="1:11" x14ac:dyDescent="0.25">
      <c r="A9244" t="s">
        <v>3981</v>
      </c>
      <c r="B9244" t="s">
        <v>3982</v>
      </c>
      <c r="C9244">
        <v>43</v>
      </c>
      <c r="D9244" t="s">
        <v>2041</v>
      </c>
      <c r="E9244">
        <f t="shared" si="144"/>
        <v>6</v>
      </c>
      <c r="F9244">
        <v>41693</v>
      </c>
      <c r="G9244" t="s">
        <v>10</v>
      </c>
      <c r="I9244">
        <v>0</v>
      </c>
      <c r="J9244">
        <f>Table1[[#This Row],[Time_to_crack_in_seconds]]/60</f>
        <v>0</v>
      </c>
      <c r="K9244">
        <f>Table1[[#This Row],[Time_to_Crack_in_minutes]]/60</f>
        <v>0</v>
      </c>
    </row>
    <row r="9245" spans="1:11" x14ac:dyDescent="0.25">
      <c r="A9245" t="s">
        <v>3981</v>
      </c>
      <c r="B9245" t="s">
        <v>3982</v>
      </c>
      <c r="C9245">
        <v>44</v>
      </c>
      <c r="D9245" t="s">
        <v>39</v>
      </c>
      <c r="E9245">
        <f t="shared" si="144"/>
        <v>8</v>
      </c>
      <c r="F9245">
        <v>41052</v>
      </c>
      <c r="G9245" t="s">
        <v>10</v>
      </c>
      <c r="H9245">
        <v>65</v>
      </c>
      <c r="I9245">
        <v>0</v>
      </c>
      <c r="J9245">
        <f>Table1[[#This Row],[Time_to_crack_in_seconds]]/60</f>
        <v>0</v>
      </c>
      <c r="K9245">
        <f>Table1[[#This Row],[Time_to_Crack_in_minutes]]/60</f>
        <v>0</v>
      </c>
    </row>
    <row r="9246" spans="1:11" x14ac:dyDescent="0.25">
      <c r="A9246" t="s">
        <v>3981</v>
      </c>
      <c r="B9246" t="s">
        <v>3982</v>
      </c>
      <c r="C9246">
        <v>45</v>
      </c>
      <c r="D9246" t="s">
        <v>72</v>
      </c>
      <c r="E9246">
        <f t="shared" si="144"/>
        <v>6</v>
      </c>
      <c r="F9246">
        <v>40716</v>
      </c>
      <c r="G9246" t="s">
        <v>10</v>
      </c>
      <c r="I9246">
        <v>0</v>
      </c>
      <c r="J9246">
        <f>Table1[[#This Row],[Time_to_crack_in_seconds]]/60</f>
        <v>0</v>
      </c>
      <c r="K9246">
        <f>Table1[[#This Row],[Time_to_Crack_in_minutes]]/60</f>
        <v>0</v>
      </c>
    </row>
    <row r="9247" spans="1:11" x14ac:dyDescent="0.25">
      <c r="A9247" t="s">
        <v>3981</v>
      </c>
      <c r="B9247" t="s">
        <v>3982</v>
      </c>
      <c r="C9247">
        <v>46</v>
      </c>
      <c r="D9247" t="s">
        <v>21</v>
      </c>
      <c r="E9247">
        <f t="shared" si="144"/>
        <v>6</v>
      </c>
      <c r="F9247">
        <v>40566</v>
      </c>
      <c r="G9247" t="s">
        <v>10</v>
      </c>
      <c r="H9247">
        <v>38</v>
      </c>
      <c r="I9247">
        <v>0</v>
      </c>
      <c r="J9247">
        <f>Table1[[#This Row],[Time_to_crack_in_seconds]]/60</f>
        <v>0</v>
      </c>
      <c r="K9247">
        <f>Table1[[#This Row],[Time_to_Crack_in_minutes]]/60</f>
        <v>0</v>
      </c>
    </row>
    <row r="9248" spans="1:11" x14ac:dyDescent="0.25">
      <c r="A9248" t="s">
        <v>3981</v>
      </c>
      <c r="B9248" t="s">
        <v>3982</v>
      </c>
      <c r="C9248">
        <v>47</v>
      </c>
      <c r="D9248" t="s">
        <v>3984</v>
      </c>
      <c r="E9248">
        <f t="shared" si="144"/>
        <v>8</v>
      </c>
      <c r="F9248">
        <v>40402</v>
      </c>
      <c r="G9248" t="s">
        <v>10</v>
      </c>
      <c r="I9248">
        <v>0</v>
      </c>
      <c r="J9248">
        <f>Table1[[#This Row],[Time_to_crack_in_seconds]]/60</f>
        <v>0</v>
      </c>
      <c r="K9248">
        <f>Table1[[#This Row],[Time_to_Crack_in_minutes]]/60</f>
        <v>0</v>
      </c>
    </row>
    <row r="9249" spans="1:11" x14ac:dyDescent="0.25">
      <c r="A9249" t="s">
        <v>3981</v>
      </c>
      <c r="B9249" t="s">
        <v>3982</v>
      </c>
      <c r="C9249">
        <v>48</v>
      </c>
      <c r="D9249" t="s">
        <v>53</v>
      </c>
      <c r="E9249">
        <f t="shared" si="144"/>
        <v>7</v>
      </c>
      <c r="F9249">
        <v>40209</v>
      </c>
      <c r="G9249" t="s">
        <v>54</v>
      </c>
      <c r="I9249">
        <v>1020</v>
      </c>
      <c r="J9249">
        <f>Table1[[#This Row],[Time_to_crack_in_seconds]]/60</f>
        <v>17</v>
      </c>
      <c r="K9249">
        <f>Table1[[#This Row],[Time_to_Crack_in_minutes]]/60</f>
        <v>0.28333333333333333</v>
      </c>
    </row>
    <row r="9250" spans="1:11" x14ac:dyDescent="0.25">
      <c r="A9250" t="s">
        <v>3981</v>
      </c>
      <c r="B9250" t="s">
        <v>3982</v>
      </c>
      <c r="C9250">
        <v>49</v>
      </c>
      <c r="D9250" t="s">
        <v>26</v>
      </c>
      <c r="E9250">
        <f t="shared" si="144"/>
        <v>8</v>
      </c>
      <c r="F9250">
        <v>39799</v>
      </c>
      <c r="G9250" t="s">
        <v>10</v>
      </c>
      <c r="H9250">
        <v>22</v>
      </c>
      <c r="I9250">
        <v>0</v>
      </c>
      <c r="J9250">
        <f>Table1[[#This Row],[Time_to_crack_in_seconds]]/60</f>
        <v>0</v>
      </c>
      <c r="K9250">
        <f>Table1[[#This Row],[Time_to_Crack_in_minutes]]/60</f>
        <v>0</v>
      </c>
    </row>
    <row r="9251" spans="1:11" x14ac:dyDescent="0.25">
      <c r="A9251" t="s">
        <v>3981</v>
      </c>
      <c r="B9251" t="s">
        <v>3982</v>
      </c>
      <c r="C9251">
        <v>50</v>
      </c>
      <c r="D9251" t="s">
        <v>25</v>
      </c>
      <c r="E9251">
        <f t="shared" si="144"/>
        <v>8</v>
      </c>
      <c r="F9251">
        <v>39094</v>
      </c>
      <c r="G9251" t="s">
        <v>10</v>
      </c>
      <c r="H9251">
        <v>61</v>
      </c>
      <c r="I9251">
        <v>0</v>
      </c>
      <c r="J9251">
        <f>Table1[[#This Row],[Time_to_crack_in_seconds]]/60</f>
        <v>0</v>
      </c>
      <c r="K9251">
        <f>Table1[[#This Row],[Time_to_Crack_in_minutes]]/60</f>
        <v>0</v>
      </c>
    </row>
    <row r="9252" spans="1:11" x14ac:dyDescent="0.25">
      <c r="A9252" t="s">
        <v>3981</v>
      </c>
      <c r="B9252" t="s">
        <v>3982</v>
      </c>
      <c r="C9252">
        <v>51</v>
      </c>
      <c r="D9252" t="s">
        <v>140</v>
      </c>
      <c r="E9252">
        <f t="shared" si="144"/>
        <v>6</v>
      </c>
      <c r="F9252">
        <v>39084</v>
      </c>
      <c r="G9252" t="s">
        <v>10</v>
      </c>
      <c r="I9252">
        <v>0</v>
      </c>
      <c r="J9252">
        <f>Table1[[#This Row],[Time_to_crack_in_seconds]]/60</f>
        <v>0</v>
      </c>
      <c r="K9252">
        <f>Table1[[#This Row],[Time_to_Crack_in_minutes]]/60</f>
        <v>0</v>
      </c>
    </row>
    <row r="9253" spans="1:11" x14ac:dyDescent="0.25">
      <c r="A9253" t="s">
        <v>3981</v>
      </c>
      <c r="B9253" t="s">
        <v>3982</v>
      </c>
      <c r="C9253">
        <v>52</v>
      </c>
      <c r="D9253" t="s">
        <v>117</v>
      </c>
      <c r="E9253">
        <f t="shared" si="144"/>
        <v>6</v>
      </c>
      <c r="F9253">
        <v>38922</v>
      </c>
      <c r="G9253" t="s">
        <v>10</v>
      </c>
      <c r="I9253">
        <v>0</v>
      </c>
      <c r="J9253">
        <f>Table1[[#This Row],[Time_to_crack_in_seconds]]/60</f>
        <v>0</v>
      </c>
      <c r="K9253">
        <f>Table1[[#This Row],[Time_to_Crack_in_minutes]]/60</f>
        <v>0</v>
      </c>
    </row>
    <row r="9254" spans="1:11" x14ac:dyDescent="0.25">
      <c r="A9254" t="s">
        <v>3981</v>
      </c>
      <c r="B9254" t="s">
        <v>3982</v>
      </c>
      <c r="C9254">
        <v>53</v>
      </c>
      <c r="D9254" t="s">
        <v>375</v>
      </c>
      <c r="E9254">
        <f t="shared" si="144"/>
        <v>9</v>
      </c>
      <c r="F9254">
        <v>36894</v>
      </c>
      <c r="G9254" t="s">
        <v>252</v>
      </c>
      <c r="I9254">
        <v>4</v>
      </c>
      <c r="J9254">
        <f>Table1[[#This Row],[Time_to_crack_in_seconds]]/60</f>
        <v>6.6666666666666666E-2</v>
      </c>
      <c r="K9254">
        <f>Table1[[#This Row],[Time_to_Crack_in_minutes]]/60</f>
        <v>1.1111111111111111E-3</v>
      </c>
    </row>
    <row r="9255" spans="1:11" x14ac:dyDescent="0.25">
      <c r="A9255" t="s">
        <v>3981</v>
      </c>
      <c r="B9255" t="s">
        <v>3982</v>
      </c>
      <c r="C9255">
        <v>54</v>
      </c>
      <c r="D9255" t="s">
        <v>2042</v>
      </c>
      <c r="E9255">
        <f t="shared" si="144"/>
        <v>6</v>
      </c>
      <c r="F9255">
        <v>35289</v>
      </c>
      <c r="G9255" t="s">
        <v>10</v>
      </c>
      <c r="I9255">
        <v>0</v>
      </c>
      <c r="J9255">
        <f>Table1[[#This Row],[Time_to_crack_in_seconds]]/60</f>
        <v>0</v>
      </c>
      <c r="K9255">
        <f>Table1[[#This Row],[Time_to_Crack_in_minutes]]/60</f>
        <v>0</v>
      </c>
    </row>
    <row r="9256" spans="1:11" x14ac:dyDescent="0.25">
      <c r="A9256" t="s">
        <v>3981</v>
      </c>
      <c r="B9256" t="s">
        <v>3982</v>
      </c>
      <c r="C9256">
        <v>55</v>
      </c>
      <c r="D9256" t="s">
        <v>50</v>
      </c>
      <c r="E9256">
        <f t="shared" si="144"/>
        <v>6</v>
      </c>
      <c r="F9256">
        <v>35267</v>
      </c>
      <c r="G9256" t="s">
        <v>10</v>
      </c>
      <c r="H9256">
        <v>110</v>
      </c>
      <c r="I9256">
        <v>0</v>
      </c>
      <c r="J9256">
        <f>Table1[[#This Row],[Time_to_crack_in_seconds]]/60</f>
        <v>0</v>
      </c>
      <c r="K9256">
        <f>Table1[[#This Row],[Time_to_Crack_in_minutes]]/60</f>
        <v>0</v>
      </c>
    </row>
    <row r="9257" spans="1:11" x14ac:dyDescent="0.25">
      <c r="A9257" t="s">
        <v>3981</v>
      </c>
      <c r="B9257" t="s">
        <v>3982</v>
      </c>
      <c r="C9257">
        <v>56</v>
      </c>
      <c r="D9257" t="s">
        <v>33</v>
      </c>
      <c r="E9257">
        <f t="shared" si="144"/>
        <v>7</v>
      </c>
      <c r="F9257">
        <v>34721</v>
      </c>
      <c r="G9257" t="s">
        <v>34</v>
      </c>
      <c r="H9257">
        <v>66</v>
      </c>
      <c r="I9257">
        <v>8</v>
      </c>
      <c r="J9257">
        <f>Table1[[#This Row],[Time_to_crack_in_seconds]]/60</f>
        <v>0.13333333333333333</v>
      </c>
      <c r="K9257">
        <f>Table1[[#This Row],[Time_to_Crack_in_minutes]]/60</f>
        <v>2.2222222222222222E-3</v>
      </c>
    </row>
    <row r="9258" spans="1:11" x14ac:dyDescent="0.25">
      <c r="A9258" t="s">
        <v>3981</v>
      </c>
      <c r="B9258" t="s">
        <v>3982</v>
      </c>
      <c r="C9258">
        <v>57</v>
      </c>
      <c r="D9258">
        <v>1234</v>
      </c>
      <c r="E9258">
        <f t="shared" si="144"/>
        <v>4</v>
      </c>
      <c r="F9258">
        <v>33861</v>
      </c>
      <c r="G9258" t="s">
        <v>10</v>
      </c>
      <c r="H9258">
        <v>17</v>
      </c>
      <c r="I9258">
        <v>0</v>
      </c>
      <c r="J9258">
        <f>Table1[[#This Row],[Time_to_crack_in_seconds]]/60</f>
        <v>0</v>
      </c>
      <c r="K9258">
        <f>Table1[[#This Row],[Time_to_Crack_in_minutes]]/60</f>
        <v>0</v>
      </c>
    </row>
    <row r="9259" spans="1:11" x14ac:dyDescent="0.25">
      <c r="A9259" t="s">
        <v>3981</v>
      </c>
      <c r="B9259" t="s">
        <v>3982</v>
      </c>
      <c r="C9259">
        <v>58</v>
      </c>
      <c r="D9259" t="s">
        <v>3985</v>
      </c>
      <c r="E9259">
        <f t="shared" si="144"/>
        <v>9</v>
      </c>
      <c r="F9259">
        <v>33722</v>
      </c>
      <c r="G9259" t="s">
        <v>10</v>
      </c>
      <c r="I9259">
        <v>0</v>
      </c>
      <c r="J9259">
        <f>Table1[[#This Row],[Time_to_crack_in_seconds]]/60</f>
        <v>0</v>
      </c>
      <c r="K9259">
        <f>Table1[[#This Row],[Time_to_Crack_in_minutes]]/60</f>
        <v>0</v>
      </c>
    </row>
    <row r="9260" spans="1:11" x14ac:dyDescent="0.25">
      <c r="A9260" t="s">
        <v>3981</v>
      </c>
      <c r="B9260" t="s">
        <v>3982</v>
      </c>
      <c r="C9260">
        <v>59</v>
      </c>
      <c r="D9260" t="s">
        <v>44</v>
      </c>
      <c r="E9260">
        <f t="shared" si="144"/>
        <v>6</v>
      </c>
      <c r="F9260">
        <v>33685</v>
      </c>
      <c r="G9260" t="s">
        <v>18</v>
      </c>
      <c r="H9260">
        <v>127</v>
      </c>
      <c r="I9260">
        <v>120</v>
      </c>
      <c r="J9260">
        <f>Table1[[#This Row],[Time_to_crack_in_seconds]]/60</f>
        <v>2</v>
      </c>
      <c r="K9260">
        <f>Table1[[#This Row],[Time_to_Crack_in_minutes]]/60</f>
        <v>3.3333333333333333E-2</v>
      </c>
    </row>
    <row r="9261" spans="1:11" x14ac:dyDescent="0.25">
      <c r="A9261" t="s">
        <v>3981</v>
      </c>
      <c r="B9261" t="s">
        <v>3982</v>
      </c>
      <c r="C9261">
        <v>60</v>
      </c>
      <c r="D9261" t="s">
        <v>59</v>
      </c>
      <c r="E9261">
        <f t="shared" si="144"/>
        <v>10</v>
      </c>
      <c r="F9261">
        <v>33582</v>
      </c>
      <c r="G9261" t="s">
        <v>10</v>
      </c>
      <c r="H9261">
        <v>18</v>
      </c>
      <c r="I9261">
        <v>0</v>
      </c>
      <c r="J9261">
        <f>Table1[[#This Row],[Time_to_crack_in_seconds]]/60</f>
        <v>0</v>
      </c>
      <c r="K9261">
        <f>Table1[[#This Row],[Time_to_Crack_in_minutes]]/60</f>
        <v>0</v>
      </c>
    </row>
    <row r="9262" spans="1:11" x14ac:dyDescent="0.25">
      <c r="A9262" t="s">
        <v>3981</v>
      </c>
      <c r="B9262" t="s">
        <v>3982</v>
      </c>
      <c r="C9262">
        <v>61</v>
      </c>
      <c r="D9262" t="s">
        <v>2059</v>
      </c>
      <c r="E9262">
        <f t="shared" si="144"/>
        <v>6</v>
      </c>
      <c r="F9262">
        <v>32250</v>
      </c>
      <c r="G9262" t="s">
        <v>18</v>
      </c>
      <c r="I9262">
        <v>120</v>
      </c>
      <c r="J9262">
        <f>Table1[[#This Row],[Time_to_crack_in_seconds]]/60</f>
        <v>2</v>
      </c>
      <c r="K9262">
        <f>Table1[[#This Row],[Time_to_Crack_in_minutes]]/60</f>
        <v>3.3333333333333333E-2</v>
      </c>
    </row>
    <row r="9263" spans="1:11" x14ac:dyDescent="0.25">
      <c r="A9263" t="s">
        <v>3981</v>
      </c>
      <c r="B9263" t="s">
        <v>3982</v>
      </c>
      <c r="C9263">
        <v>62</v>
      </c>
      <c r="D9263" t="s">
        <v>166</v>
      </c>
      <c r="E9263">
        <f t="shared" si="144"/>
        <v>6</v>
      </c>
      <c r="F9263">
        <v>32172</v>
      </c>
      <c r="G9263" t="s">
        <v>18</v>
      </c>
      <c r="I9263">
        <v>120</v>
      </c>
      <c r="J9263">
        <f>Table1[[#This Row],[Time_to_crack_in_seconds]]/60</f>
        <v>2</v>
      </c>
      <c r="K9263">
        <f>Table1[[#This Row],[Time_to_Crack_in_minutes]]/60</f>
        <v>3.3333333333333333E-2</v>
      </c>
    </row>
    <row r="9264" spans="1:11" x14ac:dyDescent="0.25">
      <c r="A9264" t="s">
        <v>3981</v>
      </c>
      <c r="B9264" t="s">
        <v>3982</v>
      </c>
      <c r="C9264">
        <v>63</v>
      </c>
      <c r="D9264" t="s">
        <v>71</v>
      </c>
      <c r="E9264">
        <f t="shared" si="144"/>
        <v>8</v>
      </c>
      <c r="F9264">
        <v>31912</v>
      </c>
      <c r="G9264" t="s">
        <v>10</v>
      </c>
      <c r="I9264">
        <v>0</v>
      </c>
      <c r="J9264">
        <f>Table1[[#This Row],[Time_to_crack_in_seconds]]/60</f>
        <v>0</v>
      </c>
      <c r="K9264">
        <f>Table1[[#This Row],[Time_to_Crack_in_minutes]]/60</f>
        <v>0</v>
      </c>
    </row>
    <row r="9265" spans="1:11" x14ac:dyDescent="0.25">
      <c r="A9265" t="s">
        <v>3981</v>
      </c>
      <c r="B9265" t="s">
        <v>3982</v>
      </c>
      <c r="C9265">
        <v>64</v>
      </c>
      <c r="D9265" t="s">
        <v>128</v>
      </c>
      <c r="E9265">
        <f t="shared" si="144"/>
        <v>6</v>
      </c>
      <c r="F9265">
        <v>31510</v>
      </c>
      <c r="G9265" t="s">
        <v>10</v>
      </c>
      <c r="I9265">
        <v>0</v>
      </c>
      <c r="J9265">
        <f>Table1[[#This Row],[Time_to_crack_in_seconds]]/60</f>
        <v>0</v>
      </c>
      <c r="K9265">
        <f>Table1[[#This Row],[Time_to_Crack_in_minutes]]/60</f>
        <v>0</v>
      </c>
    </row>
    <row r="9266" spans="1:11" x14ac:dyDescent="0.25">
      <c r="A9266" t="s">
        <v>3981</v>
      </c>
      <c r="B9266" t="s">
        <v>3982</v>
      </c>
      <c r="C9266">
        <v>65</v>
      </c>
      <c r="D9266" t="s">
        <v>48</v>
      </c>
      <c r="E9266">
        <f t="shared" si="144"/>
        <v>8</v>
      </c>
      <c r="F9266">
        <v>31426</v>
      </c>
      <c r="G9266" t="s">
        <v>10</v>
      </c>
      <c r="H9266">
        <v>67</v>
      </c>
      <c r="I9266">
        <v>0</v>
      </c>
      <c r="J9266">
        <f>Table1[[#This Row],[Time_to_crack_in_seconds]]/60</f>
        <v>0</v>
      </c>
      <c r="K9266">
        <f>Table1[[#This Row],[Time_to_Crack_in_minutes]]/60</f>
        <v>0</v>
      </c>
    </row>
    <row r="9267" spans="1:11" x14ac:dyDescent="0.25">
      <c r="A9267" t="s">
        <v>3981</v>
      </c>
      <c r="B9267" t="s">
        <v>3982</v>
      </c>
      <c r="C9267">
        <v>66</v>
      </c>
      <c r="D9267" t="s">
        <v>143</v>
      </c>
      <c r="E9267">
        <f t="shared" si="144"/>
        <v>8</v>
      </c>
      <c r="F9267">
        <v>31309</v>
      </c>
      <c r="G9267" t="s">
        <v>10</v>
      </c>
      <c r="I9267">
        <v>0</v>
      </c>
      <c r="J9267">
        <f>Table1[[#This Row],[Time_to_crack_in_seconds]]/60</f>
        <v>0</v>
      </c>
      <c r="K9267">
        <f>Table1[[#This Row],[Time_to_Crack_in_minutes]]/60</f>
        <v>0</v>
      </c>
    </row>
    <row r="9268" spans="1:11" x14ac:dyDescent="0.25">
      <c r="A9268" t="s">
        <v>3981</v>
      </c>
      <c r="B9268" t="s">
        <v>3982</v>
      </c>
      <c r="C9268">
        <v>67</v>
      </c>
      <c r="D9268" t="s">
        <v>36</v>
      </c>
      <c r="E9268">
        <f t="shared" si="144"/>
        <v>5</v>
      </c>
      <c r="F9268">
        <v>31038</v>
      </c>
      <c r="G9268" t="s">
        <v>10</v>
      </c>
      <c r="H9268">
        <v>126</v>
      </c>
      <c r="I9268">
        <v>0</v>
      </c>
      <c r="J9268">
        <f>Table1[[#This Row],[Time_to_crack_in_seconds]]/60</f>
        <v>0</v>
      </c>
      <c r="K9268">
        <f>Table1[[#This Row],[Time_to_Crack_in_minutes]]/60</f>
        <v>0</v>
      </c>
    </row>
    <row r="9269" spans="1:11" x14ac:dyDescent="0.25">
      <c r="A9269" t="s">
        <v>3981</v>
      </c>
      <c r="B9269" t="s">
        <v>3982</v>
      </c>
      <c r="C9269">
        <v>68</v>
      </c>
      <c r="D9269" t="s">
        <v>3986</v>
      </c>
      <c r="E9269">
        <f t="shared" si="144"/>
        <v>6</v>
      </c>
      <c r="F9269">
        <v>30971</v>
      </c>
      <c r="G9269" t="s">
        <v>10</v>
      </c>
      <c r="I9269">
        <v>0</v>
      </c>
      <c r="J9269">
        <f>Table1[[#This Row],[Time_to_crack_in_seconds]]/60</f>
        <v>0</v>
      </c>
      <c r="K9269">
        <f>Table1[[#This Row],[Time_to_Crack_in_minutes]]/60</f>
        <v>0</v>
      </c>
    </row>
    <row r="9270" spans="1:11" x14ac:dyDescent="0.25">
      <c r="A9270" t="s">
        <v>3981</v>
      </c>
      <c r="B9270" t="s">
        <v>3982</v>
      </c>
      <c r="C9270">
        <v>69</v>
      </c>
      <c r="D9270" t="s">
        <v>181</v>
      </c>
      <c r="E9270">
        <f t="shared" si="144"/>
        <v>7</v>
      </c>
      <c r="F9270">
        <v>30954</v>
      </c>
      <c r="G9270" t="s">
        <v>54</v>
      </c>
      <c r="I9270">
        <v>1020</v>
      </c>
      <c r="J9270">
        <f>Table1[[#This Row],[Time_to_crack_in_seconds]]/60</f>
        <v>17</v>
      </c>
      <c r="K9270">
        <f>Table1[[#This Row],[Time_to_Crack_in_minutes]]/60</f>
        <v>0.28333333333333333</v>
      </c>
    </row>
    <row r="9271" spans="1:11" x14ac:dyDescent="0.25">
      <c r="A9271" t="s">
        <v>3981</v>
      </c>
      <c r="B9271" t="s">
        <v>3982</v>
      </c>
      <c r="C9271">
        <v>70</v>
      </c>
      <c r="D9271" t="s">
        <v>96</v>
      </c>
      <c r="E9271">
        <f t="shared" si="144"/>
        <v>11</v>
      </c>
      <c r="F9271">
        <v>30812</v>
      </c>
      <c r="G9271" t="s">
        <v>10</v>
      </c>
      <c r="I9271">
        <v>0</v>
      </c>
      <c r="J9271">
        <f>Table1[[#This Row],[Time_to_crack_in_seconds]]/60</f>
        <v>0</v>
      </c>
      <c r="K9271">
        <f>Table1[[#This Row],[Time_to_Crack_in_minutes]]/60</f>
        <v>0</v>
      </c>
    </row>
    <row r="9272" spans="1:11" x14ac:dyDescent="0.25">
      <c r="A9272" t="s">
        <v>3981</v>
      </c>
      <c r="B9272" t="s">
        <v>3982</v>
      </c>
      <c r="C9272">
        <v>71</v>
      </c>
      <c r="D9272">
        <v>123321</v>
      </c>
      <c r="E9272">
        <f t="shared" si="144"/>
        <v>6</v>
      </c>
      <c r="F9272">
        <v>30247</v>
      </c>
      <c r="G9272" t="s">
        <v>10</v>
      </c>
      <c r="H9272">
        <v>19</v>
      </c>
      <c r="I9272">
        <v>0</v>
      </c>
      <c r="J9272">
        <f>Table1[[#This Row],[Time_to_crack_in_seconds]]/60</f>
        <v>0</v>
      </c>
      <c r="K9272">
        <f>Table1[[#This Row],[Time_to_Crack_in_minutes]]/60</f>
        <v>0</v>
      </c>
    </row>
    <row r="9273" spans="1:11" x14ac:dyDescent="0.25">
      <c r="A9273" t="s">
        <v>3981</v>
      </c>
      <c r="B9273" t="s">
        <v>3982</v>
      </c>
      <c r="C9273">
        <v>72</v>
      </c>
      <c r="D9273" t="s">
        <v>3987</v>
      </c>
      <c r="E9273">
        <f t="shared" si="144"/>
        <v>8</v>
      </c>
      <c r="F9273">
        <v>29250</v>
      </c>
      <c r="G9273" t="s">
        <v>10</v>
      </c>
      <c r="I9273">
        <v>0</v>
      </c>
      <c r="J9273">
        <f>Table1[[#This Row],[Time_to_crack_in_seconds]]/60</f>
        <v>0</v>
      </c>
      <c r="K9273">
        <f>Table1[[#This Row],[Time_to_Crack_in_minutes]]/60</f>
        <v>0</v>
      </c>
    </row>
    <row r="9274" spans="1:11" x14ac:dyDescent="0.25">
      <c r="A9274" t="s">
        <v>3981</v>
      </c>
      <c r="B9274" t="s">
        <v>3982</v>
      </c>
      <c r="C9274">
        <v>73</v>
      </c>
      <c r="D9274" t="s">
        <v>219</v>
      </c>
      <c r="E9274">
        <f t="shared" si="144"/>
        <v>6</v>
      </c>
      <c r="F9274">
        <v>29208</v>
      </c>
      <c r="G9274" t="s">
        <v>10</v>
      </c>
      <c r="I9274">
        <v>0</v>
      </c>
      <c r="J9274">
        <f>Table1[[#This Row],[Time_to_crack_in_seconds]]/60</f>
        <v>0</v>
      </c>
      <c r="K9274">
        <f>Table1[[#This Row],[Time_to_Crack_in_minutes]]/60</f>
        <v>0</v>
      </c>
    </row>
    <row r="9275" spans="1:11" x14ac:dyDescent="0.25">
      <c r="A9275" t="s">
        <v>3981</v>
      </c>
      <c r="B9275" t="s">
        <v>3982</v>
      </c>
      <c r="C9275">
        <v>74</v>
      </c>
      <c r="D9275" t="s">
        <v>3988</v>
      </c>
      <c r="E9275">
        <f t="shared" si="144"/>
        <v>8</v>
      </c>
      <c r="F9275">
        <v>28973</v>
      </c>
      <c r="G9275" t="s">
        <v>10</v>
      </c>
      <c r="I9275">
        <v>0</v>
      </c>
      <c r="J9275">
        <f>Table1[[#This Row],[Time_to_crack_in_seconds]]/60</f>
        <v>0</v>
      </c>
      <c r="K9275">
        <f>Table1[[#This Row],[Time_to_Crack_in_minutes]]/60</f>
        <v>0</v>
      </c>
    </row>
    <row r="9276" spans="1:11" x14ac:dyDescent="0.25">
      <c r="A9276" t="s">
        <v>3981</v>
      </c>
      <c r="B9276" t="s">
        <v>3982</v>
      </c>
      <c r="C9276">
        <v>75</v>
      </c>
      <c r="D9276" t="s">
        <v>31</v>
      </c>
      <c r="E9276">
        <f t="shared" si="144"/>
        <v>8</v>
      </c>
      <c r="F9276">
        <v>28270</v>
      </c>
      <c r="G9276" t="s">
        <v>13</v>
      </c>
      <c r="H9276">
        <v>54</v>
      </c>
      <c r="I9276">
        <v>10800</v>
      </c>
      <c r="J9276">
        <f>Table1[[#This Row],[Time_to_crack_in_seconds]]/60</f>
        <v>180</v>
      </c>
      <c r="K9276">
        <f>Table1[[#This Row],[Time_to_Crack_in_minutes]]/60</f>
        <v>3</v>
      </c>
    </row>
    <row r="9277" spans="1:11" x14ac:dyDescent="0.25">
      <c r="A9277" t="s">
        <v>3981</v>
      </c>
      <c r="B9277" t="s">
        <v>3982</v>
      </c>
      <c r="C9277">
        <v>76</v>
      </c>
      <c r="D9277" t="s">
        <v>188</v>
      </c>
      <c r="E9277">
        <f t="shared" si="144"/>
        <v>6</v>
      </c>
      <c r="F9277">
        <v>28137</v>
      </c>
      <c r="G9277" t="s">
        <v>10</v>
      </c>
      <c r="I9277">
        <v>0</v>
      </c>
      <c r="J9277">
        <f>Table1[[#This Row],[Time_to_crack_in_seconds]]/60</f>
        <v>0</v>
      </c>
      <c r="K9277">
        <f>Table1[[#This Row],[Time_to_Crack_in_minutes]]/60</f>
        <v>0</v>
      </c>
    </row>
    <row r="9278" spans="1:11" x14ac:dyDescent="0.25">
      <c r="A9278" t="s">
        <v>3981</v>
      </c>
      <c r="B9278" t="s">
        <v>3982</v>
      </c>
      <c r="C9278">
        <v>77</v>
      </c>
      <c r="D9278" t="s">
        <v>3989</v>
      </c>
      <c r="E9278">
        <f t="shared" si="144"/>
        <v>9</v>
      </c>
      <c r="F9278">
        <v>28127</v>
      </c>
      <c r="G9278" t="s">
        <v>10</v>
      </c>
      <c r="H9278">
        <v>153</v>
      </c>
      <c r="I9278">
        <v>0</v>
      </c>
      <c r="J9278">
        <f>Table1[[#This Row],[Time_to_crack_in_seconds]]/60</f>
        <v>0</v>
      </c>
      <c r="K9278">
        <f>Table1[[#This Row],[Time_to_Crack_in_minutes]]/60</f>
        <v>0</v>
      </c>
    </row>
    <row r="9279" spans="1:11" x14ac:dyDescent="0.25">
      <c r="A9279" t="s">
        <v>3981</v>
      </c>
      <c r="B9279" t="s">
        <v>3982</v>
      </c>
      <c r="C9279">
        <v>78</v>
      </c>
      <c r="D9279" t="s">
        <v>3990</v>
      </c>
      <c r="E9279">
        <f t="shared" si="144"/>
        <v>6</v>
      </c>
      <c r="F9279">
        <v>28064</v>
      </c>
      <c r="G9279" t="s">
        <v>18</v>
      </c>
      <c r="I9279">
        <v>120</v>
      </c>
      <c r="J9279">
        <f>Table1[[#This Row],[Time_to_crack_in_seconds]]/60</f>
        <v>2</v>
      </c>
      <c r="K9279">
        <f>Table1[[#This Row],[Time_to_Crack_in_minutes]]/60</f>
        <v>3.3333333333333333E-2</v>
      </c>
    </row>
    <row r="9280" spans="1:11" x14ac:dyDescent="0.25">
      <c r="A9280" t="s">
        <v>3981</v>
      </c>
      <c r="B9280" t="s">
        <v>3982</v>
      </c>
      <c r="C9280">
        <v>79</v>
      </c>
      <c r="D9280" t="s">
        <v>83</v>
      </c>
      <c r="E9280">
        <f t="shared" si="144"/>
        <v>7</v>
      </c>
      <c r="F9280">
        <v>27595</v>
      </c>
      <c r="G9280" t="s">
        <v>10</v>
      </c>
      <c r="I9280">
        <v>0</v>
      </c>
      <c r="J9280">
        <f>Table1[[#This Row],[Time_to_crack_in_seconds]]/60</f>
        <v>0</v>
      </c>
      <c r="K9280">
        <f>Table1[[#This Row],[Time_to_Crack_in_minutes]]/60</f>
        <v>0</v>
      </c>
    </row>
    <row r="9281" spans="1:11" x14ac:dyDescent="0.25">
      <c r="A9281" t="s">
        <v>3981</v>
      </c>
      <c r="B9281" t="s">
        <v>3982</v>
      </c>
      <c r="C9281">
        <v>80</v>
      </c>
      <c r="D9281" t="s">
        <v>170</v>
      </c>
      <c r="E9281">
        <f t="shared" si="144"/>
        <v>8</v>
      </c>
      <c r="F9281">
        <v>27099</v>
      </c>
      <c r="G9281" t="s">
        <v>13</v>
      </c>
      <c r="I9281">
        <v>10800</v>
      </c>
      <c r="J9281">
        <f>Table1[[#This Row],[Time_to_crack_in_seconds]]/60</f>
        <v>180</v>
      </c>
      <c r="K9281">
        <f>Table1[[#This Row],[Time_to_Crack_in_minutes]]/60</f>
        <v>3</v>
      </c>
    </row>
    <row r="9282" spans="1:11" x14ac:dyDescent="0.25">
      <c r="A9282" t="s">
        <v>3981</v>
      </c>
      <c r="B9282" t="s">
        <v>3982</v>
      </c>
      <c r="C9282">
        <v>81</v>
      </c>
      <c r="D9282" t="s">
        <v>3991</v>
      </c>
      <c r="E9282">
        <f t="shared" si="144"/>
        <v>7</v>
      </c>
      <c r="F9282">
        <v>27028</v>
      </c>
      <c r="G9282" t="s">
        <v>10</v>
      </c>
      <c r="I9282">
        <v>0</v>
      </c>
      <c r="J9282">
        <f>Table1[[#This Row],[Time_to_crack_in_seconds]]/60</f>
        <v>0</v>
      </c>
      <c r="K9282">
        <f>Table1[[#This Row],[Time_to_Crack_in_minutes]]/60</f>
        <v>0</v>
      </c>
    </row>
    <row r="9283" spans="1:11" x14ac:dyDescent="0.25">
      <c r="A9283" t="s">
        <v>3981</v>
      </c>
      <c r="B9283" t="s">
        <v>3982</v>
      </c>
      <c r="C9283">
        <v>82</v>
      </c>
      <c r="D9283" t="s">
        <v>127</v>
      </c>
      <c r="E9283">
        <f t="shared" ref="E9283:E9346" si="145">LEN(D9283)</f>
        <v>7</v>
      </c>
      <c r="F9283">
        <v>27003</v>
      </c>
      <c r="G9283" t="s">
        <v>10</v>
      </c>
      <c r="H9283">
        <v>173</v>
      </c>
      <c r="I9283">
        <v>0</v>
      </c>
      <c r="J9283">
        <f>Table1[[#This Row],[Time_to_crack_in_seconds]]/60</f>
        <v>0</v>
      </c>
      <c r="K9283">
        <f>Table1[[#This Row],[Time_to_Crack_in_minutes]]/60</f>
        <v>0</v>
      </c>
    </row>
    <row r="9284" spans="1:11" x14ac:dyDescent="0.25">
      <c r="A9284" t="s">
        <v>3981</v>
      </c>
      <c r="B9284" t="s">
        <v>3982</v>
      </c>
      <c r="C9284">
        <v>83</v>
      </c>
      <c r="D9284" t="s">
        <v>35</v>
      </c>
      <c r="E9284">
        <f t="shared" si="145"/>
        <v>7</v>
      </c>
      <c r="F9284">
        <v>26871</v>
      </c>
      <c r="G9284" t="s">
        <v>10</v>
      </c>
      <c r="H9284">
        <v>111</v>
      </c>
      <c r="I9284">
        <v>0</v>
      </c>
      <c r="J9284">
        <f>Table1[[#This Row],[Time_to_crack_in_seconds]]/60</f>
        <v>0</v>
      </c>
      <c r="K9284">
        <f>Table1[[#This Row],[Time_to_Crack_in_minutes]]/60</f>
        <v>0</v>
      </c>
    </row>
    <row r="9285" spans="1:11" x14ac:dyDescent="0.25">
      <c r="A9285" t="s">
        <v>3981</v>
      </c>
      <c r="B9285" t="s">
        <v>3982</v>
      </c>
      <c r="C9285">
        <v>84</v>
      </c>
      <c r="D9285" t="s">
        <v>3992</v>
      </c>
      <c r="E9285">
        <f t="shared" si="145"/>
        <v>9</v>
      </c>
      <c r="F9285">
        <v>26569</v>
      </c>
      <c r="G9285" t="s">
        <v>41</v>
      </c>
      <c r="I9285">
        <v>7</v>
      </c>
      <c r="J9285">
        <f>Table1[[#This Row],[Time_to_crack_in_seconds]]/60</f>
        <v>0.11666666666666667</v>
      </c>
      <c r="K9285">
        <f>Table1[[#This Row],[Time_to_Crack_in_minutes]]/60</f>
        <v>1.9444444444444444E-3</v>
      </c>
    </row>
    <row r="9286" spans="1:11" x14ac:dyDescent="0.25">
      <c r="A9286" t="s">
        <v>3981</v>
      </c>
      <c r="B9286" t="s">
        <v>3982</v>
      </c>
      <c r="C9286">
        <v>85</v>
      </c>
      <c r="D9286" t="s">
        <v>93</v>
      </c>
      <c r="E9286">
        <f t="shared" si="145"/>
        <v>8</v>
      </c>
      <c r="F9286">
        <v>26428</v>
      </c>
      <c r="G9286" t="s">
        <v>10</v>
      </c>
      <c r="I9286">
        <v>0</v>
      </c>
      <c r="J9286">
        <f>Table1[[#This Row],[Time_to_crack_in_seconds]]/60</f>
        <v>0</v>
      </c>
      <c r="K9286">
        <f>Table1[[#This Row],[Time_to_Crack_in_minutes]]/60</f>
        <v>0</v>
      </c>
    </row>
    <row r="9287" spans="1:11" x14ac:dyDescent="0.25">
      <c r="A9287" t="s">
        <v>3981</v>
      </c>
      <c r="B9287" t="s">
        <v>3982</v>
      </c>
      <c r="C9287">
        <v>86</v>
      </c>
      <c r="D9287" t="s">
        <v>179</v>
      </c>
      <c r="E9287">
        <f t="shared" si="145"/>
        <v>8</v>
      </c>
      <c r="F9287">
        <v>26390</v>
      </c>
      <c r="G9287" t="s">
        <v>10</v>
      </c>
      <c r="I9287">
        <v>0</v>
      </c>
      <c r="J9287">
        <f>Table1[[#This Row],[Time_to_crack_in_seconds]]/60</f>
        <v>0</v>
      </c>
      <c r="K9287">
        <f>Table1[[#This Row],[Time_to_Crack_in_minutes]]/60</f>
        <v>0</v>
      </c>
    </row>
    <row r="9288" spans="1:11" x14ac:dyDescent="0.25">
      <c r="A9288" t="s">
        <v>3981</v>
      </c>
      <c r="B9288" t="s">
        <v>3982</v>
      </c>
      <c r="C9288">
        <v>87</v>
      </c>
      <c r="D9288" t="s">
        <v>61</v>
      </c>
      <c r="E9288">
        <f t="shared" si="145"/>
        <v>8</v>
      </c>
      <c r="F9288">
        <v>26351</v>
      </c>
      <c r="G9288" t="s">
        <v>10</v>
      </c>
      <c r="I9288">
        <v>0</v>
      </c>
      <c r="J9288">
        <f>Table1[[#This Row],[Time_to_crack_in_seconds]]/60</f>
        <v>0</v>
      </c>
      <c r="K9288">
        <f>Table1[[#This Row],[Time_to_Crack_in_minutes]]/60</f>
        <v>0</v>
      </c>
    </row>
    <row r="9289" spans="1:11" x14ac:dyDescent="0.25">
      <c r="A9289" t="s">
        <v>3981</v>
      </c>
      <c r="B9289" t="s">
        <v>3982</v>
      </c>
      <c r="C9289">
        <v>88</v>
      </c>
      <c r="D9289" t="s">
        <v>152</v>
      </c>
      <c r="E9289">
        <f t="shared" si="145"/>
        <v>7</v>
      </c>
      <c r="F9289">
        <v>26144</v>
      </c>
      <c r="G9289" t="s">
        <v>54</v>
      </c>
      <c r="I9289">
        <v>1020</v>
      </c>
      <c r="J9289">
        <f>Table1[[#This Row],[Time_to_crack_in_seconds]]/60</f>
        <v>17</v>
      </c>
      <c r="K9289">
        <f>Table1[[#This Row],[Time_to_Crack_in_minutes]]/60</f>
        <v>0.28333333333333333</v>
      </c>
    </row>
    <row r="9290" spans="1:11" x14ac:dyDescent="0.25">
      <c r="A9290" t="s">
        <v>3981</v>
      </c>
      <c r="B9290" t="s">
        <v>3982</v>
      </c>
      <c r="C9290">
        <v>89</v>
      </c>
      <c r="D9290" t="s">
        <v>38</v>
      </c>
      <c r="E9290">
        <f t="shared" si="145"/>
        <v>6</v>
      </c>
      <c r="F9290">
        <v>26076</v>
      </c>
      <c r="G9290" t="s">
        <v>10</v>
      </c>
      <c r="H9290">
        <v>74</v>
      </c>
      <c r="I9290">
        <v>0</v>
      </c>
      <c r="J9290">
        <f>Table1[[#This Row],[Time_to_crack_in_seconds]]/60</f>
        <v>0</v>
      </c>
      <c r="K9290">
        <f>Table1[[#This Row],[Time_to_Crack_in_minutes]]/60</f>
        <v>0</v>
      </c>
    </row>
    <row r="9291" spans="1:11" x14ac:dyDescent="0.25">
      <c r="A9291" t="s">
        <v>3981</v>
      </c>
      <c r="B9291" t="s">
        <v>3982</v>
      </c>
      <c r="C9291">
        <v>90</v>
      </c>
      <c r="D9291" t="s">
        <v>135</v>
      </c>
      <c r="E9291">
        <f t="shared" si="145"/>
        <v>7</v>
      </c>
      <c r="F9291">
        <v>25720</v>
      </c>
      <c r="G9291" t="s">
        <v>10</v>
      </c>
      <c r="I9291">
        <v>0</v>
      </c>
      <c r="J9291">
        <f>Table1[[#This Row],[Time_to_crack_in_seconds]]/60</f>
        <v>0</v>
      </c>
      <c r="K9291">
        <f>Table1[[#This Row],[Time_to_Crack_in_minutes]]/60</f>
        <v>0</v>
      </c>
    </row>
    <row r="9292" spans="1:11" x14ac:dyDescent="0.25">
      <c r="A9292" t="s">
        <v>3981</v>
      </c>
      <c r="B9292" t="s">
        <v>3982</v>
      </c>
      <c r="C9292">
        <v>91</v>
      </c>
      <c r="D9292" t="s">
        <v>3993</v>
      </c>
      <c r="E9292">
        <f t="shared" si="145"/>
        <v>8</v>
      </c>
      <c r="F9292">
        <v>25672</v>
      </c>
      <c r="G9292" t="s">
        <v>10</v>
      </c>
      <c r="I9292">
        <v>0</v>
      </c>
      <c r="J9292">
        <f>Table1[[#This Row],[Time_to_crack_in_seconds]]/60</f>
        <v>0</v>
      </c>
      <c r="K9292">
        <f>Table1[[#This Row],[Time_to_Crack_in_minutes]]/60</f>
        <v>0</v>
      </c>
    </row>
    <row r="9293" spans="1:11" x14ac:dyDescent="0.25">
      <c r="A9293" t="s">
        <v>3981</v>
      </c>
      <c r="B9293" t="s">
        <v>3982</v>
      </c>
      <c r="C9293">
        <v>92</v>
      </c>
      <c r="D9293" t="s">
        <v>122</v>
      </c>
      <c r="E9293">
        <f t="shared" si="145"/>
        <v>10</v>
      </c>
      <c r="F9293">
        <v>25575</v>
      </c>
      <c r="G9293" t="s">
        <v>123</v>
      </c>
      <c r="I9293">
        <v>16</v>
      </c>
      <c r="J9293">
        <f>Table1[[#This Row],[Time_to_crack_in_seconds]]/60</f>
        <v>0.26666666666666666</v>
      </c>
      <c r="K9293">
        <f>Table1[[#This Row],[Time_to_Crack_in_minutes]]/60</f>
        <v>4.4444444444444444E-3</v>
      </c>
    </row>
    <row r="9294" spans="1:11" x14ac:dyDescent="0.25">
      <c r="A9294" t="s">
        <v>3981</v>
      </c>
      <c r="B9294" t="s">
        <v>3982</v>
      </c>
      <c r="C9294">
        <v>93</v>
      </c>
      <c r="D9294" t="s">
        <v>3994</v>
      </c>
      <c r="E9294">
        <f t="shared" si="145"/>
        <v>6</v>
      </c>
      <c r="F9294">
        <v>25418</v>
      </c>
      <c r="G9294" t="s">
        <v>10</v>
      </c>
      <c r="I9294">
        <v>0</v>
      </c>
      <c r="J9294">
        <f>Table1[[#This Row],[Time_to_crack_in_seconds]]/60</f>
        <v>0</v>
      </c>
      <c r="K9294">
        <f>Table1[[#This Row],[Time_to_Crack_in_minutes]]/60</f>
        <v>0</v>
      </c>
    </row>
    <row r="9295" spans="1:11" x14ac:dyDescent="0.25">
      <c r="A9295" t="s">
        <v>3981</v>
      </c>
      <c r="B9295" t="s">
        <v>3982</v>
      </c>
      <c r="C9295">
        <v>94</v>
      </c>
      <c r="D9295" t="s">
        <v>63</v>
      </c>
      <c r="E9295">
        <f t="shared" si="145"/>
        <v>6</v>
      </c>
      <c r="F9295">
        <v>25017</v>
      </c>
      <c r="G9295" t="s">
        <v>18</v>
      </c>
      <c r="I9295">
        <v>120</v>
      </c>
      <c r="J9295">
        <f>Table1[[#This Row],[Time_to_crack_in_seconds]]/60</f>
        <v>2</v>
      </c>
      <c r="K9295">
        <f>Table1[[#This Row],[Time_to_Crack_in_minutes]]/60</f>
        <v>3.3333333333333333E-2</v>
      </c>
    </row>
    <row r="9296" spans="1:11" x14ac:dyDescent="0.25">
      <c r="A9296" t="s">
        <v>3981</v>
      </c>
      <c r="B9296" t="s">
        <v>3982</v>
      </c>
      <c r="C9296">
        <v>95</v>
      </c>
      <c r="D9296" t="s">
        <v>3995</v>
      </c>
      <c r="E9296">
        <f t="shared" si="145"/>
        <v>7</v>
      </c>
      <c r="F9296">
        <v>24816</v>
      </c>
      <c r="G9296" t="s">
        <v>192</v>
      </c>
      <c r="I9296">
        <v>17</v>
      </c>
      <c r="J9296">
        <f>Table1[[#This Row],[Time_to_crack_in_seconds]]/60</f>
        <v>0.28333333333333333</v>
      </c>
      <c r="K9296">
        <f>Table1[[#This Row],[Time_to_Crack_in_minutes]]/60</f>
        <v>4.7222222222222223E-3</v>
      </c>
    </row>
    <row r="9297" spans="1:11" x14ac:dyDescent="0.25">
      <c r="A9297" t="s">
        <v>3981</v>
      </c>
      <c r="B9297" t="s">
        <v>3982</v>
      </c>
      <c r="C9297">
        <v>96</v>
      </c>
      <c r="D9297" t="s">
        <v>624</v>
      </c>
      <c r="E9297">
        <f t="shared" si="145"/>
        <v>6</v>
      </c>
      <c r="F9297">
        <v>24627</v>
      </c>
      <c r="G9297" t="s">
        <v>10</v>
      </c>
      <c r="I9297">
        <v>0</v>
      </c>
      <c r="J9297">
        <f>Table1[[#This Row],[Time_to_crack_in_seconds]]/60</f>
        <v>0</v>
      </c>
      <c r="K9297">
        <f>Table1[[#This Row],[Time_to_Crack_in_minutes]]/60</f>
        <v>0</v>
      </c>
    </row>
    <row r="9298" spans="1:11" x14ac:dyDescent="0.25">
      <c r="A9298" t="s">
        <v>3981</v>
      </c>
      <c r="B9298" t="s">
        <v>3982</v>
      </c>
      <c r="C9298">
        <v>97</v>
      </c>
      <c r="D9298" t="s">
        <v>62</v>
      </c>
      <c r="E9298">
        <f t="shared" si="145"/>
        <v>7</v>
      </c>
      <c r="F9298">
        <v>24470</v>
      </c>
      <c r="G9298" t="s">
        <v>10</v>
      </c>
      <c r="I9298">
        <v>0</v>
      </c>
      <c r="J9298">
        <f>Table1[[#This Row],[Time_to_crack_in_seconds]]/60</f>
        <v>0</v>
      </c>
      <c r="K9298">
        <f>Table1[[#This Row],[Time_to_Crack_in_minutes]]/60</f>
        <v>0</v>
      </c>
    </row>
    <row r="9299" spans="1:11" x14ac:dyDescent="0.25">
      <c r="A9299" t="s">
        <v>3981</v>
      </c>
      <c r="B9299" t="s">
        <v>3982</v>
      </c>
      <c r="C9299">
        <v>98</v>
      </c>
      <c r="D9299" t="s">
        <v>3996</v>
      </c>
      <c r="E9299">
        <f t="shared" si="145"/>
        <v>10</v>
      </c>
      <c r="F9299">
        <v>24377</v>
      </c>
      <c r="G9299" t="s">
        <v>10</v>
      </c>
      <c r="I9299">
        <v>0</v>
      </c>
      <c r="J9299">
        <f>Table1[[#This Row],[Time_to_crack_in_seconds]]/60</f>
        <v>0</v>
      </c>
      <c r="K9299">
        <f>Table1[[#This Row],[Time_to_Crack_in_minutes]]/60</f>
        <v>0</v>
      </c>
    </row>
    <row r="9300" spans="1:11" x14ac:dyDescent="0.25">
      <c r="A9300" t="s">
        <v>3981</v>
      </c>
      <c r="B9300" t="s">
        <v>3982</v>
      </c>
      <c r="C9300">
        <v>99</v>
      </c>
      <c r="D9300" t="s">
        <v>70</v>
      </c>
      <c r="E9300">
        <f t="shared" si="145"/>
        <v>6</v>
      </c>
      <c r="F9300">
        <v>24243</v>
      </c>
      <c r="G9300" t="s">
        <v>18</v>
      </c>
      <c r="I9300">
        <v>120</v>
      </c>
      <c r="J9300">
        <f>Table1[[#This Row],[Time_to_crack_in_seconds]]/60</f>
        <v>2</v>
      </c>
      <c r="K9300">
        <f>Table1[[#This Row],[Time_to_Crack_in_minutes]]/60</f>
        <v>3.3333333333333333E-2</v>
      </c>
    </row>
    <row r="9301" spans="1:11" x14ac:dyDescent="0.25">
      <c r="A9301" t="s">
        <v>3981</v>
      </c>
      <c r="B9301" t="s">
        <v>3982</v>
      </c>
      <c r="C9301">
        <v>100</v>
      </c>
      <c r="D9301" t="s">
        <v>2050</v>
      </c>
      <c r="E9301">
        <f t="shared" si="145"/>
        <v>7</v>
      </c>
      <c r="F9301">
        <v>24138</v>
      </c>
      <c r="G9301" t="s">
        <v>54</v>
      </c>
      <c r="I9301">
        <v>1020</v>
      </c>
      <c r="J9301">
        <f>Table1[[#This Row],[Time_to_crack_in_seconds]]/60</f>
        <v>17</v>
      </c>
      <c r="K9301">
        <f>Table1[[#This Row],[Time_to_Crack_in_minutes]]/60</f>
        <v>0.28333333333333333</v>
      </c>
    </row>
    <row r="9302" spans="1:11" x14ac:dyDescent="0.25">
      <c r="A9302" t="s">
        <v>3981</v>
      </c>
      <c r="B9302" t="s">
        <v>3982</v>
      </c>
      <c r="C9302">
        <v>101</v>
      </c>
      <c r="D9302" t="s">
        <v>293</v>
      </c>
      <c r="E9302">
        <f t="shared" si="145"/>
        <v>7</v>
      </c>
      <c r="F9302">
        <v>24124</v>
      </c>
      <c r="G9302" t="s">
        <v>54</v>
      </c>
      <c r="I9302">
        <v>1020</v>
      </c>
      <c r="J9302">
        <f>Table1[[#This Row],[Time_to_crack_in_seconds]]/60</f>
        <v>17</v>
      </c>
      <c r="K9302">
        <f>Table1[[#This Row],[Time_to_Crack_in_minutes]]/60</f>
        <v>0.28333333333333333</v>
      </c>
    </row>
    <row r="9303" spans="1:11" x14ac:dyDescent="0.25">
      <c r="A9303" t="s">
        <v>3981</v>
      </c>
      <c r="B9303" t="s">
        <v>3982</v>
      </c>
      <c r="C9303">
        <v>102</v>
      </c>
      <c r="D9303" t="s">
        <v>91</v>
      </c>
      <c r="E9303">
        <f t="shared" si="145"/>
        <v>8</v>
      </c>
      <c r="F9303">
        <v>24004</v>
      </c>
      <c r="G9303" t="s">
        <v>13</v>
      </c>
      <c r="H9303">
        <v>123</v>
      </c>
      <c r="I9303">
        <v>10800</v>
      </c>
      <c r="J9303">
        <f>Table1[[#This Row],[Time_to_crack_in_seconds]]/60</f>
        <v>180</v>
      </c>
      <c r="K9303">
        <f>Table1[[#This Row],[Time_to_Crack_in_minutes]]/60</f>
        <v>3</v>
      </c>
    </row>
    <row r="9304" spans="1:11" x14ac:dyDescent="0.25">
      <c r="A9304" t="s">
        <v>3981</v>
      </c>
      <c r="B9304" t="s">
        <v>3982</v>
      </c>
      <c r="C9304">
        <v>103</v>
      </c>
      <c r="D9304" t="s">
        <v>631</v>
      </c>
      <c r="E9304">
        <f t="shared" si="145"/>
        <v>8</v>
      </c>
      <c r="F9304">
        <v>23985</v>
      </c>
      <c r="G9304" t="s">
        <v>13</v>
      </c>
      <c r="I9304">
        <v>10800</v>
      </c>
      <c r="J9304">
        <f>Table1[[#This Row],[Time_to_crack_in_seconds]]/60</f>
        <v>180</v>
      </c>
      <c r="K9304">
        <f>Table1[[#This Row],[Time_to_Crack_in_minutes]]/60</f>
        <v>3</v>
      </c>
    </row>
    <row r="9305" spans="1:11" x14ac:dyDescent="0.25">
      <c r="A9305" t="s">
        <v>3981</v>
      </c>
      <c r="B9305" t="s">
        <v>3982</v>
      </c>
      <c r="C9305">
        <v>104</v>
      </c>
      <c r="D9305" t="s">
        <v>107</v>
      </c>
      <c r="E9305">
        <f t="shared" si="145"/>
        <v>8</v>
      </c>
      <c r="F9305">
        <v>23824</v>
      </c>
      <c r="G9305" t="s">
        <v>10</v>
      </c>
      <c r="H9305">
        <v>166</v>
      </c>
      <c r="I9305">
        <v>0</v>
      </c>
      <c r="J9305">
        <f>Table1[[#This Row],[Time_to_crack_in_seconds]]/60</f>
        <v>0</v>
      </c>
      <c r="K9305">
        <f>Table1[[#This Row],[Time_to_Crack_in_minutes]]/60</f>
        <v>0</v>
      </c>
    </row>
    <row r="9306" spans="1:11" x14ac:dyDescent="0.25">
      <c r="A9306" t="s">
        <v>3981</v>
      </c>
      <c r="B9306" t="s">
        <v>3982</v>
      </c>
      <c r="C9306">
        <v>105</v>
      </c>
      <c r="D9306" t="s">
        <v>116</v>
      </c>
      <c r="E9306">
        <f t="shared" si="145"/>
        <v>6</v>
      </c>
      <c r="F9306">
        <v>23808</v>
      </c>
      <c r="G9306" t="s">
        <v>10</v>
      </c>
      <c r="H9306">
        <v>149</v>
      </c>
      <c r="I9306">
        <v>0</v>
      </c>
      <c r="J9306">
        <f>Table1[[#This Row],[Time_to_crack_in_seconds]]/60</f>
        <v>0</v>
      </c>
      <c r="K9306">
        <f>Table1[[#This Row],[Time_to_Crack_in_minutes]]/60</f>
        <v>0</v>
      </c>
    </row>
    <row r="9307" spans="1:11" x14ac:dyDescent="0.25">
      <c r="A9307" t="s">
        <v>3981</v>
      </c>
      <c r="B9307" t="s">
        <v>3982</v>
      </c>
      <c r="C9307">
        <v>106</v>
      </c>
      <c r="D9307" t="s">
        <v>3997</v>
      </c>
      <c r="E9307">
        <f t="shared" si="145"/>
        <v>5</v>
      </c>
      <c r="F9307">
        <v>23371</v>
      </c>
      <c r="G9307" t="s">
        <v>10</v>
      </c>
      <c r="I9307">
        <v>0</v>
      </c>
      <c r="J9307">
        <f>Table1[[#This Row],[Time_to_crack_in_seconds]]/60</f>
        <v>0</v>
      </c>
      <c r="K9307">
        <f>Table1[[#This Row],[Time_to_Crack_in_minutes]]/60</f>
        <v>0</v>
      </c>
    </row>
    <row r="9308" spans="1:11" x14ac:dyDescent="0.25">
      <c r="A9308" t="s">
        <v>3981</v>
      </c>
      <c r="B9308" t="s">
        <v>3982</v>
      </c>
      <c r="C9308">
        <v>107</v>
      </c>
      <c r="D9308" t="s">
        <v>3998</v>
      </c>
      <c r="E9308">
        <f t="shared" si="145"/>
        <v>8</v>
      </c>
      <c r="F9308">
        <v>23026</v>
      </c>
      <c r="G9308" t="s">
        <v>162</v>
      </c>
      <c r="I9308">
        <v>2</v>
      </c>
      <c r="J9308">
        <f>Table1[[#This Row],[Time_to_crack_in_seconds]]/60</f>
        <v>3.3333333333333333E-2</v>
      </c>
      <c r="K9308">
        <f>Table1[[#This Row],[Time_to_Crack_in_minutes]]/60</f>
        <v>5.5555555555555556E-4</v>
      </c>
    </row>
    <row r="9309" spans="1:11" x14ac:dyDescent="0.25">
      <c r="A9309" t="s">
        <v>3981</v>
      </c>
      <c r="B9309" t="s">
        <v>3982</v>
      </c>
      <c r="C9309">
        <v>108</v>
      </c>
      <c r="D9309" t="s">
        <v>226</v>
      </c>
      <c r="E9309">
        <f t="shared" si="145"/>
        <v>9</v>
      </c>
      <c r="F9309">
        <v>22945</v>
      </c>
      <c r="G9309" t="s">
        <v>162</v>
      </c>
      <c r="I9309">
        <v>2</v>
      </c>
      <c r="J9309">
        <f>Table1[[#This Row],[Time_to_crack_in_seconds]]/60</f>
        <v>3.3333333333333333E-2</v>
      </c>
      <c r="K9309">
        <f>Table1[[#This Row],[Time_to_Crack_in_minutes]]/60</f>
        <v>5.5555555555555556E-4</v>
      </c>
    </row>
    <row r="9310" spans="1:11" x14ac:dyDescent="0.25">
      <c r="A9310" t="s">
        <v>3981</v>
      </c>
      <c r="B9310" t="s">
        <v>3982</v>
      </c>
      <c r="C9310">
        <v>109</v>
      </c>
      <c r="D9310" t="s">
        <v>656</v>
      </c>
      <c r="E9310">
        <f t="shared" si="145"/>
        <v>6</v>
      </c>
      <c r="F9310">
        <v>22679</v>
      </c>
      <c r="G9310" t="s">
        <v>18</v>
      </c>
      <c r="I9310">
        <v>120</v>
      </c>
      <c r="J9310">
        <f>Table1[[#This Row],[Time_to_crack_in_seconds]]/60</f>
        <v>2</v>
      </c>
      <c r="K9310">
        <f>Table1[[#This Row],[Time_to_Crack_in_minutes]]/60</f>
        <v>3.3333333333333333E-2</v>
      </c>
    </row>
    <row r="9311" spans="1:11" x14ac:dyDescent="0.25">
      <c r="A9311" t="s">
        <v>3981</v>
      </c>
      <c r="B9311" t="s">
        <v>3982</v>
      </c>
      <c r="C9311">
        <v>110</v>
      </c>
      <c r="D9311" t="s">
        <v>639</v>
      </c>
      <c r="E9311">
        <f t="shared" si="145"/>
        <v>7</v>
      </c>
      <c r="F9311">
        <v>22677</v>
      </c>
      <c r="G9311" t="s">
        <v>54</v>
      </c>
      <c r="I9311">
        <v>1020</v>
      </c>
      <c r="J9311">
        <f>Table1[[#This Row],[Time_to_crack_in_seconds]]/60</f>
        <v>17</v>
      </c>
      <c r="K9311">
        <f>Table1[[#This Row],[Time_to_Crack_in_minutes]]/60</f>
        <v>0.28333333333333333</v>
      </c>
    </row>
    <row r="9312" spans="1:11" x14ac:dyDescent="0.25">
      <c r="A9312" t="s">
        <v>3981</v>
      </c>
      <c r="B9312" t="s">
        <v>3982</v>
      </c>
      <c r="C9312">
        <v>111</v>
      </c>
      <c r="D9312" t="s">
        <v>105</v>
      </c>
      <c r="E9312">
        <f t="shared" si="145"/>
        <v>8</v>
      </c>
      <c r="F9312">
        <v>22400</v>
      </c>
      <c r="G9312" t="s">
        <v>10</v>
      </c>
      <c r="I9312">
        <v>0</v>
      </c>
      <c r="J9312">
        <f>Table1[[#This Row],[Time_to_crack_in_seconds]]/60</f>
        <v>0</v>
      </c>
      <c r="K9312">
        <f>Table1[[#This Row],[Time_to_Crack_in_minutes]]/60</f>
        <v>0</v>
      </c>
    </row>
    <row r="9313" spans="1:11" x14ac:dyDescent="0.25">
      <c r="A9313" t="s">
        <v>3981</v>
      </c>
      <c r="B9313" t="s">
        <v>3982</v>
      </c>
      <c r="C9313">
        <v>112</v>
      </c>
      <c r="D9313" t="s">
        <v>2062</v>
      </c>
      <c r="E9313">
        <f t="shared" si="145"/>
        <v>6</v>
      </c>
      <c r="F9313">
        <v>22045</v>
      </c>
      <c r="G9313" t="s">
        <v>18</v>
      </c>
      <c r="I9313">
        <v>120</v>
      </c>
      <c r="J9313">
        <f>Table1[[#This Row],[Time_to_crack_in_seconds]]/60</f>
        <v>2</v>
      </c>
      <c r="K9313">
        <f>Table1[[#This Row],[Time_to_Crack_in_minutes]]/60</f>
        <v>3.3333333333333333E-2</v>
      </c>
    </row>
    <row r="9314" spans="1:11" x14ac:dyDescent="0.25">
      <c r="A9314" t="s">
        <v>3981</v>
      </c>
      <c r="B9314" t="s">
        <v>3982</v>
      </c>
      <c r="C9314">
        <v>113</v>
      </c>
      <c r="D9314" t="s">
        <v>98</v>
      </c>
      <c r="E9314">
        <f t="shared" si="145"/>
        <v>6</v>
      </c>
      <c r="F9314">
        <v>21960</v>
      </c>
      <c r="G9314" t="s">
        <v>10</v>
      </c>
      <c r="I9314">
        <v>0</v>
      </c>
      <c r="J9314">
        <f>Table1[[#This Row],[Time_to_crack_in_seconds]]/60</f>
        <v>0</v>
      </c>
      <c r="K9314">
        <f>Table1[[#This Row],[Time_to_Crack_in_minutes]]/60</f>
        <v>0</v>
      </c>
    </row>
    <row r="9315" spans="1:11" x14ac:dyDescent="0.25">
      <c r="A9315" t="s">
        <v>3981</v>
      </c>
      <c r="B9315" t="s">
        <v>3982</v>
      </c>
      <c r="C9315">
        <v>114</v>
      </c>
      <c r="D9315" t="s">
        <v>2070</v>
      </c>
      <c r="E9315">
        <f t="shared" si="145"/>
        <v>6</v>
      </c>
      <c r="F9315">
        <v>21581</v>
      </c>
      <c r="G9315" t="s">
        <v>18</v>
      </c>
      <c r="I9315">
        <v>120</v>
      </c>
      <c r="J9315">
        <f>Table1[[#This Row],[Time_to_crack_in_seconds]]/60</f>
        <v>2</v>
      </c>
      <c r="K9315">
        <f>Table1[[#This Row],[Time_to_Crack_in_minutes]]/60</f>
        <v>3.3333333333333333E-2</v>
      </c>
    </row>
    <row r="9316" spans="1:11" x14ac:dyDescent="0.25">
      <c r="A9316" t="s">
        <v>3981</v>
      </c>
      <c r="B9316" t="s">
        <v>3982</v>
      </c>
      <c r="C9316">
        <v>115</v>
      </c>
      <c r="D9316" t="s">
        <v>198</v>
      </c>
      <c r="E9316">
        <f t="shared" si="145"/>
        <v>8</v>
      </c>
      <c r="F9316">
        <v>21295</v>
      </c>
      <c r="G9316" t="s">
        <v>10</v>
      </c>
      <c r="I9316">
        <v>0</v>
      </c>
      <c r="J9316">
        <f>Table1[[#This Row],[Time_to_crack_in_seconds]]/60</f>
        <v>0</v>
      </c>
      <c r="K9316">
        <f>Table1[[#This Row],[Time_to_Crack_in_minutes]]/60</f>
        <v>0</v>
      </c>
    </row>
    <row r="9317" spans="1:11" x14ac:dyDescent="0.25">
      <c r="A9317" t="s">
        <v>3981</v>
      </c>
      <c r="B9317" t="s">
        <v>3982</v>
      </c>
      <c r="C9317">
        <v>116</v>
      </c>
      <c r="D9317" t="s">
        <v>73</v>
      </c>
      <c r="E9317">
        <f t="shared" si="145"/>
        <v>8</v>
      </c>
      <c r="F9317">
        <v>21160</v>
      </c>
      <c r="G9317" t="s">
        <v>10</v>
      </c>
      <c r="H9317">
        <v>81</v>
      </c>
      <c r="I9317">
        <v>0</v>
      </c>
      <c r="J9317">
        <f>Table1[[#This Row],[Time_to_crack_in_seconds]]/60</f>
        <v>0</v>
      </c>
      <c r="K9317">
        <f>Table1[[#This Row],[Time_to_Crack_in_minutes]]/60</f>
        <v>0</v>
      </c>
    </row>
    <row r="9318" spans="1:11" x14ac:dyDescent="0.25">
      <c r="A9318" t="s">
        <v>3981</v>
      </c>
      <c r="B9318" t="s">
        <v>3982</v>
      </c>
      <c r="C9318">
        <v>117</v>
      </c>
      <c r="D9318" t="s">
        <v>266</v>
      </c>
      <c r="E9318">
        <f t="shared" si="145"/>
        <v>6</v>
      </c>
      <c r="F9318">
        <v>20900</v>
      </c>
      <c r="G9318" t="s">
        <v>10</v>
      </c>
      <c r="I9318">
        <v>0</v>
      </c>
      <c r="J9318">
        <f>Table1[[#This Row],[Time_to_crack_in_seconds]]/60</f>
        <v>0</v>
      </c>
      <c r="K9318">
        <f>Table1[[#This Row],[Time_to_Crack_in_minutes]]/60</f>
        <v>0</v>
      </c>
    </row>
    <row r="9319" spans="1:11" x14ac:dyDescent="0.25">
      <c r="A9319" t="s">
        <v>3981</v>
      </c>
      <c r="B9319" t="s">
        <v>3982</v>
      </c>
      <c r="C9319">
        <v>118</v>
      </c>
      <c r="D9319" t="s">
        <v>3999</v>
      </c>
      <c r="E9319">
        <f t="shared" si="145"/>
        <v>6</v>
      </c>
      <c r="F9319">
        <v>20881</v>
      </c>
      <c r="G9319" t="s">
        <v>10</v>
      </c>
      <c r="I9319">
        <v>0</v>
      </c>
      <c r="J9319">
        <f>Table1[[#This Row],[Time_to_crack_in_seconds]]/60</f>
        <v>0</v>
      </c>
      <c r="K9319">
        <f>Table1[[#This Row],[Time_to_Crack_in_minutes]]/60</f>
        <v>0</v>
      </c>
    </row>
    <row r="9320" spans="1:11" x14ac:dyDescent="0.25">
      <c r="A9320" t="s">
        <v>3981</v>
      </c>
      <c r="B9320" t="s">
        <v>3982</v>
      </c>
      <c r="C9320">
        <v>119</v>
      </c>
      <c r="D9320" t="s">
        <v>75</v>
      </c>
      <c r="E9320">
        <f t="shared" si="145"/>
        <v>6</v>
      </c>
      <c r="F9320">
        <v>20811</v>
      </c>
      <c r="G9320" t="s">
        <v>10</v>
      </c>
      <c r="I9320">
        <v>0</v>
      </c>
      <c r="J9320">
        <f>Table1[[#This Row],[Time_to_crack_in_seconds]]/60</f>
        <v>0</v>
      </c>
      <c r="K9320">
        <f>Table1[[#This Row],[Time_to_Crack_in_minutes]]/60</f>
        <v>0</v>
      </c>
    </row>
    <row r="9321" spans="1:11" x14ac:dyDescent="0.25">
      <c r="A9321" t="s">
        <v>3981</v>
      </c>
      <c r="B9321" t="s">
        <v>3982</v>
      </c>
      <c r="C9321">
        <v>120</v>
      </c>
      <c r="D9321" t="s">
        <v>3628</v>
      </c>
      <c r="E9321">
        <f t="shared" si="145"/>
        <v>7</v>
      </c>
      <c r="F9321">
        <v>20735</v>
      </c>
      <c r="G9321" t="s">
        <v>10</v>
      </c>
      <c r="I9321">
        <v>0</v>
      </c>
      <c r="J9321">
        <f>Table1[[#This Row],[Time_to_crack_in_seconds]]/60</f>
        <v>0</v>
      </c>
      <c r="K9321">
        <f>Table1[[#This Row],[Time_to_Crack_in_minutes]]/60</f>
        <v>0</v>
      </c>
    </row>
    <row r="9322" spans="1:11" x14ac:dyDescent="0.25">
      <c r="A9322" t="s">
        <v>3981</v>
      </c>
      <c r="B9322" t="s">
        <v>3982</v>
      </c>
      <c r="C9322">
        <v>121</v>
      </c>
      <c r="D9322" t="s">
        <v>131</v>
      </c>
      <c r="E9322">
        <f t="shared" si="145"/>
        <v>6</v>
      </c>
      <c r="F9322">
        <v>20700</v>
      </c>
      <c r="G9322" t="s">
        <v>10</v>
      </c>
      <c r="I9322">
        <v>0</v>
      </c>
      <c r="J9322">
        <f>Table1[[#This Row],[Time_to_crack_in_seconds]]/60</f>
        <v>0</v>
      </c>
      <c r="K9322">
        <f>Table1[[#This Row],[Time_to_Crack_in_minutes]]/60</f>
        <v>0</v>
      </c>
    </row>
    <row r="9323" spans="1:11" x14ac:dyDescent="0.25">
      <c r="A9323" t="s">
        <v>3981</v>
      </c>
      <c r="B9323" t="s">
        <v>3982</v>
      </c>
      <c r="C9323">
        <v>122</v>
      </c>
      <c r="D9323" t="s">
        <v>134</v>
      </c>
      <c r="E9323">
        <f t="shared" si="145"/>
        <v>7</v>
      </c>
      <c r="F9323">
        <v>20697</v>
      </c>
      <c r="G9323" t="s">
        <v>10</v>
      </c>
      <c r="I9323">
        <v>0</v>
      </c>
      <c r="J9323">
        <f>Table1[[#This Row],[Time_to_crack_in_seconds]]/60</f>
        <v>0</v>
      </c>
      <c r="K9323">
        <f>Table1[[#This Row],[Time_to_Crack_in_minutes]]/60</f>
        <v>0</v>
      </c>
    </row>
    <row r="9324" spans="1:11" x14ac:dyDescent="0.25">
      <c r="A9324" t="s">
        <v>3981</v>
      </c>
      <c r="B9324" t="s">
        <v>3982</v>
      </c>
      <c r="C9324">
        <v>123</v>
      </c>
      <c r="D9324" t="s">
        <v>2083</v>
      </c>
      <c r="E9324">
        <f t="shared" si="145"/>
        <v>7</v>
      </c>
      <c r="F9324">
        <v>20485</v>
      </c>
      <c r="G9324" t="s">
        <v>10</v>
      </c>
      <c r="I9324">
        <v>0</v>
      </c>
      <c r="J9324">
        <f>Table1[[#This Row],[Time_to_crack_in_seconds]]/60</f>
        <v>0</v>
      </c>
      <c r="K9324">
        <f>Table1[[#This Row],[Time_to_Crack_in_minutes]]/60</f>
        <v>0</v>
      </c>
    </row>
    <row r="9325" spans="1:11" x14ac:dyDescent="0.25">
      <c r="A9325" t="s">
        <v>3981</v>
      </c>
      <c r="B9325" t="s">
        <v>3982</v>
      </c>
      <c r="C9325">
        <v>124</v>
      </c>
      <c r="D9325" t="s">
        <v>67</v>
      </c>
      <c r="E9325">
        <f t="shared" si="145"/>
        <v>8</v>
      </c>
      <c r="F9325">
        <v>20443</v>
      </c>
      <c r="G9325" t="s">
        <v>10</v>
      </c>
      <c r="I9325">
        <v>0</v>
      </c>
      <c r="J9325">
        <f>Table1[[#This Row],[Time_to_crack_in_seconds]]/60</f>
        <v>0</v>
      </c>
      <c r="K9325">
        <f>Table1[[#This Row],[Time_to_Crack_in_minutes]]/60</f>
        <v>0</v>
      </c>
    </row>
    <row r="9326" spans="1:11" x14ac:dyDescent="0.25">
      <c r="A9326" t="s">
        <v>3981</v>
      </c>
      <c r="B9326" t="s">
        <v>3982</v>
      </c>
      <c r="C9326">
        <v>125</v>
      </c>
      <c r="D9326" t="s">
        <v>602</v>
      </c>
      <c r="E9326">
        <f t="shared" si="145"/>
        <v>6</v>
      </c>
      <c r="F9326">
        <v>20350</v>
      </c>
      <c r="G9326" t="s">
        <v>18</v>
      </c>
      <c r="I9326">
        <v>120</v>
      </c>
      <c r="J9326">
        <f>Table1[[#This Row],[Time_to_crack_in_seconds]]/60</f>
        <v>2</v>
      </c>
      <c r="K9326">
        <f>Table1[[#This Row],[Time_to_Crack_in_minutes]]/60</f>
        <v>3.3333333333333333E-2</v>
      </c>
    </row>
    <row r="9327" spans="1:11" x14ac:dyDescent="0.25">
      <c r="A9327" t="s">
        <v>3981</v>
      </c>
      <c r="B9327" t="s">
        <v>3982</v>
      </c>
      <c r="C9327">
        <v>126</v>
      </c>
      <c r="D9327" t="s">
        <v>632</v>
      </c>
      <c r="E9327">
        <f t="shared" si="145"/>
        <v>6</v>
      </c>
      <c r="F9327">
        <v>20230</v>
      </c>
      <c r="G9327" t="s">
        <v>10</v>
      </c>
      <c r="I9327">
        <v>0</v>
      </c>
      <c r="J9327">
        <f>Table1[[#This Row],[Time_to_crack_in_seconds]]/60</f>
        <v>0</v>
      </c>
      <c r="K9327">
        <f>Table1[[#This Row],[Time_to_Crack_in_minutes]]/60</f>
        <v>0</v>
      </c>
    </row>
    <row r="9328" spans="1:11" x14ac:dyDescent="0.25">
      <c r="A9328" t="s">
        <v>3981</v>
      </c>
      <c r="B9328" t="s">
        <v>3982</v>
      </c>
      <c r="C9328">
        <v>127</v>
      </c>
      <c r="D9328" t="s">
        <v>108</v>
      </c>
      <c r="E9328">
        <f t="shared" si="145"/>
        <v>9</v>
      </c>
      <c r="F9328">
        <v>20222</v>
      </c>
      <c r="G9328" t="s">
        <v>109</v>
      </c>
      <c r="H9328">
        <v>134</v>
      </c>
      <c r="I9328">
        <v>1</v>
      </c>
      <c r="J9328">
        <f>Table1[[#This Row],[Time_to_crack_in_seconds]]/60</f>
        <v>1.6666666666666666E-2</v>
      </c>
      <c r="K9328">
        <f>Table1[[#This Row],[Time_to_Crack_in_minutes]]/60</f>
        <v>2.7777777777777778E-4</v>
      </c>
    </row>
    <row r="9329" spans="1:11" x14ac:dyDescent="0.25">
      <c r="A9329" t="s">
        <v>3981</v>
      </c>
      <c r="B9329" t="s">
        <v>3982</v>
      </c>
      <c r="C9329">
        <v>128</v>
      </c>
      <c r="D9329" t="s">
        <v>158</v>
      </c>
      <c r="E9329">
        <f t="shared" si="145"/>
        <v>6</v>
      </c>
      <c r="F9329">
        <v>20200</v>
      </c>
      <c r="G9329" t="s">
        <v>10</v>
      </c>
      <c r="I9329">
        <v>0</v>
      </c>
      <c r="J9329">
        <f>Table1[[#This Row],[Time_to_crack_in_seconds]]/60</f>
        <v>0</v>
      </c>
      <c r="K9329">
        <f>Table1[[#This Row],[Time_to_Crack_in_minutes]]/60</f>
        <v>0</v>
      </c>
    </row>
    <row r="9330" spans="1:11" x14ac:dyDescent="0.25">
      <c r="A9330" t="s">
        <v>3981</v>
      </c>
      <c r="B9330" t="s">
        <v>3982</v>
      </c>
      <c r="C9330">
        <v>129</v>
      </c>
      <c r="D9330" t="s">
        <v>207</v>
      </c>
      <c r="E9330">
        <f t="shared" si="145"/>
        <v>7</v>
      </c>
      <c r="F9330">
        <v>20141</v>
      </c>
      <c r="G9330" t="s">
        <v>10</v>
      </c>
      <c r="I9330">
        <v>0</v>
      </c>
      <c r="J9330">
        <f>Table1[[#This Row],[Time_to_crack_in_seconds]]/60</f>
        <v>0</v>
      </c>
      <c r="K9330">
        <f>Table1[[#This Row],[Time_to_Crack_in_minutes]]/60</f>
        <v>0</v>
      </c>
    </row>
    <row r="9331" spans="1:11" x14ac:dyDescent="0.25">
      <c r="A9331" t="s">
        <v>3981</v>
      </c>
      <c r="B9331" t="s">
        <v>3982</v>
      </c>
      <c r="C9331">
        <v>130</v>
      </c>
      <c r="D9331" t="s">
        <v>111</v>
      </c>
      <c r="E9331">
        <f t="shared" si="145"/>
        <v>6</v>
      </c>
      <c r="F9331">
        <v>20116</v>
      </c>
      <c r="G9331" t="s">
        <v>10</v>
      </c>
      <c r="I9331">
        <v>0</v>
      </c>
      <c r="J9331">
        <f>Table1[[#This Row],[Time_to_crack_in_seconds]]/60</f>
        <v>0</v>
      </c>
      <c r="K9331">
        <f>Table1[[#This Row],[Time_to_Crack_in_minutes]]/60</f>
        <v>0</v>
      </c>
    </row>
    <row r="9332" spans="1:11" x14ac:dyDescent="0.25">
      <c r="A9332" t="s">
        <v>3981</v>
      </c>
      <c r="B9332" t="s">
        <v>3982</v>
      </c>
      <c r="C9332">
        <v>131</v>
      </c>
      <c r="D9332">
        <v>654321</v>
      </c>
      <c r="E9332">
        <f t="shared" si="145"/>
        <v>6</v>
      </c>
      <c r="F9332">
        <v>19982</v>
      </c>
      <c r="G9332" t="s">
        <v>10</v>
      </c>
      <c r="H9332">
        <v>23</v>
      </c>
      <c r="I9332">
        <v>0</v>
      </c>
      <c r="J9332">
        <f>Table1[[#This Row],[Time_to_crack_in_seconds]]/60</f>
        <v>0</v>
      </c>
      <c r="K9332">
        <f>Table1[[#This Row],[Time_to_Crack_in_minutes]]/60</f>
        <v>0</v>
      </c>
    </row>
    <row r="9333" spans="1:11" x14ac:dyDescent="0.25">
      <c r="A9333" t="s">
        <v>3981</v>
      </c>
      <c r="B9333" t="s">
        <v>3982</v>
      </c>
      <c r="C9333">
        <v>132</v>
      </c>
      <c r="D9333" t="s">
        <v>2060</v>
      </c>
      <c r="E9333">
        <f t="shared" si="145"/>
        <v>6</v>
      </c>
      <c r="F9333">
        <v>19768</v>
      </c>
      <c r="G9333" t="s">
        <v>18</v>
      </c>
      <c r="I9333">
        <v>120</v>
      </c>
      <c r="J9333">
        <f>Table1[[#This Row],[Time_to_crack_in_seconds]]/60</f>
        <v>2</v>
      </c>
      <c r="K9333">
        <f>Table1[[#This Row],[Time_to_Crack_in_minutes]]/60</f>
        <v>3.3333333333333333E-2</v>
      </c>
    </row>
    <row r="9334" spans="1:11" x14ac:dyDescent="0.25">
      <c r="A9334" t="s">
        <v>3981</v>
      </c>
      <c r="B9334" t="s">
        <v>3982</v>
      </c>
      <c r="C9334">
        <v>133</v>
      </c>
      <c r="D9334" t="s">
        <v>136</v>
      </c>
      <c r="E9334">
        <f t="shared" si="145"/>
        <v>8</v>
      </c>
      <c r="F9334">
        <v>19693</v>
      </c>
      <c r="G9334" t="s">
        <v>10</v>
      </c>
      <c r="I9334">
        <v>0</v>
      </c>
      <c r="J9334">
        <f>Table1[[#This Row],[Time_to_crack_in_seconds]]/60</f>
        <v>0</v>
      </c>
      <c r="K9334">
        <f>Table1[[#This Row],[Time_to_Crack_in_minutes]]/60</f>
        <v>0</v>
      </c>
    </row>
    <row r="9335" spans="1:11" x14ac:dyDescent="0.25">
      <c r="A9335" t="s">
        <v>3981</v>
      </c>
      <c r="B9335" t="s">
        <v>3982</v>
      </c>
      <c r="C9335">
        <v>134</v>
      </c>
      <c r="D9335" t="s">
        <v>946</v>
      </c>
      <c r="E9335">
        <f t="shared" si="145"/>
        <v>8</v>
      </c>
      <c r="F9335">
        <v>19683</v>
      </c>
      <c r="G9335" t="s">
        <v>10</v>
      </c>
      <c r="H9335">
        <v>175</v>
      </c>
      <c r="I9335">
        <v>0</v>
      </c>
      <c r="J9335">
        <f>Table1[[#This Row],[Time_to_crack_in_seconds]]/60</f>
        <v>0</v>
      </c>
      <c r="K9335">
        <f>Table1[[#This Row],[Time_to_Crack_in_minutes]]/60</f>
        <v>0</v>
      </c>
    </row>
    <row r="9336" spans="1:11" x14ac:dyDescent="0.25">
      <c r="A9336" t="s">
        <v>3981</v>
      </c>
      <c r="B9336" t="s">
        <v>3982</v>
      </c>
      <c r="C9336">
        <v>135</v>
      </c>
      <c r="D9336" t="s">
        <v>85</v>
      </c>
      <c r="E9336">
        <f t="shared" si="145"/>
        <v>6</v>
      </c>
      <c r="F9336">
        <v>19534</v>
      </c>
      <c r="G9336" t="s">
        <v>10</v>
      </c>
      <c r="I9336">
        <v>0</v>
      </c>
      <c r="J9336">
        <f>Table1[[#This Row],[Time_to_crack_in_seconds]]/60</f>
        <v>0</v>
      </c>
      <c r="K9336">
        <f>Table1[[#This Row],[Time_to_Crack_in_minutes]]/60</f>
        <v>0</v>
      </c>
    </row>
    <row r="9337" spans="1:11" x14ac:dyDescent="0.25">
      <c r="A9337" t="s">
        <v>3981</v>
      </c>
      <c r="B9337" t="s">
        <v>3982</v>
      </c>
      <c r="C9337">
        <v>136</v>
      </c>
      <c r="D9337" t="s">
        <v>97</v>
      </c>
      <c r="E9337">
        <f t="shared" si="145"/>
        <v>9</v>
      </c>
      <c r="F9337">
        <v>19329</v>
      </c>
      <c r="G9337" t="s">
        <v>10</v>
      </c>
      <c r="I9337">
        <v>0</v>
      </c>
      <c r="J9337">
        <f>Table1[[#This Row],[Time_to_crack_in_seconds]]/60</f>
        <v>0</v>
      </c>
      <c r="K9337">
        <f>Table1[[#This Row],[Time_to_Crack_in_minutes]]/60</f>
        <v>0</v>
      </c>
    </row>
    <row r="9338" spans="1:11" x14ac:dyDescent="0.25">
      <c r="A9338" t="s">
        <v>3981</v>
      </c>
      <c r="B9338" t="s">
        <v>3982</v>
      </c>
      <c r="C9338">
        <v>137</v>
      </c>
      <c r="D9338" t="s">
        <v>161</v>
      </c>
      <c r="E9338">
        <f t="shared" si="145"/>
        <v>9</v>
      </c>
      <c r="F9338">
        <v>19096</v>
      </c>
      <c r="G9338" t="s">
        <v>162</v>
      </c>
      <c r="I9338">
        <v>2</v>
      </c>
      <c r="J9338">
        <f>Table1[[#This Row],[Time_to_crack_in_seconds]]/60</f>
        <v>3.3333333333333333E-2</v>
      </c>
      <c r="K9338">
        <f>Table1[[#This Row],[Time_to_Crack_in_minutes]]/60</f>
        <v>5.5555555555555556E-4</v>
      </c>
    </row>
    <row r="9339" spans="1:11" x14ac:dyDescent="0.25">
      <c r="A9339" t="s">
        <v>3981</v>
      </c>
      <c r="B9339" t="s">
        <v>3982</v>
      </c>
      <c r="C9339">
        <v>138</v>
      </c>
      <c r="D9339" t="s">
        <v>65</v>
      </c>
      <c r="E9339">
        <f t="shared" si="145"/>
        <v>8</v>
      </c>
      <c r="F9339">
        <v>18863</v>
      </c>
      <c r="G9339" t="s">
        <v>10</v>
      </c>
      <c r="I9339">
        <v>0</v>
      </c>
      <c r="J9339">
        <f>Table1[[#This Row],[Time_to_crack_in_seconds]]/60</f>
        <v>0</v>
      </c>
      <c r="K9339">
        <f>Table1[[#This Row],[Time_to_Crack_in_minutes]]/60</f>
        <v>0</v>
      </c>
    </row>
    <row r="9340" spans="1:11" x14ac:dyDescent="0.25">
      <c r="A9340" t="s">
        <v>3981</v>
      </c>
      <c r="B9340" t="s">
        <v>3982</v>
      </c>
      <c r="C9340">
        <v>139</v>
      </c>
      <c r="D9340">
        <v>666666</v>
      </c>
      <c r="E9340">
        <f t="shared" si="145"/>
        <v>6</v>
      </c>
      <c r="F9340">
        <v>18676</v>
      </c>
      <c r="G9340" t="s">
        <v>10</v>
      </c>
      <c r="H9340">
        <v>24</v>
      </c>
      <c r="I9340">
        <v>0</v>
      </c>
      <c r="J9340">
        <f>Table1[[#This Row],[Time_to_crack_in_seconds]]/60</f>
        <v>0</v>
      </c>
      <c r="K9340">
        <f>Table1[[#This Row],[Time_to_Crack_in_minutes]]/60</f>
        <v>0</v>
      </c>
    </row>
    <row r="9341" spans="1:11" x14ac:dyDescent="0.25">
      <c r="A9341" t="s">
        <v>3981</v>
      </c>
      <c r="B9341" t="s">
        <v>3982</v>
      </c>
      <c r="C9341">
        <v>140</v>
      </c>
      <c r="D9341" t="s">
        <v>2079</v>
      </c>
      <c r="E9341">
        <f t="shared" si="145"/>
        <v>8</v>
      </c>
      <c r="F9341">
        <v>18569</v>
      </c>
      <c r="G9341" t="s">
        <v>28</v>
      </c>
      <c r="I9341">
        <v>3</v>
      </c>
      <c r="J9341">
        <f>Table1[[#This Row],[Time_to_crack_in_seconds]]/60</f>
        <v>0.05</v>
      </c>
      <c r="K9341">
        <f>Table1[[#This Row],[Time_to_Crack_in_minutes]]/60</f>
        <v>8.3333333333333339E-4</v>
      </c>
    </row>
    <row r="9342" spans="1:11" x14ac:dyDescent="0.25">
      <c r="A9342" t="s">
        <v>3981</v>
      </c>
      <c r="B9342" t="s">
        <v>3982</v>
      </c>
      <c r="C9342">
        <v>141</v>
      </c>
      <c r="D9342" t="s">
        <v>119</v>
      </c>
      <c r="E9342">
        <f t="shared" si="145"/>
        <v>8</v>
      </c>
      <c r="F9342">
        <v>18246</v>
      </c>
      <c r="G9342" t="s">
        <v>10</v>
      </c>
      <c r="H9342">
        <v>29</v>
      </c>
      <c r="I9342">
        <v>0</v>
      </c>
      <c r="J9342">
        <f>Table1[[#This Row],[Time_to_crack_in_seconds]]/60</f>
        <v>0</v>
      </c>
      <c r="K9342">
        <f>Table1[[#This Row],[Time_to_Crack_in_minutes]]/60</f>
        <v>0</v>
      </c>
    </row>
    <row r="9343" spans="1:11" x14ac:dyDescent="0.25">
      <c r="A9343" t="s">
        <v>3981</v>
      </c>
      <c r="B9343" t="s">
        <v>3982</v>
      </c>
      <c r="C9343">
        <v>142</v>
      </c>
      <c r="D9343" t="s">
        <v>171</v>
      </c>
      <c r="E9343">
        <f t="shared" si="145"/>
        <v>6</v>
      </c>
      <c r="F9343">
        <v>18190</v>
      </c>
      <c r="G9343" t="s">
        <v>172</v>
      </c>
      <c r="I9343">
        <v>32</v>
      </c>
      <c r="J9343">
        <f>Table1[[#This Row],[Time_to_crack_in_seconds]]/60</f>
        <v>0.53333333333333333</v>
      </c>
      <c r="K9343">
        <f>Table1[[#This Row],[Time_to_Crack_in_minutes]]/60</f>
        <v>8.8888888888888889E-3</v>
      </c>
    </row>
    <row r="9344" spans="1:11" x14ac:dyDescent="0.25">
      <c r="A9344" t="s">
        <v>3981</v>
      </c>
      <c r="B9344" t="s">
        <v>3982</v>
      </c>
      <c r="C9344">
        <v>143</v>
      </c>
      <c r="D9344" t="s">
        <v>84</v>
      </c>
      <c r="E9344">
        <f t="shared" si="145"/>
        <v>7</v>
      </c>
      <c r="F9344">
        <v>18064</v>
      </c>
      <c r="G9344" t="s">
        <v>10</v>
      </c>
      <c r="I9344">
        <v>0</v>
      </c>
      <c r="J9344">
        <f>Table1[[#This Row],[Time_to_crack_in_seconds]]/60</f>
        <v>0</v>
      </c>
      <c r="K9344">
        <f>Table1[[#This Row],[Time_to_Crack_in_minutes]]/60</f>
        <v>0</v>
      </c>
    </row>
    <row r="9345" spans="1:11" x14ac:dyDescent="0.25">
      <c r="A9345" t="s">
        <v>3981</v>
      </c>
      <c r="B9345" t="s">
        <v>3982</v>
      </c>
      <c r="C9345">
        <v>144</v>
      </c>
      <c r="D9345" t="s">
        <v>4000</v>
      </c>
      <c r="E9345">
        <f t="shared" si="145"/>
        <v>10</v>
      </c>
      <c r="F9345">
        <v>17950</v>
      </c>
      <c r="G9345" t="s">
        <v>34</v>
      </c>
      <c r="I9345">
        <v>8</v>
      </c>
      <c r="J9345">
        <f>Table1[[#This Row],[Time_to_crack_in_seconds]]/60</f>
        <v>0.13333333333333333</v>
      </c>
      <c r="K9345">
        <f>Table1[[#This Row],[Time_to_Crack_in_minutes]]/60</f>
        <v>2.2222222222222222E-3</v>
      </c>
    </row>
    <row r="9346" spans="1:11" x14ac:dyDescent="0.25">
      <c r="A9346" t="s">
        <v>3981</v>
      </c>
      <c r="B9346" t="s">
        <v>3982</v>
      </c>
      <c r="C9346">
        <v>145</v>
      </c>
      <c r="D9346" t="s">
        <v>87</v>
      </c>
      <c r="E9346">
        <f t="shared" si="145"/>
        <v>6</v>
      </c>
      <c r="F9346">
        <v>17931</v>
      </c>
      <c r="G9346" t="s">
        <v>18</v>
      </c>
      <c r="I9346">
        <v>120</v>
      </c>
      <c r="J9346">
        <f>Table1[[#This Row],[Time_to_crack_in_seconds]]/60</f>
        <v>2</v>
      </c>
      <c r="K9346">
        <f>Table1[[#This Row],[Time_to_Crack_in_minutes]]/60</f>
        <v>3.3333333333333333E-2</v>
      </c>
    </row>
    <row r="9347" spans="1:11" x14ac:dyDescent="0.25">
      <c r="A9347" t="s">
        <v>3981</v>
      </c>
      <c r="B9347" t="s">
        <v>3982</v>
      </c>
      <c r="C9347">
        <v>146</v>
      </c>
      <c r="D9347" t="s">
        <v>86</v>
      </c>
      <c r="E9347">
        <f t="shared" ref="E9347:E9410" si="146">LEN(D9347)</f>
        <v>6</v>
      </c>
      <c r="F9347">
        <v>17574</v>
      </c>
      <c r="G9347" t="s">
        <v>10</v>
      </c>
      <c r="H9347">
        <v>79</v>
      </c>
      <c r="I9347">
        <v>0</v>
      </c>
      <c r="J9347">
        <f>Table1[[#This Row],[Time_to_crack_in_seconds]]/60</f>
        <v>0</v>
      </c>
      <c r="K9347">
        <f>Table1[[#This Row],[Time_to_Crack_in_minutes]]/60</f>
        <v>0</v>
      </c>
    </row>
    <row r="9348" spans="1:11" x14ac:dyDescent="0.25">
      <c r="A9348" t="s">
        <v>3981</v>
      </c>
      <c r="B9348" t="s">
        <v>3982</v>
      </c>
      <c r="C9348">
        <v>147</v>
      </c>
      <c r="D9348" t="s">
        <v>621</v>
      </c>
      <c r="E9348">
        <f t="shared" si="146"/>
        <v>8</v>
      </c>
      <c r="F9348">
        <v>17464</v>
      </c>
      <c r="G9348" t="s">
        <v>10</v>
      </c>
      <c r="I9348">
        <v>0</v>
      </c>
      <c r="J9348">
        <f>Table1[[#This Row],[Time_to_crack_in_seconds]]/60</f>
        <v>0</v>
      </c>
      <c r="K9348">
        <f>Table1[[#This Row],[Time_to_Crack_in_minutes]]/60</f>
        <v>0</v>
      </c>
    </row>
    <row r="9349" spans="1:11" x14ac:dyDescent="0.25">
      <c r="A9349" t="s">
        <v>3981</v>
      </c>
      <c r="B9349" t="s">
        <v>3982</v>
      </c>
      <c r="C9349">
        <v>148</v>
      </c>
      <c r="D9349" t="s">
        <v>146</v>
      </c>
      <c r="E9349">
        <f t="shared" si="146"/>
        <v>6</v>
      </c>
      <c r="F9349">
        <v>17422</v>
      </c>
      <c r="G9349" t="s">
        <v>10</v>
      </c>
      <c r="I9349">
        <v>0</v>
      </c>
      <c r="J9349">
        <f>Table1[[#This Row],[Time_to_crack_in_seconds]]/60</f>
        <v>0</v>
      </c>
      <c r="K9349">
        <f>Table1[[#This Row],[Time_to_Crack_in_minutes]]/60</f>
        <v>0</v>
      </c>
    </row>
    <row r="9350" spans="1:11" x14ac:dyDescent="0.25">
      <c r="A9350" t="s">
        <v>3981</v>
      </c>
      <c r="B9350" t="s">
        <v>3982</v>
      </c>
      <c r="C9350">
        <v>149</v>
      </c>
      <c r="D9350" t="s">
        <v>4001</v>
      </c>
      <c r="E9350">
        <f t="shared" si="146"/>
        <v>8</v>
      </c>
      <c r="F9350">
        <v>17394</v>
      </c>
      <c r="G9350" t="s">
        <v>10</v>
      </c>
      <c r="I9350">
        <v>0</v>
      </c>
      <c r="J9350">
        <f>Table1[[#This Row],[Time_to_crack_in_seconds]]/60</f>
        <v>0</v>
      </c>
      <c r="K9350">
        <f>Table1[[#This Row],[Time_to_Crack_in_minutes]]/60</f>
        <v>0</v>
      </c>
    </row>
    <row r="9351" spans="1:11" x14ac:dyDescent="0.25">
      <c r="A9351" t="s">
        <v>3981</v>
      </c>
      <c r="B9351" t="s">
        <v>3982</v>
      </c>
      <c r="C9351">
        <v>150</v>
      </c>
      <c r="D9351" t="s">
        <v>147</v>
      </c>
      <c r="E9351">
        <f t="shared" si="146"/>
        <v>7</v>
      </c>
      <c r="F9351">
        <v>17044</v>
      </c>
      <c r="G9351" t="s">
        <v>54</v>
      </c>
      <c r="I9351">
        <v>1020</v>
      </c>
      <c r="J9351">
        <f>Table1[[#This Row],[Time_to_crack_in_seconds]]/60</f>
        <v>17</v>
      </c>
      <c r="K9351">
        <f>Table1[[#This Row],[Time_to_Crack_in_minutes]]/60</f>
        <v>0.28333333333333333</v>
      </c>
    </row>
    <row r="9352" spans="1:11" x14ac:dyDescent="0.25">
      <c r="A9352" t="s">
        <v>3981</v>
      </c>
      <c r="B9352" t="s">
        <v>3982</v>
      </c>
      <c r="C9352">
        <v>151</v>
      </c>
      <c r="D9352" t="s">
        <v>257</v>
      </c>
      <c r="E9352">
        <f t="shared" si="146"/>
        <v>7</v>
      </c>
      <c r="F9352">
        <v>16774</v>
      </c>
      <c r="G9352" t="s">
        <v>10</v>
      </c>
      <c r="H9352">
        <v>78</v>
      </c>
      <c r="I9352">
        <v>0</v>
      </c>
      <c r="J9352">
        <f>Table1[[#This Row],[Time_to_crack_in_seconds]]/60</f>
        <v>0</v>
      </c>
      <c r="K9352">
        <f>Table1[[#This Row],[Time_to_Crack_in_minutes]]/60</f>
        <v>0</v>
      </c>
    </row>
    <row r="9353" spans="1:11" x14ac:dyDescent="0.25">
      <c r="A9353" t="s">
        <v>3981</v>
      </c>
      <c r="B9353" t="s">
        <v>3982</v>
      </c>
      <c r="C9353">
        <v>152</v>
      </c>
      <c r="D9353" t="s">
        <v>43</v>
      </c>
      <c r="E9353">
        <f t="shared" si="146"/>
        <v>6</v>
      </c>
      <c r="F9353">
        <v>16558</v>
      </c>
      <c r="G9353" t="s">
        <v>10</v>
      </c>
      <c r="H9353">
        <v>50</v>
      </c>
      <c r="I9353">
        <v>0</v>
      </c>
      <c r="J9353">
        <f>Table1[[#This Row],[Time_to_crack_in_seconds]]/60</f>
        <v>0</v>
      </c>
      <c r="K9353">
        <f>Table1[[#This Row],[Time_to_Crack_in_minutes]]/60</f>
        <v>0</v>
      </c>
    </row>
    <row r="9354" spans="1:11" x14ac:dyDescent="0.25">
      <c r="A9354" t="s">
        <v>3981</v>
      </c>
      <c r="B9354" t="s">
        <v>3982</v>
      </c>
      <c r="C9354">
        <v>153</v>
      </c>
      <c r="D9354" t="s">
        <v>155</v>
      </c>
      <c r="E9354">
        <f t="shared" si="146"/>
        <v>8</v>
      </c>
      <c r="F9354">
        <v>16488</v>
      </c>
      <c r="G9354" t="s">
        <v>156</v>
      </c>
      <c r="I9354">
        <v>1560</v>
      </c>
      <c r="J9354">
        <f>Table1[[#This Row],[Time_to_crack_in_seconds]]/60</f>
        <v>26</v>
      </c>
      <c r="K9354">
        <f>Table1[[#This Row],[Time_to_Crack_in_minutes]]/60</f>
        <v>0.43333333333333335</v>
      </c>
    </row>
    <row r="9355" spans="1:11" x14ac:dyDescent="0.25">
      <c r="A9355" t="s">
        <v>3981</v>
      </c>
      <c r="B9355" t="s">
        <v>3982</v>
      </c>
      <c r="C9355">
        <v>154</v>
      </c>
      <c r="D9355" t="s">
        <v>4002</v>
      </c>
      <c r="E9355">
        <f t="shared" si="146"/>
        <v>8</v>
      </c>
      <c r="F9355">
        <v>16395</v>
      </c>
      <c r="G9355" t="s">
        <v>4003</v>
      </c>
      <c r="I9355">
        <v>33</v>
      </c>
      <c r="J9355">
        <f>Table1[[#This Row],[Time_to_crack_in_seconds]]/60</f>
        <v>0.55000000000000004</v>
      </c>
      <c r="K9355">
        <f>Table1[[#This Row],[Time_to_Crack_in_minutes]]/60</f>
        <v>9.1666666666666667E-3</v>
      </c>
    </row>
    <row r="9356" spans="1:11" x14ac:dyDescent="0.25">
      <c r="A9356" t="s">
        <v>3981</v>
      </c>
      <c r="B9356" t="s">
        <v>3982</v>
      </c>
      <c r="C9356">
        <v>155</v>
      </c>
      <c r="D9356" t="s">
        <v>142</v>
      </c>
      <c r="E9356">
        <f t="shared" si="146"/>
        <v>6</v>
      </c>
      <c r="F9356">
        <v>16345</v>
      </c>
      <c r="G9356" t="s">
        <v>10</v>
      </c>
      <c r="I9356">
        <v>0</v>
      </c>
      <c r="J9356">
        <f>Table1[[#This Row],[Time_to_crack_in_seconds]]/60</f>
        <v>0</v>
      </c>
      <c r="K9356">
        <f>Table1[[#This Row],[Time_to_Crack_in_minutes]]/60</f>
        <v>0</v>
      </c>
    </row>
    <row r="9357" spans="1:11" x14ac:dyDescent="0.25">
      <c r="A9357" t="s">
        <v>3981</v>
      </c>
      <c r="B9357" t="s">
        <v>3982</v>
      </c>
      <c r="C9357">
        <v>156</v>
      </c>
      <c r="D9357" t="s">
        <v>4004</v>
      </c>
      <c r="E9357">
        <f t="shared" si="146"/>
        <v>8</v>
      </c>
      <c r="F9357">
        <v>16097</v>
      </c>
      <c r="G9357" t="s">
        <v>13</v>
      </c>
      <c r="I9357">
        <v>10800</v>
      </c>
      <c r="J9357">
        <f>Table1[[#This Row],[Time_to_crack_in_seconds]]/60</f>
        <v>180</v>
      </c>
      <c r="K9357">
        <f>Table1[[#This Row],[Time_to_Crack_in_minutes]]/60</f>
        <v>3</v>
      </c>
    </row>
    <row r="9358" spans="1:11" x14ac:dyDescent="0.25">
      <c r="A9358" t="s">
        <v>3981</v>
      </c>
      <c r="B9358" t="s">
        <v>3982</v>
      </c>
      <c r="C9358">
        <v>157</v>
      </c>
      <c r="D9358" t="s">
        <v>650</v>
      </c>
      <c r="E9358">
        <f t="shared" si="146"/>
        <v>8</v>
      </c>
      <c r="F9358">
        <v>15997</v>
      </c>
      <c r="G9358" t="s">
        <v>651</v>
      </c>
      <c r="I9358">
        <v>420</v>
      </c>
      <c r="J9358">
        <f>Table1[[#This Row],[Time_to_crack_in_seconds]]/60</f>
        <v>7</v>
      </c>
      <c r="K9358">
        <f>Table1[[#This Row],[Time_to_Crack_in_minutes]]/60</f>
        <v>0.11666666666666667</v>
      </c>
    </row>
    <row r="9359" spans="1:11" x14ac:dyDescent="0.25">
      <c r="A9359" t="s">
        <v>3981</v>
      </c>
      <c r="B9359" t="s">
        <v>3982</v>
      </c>
      <c r="C9359">
        <v>158</v>
      </c>
      <c r="D9359" t="s">
        <v>132</v>
      </c>
      <c r="E9359">
        <f t="shared" si="146"/>
        <v>6</v>
      </c>
      <c r="F9359">
        <v>15851</v>
      </c>
      <c r="G9359" t="s">
        <v>10</v>
      </c>
      <c r="I9359">
        <v>0</v>
      </c>
      <c r="J9359">
        <f>Table1[[#This Row],[Time_to_crack_in_seconds]]/60</f>
        <v>0</v>
      </c>
      <c r="K9359">
        <f>Table1[[#This Row],[Time_to_Crack_in_minutes]]/60</f>
        <v>0</v>
      </c>
    </row>
    <row r="9360" spans="1:11" x14ac:dyDescent="0.25">
      <c r="A9360" t="s">
        <v>3981</v>
      </c>
      <c r="B9360" t="s">
        <v>3982</v>
      </c>
      <c r="C9360">
        <v>159</v>
      </c>
      <c r="D9360" t="s">
        <v>4005</v>
      </c>
      <c r="E9360">
        <f t="shared" si="146"/>
        <v>8</v>
      </c>
      <c r="F9360">
        <v>15564</v>
      </c>
      <c r="G9360" t="s">
        <v>13</v>
      </c>
      <c r="I9360">
        <v>10800</v>
      </c>
      <c r="J9360">
        <f>Table1[[#This Row],[Time_to_crack_in_seconds]]/60</f>
        <v>180</v>
      </c>
      <c r="K9360">
        <f>Table1[[#This Row],[Time_to_Crack_in_minutes]]/60</f>
        <v>3</v>
      </c>
    </row>
    <row r="9361" spans="1:11" x14ac:dyDescent="0.25">
      <c r="A9361" t="s">
        <v>3981</v>
      </c>
      <c r="B9361" t="s">
        <v>3982</v>
      </c>
      <c r="C9361">
        <v>160</v>
      </c>
      <c r="D9361" t="s">
        <v>126</v>
      </c>
      <c r="E9361">
        <f t="shared" si="146"/>
        <v>6</v>
      </c>
      <c r="F9361">
        <v>15468</v>
      </c>
      <c r="G9361" t="s">
        <v>10</v>
      </c>
      <c r="H9361">
        <v>28</v>
      </c>
      <c r="I9361">
        <v>0</v>
      </c>
      <c r="J9361">
        <f>Table1[[#This Row],[Time_to_crack_in_seconds]]/60</f>
        <v>0</v>
      </c>
      <c r="K9361">
        <f>Table1[[#This Row],[Time_to_Crack_in_minutes]]/60</f>
        <v>0</v>
      </c>
    </row>
    <row r="9362" spans="1:11" x14ac:dyDescent="0.25">
      <c r="A9362" t="s">
        <v>3981</v>
      </c>
      <c r="B9362" t="s">
        <v>3982</v>
      </c>
      <c r="C9362">
        <v>161</v>
      </c>
      <c r="D9362" t="s">
        <v>4006</v>
      </c>
      <c r="E9362">
        <f t="shared" si="146"/>
        <v>8</v>
      </c>
      <c r="F9362">
        <v>15310</v>
      </c>
      <c r="G9362" t="s">
        <v>10</v>
      </c>
      <c r="I9362">
        <v>0</v>
      </c>
      <c r="J9362">
        <f>Table1[[#This Row],[Time_to_crack_in_seconds]]/60</f>
        <v>0</v>
      </c>
      <c r="K9362">
        <f>Table1[[#This Row],[Time_to_Crack_in_minutes]]/60</f>
        <v>0</v>
      </c>
    </row>
    <row r="9363" spans="1:11" x14ac:dyDescent="0.25">
      <c r="A9363" t="s">
        <v>3981</v>
      </c>
      <c r="B9363" t="s">
        <v>3982</v>
      </c>
      <c r="C9363">
        <v>162</v>
      </c>
      <c r="D9363" t="s">
        <v>451</v>
      </c>
      <c r="E9363">
        <f t="shared" si="146"/>
        <v>7</v>
      </c>
      <c r="F9363">
        <v>15253</v>
      </c>
      <c r="G9363" t="s">
        <v>10</v>
      </c>
      <c r="I9363">
        <v>0</v>
      </c>
      <c r="J9363">
        <f>Table1[[#This Row],[Time_to_crack_in_seconds]]/60</f>
        <v>0</v>
      </c>
      <c r="K9363">
        <f>Table1[[#This Row],[Time_to_Crack_in_minutes]]/60</f>
        <v>0</v>
      </c>
    </row>
    <row r="9364" spans="1:11" x14ac:dyDescent="0.25">
      <c r="A9364" t="s">
        <v>3981</v>
      </c>
      <c r="B9364" t="s">
        <v>3982</v>
      </c>
      <c r="C9364">
        <v>163</v>
      </c>
      <c r="D9364" t="s">
        <v>1475</v>
      </c>
      <c r="E9364">
        <f t="shared" si="146"/>
        <v>7</v>
      </c>
      <c r="F9364">
        <v>15203</v>
      </c>
      <c r="G9364" t="s">
        <v>10</v>
      </c>
      <c r="I9364">
        <v>0</v>
      </c>
      <c r="J9364">
        <f>Table1[[#This Row],[Time_to_crack_in_seconds]]/60</f>
        <v>0</v>
      </c>
      <c r="K9364">
        <f>Table1[[#This Row],[Time_to_Crack_in_minutes]]/60</f>
        <v>0</v>
      </c>
    </row>
    <row r="9365" spans="1:11" x14ac:dyDescent="0.25">
      <c r="A9365" t="s">
        <v>3981</v>
      </c>
      <c r="B9365" t="s">
        <v>3982</v>
      </c>
      <c r="C9365">
        <v>164</v>
      </c>
      <c r="D9365" t="s">
        <v>4007</v>
      </c>
      <c r="E9365">
        <f t="shared" si="146"/>
        <v>7</v>
      </c>
      <c r="F9365">
        <v>15126</v>
      </c>
      <c r="G9365" t="s">
        <v>54</v>
      </c>
      <c r="I9365">
        <v>1020</v>
      </c>
      <c r="J9365">
        <f>Table1[[#This Row],[Time_to_crack_in_seconds]]/60</f>
        <v>17</v>
      </c>
      <c r="K9365">
        <f>Table1[[#This Row],[Time_to_Crack_in_minutes]]/60</f>
        <v>0.28333333333333333</v>
      </c>
    </row>
    <row r="9366" spans="1:11" x14ac:dyDescent="0.25">
      <c r="A9366" t="s">
        <v>3981</v>
      </c>
      <c r="B9366" t="s">
        <v>3982</v>
      </c>
      <c r="C9366">
        <v>165</v>
      </c>
      <c r="D9366" t="s">
        <v>153</v>
      </c>
      <c r="E9366">
        <f t="shared" si="146"/>
        <v>6</v>
      </c>
      <c r="F9366">
        <v>15072</v>
      </c>
      <c r="G9366" t="s">
        <v>10</v>
      </c>
      <c r="I9366">
        <v>0</v>
      </c>
      <c r="J9366">
        <f>Table1[[#This Row],[Time_to_crack_in_seconds]]/60</f>
        <v>0</v>
      </c>
      <c r="K9366">
        <f>Table1[[#This Row],[Time_to_Crack_in_minutes]]/60</f>
        <v>0</v>
      </c>
    </row>
    <row r="9367" spans="1:11" x14ac:dyDescent="0.25">
      <c r="A9367" t="s">
        <v>3981</v>
      </c>
      <c r="B9367" t="s">
        <v>3982</v>
      </c>
      <c r="C9367">
        <v>166</v>
      </c>
      <c r="D9367" t="s">
        <v>1601</v>
      </c>
      <c r="E9367">
        <f t="shared" si="146"/>
        <v>6</v>
      </c>
      <c r="F9367">
        <v>14921</v>
      </c>
      <c r="G9367" t="s">
        <v>18</v>
      </c>
      <c r="I9367">
        <v>120</v>
      </c>
      <c r="J9367">
        <f>Table1[[#This Row],[Time_to_crack_in_seconds]]/60</f>
        <v>2</v>
      </c>
      <c r="K9367">
        <f>Table1[[#This Row],[Time_to_Crack_in_minutes]]/60</f>
        <v>3.3333333333333333E-2</v>
      </c>
    </row>
    <row r="9368" spans="1:11" x14ac:dyDescent="0.25">
      <c r="A9368" t="s">
        <v>3981</v>
      </c>
      <c r="B9368" t="s">
        <v>3982</v>
      </c>
      <c r="C9368">
        <v>167</v>
      </c>
      <c r="D9368" t="s">
        <v>200</v>
      </c>
      <c r="E9368">
        <f t="shared" si="146"/>
        <v>6</v>
      </c>
      <c r="F9368">
        <v>14826</v>
      </c>
      <c r="G9368" t="s">
        <v>10</v>
      </c>
      <c r="I9368">
        <v>0</v>
      </c>
      <c r="J9368">
        <f>Table1[[#This Row],[Time_to_crack_in_seconds]]/60</f>
        <v>0</v>
      </c>
      <c r="K9368">
        <f>Table1[[#This Row],[Time_to_Crack_in_minutes]]/60</f>
        <v>0</v>
      </c>
    </row>
    <row r="9369" spans="1:11" x14ac:dyDescent="0.25">
      <c r="A9369" t="s">
        <v>3981</v>
      </c>
      <c r="B9369" t="s">
        <v>3982</v>
      </c>
      <c r="C9369">
        <v>168</v>
      </c>
      <c r="D9369" t="s">
        <v>2057</v>
      </c>
      <c r="E9369">
        <f t="shared" si="146"/>
        <v>9</v>
      </c>
      <c r="F9369">
        <v>14446</v>
      </c>
      <c r="G9369" t="s">
        <v>82</v>
      </c>
      <c r="I9369">
        <v>86400</v>
      </c>
      <c r="J9369">
        <f>Table1[[#This Row],[Time_to_crack_in_seconds]]/60</f>
        <v>1440</v>
      </c>
      <c r="K9369">
        <f>Table1[[#This Row],[Time_to_Crack_in_minutes]]/60</f>
        <v>24</v>
      </c>
    </row>
    <row r="9370" spans="1:11" x14ac:dyDescent="0.25">
      <c r="A9370" t="s">
        <v>3981</v>
      </c>
      <c r="B9370" t="s">
        <v>3982</v>
      </c>
      <c r="C9370">
        <v>169</v>
      </c>
      <c r="D9370" t="s">
        <v>104</v>
      </c>
      <c r="E9370">
        <f t="shared" si="146"/>
        <v>6</v>
      </c>
      <c r="F9370">
        <v>14373</v>
      </c>
      <c r="G9370" t="s">
        <v>10</v>
      </c>
      <c r="I9370">
        <v>0</v>
      </c>
      <c r="J9370">
        <f>Table1[[#This Row],[Time_to_crack_in_seconds]]/60</f>
        <v>0</v>
      </c>
      <c r="K9370">
        <f>Table1[[#This Row],[Time_to_Crack_in_minutes]]/60</f>
        <v>0</v>
      </c>
    </row>
    <row r="9371" spans="1:11" x14ac:dyDescent="0.25">
      <c r="A9371" t="s">
        <v>3981</v>
      </c>
      <c r="B9371" t="s">
        <v>3982</v>
      </c>
      <c r="C9371">
        <v>170</v>
      </c>
      <c r="D9371" t="s">
        <v>182</v>
      </c>
      <c r="E9371">
        <f t="shared" si="146"/>
        <v>6</v>
      </c>
      <c r="F9371">
        <v>14258</v>
      </c>
      <c r="G9371" t="s">
        <v>10</v>
      </c>
      <c r="H9371">
        <v>53</v>
      </c>
      <c r="I9371">
        <v>0</v>
      </c>
      <c r="J9371">
        <f>Table1[[#This Row],[Time_to_crack_in_seconds]]/60</f>
        <v>0</v>
      </c>
      <c r="K9371">
        <f>Table1[[#This Row],[Time_to_Crack_in_minutes]]/60</f>
        <v>0</v>
      </c>
    </row>
    <row r="9372" spans="1:11" x14ac:dyDescent="0.25">
      <c r="A9372" t="s">
        <v>3981</v>
      </c>
      <c r="B9372" t="s">
        <v>3982</v>
      </c>
      <c r="C9372">
        <v>171</v>
      </c>
      <c r="D9372" t="s">
        <v>4008</v>
      </c>
      <c r="E9372">
        <f t="shared" si="146"/>
        <v>7</v>
      </c>
      <c r="F9372">
        <v>14109</v>
      </c>
      <c r="G9372" t="s">
        <v>54</v>
      </c>
      <c r="I9372">
        <v>1020</v>
      </c>
      <c r="J9372">
        <f>Table1[[#This Row],[Time_to_crack_in_seconds]]/60</f>
        <v>17</v>
      </c>
      <c r="K9372">
        <f>Table1[[#This Row],[Time_to_Crack_in_minutes]]/60</f>
        <v>0.28333333333333333</v>
      </c>
    </row>
    <row r="9373" spans="1:11" x14ac:dyDescent="0.25">
      <c r="A9373" t="s">
        <v>3981</v>
      </c>
      <c r="B9373" t="s">
        <v>3982</v>
      </c>
      <c r="C9373">
        <v>172</v>
      </c>
      <c r="D9373" t="s">
        <v>4009</v>
      </c>
      <c r="E9373">
        <f t="shared" si="146"/>
        <v>6</v>
      </c>
      <c r="F9373">
        <v>14091</v>
      </c>
      <c r="G9373" t="s">
        <v>10</v>
      </c>
      <c r="I9373">
        <v>0</v>
      </c>
      <c r="J9373">
        <f>Table1[[#This Row],[Time_to_crack_in_seconds]]/60</f>
        <v>0</v>
      </c>
      <c r="K9373">
        <f>Table1[[#This Row],[Time_to_Crack_in_minutes]]/60</f>
        <v>0</v>
      </c>
    </row>
    <row r="9374" spans="1:11" x14ac:dyDescent="0.25">
      <c r="A9374" t="s">
        <v>3981</v>
      </c>
      <c r="B9374" t="s">
        <v>3982</v>
      </c>
      <c r="C9374">
        <v>173</v>
      </c>
      <c r="D9374" t="s">
        <v>112</v>
      </c>
      <c r="E9374">
        <f t="shared" si="146"/>
        <v>8</v>
      </c>
      <c r="F9374">
        <v>14036</v>
      </c>
      <c r="G9374" t="s">
        <v>10</v>
      </c>
      <c r="H9374">
        <v>72</v>
      </c>
      <c r="I9374">
        <v>0</v>
      </c>
      <c r="J9374">
        <f>Table1[[#This Row],[Time_to_crack_in_seconds]]/60</f>
        <v>0</v>
      </c>
      <c r="K9374">
        <f>Table1[[#This Row],[Time_to_Crack_in_minutes]]/60</f>
        <v>0</v>
      </c>
    </row>
    <row r="9375" spans="1:11" x14ac:dyDescent="0.25">
      <c r="A9375" t="s">
        <v>3981</v>
      </c>
      <c r="B9375" t="s">
        <v>3982</v>
      </c>
      <c r="C9375">
        <v>174</v>
      </c>
      <c r="D9375" t="s">
        <v>190</v>
      </c>
      <c r="E9375">
        <f t="shared" si="146"/>
        <v>6</v>
      </c>
      <c r="F9375">
        <v>13901</v>
      </c>
      <c r="G9375" t="s">
        <v>18</v>
      </c>
      <c r="H9375">
        <v>88</v>
      </c>
      <c r="I9375">
        <v>120</v>
      </c>
      <c r="J9375">
        <f>Table1[[#This Row],[Time_to_crack_in_seconds]]/60</f>
        <v>2</v>
      </c>
      <c r="K9375">
        <f>Table1[[#This Row],[Time_to_Crack_in_minutes]]/60</f>
        <v>3.3333333333333333E-2</v>
      </c>
    </row>
    <row r="9376" spans="1:11" x14ac:dyDescent="0.25">
      <c r="A9376" t="s">
        <v>3981</v>
      </c>
      <c r="B9376" t="s">
        <v>3982</v>
      </c>
      <c r="C9376">
        <v>175</v>
      </c>
      <c r="D9376" t="s">
        <v>191</v>
      </c>
      <c r="E9376">
        <f t="shared" si="146"/>
        <v>6</v>
      </c>
      <c r="F9376">
        <v>13746</v>
      </c>
      <c r="G9376" t="s">
        <v>192</v>
      </c>
      <c r="I9376">
        <v>17</v>
      </c>
      <c r="J9376">
        <f>Table1[[#This Row],[Time_to_crack_in_seconds]]/60</f>
        <v>0.28333333333333333</v>
      </c>
      <c r="K9376">
        <f>Table1[[#This Row],[Time_to_Crack_in_minutes]]/60</f>
        <v>4.7222222222222223E-3</v>
      </c>
    </row>
    <row r="9377" spans="1:11" x14ac:dyDescent="0.25">
      <c r="A9377" t="s">
        <v>3981</v>
      </c>
      <c r="B9377" t="s">
        <v>3982</v>
      </c>
      <c r="C9377">
        <v>176</v>
      </c>
      <c r="D9377">
        <v>0</v>
      </c>
      <c r="E9377">
        <f t="shared" si="146"/>
        <v>1</v>
      </c>
      <c r="F9377">
        <v>13591</v>
      </c>
      <c r="G9377" t="s">
        <v>10</v>
      </c>
      <c r="H9377">
        <v>12</v>
      </c>
      <c r="I9377">
        <v>0</v>
      </c>
      <c r="J9377">
        <f>Table1[[#This Row],[Time_to_crack_in_seconds]]/60</f>
        <v>0</v>
      </c>
      <c r="K9377">
        <f>Table1[[#This Row],[Time_to_Crack_in_minutes]]/60</f>
        <v>0</v>
      </c>
    </row>
    <row r="9378" spans="1:11" x14ac:dyDescent="0.25">
      <c r="A9378" t="s">
        <v>3981</v>
      </c>
      <c r="B9378" t="s">
        <v>3982</v>
      </c>
      <c r="C9378">
        <v>177</v>
      </c>
      <c r="D9378" t="s">
        <v>2065</v>
      </c>
      <c r="E9378">
        <f t="shared" si="146"/>
        <v>6</v>
      </c>
      <c r="F9378">
        <v>13475</v>
      </c>
      <c r="G9378" t="s">
        <v>18</v>
      </c>
      <c r="I9378">
        <v>120</v>
      </c>
      <c r="J9378">
        <f>Table1[[#This Row],[Time_to_crack_in_seconds]]/60</f>
        <v>2</v>
      </c>
      <c r="K9378">
        <f>Table1[[#This Row],[Time_to_Crack_in_minutes]]/60</f>
        <v>3.3333333333333333E-2</v>
      </c>
    </row>
    <row r="9379" spans="1:11" x14ac:dyDescent="0.25">
      <c r="A9379" t="s">
        <v>3981</v>
      </c>
      <c r="B9379" t="s">
        <v>3982</v>
      </c>
      <c r="C9379">
        <v>178</v>
      </c>
      <c r="D9379" t="s">
        <v>167</v>
      </c>
      <c r="E9379">
        <f t="shared" si="146"/>
        <v>6</v>
      </c>
      <c r="F9379">
        <v>13431</v>
      </c>
      <c r="G9379" t="s">
        <v>10</v>
      </c>
      <c r="H9379">
        <v>51</v>
      </c>
      <c r="I9379">
        <v>0</v>
      </c>
      <c r="J9379">
        <f>Table1[[#This Row],[Time_to_crack_in_seconds]]/60</f>
        <v>0</v>
      </c>
      <c r="K9379">
        <f>Table1[[#This Row],[Time_to_Crack_in_minutes]]/60</f>
        <v>0</v>
      </c>
    </row>
    <row r="9380" spans="1:11" x14ac:dyDescent="0.25">
      <c r="A9380" t="s">
        <v>3981</v>
      </c>
      <c r="B9380" t="s">
        <v>3982</v>
      </c>
      <c r="C9380">
        <v>179</v>
      </c>
      <c r="D9380" t="s">
        <v>151</v>
      </c>
      <c r="E9380">
        <f t="shared" si="146"/>
        <v>6</v>
      </c>
      <c r="F9380">
        <v>13253</v>
      </c>
      <c r="G9380" t="s">
        <v>10</v>
      </c>
      <c r="H9380">
        <v>171</v>
      </c>
      <c r="I9380">
        <v>0</v>
      </c>
      <c r="J9380">
        <f>Table1[[#This Row],[Time_to_crack_in_seconds]]/60</f>
        <v>0</v>
      </c>
      <c r="K9380">
        <f>Table1[[#This Row],[Time_to_Crack_in_minutes]]/60</f>
        <v>0</v>
      </c>
    </row>
    <row r="9381" spans="1:11" x14ac:dyDescent="0.25">
      <c r="A9381" t="s">
        <v>3981</v>
      </c>
      <c r="B9381" t="s">
        <v>3982</v>
      </c>
      <c r="C9381">
        <v>180</v>
      </c>
      <c r="D9381" t="s">
        <v>160</v>
      </c>
      <c r="E9381">
        <f t="shared" si="146"/>
        <v>9</v>
      </c>
      <c r="F9381">
        <v>13233</v>
      </c>
      <c r="G9381" t="s">
        <v>109</v>
      </c>
      <c r="I9381">
        <v>1</v>
      </c>
      <c r="J9381">
        <f>Table1[[#This Row],[Time_to_crack_in_seconds]]/60</f>
        <v>1.6666666666666666E-2</v>
      </c>
      <c r="K9381">
        <f>Table1[[#This Row],[Time_to_Crack_in_minutes]]/60</f>
        <v>2.7777777777777778E-4</v>
      </c>
    </row>
    <row r="9382" spans="1:11" x14ac:dyDescent="0.25">
      <c r="A9382" t="s">
        <v>3981</v>
      </c>
      <c r="B9382" t="s">
        <v>3982</v>
      </c>
      <c r="C9382">
        <v>181</v>
      </c>
      <c r="D9382" t="s">
        <v>4010</v>
      </c>
      <c r="E9382">
        <f t="shared" si="146"/>
        <v>8</v>
      </c>
      <c r="F9382">
        <v>13163</v>
      </c>
      <c r="G9382" t="s">
        <v>13</v>
      </c>
      <c r="I9382">
        <v>10800</v>
      </c>
      <c r="J9382">
        <f>Table1[[#This Row],[Time_to_crack_in_seconds]]/60</f>
        <v>180</v>
      </c>
      <c r="K9382">
        <f>Table1[[#This Row],[Time_to_Crack_in_minutes]]/60</f>
        <v>3</v>
      </c>
    </row>
    <row r="9383" spans="1:11" x14ac:dyDescent="0.25">
      <c r="A9383" t="s">
        <v>3981</v>
      </c>
      <c r="B9383" t="s">
        <v>3982</v>
      </c>
      <c r="C9383">
        <v>182</v>
      </c>
      <c r="D9383" t="s">
        <v>4011</v>
      </c>
      <c r="E9383">
        <f t="shared" si="146"/>
        <v>8</v>
      </c>
      <c r="F9383">
        <v>12985</v>
      </c>
      <c r="G9383" t="s">
        <v>10</v>
      </c>
      <c r="I9383">
        <v>0</v>
      </c>
      <c r="J9383">
        <f>Table1[[#This Row],[Time_to_crack_in_seconds]]/60</f>
        <v>0</v>
      </c>
      <c r="K9383">
        <f>Table1[[#This Row],[Time_to_Crack_in_minutes]]/60</f>
        <v>0</v>
      </c>
    </row>
    <row r="9384" spans="1:11" x14ac:dyDescent="0.25">
      <c r="A9384" t="s">
        <v>3981</v>
      </c>
      <c r="B9384" t="s">
        <v>3982</v>
      </c>
      <c r="C9384">
        <v>183</v>
      </c>
      <c r="D9384" t="s">
        <v>114</v>
      </c>
      <c r="E9384">
        <f t="shared" si="146"/>
        <v>8</v>
      </c>
      <c r="F9384">
        <v>12979</v>
      </c>
      <c r="G9384" t="s">
        <v>10</v>
      </c>
      <c r="H9384">
        <v>157</v>
      </c>
      <c r="I9384">
        <v>0</v>
      </c>
      <c r="J9384">
        <f>Table1[[#This Row],[Time_to_crack_in_seconds]]/60</f>
        <v>0</v>
      </c>
      <c r="K9384">
        <f>Table1[[#This Row],[Time_to_Crack_in_minutes]]/60</f>
        <v>0</v>
      </c>
    </row>
    <row r="9385" spans="1:11" x14ac:dyDescent="0.25">
      <c r="A9385" t="s">
        <v>3981</v>
      </c>
      <c r="B9385" t="s">
        <v>3982</v>
      </c>
      <c r="C9385">
        <v>184</v>
      </c>
      <c r="D9385" t="s">
        <v>4012</v>
      </c>
      <c r="E9385">
        <f t="shared" si="146"/>
        <v>7</v>
      </c>
      <c r="F9385">
        <v>12713</v>
      </c>
      <c r="G9385" t="s">
        <v>28</v>
      </c>
      <c r="I9385">
        <v>3</v>
      </c>
      <c r="J9385">
        <f>Table1[[#This Row],[Time_to_crack_in_seconds]]/60</f>
        <v>0.05</v>
      </c>
      <c r="K9385">
        <f>Table1[[#This Row],[Time_to_Crack_in_minutes]]/60</f>
        <v>8.3333333333333339E-4</v>
      </c>
    </row>
    <row r="9386" spans="1:11" x14ac:dyDescent="0.25">
      <c r="A9386" t="s">
        <v>3981</v>
      </c>
      <c r="B9386" t="s">
        <v>3982</v>
      </c>
      <c r="C9386">
        <v>185</v>
      </c>
      <c r="D9386" t="s">
        <v>133</v>
      </c>
      <c r="E9386">
        <f t="shared" si="146"/>
        <v>7</v>
      </c>
      <c r="F9386">
        <v>12689</v>
      </c>
      <c r="G9386" t="s">
        <v>10</v>
      </c>
      <c r="I9386">
        <v>0</v>
      </c>
      <c r="J9386">
        <f>Table1[[#This Row],[Time_to_crack_in_seconds]]/60</f>
        <v>0</v>
      </c>
      <c r="K9386">
        <f>Table1[[#This Row],[Time_to_Crack_in_minutes]]/60</f>
        <v>0</v>
      </c>
    </row>
    <row r="9387" spans="1:11" x14ac:dyDescent="0.25">
      <c r="A9387" t="s">
        <v>3981</v>
      </c>
      <c r="B9387" t="s">
        <v>3982</v>
      </c>
      <c r="C9387">
        <v>186</v>
      </c>
      <c r="D9387" t="s">
        <v>228</v>
      </c>
      <c r="E9387">
        <f t="shared" si="146"/>
        <v>6</v>
      </c>
      <c r="F9387">
        <v>12395</v>
      </c>
      <c r="G9387" t="s">
        <v>10</v>
      </c>
      <c r="I9387">
        <v>0</v>
      </c>
      <c r="J9387">
        <f>Table1[[#This Row],[Time_to_crack_in_seconds]]/60</f>
        <v>0</v>
      </c>
      <c r="K9387">
        <f>Table1[[#This Row],[Time_to_Crack_in_minutes]]/60</f>
        <v>0</v>
      </c>
    </row>
    <row r="9388" spans="1:11" x14ac:dyDescent="0.25">
      <c r="A9388" t="s">
        <v>3981</v>
      </c>
      <c r="B9388" t="s">
        <v>3982</v>
      </c>
      <c r="C9388">
        <v>187</v>
      </c>
      <c r="D9388" t="s">
        <v>629</v>
      </c>
      <c r="E9388">
        <f t="shared" si="146"/>
        <v>7</v>
      </c>
      <c r="F9388">
        <v>11898</v>
      </c>
      <c r="G9388" t="s">
        <v>47</v>
      </c>
      <c r="I9388">
        <v>5</v>
      </c>
      <c r="J9388">
        <f>Table1[[#This Row],[Time_to_crack_in_seconds]]/60</f>
        <v>8.3333333333333329E-2</v>
      </c>
      <c r="K9388">
        <f>Table1[[#This Row],[Time_to_Crack_in_minutes]]/60</f>
        <v>1.3888888888888887E-3</v>
      </c>
    </row>
    <row r="9389" spans="1:11" x14ac:dyDescent="0.25">
      <c r="A9389" t="s">
        <v>3981</v>
      </c>
      <c r="B9389" t="s">
        <v>3982</v>
      </c>
      <c r="C9389">
        <v>188</v>
      </c>
      <c r="D9389" t="s">
        <v>77</v>
      </c>
      <c r="E9389">
        <f t="shared" si="146"/>
        <v>9</v>
      </c>
      <c r="F9389">
        <v>10262</v>
      </c>
      <c r="G9389" t="s">
        <v>10</v>
      </c>
      <c r="H9389">
        <v>45</v>
      </c>
      <c r="I9389">
        <v>0</v>
      </c>
      <c r="J9389">
        <f>Table1[[#This Row],[Time_to_crack_in_seconds]]/60</f>
        <v>0</v>
      </c>
      <c r="K9389">
        <f>Table1[[#This Row],[Time_to_Crack_in_minutes]]/60</f>
        <v>0</v>
      </c>
    </row>
    <row r="9390" spans="1:11" x14ac:dyDescent="0.25">
      <c r="A9390" t="s">
        <v>3981</v>
      </c>
      <c r="B9390" t="s">
        <v>3982</v>
      </c>
      <c r="C9390">
        <v>189</v>
      </c>
      <c r="D9390" t="s">
        <v>2066</v>
      </c>
      <c r="E9390">
        <f t="shared" si="146"/>
        <v>10</v>
      </c>
      <c r="F9390">
        <v>9976</v>
      </c>
      <c r="G9390" t="s">
        <v>58</v>
      </c>
      <c r="I9390">
        <v>9</v>
      </c>
      <c r="J9390">
        <f>Table1[[#This Row],[Time_to_crack_in_seconds]]/60</f>
        <v>0.15</v>
      </c>
      <c r="K9390">
        <f>Table1[[#This Row],[Time_to_Crack_in_minutes]]/60</f>
        <v>2.5000000000000001E-3</v>
      </c>
    </row>
    <row r="9391" spans="1:11" x14ac:dyDescent="0.25">
      <c r="A9391" t="s">
        <v>3981</v>
      </c>
      <c r="B9391" t="s">
        <v>3982</v>
      </c>
      <c r="C9391">
        <v>190</v>
      </c>
      <c r="D9391" t="s">
        <v>129</v>
      </c>
      <c r="E9391">
        <f t="shared" si="146"/>
        <v>7</v>
      </c>
      <c r="F9391">
        <v>9919</v>
      </c>
      <c r="G9391" t="s">
        <v>10</v>
      </c>
      <c r="H9391">
        <v>33</v>
      </c>
      <c r="I9391">
        <v>0</v>
      </c>
      <c r="J9391">
        <f>Table1[[#This Row],[Time_to_crack_in_seconds]]/60</f>
        <v>0</v>
      </c>
      <c r="K9391">
        <f>Table1[[#This Row],[Time_to_Crack_in_minutes]]/60</f>
        <v>0</v>
      </c>
    </row>
    <row r="9392" spans="1:11" x14ac:dyDescent="0.25">
      <c r="A9392" t="s">
        <v>3981</v>
      </c>
      <c r="B9392" t="s">
        <v>3982</v>
      </c>
      <c r="C9392">
        <v>191</v>
      </c>
      <c r="D9392" t="s">
        <v>4013</v>
      </c>
      <c r="E9392">
        <f t="shared" si="146"/>
        <v>8</v>
      </c>
      <c r="F9392">
        <v>9740</v>
      </c>
      <c r="G9392" t="s">
        <v>13</v>
      </c>
      <c r="I9392">
        <v>10800</v>
      </c>
      <c r="J9392">
        <f>Table1[[#This Row],[Time_to_crack_in_seconds]]/60</f>
        <v>180</v>
      </c>
      <c r="K9392">
        <f>Table1[[#This Row],[Time_to_Crack_in_minutes]]/60</f>
        <v>3</v>
      </c>
    </row>
    <row r="9393" spans="1:11" x14ac:dyDescent="0.25">
      <c r="A9393" t="s">
        <v>3981</v>
      </c>
      <c r="B9393" t="s">
        <v>3982</v>
      </c>
      <c r="C9393">
        <v>192</v>
      </c>
      <c r="D9393" t="s">
        <v>4014</v>
      </c>
      <c r="E9393">
        <f t="shared" si="146"/>
        <v>8</v>
      </c>
      <c r="F9393">
        <v>9254</v>
      </c>
      <c r="G9393" t="s">
        <v>28</v>
      </c>
      <c r="I9393">
        <v>3</v>
      </c>
      <c r="J9393">
        <f>Table1[[#This Row],[Time_to_crack_in_seconds]]/60</f>
        <v>0.05</v>
      </c>
      <c r="K9393">
        <f>Table1[[#This Row],[Time_to_Crack_in_minutes]]/60</f>
        <v>8.3333333333333339E-4</v>
      </c>
    </row>
    <row r="9394" spans="1:11" x14ac:dyDescent="0.25">
      <c r="A9394" t="s">
        <v>3981</v>
      </c>
      <c r="B9394" t="s">
        <v>3982</v>
      </c>
      <c r="C9394">
        <v>193</v>
      </c>
      <c r="D9394" t="s">
        <v>4015</v>
      </c>
      <c r="E9394">
        <f t="shared" si="146"/>
        <v>7</v>
      </c>
      <c r="F9394">
        <v>8897</v>
      </c>
      <c r="G9394" t="s">
        <v>28</v>
      </c>
      <c r="I9394">
        <v>3</v>
      </c>
      <c r="J9394">
        <f>Table1[[#This Row],[Time_to_crack_in_seconds]]/60</f>
        <v>0.05</v>
      </c>
      <c r="K9394">
        <f>Table1[[#This Row],[Time_to_Crack_in_minutes]]/60</f>
        <v>8.3333333333333339E-4</v>
      </c>
    </row>
    <row r="9395" spans="1:11" x14ac:dyDescent="0.25">
      <c r="A9395" t="s">
        <v>3981</v>
      </c>
      <c r="B9395" t="s">
        <v>3982</v>
      </c>
      <c r="C9395">
        <v>194</v>
      </c>
      <c r="D9395" t="s">
        <v>99</v>
      </c>
      <c r="E9395">
        <f t="shared" si="146"/>
        <v>8</v>
      </c>
      <c r="F9395">
        <v>8608</v>
      </c>
      <c r="G9395" t="s">
        <v>10</v>
      </c>
      <c r="H9395">
        <v>138</v>
      </c>
      <c r="I9395">
        <v>0</v>
      </c>
      <c r="J9395">
        <f>Table1[[#This Row],[Time_to_crack_in_seconds]]/60</f>
        <v>0</v>
      </c>
      <c r="K9395">
        <f>Table1[[#This Row],[Time_to_Crack_in_minutes]]/60</f>
        <v>0</v>
      </c>
    </row>
    <row r="9396" spans="1:11" x14ac:dyDescent="0.25">
      <c r="A9396" t="s">
        <v>3981</v>
      </c>
      <c r="B9396" t="s">
        <v>3982</v>
      </c>
      <c r="C9396">
        <v>195</v>
      </c>
      <c r="D9396">
        <v>12312345</v>
      </c>
      <c r="E9396">
        <f t="shared" si="146"/>
        <v>8</v>
      </c>
      <c r="F9396">
        <v>8427</v>
      </c>
      <c r="G9396" t="s">
        <v>162</v>
      </c>
      <c r="I9396">
        <v>2</v>
      </c>
      <c r="J9396">
        <f>Table1[[#This Row],[Time_to_crack_in_seconds]]/60</f>
        <v>3.3333333333333333E-2</v>
      </c>
      <c r="K9396">
        <f>Table1[[#This Row],[Time_to_Crack_in_minutes]]/60</f>
        <v>5.5555555555555556E-4</v>
      </c>
    </row>
    <row r="9397" spans="1:11" x14ac:dyDescent="0.25">
      <c r="A9397" t="s">
        <v>3981</v>
      </c>
      <c r="B9397" t="s">
        <v>3982</v>
      </c>
      <c r="C9397">
        <v>196</v>
      </c>
      <c r="D9397" t="s">
        <v>113</v>
      </c>
      <c r="E9397">
        <f t="shared" si="146"/>
        <v>6</v>
      </c>
      <c r="F9397">
        <v>8405</v>
      </c>
      <c r="G9397" t="s">
        <v>10</v>
      </c>
      <c r="H9397">
        <v>32</v>
      </c>
      <c r="I9397">
        <v>0</v>
      </c>
      <c r="J9397">
        <f>Table1[[#This Row],[Time_to_crack_in_seconds]]/60</f>
        <v>0</v>
      </c>
      <c r="K9397">
        <f>Table1[[#This Row],[Time_to_Crack_in_minutes]]/60</f>
        <v>0</v>
      </c>
    </row>
    <row r="9398" spans="1:11" x14ac:dyDescent="0.25">
      <c r="A9398" t="s">
        <v>3981</v>
      </c>
      <c r="B9398" t="s">
        <v>3982</v>
      </c>
      <c r="C9398">
        <v>197</v>
      </c>
      <c r="D9398" t="s">
        <v>4016</v>
      </c>
      <c r="E9398">
        <f t="shared" si="146"/>
        <v>10</v>
      </c>
      <c r="F9398">
        <v>8297</v>
      </c>
      <c r="G9398" t="s">
        <v>176</v>
      </c>
      <c r="I9398">
        <v>1036800</v>
      </c>
      <c r="J9398">
        <f>Table1[[#This Row],[Time_to_crack_in_seconds]]/60</f>
        <v>17280</v>
      </c>
      <c r="K9398">
        <f>Table1[[#This Row],[Time_to_Crack_in_minutes]]/60</f>
        <v>288</v>
      </c>
    </row>
    <row r="9399" spans="1:11" x14ac:dyDescent="0.25">
      <c r="A9399" t="s">
        <v>3981</v>
      </c>
      <c r="B9399" t="s">
        <v>3982</v>
      </c>
      <c r="C9399">
        <v>198</v>
      </c>
      <c r="D9399" t="s">
        <v>4017</v>
      </c>
      <c r="E9399">
        <f t="shared" si="146"/>
        <v>8</v>
      </c>
      <c r="F9399">
        <v>8281</v>
      </c>
      <c r="G9399" t="s">
        <v>10</v>
      </c>
      <c r="I9399">
        <v>0</v>
      </c>
      <c r="J9399">
        <f>Table1[[#This Row],[Time_to_crack_in_seconds]]/60</f>
        <v>0</v>
      </c>
      <c r="K9399">
        <f>Table1[[#This Row],[Time_to_Crack_in_minutes]]/60</f>
        <v>0</v>
      </c>
    </row>
    <row r="9400" spans="1:11" x14ac:dyDescent="0.25">
      <c r="A9400" t="s">
        <v>3981</v>
      </c>
      <c r="B9400" t="s">
        <v>3982</v>
      </c>
      <c r="C9400">
        <v>199</v>
      </c>
      <c r="D9400" t="s">
        <v>4018</v>
      </c>
      <c r="E9400">
        <f t="shared" si="146"/>
        <v>8</v>
      </c>
      <c r="F9400">
        <v>8215</v>
      </c>
      <c r="G9400" t="s">
        <v>162</v>
      </c>
      <c r="I9400">
        <v>2</v>
      </c>
      <c r="J9400">
        <f>Table1[[#This Row],[Time_to_crack_in_seconds]]/60</f>
        <v>3.3333333333333333E-2</v>
      </c>
      <c r="K9400">
        <f>Table1[[#This Row],[Time_to_Crack_in_minutes]]/60</f>
        <v>5.5555555555555556E-4</v>
      </c>
    </row>
    <row r="9401" spans="1:11" x14ac:dyDescent="0.25">
      <c r="A9401" t="s">
        <v>3981</v>
      </c>
      <c r="B9401" t="s">
        <v>3982</v>
      </c>
      <c r="C9401">
        <v>200</v>
      </c>
      <c r="D9401" t="s">
        <v>4019</v>
      </c>
      <c r="E9401">
        <f t="shared" si="146"/>
        <v>10</v>
      </c>
      <c r="F9401">
        <v>8178</v>
      </c>
      <c r="G9401" t="s">
        <v>2156</v>
      </c>
      <c r="I9401">
        <v>52</v>
      </c>
      <c r="J9401">
        <f>Table1[[#This Row],[Time_to_crack_in_seconds]]/60</f>
        <v>0.8666666666666667</v>
      </c>
      <c r="K9401">
        <f>Table1[[#This Row],[Time_to_Crack_in_minutes]]/60</f>
        <v>1.4444444444444446E-2</v>
      </c>
    </row>
    <row r="9402" spans="1:11" x14ac:dyDescent="0.25">
      <c r="A9402" t="s">
        <v>4020</v>
      </c>
      <c r="B9402" t="s">
        <v>4021</v>
      </c>
      <c r="C9402">
        <v>1</v>
      </c>
      <c r="D9402">
        <v>123456</v>
      </c>
      <c r="E9402">
        <f t="shared" si="146"/>
        <v>6</v>
      </c>
      <c r="F9402">
        <v>3572081</v>
      </c>
      <c r="G9402" t="s">
        <v>10</v>
      </c>
      <c r="H9402">
        <v>1</v>
      </c>
      <c r="I9402">
        <v>0</v>
      </c>
      <c r="J9402">
        <f>Table1[[#This Row],[Time_to_crack_in_seconds]]/60</f>
        <v>0</v>
      </c>
      <c r="K9402">
        <f>Table1[[#This Row],[Time_to_Crack_in_minutes]]/60</f>
        <v>0</v>
      </c>
    </row>
    <row r="9403" spans="1:11" x14ac:dyDescent="0.25">
      <c r="A9403" t="s">
        <v>4020</v>
      </c>
      <c r="B9403" t="s">
        <v>4021</v>
      </c>
      <c r="C9403">
        <v>2</v>
      </c>
      <c r="D9403" t="s">
        <v>11</v>
      </c>
      <c r="E9403">
        <f t="shared" si="146"/>
        <v>8</v>
      </c>
      <c r="F9403">
        <v>1730765</v>
      </c>
      <c r="G9403" t="s">
        <v>10</v>
      </c>
      <c r="H9403">
        <v>5</v>
      </c>
      <c r="I9403">
        <v>0</v>
      </c>
      <c r="J9403">
        <f>Table1[[#This Row],[Time_to_crack_in_seconds]]/60</f>
        <v>0</v>
      </c>
      <c r="K9403">
        <f>Table1[[#This Row],[Time_to_Crack_in_minutes]]/60</f>
        <v>0</v>
      </c>
    </row>
    <row r="9404" spans="1:11" x14ac:dyDescent="0.25">
      <c r="A9404" t="s">
        <v>4020</v>
      </c>
      <c r="B9404" t="s">
        <v>4021</v>
      </c>
      <c r="C9404">
        <v>3</v>
      </c>
      <c r="D9404">
        <v>12345</v>
      </c>
      <c r="E9404">
        <f t="shared" si="146"/>
        <v>5</v>
      </c>
      <c r="F9404">
        <v>958799</v>
      </c>
      <c r="G9404" t="s">
        <v>10</v>
      </c>
      <c r="H9404">
        <v>3</v>
      </c>
      <c r="I9404">
        <v>0</v>
      </c>
      <c r="J9404">
        <f>Table1[[#This Row],[Time_to_crack_in_seconds]]/60</f>
        <v>0</v>
      </c>
      <c r="K9404">
        <f>Table1[[#This Row],[Time_to_Crack_in_minutes]]/60</f>
        <v>0</v>
      </c>
    </row>
    <row r="9405" spans="1:11" x14ac:dyDescent="0.25">
      <c r="A9405" t="s">
        <v>4020</v>
      </c>
      <c r="B9405" t="s">
        <v>4021</v>
      </c>
      <c r="C9405">
        <v>4</v>
      </c>
      <c r="D9405">
        <v>123456789</v>
      </c>
      <c r="E9405">
        <f t="shared" si="146"/>
        <v>9</v>
      </c>
      <c r="F9405">
        <v>873522</v>
      </c>
      <c r="G9405" t="s">
        <v>10</v>
      </c>
      <c r="H9405">
        <v>2</v>
      </c>
      <c r="I9405">
        <v>0</v>
      </c>
      <c r="J9405">
        <f>Table1[[#This Row],[Time_to_crack_in_seconds]]/60</f>
        <v>0</v>
      </c>
      <c r="K9405">
        <f>Table1[[#This Row],[Time_to_Crack_in_minutes]]/60</f>
        <v>0</v>
      </c>
    </row>
    <row r="9406" spans="1:11" x14ac:dyDescent="0.25">
      <c r="A9406" t="s">
        <v>4020</v>
      </c>
      <c r="B9406" t="s">
        <v>4021</v>
      </c>
      <c r="C9406">
        <v>5</v>
      </c>
      <c r="D9406" t="s">
        <v>14</v>
      </c>
      <c r="E9406">
        <f t="shared" si="146"/>
        <v>9</v>
      </c>
      <c r="F9406">
        <v>666746</v>
      </c>
      <c r="G9406" t="s">
        <v>10</v>
      </c>
      <c r="H9406">
        <v>16</v>
      </c>
      <c r="I9406">
        <v>0</v>
      </c>
      <c r="J9406">
        <f>Table1[[#This Row],[Time_to_crack_in_seconds]]/60</f>
        <v>0</v>
      </c>
      <c r="K9406">
        <f>Table1[[#This Row],[Time_to_Crack_in_minutes]]/60</f>
        <v>0</v>
      </c>
    </row>
    <row r="9407" spans="1:11" x14ac:dyDescent="0.25">
      <c r="A9407" t="s">
        <v>4020</v>
      </c>
      <c r="B9407" t="s">
        <v>4021</v>
      </c>
      <c r="C9407">
        <v>6</v>
      </c>
      <c r="D9407" t="s">
        <v>15</v>
      </c>
      <c r="E9407">
        <f t="shared" si="146"/>
        <v>6</v>
      </c>
      <c r="F9407">
        <v>610867</v>
      </c>
      <c r="G9407" t="s">
        <v>10</v>
      </c>
      <c r="H9407">
        <v>15</v>
      </c>
      <c r="I9407">
        <v>0</v>
      </c>
      <c r="J9407">
        <f>Table1[[#This Row],[Time_to_crack_in_seconds]]/60</f>
        <v>0</v>
      </c>
      <c r="K9407">
        <f>Table1[[#This Row],[Time_to_Crack_in_minutes]]/60</f>
        <v>0</v>
      </c>
    </row>
    <row r="9408" spans="1:11" x14ac:dyDescent="0.25">
      <c r="A9408" t="s">
        <v>4020</v>
      </c>
      <c r="B9408" t="s">
        <v>4021</v>
      </c>
      <c r="C9408">
        <v>7</v>
      </c>
      <c r="D9408">
        <v>12345678</v>
      </c>
      <c r="E9408">
        <f t="shared" si="146"/>
        <v>8</v>
      </c>
      <c r="F9408">
        <v>440687</v>
      </c>
      <c r="G9408" t="s">
        <v>10</v>
      </c>
      <c r="H9408">
        <v>6</v>
      </c>
      <c r="I9408">
        <v>0</v>
      </c>
      <c r="J9408">
        <f>Table1[[#This Row],[Time_to_crack_in_seconds]]/60</f>
        <v>0</v>
      </c>
      <c r="K9408">
        <f>Table1[[#This Row],[Time_to_Crack_in_minutes]]/60</f>
        <v>0</v>
      </c>
    </row>
    <row r="9409" spans="1:11" x14ac:dyDescent="0.25">
      <c r="A9409" t="s">
        <v>4020</v>
      </c>
      <c r="B9409" t="s">
        <v>4021</v>
      </c>
      <c r="C9409">
        <v>8</v>
      </c>
      <c r="D9409" t="s">
        <v>16</v>
      </c>
      <c r="E9409">
        <f t="shared" si="146"/>
        <v>6</v>
      </c>
      <c r="F9409">
        <v>382302</v>
      </c>
      <c r="G9409" t="s">
        <v>10</v>
      </c>
      <c r="H9409">
        <v>4</v>
      </c>
      <c r="I9409">
        <v>0</v>
      </c>
      <c r="J9409">
        <f>Table1[[#This Row],[Time_to_crack_in_seconds]]/60</f>
        <v>0</v>
      </c>
      <c r="K9409">
        <f>Table1[[#This Row],[Time_to_Crack_in_minutes]]/60</f>
        <v>0</v>
      </c>
    </row>
    <row r="9410" spans="1:11" x14ac:dyDescent="0.25">
      <c r="A9410" t="s">
        <v>4020</v>
      </c>
      <c r="B9410" t="s">
        <v>4021</v>
      </c>
      <c r="C9410">
        <v>9</v>
      </c>
      <c r="D9410">
        <v>111111</v>
      </c>
      <c r="E9410">
        <f t="shared" si="146"/>
        <v>6</v>
      </c>
      <c r="F9410">
        <v>369258</v>
      </c>
      <c r="G9410" t="s">
        <v>10</v>
      </c>
      <c r="H9410">
        <v>7</v>
      </c>
      <c r="I9410">
        <v>0</v>
      </c>
      <c r="J9410">
        <f>Table1[[#This Row],[Time_to_crack_in_seconds]]/60</f>
        <v>0</v>
      </c>
      <c r="K9410">
        <f>Table1[[#This Row],[Time_to_Crack_in_minutes]]/60</f>
        <v>0</v>
      </c>
    </row>
    <row r="9411" spans="1:11" x14ac:dyDescent="0.25">
      <c r="A9411" t="s">
        <v>4020</v>
      </c>
      <c r="B9411" t="s">
        <v>4021</v>
      </c>
      <c r="C9411">
        <v>10</v>
      </c>
      <c r="D9411">
        <v>1234567</v>
      </c>
      <c r="E9411">
        <f t="shared" ref="E9411:E9474" si="147">LEN(D9411)</f>
        <v>7</v>
      </c>
      <c r="F9411">
        <v>356163</v>
      </c>
      <c r="G9411" t="s">
        <v>10</v>
      </c>
      <c r="H9411">
        <v>10</v>
      </c>
      <c r="I9411">
        <v>0</v>
      </c>
      <c r="J9411">
        <f>Table1[[#This Row],[Time_to_crack_in_seconds]]/60</f>
        <v>0</v>
      </c>
      <c r="K9411">
        <f>Table1[[#This Row],[Time_to_Crack_in_minutes]]/60</f>
        <v>0</v>
      </c>
    </row>
    <row r="9412" spans="1:11" x14ac:dyDescent="0.25">
      <c r="A9412" t="s">
        <v>4020</v>
      </c>
      <c r="B9412" t="s">
        <v>4021</v>
      </c>
      <c r="C9412">
        <v>11</v>
      </c>
      <c r="D9412">
        <v>1234</v>
      </c>
      <c r="E9412">
        <f t="shared" si="147"/>
        <v>4</v>
      </c>
      <c r="F9412">
        <v>338093</v>
      </c>
      <c r="G9412" t="s">
        <v>10</v>
      </c>
      <c r="H9412">
        <v>17</v>
      </c>
      <c r="I9412">
        <v>0</v>
      </c>
      <c r="J9412">
        <f>Table1[[#This Row],[Time_to_crack_in_seconds]]/60</f>
        <v>0</v>
      </c>
      <c r="K9412">
        <f>Table1[[#This Row],[Time_to_Crack_in_minutes]]/60</f>
        <v>0</v>
      </c>
    </row>
    <row r="9413" spans="1:11" x14ac:dyDescent="0.25">
      <c r="A9413" t="s">
        <v>4020</v>
      </c>
      <c r="B9413" t="s">
        <v>4021</v>
      </c>
      <c r="C9413">
        <v>12</v>
      </c>
      <c r="D9413" t="s">
        <v>26</v>
      </c>
      <c r="E9413">
        <f t="shared" si="147"/>
        <v>8</v>
      </c>
      <c r="F9413">
        <v>325539</v>
      </c>
      <c r="G9413" t="s">
        <v>10</v>
      </c>
      <c r="H9413">
        <v>22</v>
      </c>
      <c r="I9413">
        <v>0</v>
      </c>
      <c r="J9413">
        <f>Table1[[#This Row],[Time_to_crack_in_seconds]]/60</f>
        <v>0</v>
      </c>
      <c r="K9413">
        <f>Table1[[#This Row],[Time_to_Crack_in_minutes]]/60</f>
        <v>0</v>
      </c>
    </row>
    <row r="9414" spans="1:11" x14ac:dyDescent="0.25">
      <c r="A9414" t="s">
        <v>4020</v>
      </c>
      <c r="B9414" t="s">
        <v>4021</v>
      </c>
      <c r="C9414">
        <v>13</v>
      </c>
      <c r="D9414" t="s">
        <v>39</v>
      </c>
      <c r="E9414">
        <f t="shared" si="147"/>
        <v>8</v>
      </c>
      <c r="F9414">
        <v>299738</v>
      </c>
      <c r="G9414" t="s">
        <v>10</v>
      </c>
      <c r="H9414">
        <v>65</v>
      </c>
      <c r="I9414">
        <v>0</v>
      </c>
      <c r="J9414">
        <f>Table1[[#This Row],[Time_to_crack_in_seconds]]/60</f>
        <v>0</v>
      </c>
      <c r="K9414">
        <f>Table1[[#This Row],[Time_to_Crack_in_minutes]]/60</f>
        <v>0</v>
      </c>
    </row>
    <row r="9415" spans="1:11" x14ac:dyDescent="0.25">
      <c r="A9415" t="s">
        <v>4020</v>
      </c>
      <c r="B9415" t="s">
        <v>4021</v>
      </c>
      <c r="C9415">
        <v>14</v>
      </c>
      <c r="D9415" t="s">
        <v>30</v>
      </c>
      <c r="E9415">
        <f t="shared" si="147"/>
        <v>6</v>
      </c>
      <c r="F9415">
        <v>289665</v>
      </c>
      <c r="G9415" t="s">
        <v>10</v>
      </c>
      <c r="H9415">
        <v>41</v>
      </c>
      <c r="I9415">
        <v>0</v>
      </c>
      <c r="J9415">
        <f>Table1[[#This Row],[Time_to_crack_in_seconds]]/60</f>
        <v>0</v>
      </c>
      <c r="K9415">
        <f>Table1[[#This Row],[Time_to_Crack_in_minutes]]/60</f>
        <v>0</v>
      </c>
    </row>
    <row r="9416" spans="1:11" x14ac:dyDescent="0.25">
      <c r="A9416" t="s">
        <v>4020</v>
      </c>
      <c r="B9416" t="s">
        <v>4021</v>
      </c>
      <c r="C9416">
        <v>15</v>
      </c>
      <c r="D9416">
        <v>1234567890</v>
      </c>
      <c r="E9416">
        <f t="shared" si="147"/>
        <v>10</v>
      </c>
      <c r="F9416">
        <v>283760</v>
      </c>
      <c r="G9416" t="s">
        <v>10</v>
      </c>
      <c r="H9416">
        <v>9</v>
      </c>
      <c r="I9416">
        <v>0</v>
      </c>
      <c r="J9416">
        <f>Table1[[#This Row],[Time_to_crack_in_seconds]]/60</f>
        <v>0</v>
      </c>
      <c r="K9416">
        <f>Table1[[#This Row],[Time_to_Crack_in_minutes]]/60</f>
        <v>0</v>
      </c>
    </row>
    <row r="9417" spans="1:11" x14ac:dyDescent="0.25">
      <c r="A9417" t="s">
        <v>4020</v>
      </c>
      <c r="B9417" t="s">
        <v>4021</v>
      </c>
      <c r="C9417">
        <v>16</v>
      </c>
      <c r="D9417">
        <v>123123</v>
      </c>
      <c r="E9417">
        <f t="shared" si="147"/>
        <v>6</v>
      </c>
      <c r="F9417">
        <v>276867</v>
      </c>
      <c r="G9417" t="s">
        <v>10</v>
      </c>
      <c r="H9417">
        <v>8</v>
      </c>
      <c r="I9417">
        <v>0</v>
      </c>
      <c r="J9417">
        <f>Table1[[#This Row],[Time_to_crack_in_seconds]]/60</f>
        <v>0</v>
      </c>
      <c r="K9417">
        <f>Table1[[#This Row],[Time_to_Crack_in_minutes]]/60</f>
        <v>0</v>
      </c>
    </row>
    <row r="9418" spans="1:11" x14ac:dyDescent="0.25">
      <c r="A9418" t="s">
        <v>4020</v>
      </c>
      <c r="B9418" t="s">
        <v>4021</v>
      </c>
      <c r="C9418">
        <v>17</v>
      </c>
      <c r="D9418" t="s">
        <v>25</v>
      </c>
      <c r="E9418">
        <f t="shared" si="147"/>
        <v>8</v>
      </c>
      <c r="F9418">
        <v>267470</v>
      </c>
      <c r="G9418" t="s">
        <v>10</v>
      </c>
      <c r="H9418">
        <v>61</v>
      </c>
      <c r="I9418">
        <v>0</v>
      </c>
      <c r="J9418">
        <f>Table1[[#This Row],[Time_to_crack_in_seconds]]/60</f>
        <v>0</v>
      </c>
      <c r="K9418">
        <f>Table1[[#This Row],[Time_to_Crack_in_minutes]]/60</f>
        <v>0</v>
      </c>
    </row>
    <row r="9419" spans="1:11" x14ac:dyDescent="0.25">
      <c r="A9419" t="s">
        <v>4020</v>
      </c>
      <c r="B9419" t="s">
        <v>4021</v>
      </c>
      <c r="C9419">
        <v>18</v>
      </c>
      <c r="D9419" t="s">
        <v>627</v>
      </c>
      <c r="E9419">
        <f t="shared" si="147"/>
        <v>8</v>
      </c>
      <c r="F9419">
        <v>260282</v>
      </c>
      <c r="G9419" t="s">
        <v>10</v>
      </c>
      <c r="H9419">
        <v>91</v>
      </c>
      <c r="I9419">
        <v>0</v>
      </c>
      <c r="J9419">
        <f>Table1[[#This Row],[Time_to_crack_in_seconds]]/60</f>
        <v>0</v>
      </c>
      <c r="K9419">
        <f>Table1[[#This Row],[Time_to_Crack_in_minutes]]/60</f>
        <v>0</v>
      </c>
    </row>
    <row r="9420" spans="1:11" x14ac:dyDescent="0.25">
      <c r="A9420" t="s">
        <v>4020</v>
      </c>
      <c r="B9420" t="s">
        <v>4021</v>
      </c>
      <c r="C9420">
        <v>19</v>
      </c>
      <c r="D9420" t="s">
        <v>21</v>
      </c>
      <c r="E9420">
        <f t="shared" si="147"/>
        <v>6</v>
      </c>
      <c r="F9420">
        <v>254165</v>
      </c>
      <c r="G9420" t="s">
        <v>10</v>
      </c>
      <c r="H9420">
        <v>38</v>
      </c>
      <c r="I9420">
        <v>0</v>
      </c>
      <c r="J9420">
        <f>Table1[[#This Row],[Time_to_crack_in_seconds]]/60</f>
        <v>0</v>
      </c>
      <c r="K9420">
        <f>Table1[[#This Row],[Time_to_Crack_in_minutes]]/60</f>
        <v>0</v>
      </c>
    </row>
    <row r="9421" spans="1:11" x14ac:dyDescent="0.25">
      <c r="A9421" t="s">
        <v>4020</v>
      </c>
      <c r="B9421" t="s">
        <v>4021</v>
      </c>
      <c r="C9421">
        <v>20</v>
      </c>
      <c r="D9421" t="s">
        <v>88</v>
      </c>
      <c r="E9421">
        <f t="shared" si="147"/>
        <v>8</v>
      </c>
      <c r="F9421">
        <v>241400</v>
      </c>
      <c r="G9421" t="s">
        <v>10</v>
      </c>
      <c r="H9421">
        <v>60</v>
      </c>
      <c r="I9421">
        <v>0</v>
      </c>
      <c r="J9421">
        <f>Table1[[#This Row],[Time_to_crack_in_seconds]]/60</f>
        <v>0</v>
      </c>
      <c r="K9421">
        <f>Table1[[#This Row],[Time_to_Crack_in_minutes]]/60</f>
        <v>0</v>
      </c>
    </row>
    <row r="9422" spans="1:11" x14ac:dyDescent="0.25">
      <c r="A9422" t="s">
        <v>4020</v>
      </c>
      <c r="B9422" t="s">
        <v>4021</v>
      </c>
      <c r="C9422">
        <v>21</v>
      </c>
      <c r="D9422" t="s">
        <v>38</v>
      </c>
      <c r="E9422">
        <f t="shared" si="147"/>
        <v>6</v>
      </c>
      <c r="F9422">
        <v>222840</v>
      </c>
      <c r="G9422" t="s">
        <v>10</v>
      </c>
      <c r="H9422">
        <v>74</v>
      </c>
      <c r="I9422">
        <v>0</v>
      </c>
      <c r="J9422">
        <f>Table1[[#This Row],[Time_to_crack_in_seconds]]/60</f>
        <v>0</v>
      </c>
      <c r="K9422">
        <f>Table1[[#This Row],[Time_to_Crack_in_minutes]]/60</f>
        <v>0</v>
      </c>
    </row>
    <row r="9423" spans="1:11" x14ac:dyDescent="0.25">
      <c r="A9423" t="s">
        <v>4020</v>
      </c>
      <c r="B9423" t="s">
        <v>4021</v>
      </c>
      <c r="C9423">
        <v>22</v>
      </c>
      <c r="D9423" t="s">
        <v>33</v>
      </c>
      <c r="E9423">
        <f t="shared" si="147"/>
        <v>7</v>
      </c>
      <c r="F9423">
        <v>217644</v>
      </c>
      <c r="G9423" t="s">
        <v>34</v>
      </c>
      <c r="H9423">
        <v>66</v>
      </c>
      <c r="I9423">
        <v>8</v>
      </c>
      <c r="J9423">
        <f>Table1[[#This Row],[Time_to_crack_in_seconds]]/60</f>
        <v>0.13333333333333333</v>
      </c>
      <c r="K9423">
        <f>Table1[[#This Row],[Time_to_Crack_in_minutes]]/60</f>
        <v>2.2222222222222222E-3</v>
      </c>
    </row>
    <row r="9424" spans="1:11" x14ac:dyDescent="0.25">
      <c r="A9424" t="s">
        <v>4020</v>
      </c>
      <c r="B9424" t="s">
        <v>4021</v>
      </c>
      <c r="C9424">
        <v>23</v>
      </c>
      <c r="D9424" t="s">
        <v>29</v>
      </c>
      <c r="E9424">
        <f t="shared" si="147"/>
        <v>6</v>
      </c>
      <c r="F9424">
        <v>211469</v>
      </c>
      <c r="G9424" t="s">
        <v>10</v>
      </c>
      <c r="H9424">
        <v>95</v>
      </c>
      <c r="I9424">
        <v>0</v>
      </c>
      <c r="J9424">
        <f>Table1[[#This Row],[Time_to_crack_in_seconds]]/60</f>
        <v>0</v>
      </c>
      <c r="K9424">
        <f>Table1[[#This Row],[Time_to_Crack_in_minutes]]/60</f>
        <v>0</v>
      </c>
    </row>
    <row r="9425" spans="1:11" x14ac:dyDescent="0.25">
      <c r="A9425" t="s">
        <v>4020</v>
      </c>
      <c r="B9425" t="s">
        <v>4021</v>
      </c>
      <c r="C9425">
        <v>24</v>
      </c>
      <c r="D9425" t="s">
        <v>152</v>
      </c>
      <c r="E9425">
        <f t="shared" si="147"/>
        <v>7</v>
      </c>
      <c r="F9425">
        <v>197928</v>
      </c>
      <c r="G9425" t="s">
        <v>54</v>
      </c>
      <c r="I9425">
        <v>1020</v>
      </c>
      <c r="J9425">
        <f>Table1[[#This Row],[Time_to_crack_in_seconds]]/60</f>
        <v>17</v>
      </c>
      <c r="K9425">
        <f>Table1[[#This Row],[Time_to_Crack_in_minutes]]/60</f>
        <v>0.28333333333333333</v>
      </c>
    </row>
    <row r="9426" spans="1:11" x14ac:dyDescent="0.25">
      <c r="A9426" t="s">
        <v>4020</v>
      </c>
      <c r="B9426" t="s">
        <v>4021</v>
      </c>
      <c r="C9426">
        <v>25</v>
      </c>
      <c r="D9426" t="s">
        <v>106</v>
      </c>
      <c r="E9426">
        <f t="shared" si="147"/>
        <v>6</v>
      </c>
      <c r="F9426">
        <v>190341</v>
      </c>
      <c r="G9426" t="s">
        <v>10</v>
      </c>
      <c r="I9426">
        <v>0</v>
      </c>
      <c r="J9426">
        <f>Table1[[#This Row],[Time_to_crack_in_seconds]]/60</f>
        <v>0</v>
      </c>
      <c r="K9426">
        <f>Table1[[#This Row],[Time_to_Crack_in_minutes]]/60</f>
        <v>0</v>
      </c>
    </row>
    <row r="9427" spans="1:11" x14ac:dyDescent="0.25">
      <c r="A9427" t="s">
        <v>4020</v>
      </c>
      <c r="B9427" t="s">
        <v>4021</v>
      </c>
      <c r="C9427">
        <v>26</v>
      </c>
      <c r="D9427">
        <v>0</v>
      </c>
      <c r="E9427">
        <f t="shared" si="147"/>
        <v>1</v>
      </c>
      <c r="F9427">
        <v>189925</v>
      </c>
      <c r="G9427" t="s">
        <v>10</v>
      </c>
      <c r="H9427">
        <v>12</v>
      </c>
      <c r="I9427">
        <v>0</v>
      </c>
      <c r="J9427">
        <f>Table1[[#This Row],[Time_to_crack_in_seconds]]/60</f>
        <v>0</v>
      </c>
      <c r="K9427">
        <f>Table1[[#This Row],[Time_to_Crack_in_minutes]]/60</f>
        <v>0</v>
      </c>
    </row>
    <row r="9428" spans="1:11" x14ac:dyDescent="0.25">
      <c r="A9428" t="s">
        <v>4020</v>
      </c>
      <c r="B9428" t="s">
        <v>4021</v>
      </c>
      <c r="C9428">
        <v>27</v>
      </c>
      <c r="D9428" t="s">
        <v>190</v>
      </c>
      <c r="E9428">
        <f t="shared" si="147"/>
        <v>6</v>
      </c>
      <c r="F9428">
        <v>183308</v>
      </c>
      <c r="G9428" t="s">
        <v>18</v>
      </c>
      <c r="H9428">
        <v>88</v>
      </c>
      <c r="I9428">
        <v>120</v>
      </c>
      <c r="J9428">
        <f>Table1[[#This Row],[Time_to_crack_in_seconds]]/60</f>
        <v>2</v>
      </c>
      <c r="K9428">
        <f>Table1[[#This Row],[Time_to_Crack_in_minutes]]/60</f>
        <v>3.3333333333333333E-2</v>
      </c>
    </row>
    <row r="9429" spans="1:11" x14ac:dyDescent="0.25">
      <c r="A9429" t="s">
        <v>4020</v>
      </c>
      <c r="B9429" t="s">
        <v>4021</v>
      </c>
      <c r="C9429">
        <v>28</v>
      </c>
      <c r="D9429" t="s">
        <v>31</v>
      </c>
      <c r="E9429">
        <f t="shared" si="147"/>
        <v>8</v>
      </c>
      <c r="F9429">
        <v>181794</v>
      </c>
      <c r="G9429" t="s">
        <v>13</v>
      </c>
      <c r="H9429">
        <v>54</v>
      </c>
      <c r="I9429">
        <v>10800</v>
      </c>
      <c r="J9429">
        <f>Table1[[#This Row],[Time_to_crack_in_seconds]]/60</f>
        <v>180</v>
      </c>
      <c r="K9429">
        <f>Table1[[#This Row],[Time_to_Crack_in_minutes]]/60</f>
        <v>3</v>
      </c>
    </row>
    <row r="9430" spans="1:11" x14ac:dyDescent="0.25">
      <c r="A9430" t="s">
        <v>4020</v>
      </c>
      <c r="B9430" t="s">
        <v>4021</v>
      </c>
      <c r="C9430">
        <v>29</v>
      </c>
      <c r="D9430" t="s">
        <v>85</v>
      </c>
      <c r="E9430">
        <f t="shared" si="147"/>
        <v>6</v>
      </c>
      <c r="F9430">
        <v>178925</v>
      </c>
      <c r="G9430" t="s">
        <v>10</v>
      </c>
      <c r="I9430">
        <v>0</v>
      </c>
      <c r="J9430">
        <f>Table1[[#This Row],[Time_to_crack_in_seconds]]/60</f>
        <v>0</v>
      </c>
      <c r="K9430">
        <f>Table1[[#This Row],[Time_to_Crack_in_minutes]]/60</f>
        <v>0</v>
      </c>
    </row>
    <row r="9431" spans="1:11" x14ac:dyDescent="0.25">
      <c r="A9431" t="s">
        <v>4020</v>
      </c>
      <c r="B9431" t="s">
        <v>4021</v>
      </c>
      <c r="C9431">
        <v>30</v>
      </c>
      <c r="D9431" t="s">
        <v>92</v>
      </c>
      <c r="E9431">
        <f t="shared" si="147"/>
        <v>7</v>
      </c>
      <c r="F9431">
        <v>178545</v>
      </c>
      <c r="G9431" t="s">
        <v>10</v>
      </c>
      <c r="H9431">
        <v>56</v>
      </c>
      <c r="I9431">
        <v>0</v>
      </c>
      <c r="J9431">
        <f>Table1[[#This Row],[Time_to_crack_in_seconds]]/60</f>
        <v>0</v>
      </c>
      <c r="K9431">
        <f>Table1[[#This Row],[Time_to_Crack_in_minutes]]/60</f>
        <v>0</v>
      </c>
    </row>
    <row r="9432" spans="1:11" x14ac:dyDescent="0.25">
      <c r="A9432" t="s">
        <v>4020</v>
      </c>
      <c r="B9432" t="s">
        <v>4021</v>
      </c>
      <c r="C9432">
        <v>31</v>
      </c>
      <c r="D9432" t="s">
        <v>19</v>
      </c>
      <c r="E9432">
        <f t="shared" si="147"/>
        <v>7</v>
      </c>
      <c r="F9432">
        <v>176067</v>
      </c>
      <c r="G9432" t="s">
        <v>10</v>
      </c>
      <c r="H9432">
        <v>96</v>
      </c>
      <c r="I9432">
        <v>0</v>
      </c>
      <c r="J9432">
        <f>Table1[[#This Row],[Time_to_crack_in_seconds]]/60</f>
        <v>0</v>
      </c>
      <c r="K9432">
        <f>Table1[[#This Row],[Time_to_Crack_in_minutes]]/60</f>
        <v>0</v>
      </c>
    </row>
    <row r="9433" spans="1:11" x14ac:dyDescent="0.25">
      <c r="A9433" t="s">
        <v>4020</v>
      </c>
      <c r="B9433" t="s">
        <v>4021</v>
      </c>
      <c r="C9433">
        <v>32</v>
      </c>
      <c r="D9433" t="s">
        <v>50</v>
      </c>
      <c r="E9433">
        <f t="shared" si="147"/>
        <v>6</v>
      </c>
      <c r="F9433">
        <v>170708</v>
      </c>
      <c r="G9433" t="s">
        <v>10</v>
      </c>
      <c r="H9433">
        <v>110</v>
      </c>
      <c r="I9433">
        <v>0</v>
      </c>
      <c r="J9433">
        <f>Table1[[#This Row],[Time_to_crack_in_seconds]]/60</f>
        <v>0</v>
      </c>
      <c r="K9433">
        <f>Table1[[#This Row],[Time_to_Crack_in_minutes]]/60</f>
        <v>0</v>
      </c>
    </row>
    <row r="9434" spans="1:11" x14ac:dyDescent="0.25">
      <c r="A9434" t="s">
        <v>4020</v>
      </c>
      <c r="B9434" t="s">
        <v>4021</v>
      </c>
      <c r="C9434">
        <v>33</v>
      </c>
      <c r="D9434" t="s">
        <v>163</v>
      </c>
      <c r="E9434">
        <f t="shared" si="147"/>
        <v>6</v>
      </c>
      <c r="F9434">
        <v>169318</v>
      </c>
      <c r="G9434" t="s">
        <v>10</v>
      </c>
      <c r="H9434">
        <v>133</v>
      </c>
      <c r="I9434">
        <v>0</v>
      </c>
      <c r="J9434">
        <f>Table1[[#This Row],[Time_to_crack_in_seconds]]/60</f>
        <v>0</v>
      </c>
      <c r="K9434">
        <f>Table1[[#This Row],[Time_to_Crack_in_minutes]]/60</f>
        <v>0</v>
      </c>
    </row>
    <row r="9435" spans="1:11" x14ac:dyDescent="0.25">
      <c r="A9435" t="s">
        <v>4020</v>
      </c>
      <c r="B9435" t="s">
        <v>4021</v>
      </c>
      <c r="C9435">
        <v>34</v>
      </c>
      <c r="D9435" t="s">
        <v>73</v>
      </c>
      <c r="E9435">
        <f t="shared" si="147"/>
        <v>8</v>
      </c>
      <c r="F9435">
        <v>167173</v>
      </c>
      <c r="G9435" t="s">
        <v>10</v>
      </c>
      <c r="H9435">
        <v>81</v>
      </c>
      <c r="I9435">
        <v>0</v>
      </c>
      <c r="J9435">
        <f>Table1[[#This Row],[Time_to_crack_in_seconds]]/60</f>
        <v>0</v>
      </c>
      <c r="K9435">
        <f>Table1[[#This Row],[Time_to_Crack_in_minutes]]/60</f>
        <v>0</v>
      </c>
    </row>
    <row r="9436" spans="1:11" x14ac:dyDescent="0.25">
      <c r="A9436" t="s">
        <v>4020</v>
      </c>
      <c r="B9436" t="s">
        <v>4021</v>
      </c>
      <c r="C9436">
        <v>35</v>
      </c>
      <c r="D9436" t="s">
        <v>144</v>
      </c>
      <c r="E9436">
        <f t="shared" si="147"/>
        <v>6</v>
      </c>
      <c r="F9436">
        <v>166777</v>
      </c>
      <c r="G9436" t="s">
        <v>10</v>
      </c>
      <c r="I9436">
        <v>0</v>
      </c>
      <c r="J9436">
        <f>Table1[[#This Row],[Time_to_crack_in_seconds]]/60</f>
        <v>0</v>
      </c>
      <c r="K9436">
        <f>Table1[[#This Row],[Time_to_Crack_in_minutes]]/60</f>
        <v>0</v>
      </c>
    </row>
    <row r="9437" spans="1:11" x14ac:dyDescent="0.25">
      <c r="A9437" t="s">
        <v>4020</v>
      </c>
      <c r="B9437" t="s">
        <v>4021</v>
      </c>
      <c r="C9437">
        <v>36</v>
      </c>
      <c r="D9437" t="s">
        <v>91</v>
      </c>
      <c r="E9437">
        <f t="shared" si="147"/>
        <v>8</v>
      </c>
      <c r="F9437">
        <v>166488</v>
      </c>
      <c r="G9437" t="s">
        <v>13</v>
      </c>
      <c r="H9437">
        <v>123</v>
      </c>
      <c r="I9437">
        <v>10800</v>
      </c>
      <c r="J9437">
        <f>Table1[[#This Row],[Time_to_crack_in_seconds]]/60</f>
        <v>180</v>
      </c>
      <c r="K9437">
        <f>Table1[[#This Row],[Time_to_Crack_in_minutes]]/60</f>
        <v>3</v>
      </c>
    </row>
    <row r="9438" spans="1:11" x14ac:dyDescent="0.25">
      <c r="A9438" t="s">
        <v>4020</v>
      </c>
      <c r="B9438" t="s">
        <v>4021</v>
      </c>
      <c r="C9438">
        <v>37</v>
      </c>
      <c r="D9438" t="s">
        <v>55</v>
      </c>
      <c r="E9438">
        <f t="shared" si="147"/>
        <v>6</v>
      </c>
      <c r="F9438">
        <v>165032</v>
      </c>
      <c r="G9438" t="s">
        <v>10</v>
      </c>
      <c r="I9438">
        <v>0</v>
      </c>
      <c r="J9438">
        <f>Table1[[#This Row],[Time_to_crack_in_seconds]]/60</f>
        <v>0</v>
      </c>
      <c r="K9438">
        <f>Table1[[#This Row],[Time_to_Crack_in_minutes]]/60</f>
        <v>0</v>
      </c>
    </row>
    <row r="9439" spans="1:11" x14ac:dyDescent="0.25">
      <c r="A9439" t="s">
        <v>4020</v>
      </c>
      <c r="B9439" t="s">
        <v>4021</v>
      </c>
      <c r="C9439">
        <v>38</v>
      </c>
      <c r="D9439" t="s">
        <v>104</v>
      </c>
      <c r="E9439">
        <f t="shared" si="147"/>
        <v>6</v>
      </c>
      <c r="F9439">
        <v>163483</v>
      </c>
      <c r="G9439" t="s">
        <v>10</v>
      </c>
      <c r="I9439">
        <v>0</v>
      </c>
      <c r="J9439">
        <f>Table1[[#This Row],[Time_to_crack_in_seconds]]/60</f>
        <v>0</v>
      </c>
      <c r="K9439">
        <f>Table1[[#This Row],[Time_to_Crack_in_minutes]]/60</f>
        <v>0</v>
      </c>
    </row>
    <row r="9440" spans="1:11" x14ac:dyDescent="0.25">
      <c r="A9440" t="s">
        <v>4020</v>
      </c>
      <c r="B9440" t="s">
        <v>4021</v>
      </c>
      <c r="C9440">
        <v>39</v>
      </c>
      <c r="D9440" t="s">
        <v>205</v>
      </c>
      <c r="E9440">
        <f t="shared" si="147"/>
        <v>6</v>
      </c>
      <c r="F9440">
        <v>162801</v>
      </c>
      <c r="G9440" t="s">
        <v>18</v>
      </c>
      <c r="H9440">
        <v>136</v>
      </c>
      <c r="I9440">
        <v>120</v>
      </c>
      <c r="J9440">
        <f>Table1[[#This Row],[Time_to_crack_in_seconds]]/60</f>
        <v>2</v>
      </c>
      <c r="K9440">
        <f>Table1[[#This Row],[Time_to_Crack_in_minutes]]/60</f>
        <v>3.3333333333333333E-2</v>
      </c>
    </row>
    <row r="9441" spans="1:11" x14ac:dyDescent="0.25">
      <c r="A9441" t="s">
        <v>4020</v>
      </c>
      <c r="B9441" t="s">
        <v>4021</v>
      </c>
      <c r="C9441">
        <v>40</v>
      </c>
      <c r="D9441" t="s">
        <v>44</v>
      </c>
      <c r="E9441">
        <f t="shared" si="147"/>
        <v>6</v>
      </c>
      <c r="F9441">
        <v>162220</v>
      </c>
      <c r="G9441" t="s">
        <v>18</v>
      </c>
      <c r="H9441">
        <v>127</v>
      </c>
      <c r="I9441">
        <v>120</v>
      </c>
      <c r="J9441">
        <f>Table1[[#This Row],[Time_to_crack_in_seconds]]/60</f>
        <v>2</v>
      </c>
      <c r="K9441">
        <f>Table1[[#This Row],[Time_to_Crack_in_minutes]]/60</f>
        <v>3.3333333333333333E-2</v>
      </c>
    </row>
    <row r="9442" spans="1:11" x14ac:dyDescent="0.25">
      <c r="A9442" t="s">
        <v>4020</v>
      </c>
      <c r="B9442" t="s">
        <v>4021</v>
      </c>
      <c r="C9442">
        <v>41</v>
      </c>
      <c r="D9442" t="s">
        <v>80</v>
      </c>
      <c r="E9442">
        <f t="shared" si="147"/>
        <v>6</v>
      </c>
      <c r="F9442">
        <v>159452</v>
      </c>
      <c r="G9442" t="s">
        <v>10</v>
      </c>
      <c r="I9442">
        <v>0</v>
      </c>
      <c r="J9442">
        <f>Table1[[#This Row],[Time_to_crack_in_seconds]]/60</f>
        <v>0</v>
      </c>
      <c r="K9442">
        <f>Table1[[#This Row],[Time_to_Crack_in_minutes]]/60</f>
        <v>0</v>
      </c>
    </row>
    <row r="9443" spans="1:11" x14ac:dyDescent="0.25">
      <c r="A9443" t="s">
        <v>4020</v>
      </c>
      <c r="B9443" t="s">
        <v>4021</v>
      </c>
      <c r="C9443">
        <v>42</v>
      </c>
      <c r="D9443" t="s">
        <v>53</v>
      </c>
      <c r="E9443">
        <f t="shared" si="147"/>
        <v>7</v>
      </c>
      <c r="F9443">
        <v>157615</v>
      </c>
      <c r="G9443" t="s">
        <v>54</v>
      </c>
      <c r="I9443">
        <v>1020</v>
      </c>
      <c r="J9443">
        <f>Table1[[#This Row],[Time_to_crack_in_seconds]]/60</f>
        <v>17</v>
      </c>
      <c r="K9443">
        <f>Table1[[#This Row],[Time_to_Crack_in_minutes]]/60</f>
        <v>0.28333333333333333</v>
      </c>
    </row>
    <row r="9444" spans="1:11" x14ac:dyDescent="0.25">
      <c r="A9444" t="s">
        <v>4020</v>
      </c>
      <c r="B9444" t="s">
        <v>4021</v>
      </c>
      <c r="C9444">
        <v>43</v>
      </c>
      <c r="D9444" t="s">
        <v>87</v>
      </c>
      <c r="E9444">
        <f t="shared" si="147"/>
        <v>6</v>
      </c>
      <c r="F9444">
        <v>154558</v>
      </c>
      <c r="G9444" t="s">
        <v>18</v>
      </c>
      <c r="I9444">
        <v>120</v>
      </c>
      <c r="J9444">
        <f>Table1[[#This Row],[Time_to_crack_in_seconds]]/60</f>
        <v>2</v>
      </c>
      <c r="K9444">
        <f>Table1[[#This Row],[Time_to_Crack_in_minutes]]/60</f>
        <v>3.3333333333333333E-2</v>
      </c>
    </row>
    <row r="9445" spans="1:11" x14ac:dyDescent="0.25">
      <c r="A9445" t="s">
        <v>4020</v>
      </c>
      <c r="B9445" t="s">
        <v>4021</v>
      </c>
      <c r="C9445">
        <v>44</v>
      </c>
      <c r="D9445" t="s">
        <v>271</v>
      </c>
      <c r="E9445">
        <f t="shared" si="147"/>
        <v>8</v>
      </c>
      <c r="F9445">
        <v>152115</v>
      </c>
      <c r="G9445" t="s">
        <v>90</v>
      </c>
      <c r="H9445">
        <v>137</v>
      </c>
      <c r="I9445">
        <v>7200</v>
      </c>
      <c r="J9445">
        <f>Table1[[#This Row],[Time_to_crack_in_seconds]]/60</f>
        <v>120</v>
      </c>
      <c r="K9445">
        <f>Table1[[#This Row],[Time_to_Crack_in_minutes]]/60</f>
        <v>2</v>
      </c>
    </row>
    <row r="9446" spans="1:11" x14ac:dyDescent="0.25">
      <c r="A9446" t="s">
        <v>4020</v>
      </c>
      <c r="B9446" t="s">
        <v>4021</v>
      </c>
      <c r="C9446">
        <v>45</v>
      </c>
      <c r="D9446" t="s">
        <v>93</v>
      </c>
      <c r="E9446">
        <f t="shared" si="147"/>
        <v>8</v>
      </c>
      <c r="F9446">
        <v>149897</v>
      </c>
      <c r="G9446" t="s">
        <v>10</v>
      </c>
      <c r="I9446">
        <v>0</v>
      </c>
      <c r="J9446">
        <f>Table1[[#This Row],[Time_to_crack_in_seconds]]/60</f>
        <v>0</v>
      </c>
      <c r="K9446">
        <f>Table1[[#This Row],[Time_to_Crack_in_minutes]]/60</f>
        <v>0</v>
      </c>
    </row>
    <row r="9447" spans="1:11" x14ac:dyDescent="0.25">
      <c r="A9447" t="s">
        <v>4020</v>
      </c>
      <c r="B9447" t="s">
        <v>4021</v>
      </c>
      <c r="C9447">
        <v>46</v>
      </c>
      <c r="D9447" t="s">
        <v>624</v>
      </c>
      <c r="E9447">
        <f t="shared" si="147"/>
        <v>6</v>
      </c>
      <c r="F9447">
        <v>149539</v>
      </c>
      <c r="G9447" t="s">
        <v>10</v>
      </c>
      <c r="I9447">
        <v>0</v>
      </c>
      <c r="J9447">
        <f>Table1[[#This Row],[Time_to_crack_in_seconds]]/60</f>
        <v>0</v>
      </c>
      <c r="K9447">
        <f>Table1[[#This Row],[Time_to_Crack_in_minutes]]/60</f>
        <v>0</v>
      </c>
    </row>
    <row r="9448" spans="1:11" x14ac:dyDescent="0.25">
      <c r="A9448" t="s">
        <v>4020</v>
      </c>
      <c r="B9448" t="s">
        <v>4021</v>
      </c>
      <c r="C9448">
        <v>47</v>
      </c>
      <c r="D9448" t="s">
        <v>101</v>
      </c>
      <c r="E9448">
        <f t="shared" si="147"/>
        <v>7</v>
      </c>
      <c r="F9448">
        <v>148931</v>
      </c>
      <c r="G9448" t="s">
        <v>54</v>
      </c>
      <c r="H9448">
        <v>140</v>
      </c>
      <c r="I9448">
        <v>1020</v>
      </c>
      <c r="J9448">
        <f>Table1[[#This Row],[Time_to_crack_in_seconds]]/60</f>
        <v>17</v>
      </c>
      <c r="K9448">
        <f>Table1[[#This Row],[Time_to_Crack_in_minutes]]/60</f>
        <v>0.28333333333333333</v>
      </c>
    </row>
    <row r="9449" spans="1:11" x14ac:dyDescent="0.25">
      <c r="A9449" t="s">
        <v>4020</v>
      </c>
      <c r="B9449" t="s">
        <v>4021</v>
      </c>
      <c r="C9449">
        <v>48</v>
      </c>
      <c r="D9449" t="s">
        <v>22</v>
      </c>
      <c r="E9449">
        <f t="shared" si="147"/>
        <v>9</v>
      </c>
      <c r="F9449">
        <v>148493</v>
      </c>
      <c r="G9449" t="s">
        <v>10</v>
      </c>
      <c r="H9449">
        <v>11</v>
      </c>
      <c r="I9449">
        <v>0</v>
      </c>
      <c r="J9449">
        <f>Table1[[#This Row],[Time_to_crack_in_seconds]]/60</f>
        <v>0</v>
      </c>
      <c r="K9449">
        <f>Table1[[#This Row],[Time_to_Crack_in_minutes]]/60</f>
        <v>0</v>
      </c>
    </row>
    <row r="9450" spans="1:11" x14ac:dyDescent="0.25">
      <c r="A9450" t="s">
        <v>4020</v>
      </c>
      <c r="B9450" t="s">
        <v>4021</v>
      </c>
      <c r="C9450">
        <v>49</v>
      </c>
      <c r="D9450" t="s">
        <v>20</v>
      </c>
      <c r="E9450">
        <f t="shared" si="147"/>
        <v>7</v>
      </c>
      <c r="F9450">
        <v>147878</v>
      </c>
      <c r="G9450" t="s">
        <v>10</v>
      </c>
      <c r="H9450">
        <v>48</v>
      </c>
      <c r="I9450">
        <v>0</v>
      </c>
      <c r="J9450">
        <f>Table1[[#This Row],[Time_to_crack_in_seconds]]/60</f>
        <v>0</v>
      </c>
      <c r="K9450">
        <f>Table1[[#This Row],[Time_to_Crack_in_minutes]]/60</f>
        <v>0</v>
      </c>
    </row>
    <row r="9451" spans="1:11" x14ac:dyDescent="0.25">
      <c r="A9451" t="s">
        <v>4020</v>
      </c>
      <c r="B9451" t="s">
        <v>4021</v>
      </c>
      <c r="C9451">
        <v>50</v>
      </c>
      <c r="D9451" t="s">
        <v>630</v>
      </c>
      <c r="E9451">
        <f t="shared" si="147"/>
        <v>6</v>
      </c>
      <c r="F9451">
        <v>147826</v>
      </c>
      <c r="G9451" t="s">
        <v>10</v>
      </c>
      <c r="I9451">
        <v>0</v>
      </c>
      <c r="J9451">
        <f>Table1[[#This Row],[Time_to_crack_in_seconds]]/60</f>
        <v>0</v>
      </c>
      <c r="K9451">
        <f>Table1[[#This Row],[Time_to_Crack_in_minutes]]/60</f>
        <v>0</v>
      </c>
    </row>
    <row r="9452" spans="1:11" x14ac:dyDescent="0.25">
      <c r="A9452" t="s">
        <v>4020</v>
      </c>
      <c r="B9452" t="s">
        <v>4021</v>
      </c>
      <c r="C9452">
        <v>51</v>
      </c>
      <c r="D9452" t="s">
        <v>131</v>
      </c>
      <c r="E9452">
        <f t="shared" si="147"/>
        <v>6</v>
      </c>
      <c r="F9452">
        <v>146461</v>
      </c>
      <c r="G9452" t="s">
        <v>10</v>
      </c>
      <c r="I9452">
        <v>0</v>
      </c>
      <c r="J9452">
        <f>Table1[[#This Row],[Time_to_crack_in_seconds]]/60</f>
        <v>0</v>
      </c>
      <c r="K9452">
        <f>Table1[[#This Row],[Time_to_Crack_in_minutes]]/60</f>
        <v>0</v>
      </c>
    </row>
    <row r="9453" spans="1:11" x14ac:dyDescent="0.25">
      <c r="A9453" t="s">
        <v>4020</v>
      </c>
      <c r="B9453" t="s">
        <v>4021</v>
      </c>
      <c r="C9453">
        <v>52</v>
      </c>
      <c r="D9453" t="s">
        <v>69</v>
      </c>
      <c r="E9453">
        <f t="shared" si="147"/>
        <v>6</v>
      </c>
      <c r="F9453">
        <v>145982</v>
      </c>
      <c r="G9453" t="s">
        <v>10</v>
      </c>
      <c r="I9453">
        <v>0</v>
      </c>
      <c r="J9453">
        <f>Table1[[#This Row],[Time_to_crack_in_seconds]]/60</f>
        <v>0</v>
      </c>
      <c r="K9453">
        <f>Table1[[#This Row],[Time_to_Crack_in_minutes]]/60</f>
        <v>0</v>
      </c>
    </row>
    <row r="9454" spans="1:11" x14ac:dyDescent="0.25">
      <c r="A9454" t="s">
        <v>4020</v>
      </c>
      <c r="B9454" t="s">
        <v>4021</v>
      </c>
      <c r="C9454">
        <v>53</v>
      </c>
      <c r="D9454">
        <v>654321</v>
      </c>
      <c r="E9454">
        <f t="shared" si="147"/>
        <v>6</v>
      </c>
      <c r="F9454">
        <v>144415</v>
      </c>
      <c r="G9454" t="s">
        <v>10</v>
      </c>
      <c r="H9454">
        <v>23</v>
      </c>
      <c r="I9454">
        <v>0</v>
      </c>
      <c r="J9454">
        <f>Table1[[#This Row],[Time_to_crack_in_seconds]]/60</f>
        <v>0</v>
      </c>
      <c r="K9454">
        <f>Table1[[#This Row],[Time_to_Crack_in_minutes]]/60</f>
        <v>0</v>
      </c>
    </row>
    <row r="9455" spans="1:11" x14ac:dyDescent="0.25">
      <c r="A9455" t="s">
        <v>4020</v>
      </c>
      <c r="B9455" t="s">
        <v>4021</v>
      </c>
      <c r="C9455">
        <v>54</v>
      </c>
      <c r="D9455" t="s">
        <v>114</v>
      </c>
      <c r="E9455">
        <f t="shared" si="147"/>
        <v>8</v>
      </c>
      <c r="F9455">
        <v>143900</v>
      </c>
      <c r="G9455" t="s">
        <v>10</v>
      </c>
      <c r="H9455">
        <v>157</v>
      </c>
      <c r="I9455">
        <v>0</v>
      </c>
      <c r="J9455">
        <f>Table1[[#This Row],[Time_to_crack_in_seconds]]/60</f>
        <v>0</v>
      </c>
      <c r="K9455">
        <f>Table1[[#This Row],[Time_to_Crack_in_minutes]]/60</f>
        <v>0</v>
      </c>
    </row>
    <row r="9456" spans="1:11" x14ac:dyDescent="0.25">
      <c r="A9456" t="s">
        <v>4020</v>
      </c>
      <c r="B9456" t="s">
        <v>4021</v>
      </c>
      <c r="C9456">
        <v>55</v>
      </c>
      <c r="D9456" t="s">
        <v>153</v>
      </c>
      <c r="E9456">
        <f t="shared" si="147"/>
        <v>6</v>
      </c>
      <c r="F9456">
        <v>143627</v>
      </c>
      <c r="G9456" t="s">
        <v>10</v>
      </c>
      <c r="I9456">
        <v>0</v>
      </c>
      <c r="J9456">
        <f>Table1[[#This Row],[Time_to_crack_in_seconds]]/60</f>
        <v>0</v>
      </c>
      <c r="K9456">
        <f>Table1[[#This Row],[Time_to_Crack_in_minutes]]/60</f>
        <v>0</v>
      </c>
    </row>
    <row r="9457" spans="1:11" x14ac:dyDescent="0.25">
      <c r="A9457" t="s">
        <v>4020</v>
      </c>
      <c r="B9457" t="s">
        <v>4021</v>
      </c>
      <c r="C9457">
        <v>56</v>
      </c>
      <c r="D9457" t="s">
        <v>155</v>
      </c>
      <c r="E9457">
        <f t="shared" si="147"/>
        <v>8</v>
      </c>
      <c r="F9457">
        <v>142929</v>
      </c>
      <c r="G9457" t="s">
        <v>156</v>
      </c>
      <c r="I9457">
        <v>1560</v>
      </c>
      <c r="J9457">
        <f>Table1[[#This Row],[Time_to_crack_in_seconds]]/60</f>
        <v>26</v>
      </c>
      <c r="K9457">
        <f>Table1[[#This Row],[Time_to_Crack_in_minutes]]/60</f>
        <v>0.43333333333333335</v>
      </c>
    </row>
    <row r="9458" spans="1:11" x14ac:dyDescent="0.25">
      <c r="A9458" t="s">
        <v>4020</v>
      </c>
      <c r="B9458" t="s">
        <v>4021</v>
      </c>
      <c r="C9458">
        <v>57</v>
      </c>
      <c r="D9458" t="s">
        <v>642</v>
      </c>
      <c r="E9458">
        <f t="shared" si="147"/>
        <v>7</v>
      </c>
      <c r="F9458">
        <v>142563</v>
      </c>
      <c r="G9458" t="s">
        <v>10</v>
      </c>
      <c r="I9458">
        <v>0</v>
      </c>
      <c r="J9458">
        <f>Table1[[#This Row],[Time_to_crack_in_seconds]]/60</f>
        <v>0</v>
      </c>
      <c r="K9458">
        <f>Table1[[#This Row],[Time_to_Crack_in_minutes]]/60</f>
        <v>0</v>
      </c>
    </row>
    <row r="9459" spans="1:11" x14ac:dyDescent="0.25">
      <c r="A9459" t="s">
        <v>4020</v>
      </c>
      <c r="B9459" t="s">
        <v>4021</v>
      </c>
      <c r="C9459">
        <v>58</v>
      </c>
      <c r="D9459" t="s">
        <v>37</v>
      </c>
      <c r="E9459">
        <f t="shared" si="147"/>
        <v>6</v>
      </c>
      <c r="F9459">
        <v>142400</v>
      </c>
      <c r="G9459" t="s">
        <v>18</v>
      </c>
      <c r="H9459">
        <v>142</v>
      </c>
      <c r="I9459">
        <v>120</v>
      </c>
      <c r="J9459">
        <f>Table1[[#This Row],[Time_to_crack_in_seconds]]/60</f>
        <v>2</v>
      </c>
      <c r="K9459">
        <f>Table1[[#This Row],[Time_to_Crack_in_minutes]]/60</f>
        <v>3.3333333333333333E-2</v>
      </c>
    </row>
    <row r="9460" spans="1:11" x14ac:dyDescent="0.25">
      <c r="A9460" t="s">
        <v>4020</v>
      </c>
      <c r="B9460" t="s">
        <v>4021</v>
      </c>
      <c r="C9460">
        <v>59</v>
      </c>
      <c r="D9460" t="s">
        <v>191</v>
      </c>
      <c r="E9460">
        <f t="shared" si="147"/>
        <v>6</v>
      </c>
      <c r="F9460">
        <v>141580</v>
      </c>
      <c r="G9460" t="s">
        <v>192</v>
      </c>
      <c r="I9460">
        <v>17</v>
      </c>
      <c r="J9460">
        <f>Table1[[#This Row],[Time_to_crack_in_seconds]]/60</f>
        <v>0.28333333333333333</v>
      </c>
      <c r="K9460">
        <f>Table1[[#This Row],[Time_to_Crack_in_minutes]]/60</f>
        <v>4.7222222222222223E-3</v>
      </c>
    </row>
    <row r="9461" spans="1:11" x14ac:dyDescent="0.25">
      <c r="A9461" t="s">
        <v>4020</v>
      </c>
      <c r="B9461" t="s">
        <v>4021</v>
      </c>
      <c r="C9461">
        <v>60</v>
      </c>
      <c r="D9461" t="s">
        <v>125</v>
      </c>
      <c r="E9461">
        <f t="shared" si="147"/>
        <v>8</v>
      </c>
      <c r="F9461">
        <v>141013</v>
      </c>
      <c r="G9461" t="s">
        <v>10</v>
      </c>
      <c r="I9461">
        <v>0</v>
      </c>
      <c r="J9461">
        <f>Table1[[#This Row],[Time_to_crack_in_seconds]]/60</f>
        <v>0</v>
      </c>
      <c r="K9461">
        <f>Table1[[#This Row],[Time_to_Crack_in_minutes]]/60</f>
        <v>0</v>
      </c>
    </row>
    <row r="9462" spans="1:11" x14ac:dyDescent="0.25">
      <c r="A9462" t="s">
        <v>4020</v>
      </c>
      <c r="B9462" t="s">
        <v>4021</v>
      </c>
      <c r="C9462">
        <v>61</v>
      </c>
      <c r="D9462" t="s">
        <v>355</v>
      </c>
      <c r="E9462">
        <f t="shared" si="147"/>
        <v>7</v>
      </c>
      <c r="F9462">
        <v>135744</v>
      </c>
      <c r="G9462" t="s">
        <v>10</v>
      </c>
      <c r="I9462">
        <v>0</v>
      </c>
      <c r="J9462">
        <f>Table1[[#This Row],[Time_to_crack_in_seconds]]/60</f>
        <v>0</v>
      </c>
      <c r="K9462">
        <f>Table1[[#This Row],[Time_to_Crack_in_minutes]]/60</f>
        <v>0</v>
      </c>
    </row>
    <row r="9463" spans="1:11" x14ac:dyDescent="0.25">
      <c r="A9463" t="s">
        <v>4020</v>
      </c>
      <c r="B9463" t="s">
        <v>4021</v>
      </c>
      <c r="C9463">
        <v>62</v>
      </c>
      <c r="D9463" t="s">
        <v>40</v>
      </c>
      <c r="E9463">
        <f t="shared" si="147"/>
        <v>7</v>
      </c>
      <c r="F9463">
        <v>134039</v>
      </c>
      <c r="G9463" t="s">
        <v>41</v>
      </c>
      <c r="H9463">
        <v>99</v>
      </c>
      <c r="I9463">
        <v>7</v>
      </c>
      <c r="J9463">
        <f>Table1[[#This Row],[Time_to_crack_in_seconds]]/60</f>
        <v>0.11666666666666667</v>
      </c>
      <c r="K9463">
        <f>Table1[[#This Row],[Time_to_Crack_in_minutes]]/60</f>
        <v>1.9444444444444444E-3</v>
      </c>
    </row>
    <row r="9464" spans="1:11" x14ac:dyDescent="0.25">
      <c r="A9464" t="s">
        <v>4020</v>
      </c>
      <c r="B9464" t="s">
        <v>4021</v>
      </c>
      <c r="C9464">
        <v>63</v>
      </c>
      <c r="D9464" t="s">
        <v>59</v>
      </c>
      <c r="E9464">
        <f t="shared" si="147"/>
        <v>10</v>
      </c>
      <c r="F9464">
        <v>132193</v>
      </c>
      <c r="G9464" t="s">
        <v>10</v>
      </c>
      <c r="H9464">
        <v>18</v>
      </c>
      <c r="I9464">
        <v>0</v>
      </c>
      <c r="J9464">
        <f>Table1[[#This Row],[Time_to_crack_in_seconds]]/60</f>
        <v>0</v>
      </c>
      <c r="K9464">
        <f>Table1[[#This Row],[Time_to_Crack_in_minutes]]/60</f>
        <v>0</v>
      </c>
    </row>
    <row r="9465" spans="1:11" x14ac:dyDescent="0.25">
      <c r="A9465" t="s">
        <v>4020</v>
      </c>
      <c r="B9465" t="s">
        <v>4021</v>
      </c>
      <c r="C9465">
        <v>64</v>
      </c>
      <c r="D9465" t="s">
        <v>189</v>
      </c>
      <c r="E9465">
        <f t="shared" si="147"/>
        <v>6</v>
      </c>
      <c r="F9465">
        <v>131452</v>
      </c>
      <c r="G9465" t="s">
        <v>18</v>
      </c>
      <c r="I9465">
        <v>120</v>
      </c>
      <c r="J9465">
        <f>Table1[[#This Row],[Time_to_crack_in_seconds]]/60</f>
        <v>2</v>
      </c>
      <c r="K9465">
        <f>Table1[[#This Row],[Time_to_Crack_in_minutes]]/60</f>
        <v>3.3333333333333333E-2</v>
      </c>
    </row>
    <row r="9466" spans="1:11" x14ac:dyDescent="0.25">
      <c r="A9466" t="s">
        <v>4020</v>
      </c>
      <c r="B9466" t="s">
        <v>4021</v>
      </c>
      <c r="C9466">
        <v>65</v>
      </c>
      <c r="D9466" t="s">
        <v>84</v>
      </c>
      <c r="E9466">
        <f t="shared" si="147"/>
        <v>7</v>
      </c>
      <c r="F9466">
        <v>130449</v>
      </c>
      <c r="G9466" t="s">
        <v>10</v>
      </c>
      <c r="I9466">
        <v>0</v>
      </c>
      <c r="J9466">
        <f>Table1[[#This Row],[Time_to_crack_in_seconds]]/60</f>
        <v>0</v>
      </c>
      <c r="K9466">
        <f>Table1[[#This Row],[Time_to_Crack_in_minutes]]/60</f>
        <v>0</v>
      </c>
    </row>
    <row r="9467" spans="1:11" x14ac:dyDescent="0.25">
      <c r="A9467" t="s">
        <v>4020</v>
      </c>
      <c r="B9467" t="s">
        <v>4021</v>
      </c>
      <c r="C9467">
        <v>66</v>
      </c>
      <c r="D9467" t="s">
        <v>159</v>
      </c>
      <c r="E9467">
        <f t="shared" si="147"/>
        <v>7</v>
      </c>
      <c r="F9467">
        <v>130383</v>
      </c>
      <c r="G9467" t="s">
        <v>10</v>
      </c>
      <c r="H9467">
        <v>27</v>
      </c>
      <c r="I9467">
        <v>0</v>
      </c>
      <c r="J9467">
        <f>Table1[[#This Row],[Time_to_crack_in_seconds]]/60</f>
        <v>0</v>
      </c>
      <c r="K9467">
        <f>Table1[[#This Row],[Time_to_Crack_in_minutes]]/60</f>
        <v>0</v>
      </c>
    </row>
    <row r="9468" spans="1:11" x14ac:dyDescent="0.25">
      <c r="A9468" t="s">
        <v>4020</v>
      </c>
      <c r="B9468" t="s">
        <v>4021</v>
      </c>
      <c r="C9468">
        <v>67</v>
      </c>
      <c r="D9468" t="s">
        <v>43</v>
      </c>
      <c r="E9468">
        <f t="shared" si="147"/>
        <v>6</v>
      </c>
      <c r="F9468">
        <v>130153</v>
      </c>
      <c r="G9468" t="s">
        <v>10</v>
      </c>
      <c r="H9468">
        <v>50</v>
      </c>
      <c r="I9468">
        <v>0</v>
      </c>
      <c r="J9468">
        <f>Table1[[#This Row],[Time_to_crack_in_seconds]]/60</f>
        <v>0</v>
      </c>
      <c r="K9468">
        <f>Table1[[#This Row],[Time_to_Crack_in_minutes]]/60</f>
        <v>0</v>
      </c>
    </row>
    <row r="9469" spans="1:11" x14ac:dyDescent="0.25">
      <c r="A9469" t="s">
        <v>4020</v>
      </c>
      <c r="B9469" t="s">
        <v>4021</v>
      </c>
      <c r="C9469">
        <v>68</v>
      </c>
      <c r="D9469" t="s">
        <v>629</v>
      </c>
      <c r="E9469">
        <f t="shared" si="147"/>
        <v>7</v>
      </c>
      <c r="F9469">
        <v>129653</v>
      </c>
      <c r="G9469" t="s">
        <v>47</v>
      </c>
      <c r="I9469">
        <v>5</v>
      </c>
      <c r="J9469">
        <f>Table1[[#This Row],[Time_to_crack_in_seconds]]/60</f>
        <v>8.3333333333333329E-2</v>
      </c>
      <c r="K9469">
        <f>Table1[[#This Row],[Time_to_Crack_in_minutes]]/60</f>
        <v>1.3888888888888887E-3</v>
      </c>
    </row>
    <row r="9470" spans="1:11" x14ac:dyDescent="0.25">
      <c r="A9470" t="s">
        <v>4020</v>
      </c>
      <c r="B9470" t="s">
        <v>4021</v>
      </c>
      <c r="C9470">
        <v>69</v>
      </c>
      <c r="D9470" t="s">
        <v>56</v>
      </c>
      <c r="E9470">
        <f t="shared" si="147"/>
        <v>7</v>
      </c>
      <c r="F9470">
        <v>126504</v>
      </c>
      <c r="G9470" t="s">
        <v>10</v>
      </c>
      <c r="H9470">
        <v>152</v>
      </c>
      <c r="I9470">
        <v>0</v>
      </c>
      <c r="J9470">
        <f>Table1[[#This Row],[Time_to_crack_in_seconds]]/60</f>
        <v>0</v>
      </c>
      <c r="K9470">
        <f>Table1[[#This Row],[Time_to_Crack_in_minutes]]/60</f>
        <v>0</v>
      </c>
    </row>
    <row r="9471" spans="1:11" x14ac:dyDescent="0.25">
      <c r="A9471" t="s">
        <v>4020</v>
      </c>
      <c r="B9471" t="s">
        <v>4021</v>
      </c>
      <c r="C9471">
        <v>70</v>
      </c>
      <c r="D9471" t="s">
        <v>124</v>
      </c>
      <c r="E9471">
        <f t="shared" si="147"/>
        <v>7</v>
      </c>
      <c r="F9471">
        <v>125757</v>
      </c>
      <c r="G9471" t="s">
        <v>10</v>
      </c>
      <c r="H9471">
        <v>156</v>
      </c>
      <c r="I9471">
        <v>0</v>
      </c>
      <c r="J9471">
        <f>Table1[[#This Row],[Time_to_crack_in_seconds]]/60</f>
        <v>0</v>
      </c>
      <c r="K9471">
        <f>Table1[[#This Row],[Time_to_Crack_in_minutes]]/60</f>
        <v>0</v>
      </c>
    </row>
    <row r="9472" spans="1:11" x14ac:dyDescent="0.25">
      <c r="A9472" t="s">
        <v>4020</v>
      </c>
      <c r="B9472" t="s">
        <v>4021</v>
      </c>
      <c r="C9472">
        <v>71</v>
      </c>
      <c r="D9472" t="s">
        <v>183</v>
      </c>
      <c r="E9472">
        <f t="shared" si="147"/>
        <v>10</v>
      </c>
      <c r="F9472">
        <v>122895</v>
      </c>
      <c r="G9472" t="s">
        <v>52</v>
      </c>
      <c r="I9472">
        <v>10</v>
      </c>
      <c r="J9472">
        <f>Table1[[#This Row],[Time_to_crack_in_seconds]]/60</f>
        <v>0.16666666666666666</v>
      </c>
      <c r="K9472">
        <f>Table1[[#This Row],[Time_to_Crack_in_minutes]]/60</f>
        <v>2.7777777777777775E-3</v>
      </c>
    </row>
    <row r="9473" spans="1:11" x14ac:dyDescent="0.25">
      <c r="A9473" t="s">
        <v>4020</v>
      </c>
      <c r="B9473" t="s">
        <v>4021</v>
      </c>
      <c r="C9473">
        <v>72</v>
      </c>
      <c r="D9473" t="s">
        <v>212</v>
      </c>
      <c r="E9473">
        <f t="shared" si="147"/>
        <v>3</v>
      </c>
      <c r="F9473">
        <v>122478</v>
      </c>
      <c r="G9473" t="s">
        <v>10</v>
      </c>
      <c r="H9473">
        <v>200</v>
      </c>
      <c r="I9473">
        <v>0</v>
      </c>
      <c r="J9473">
        <f>Table1[[#This Row],[Time_to_crack_in_seconds]]/60</f>
        <v>0</v>
      </c>
      <c r="K9473">
        <f>Table1[[#This Row],[Time_to_Crack_in_minutes]]/60</f>
        <v>0</v>
      </c>
    </row>
    <row r="9474" spans="1:11" x14ac:dyDescent="0.25">
      <c r="A9474" t="s">
        <v>4020</v>
      </c>
      <c r="B9474" t="s">
        <v>4021</v>
      </c>
      <c r="C9474">
        <v>73</v>
      </c>
      <c r="D9474" t="s">
        <v>643</v>
      </c>
      <c r="E9474">
        <f t="shared" si="147"/>
        <v>8</v>
      </c>
      <c r="F9474">
        <v>122426</v>
      </c>
      <c r="G9474" t="s">
        <v>10</v>
      </c>
      <c r="I9474">
        <v>0</v>
      </c>
      <c r="J9474">
        <f>Table1[[#This Row],[Time_to_crack_in_seconds]]/60</f>
        <v>0</v>
      </c>
      <c r="K9474">
        <f>Table1[[#This Row],[Time_to_Crack_in_minutes]]/60</f>
        <v>0</v>
      </c>
    </row>
    <row r="9475" spans="1:11" x14ac:dyDescent="0.25">
      <c r="A9475" t="s">
        <v>4020</v>
      </c>
      <c r="B9475" t="s">
        <v>4021</v>
      </c>
      <c r="C9475">
        <v>74</v>
      </c>
      <c r="D9475" t="s">
        <v>42</v>
      </c>
      <c r="E9475">
        <f t="shared" ref="E9475:E9538" si="148">LEN(D9475)</f>
        <v>6</v>
      </c>
      <c r="F9475">
        <v>121958</v>
      </c>
      <c r="G9475" t="s">
        <v>34</v>
      </c>
      <c r="H9475">
        <v>116</v>
      </c>
      <c r="I9475">
        <v>8</v>
      </c>
      <c r="J9475">
        <f>Table1[[#This Row],[Time_to_crack_in_seconds]]/60</f>
        <v>0.13333333333333333</v>
      </c>
      <c r="K9475">
        <f>Table1[[#This Row],[Time_to_Crack_in_minutes]]/60</f>
        <v>2.2222222222222222E-3</v>
      </c>
    </row>
    <row r="9476" spans="1:11" x14ac:dyDescent="0.25">
      <c r="A9476" t="s">
        <v>4020</v>
      </c>
      <c r="B9476" t="s">
        <v>4021</v>
      </c>
      <c r="C9476">
        <v>75</v>
      </c>
      <c r="D9476" t="s">
        <v>60</v>
      </c>
      <c r="E9476">
        <f t="shared" si="148"/>
        <v>7</v>
      </c>
      <c r="F9476">
        <v>121843</v>
      </c>
      <c r="G9476" t="s">
        <v>54</v>
      </c>
      <c r="I9476">
        <v>1020</v>
      </c>
      <c r="J9476">
        <f>Table1[[#This Row],[Time_to_crack_in_seconds]]/60</f>
        <v>17</v>
      </c>
      <c r="K9476">
        <f>Table1[[#This Row],[Time_to_Crack_in_minutes]]/60</f>
        <v>0.28333333333333333</v>
      </c>
    </row>
    <row r="9477" spans="1:11" x14ac:dyDescent="0.25">
      <c r="A9477" t="s">
        <v>4020</v>
      </c>
      <c r="B9477" t="s">
        <v>4021</v>
      </c>
      <c r="C9477">
        <v>76</v>
      </c>
      <c r="D9477" t="s">
        <v>36</v>
      </c>
      <c r="E9477">
        <f t="shared" si="148"/>
        <v>5</v>
      </c>
      <c r="F9477">
        <v>121019</v>
      </c>
      <c r="G9477" t="s">
        <v>10</v>
      </c>
      <c r="H9477">
        <v>126</v>
      </c>
      <c r="I9477">
        <v>0</v>
      </c>
      <c r="J9477">
        <f>Table1[[#This Row],[Time_to_crack_in_seconds]]/60</f>
        <v>0</v>
      </c>
      <c r="K9477">
        <f>Table1[[#This Row],[Time_to_Crack_in_minutes]]/60</f>
        <v>0</v>
      </c>
    </row>
    <row r="9478" spans="1:11" x14ac:dyDescent="0.25">
      <c r="A9478" t="s">
        <v>4020</v>
      </c>
      <c r="B9478" t="s">
        <v>4021</v>
      </c>
      <c r="C9478">
        <v>77</v>
      </c>
      <c r="D9478" t="s">
        <v>652</v>
      </c>
      <c r="E9478">
        <f t="shared" si="148"/>
        <v>6</v>
      </c>
      <c r="F9478">
        <v>120948</v>
      </c>
      <c r="G9478" t="s">
        <v>10</v>
      </c>
      <c r="I9478">
        <v>0</v>
      </c>
      <c r="J9478">
        <f>Table1[[#This Row],[Time_to_crack_in_seconds]]/60</f>
        <v>0</v>
      </c>
      <c r="K9478">
        <f>Table1[[#This Row],[Time_to_Crack_in_minutes]]/60</f>
        <v>0</v>
      </c>
    </row>
    <row r="9479" spans="1:11" x14ac:dyDescent="0.25">
      <c r="A9479" t="s">
        <v>4020</v>
      </c>
      <c r="B9479" t="s">
        <v>4021</v>
      </c>
      <c r="C9479">
        <v>78</v>
      </c>
      <c r="D9479" t="s">
        <v>126</v>
      </c>
      <c r="E9479">
        <f t="shared" si="148"/>
        <v>6</v>
      </c>
      <c r="F9479">
        <v>120884</v>
      </c>
      <c r="G9479" t="s">
        <v>10</v>
      </c>
      <c r="H9479">
        <v>28</v>
      </c>
      <c r="I9479">
        <v>0</v>
      </c>
      <c r="J9479">
        <f>Table1[[#This Row],[Time_to_crack_in_seconds]]/60</f>
        <v>0</v>
      </c>
      <c r="K9479">
        <f>Table1[[#This Row],[Time_to_Crack_in_minutes]]/60</f>
        <v>0</v>
      </c>
    </row>
    <row r="9480" spans="1:11" x14ac:dyDescent="0.25">
      <c r="A9480" t="s">
        <v>4020</v>
      </c>
      <c r="B9480" t="s">
        <v>4021</v>
      </c>
      <c r="C9480">
        <v>79</v>
      </c>
      <c r="D9480">
        <v>123</v>
      </c>
      <c r="E9480">
        <f t="shared" si="148"/>
        <v>3</v>
      </c>
      <c r="F9480">
        <v>120510</v>
      </c>
      <c r="G9480" t="s">
        <v>10</v>
      </c>
      <c r="H9480">
        <v>26</v>
      </c>
      <c r="I9480">
        <v>0</v>
      </c>
      <c r="J9480">
        <f>Table1[[#This Row],[Time_to_crack_in_seconds]]/60</f>
        <v>0</v>
      </c>
      <c r="K9480">
        <f>Table1[[#This Row],[Time_to_Crack_in_minutes]]/60</f>
        <v>0</v>
      </c>
    </row>
    <row r="9481" spans="1:11" x14ac:dyDescent="0.25">
      <c r="A9481" t="s">
        <v>4020</v>
      </c>
      <c r="B9481" t="s">
        <v>4021</v>
      </c>
      <c r="C9481">
        <v>80</v>
      </c>
      <c r="D9481" t="s">
        <v>74</v>
      </c>
      <c r="E9481">
        <f t="shared" si="148"/>
        <v>7</v>
      </c>
      <c r="F9481">
        <v>120273</v>
      </c>
      <c r="G9481" t="s">
        <v>54</v>
      </c>
      <c r="I9481">
        <v>1020</v>
      </c>
      <c r="J9481">
        <f>Table1[[#This Row],[Time_to_crack_in_seconds]]/60</f>
        <v>17</v>
      </c>
      <c r="K9481">
        <f>Table1[[#This Row],[Time_to_Crack_in_minutes]]/60</f>
        <v>0.28333333333333333</v>
      </c>
    </row>
    <row r="9482" spans="1:11" x14ac:dyDescent="0.25">
      <c r="A9482" t="s">
        <v>4020</v>
      </c>
      <c r="B9482" t="s">
        <v>4021</v>
      </c>
      <c r="C9482">
        <v>81</v>
      </c>
      <c r="D9482" t="s">
        <v>4022</v>
      </c>
      <c r="E9482">
        <f t="shared" si="148"/>
        <v>8</v>
      </c>
      <c r="F9482">
        <v>118720</v>
      </c>
      <c r="G9482" t="s">
        <v>10</v>
      </c>
      <c r="H9482">
        <v>131</v>
      </c>
      <c r="I9482">
        <v>0</v>
      </c>
      <c r="J9482">
        <f>Table1[[#This Row],[Time_to_crack_in_seconds]]/60</f>
        <v>0</v>
      </c>
      <c r="K9482">
        <f>Table1[[#This Row],[Time_to_Crack_in_minutes]]/60</f>
        <v>0</v>
      </c>
    </row>
    <row r="9483" spans="1:11" x14ac:dyDescent="0.25">
      <c r="A9483" t="s">
        <v>4020</v>
      </c>
      <c r="B9483" t="s">
        <v>4021</v>
      </c>
      <c r="C9483">
        <v>82</v>
      </c>
      <c r="D9483" t="s">
        <v>645</v>
      </c>
      <c r="E9483">
        <f t="shared" si="148"/>
        <v>4</v>
      </c>
      <c r="F9483">
        <v>118454</v>
      </c>
      <c r="G9483" t="s">
        <v>10</v>
      </c>
      <c r="H9483">
        <v>117</v>
      </c>
      <c r="I9483">
        <v>0</v>
      </c>
      <c r="J9483">
        <f>Table1[[#This Row],[Time_to_crack_in_seconds]]/60</f>
        <v>0</v>
      </c>
      <c r="K9483">
        <f>Table1[[#This Row],[Time_to_Crack_in_minutes]]/60</f>
        <v>0</v>
      </c>
    </row>
    <row r="9484" spans="1:11" x14ac:dyDescent="0.25">
      <c r="A9484" t="s">
        <v>4020</v>
      </c>
      <c r="B9484" t="s">
        <v>4021</v>
      </c>
      <c r="C9484">
        <v>83</v>
      </c>
      <c r="D9484" t="s">
        <v>137</v>
      </c>
      <c r="E9484">
        <f t="shared" si="148"/>
        <v>6</v>
      </c>
      <c r="F9484">
        <v>117629</v>
      </c>
      <c r="G9484" t="s">
        <v>18</v>
      </c>
      <c r="I9484">
        <v>120</v>
      </c>
      <c r="J9484">
        <f>Table1[[#This Row],[Time_to_crack_in_seconds]]/60</f>
        <v>2</v>
      </c>
      <c r="K9484">
        <f>Table1[[#This Row],[Time_to_Crack_in_minutes]]/60</f>
        <v>3.3333333333333333E-2</v>
      </c>
    </row>
    <row r="9485" spans="1:11" x14ac:dyDescent="0.25">
      <c r="A9485" t="s">
        <v>4020</v>
      </c>
      <c r="B9485" t="s">
        <v>4021</v>
      </c>
      <c r="C9485">
        <v>84</v>
      </c>
      <c r="D9485" t="s">
        <v>146</v>
      </c>
      <c r="E9485">
        <f t="shared" si="148"/>
        <v>6</v>
      </c>
      <c r="F9485">
        <v>117458</v>
      </c>
      <c r="G9485" t="s">
        <v>10</v>
      </c>
      <c r="I9485">
        <v>0</v>
      </c>
      <c r="J9485">
        <f>Table1[[#This Row],[Time_to_crack_in_seconds]]/60</f>
        <v>0</v>
      </c>
      <c r="K9485">
        <f>Table1[[#This Row],[Time_to_Crack_in_minutes]]/60</f>
        <v>0</v>
      </c>
    </row>
    <row r="9486" spans="1:11" x14ac:dyDescent="0.25">
      <c r="A9486" t="s">
        <v>4020</v>
      </c>
      <c r="B9486" t="s">
        <v>4021</v>
      </c>
      <c r="C9486">
        <v>85</v>
      </c>
      <c r="D9486" t="s">
        <v>67</v>
      </c>
      <c r="E9486">
        <f t="shared" si="148"/>
        <v>8</v>
      </c>
      <c r="F9486">
        <v>116402</v>
      </c>
      <c r="G9486" t="s">
        <v>10</v>
      </c>
      <c r="I9486">
        <v>0</v>
      </c>
      <c r="J9486">
        <f>Table1[[#This Row],[Time_to_crack_in_seconds]]/60</f>
        <v>0</v>
      </c>
      <c r="K9486">
        <f>Table1[[#This Row],[Time_to_Crack_in_minutes]]/60</f>
        <v>0</v>
      </c>
    </row>
    <row r="9487" spans="1:11" x14ac:dyDescent="0.25">
      <c r="A9487" t="s">
        <v>4020</v>
      </c>
      <c r="B9487" t="s">
        <v>4021</v>
      </c>
      <c r="C9487">
        <v>86</v>
      </c>
      <c r="D9487" t="s">
        <v>116</v>
      </c>
      <c r="E9487">
        <f t="shared" si="148"/>
        <v>6</v>
      </c>
      <c r="F9487">
        <v>114431</v>
      </c>
      <c r="G9487" t="s">
        <v>10</v>
      </c>
      <c r="H9487">
        <v>149</v>
      </c>
      <c r="I9487">
        <v>0</v>
      </c>
      <c r="J9487">
        <f>Table1[[#This Row],[Time_to_crack_in_seconds]]/60</f>
        <v>0</v>
      </c>
      <c r="K9487">
        <f>Table1[[#This Row],[Time_to_Crack_in_minutes]]/60</f>
        <v>0</v>
      </c>
    </row>
    <row r="9488" spans="1:11" x14ac:dyDescent="0.25">
      <c r="A9488" t="s">
        <v>4020</v>
      </c>
      <c r="B9488" t="s">
        <v>4021</v>
      </c>
      <c r="C9488">
        <v>87</v>
      </c>
      <c r="D9488" t="s">
        <v>2986</v>
      </c>
      <c r="E9488">
        <f t="shared" si="148"/>
        <v>6</v>
      </c>
      <c r="F9488">
        <v>114386</v>
      </c>
      <c r="G9488" t="s">
        <v>10</v>
      </c>
      <c r="I9488">
        <v>0</v>
      </c>
      <c r="J9488">
        <f>Table1[[#This Row],[Time_to_crack_in_seconds]]/60</f>
        <v>0</v>
      </c>
      <c r="K9488">
        <f>Table1[[#This Row],[Time_to_Crack_in_minutes]]/60</f>
        <v>0</v>
      </c>
    </row>
    <row r="9489" spans="1:11" x14ac:dyDescent="0.25">
      <c r="A9489" t="s">
        <v>4020</v>
      </c>
      <c r="B9489" t="s">
        <v>4021</v>
      </c>
      <c r="C9489">
        <v>88</v>
      </c>
      <c r="D9489" t="s">
        <v>62</v>
      </c>
      <c r="E9489">
        <f t="shared" si="148"/>
        <v>7</v>
      </c>
      <c r="F9489">
        <v>112900</v>
      </c>
      <c r="G9489" t="s">
        <v>10</v>
      </c>
      <c r="I9489">
        <v>0</v>
      </c>
      <c r="J9489">
        <f>Table1[[#This Row],[Time_to_crack_in_seconds]]/60</f>
        <v>0</v>
      </c>
      <c r="K9489">
        <f>Table1[[#This Row],[Time_to_Crack_in_minutes]]/60</f>
        <v>0</v>
      </c>
    </row>
    <row r="9490" spans="1:11" x14ac:dyDescent="0.25">
      <c r="A9490" t="s">
        <v>4020</v>
      </c>
      <c r="B9490" t="s">
        <v>4021</v>
      </c>
      <c r="C9490">
        <v>89</v>
      </c>
      <c r="D9490" t="s">
        <v>164</v>
      </c>
      <c r="E9490">
        <f t="shared" si="148"/>
        <v>8</v>
      </c>
      <c r="F9490">
        <v>112766</v>
      </c>
      <c r="G9490" t="s">
        <v>10</v>
      </c>
      <c r="H9490">
        <v>179</v>
      </c>
      <c r="I9490">
        <v>0</v>
      </c>
      <c r="J9490">
        <f>Table1[[#This Row],[Time_to_crack_in_seconds]]/60</f>
        <v>0</v>
      </c>
      <c r="K9490">
        <f>Table1[[#This Row],[Time_to_Crack_in_minutes]]/60</f>
        <v>0</v>
      </c>
    </row>
    <row r="9491" spans="1:11" x14ac:dyDescent="0.25">
      <c r="A9491" t="s">
        <v>4020</v>
      </c>
      <c r="B9491" t="s">
        <v>4021</v>
      </c>
      <c r="C9491">
        <v>90</v>
      </c>
      <c r="D9491" t="s">
        <v>640</v>
      </c>
      <c r="E9491">
        <f t="shared" si="148"/>
        <v>6</v>
      </c>
      <c r="F9491">
        <v>112214</v>
      </c>
      <c r="G9491" t="s">
        <v>10</v>
      </c>
      <c r="I9491">
        <v>0</v>
      </c>
      <c r="J9491">
        <f>Table1[[#This Row],[Time_to_crack_in_seconds]]/60</f>
        <v>0</v>
      </c>
      <c r="K9491">
        <f>Table1[[#This Row],[Time_to_Crack_in_minutes]]/60</f>
        <v>0</v>
      </c>
    </row>
    <row r="9492" spans="1:11" x14ac:dyDescent="0.25">
      <c r="A9492" t="s">
        <v>4020</v>
      </c>
      <c r="B9492" t="s">
        <v>4021</v>
      </c>
      <c r="C9492">
        <v>91</v>
      </c>
      <c r="D9492" t="s">
        <v>133</v>
      </c>
      <c r="E9492">
        <f t="shared" si="148"/>
        <v>7</v>
      </c>
      <c r="F9492">
        <v>112185</v>
      </c>
      <c r="G9492" t="s">
        <v>10</v>
      </c>
      <c r="I9492">
        <v>0</v>
      </c>
      <c r="J9492">
        <f>Table1[[#This Row],[Time_to_crack_in_seconds]]/60</f>
        <v>0</v>
      </c>
      <c r="K9492">
        <f>Table1[[#This Row],[Time_to_Crack_in_minutes]]/60</f>
        <v>0</v>
      </c>
    </row>
    <row r="9493" spans="1:11" x14ac:dyDescent="0.25">
      <c r="A9493" t="s">
        <v>4020</v>
      </c>
      <c r="B9493" t="s">
        <v>4021</v>
      </c>
      <c r="C9493">
        <v>92</v>
      </c>
      <c r="D9493" t="s">
        <v>4023</v>
      </c>
      <c r="E9493">
        <f t="shared" si="148"/>
        <v>7</v>
      </c>
      <c r="F9493">
        <v>110163</v>
      </c>
      <c r="G9493" t="s">
        <v>10</v>
      </c>
      <c r="I9493">
        <v>0</v>
      </c>
      <c r="J9493">
        <f>Table1[[#This Row],[Time_to_crack_in_seconds]]/60</f>
        <v>0</v>
      </c>
      <c r="K9493">
        <f>Table1[[#This Row],[Time_to_Crack_in_minutes]]/60</f>
        <v>0</v>
      </c>
    </row>
    <row r="9494" spans="1:11" x14ac:dyDescent="0.25">
      <c r="A9494" t="s">
        <v>4020</v>
      </c>
      <c r="B9494" t="s">
        <v>4021</v>
      </c>
      <c r="C9494">
        <v>93</v>
      </c>
      <c r="D9494" t="s">
        <v>654</v>
      </c>
      <c r="E9494">
        <f t="shared" si="148"/>
        <v>6</v>
      </c>
      <c r="F9494">
        <v>109927</v>
      </c>
      <c r="G9494" t="s">
        <v>10</v>
      </c>
      <c r="I9494">
        <v>0</v>
      </c>
      <c r="J9494">
        <f>Table1[[#This Row],[Time_to_crack_in_seconds]]/60</f>
        <v>0</v>
      </c>
      <c r="K9494">
        <f>Table1[[#This Row],[Time_to_Crack_in_minutes]]/60</f>
        <v>0</v>
      </c>
    </row>
    <row r="9495" spans="1:11" x14ac:dyDescent="0.25">
      <c r="A9495" t="s">
        <v>4020</v>
      </c>
      <c r="B9495" t="s">
        <v>4021</v>
      </c>
      <c r="C9495">
        <v>94</v>
      </c>
      <c r="D9495" t="s">
        <v>103</v>
      </c>
      <c r="E9495">
        <f t="shared" si="148"/>
        <v>7</v>
      </c>
      <c r="F9495">
        <v>109132</v>
      </c>
      <c r="G9495" t="s">
        <v>10</v>
      </c>
      <c r="H9495">
        <v>120</v>
      </c>
      <c r="I9495">
        <v>0</v>
      </c>
      <c r="J9495">
        <f>Table1[[#This Row],[Time_to_crack_in_seconds]]/60</f>
        <v>0</v>
      </c>
      <c r="K9495">
        <f>Table1[[#This Row],[Time_to_Crack_in_minutes]]/60</f>
        <v>0</v>
      </c>
    </row>
    <row r="9496" spans="1:11" x14ac:dyDescent="0.25">
      <c r="A9496" t="s">
        <v>4020</v>
      </c>
      <c r="B9496" t="s">
        <v>4021</v>
      </c>
      <c r="C9496">
        <v>95</v>
      </c>
      <c r="D9496" t="s">
        <v>57</v>
      </c>
      <c r="E9496">
        <f t="shared" si="148"/>
        <v>6</v>
      </c>
      <c r="F9496">
        <v>108975</v>
      </c>
      <c r="G9496" t="s">
        <v>58</v>
      </c>
      <c r="I9496">
        <v>9</v>
      </c>
      <c r="J9496">
        <f>Table1[[#This Row],[Time_to_crack_in_seconds]]/60</f>
        <v>0.15</v>
      </c>
      <c r="K9496">
        <f>Table1[[#This Row],[Time_to_Crack_in_minutes]]/60</f>
        <v>2.5000000000000001E-3</v>
      </c>
    </row>
    <row r="9497" spans="1:11" x14ac:dyDescent="0.25">
      <c r="A9497" t="s">
        <v>4020</v>
      </c>
      <c r="B9497" t="s">
        <v>4021</v>
      </c>
      <c r="C9497">
        <v>96</v>
      </c>
      <c r="D9497" t="s">
        <v>633</v>
      </c>
      <c r="E9497">
        <f t="shared" si="148"/>
        <v>6</v>
      </c>
      <c r="F9497">
        <v>108077</v>
      </c>
      <c r="G9497" t="s">
        <v>10</v>
      </c>
      <c r="I9497">
        <v>0</v>
      </c>
      <c r="J9497">
        <f>Table1[[#This Row],[Time_to_crack_in_seconds]]/60</f>
        <v>0</v>
      </c>
      <c r="K9497">
        <f>Table1[[#This Row],[Time_to_Crack_in_minutes]]/60</f>
        <v>0</v>
      </c>
    </row>
    <row r="9498" spans="1:11" x14ac:dyDescent="0.25">
      <c r="A9498" t="s">
        <v>4020</v>
      </c>
      <c r="B9498" t="s">
        <v>4021</v>
      </c>
      <c r="C9498">
        <v>97</v>
      </c>
      <c r="D9498" t="s">
        <v>140</v>
      </c>
      <c r="E9498">
        <f t="shared" si="148"/>
        <v>6</v>
      </c>
      <c r="F9498">
        <v>107605</v>
      </c>
      <c r="G9498" t="s">
        <v>10</v>
      </c>
      <c r="I9498">
        <v>0</v>
      </c>
      <c r="J9498">
        <f>Table1[[#This Row],[Time_to_crack_in_seconds]]/60</f>
        <v>0</v>
      </c>
      <c r="K9498">
        <f>Table1[[#This Row],[Time_to_Crack_in_minutes]]/60</f>
        <v>0</v>
      </c>
    </row>
    <row r="9499" spans="1:11" x14ac:dyDescent="0.25">
      <c r="A9499" t="s">
        <v>4020</v>
      </c>
      <c r="B9499" t="s">
        <v>4021</v>
      </c>
      <c r="C9499">
        <v>98</v>
      </c>
      <c r="D9499" t="s">
        <v>48</v>
      </c>
      <c r="E9499">
        <f t="shared" si="148"/>
        <v>8</v>
      </c>
      <c r="F9499">
        <v>107580</v>
      </c>
      <c r="G9499" t="s">
        <v>10</v>
      </c>
      <c r="H9499">
        <v>67</v>
      </c>
      <c r="I9499">
        <v>0</v>
      </c>
      <c r="J9499">
        <f>Table1[[#This Row],[Time_to_crack_in_seconds]]/60</f>
        <v>0</v>
      </c>
      <c r="K9499">
        <f>Table1[[#This Row],[Time_to_Crack_in_minutes]]/60</f>
        <v>0</v>
      </c>
    </row>
    <row r="9500" spans="1:11" x14ac:dyDescent="0.25">
      <c r="A9500" t="s">
        <v>4020</v>
      </c>
      <c r="B9500" t="s">
        <v>4021</v>
      </c>
      <c r="C9500">
        <v>99</v>
      </c>
      <c r="D9500" t="s">
        <v>656</v>
      </c>
      <c r="E9500">
        <f t="shared" si="148"/>
        <v>6</v>
      </c>
      <c r="F9500">
        <v>107471</v>
      </c>
      <c r="G9500" t="s">
        <v>18</v>
      </c>
      <c r="I9500">
        <v>120</v>
      </c>
      <c r="J9500">
        <f>Table1[[#This Row],[Time_to_crack_in_seconds]]/60</f>
        <v>2</v>
      </c>
      <c r="K9500">
        <f>Table1[[#This Row],[Time_to_Crack_in_minutes]]/60</f>
        <v>3.3333333333333333E-2</v>
      </c>
    </row>
    <row r="9501" spans="1:11" x14ac:dyDescent="0.25">
      <c r="A9501" t="s">
        <v>4020</v>
      </c>
      <c r="B9501" t="s">
        <v>4021</v>
      </c>
      <c r="C9501">
        <v>100</v>
      </c>
      <c r="D9501" t="s">
        <v>118</v>
      </c>
      <c r="E9501">
        <f t="shared" si="148"/>
        <v>8</v>
      </c>
      <c r="F9501">
        <v>106713</v>
      </c>
      <c r="G9501" t="s">
        <v>13</v>
      </c>
      <c r="I9501">
        <v>10800</v>
      </c>
      <c r="J9501">
        <f>Table1[[#This Row],[Time_to_crack_in_seconds]]/60</f>
        <v>180</v>
      </c>
      <c r="K9501">
        <f>Table1[[#This Row],[Time_to_Crack_in_minutes]]/60</f>
        <v>3</v>
      </c>
    </row>
    <row r="9502" spans="1:11" x14ac:dyDescent="0.25">
      <c r="A9502" t="s">
        <v>4020</v>
      </c>
      <c r="B9502" t="s">
        <v>4021</v>
      </c>
      <c r="C9502">
        <v>101</v>
      </c>
      <c r="D9502" t="s">
        <v>46</v>
      </c>
      <c r="E9502">
        <f t="shared" si="148"/>
        <v>6</v>
      </c>
      <c r="F9502">
        <v>104638</v>
      </c>
      <c r="G9502" t="s">
        <v>47</v>
      </c>
      <c r="H9502">
        <v>69</v>
      </c>
      <c r="I9502">
        <v>5</v>
      </c>
      <c r="J9502">
        <f>Table1[[#This Row],[Time_to_crack_in_seconds]]/60</f>
        <v>8.3333333333333329E-2</v>
      </c>
      <c r="K9502">
        <f>Table1[[#This Row],[Time_to_Crack_in_minutes]]/60</f>
        <v>1.3888888888888887E-3</v>
      </c>
    </row>
    <row r="9503" spans="1:11" x14ac:dyDescent="0.25">
      <c r="A9503" t="s">
        <v>4020</v>
      </c>
      <c r="B9503" t="s">
        <v>4021</v>
      </c>
      <c r="C9503">
        <v>102</v>
      </c>
      <c r="D9503" t="s">
        <v>97</v>
      </c>
      <c r="E9503">
        <f t="shared" si="148"/>
        <v>9</v>
      </c>
      <c r="F9503">
        <v>103849</v>
      </c>
      <c r="G9503" t="s">
        <v>10</v>
      </c>
      <c r="I9503">
        <v>0</v>
      </c>
      <c r="J9503">
        <f>Table1[[#This Row],[Time_to_crack_in_seconds]]/60</f>
        <v>0</v>
      </c>
      <c r="K9503">
        <f>Table1[[#This Row],[Time_to_Crack_in_minutes]]/60</f>
        <v>0</v>
      </c>
    </row>
    <row r="9504" spans="1:11" x14ac:dyDescent="0.25">
      <c r="A9504" t="s">
        <v>4020</v>
      </c>
      <c r="B9504" t="s">
        <v>4021</v>
      </c>
      <c r="C9504">
        <v>103</v>
      </c>
      <c r="D9504" t="s">
        <v>636</v>
      </c>
      <c r="E9504">
        <f t="shared" si="148"/>
        <v>6</v>
      </c>
      <c r="F9504">
        <v>103060</v>
      </c>
      <c r="G9504" t="s">
        <v>10</v>
      </c>
      <c r="I9504">
        <v>0</v>
      </c>
      <c r="J9504">
        <f>Table1[[#This Row],[Time_to_crack_in_seconds]]/60</f>
        <v>0</v>
      </c>
      <c r="K9504">
        <f>Table1[[#This Row],[Time_to_Crack_in_minutes]]/60</f>
        <v>0</v>
      </c>
    </row>
    <row r="9505" spans="1:11" x14ac:dyDescent="0.25">
      <c r="A9505" t="s">
        <v>4020</v>
      </c>
      <c r="B9505" t="s">
        <v>4021</v>
      </c>
      <c r="C9505">
        <v>104</v>
      </c>
      <c r="D9505">
        <v>696969</v>
      </c>
      <c r="E9505">
        <f t="shared" si="148"/>
        <v>6</v>
      </c>
      <c r="F9505">
        <v>103019</v>
      </c>
      <c r="G9505" t="s">
        <v>10</v>
      </c>
      <c r="I9505">
        <v>0</v>
      </c>
      <c r="J9505">
        <f>Table1[[#This Row],[Time_to_crack_in_seconds]]/60</f>
        <v>0</v>
      </c>
      <c r="K9505">
        <f>Table1[[#This Row],[Time_to_Crack_in_minutes]]/60</f>
        <v>0</v>
      </c>
    </row>
    <row r="9506" spans="1:11" x14ac:dyDescent="0.25">
      <c r="A9506" t="s">
        <v>4020</v>
      </c>
      <c r="B9506" t="s">
        <v>4021</v>
      </c>
      <c r="C9506">
        <v>105</v>
      </c>
      <c r="D9506" t="s">
        <v>4024</v>
      </c>
      <c r="E9506">
        <f t="shared" si="148"/>
        <v>8</v>
      </c>
      <c r="F9506">
        <v>101448</v>
      </c>
      <c r="G9506" t="s">
        <v>10</v>
      </c>
      <c r="I9506">
        <v>0</v>
      </c>
      <c r="J9506">
        <f>Table1[[#This Row],[Time_to_crack_in_seconds]]/60</f>
        <v>0</v>
      </c>
      <c r="K9506">
        <f>Table1[[#This Row],[Time_to_Crack_in_minutes]]/60</f>
        <v>0</v>
      </c>
    </row>
    <row r="9507" spans="1:11" x14ac:dyDescent="0.25">
      <c r="A9507" t="s">
        <v>4020</v>
      </c>
      <c r="B9507" t="s">
        <v>4021</v>
      </c>
      <c r="C9507">
        <v>106</v>
      </c>
      <c r="D9507" t="s">
        <v>108</v>
      </c>
      <c r="E9507">
        <f t="shared" si="148"/>
        <v>9</v>
      </c>
      <c r="F9507">
        <v>101128</v>
      </c>
      <c r="G9507" t="s">
        <v>109</v>
      </c>
      <c r="H9507">
        <v>134</v>
      </c>
      <c r="I9507">
        <v>1</v>
      </c>
      <c r="J9507">
        <f>Table1[[#This Row],[Time_to_crack_in_seconds]]/60</f>
        <v>1.6666666666666666E-2</v>
      </c>
      <c r="K9507">
        <f>Table1[[#This Row],[Time_to_Crack_in_minutes]]/60</f>
        <v>2.7777777777777778E-4</v>
      </c>
    </row>
    <row r="9508" spans="1:11" x14ac:dyDescent="0.25">
      <c r="A9508" t="s">
        <v>4020</v>
      </c>
      <c r="B9508" t="s">
        <v>4021</v>
      </c>
      <c r="C9508">
        <v>107</v>
      </c>
      <c r="D9508" t="s">
        <v>2070</v>
      </c>
      <c r="E9508">
        <f t="shared" si="148"/>
        <v>6</v>
      </c>
      <c r="F9508">
        <v>100531</v>
      </c>
      <c r="G9508" t="s">
        <v>18</v>
      </c>
      <c r="I9508">
        <v>120</v>
      </c>
      <c r="J9508">
        <f>Table1[[#This Row],[Time_to_crack_in_seconds]]/60</f>
        <v>2</v>
      </c>
      <c r="K9508">
        <f>Table1[[#This Row],[Time_to_Crack_in_minutes]]/60</f>
        <v>3.3333333333333333E-2</v>
      </c>
    </row>
    <row r="9509" spans="1:11" x14ac:dyDescent="0.25">
      <c r="A9509" t="s">
        <v>4020</v>
      </c>
      <c r="B9509" t="s">
        <v>4021</v>
      </c>
      <c r="C9509">
        <v>108</v>
      </c>
      <c r="D9509" t="s">
        <v>188</v>
      </c>
      <c r="E9509">
        <f t="shared" si="148"/>
        <v>6</v>
      </c>
      <c r="F9509">
        <v>100024</v>
      </c>
      <c r="G9509" t="s">
        <v>10</v>
      </c>
      <c r="I9509">
        <v>0</v>
      </c>
      <c r="J9509">
        <f>Table1[[#This Row],[Time_to_crack_in_seconds]]/60</f>
        <v>0</v>
      </c>
      <c r="K9509">
        <f>Table1[[#This Row],[Time_to_Crack_in_minutes]]/60</f>
        <v>0</v>
      </c>
    </row>
    <row r="9510" spans="1:11" x14ac:dyDescent="0.25">
      <c r="A9510" t="s">
        <v>4020</v>
      </c>
      <c r="B9510" t="s">
        <v>4021</v>
      </c>
      <c r="C9510">
        <v>109</v>
      </c>
      <c r="D9510" t="s">
        <v>127</v>
      </c>
      <c r="E9510">
        <f t="shared" si="148"/>
        <v>7</v>
      </c>
      <c r="F9510">
        <v>100018</v>
      </c>
      <c r="G9510" t="s">
        <v>10</v>
      </c>
      <c r="H9510">
        <v>173</v>
      </c>
      <c r="I9510">
        <v>0</v>
      </c>
      <c r="J9510">
        <f>Table1[[#This Row],[Time_to_crack_in_seconds]]/60</f>
        <v>0</v>
      </c>
      <c r="K9510">
        <f>Table1[[#This Row],[Time_to_Crack_in_minutes]]/60</f>
        <v>0</v>
      </c>
    </row>
    <row r="9511" spans="1:11" x14ac:dyDescent="0.25">
      <c r="A9511" t="s">
        <v>4020</v>
      </c>
      <c r="B9511" t="s">
        <v>4021</v>
      </c>
      <c r="C9511">
        <v>110</v>
      </c>
      <c r="D9511" t="s">
        <v>86</v>
      </c>
      <c r="E9511">
        <f t="shared" si="148"/>
        <v>6</v>
      </c>
      <c r="F9511">
        <v>99055</v>
      </c>
      <c r="G9511" t="s">
        <v>10</v>
      </c>
      <c r="H9511">
        <v>79</v>
      </c>
      <c r="I9511">
        <v>0</v>
      </c>
      <c r="J9511">
        <f>Table1[[#This Row],[Time_to_crack_in_seconds]]/60</f>
        <v>0</v>
      </c>
      <c r="K9511">
        <f>Table1[[#This Row],[Time_to_Crack_in_minutes]]/60</f>
        <v>0</v>
      </c>
    </row>
    <row r="9512" spans="1:11" x14ac:dyDescent="0.25">
      <c r="A9512" t="s">
        <v>4020</v>
      </c>
      <c r="B9512" t="s">
        <v>4021</v>
      </c>
      <c r="C9512">
        <v>111</v>
      </c>
      <c r="D9512" t="s">
        <v>102</v>
      </c>
      <c r="E9512">
        <f t="shared" si="148"/>
        <v>6</v>
      </c>
      <c r="F9512">
        <v>97996</v>
      </c>
      <c r="G9512" t="s">
        <v>10</v>
      </c>
      <c r="I9512">
        <v>0</v>
      </c>
      <c r="J9512">
        <f>Table1[[#This Row],[Time_to_crack_in_seconds]]/60</f>
        <v>0</v>
      </c>
      <c r="K9512">
        <f>Table1[[#This Row],[Time_to_Crack_in_minutes]]/60</f>
        <v>0</v>
      </c>
    </row>
    <row r="9513" spans="1:11" x14ac:dyDescent="0.25">
      <c r="A9513" t="s">
        <v>4020</v>
      </c>
      <c r="B9513" t="s">
        <v>4021</v>
      </c>
      <c r="C9513">
        <v>112</v>
      </c>
      <c r="D9513" t="s">
        <v>4025</v>
      </c>
      <c r="E9513">
        <f t="shared" si="148"/>
        <v>7</v>
      </c>
      <c r="F9513">
        <v>97704</v>
      </c>
      <c r="G9513" t="s">
        <v>54</v>
      </c>
      <c r="I9513">
        <v>1020</v>
      </c>
      <c r="J9513">
        <f>Table1[[#This Row],[Time_to_crack_in_seconds]]/60</f>
        <v>17</v>
      </c>
      <c r="K9513">
        <f>Table1[[#This Row],[Time_to_Crack_in_minutes]]/60</f>
        <v>0.28333333333333333</v>
      </c>
    </row>
    <row r="9514" spans="1:11" x14ac:dyDescent="0.25">
      <c r="A9514" t="s">
        <v>4020</v>
      </c>
      <c r="B9514" t="s">
        <v>4021</v>
      </c>
      <c r="C9514">
        <v>113</v>
      </c>
      <c r="D9514" t="s">
        <v>99</v>
      </c>
      <c r="E9514">
        <f t="shared" si="148"/>
        <v>8</v>
      </c>
      <c r="F9514">
        <v>95738</v>
      </c>
      <c r="G9514" t="s">
        <v>10</v>
      </c>
      <c r="H9514">
        <v>138</v>
      </c>
      <c r="I9514">
        <v>0</v>
      </c>
      <c r="J9514">
        <f>Table1[[#This Row],[Time_to_crack_in_seconds]]/60</f>
        <v>0</v>
      </c>
      <c r="K9514">
        <f>Table1[[#This Row],[Time_to_Crack_in_minutes]]/60</f>
        <v>0</v>
      </c>
    </row>
    <row r="9515" spans="1:11" x14ac:dyDescent="0.25">
      <c r="A9515" t="s">
        <v>4020</v>
      </c>
      <c r="B9515" t="s">
        <v>4021</v>
      </c>
      <c r="C9515">
        <v>114</v>
      </c>
      <c r="D9515" t="s">
        <v>199</v>
      </c>
      <c r="E9515">
        <f t="shared" si="148"/>
        <v>7</v>
      </c>
      <c r="F9515">
        <v>95050</v>
      </c>
      <c r="G9515" t="s">
        <v>58</v>
      </c>
      <c r="I9515">
        <v>9</v>
      </c>
      <c r="J9515">
        <f>Table1[[#This Row],[Time_to_crack_in_seconds]]/60</f>
        <v>0.15</v>
      </c>
      <c r="K9515">
        <f>Table1[[#This Row],[Time_to_Crack_in_minutes]]/60</f>
        <v>2.5000000000000001E-3</v>
      </c>
    </row>
    <row r="9516" spans="1:11" x14ac:dyDescent="0.25">
      <c r="A9516" t="s">
        <v>4020</v>
      </c>
      <c r="B9516" t="s">
        <v>4021</v>
      </c>
      <c r="C9516">
        <v>115</v>
      </c>
      <c r="D9516" t="s">
        <v>4026</v>
      </c>
      <c r="E9516">
        <f t="shared" si="148"/>
        <v>8</v>
      </c>
      <c r="F9516">
        <v>94568</v>
      </c>
      <c r="G9516" t="s">
        <v>10</v>
      </c>
      <c r="I9516">
        <v>0</v>
      </c>
      <c r="J9516">
        <f>Table1[[#This Row],[Time_to_crack_in_seconds]]/60</f>
        <v>0</v>
      </c>
      <c r="K9516">
        <f>Table1[[#This Row],[Time_to_Crack_in_minutes]]/60</f>
        <v>0</v>
      </c>
    </row>
    <row r="9517" spans="1:11" x14ac:dyDescent="0.25">
      <c r="A9517" t="s">
        <v>4020</v>
      </c>
      <c r="B9517" t="s">
        <v>4021</v>
      </c>
      <c r="C9517">
        <v>116</v>
      </c>
      <c r="D9517" t="s">
        <v>194</v>
      </c>
      <c r="E9517">
        <f t="shared" si="148"/>
        <v>7</v>
      </c>
      <c r="F9517">
        <v>93002</v>
      </c>
      <c r="G9517" t="s">
        <v>54</v>
      </c>
      <c r="I9517">
        <v>1020</v>
      </c>
      <c r="J9517">
        <f>Table1[[#This Row],[Time_to_crack_in_seconds]]/60</f>
        <v>17</v>
      </c>
      <c r="K9517">
        <f>Table1[[#This Row],[Time_to_Crack_in_minutes]]/60</f>
        <v>0.28333333333333333</v>
      </c>
    </row>
    <row r="9518" spans="1:11" x14ac:dyDescent="0.25">
      <c r="A9518" t="s">
        <v>4020</v>
      </c>
      <c r="B9518" t="s">
        <v>4021</v>
      </c>
      <c r="C9518">
        <v>117</v>
      </c>
      <c r="D9518" t="s">
        <v>100</v>
      </c>
      <c r="E9518">
        <f t="shared" si="148"/>
        <v>8</v>
      </c>
      <c r="F9518">
        <v>92419</v>
      </c>
      <c r="G9518" t="s">
        <v>10</v>
      </c>
      <c r="H9518">
        <v>31</v>
      </c>
      <c r="I9518">
        <v>0</v>
      </c>
      <c r="J9518">
        <f>Table1[[#This Row],[Time_to_crack_in_seconds]]/60</f>
        <v>0</v>
      </c>
      <c r="K9518">
        <f>Table1[[#This Row],[Time_to_Crack_in_minutes]]/60</f>
        <v>0</v>
      </c>
    </row>
    <row r="9519" spans="1:11" x14ac:dyDescent="0.25">
      <c r="A9519" t="s">
        <v>4020</v>
      </c>
      <c r="B9519" t="s">
        <v>4021</v>
      </c>
      <c r="C9519">
        <v>118</v>
      </c>
      <c r="D9519" t="s">
        <v>70</v>
      </c>
      <c r="E9519">
        <f t="shared" si="148"/>
        <v>6</v>
      </c>
      <c r="F9519">
        <v>92228</v>
      </c>
      <c r="G9519" t="s">
        <v>18</v>
      </c>
      <c r="I9519">
        <v>120</v>
      </c>
      <c r="J9519">
        <f>Table1[[#This Row],[Time_to_crack_in_seconds]]/60</f>
        <v>2</v>
      </c>
      <c r="K9519">
        <f>Table1[[#This Row],[Time_to_Crack_in_minutes]]/60</f>
        <v>3.3333333333333333E-2</v>
      </c>
    </row>
    <row r="9520" spans="1:11" x14ac:dyDescent="0.25">
      <c r="A9520" t="s">
        <v>4020</v>
      </c>
      <c r="B9520" t="s">
        <v>4021</v>
      </c>
      <c r="C9520">
        <v>119</v>
      </c>
      <c r="D9520" t="s">
        <v>637</v>
      </c>
      <c r="E9520">
        <f t="shared" si="148"/>
        <v>6</v>
      </c>
      <c r="F9520">
        <v>91051</v>
      </c>
      <c r="G9520" t="s">
        <v>10</v>
      </c>
      <c r="I9520">
        <v>0</v>
      </c>
      <c r="J9520">
        <f>Table1[[#This Row],[Time_to_crack_in_seconds]]/60</f>
        <v>0</v>
      </c>
      <c r="K9520">
        <f>Table1[[#This Row],[Time_to_Crack_in_minutes]]/60</f>
        <v>0</v>
      </c>
    </row>
    <row r="9521" spans="1:11" x14ac:dyDescent="0.25">
      <c r="A9521" t="s">
        <v>4020</v>
      </c>
      <c r="B9521" t="s">
        <v>4021</v>
      </c>
      <c r="C9521">
        <v>120</v>
      </c>
      <c r="D9521" t="s">
        <v>261</v>
      </c>
      <c r="E9521">
        <f t="shared" si="148"/>
        <v>6</v>
      </c>
      <c r="F9521">
        <v>90861</v>
      </c>
      <c r="G9521" t="s">
        <v>18</v>
      </c>
      <c r="H9521">
        <v>151</v>
      </c>
      <c r="I9521">
        <v>120</v>
      </c>
      <c r="J9521">
        <f>Table1[[#This Row],[Time_to_crack_in_seconds]]/60</f>
        <v>2</v>
      </c>
      <c r="K9521">
        <f>Table1[[#This Row],[Time_to_Crack_in_minutes]]/60</f>
        <v>3.3333333333333333E-2</v>
      </c>
    </row>
    <row r="9522" spans="1:11" x14ac:dyDescent="0.25">
      <c r="A9522" t="s">
        <v>4020</v>
      </c>
      <c r="B9522" t="s">
        <v>4021</v>
      </c>
      <c r="C9522">
        <v>121</v>
      </c>
      <c r="D9522" t="s">
        <v>105</v>
      </c>
      <c r="E9522">
        <f t="shared" si="148"/>
        <v>8</v>
      </c>
      <c r="F9522">
        <v>90594</v>
      </c>
      <c r="G9522" t="s">
        <v>10</v>
      </c>
      <c r="I9522">
        <v>0</v>
      </c>
      <c r="J9522">
        <f>Table1[[#This Row],[Time_to_crack_in_seconds]]/60</f>
        <v>0</v>
      </c>
      <c r="K9522">
        <f>Table1[[#This Row],[Time_to_Crack_in_minutes]]/60</f>
        <v>0</v>
      </c>
    </row>
    <row r="9523" spans="1:11" x14ac:dyDescent="0.25">
      <c r="A9523" t="s">
        <v>4020</v>
      </c>
      <c r="B9523" t="s">
        <v>4021</v>
      </c>
      <c r="C9523">
        <v>122</v>
      </c>
      <c r="D9523" t="s">
        <v>2078</v>
      </c>
      <c r="E9523">
        <f t="shared" si="148"/>
        <v>6</v>
      </c>
      <c r="F9523">
        <v>88720</v>
      </c>
      <c r="G9523" t="s">
        <v>10</v>
      </c>
      <c r="I9523">
        <v>0</v>
      </c>
      <c r="J9523">
        <f>Table1[[#This Row],[Time_to_crack_in_seconds]]/60</f>
        <v>0</v>
      </c>
      <c r="K9523">
        <f>Table1[[#This Row],[Time_to_Crack_in_minutes]]/60</f>
        <v>0</v>
      </c>
    </row>
    <row r="9524" spans="1:11" x14ac:dyDescent="0.25">
      <c r="A9524" t="s">
        <v>4020</v>
      </c>
      <c r="B9524" t="s">
        <v>4021</v>
      </c>
      <c r="C9524">
        <v>123</v>
      </c>
      <c r="D9524">
        <v>666666</v>
      </c>
      <c r="E9524">
        <f t="shared" si="148"/>
        <v>6</v>
      </c>
      <c r="F9524">
        <v>88205</v>
      </c>
      <c r="G9524" t="s">
        <v>10</v>
      </c>
      <c r="H9524">
        <v>24</v>
      </c>
      <c r="I9524">
        <v>0</v>
      </c>
      <c r="J9524">
        <f>Table1[[#This Row],[Time_to_crack_in_seconds]]/60</f>
        <v>0</v>
      </c>
      <c r="K9524">
        <f>Table1[[#This Row],[Time_to_Crack_in_minutes]]/60</f>
        <v>0</v>
      </c>
    </row>
    <row r="9525" spans="1:11" x14ac:dyDescent="0.25">
      <c r="A9525" t="s">
        <v>4020</v>
      </c>
      <c r="B9525" t="s">
        <v>4021</v>
      </c>
      <c r="C9525">
        <v>124</v>
      </c>
      <c r="D9525" t="s">
        <v>3989</v>
      </c>
      <c r="E9525">
        <f t="shared" si="148"/>
        <v>9</v>
      </c>
      <c r="F9525">
        <v>86110</v>
      </c>
      <c r="G9525" t="s">
        <v>10</v>
      </c>
      <c r="H9525">
        <v>153</v>
      </c>
      <c r="I9525">
        <v>0</v>
      </c>
      <c r="J9525">
        <f>Table1[[#This Row],[Time_to_crack_in_seconds]]/60</f>
        <v>0</v>
      </c>
      <c r="K9525">
        <f>Table1[[#This Row],[Time_to_Crack_in_minutes]]/60</f>
        <v>0</v>
      </c>
    </row>
    <row r="9526" spans="1:11" x14ac:dyDescent="0.25">
      <c r="A9526" t="s">
        <v>4020</v>
      </c>
      <c r="B9526" t="s">
        <v>4021</v>
      </c>
      <c r="C9526">
        <v>125</v>
      </c>
      <c r="D9526" t="s">
        <v>430</v>
      </c>
      <c r="E9526">
        <f t="shared" si="148"/>
        <v>6</v>
      </c>
      <c r="F9526">
        <v>85099</v>
      </c>
      <c r="G9526" t="s">
        <v>10</v>
      </c>
      <c r="I9526">
        <v>0</v>
      </c>
      <c r="J9526">
        <f>Table1[[#This Row],[Time_to_crack_in_seconds]]/60</f>
        <v>0</v>
      </c>
      <c r="K9526">
        <f>Table1[[#This Row],[Time_to_Crack_in_minutes]]/60</f>
        <v>0</v>
      </c>
    </row>
    <row r="9527" spans="1:11" x14ac:dyDescent="0.25">
      <c r="A9527" t="s">
        <v>4020</v>
      </c>
      <c r="B9527" t="s">
        <v>4021</v>
      </c>
      <c r="C9527">
        <v>126</v>
      </c>
      <c r="D9527" t="s">
        <v>148</v>
      </c>
      <c r="E9527">
        <f t="shared" si="148"/>
        <v>6</v>
      </c>
      <c r="F9527">
        <v>80944</v>
      </c>
      <c r="G9527" t="s">
        <v>10</v>
      </c>
      <c r="H9527">
        <v>82</v>
      </c>
      <c r="I9527">
        <v>0</v>
      </c>
      <c r="J9527">
        <f>Table1[[#This Row],[Time_to_crack_in_seconds]]/60</f>
        <v>0</v>
      </c>
      <c r="K9527">
        <f>Table1[[#This Row],[Time_to_Crack_in_minutes]]/60</f>
        <v>0</v>
      </c>
    </row>
    <row r="9528" spans="1:11" x14ac:dyDescent="0.25">
      <c r="A9528" t="s">
        <v>4020</v>
      </c>
      <c r="B9528" t="s">
        <v>4021</v>
      </c>
      <c r="C9528">
        <v>127</v>
      </c>
      <c r="D9528" t="s">
        <v>626</v>
      </c>
      <c r="E9528">
        <f t="shared" si="148"/>
        <v>7</v>
      </c>
      <c r="F9528">
        <v>78923</v>
      </c>
      <c r="G9528" t="s">
        <v>10</v>
      </c>
      <c r="I9528">
        <v>0</v>
      </c>
      <c r="J9528">
        <f>Table1[[#This Row],[Time_to_crack_in_seconds]]/60</f>
        <v>0</v>
      </c>
      <c r="K9528">
        <f>Table1[[#This Row],[Time_to_Crack_in_minutes]]/60</f>
        <v>0</v>
      </c>
    </row>
    <row r="9529" spans="1:11" x14ac:dyDescent="0.25">
      <c r="A9529" t="s">
        <v>4020</v>
      </c>
      <c r="B9529" t="s">
        <v>4021</v>
      </c>
      <c r="C9529">
        <v>128</v>
      </c>
      <c r="D9529" t="s">
        <v>132</v>
      </c>
      <c r="E9529">
        <f t="shared" si="148"/>
        <v>6</v>
      </c>
      <c r="F9529">
        <v>78840</v>
      </c>
      <c r="G9529" t="s">
        <v>10</v>
      </c>
      <c r="I9529">
        <v>0</v>
      </c>
      <c r="J9529">
        <f>Table1[[#This Row],[Time_to_crack_in_seconds]]/60</f>
        <v>0</v>
      </c>
      <c r="K9529">
        <f>Table1[[#This Row],[Time_to_Crack_in_minutes]]/60</f>
        <v>0</v>
      </c>
    </row>
    <row r="9530" spans="1:11" x14ac:dyDescent="0.25">
      <c r="A9530" t="s">
        <v>4020</v>
      </c>
      <c r="B9530" t="s">
        <v>4021</v>
      </c>
      <c r="C9530">
        <v>129</v>
      </c>
      <c r="D9530" t="s">
        <v>4027</v>
      </c>
      <c r="E9530">
        <f t="shared" si="148"/>
        <v>9</v>
      </c>
      <c r="F9530">
        <v>77903</v>
      </c>
      <c r="G9530" t="s">
        <v>10</v>
      </c>
      <c r="I9530">
        <v>0</v>
      </c>
      <c r="J9530">
        <f>Table1[[#This Row],[Time_to_crack_in_seconds]]/60</f>
        <v>0</v>
      </c>
      <c r="K9530">
        <f>Table1[[#This Row],[Time_to_Crack_in_minutes]]/60</f>
        <v>0</v>
      </c>
    </row>
    <row r="9531" spans="1:11" x14ac:dyDescent="0.25">
      <c r="A9531" t="s">
        <v>4020</v>
      </c>
      <c r="B9531" t="s">
        <v>4021</v>
      </c>
      <c r="C9531">
        <v>130</v>
      </c>
      <c r="D9531" t="s">
        <v>4028</v>
      </c>
      <c r="E9531">
        <f t="shared" si="148"/>
        <v>9</v>
      </c>
      <c r="F9531">
        <v>77725</v>
      </c>
      <c r="G9531" t="s">
        <v>109</v>
      </c>
      <c r="I9531">
        <v>1</v>
      </c>
      <c r="J9531">
        <f>Table1[[#This Row],[Time_to_crack_in_seconds]]/60</f>
        <v>1.6666666666666666E-2</v>
      </c>
      <c r="K9531">
        <f>Table1[[#This Row],[Time_to_Crack_in_minutes]]/60</f>
        <v>2.7777777777777778E-4</v>
      </c>
    </row>
    <row r="9532" spans="1:11" x14ac:dyDescent="0.25">
      <c r="A9532" t="s">
        <v>4020</v>
      </c>
      <c r="B9532" t="s">
        <v>4021</v>
      </c>
      <c r="C9532">
        <v>131</v>
      </c>
      <c r="D9532" t="s">
        <v>83</v>
      </c>
      <c r="E9532">
        <f t="shared" si="148"/>
        <v>7</v>
      </c>
      <c r="F9532">
        <v>77036</v>
      </c>
      <c r="G9532" t="s">
        <v>10</v>
      </c>
      <c r="I9532">
        <v>0</v>
      </c>
      <c r="J9532">
        <f>Table1[[#This Row],[Time_to_crack_in_seconds]]/60</f>
        <v>0</v>
      </c>
      <c r="K9532">
        <f>Table1[[#This Row],[Time_to_Crack_in_minutes]]/60</f>
        <v>0</v>
      </c>
    </row>
    <row r="9533" spans="1:11" x14ac:dyDescent="0.25">
      <c r="A9533" t="s">
        <v>4020</v>
      </c>
      <c r="B9533" t="s">
        <v>4021</v>
      </c>
      <c r="C9533">
        <v>132</v>
      </c>
      <c r="D9533" t="s">
        <v>147</v>
      </c>
      <c r="E9533">
        <f t="shared" si="148"/>
        <v>7</v>
      </c>
      <c r="F9533">
        <v>74972</v>
      </c>
      <c r="G9533" t="s">
        <v>54</v>
      </c>
      <c r="I9533">
        <v>1020</v>
      </c>
      <c r="J9533">
        <f>Table1[[#This Row],[Time_to_crack_in_seconds]]/60</f>
        <v>17</v>
      </c>
      <c r="K9533">
        <f>Table1[[#This Row],[Time_to_Crack_in_minutes]]/60</f>
        <v>0.28333333333333333</v>
      </c>
    </row>
    <row r="9534" spans="1:11" x14ac:dyDescent="0.25">
      <c r="A9534" t="s">
        <v>4020</v>
      </c>
      <c r="B9534" t="s">
        <v>4021</v>
      </c>
      <c r="C9534">
        <v>133</v>
      </c>
      <c r="D9534" t="s">
        <v>119</v>
      </c>
      <c r="E9534">
        <f t="shared" si="148"/>
        <v>8</v>
      </c>
      <c r="F9534">
        <v>74848</v>
      </c>
      <c r="G9534" t="s">
        <v>10</v>
      </c>
      <c r="H9534">
        <v>29</v>
      </c>
      <c r="I9534">
        <v>0</v>
      </c>
      <c r="J9534">
        <f>Table1[[#This Row],[Time_to_crack_in_seconds]]/60</f>
        <v>0</v>
      </c>
      <c r="K9534">
        <f>Table1[[#This Row],[Time_to_Crack_in_minutes]]/60</f>
        <v>0</v>
      </c>
    </row>
    <row r="9535" spans="1:11" x14ac:dyDescent="0.25">
      <c r="A9535" t="s">
        <v>4020</v>
      </c>
      <c r="B9535" t="s">
        <v>4021</v>
      </c>
      <c r="C9535">
        <v>134</v>
      </c>
      <c r="D9535" t="s">
        <v>27</v>
      </c>
      <c r="E9535">
        <f t="shared" si="148"/>
        <v>9</v>
      </c>
      <c r="F9535">
        <v>73994</v>
      </c>
      <c r="G9535" t="s">
        <v>28</v>
      </c>
      <c r="H9535">
        <v>161</v>
      </c>
      <c r="I9535">
        <v>3</v>
      </c>
      <c r="J9535">
        <f>Table1[[#This Row],[Time_to_crack_in_seconds]]/60</f>
        <v>0.05</v>
      </c>
      <c r="K9535">
        <f>Table1[[#This Row],[Time_to_Crack_in_minutes]]/60</f>
        <v>8.3333333333333339E-4</v>
      </c>
    </row>
    <row r="9536" spans="1:11" x14ac:dyDescent="0.25">
      <c r="A9536" t="s">
        <v>4020</v>
      </c>
      <c r="B9536" t="s">
        <v>4021</v>
      </c>
      <c r="C9536">
        <v>135</v>
      </c>
      <c r="D9536" t="s">
        <v>619</v>
      </c>
      <c r="E9536">
        <f t="shared" si="148"/>
        <v>6</v>
      </c>
      <c r="F9536">
        <v>73853</v>
      </c>
      <c r="G9536" t="s">
        <v>10</v>
      </c>
      <c r="I9536">
        <v>0</v>
      </c>
      <c r="J9536">
        <f>Table1[[#This Row],[Time_to_crack_in_seconds]]/60</f>
        <v>0</v>
      </c>
      <c r="K9536">
        <f>Table1[[#This Row],[Time_to_Crack_in_minutes]]/60</f>
        <v>0</v>
      </c>
    </row>
    <row r="9537" spans="1:11" x14ac:dyDescent="0.25">
      <c r="A9537" t="s">
        <v>4020</v>
      </c>
      <c r="B9537" t="s">
        <v>4021</v>
      </c>
      <c r="C9537">
        <v>136</v>
      </c>
      <c r="D9537" t="s">
        <v>4029</v>
      </c>
      <c r="E9537">
        <f t="shared" si="148"/>
        <v>7</v>
      </c>
      <c r="F9537">
        <v>73702</v>
      </c>
      <c r="G9537" t="s">
        <v>10</v>
      </c>
      <c r="I9537">
        <v>0</v>
      </c>
      <c r="J9537">
        <f>Table1[[#This Row],[Time_to_crack_in_seconds]]/60</f>
        <v>0</v>
      </c>
      <c r="K9537">
        <f>Table1[[#This Row],[Time_to_Crack_in_minutes]]/60</f>
        <v>0</v>
      </c>
    </row>
    <row r="9538" spans="1:11" x14ac:dyDescent="0.25">
      <c r="A9538" t="s">
        <v>4020</v>
      </c>
      <c r="B9538" t="s">
        <v>4021</v>
      </c>
      <c r="C9538">
        <v>137</v>
      </c>
      <c r="D9538" t="s">
        <v>3996</v>
      </c>
      <c r="E9538">
        <f t="shared" si="148"/>
        <v>10</v>
      </c>
      <c r="F9538">
        <v>73623</v>
      </c>
      <c r="G9538" t="s">
        <v>10</v>
      </c>
      <c r="I9538">
        <v>0</v>
      </c>
      <c r="J9538">
        <f>Table1[[#This Row],[Time_to_crack_in_seconds]]/60</f>
        <v>0</v>
      </c>
      <c r="K9538">
        <f>Table1[[#This Row],[Time_to_Crack_in_minutes]]/60</f>
        <v>0</v>
      </c>
    </row>
    <row r="9539" spans="1:11" x14ac:dyDescent="0.25">
      <c r="A9539" t="s">
        <v>4020</v>
      </c>
      <c r="B9539" t="s">
        <v>4021</v>
      </c>
      <c r="C9539">
        <v>138</v>
      </c>
      <c r="D9539" t="s">
        <v>647</v>
      </c>
      <c r="E9539">
        <f t="shared" ref="E9539:E9602" si="149">LEN(D9539)</f>
        <v>9</v>
      </c>
      <c r="F9539">
        <v>73320</v>
      </c>
      <c r="G9539" t="s">
        <v>109</v>
      </c>
      <c r="H9539">
        <v>122</v>
      </c>
      <c r="I9539">
        <v>1</v>
      </c>
      <c r="J9539">
        <f>Table1[[#This Row],[Time_to_crack_in_seconds]]/60</f>
        <v>1.6666666666666666E-2</v>
      </c>
      <c r="K9539">
        <f>Table1[[#This Row],[Time_to_Crack_in_minutes]]/60</f>
        <v>2.7777777777777778E-4</v>
      </c>
    </row>
    <row r="9540" spans="1:11" x14ac:dyDescent="0.25">
      <c r="A9540" t="s">
        <v>4020</v>
      </c>
      <c r="B9540" t="s">
        <v>4021</v>
      </c>
      <c r="C9540">
        <v>139</v>
      </c>
      <c r="D9540" t="s">
        <v>112</v>
      </c>
      <c r="E9540">
        <f t="shared" si="149"/>
        <v>8</v>
      </c>
      <c r="F9540">
        <v>73071</v>
      </c>
      <c r="G9540" t="s">
        <v>10</v>
      </c>
      <c r="H9540">
        <v>72</v>
      </c>
      <c r="I9540">
        <v>0</v>
      </c>
      <c r="J9540">
        <f>Table1[[#This Row],[Time_to_crack_in_seconds]]/60</f>
        <v>0</v>
      </c>
      <c r="K9540">
        <f>Table1[[#This Row],[Time_to_Crack_in_minutes]]/60</f>
        <v>0</v>
      </c>
    </row>
    <row r="9541" spans="1:11" x14ac:dyDescent="0.25">
      <c r="A9541" t="s">
        <v>4020</v>
      </c>
      <c r="B9541" t="s">
        <v>4021</v>
      </c>
      <c r="C9541">
        <v>140</v>
      </c>
      <c r="D9541" t="s">
        <v>161</v>
      </c>
      <c r="E9541">
        <f t="shared" si="149"/>
        <v>9</v>
      </c>
      <c r="F9541">
        <v>72816</v>
      </c>
      <c r="G9541" t="s">
        <v>162</v>
      </c>
      <c r="I9541">
        <v>2</v>
      </c>
      <c r="J9541">
        <f>Table1[[#This Row],[Time_to_crack_in_seconds]]/60</f>
        <v>3.3333333333333333E-2</v>
      </c>
      <c r="K9541">
        <f>Table1[[#This Row],[Time_to_Crack_in_minutes]]/60</f>
        <v>5.5555555555555556E-4</v>
      </c>
    </row>
    <row r="9542" spans="1:11" x14ac:dyDescent="0.25">
      <c r="A9542" t="s">
        <v>4020</v>
      </c>
      <c r="B9542" t="s">
        <v>4021</v>
      </c>
      <c r="C9542">
        <v>141</v>
      </c>
      <c r="D9542" t="s">
        <v>158</v>
      </c>
      <c r="E9542">
        <f t="shared" si="149"/>
        <v>6</v>
      </c>
      <c r="F9542">
        <v>72754</v>
      </c>
      <c r="G9542" t="s">
        <v>10</v>
      </c>
      <c r="I9542">
        <v>0</v>
      </c>
      <c r="J9542">
        <f>Table1[[#This Row],[Time_to_crack_in_seconds]]/60</f>
        <v>0</v>
      </c>
      <c r="K9542">
        <f>Table1[[#This Row],[Time_to_Crack_in_minutes]]/60</f>
        <v>0</v>
      </c>
    </row>
    <row r="9543" spans="1:11" x14ac:dyDescent="0.25">
      <c r="A9543" t="s">
        <v>4020</v>
      </c>
      <c r="B9543" t="s">
        <v>4021</v>
      </c>
      <c r="C9543">
        <v>142</v>
      </c>
      <c r="D9543">
        <v>121212</v>
      </c>
      <c r="E9543">
        <f t="shared" si="149"/>
        <v>6</v>
      </c>
      <c r="F9543">
        <v>72420</v>
      </c>
      <c r="G9543" t="s">
        <v>10</v>
      </c>
      <c r="H9543">
        <v>34</v>
      </c>
      <c r="I9543">
        <v>0</v>
      </c>
      <c r="J9543">
        <f>Table1[[#This Row],[Time_to_crack_in_seconds]]/60</f>
        <v>0</v>
      </c>
      <c r="K9543">
        <f>Table1[[#This Row],[Time_to_Crack_in_minutes]]/60</f>
        <v>0</v>
      </c>
    </row>
    <row r="9544" spans="1:11" x14ac:dyDescent="0.25">
      <c r="A9544" t="s">
        <v>4020</v>
      </c>
      <c r="B9544" t="s">
        <v>4021</v>
      </c>
      <c r="C9544">
        <v>143</v>
      </c>
      <c r="D9544" t="s">
        <v>65</v>
      </c>
      <c r="E9544">
        <f t="shared" si="149"/>
        <v>8</v>
      </c>
      <c r="F9544">
        <v>71962</v>
      </c>
      <c r="G9544" t="s">
        <v>10</v>
      </c>
      <c r="I9544">
        <v>0</v>
      </c>
      <c r="J9544">
        <f>Table1[[#This Row],[Time_to_crack_in_seconds]]/60</f>
        <v>0</v>
      </c>
      <c r="K9544">
        <f>Table1[[#This Row],[Time_to_Crack_in_minutes]]/60</f>
        <v>0</v>
      </c>
    </row>
    <row r="9545" spans="1:11" x14ac:dyDescent="0.25">
      <c r="A9545" t="s">
        <v>4020</v>
      </c>
      <c r="B9545" t="s">
        <v>4021</v>
      </c>
      <c r="C9545">
        <v>144</v>
      </c>
      <c r="D9545" t="s">
        <v>35</v>
      </c>
      <c r="E9545">
        <f t="shared" si="149"/>
        <v>7</v>
      </c>
      <c r="F9545">
        <v>70896</v>
      </c>
      <c r="G9545" t="s">
        <v>10</v>
      </c>
      <c r="H9545">
        <v>111</v>
      </c>
      <c r="I9545">
        <v>0</v>
      </c>
      <c r="J9545">
        <f>Table1[[#This Row],[Time_to_crack_in_seconds]]/60</f>
        <v>0</v>
      </c>
      <c r="K9545">
        <f>Table1[[#This Row],[Time_to_Crack_in_minutes]]/60</f>
        <v>0</v>
      </c>
    </row>
    <row r="9546" spans="1:11" x14ac:dyDescent="0.25">
      <c r="A9546" t="s">
        <v>4020</v>
      </c>
      <c r="B9546" t="s">
        <v>4021</v>
      </c>
      <c r="C9546">
        <v>145</v>
      </c>
      <c r="D9546" t="s">
        <v>107</v>
      </c>
      <c r="E9546">
        <f t="shared" si="149"/>
        <v>8</v>
      </c>
      <c r="F9546">
        <v>70549</v>
      </c>
      <c r="G9546" t="s">
        <v>10</v>
      </c>
      <c r="H9546">
        <v>166</v>
      </c>
      <c r="I9546">
        <v>0</v>
      </c>
      <c r="J9546">
        <f>Table1[[#This Row],[Time_to_crack_in_seconds]]/60</f>
        <v>0</v>
      </c>
      <c r="K9546">
        <f>Table1[[#This Row],[Time_to_Crack_in_minutes]]/60</f>
        <v>0</v>
      </c>
    </row>
    <row r="9547" spans="1:11" x14ac:dyDescent="0.25">
      <c r="A9547" t="s">
        <v>4020</v>
      </c>
      <c r="B9547" t="s">
        <v>4021</v>
      </c>
      <c r="C9547">
        <v>146</v>
      </c>
      <c r="D9547" t="s">
        <v>4030</v>
      </c>
      <c r="E9547">
        <f t="shared" si="149"/>
        <v>8</v>
      </c>
      <c r="F9547">
        <v>69755</v>
      </c>
      <c r="G9547" t="s">
        <v>10</v>
      </c>
      <c r="I9547">
        <v>0</v>
      </c>
      <c r="J9547">
        <f>Table1[[#This Row],[Time_to_crack_in_seconds]]/60</f>
        <v>0</v>
      </c>
      <c r="K9547">
        <f>Table1[[#This Row],[Time_to_Crack_in_minutes]]/60</f>
        <v>0</v>
      </c>
    </row>
    <row r="9548" spans="1:11" x14ac:dyDescent="0.25">
      <c r="A9548" t="s">
        <v>4020</v>
      </c>
      <c r="B9548" t="s">
        <v>4021</v>
      </c>
      <c r="C9548">
        <v>147</v>
      </c>
      <c r="D9548" t="s">
        <v>4031</v>
      </c>
      <c r="E9548">
        <f t="shared" si="149"/>
        <v>9</v>
      </c>
      <c r="F9548">
        <v>69392</v>
      </c>
      <c r="G9548" t="s">
        <v>109</v>
      </c>
      <c r="I9548">
        <v>1</v>
      </c>
      <c r="J9548">
        <f>Table1[[#This Row],[Time_to_crack_in_seconds]]/60</f>
        <v>1.6666666666666666E-2</v>
      </c>
      <c r="K9548">
        <f>Table1[[#This Row],[Time_to_Crack_in_minutes]]/60</f>
        <v>2.7777777777777778E-4</v>
      </c>
    </row>
    <row r="9549" spans="1:11" x14ac:dyDescent="0.25">
      <c r="A9549" t="s">
        <v>4020</v>
      </c>
      <c r="B9549" t="s">
        <v>4021</v>
      </c>
      <c r="C9549">
        <v>148</v>
      </c>
      <c r="D9549" t="s">
        <v>2059</v>
      </c>
      <c r="E9549">
        <f t="shared" si="149"/>
        <v>6</v>
      </c>
      <c r="F9549">
        <v>69234</v>
      </c>
      <c r="G9549" t="s">
        <v>18</v>
      </c>
      <c r="I9549">
        <v>120</v>
      </c>
      <c r="J9549">
        <f>Table1[[#This Row],[Time_to_crack_in_seconds]]/60</f>
        <v>2</v>
      </c>
      <c r="K9549">
        <f>Table1[[#This Row],[Time_to_Crack_in_minutes]]/60</f>
        <v>3.3333333333333333E-2</v>
      </c>
    </row>
    <row r="9550" spans="1:11" x14ac:dyDescent="0.25">
      <c r="A9550" t="s">
        <v>4020</v>
      </c>
      <c r="B9550" t="s">
        <v>4021</v>
      </c>
      <c r="C9550">
        <v>149</v>
      </c>
      <c r="D9550" t="s">
        <v>4032</v>
      </c>
      <c r="E9550">
        <f t="shared" si="149"/>
        <v>8</v>
      </c>
      <c r="F9550">
        <v>68284</v>
      </c>
      <c r="G9550" t="s">
        <v>4033</v>
      </c>
      <c r="I9550">
        <v>2940</v>
      </c>
      <c r="J9550">
        <f>Table1[[#This Row],[Time_to_crack_in_seconds]]/60</f>
        <v>49</v>
      </c>
      <c r="K9550">
        <f>Table1[[#This Row],[Time_to_Crack_in_minutes]]/60</f>
        <v>0.81666666666666665</v>
      </c>
    </row>
    <row r="9551" spans="1:11" x14ac:dyDescent="0.25">
      <c r="A9551" t="s">
        <v>4020</v>
      </c>
      <c r="B9551" t="s">
        <v>4021</v>
      </c>
      <c r="C9551">
        <v>150</v>
      </c>
      <c r="D9551" t="s">
        <v>2703</v>
      </c>
      <c r="E9551">
        <f t="shared" si="149"/>
        <v>7</v>
      </c>
      <c r="F9551">
        <v>67536</v>
      </c>
      <c r="G9551" t="s">
        <v>10</v>
      </c>
      <c r="H9551">
        <v>147</v>
      </c>
      <c r="I9551">
        <v>0</v>
      </c>
      <c r="J9551">
        <f>Table1[[#This Row],[Time_to_crack_in_seconds]]/60</f>
        <v>0</v>
      </c>
      <c r="K9551">
        <f>Table1[[#This Row],[Time_to_Crack_in_minutes]]/60</f>
        <v>0</v>
      </c>
    </row>
    <row r="9552" spans="1:11" x14ac:dyDescent="0.25">
      <c r="A9552" t="s">
        <v>4020</v>
      </c>
      <c r="B9552" t="s">
        <v>4021</v>
      </c>
      <c r="C9552">
        <v>151</v>
      </c>
      <c r="D9552" t="s">
        <v>614</v>
      </c>
      <c r="E9552">
        <f t="shared" si="149"/>
        <v>7</v>
      </c>
      <c r="F9552">
        <v>67287</v>
      </c>
      <c r="G9552" t="s">
        <v>10</v>
      </c>
      <c r="H9552">
        <v>36</v>
      </c>
      <c r="I9552">
        <v>0</v>
      </c>
      <c r="J9552">
        <f>Table1[[#This Row],[Time_to_crack_in_seconds]]/60</f>
        <v>0</v>
      </c>
      <c r="K9552">
        <f>Table1[[#This Row],[Time_to_Crack_in_minutes]]/60</f>
        <v>0</v>
      </c>
    </row>
    <row r="9553" spans="1:11" x14ac:dyDescent="0.25">
      <c r="A9553" t="s">
        <v>4020</v>
      </c>
      <c r="B9553" t="s">
        <v>4021</v>
      </c>
      <c r="C9553">
        <v>152</v>
      </c>
      <c r="D9553" t="s">
        <v>4034</v>
      </c>
      <c r="E9553">
        <f t="shared" si="149"/>
        <v>8</v>
      </c>
      <c r="F9553">
        <v>66133</v>
      </c>
      <c r="G9553" t="s">
        <v>10</v>
      </c>
      <c r="I9553">
        <v>0</v>
      </c>
      <c r="J9553">
        <f>Table1[[#This Row],[Time_to_crack_in_seconds]]/60</f>
        <v>0</v>
      </c>
      <c r="K9553">
        <f>Table1[[#This Row],[Time_to_Crack_in_minutes]]/60</f>
        <v>0</v>
      </c>
    </row>
    <row r="9554" spans="1:11" x14ac:dyDescent="0.25">
      <c r="A9554" t="s">
        <v>4020</v>
      </c>
      <c r="B9554" t="s">
        <v>4021</v>
      </c>
      <c r="C9554">
        <v>153</v>
      </c>
      <c r="D9554" t="s">
        <v>4035</v>
      </c>
      <c r="E9554">
        <f t="shared" si="149"/>
        <v>8</v>
      </c>
      <c r="F9554">
        <v>65876</v>
      </c>
      <c r="G9554" t="s">
        <v>10</v>
      </c>
      <c r="I9554">
        <v>0</v>
      </c>
      <c r="J9554">
        <f>Table1[[#This Row],[Time_to_crack_in_seconds]]/60</f>
        <v>0</v>
      </c>
      <c r="K9554">
        <f>Table1[[#This Row],[Time_to_Crack_in_minutes]]/60</f>
        <v>0</v>
      </c>
    </row>
    <row r="9555" spans="1:11" x14ac:dyDescent="0.25">
      <c r="A9555" t="s">
        <v>4020</v>
      </c>
      <c r="B9555" t="s">
        <v>4021</v>
      </c>
      <c r="C9555">
        <v>154</v>
      </c>
      <c r="D9555" t="s">
        <v>650</v>
      </c>
      <c r="E9555">
        <f t="shared" si="149"/>
        <v>8</v>
      </c>
      <c r="F9555">
        <v>65737</v>
      </c>
      <c r="G9555" t="s">
        <v>651</v>
      </c>
      <c r="I9555">
        <v>420</v>
      </c>
      <c r="J9555">
        <f>Table1[[#This Row],[Time_to_crack_in_seconds]]/60</f>
        <v>7</v>
      </c>
      <c r="K9555">
        <f>Table1[[#This Row],[Time_to_Crack_in_minutes]]/60</f>
        <v>0.11666666666666667</v>
      </c>
    </row>
    <row r="9556" spans="1:11" x14ac:dyDescent="0.25">
      <c r="A9556" t="s">
        <v>4020</v>
      </c>
      <c r="B9556" t="s">
        <v>4021</v>
      </c>
      <c r="C9556">
        <v>155</v>
      </c>
      <c r="D9556" t="s">
        <v>4036</v>
      </c>
      <c r="E9556">
        <f t="shared" si="149"/>
        <v>7</v>
      </c>
      <c r="F9556">
        <v>64614</v>
      </c>
      <c r="G9556" t="s">
        <v>10</v>
      </c>
      <c r="I9556">
        <v>0</v>
      </c>
      <c r="J9556">
        <f>Table1[[#This Row],[Time_to_crack_in_seconds]]/60</f>
        <v>0</v>
      </c>
      <c r="K9556">
        <f>Table1[[#This Row],[Time_to_Crack_in_minutes]]/60</f>
        <v>0</v>
      </c>
    </row>
    <row r="9557" spans="1:11" x14ac:dyDescent="0.25">
      <c r="A9557" t="s">
        <v>4020</v>
      </c>
      <c r="B9557" t="s">
        <v>4021</v>
      </c>
      <c r="C9557">
        <v>156</v>
      </c>
      <c r="D9557" t="s">
        <v>2863</v>
      </c>
      <c r="E9557">
        <f t="shared" si="149"/>
        <v>6</v>
      </c>
      <c r="F9557">
        <v>64451</v>
      </c>
      <c r="G9557" t="s">
        <v>10</v>
      </c>
      <c r="I9557">
        <v>0</v>
      </c>
      <c r="J9557">
        <f>Table1[[#This Row],[Time_to_crack_in_seconds]]/60</f>
        <v>0</v>
      </c>
      <c r="K9557">
        <f>Table1[[#This Row],[Time_to_Crack_in_minutes]]/60</f>
        <v>0</v>
      </c>
    </row>
    <row r="9558" spans="1:11" x14ac:dyDescent="0.25">
      <c r="A9558" t="s">
        <v>4020</v>
      </c>
      <c r="B9558" t="s">
        <v>4021</v>
      </c>
      <c r="C9558">
        <v>157</v>
      </c>
      <c r="D9558" t="s">
        <v>4037</v>
      </c>
      <c r="E9558">
        <f t="shared" si="149"/>
        <v>8</v>
      </c>
      <c r="F9558">
        <v>64016</v>
      </c>
      <c r="G9558" t="s">
        <v>10</v>
      </c>
      <c r="I9558">
        <v>0</v>
      </c>
      <c r="J9558">
        <f>Table1[[#This Row],[Time_to_crack_in_seconds]]/60</f>
        <v>0</v>
      </c>
      <c r="K9558">
        <f>Table1[[#This Row],[Time_to_Crack_in_minutes]]/60</f>
        <v>0</v>
      </c>
    </row>
    <row r="9559" spans="1:11" x14ac:dyDescent="0.25">
      <c r="A9559" t="s">
        <v>4020</v>
      </c>
      <c r="B9559" t="s">
        <v>4021</v>
      </c>
      <c r="C9559">
        <v>158</v>
      </c>
      <c r="D9559" t="s">
        <v>182</v>
      </c>
      <c r="E9559">
        <f t="shared" si="149"/>
        <v>6</v>
      </c>
      <c r="F9559">
        <v>63979</v>
      </c>
      <c r="G9559" t="s">
        <v>10</v>
      </c>
      <c r="H9559">
        <v>53</v>
      </c>
      <c r="I9559">
        <v>0</v>
      </c>
      <c r="J9559">
        <f>Table1[[#This Row],[Time_to_crack_in_seconds]]/60</f>
        <v>0</v>
      </c>
      <c r="K9559">
        <f>Table1[[#This Row],[Time_to_Crack_in_minutes]]/60</f>
        <v>0</v>
      </c>
    </row>
    <row r="9560" spans="1:11" x14ac:dyDescent="0.25">
      <c r="A9560" t="s">
        <v>4020</v>
      </c>
      <c r="B9560" t="s">
        <v>4021</v>
      </c>
      <c r="C9560">
        <v>159</v>
      </c>
      <c r="D9560" t="s">
        <v>4038</v>
      </c>
      <c r="E9560">
        <f t="shared" si="149"/>
        <v>9</v>
      </c>
      <c r="F9560">
        <v>63731</v>
      </c>
      <c r="G9560" t="s">
        <v>162</v>
      </c>
      <c r="I9560">
        <v>2</v>
      </c>
      <c r="J9560">
        <f>Table1[[#This Row],[Time_to_crack_in_seconds]]/60</f>
        <v>3.3333333333333333E-2</v>
      </c>
      <c r="K9560">
        <f>Table1[[#This Row],[Time_to_Crack_in_minutes]]/60</f>
        <v>5.5555555555555556E-4</v>
      </c>
    </row>
    <row r="9561" spans="1:11" x14ac:dyDescent="0.25">
      <c r="A9561" t="s">
        <v>4020</v>
      </c>
      <c r="B9561" t="s">
        <v>4021</v>
      </c>
      <c r="C9561">
        <v>160</v>
      </c>
      <c r="D9561" t="s">
        <v>4039</v>
      </c>
      <c r="E9561">
        <f t="shared" si="149"/>
        <v>9</v>
      </c>
      <c r="F9561">
        <v>63113</v>
      </c>
      <c r="G9561" t="s">
        <v>82</v>
      </c>
      <c r="I9561">
        <v>86400</v>
      </c>
      <c r="J9561">
        <f>Table1[[#This Row],[Time_to_crack_in_seconds]]/60</f>
        <v>1440</v>
      </c>
      <c r="K9561">
        <f>Table1[[#This Row],[Time_to_Crack_in_minutes]]/60</f>
        <v>24</v>
      </c>
    </row>
    <row r="9562" spans="1:11" x14ac:dyDescent="0.25">
      <c r="A9562" t="s">
        <v>4020</v>
      </c>
      <c r="B9562" t="s">
        <v>4021</v>
      </c>
      <c r="C9562">
        <v>161</v>
      </c>
      <c r="D9562" t="s">
        <v>45</v>
      </c>
      <c r="E9562">
        <f t="shared" si="149"/>
        <v>8</v>
      </c>
      <c r="F9562">
        <v>63100</v>
      </c>
      <c r="G9562" t="s">
        <v>10</v>
      </c>
      <c r="I9562">
        <v>0</v>
      </c>
      <c r="J9562">
        <f>Table1[[#This Row],[Time_to_crack_in_seconds]]/60</f>
        <v>0</v>
      </c>
      <c r="K9562">
        <f>Table1[[#This Row],[Time_to_Crack_in_minutes]]/60</f>
        <v>0</v>
      </c>
    </row>
    <row r="9563" spans="1:11" x14ac:dyDescent="0.25">
      <c r="A9563" t="s">
        <v>4020</v>
      </c>
      <c r="B9563" t="s">
        <v>4021</v>
      </c>
      <c r="C9563">
        <v>162</v>
      </c>
      <c r="D9563" t="s">
        <v>79</v>
      </c>
      <c r="E9563">
        <f t="shared" si="149"/>
        <v>6</v>
      </c>
      <c r="F9563">
        <v>62478</v>
      </c>
      <c r="G9563" t="s">
        <v>10</v>
      </c>
      <c r="I9563">
        <v>0</v>
      </c>
      <c r="J9563">
        <f>Table1[[#This Row],[Time_to_crack_in_seconds]]/60</f>
        <v>0</v>
      </c>
      <c r="K9563">
        <f>Table1[[#This Row],[Time_to_Crack_in_minutes]]/60</f>
        <v>0</v>
      </c>
    </row>
    <row r="9564" spans="1:11" x14ac:dyDescent="0.25">
      <c r="A9564" t="s">
        <v>4020</v>
      </c>
      <c r="B9564" t="s">
        <v>4021</v>
      </c>
      <c r="C9564">
        <v>163</v>
      </c>
      <c r="D9564">
        <v>7777777</v>
      </c>
      <c r="E9564">
        <f t="shared" si="149"/>
        <v>7</v>
      </c>
      <c r="F9564">
        <v>61887</v>
      </c>
      <c r="G9564" t="s">
        <v>10</v>
      </c>
      <c r="H9564">
        <v>30</v>
      </c>
      <c r="I9564">
        <v>0</v>
      </c>
      <c r="J9564">
        <f>Table1[[#This Row],[Time_to_crack_in_seconds]]/60</f>
        <v>0</v>
      </c>
      <c r="K9564">
        <f>Table1[[#This Row],[Time_to_Crack_in_minutes]]/60</f>
        <v>0</v>
      </c>
    </row>
    <row r="9565" spans="1:11" x14ac:dyDescent="0.25">
      <c r="A9565" t="s">
        <v>4020</v>
      </c>
      <c r="B9565" t="s">
        <v>4021</v>
      </c>
      <c r="C9565">
        <v>164</v>
      </c>
      <c r="D9565" t="s">
        <v>4040</v>
      </c>
      <c r="E9565">
        <f t="shared" si="149"/>
        <v>9</v>
      </c>
      <c r="F9565">
        <v>61876</v>
      </c>
      <c r="G9565" t="s">
        <v>10</v>
      </c>
      <c r="I9565">
        <v>0</v>
      </c>
      <c r="J9565">
        <f>Table1[[#This Row],[Time_to_crack_in_seconds]]/60</f>
        <v>0</v>
      </c>
      <c r="K9565">
        <f>Table1[[#This Row],[Time_to_Crack_in_minutes]]/60</f>
        <v>0</v>
      </c>
    </row>
    <row r="9566" spans="1:11" x14ac:dyDescent="0.25">
      <c r="A9566" t="s">
        <v>4020</v>
      </c>
      <c r="B9566" t="s">
        <v>4021</v>
      </c>
      <c r="C9566">
        <v>165</v>
      </c>
      <c r="D9566" t="s">
        <v>2392</v>
      </c>
      <c r="E9566">
        <f t="shared" si="149"/>
        <v>6</v>
      </c>
      <c r="F9566">
        <v>61605</v>
      </c>
      <c r="G9566" t="s">
        <v>10</v>
      </c>
      <c r="I9566">
        <v>0</v>
      </c>
      <c r="J9566">
        <f>Table1[[#This Row],[Time_to_crack_in_seconds]]/60</f>
        <v>0</v>
      </c>
      <c r="K9566">
        <f>Table1[[#This Row],[Time_to_Crack_in_minutes]]/60</f>
        <v>0</v>
      </c>
    </row>
    <row r="9567" spans="1:11" x14ac:dyDescent="0.25">
      <c r="A9567" t="s">
        <v>4020</v>
      </c>
      <c r="B9567" t="s">
        <v>4021</v>
      </c>
      <c r="C9567">
        <v>166</v>
      </c>
      <c r="D9567" t="s">
        <v>113</v>
      </c>
      <c r="E9567">
        <f t="shared" si="149"/>
        <v>6</v>
      </c>
      <c r="F9567">
        <v>60163</v>
      </c>
      <c r="G9567" t="s">
        <v>10</v>
      </c>
      <c r="H9567">
        <v>32</v>
      </c>
      <c r="I9567">
        <v>0</v>
      </c>
      <c r="J9567">
        <f>Table1[[#This Row],[Time_to_crack_in_seconds]]/60</f>
        <v>0</v>
      </c>
      <c r="K9567">
        <f>Table1[[#This Row],[Time_to_Crack_in_minutes]]/60</f>
        <v>0</v>
      </c>
    </row>
    <row r="9568" spans="1:11" x14ac:dyDescent="0.25">
      <c r="A9568" t="s">
        <v>4020</v>
      </c>
      <c r="B9568" t="s">
        <v>4021</v>
      </c>
      <c r="C9568">
        <v>167</v>
      </c>
      <c r="D9568" t="s">
        <v>817</v>
      </c>
      <c r="E9568">
        <f t="shared" si="149"/>
        <v>5</v>
      </c>
      <c r="F9568">
        <v>59696</v>
      </c>
      <c r="G9568" t="s">
        <v>52</v>
      </c>
      <c r="I9568">
        <v>10</v>
      </c>
      <c r="J9568">
        <f>Table1[[#This Row],[Time_to_crack_in_seconds]]/60</f>
        <v>0.16666666666666666</v>
      </c>
      <c r="K9568">
        <f>Table1[[#This Row],[Time_to_Crack_in_minutes]]/60</f>
        <v>2.7777777777777775E-3</v>
      </c>
    </row>
    <row r="9569" spans="1:11" x14ac:dyDescent="0.25">
      <c r="A9569" t="s">
        <v>4020</v>
      </c>
      <c r="B9569" t="s">
        <v>4021</v>
      </c>
      <c r="C9569">
        <v>168</v>
      </c>
      <c r="D9569">
        <v>123321</v>
      </c>
      <c r="E9569">
        <f t="shared" si="149"/>
        <v>6</v>
      </c>
      <c r="F9569">
        <v>59194</v>
      </c>
      <c r="G9569" t="s">
        <v>10</v>
      </c>
      <c r="H9569">
        <v>19</v>
      </c>
      <c r="I9569">
        <v>0</v>
      </c>
      <c r="J9569">
        <f>Table1[[#This Row],[Time_to_crack_in_seconds]]/60</f>
        <v>0</v>
      </c>
      <c r="K9569">
        <f>Table1[[#This Row],[Time_to_Crack_in_minutes]]/60</f>
        <v>0</v>
      </c>
    </row>
    <row r="9570" spans="1:11" x14ac:dyDescent="0.25">
      <c r="A9570" t="s">
        <v>4020</v>
      </c>
      <c r="B9570" t="s">
        <v>4021</v>
      </c>
      <c r="C9570">
        <v>169</v>
      </c>
      <c r="D9570" t="s">
        <v>951</v>
      </c>
      <c r="E9570">
        <f t="shared" si="149"/>
        <v>6</v>
      </c>
      <c r="F9570">
        <v>57981</v>
      </c>
      <c r="G9570" t="s">
        <v>10</v>
      </c>
      <c r="I9570">
        <v>0</v>
      </c>
      <c r="J9570">
        <f>Table1[[#This Row],[Time_to_crack_in_seconds]]/60</f>
        <v>0</v>
      </c>
      <c r="K9570">
        <f>Table1[[#This Row],[Time_to_Crack_in_minutes]]/60</f>
        <v>0</v>
      </c>
    </row>
    <row r="9571" spans="1:11" x14ac:dyDescent="0.25">
      <c r="A9571" t="s">
        <v>4020</v>
      </c>
      <c r="B9571" t="s">
        <v>4021</v>
      </c>
      <c r="C9571">
        <v>170</v>
      </c>
      <c r="D9571" t="s">
        <v>4041</v>
      </c>
      <c r="E9571">
        <f t="shared" si="149"/>
        <v>6</v>
      </c>
      <c r="F9571">
        <v>57770</v>
      </c>
      <c r="G9571" t="s">
        <v>10</v>
      </c>
      <c r="I9571">
        <v>0</v>
      </c>
      <c r="J9571">
        <f>Table1[[#This Row],[Time_to_crack_in_seconds]]/60</f>
        <v>0</v>
      </c>
      <c r="K9571">
        <f>Table1[[#This Row],[Time_to_Crack_in_minutes]]/60</f>
        <v>0</v>
      </c>
    </row>
    <row r="9572" spans="1:11" x14ac:dyDescent="0.25">
      <c r="A9572" t="s">
        <v>4020</v>
      </c>
      <c r="B9572" t="s">
        <v>4021</v>
      </c>
      <c r="C9572">
        <v>171</v>
      </c>
      <c r="D9572" t="s">
        <v>4042</v>
      </c>
      <c r="E9572">
        <f t="shared" si="149"/>
        <v>7</v>
      </c>
      <c r="F9572">
        <v>57595</v>
      </c>
      <c r="G9572" t="s">
        <v>10</v>
      </c>
      <c r="I9572">
        <v>0</v>
      </c>
      <c r="J9572">
        <f>Table1[[#This Row],[Time_to_crack_in_seconds]]/60</f>
        <v>0</v>
      </c>
      <c r="K9572">
        <f>Table1[[#This Row],[Time_to_Crack_in_minutes]]/60</f>
        <v>0</v>
      </c>
    </row>
    <row r="9573" spans="1:11" x14ac:dyDescent="0.25">
      <c r="A9573" t="s">
        <v>4020</v>
      </c>
      <c r="B9573" t="s">
        <v>4021</v>
      </c>
      <c r="C9573">
        <v>172</v>
      </c>
      <c r="D9573">
        <v>112233</v>
      </c>
      <c r="E9573">
        <f t="shared" si="149"/>
        <v>6</v>
      </c>
      <c r="F9573">
        <v>56664</v>
      </c>
      <c r="G9573" t="s">
        <v>10</v>
      </c>
      <c r="H9573">
        <v>39</v>
      </c>
      <c r="I9573">
        <v>0</v>
      </c>
      <c r="J9573">
        <f>Table1[[#This Row],[Time_to_crack_in_seconds]]/60</f>
        <v>0</v>
      </c>
      <c r="K9573">
        <f>Table1[[#This Row],[Time_to_Crack_in_minutes]]/60</f>
        <v>0</v>
      </c>
    </row>
    <row r="9574" spans="1:11" x14ac:dyDescent="0.25">
      <c r="A9574" t="s">
        <v>4020</v>
      </c>
      <c r="B9574" t="s">
        <v>4021</v>
      </c>
      <c r="C9574">
        <v>173</v>
      </c>
      <c r="D9574" t="s">
        <v>129</v>
      </c>
      <c r="E9574">
        <f t="shared" si="149"/>
        <v>7</v>
      </c>
      <c r="F9574">
        <v>56510</v>
      </c>
      <c r="G9574" t="s">
        <v>10</v>
      </c>
      <c r="H9574">
        <v>33</v>
      </c>
      <c r="I9574">
        <v>0</v>
      </c>
      <c r="J9574">
        <f>Table1[[#This Row],[Time_to_crack_in_seconds]]/60</f>
        <v>0</v>
      </c>
      <c r="K9574">
        <f>Table1[[#This Row],[Time_to_Crack_in_minutes]]/60</f>
        <v>0</v>
      </c>
    </row>
    <row r="9575" spans="1:11" x14ac:dyDescent="0.25">
      <c r="A9575" t="s">
        <v>4020</v>
      </c>
      <c r="B9575" t="s">
        <v>4021</v>
      </c>
      <c r="C9575">
        <v>174</v>
      </c>
      <c r="D9575" t="s">
        <v>134</v>
      </c>
      <c r="E9575">
        <f t="shared" si="149"/>
        <v>7</v>
      </c>
      <c r="F9575">
        <v>56205</v>
      </c>
      <c r="G9575" t="s">
        <v>10</v>
      </c>
      <c r="I9575">
        <v>0</v>
      </c>
      <c r="J9575">
        <f>Table1[[#This Row],[Time_to_crack_in_seconds]]/60</f>
        <v>0</v>
      </c>
      <c r="K9575">
        <f>Table1[[#This Row],[Time_to_Crack_in_minutes]]/60</f>
        <v>0</v>
      </c>
    </row>
    <row r="9576" spans="1:11" x14ac:dyDescent="0.25">
      <c r="A9576" t="s">
        <v>4020</v>
      </c>
      <c r="B9576" t="s">
        <v>4021</v>
      </c>
      <c r="C9576">
        <v>175</v>
      </c>
      <c r="D9576" t="s">
        <v>4043</v>
      </c>
      <c r="E9576">
        <f t="shared" si="149"/>
        <v>6</v>
      </c>
      <c r="F9576">
        <v>55516</v>
      </c>
      <c r="G9576" t="s">
        <v>10</v>
      </c>
      <c r="I9576">
        <v>0</v>
      </c>
      <c r="J9576">
        <f>Table1[[#This Row],[Time_to_crack_in_seconds]]/60</f>
        <v>0</v>
      </c>
      <c r="K9576">
        <f>Table1[[#This Row],[Time_to_Crack_in_minutes]]/60</f>
        <v>0</v>
      </c>
    </row>
    <row r="9577" spans="1:11" x14ac:dyDescent="0.25">
      <c r="A9577" t="s">
        <v>4020</v>
      </c>
      <c r="B9577" t="s">
        <v>4021</v>
      </c>
      <c r="C9577">
        <v>176</v>
      </c>
      <c r="D9577" t="s">
        <v>632</v>
      </c>
      <c r="E9577">
        <f t="shared" si="149"/>
        <v>6</v>
      </c>
      <c r="F9577">
        <v>55455</v>
      </c>
      <c r="G9577" t="s">
        <v>10</v>
      </c>
      <c r="I9577">
        <v>0</v>
      </c>
      <c r="J9577">
        <f>Table1[[#This Row],[Time_to_crack_in_seconds]]/60</f>
        <v>0</v>
      </c>
      <c r="K9577">
        <f>Table1[[#This Row],[Time_to_Crack_in_minutes]]/60</f>
        <v>0</v>
      </c>
    </row>
    <row r="9578" spans="1:11" x14ac:dyDescent="0.25">
      <c r="A9578" t="s">
        <v>4020</v>
      </c>
      <c r="B9578" t="s">
        <v>4021</v>
      </c>
      <c r="C9578">
        <v>177</v>
      </c>
      <c r="D9578" t="s">
        <v>138</v>
      </c>
      <c r="E9578">
        <f t="shared" si="149"/>
        <v>6</v>
      </c>
      <c r="F9578">
        <v>54714</v>
      </c>
      <c r="G9578" t="s">
        <v>10</v>
      </c>
      <c r="H9578">
        <v>43</v>
      </c>
      <c r="I9578">
        <v>0</v>
      </c>
      <c r="J9578">
        <f>Table1[[#This Row],[Time_to_crack_in_seconds]]/60</f>
        <v>0</v>
      </c>
      <c r="K9578">
        <f>Table1[[#This Row],[Time_to_Crack_in_minutes]]/60</f>
        <v>0</v>
      </c>
    </row>
    <row r="9579" spans="1:11" x14ac:dyDescent="0.25">
      <c r="A9579" t="s">
        <v>4020</v>
      </c>
      <c r="B9579" t="s">
        <v>4021</v>
      </c>
      <c r="C9579">
        <v>178</v>
      </c>
      <c r="D9579" t="s">
        <v>4044</v>
      </c>
      <c r="E9579">
        <f t="shared" si="149"/>
        <v>8</v>
      </c>
      <c r="F9579">
        <v>54563</v>
      </c>
      <c r="G9579" t="s">
        <v>10</v>
      </c>
      <c r="I9579">
        <v>0</v>
      </c>
      <c r="J9579">
        <f>Table1[[#This Row],[Time_to_crack_in_seconds]]/60</f>
        <v>0</v>
      </c>
      <c r="K9579">
        <f>Table1[[#This Row],[Time_to_Crack_in_minutes]]/60</f>
        <v>0</v>
      </c>
    </row>
    <row r="9580" spans="1:11" x14ac:dyDescent="0.25">
      <c r="A9580" t="s">
        <v>4020</v>
      </c>
      <c r="B9580" t="s">
        <v>4021</v>
      </c>
      <c r="C9580">
        <v>179</v>
      </c>
      <c r="D9580" t="s">
        <v>4045</v>
      </c>
      <c r="E9580">
        <f t="shared" si="149"/>
        <v>6</v>
      </c>
      <c r="F9580">
        <v>54088</v>
      </c>
      <c r="G9580" t="s">
        <v>10</v>
      </c>
      <c r="I9580">
        <v>0</v>
      </c>
      <c r="J9580">
        <f>Table1[[#This Row],[Time_to_crack_in_seconds]]/60</f>
        <v>0</v>
      </c>
      <c r="K9580">
        <f>Table1[[#This Row],[Time_to_Crack_in_minutes]]/60</f>
        <v>0</v>
      </c>
    </row>
    <row r="9581" spans="1:11" x14ac:dyDescent="0.25">
      <c r="A9581" t="s">
        <v>4020</v>
      </c>
      <c r="B9581" t="s">
        <v>4021</v>
      </c>
      <c r="C9581">
        <v>180</v>
      </c>
      <c r="D9581" t="s">
        <v>4046</v>
      </c>
      <c r="E9581">
        <f t="shared" si="149"/>
        <v>6</v>
      </c>
      <c r="F9581">
        <v>54031</v>
      </c>
      <c r="G9581" t="s">
        <v>10</v>
      </c>
      <c r="I9581">
        <v>0</v>
      </c>
      <c r="J9581">
        <f>Table1[[#This Row],[Time_to_crack_in_seconds]]/60</f>
        <v>0</v>
      </c>
      <c r="K9581">
        <f>Table1[[#This Row],[Time_to_Crack_in_minutes]]/60</f>
        <v>0</v>
      </c>
    </row>
    <row r="9582" spans="1:11" x14ac:dyDescent="0.25">
      <c r="A9582" t="s">
        <v>4020</v>
      </c>
      <c r="B9582" t="s">
        <v>4021</v>
      </c>
      <c r="C9582">
        <v>181</v>
      </c>
      <c r="D9582" t="s">
        <v>4047</v>
      </c>
      <c r="E9582">
        <f t="shared" si="149"/>
        <v>7</v>
      </c>
      <c r="F9582">
        <v>53902</v>
      </c>
      <c r="G9582" t="s">
        <v>10</v>
      </c>
      <c r="I9582">
        <v>0</v>
      </c>
      <c r="J9582">
        <f>Table1[[#This Row],[Time_to_crack_in_seconds]]/60</f>
        <v>0</v>
      </c>
      <c r="K9582">
        <f>Table1[[#This Row],[Time_to_Crack_in_minutes]]/60</f>
        <v>0</v>
      </c>
    </row>
    <row r="9583" spans="1:11" x14ac:dyDescent="0.25">
      <c r="A9583" t="s">
        <v>4020</v>
      </c>
      <c r="B9583" t="s">
        <v>4021</v>
      </c>
      <c r="C9583">
        <v>182</v>
      </c>
      <c r="D9583">
        <v>987654321</v>
      </c>
      <c r="E9583">
        <f t="shared" si="149"/>
        <v>9</v>
      </c>
      <c r="F9583">
        <v>53603</v>
      </c>
      <c r="G9583" t="s">
        <v>10</v>
      </c>
      <c r="H9583">
        <v>25</v>
      </c>
      <c r="I9583">
        <v>0</v>
      </c>
      <c r="J9583">
        <f>Table1[[#This Row],[Time_to_crack_in_seconds]]/60</f>
        <v>0</v>
      </c>
      <c r="K9583">
        <f>Table1[[#This Row],[Time_to_Crack_in_minutes]]/60</f>
        <v>0</v>
      </c>
    </row>
    <row r="9584" spans="1:11" x14ac:dyDescent="0.25">
      <c r="A9584" t="s">
        <v>4020</v>
      </c>
      <c r="B9584" t="s">
        <v>4021</v>
      </c>
      <c r="C9584">
        <v>183</v>
      </c>
      <c r="D9584" t="s">
        <v>171</v>
      </c>
      <c r="E9584">
        <f t="shared" si="149"/>
        <v>6</v>
      </c>
      <c r="F9584">
        <v>53524</v>
      </c>
      <c r="G9584" t="s">
        <v>172</v>
      </c>
      <c r="I9584">
        <v>32</v>
      </c>
      <c r="J9584">
        <f>Table1[[#This Row],[Time_to_crack_in_seconds]]/60</f>
        <v>0.53333333333333333</v>
      </c>
      <c r="K9584">
        <f>Table1[[#This Row],[Time_to_Crack_in_minutes]]/60</f>
        <v>8.8888888888888889E-3</v>
      </c>
    </row>
    <row r="9585" spans="1:11" x14ac:dyDescent="0.25">
      <c r="A9585" t="s">
        <v>4020</v>
      </c>
      <c r="B9585" t="s">
        <v>4021</v>
      </c>
      <c r="C9585">
        <v>184</v>
      </c>
      <c r="D9585" t="s">
        <v>4048</v>
      </c>
      <c r="E9585">
        <f t="shared" si="149"/>
        <v>6</v>
      </c>
      <c r="F9585">
        <v>53508</v>
      </c>
      <c r="G9585" t="s">
        <v>10</v>
      </c>
      <c r="I9585">
        <v>0</v>
      </c>
      <c r="J9585">
        <f>Table1[[#This Row],[Time_to_crack_in_seconds]]/60</f>
        <v>0</v>
      </c>
      <c r="K9585">
        <f>Table1[[#This Row],[Time_to_Crack_in_minutes]]/60</f>
        <v>0</v>
      </c>
    </row>
    <row r="9586" spans="1:11" x14ac:dyDescent="0.25">
      <c r="A9586" t="s">
        <v>4020</v>
      </c>
      <c r="B9586" t="s">
        <v>4021</v>
      </c>
      <c r="C9586">
        <v>185</v>
      </c>
      <c r="D9586" t="s">
        <v>117</v>
      </c>
      <c r="E9586">
        <f t="shared" si="149"/>
        <v>6</v>
      </c>
      <c r="F9586">
        <v>53423</v>
      </c>
      <c r="G9586" t="s">
        <v>10</v>
      </c>
      <c r="I9586">
        <v>0</v>
      </c>
      <c r="J9586">
        <f>Table1[[#This Row],[Time_to_crack_in_seconds]]/60</f>
        <v>0</v>
      </c>
      <c r="K9586">
        <f>Table1[[#This Row],[Time_to_Crack_in_minutes]]/60</f>
        <v>0</v>
      </c>
    </row>
    <row r="9587" spans="1:11" x14ac:dyDescent="0.25">
      <c r="A9587" t="s">
        <v>4020</v>
      </c>
      <c r="B9587" t="s">
        <v>4021</v>
      </c>
      <c r="C9587">
        <v>186</v>
      </c>
      <c r="D9587" t="s">
        <v>77</v>
      </c>
      <c r="E9587">
        <f t="shared" si="149"/>
        <v>9</v>
      </c>
      <c r="F9587">
        <v>53083</v>
      </c>
      <c r="G9587" t="s">
        <v>10</v>
      </c>
      <c r="H9587">
        <v>45</v>
      </c>
      <c r="I9587">
        <v>0</v>
      </c>
      <c r="J9587">
        <f>Table1[[#This Row],[Time_to_crack_in_seconds]]/60</f>
        <v>0</v>
      </c>
      <c r="K9587">
        <f>Table1[[#This Row],[Time_to_Crack_in_minutes]]/60</f>
        <v>0</v>
      </c>
    </row>
    <row r="9588" spans="1:11" x14ac:dyDescent="0.25">
      <c r="A9588" t="s">
        <v>4020</v>
      </c>
      <c r="B9588" t="s">
        <v>4021</v>
      </c>
      <c r="C9588">
        <v>187</v>
      </c>
      <c r="D9588" t="s">
        <v>4049</v>
      </c>
      <c r="E9588">
        <f t="shared" si="149"/>
        <v>8</v>
      </c>
      <c r="F9588">
        <v>52969</v>
      </c>
      <c r="G9588" t="s">
        <v>10</v>
      </c>
      <c r="I9588">
        <v>0</v>
      </c>
      <c r="J9588">
        <f>Table1[[#This Row],[Time_to_crack_in_seconds]]/60</f>
        <v>0</v>
      </c>
      <c r="K9588">
        <f>Table1[[#This Row],[Time_to_Crack_in_minutes]]/60</f>
        <v>0</v>
      </c>
    </row>
    <row r="9589" spans="1:11" x14ac:dyDescent="0.25">
      <c r="A9589" t="s">
        <v>4020</v>
      </c>
      <c r="B9589" t="s">
        <v>4021</v>
      </c>
      <c r="C9589">
        <v>188</v>
      </c>
      <c r="D9589" t="s">
        <v>167</v>
      </c>
      <c r="E9589">
        <f t="shared" si="149"/>
        <v>6</v>
      </c>
      <c r="F9589">
        <v>52649</v>
      </c>
      <c r="G9589" t="s">
        <v>10</v>
      </c>
      <c r="H9589">
        <v>51</v>
      </c>
      <c r="I9589">
        <v>0</v>
      </c>
      <c r="J9589">
        <f>Table1[[#This Row],[Time_to_crack_in_seconds]]/60</f>
        <v>0</v>
      </c>
      <c r="K9589">
        <f>Table1[[#This Row],[Time_to_Crack_in_minutes]]/60</f>
        <v>0</v>
      </c>
    </row>
    <row r="9590" spans="1:11" x14ac:dyDescent="0.25">
      <c r="A9590" t="s">
        <v>4020</v>
      </c>
      <c r="B9590" t="s">
        <v>4021</v>
      </c>
      <c r="C9590">
        <v>189</v>
      </c>
      <c r="D9590" t="s">
        <v>4050</v>
      </c>
      <c r="E9590">
        <f t="shared" si="149"/>
        <v>8</v>
      </c>
      <c r="F9590">
        <v>52604</v>
      </c>
      <c r="G9590" t="s">
        <v>13</v>
      </c>
      <c r="I9590">
        <v>10800</v>
      </c>
      <c r="J9590">
        <f>Table1[[#This Row],[Time_to_crack_in_seconds]]/60</f>
        <v>180</v>
      </c>
      <c r="K9590">
        <f>Table1[[#This Row],[Time_to_Crack_in_minutes]]/60</f>
        <v>3</v>
      </c>
    </row>
    <row r="9591" spans="1:11" x14ac:dyDescent="0.25">
      <c r="A9591" t="s">
        <v>4020</v>
      </c>
      <c r="B9591" t="s">
        <v>4021</v>
      </c>
      <c r="C9591">
        <v>190</v>
      </c>
      <c r="D9591" t="s">
        <v>2083</v>
      </c>
      <c r="E9591">
        <f t="shared" si="149"/>
        <v>7</v>
      </c>
      <c r="F9591">
        <v>52343</v>
      </c>
      <c r="G9591" t="s">
        <v>10</v>
      </c>
      <c r="I9591">
        <v>0</v>
      </c>
      <c r="J9591">
        <f>Table1[[#This Row],[Time_to_crack_in_seconds]]/60</f>
        <v>0</v>
      </c>
      <c r="K9591">
        <f>Table1[[#This Row],[Time_to_Crack_in_minutes]]/60</f>
        <v>0</v>
      </c>
    </row>
    <row r="9592" spans="1:11" x14ac:dyDescent="0.25">
      <c r="A9592" t="s">
        <v>4020</v>
      </c>
      <c r="B9592" t="s">
        <v>4021</v>
      </c>
      <c r="C9592">
        <v>191</v>
      </c>
      <c r="D9592" t="s">
        <v>4051</v>
      </c>
      <c r="E9592">
        <f t="shared" si="149"/>
        <v>8</v>
      </c>
      <c r="F9592">
        <v>52326</v>
      </c>
      <c r="G9592" t="s">
        <v>2013</v>
      </c>
      <c r="I9592">
        <v>360</v>
      </c>
      <c r="J9592">
        <f>Table1[[#This Row],[Time_to_crack_in_seconds]]/60</f>
        <v>6</v>
      </c>
      <c r="K9592">
        <f>Table1[[#This Row],[Time_to_Crack_in_minutes]]/60</f>
        <v>0.1</v>
      </c>
    </row>
    <row r="9593" spans="1:11" x14ac:dyDescent="0.25">
      <c r="A9593" t="s">
        <v>4020</v>
      </c>
      <c r="B9593" t="s">
        <v>4021</v>
      </c>
      <c r="C9593">
        <v>192</v>
      </c>
      <c r="D9593" t="s">
        <v>2060</v>
      </c>
      <c r="E9593">
        <f t="shared" si="149"/>
        <v>6</v>
      </c>
      <c r="F9593">
        <v>52190</v>
      </c>
      <c r="G9593" t="s">
        <v>18</v>
      </c>
      <c r="I9593">
        <v>120</v>
      </c>
      <c r="J9593">
        <f>Table1[[#This Row],[Time_to_crack_in_seconds]]/60</f>
        <v>2</v>
      </c>
      <c r="K9593">
        <f>Table1[[#This Row],[Time_to_Crack_in_minutes]]/60</f>
        <v>3.3333333333333333E-2</v>
      </c>
    </row>
    <row r="9594" spans="1:11" x14ac:dyDescent="0.25">
      <c r="A9594" t="s">
        <v>4020</v>
      </c>
      <c r="B9594" t="s">
        <v>4021</v>
      </c>
      <c r="C9594">
        <v>193</v>
      </c>
      <c r="D9594" t="s">
        <v>4052</v>
      </c>
      <c r="E9594">
        <f t="shared" si="149"/>
        <v>8</v>
      </c>
      <c r="F9594">
        <v>51856</v>
      </c>
      <c r="G9594" t="s">
        <v>10</v>
      </c>
      <c r="I9594">
        <v>0</v>
      </c>
      <c r="J9594">
        <f>Table1[[#This Row],[Time_to_crack_in_seconds]]/60</f>
        <v>0</v>
      </c>
      <c r="K9594">
        <f>Table1[[#This Row],[Time_to_Crack_in_minutes]]/60</f>
        <v>0</v>
      </c>
    </row>
    <row r="9595" spans="1:11" x14ac:dyDescent="0.25">
      <c r="A9595" t="s">
        <v>4020</v>
      </c>
      <c r="B9595" t="s">
        <v>4021</v>
      </c>
      <c r="C9595">
        <v>194</v>
      </c>
      <c r="D9595" t="s">
        <v>4053</v>
      </c>
      <c r="E9595">
        <f t="shared" si="149"/>
        <v>8</v>
      </c>
      <c r="F9595">
        <v>51678</v>
      </c>
      <c r="G9595" t="s">
        <v>252</v>
      </c>
      <c r="I9595">
        <v>4</v>
      </c>
      <c r="J9595">
        <f>Table1[[#This Row],[Time_to_crack_in_seconds]]/60</f>
        <v>6.6666666666666666E-2</v>
      </c>
      <c r="K9595">
        <f>Table1[[#This Row],[Time_to_Crack_in_minutes]]/60</f>
        <v>1.1111111111111111E-3</v>
      </c>
    </row>
    <row r="9596" spans="1:11" x14ac:dyDescent="0.25">
      <c r="A9596" t="s">
        <v>4020</v>
      </c>
      <c r="B9596" t="s">
        <v>4021</v>
      </c>
      <c r="C9596">
        <v>195</v>
      </c>
      <c r="D9596" t="s">
        <v>1805</v>
      </c>
      <c r="E9596">
        <f t="shared" si="149"/>
        <v>6</v>
      </c>
      <c r="F9596">
        <v>51605</v>
      </c>
      <c r="G9596" t="s">
        <v>10</v>
      </c>
      <c r="H9596">
        <v>172</v>
      </c>
      <c r="I9596">
        <v>0</v>
      </c>
      <c r="J9596">
        <f>Table1[[#This Row],[Time_to_crack_in_seconds]]/60</f>
        <v>0</v>
      </c>
      <c r="K9596">
        <f>Table1[[#This Row],[Time_to_Crack_in_minutes]]/60</f>
        <v>0</v>
      </c>
    </row>
    <row r="9597" spans="1:11" x14ac:dyDescent="0.25">
      <c r="A9597" t="s">
        <v>4020</v>
      </c>
      <c r="B9597" t="s">
        <v>4021</v>
      </c>
      <c r="C9597">
        <v>196</v>
      </c>
      <c r="D9597" t="s">
        <v>4054</v>
      </c>
      <c r="E9597">
        <f t="shared" si="149"/>
        <v>8</v>
      </c>
      <c r="F9597">
        <v>51522</v>
      </c>
      <c r="G9597" t="s">
        <v>10</v>
      </c>
      <c r="I9597">
        <v>0</v>
      </c>
      <c r="J9597">
        <f>Table1[[#This Row],[Time_to_crack_in_seconds]]/60</f>
        <v>0</v>
      </c>
      <c r="K9597">
        <f>Table1[[#This Row],[Time_to_Crack_in_minutes]]/60</f>
        <v>0</v>
      </c>
    </row>
    <row r="9598" spans="1:11" x14ac:dyDescent="0.25">
      <c r="A9598" t="s">
        <v>4020</v>
      </c>
      <c r="B9598" t="s">
        <v>4021</v>
      </c>
      <c r="C9598">
        <v>197</v>
      </c>
      <c r="D9598" t="s">
        <v>4055</v>
      </c>
      <c r="E9598">
        <f t="shared" si="149"/>
        <v>5</v>
      </c>
      <c r="F9598">
        <v>51493</v>
      </c>
      <c r="G9598" t="s">
        <v>10</v>
      </c>
      <c r="I9598">
        <v>0</v>
      </c>
      <c r="J9598">
        <f>Table1[[#This Row],[Time_to_crack_in_seconds]]/60</f>
        <v>0</v>
      </c>
      <c r="K9598">
        <f>Table1[[#This Row],[Time_to_Crack_in_minutes]]/60</f>
        <v>0</v>
      </c>
    </row>
    <row r="9599" spans="1:11" x14ac:dyDescent="0.25">
      <c r="A9599" t="s">
        <v>4020</v>
      </c>
      <c r="B9599" t="s">
        <v>4021</v>
      </c>
      <c r="C9599">
        <v>198</v>
      </c>
      <c r="D9599" t="s">
        <v>4056</v>
      </c>
      <c r="E9599">
        <f t="shared" si="149"/>
        <v>6</v>
      </c>
      <c r="F9599">
        <v>51384</v>
      </c>
      <c r="G9599" t="s">
        <v>10</v>
      </c>
      <c r="I9599">
        <v>0</v>
      </c>
      <c r="J9599">
        <f>Table1[[#This Row],[Time_to_crack_in_seconds]]/60</f>
        <v>0</v>
      </c>
      <c r="K9599">
        <f>Table1[[#This Row],[Time_to_Crack_in_minutes]]/60</f>
        <v>0</v>
      </c>
    </row>
    <row r="9600" spans="1:11" x14ac:dyDescent="0.25">
      <c r="A9600" t="s">
        <v>4020</v>
      </c>
      <c r="B9600" t="s">
        <v>4021</v>
      </c>
      <c r="C9600">
        <v>199</v>
      </c>
      <c r="D9600" t="s">
        <v>4057</v>
      </c>
      <c r="E9600">
        <f t="shared" si="149"/>
        <v>6</v>
      </c>
      <c r="F9600">
        <v>51238</v>
      </c>
      <c r="G9600" t="s">
        <v>10</v>
      </c>
      <c r="I9600">
        <v>0</v>
      </c>
      <c r="J9600">
        <f>Table1[[#This Row],[Time_to_crack_in_seconds]]/60</f>
        <v>0</v>
      </c>
      <c r="K9600">
        <f>Table1[[#This Row],[Time_to_Crack_in_minutes]]/60</f>
        <v>0</v>
      </c>
    </row>
    <row r="9601" spans="1:11" x14ac:dyDescent="0.25">
      <c r="A9601" t="s">
        <v>4020</v>
      </c>
      <c r="B9601" t="s">
        <v>4021</v>
      </c>
      <c r="C9601">
        <v>200</v>
      </c>
      <c r="D9601" t="s">
        <v>4058</v>
      </c>
      <c r="E9601">
        <f t="shared" si="149"/>
        <v>8</v>
      </c>
      <c r="F9601">
        <v>50989</v>
      </c>
      <c r="G9601" t="s">
        <v>10</v>
      </c>
      <c r="I9601">
        <v>0</v>
      </c>
      <c r="J9601">
        <f>Table1[[#This Row],[Time_to_crack_in_seconds]]/60</f>
        <v>0</v>
      </c>
      <c r="K9601">
        <f>Table1[[#This Row],[Time_to_Crack_in_minutes]]/60</f>
        <v>0</v>
      </c>
    </row>
    <row r="9602" spans="1:11" x14ac:dyDescent="0.25">
      <c r="A9602" t="s">
        <v>4059</v>
      </c>
      <c r="B9602" t="s">
        <v>4060</v>
      </c>
      <c r="C9602">
        <v>1</v>
      </c>
      <c r="D9602">
        <v>123456</v>
      </c>
      <c r="E9602">
        <f t="shared" si="149"/>
        <v>6</v>
      </c>
      <c r="F9602">
        <v>3469508</v>
      </c>
      <c r="G9602" t="s">
        <v>10</v>
      </c>
      <c r="H9602">
        <v>1</v>
      </c>
      <c r="I9602">
        <v>0</v>
      </c>
      <c r="J9602">
        <f>Table1[[#This Row],[Time_to_crack_in_seconds]]/60</f>
        <v>0</v>
      </c>
      <c r="K9602">
        <f>Table1[[#This Row],[Time_to_Crack_in_minutes]]/60</f>
        <v>0</v>
      </c>
    </row>
    <row r="9603" spans="1:11" x14ac:dyDescent="0.25">
      <c r="A9603" t="s">
        <v>4059</v>
      </c>
      <c r="B9603" t="s">
        <v>4060</v>
      </c>
      <c r="C9603">
        <v>2</v>
      </c>
      <c r="D9603">
        <v>123456789</v>
      </c>
      <c r="E9603">
        <f t="shared" ref="E9603:E9666" si="150">LEN(D9603)</f>
        <v>9</v>
      </c>
      <c r="F9603">
        <v>993222</v>
      </c>
      <c r="G9603" t="s">
        <v>10</v>
      </c>
      <c r="H9603">
        <v>2</v>
      </c>
      <c r="I9603">
        <v>0</v>
      </c>
      <c r="J9603">
        <f>Table1[[#This Row],[Time_to_crack_in_seconds]]/60</f>
        <v>0</v>
      </c>
      <c r="K9603">
        <f>Table1[[#This Row],[Time_to_Crack_in_minutes]]/60</f>
        <v>0</v>
      </c>
    </row>
    <row r="9604" spans="1:11" x14ac:dyDescent="0.25">
      <c r="A9604" t="s">
        <v>4059</v>
      </c>
      <c r="B9604" t="s">
        <v>4060</v>
      </c>
      <c r="C9604">
        <v>3</v>
      </c>
      <c r="D9604" t="s">
        <v>4061</v>
      </c>
      <c r="E9604">
        <f t="shared" si="150"/>
        <v>8</v>
      </c>
      <c r="F9604">
        <v>194541</v>
      </c>
      <c r="G9604" t="s">
        <v>10</v>
      </c>
      <c r="I9604">
        <v>0</v>
      </c>
      <c r="J9604">
        <f>Table1[[#This Row],[Time_to_crack_in_seconds]]/60</f>
        <v>0</v>
      </c>
      <c r="K9604">
        <f>Table1[[#This Row],[Time_to_Crack_in_minutes]]/60</f>
        <v>0</v>
      </c>
    </row>
    <row r="9605" spans="1:11" x14ac:dyDescent="0.25">
      <c r="A9605" t="s">
        <v>4059</v>
      </c>
      <c r="B9605" t="s">
        <v>4060</v>
      </c>
      <c r="C9605">
        <v>4</v>
      </c>
      <c r="D9605">
        <v>1234567890</v>
      </c>
      <c r="E9605">
        <f t="shared" si="150"/>
        <v>10</v>
      </c>
      <c r="F9605">
        <v>75409</v>
      </c>
      <c r="G9605" t="s">
        <v>10</v>
      </c>
      <c r="H9605">
        <v>9</v>
      </c>
      <c r="I9605">
        <v>0</v>
      </c>
      <c r="J9605">
        <f>Table1[[#This Row],[Time_to_crack_in_seconds]]/60</f>
        <v>0</v>
      </c>
      <c r="K9605">
        <f>Table1[[#This Row],[Time_to_Crack_in_minutes]]/60</f>
        <v>0</v>
      </c>
    </row>
    <row r="9606" spans="1:11" x14ac:dyDescent="0.25">
      <c r="A9606" t="s">
        <v>4059</v>
      </c>
      <c r="B9606" t="s">
        <v>4060</v>
      </c>
      <c r="C9606">
        <v>5</v>
      </c>
      <c r="D9606" t="s">
        <v>11</v>
      </c>
      <c r="E9606">
        <f t="shared" si="150"/>
        <v>8</v>
      </c>
      <c r="F9606">
        <v>73970</v>
      </c>
      <c r="G9606" t="s">
        <v>10</v>
      </c>
      <c r="H9606">
        <v>5</v>
      </c>
      <c r="I9606">
        <v>0</v>
      </c>
      <c r="J9606">
        <f>Table1[[#This Row],[Time_to_crack_in_seconds]]/60</f>
        <v>0</v>
      </c>
      <c r="K9606">
        <f>Table1[[#This Row],[Time_to_Crack_in_minutes]]/60</f>
        <v>0</v>
      </c>
    </row>
    <row r="9607" spans="1:11" x14ac:dyDescent="0.25">
      <c r="A9607" t="s">
        <v>4059</v>
      </c>
      <c r="B9607" t="s">
        <v>4060</v>
      </c>
      <c r="C9607">
        <v>6</v>
      </c>
      <c r="D9607" t="s">
        <v>4062</v>
      </c>
      <c r="E9607">
        <f t="shared" si="150"/>
        <v>8</v>
      </c>
      <c r="F9607">
        <v>43544</v>
      </c>
      <c r="G9607" t="s">
        <v>13</v>
      </c>
      <c r="I9607">
        <v>10800</v>
      </c>
      <c r="J9607">
        <f>Table1[[#This Row],[Time_to_crack_in_seconds]]/60</f>
        <v>180</v>
      </c>
      <c r="K9607">
        <f>Table1[[#This Row],[Time_to_Crack_in_minutes]]/60</f>
        <v>3</v>
      </c>
    </row>
    <row r="9608" spans="1:11" x14ac:dyDescent="0.25">
      <c r="A9608" t="s">
        <v>4059</v>
      </c>
      <c r="B9608" t="s">
        <v>4060</v>
      </c>
      <c r="C9608">
        <v>7</v>
      </c>
      <c r="D9608">
        <v>12345678</v>
      </c>
      <c r="E9608">
        <f t="shared" si="150"/>
        <v>8</v>
      </c>
      <c r="F9608">
        <v>32793</v>
      </c>
      <c r="G9608" t="s">
        <v>10</v>
      </c>
      <c r="H9608">
        <v>6</v>
      </c>
      <c r="I9608">
        <v>0</v>
      </c>
      <c r="J9608">
        <f>Table1[[#This Row],[Time_to_crack_in_seconds]]/60</f>
        <v>0</v>
      </c>
      <c r="K9608">
        <f>Table1[[#This Row],[Time_to_Crack_in_minutes]]/60</f>
        <v>0</v>
      </c>
    </row>
    <row r="9609" spans="1:11" x14ac:dyDescent="0.25">
      <c r="A9609" t="s">
        <v>4059</v>
      </c>
      <c r="B9609" t="s">
        <v>4060</v>
      </c>
      <c r="C9609">
        <v>8</v>
      </c>
      <c r="D9609">
        <v>1234567</v>
      </c>
      <c r="E9609">
        <f t="shared" si="150"/>
        <v>7</v>
      </c>
      <c r="F9609">
        <v>27162</v>
      </c>
      <c r="G9609" t="s">
        <v>10</v>
      </c>
      <c r="H9609">
        <v>10</v>
      </c>
      <c r="I9609">
        <v>0</v>
      </c>
      <c r="J9609">
        <f>Table1[[#This Row],[Time_to_crack_in_seconds]]/60</f>
        <v>0</v>
      </c>
      <c r="K9609">
        <f>Table1[[#This Row],[Time_to_Crack_in_minutes]]/60</f>
        <v>0</v>
      </c>
    </row>
    <row r="9610" spans="1:11" x14ac:dyDescent="0.25">
      <c r="A9610" t="s">
        <v>4059</v>
      </c>
      <c r="B9610" t="s">
        <v>4060</v>
      </c>
      <c r="C9610">
        <v>9</v>
      </c>
      <c r="D9610" t="s">
        <v>4063</v>
      </c>
      <c r="E9610">
        <f t="shared" si="150"/>
        <v>9</v>
      </c>
      <c r="F9610">
        <v>24013</v>
      </c>
      <c r="G9610" t="s">
        <v>82</v>
      </c>
      <c r="I9610">
        <v>86400</v>
      </c>
      <c r="J9610">
        <f>Table1[[#This Row],[Time_to_crack_in_seconds]]/60</f>
        <v>1440</v>
      </c>
      <c r="K9610">
        <f>Table1[[#This Row],[Time_to_Crack_in_minutes]]/60</f>
        <v>24</v>
      </c>
    </row>
    <row r="9611" spans="1:11" x14ac:dyDescent="0.25">
      <c r="A9611" t="s">
        <v>4059</v>
      </c>
      <c r="B9611" t="s">
        <v>4060</v>
      </c>
      <c r="C9611">
        <v>10</v>
      </c>
      <c r="D9611">
        <v>123123</v>
      </c>
      <c r="E9611">
        <f t="shared" si="150"/>
        <v>6</v>
      </c>
      <c r="F9611">
        <v>22037</v>
      </c>
      <c r="G9611" t="s">
        <v>10</v>
      </c>
      <c r="H9611">
        <v>8</v>
      </c>
      <c r="I9611">
        <v>0</v>
      </c>
      <c r="J9611">
        <f>Table1[[#This Row],[Time_to_crack_in_seconds]]/60</f>
        <v>0</v>
      </c>
      <c r="K9611">
        <f>Table1[[#This Row],[Time_to_Crack_in_minutes]]/60</f>
        <v>0</v>
      </c>
    </row>
    <row r="9612" spans="1:11" x14ac:dyDescent="0.25">
      <c r="A9612" t="s">
        <v>4059</v>
      </c>
      <c r="B9612" t="s">
        <v>4060</v>
      </c>
      <c r="C9612">
        <v>11</v>
      </c>
      <c r="D9612" t="s">
        <v>4064</v>
      </c>
      <c r="E9612">
        <f t="shared" si="150"/>
        <v>8</v>
      </c>
      <c r="F9612">
        <v>20488</v>
      </c>
      <c r="G9612" t="s">
        <v>13</v>
      </c>
      <c r="I9612">
        <v>10800</v>
      </c>
      <c r="J9612">
        <f>Table1[[#This Row],[Time_to_crack_in_seconds]]/60</f>
        <v>180</v>
      </c>
      <c r="K9612">
        <f>Table1[[#This Row],[Time_to_Crack_in_minutes]]/60</f>
        <v>3</v>
      </c>
    </row>
    <row r="9613" spans="1:11" x14ac:dyDescent="0.25">
      <c r="A9613" t="s">
        <v>4059</v>
      </c>
      <c r="B9613" t="s">
        <v>4060</v>
      </c>
      <c r="C9613">
        <v>12</v>
      </c>
      <c r="D9613" t="s">
        <v>4065</v>
      </c>
      <c r="E9613">
        <f t="shared" si="150"/>
        <v>7</v>
      </c>
      <c r="F9613">
        <v>20362</v>
      </c>
      <c r="G9613" t="s">
        <v>54</v>
      </c>
      <c r="I9613">
        <v>1020</v>
      </c>
      <c r="J9613">
        <f>Table1[[#This Row],[Time_to_crack_in_seconds]]/60</f>
        <v>17</v>
      </c>
      <c r="K9613">
        <f>Table1[[#This Row],[Time_to_Crack_in_minutes]]/60</f>
        <v>0.28333333333333333</v>
      </c>
    </row>
    <row r="9614" spans="1:11" x14ac:dyDescent="0.25">
      <c r="A9614" t="s">
        <v>4059</v>
      </c>
      <c r="B9614" t="s">
        <v>4060</v>
      </c>
      <c r="C9614">
        <v>13</v>
      </c>
      <c r="D9614" t="s">
        <v>4066</v>
      </c>
      <c r="E9614">
        <f t="shared" si="150"/>
        <v>8</v>
      </c>
      <c r="F9614">
        <v>19505</v>
      </c>
      <c r="G9614" t="s">
        <v>13</v>
      </c>
      <c r="I9614">
        <v>10800</v>
      </c>
      <c r="J9614">
        <f>Table1[[#This Row],[Time_to_crack_in_seconds]]/60</f>
        <v>180</v>
      </c>
      <c r="K9614">
        <f>Table1[[#This Row],[Time_to_Crack_in_minutes]]/60</f>
        <v>3</v>
      </c>
    </row>
    <row r="9615" spans="1:11" x14ac:dyDescent="0.25">
      <c r="A9615" t="s">
        <v>4059</v>
      </c>
      <c r="B9615" t="s">
        <v>4060</v>
      </c>
      <c r="C9615">
        <v>14</v>
      </c>
      <c r="D9615" t="s">
        <v>4067</v>
      </c>
      <c r="E9615">
        <f t="shared" si="150"/>
        <v>6</v>
      </c>
      <c r="F9615">
        <v>19092</v>
      </c>
      <c r="G9615" t="s">
        <v>18</v>
      </c>
      <c r="I9615">
        <v>120</v>
      </c>
      <c r="J9615">
        <f>Table1[[#This Row],[Time_to_crack_in_seconds]]/60</f>
        <v>2</v>
      </c>
      <c r="K9615">
        <f>Table1[[#This Row],[Time_to_Crack_in_minutes]]/60</f>
        <v>3.3333333333333333E-2</v>
      </c>
    </row>
    <row r="9616" spans="1:11" x14ac:dyDescent="0.25">
      <c r="A9616" t="s">
        <v>4059</v>
      </c>
      <c r="B9616" t="s">
        <v>4060</v>
      </c>
      <c r="C9616">
        <v>15</v>
      </c>
      <c r="D9616" t="s">
        <v>4068</v>
      </c>
      <c r="E9616">
        <f t="shared" si="150"/>
        <v>9</v>
      </c>
      <c r="F9616">
        <v>18729</v>
      </c>
      <c r="G9616" t="s">
        <v>82</v>
      </c>
      <c r="I9616">
        <v>86400</v>
      </c>
      <c r="J9616">
        <f>Table1[[#This Row],[Time_to_crack_in_seconds]]/60</f>
        <v>1440</v>
      </c>
      <c r="K9616">
        <f>Table1[[#This Row],[Time_to_Crack_in_minutes]]/60</f>
        <v>24</v>
      </c>
    </row>
    <row r="9617" spans="1:11" x14ac:dyDescent="0.25">
      <c r="A9617" t="s">
        <v>4059</v>
      </c>
      <c r="B9617" t="s">
        <v>4060</v>
      </c>
      <c r="C9617">
        <v>16</v>
      </c>
      <c r="D9617" t="s">
        <v>4069</v>
      </c>
      <c r="E9617">
        <f t="shared" si="150"/>
        <v>6</v>
      </c>
      <c r="F9617">
        <v>17401</v>
      </c>
      <c r="G9617" t="s">
        <v>18</v>
      </c>
      <c r="I9617">
        <v>120</v>
      </c>
      <c r="J9617">
        <f>Table1[[#This Row],[Time_to_crack_in_seconds]]/60</f>
        <v>2</v>
      </c>
      <c r="K9617">
        <f>Table1[[#This Row],[Time_to_Crack_in_minutes]]/60</f>
        <v>3.3333333333333333E-2</v>
      </c>
    </row>
    <row r="9618" spans="1:11" x14ac:dyDescent="0.25">
      <c r="A9618" t="s">
        <v>4059</v>
      </c>
      <c r="B9618" t="s">
        <v>4060</v>
      </c>
      <c r="C9618">
        <v>17</v>
      </c>
      <c r="D9618" t="s">
        <v>4070</v>
      </c>
      <c r="E9618">
        <f t="shared" si="150"/>
        <v>8</v>
      </c>
      <c r="F9618">
        <v>16896</v>
      </c>
      <c r="G9618" t="s">
        <v>13</v>
      </c>
      <c r="I9618">
        <v>10800</v>
      </c>
      <c r="J9618">
        <f>Table1[[#This Row],[Time_to_crack_in_seconds]]/60</f>
        <v>180</v>
      </c>
      <c r="K9618">
        <f>Table1[[#This Row],[Time_to_Crack_in_minutes]]/60</f>
        <v>3</v>
      </c>
    </row>
    <row r="9619" spans="1:11" x14ac:dyDescent="0.25">
      <c r="A9619" t="s">
        <v>4059</v>
      </c>
      <c r="B9619" t="s">
        <v>4060</v>
      </c>
      <c r="C9619">
        <v>18</v>
      </c>
      <c r="D9619" t="s">
        <v>4071</v>
      </c>
      <c r="E9619">
        <f t="shared" si="150"/>
        <v>7</v>
      </c>
      <c r="F9619">
        <v>16817</v>
      </c>
      <c r="G9619" t="s">
        <v>54</v>
      </c>
      <c r="I9619">
        <v>1020</v>
      </c>
      <c r="J9619">
        <f>Table1[[#This Row],[Time_to_crack_in_seconds]]/60</f>
        <v>17</v>
      </c>
      <c r="K9619">
        <f>Table1[[#This Row],[Time_to_Crack_in_minutes]]/60</f>
        <v>0.28333333333333333</v>
      </c>
    </row>
    <row r="9620" spans="1:11" x14ac:dyDescent="0.25">
      <c r="A9620" t="s">
        <v>4059</v>
      </c>
      <c r="B9620" t="s">
        <v>4060</v>
      </c>
      <c r="C9620">
        <v>19</v>
      </c>
      <c r="D9620" t="s">
        <v>4072</v>
      </c>
      <c r="E9620">
        <f t="shared" si="150"/>
        <v>7</v>
      </c>
      <c r="F9620">
        <v>15894</v>
      </c>
      <c r="G9620" t="s">
        <v>54</v>
      </c>
      <c r="I9620">
        <v>1020</v>
      </c>
      <c r="J9620">
        <f>Table1[[#This Row],[Time_to_crack_in_seconds]]/60</f>
        <v>17</v>
      </c>
      <c r="K9620">
        <f>Table1[[#This Row],[Time_to_Crack_in_minutes]]/60</f>
        <v>0.28333333333333333</v>
      </c>
    </row>
    <row r="9621" spans="1:11" x14ac:dyDescent="0.25">
      <c r="A9621" t="s">
        <v>4059</v>
      </c>
      <c r="B9621" t="s">
        <v>4060</v>
      </c>
      <c r="C9621">
        <v>20</v>
      </c>
      <c r="D9621" t="s">
        <v>4073</v>
      </c>
      <c r="E9621">
        <f t="shared" si="150"/>
        <v>7</v>
      </c>
      <c r="F9621">
        <v>14045</v>
      </c>
      <c r="G9621" t="s">
        <v>54</v>
      </c>
      <c r="I9621">
        <v>1020</v>
      </c>
      <c r="J9621">
        <f>Table1[[#This Row],[Time_to_crack_in_seconds]]/60</f>
        <v>17</v>
      </c>
      <c r="K9621">
        <f>Table1[[#This Row],[Time_to_Crack_in_minutes]]/60</f>
        <v>0.28333333333333333</v>
      </c>
    </row>
    <row r="9622" spans="1:11" x14ac:dyDescent="0.25">
      <c r="A9622" t="s">
        <v>4059</v>
      </c>
      <c r="B9622" t="s">
        <v>4060</v>
      </c>
      <c r="C9622">
        <v>21</v>
      </c>
      <c r="D9622" t="s">
        <v>4074</v>
      </c>
      <c r="E9622">
        <f t="shared" si="150"/>
        <v>7</v>
      </c>
      <c r="F9622">
        <v>13304</v>
      </c>
      <c r="G9622" t="s">
        <v>54</v>
      </c>
      <c r="I9622">
        <v>1020</v>
      </c>
      <c r="J9622">
        <f>Table1[[#This Row],[Time_to_crack_in_seconds]]/60</f>
        <v>17</v>
      </c>
      <c r="K9622">
        <f>Table1[[#This Row],[Time_to_Crack_in_minutes]]/60</f>
        <v>0.28333333333333333</v>
      </c>
    </row>
    <row r="9623" spans="1:11" x14ac:dyDescent="0.25">
      <c r="A9623" t="s">
        <v>4059</v>
      </c>
      <c r="B9623" t="s">
        <v>4060</v>
      </c>
      <c r="C9623">
        <v>22</v>
      </c>
      <c r="D9623" t="s">
        <v>4075</v>
      </c>
      <c r="E9623">
        <f t="shared" si="150"/>
        <v>9</v>
      </c>
      <c r="F9623">
        <v>11924</v>
      </c>
      <c r="G9623" t="s">
        <v>412</v>
      </c>
      <c r="I9623">
        <v>61200</v>
      </c>
      <c r="J9623">
        <f>Table1[[#This Row],[Time_to_crack_in_seconds]]/60</f>
        <v>1020</v>
      </c>
      <c r="K9623">
        <f>Table1[[#This Row],[Time_to_Crack_in_minutes]]/60</f>
        <v>17</v>
      </c>
    </row>
    <row r="9624" spans="1:11" x14ac:dyDescent="0.25">
      <c r="A9624" t="s">
        <v>4059</v>
      </c>
      <c r="B9624" t="s">
        <v>4060</v>
      </c>
      <c r="C9624">
        <v>23</v>
      </c>
      <c r="D9624" t="s">
        <v>4076</v>
      </c>
      <c r="E9624">
        <f t="shared" si="150"/>
        <v>9</v>
      </c>
      <c r="F9624">
        <v>11808</v>
      </c>
      <c r="G9624" t="s">
        <v>82</v>
      </c>
      <c r="I9624">
        <v>86400</v>
      </c>
      <c r="J9624">
        <f>Table1[[#This Row],[Time_to_crack_in_seconds]]/60</f>
        <v>1440</v>
      </c>
      <c r="K9624">
        <f>Table1[[#This Row],[Time_to_Crack_in_minutes]]/60</f>
        <v>24</v>
      </c>
    </row>
    <row r="9625" spans="1:11" x14ac:dyDescent="0.25">
      <c r="A9625" t="s">
        <v>4059</v>
      </c>
      <c r="B9625" t="s">
        <v>4060</v>
      </c>
      <c r="C9625">
        <v>24</v>
      </c>
      <c r="D9625" t="s">
        <v>4077</v>
      </c>
      <c r="E9625">
        <f t="shared" si="150"/>
        <v>8</v>
      </c>
      <c r="F9625">
        <v>11642</v>
      </c>
      <c r="G9625" t="s">
        <v>13</v>
      </c>
      <c r="I9625">
        <v>10800</v>
      </c>
      <c r="J9625">
        <f>Table1[[#This Row],[Time_to_crack_in_seconds]]/60</f>
        <v>180</v>
      </c>
      <c r="K9625">
        <f>Table1[[#This Row],[Time_to_Crack_in_minutes]]/60</f>
        <v>3</v>
      </c>
    </row>
    <row r="9626" spans="1:11" x14ac:dyDescent="0.25">
      <c r="A9626" t="s">
        <v>4059</v>
      </c>
      <c r="B9626" t="s">
        <v>4060</v>
      </c>
      <c r="C9626">
        <v>25</v>
      </c>
      <c r="D9626" t="s">
        <v>4078</v>
      </c>
      <c r="E9626">
        <f t="shared" si="150"/>
        <v>7</v>
      </c>
      <c r="F9626">
        <v>11293</v>
      </c>
      <c r="G9626" t="s">
        <v>54</v>
      </c>
      <c r="I9626">
        <v>1020</v>
      </c>
      <c r="J9626">
        <f>Table1[[#This Row],[Time_to_crack_in_seconds]]/60</f>
        <v>17</v>
      </c>
      <c r="K9626">
        <f>Table1[[#This Row],[Time_to_Crack_in_minutes]]/60</f>
        <v>0.28333333333333333</v>
      </c>
    </row>
    <row r="9627" spans="1:11" x14ac:dyDescent="0.25">
      <c r="A9627" t="s">
        <v>4059</v>
      </c>
      <c r="B9627" t="s">
        <v>4060</v>
      </c>
      <c r="C9627">
        <v>26</v>
      </c>
      <c r="D9627" t="s">
        <v>4079</v>
      </c>
      <c r="E9627">
        <f t="shared" si="150"/>
        <v>11</v>
      </c>
      <c r="F9627">
        <v>11142</v>
      </c>
      <c r="G9627" t="s">
        <v>819</v>
      </c>
      <c r="I9627">
        <v>39600</v>
      </c>
      <c r="J9627">
        <f>Table1[[#This Row],[Time_to_crack_in_seconds]]/60</f>
        <v>660</v>
      </c>
      <c r="K9627">
        <f>Table1[[#This Row],[Time_to_Crack_in_minutes]]/60</f>
        <v>11</v>
      </c>
    </row>
    <row r="9628" spans="1:11" x14ac:dyDescent="0.25">
      <c r="A9628" t="s">
        <v>4059</v>
      </c>
      <c r="B9628" t="s">
        <v>4060</v>
      </c>
      <c r="C9628">
        <v>27</v>
      </c>
      <c r="D9628" t="s">
        <v>4080</v>
      </c>
      <c r="E9628">
        <f t="shared" si="150"/>
        <v>8</v>
      </c>
      <c r="F9628">
        <v>10397</v>
      </c>
      <c r="G9628" t="s">
        <v>13</v>
      </c>
      <c r="I9628">
        <v>10800</v>
      </c>
      <c r="J9628">
        <f>Table1[[#This Row],[Time_to_crack_in_seconds]]/60</f>
        <v>180</v>
      </c>
      <c r="K9628">
        <f>Table1[[#This Row],[Time_to_Crack_in_minutes]]/60</f>
        <v>3</v>
      </c>
    </row>
    <row r="9629" spans="1:11" x14ac:dyDescent="0.25">
      <c r="A9629" t="s">
        <v>4059</v>
      </c>
      <c r="B9629" t="s">
        <v>4060</v>
      </c>
      <c r="C9629">
        <v>28</v>
      </c>
      <c r="D9629" t="s">
        <v>4081</v>
      </c>
      <c r="E9629">
        <f t="shared" si="150"/>
        <v>6</v>
      </c>
      <c r="F9629">
        <v>10200</v>
      </c>
      <c r="G9629" t="s">
        <v>18</v>
      </c>
      <c r="I9629">
        <v>120</v>
      </c>
      <c r="J9629">
        <f>Table1[[#This Row],[Time_to_crack_in_seconds]]/60</f>
        <v>2</v>
      </c>
      <c r="K9629">
        <f>Table1[[#This Row],[Time_to_Crack_in_minutes]]/60</f>
        <v>3.3333333333333333E-2</v>
      </c>
    </row>
    <row r="9630" spans="1:11" x14ac:dyDescent="0.25">
      <c r="A9630" t="s">
        <v>4059</v>
      </c>
      <c r="B9630" t="s">
        <v>4060</v>
      </c>
      <c r="C9630">
        <v>29</v>
      </c>
      <c r="D9630" t="s">
        <v>4082</v>
      </c>
      <c r="E9630">
        <f t="shared" si="150"/>
        <v>6</v>
      </c>
      <c r="F9630">
        <v>10031</v>
      </c>
      <c r="G9630" t="s">
        <v>18</v>
      </c>
      <c r="I9630">
        <v>120</v>
      </c>
      <c r="J9630">
        <f>Table1[[#This Row],[Time_to_crack_in_seconds]]/60</f>
        <v>2</v>
      </c>
      <c r="K9630">
        <f>Table1[[#This Row],[Time_to_Crack_in_minutes]]/60</f>
        <v>3.3333333333333333E-2</v>
      </c>
    </row>
    <row r="9631" spans="1:11" x14ac:dyDescent="0.25">
      <c r="A9631" t="s">
        <v>4059</v>
      </c>
      <c r="B9631" t="s">
        <v>4060</v>
      </c>
      <c r="C9631">
        <v>30</v>
      </c>
      <c r="D9631" t="s">
        <v>4083</v>
      </c>
      <c r="E9631">
        <f t="shared" si="150"/>
        <v>7</v>
      </c>
      <c r="F9631">
        <v>10007</v>
      </c>
      <c r="G9631" t="s">
        <v>54</v>
      </c>
      <c r="I9631">
        <v>1020</v>
      </c>
      <c r="J9631">
        <f>Table1[[#This Row],[Time_to_crack_in_seconds]]/60</f>
        <v>17</v>
      </c>
      <c r="K9631">
        <f>Table1[[#This Row],[Time_to_Crack_in_minutes]]/60</f>
        <v>0.28333333333333333</v>
      </c>
    </row>
    <row r="9632" spans="1:11" x14ac:dyDescent="0.25">
      <c r="A9632" t="s">
        <v>4059</v>
      </c>
      <c r="B9632" t="s">
        <v>4060</v>
      </c>
      <c r="C9632">
        <v>31</v>
      </c>
      <c r="D9632" t="s">
        <v>4084</v>
      </c>
      <c r="E9632">
        <f t="shared" si="150"/>
        <v>10</v>
      </c>
      <c r="F9632">
        <v>9702</v>
      </c>
      <c r="G9632" t="s">
        <v>176</v>
      </c>
      <c r="I9632">
        <v>1036800</v>
      </c>
      <c r="J9632">
        <f>Table1[[#This Row],[Time_to_crack_in_seconds]]/60</f>
        <v>17280</v>
      </c>
      <c r="K9632">
        <f>Table1[[#This Row],[Time_to_Crack_in_minutes]]/60</f>
        <v>288</v>
      </c>
    </row>
    <row r="9633" spans="1:11" x14ac:dyDescent="0.25">
      <c r="A9633" t="s">
        <v>4059</v>
      </c>
      <c r="B9633" t="s">
        <v>4060</v>
      </c>
      <c r="C9633">
        <v>32</v>
      </c>
      <c r="D9633" t="s">
        <v>4085</v>
      </c>
      <c r="E9633">
        <f t="shared" si="150"/>
        <v>11</v>
      </c>
      <c r="F9633">
        <v>9553</v>
      </c>
      <c r="G9633" t="s">
        <v>197</v>
      </c>
      <c r="I9633">
        <v>10713600</v>
      </c>
      <c r="J9633">
        <f>Table1[[#This Row],[Time_to_crack_in_seconds]]/60</f>
        <v>178560</v>
      </c>
      <c r="K9633">
        <f>Table1[[#This Row],[Time_to_Crack_in_minutes]]/60</f>
        <v>2976</v>
      </c>
    </row>
    <row r="9634" spans="1:11" x14ac:dyDescent="0.25">
      <c r="A9634" t="s">
        <v>4059</v>
      </c>
      <c r="B9634" t="s">
        <v>4060</v>
      </c>
      <c r="C9634">
        <v>33</v>
      </c>
      <c r="D9634" t="s">
        <v>4086</v>
      </c>
      <c r="E9634">
        <f t="shared" si="150"/>
        <v>8</v>
      </c>
      <c r="F9634">
        <v>9365</v>
      </c>
      <c r="G9634" t="s">
        <v>13</v>
      </c>
      <c r="I9634">
        <v>10800</v>
      </c>
      <c r="J9634">
        <f>Table1[[#This Row],[Time_to_crack_in_seconds]]/60</f>
        <v>180</v>
      </c>
      <c r="K9634">
        <f>Table1[[#This Row],[Time_to_Crack_in_minutes]]/60</f>
        <v>3</v>
      </c>
    </row>
    <row r="9635" spans="1:11" x14ac:dyDescent="0.25">
      <c r="A9635" t="s">
        <v>4059</v>
      </c>
      <c r="B9635" t="s">
        <v>4060</v>
      </c>
      <c r="C9635">
        <v>34</v>
      </c>
      <c r="D9635" t="s">
        <v>4087</v>
      </c>
      <c r="E9635">
        <f t="shared" si="150"/>
        <v>8</v>
      </c>
      <c r="F9635">
        <v>9262</v>
      </c>
      <c r="G9635" t="s">
        <v>13</v>
      </c>
      <c r="I9635">
        <v>10800</v>
      </c>
      <c r="J9635">
        <f>Table1[[#This Row],[Time_to_crack_in_seconds]]/60</f>
        <v>180</v>
      </c>
      <c r="K9635">
        <f>Table1[[#This Row],[Time_to_Crack_in_minutes]]/60</f>
        <v>3</v>
      </c>
    </row>
    <row r="9636" spans="1:11" x14ac:dyDescent="0.25">
      <c r="A9636" t="s">
        <v>4059</v>
      </c>
      <c r="B9636" t="s">
        <v>4060</v>
      </c>
      <c r="C9636">
        <v>35</v>
      </c>
      <c r="D9636" t="s">
        <v>4088</v>
      </c>
      <c r="E9636">
        <f t="shared" si="150"/>
        <v>6</v>
      </c>
      <c r="F9636">
        <v>9023</v>
      </c>
      <c r="G9636" t="s">
        <v>10</v>
      </c>
      <c r="I9636">
        <v>0</v>
      </c>
      <c r="J9636">
        <f>Table1[[#This Row],[Time_to_crack_in_seconds]]/60</f>
        <v>0</v>
      </c>
      <c r="K9636">
        <f>Table1[[#This Row],[Time_to_Crack_in_minutes]]/60</f>
        <v>0</v>
      </c>
    </row>
    <row r="9637" spans="1:11" x14ac:dyDescent="0.25">
      <c r="A9637" t="s">
        <v>4059</v>
      </c>
      <c r="B9637" t="s">
        <v>4060</v>
      </c>
      <c r="C9637">
        <v>36</v>
      </c>
      <c r="D9637" t="s">
        <v>4089</v>
      </c>
      <c r="E9637">
        <f t="shared" si="150"/>
        <v>8</v>
      </c>
      <c r="F9637">
        <v>8921</v>
      </c>
      <c r="G9637" t="s">
        <v>13</v>
      </c>
      <c r="I9637">
        <v>10800</v>
      </c>
      <c r="J9637">
        <f>Table1[[#This Row],[Time_to_crack_in_seconds]]/60</f>
        <v>180</v>
      </c>
      <c r="K9637">
        <f>Table1[[#This Row],[Time_to_Crack_in_minutes]]/60</f>
        <v>3</v>
      </c>
    </row>
    <row r="9638" spans="1:11" x14ac:dyDescent="0.25">
      <c r="A9638" t="s">
        <v>4059</v>
      </c>
      <c r="B9638" t="s">
        <v>4060</v>
      </c>
      <c r="C9638">
        <v>37</v>
      </c>
      <c r="D9638" t="s">
        <v>4090</v>
      </c>
      <c r="E9638">
        <f t="shared" si="150"/>
        <v>7</v>
      </c>
      <c r="F9638">
        <v>8645</v>
      </c>
      <c r="G9638" t="s">
        <v>54</v>
      </c>
      <c r="I9638">
        <v>1020</v>
      </c>
      <c r="J9638">
        <f>Table1[[#This Row],[Time_to_crack_in_seconds]]/60</f>
        <v>17</v>
      </c>
      <c r="K9638">
        <f>Table1[[#This Row],[Time_to_Crack_in_minutes]]/60</f>
        <v>0.28333333333333333</v>
      </c>
    </row>
    <row r="9639" spans="1:11" x14ac:dyDescent="0.25">
      <c r="A9639" t="s">
        <v>4059</v>
      </c>
      <c r="B9639" t="s">
        <v>4060</v>
      </c>
      <c r="C9639">
        <v>38</v>
      </c>
      <c r="D9639" t="s">
        <v>4091</v>
      </c>
      <c r="E9639">
        <f t="shared" si="150"/>
        <v>10</v>
      </c>
      <c r="F9639">
        <v>8471</v>
      </c>
      <c r="G9639" t="s">
        <v>176</v>
      </c>
      <c r="I9639">
        <v>1036800</v>
      </c>
      <c r="J9639">
        <f>Table1[[#This Row],[Time_to_crack_in_seconds]]/60</f>
        <v>17280</v>
      </c>
      <c r="K9639">
        <f>Table1[[#This Row],[Time_to_Crack_in_minutes]]/60</f>
        <v>288</v>
      </c>
    </row>
    <row r="9640" spans="1:11" x14ac:dyDescent="0.25">
      <c r="A9640" t="s">
        <v>4059</v>
      </c>
      <c r="B9640" t="s">
        <v>4060</v>
      </c>
      <c r="C9640">
        <v>39</v>
      </c>
      <c r="D9640" t="s">
        <v>4092</v>
      </c>
      <c r="E9640">
        <f t="shared" si="150"/>
        <v>9</v>
      </c>
      <c r="F9640">
        <v>8413</v>
      </c>
      <c r="G9640" t="s">
        <v>82</v>
      </c>
      <c r="I9640">
        <v>86400</v>
      </c>
      <c r="J9640">
        <f>Table1[[#This Row],[Time_to_crack_in_seconds]]/60</f>
        <v>1440</v>
      </c>
      <c r="K9640">
        <f>Table1[[#This Row],[Time_to_Crack_in_minutes]]/60</f>
        <v>24</v>
      </c>
    </row>
    <row r="9641" spans="1:11" x14ac:dyDescent="0.25">
      <c r="A9641" t="s">
        <v>4059</v>
      </c>
      <c r="B9641" t="s">
        <v>4060</v>
      </c>
      <c r="C9641">
        <v>40</v>
      </c>
      <c r="D9641" t="s">
        <v>4093</v>
      </c>
      <c r="E9641">
        <f t="shared" si="150"/>
        <v>6</v>
      </c>
      <c r="F9641">
        <v>8386</v>
      </c>
      <c r="G9641" t="s">
        <v>18</v>
      </c>
      <c r="I9641">
        <v>120</v>
      </c>
      <c r="J9641">
        <f>Table1[[#This Row],[Time_to_crack_in_seconds]]/60</f>
        <v>2</v>
      </c>
      <c r="K9641">
        <f>Table1[[#This Row],[Time_to_Crack_in_minutes]]/60</f>
        <v>3.3333333333333333E-2</v>
      </c>
    </row>
    <row r="9642" spans="1:11" x14ac:dyDescent="0.25">
      <c r="A9642" t="s">
        <v>4059</v>
      </c>
      <c r="B9642" t="s">
        <v>4060</v>
      </c>
      <c r="C9642">
        <v>41</v>
      </c>
      <c r="D9642" t="s">
        <v>4094</v>
      </c>
      <c r="E9642">
        <f t="shared" si="150"/>
        <v>6</v>
      </c>
      <c r="F9642">
        <v>8025</v>
      </c>
      <c r="G9642" t="s">
        <v>18</v>
      </c>
      <c r="I9642">
        <v>120</v>
      </c>
      <c r="J9642">
        <f>Table1[[#This Row],[Time_to_crack_in_seconds]]/60</f>
        <v>2</v>
      </c>
      <c r="K9642">
        <f>Table1[[#This Row],[Time_to_Crack_in_minutes]]/60</f>
        <v>3.3333333333333333E-2</v>
      </c>
    </row>
    <row r="9643" spans="1:11" x14ac:dyDescent="0.25">
      <c r="A9643" t="s">
        <v>4059</v>
      </c>
      <c r="B9643" t="s">
        <v>4060</v>
      </c>
      <c r="C9643">
        <v>42</v>
      </c>
      <c r="D9643" t="s">
        <v>4095</v>
      </c>
      <c r="E9643">
        <f t="shared" si="150"/>
        <v>6</v>
      </c>
      <c r="F9643">
        <v>7954</v>
      </c>
      <c r="G9643" t="s">
        <v>10</v>
      </c>
      <c r="I9643">
        <v>0</v>
      </c>
      <c r="J9643">
        <f>Table1[[#This Row],[Time_to_crack_in_seconds]]/60</f>
        <v>0</v>
      </c>
      <c r="K9643">
        <f>Table1[[#This Row],[Time_to_Crack_in_minutes]]/60</f>
        <v>0</v>
      </c>
    </row>
    <row r="9644" spans="1:11" x14ac:dyDescent="0.25">
      <c r="A9644" t="s">
        <v>4059</v>
      </c>
      <c r="B9644" t="s">
        <v>4060</v>
      </c>
      <c r="C9644">
        <v>43</v>
      </c>
      <c r="D9644" t="s">
        <v>4096</v>
      </c>
      <c r="E9644">
        <f t="shared" si="150"/>
        <v>9</v>
      </c>
      <c r="F9644">
        <v>7904</v>
      </c>
      <c r="G9644" t="s">
        <v>82</v>
      </c>
      <c r="I9644">
        <v>86400</v>
      </c>
      <c r="J9644">
        <f>Table1[[#This Row],[Time_to_crack_in_seconds]]/60</f>
        <v>1440</v>
      </c>
      <c r="K9644">
        <f>Table1[[#This Row],[Time_to_Crack_in_minutes]]/60</f>
        <v>24</v>
      </c>
    </row>
    <row r="9645" spans="1:11" x14ac:dyDescent="0.25">
      <c r="A9645" t="s">
        <v>4059</v>
      </c>
      <c r="B9645" t="s">
        <v>4060</v>
      </c>
      <c r="C9645">
        <v>44</v>
      </c>
      <c r="D9645" t="s">
        <v>4097</v>
      </c>
      <c r="E9645">
        <f t="shared" si="150"/>
        <v>6</v>
      </c>
      <c r="F9645">
        <v>7652</v>
      </c>
      <c r="G9645" t="s">
        <v>18</v>
      </c>
      <c r="I9645">
        <v>120</v>
      </c>
      <c r="J9645">
        <f>Table1[[#This Row],[Time_to_crack_in_seconds]]/60</f>
        <v>2</v>
      </c>
      <c r="K9645">
        <f>Table1[[#This Row],[Time_to_Crack_in_minutes]]/60</f>
        <v>3.3333333333333333E-2</v>
      </c>
    </row>
    <row r="9646" spans="1:11" x14ac:dyDescent="0.25">
      <c r="A9646" t="s">
        <v>4059</v>
      </c>
      <c r="B9646" t="s">
        <v>4060</v>
      </c>
      <c r="C9646">
        <v>45</v>
      </c>
      <c r="D9646" t="s">
        <v>4098</v>
      </c>
      <c r="E9646">
        <f t="shared" si="150"/>
        <v>8</v>
      </c>
      <c r="F9646">
        <v>7595</v>
      </c>
      <c r="G9646" t="s">
        <v>13</v>
      </c>
      <c r="I9646">
        <v>10800</v>
      </c>
      <c r="J9646">
        <f>Table1[[#This Row],[Time_to_crack_in_seconds]]/60</f>
        <v>180</v>
      </c>
      <c r="K9646">
        <f>Table1[[#This Row],[Time_to_Crack_in_minutes]]/60</f>
        <v>3</v>
      </c>
    </row>
    <row r="9647" spans="1:11" x14ac:dyDescent="0.25">
      <c r="A9647" t="s">
        <v>4059</v>
      </c>
      <c r="B9647" t="s">
        <v>4060</v>
      </c>
      <c r="C9647">
        <v>46</v>
      </c>
      <c r="D9647" t="s">
        <v>4099</v>
      </c>
      <c r="E9647">
        <f t="shared" si="150"/>
        <v>9</v>
      </c>
      <c r="F9647">
        <v>7585</v>
      </c>
      <c r="G9647" t="s">
        <v>82</v>
      </c>
      <c r="I9647">
        <v>86400</v>
      </c>
      <c r="J9647">
        <f>Table1[[#This Row],[Time_to_crack_in_seconds]]/60</f>
        <v>1440</v>
      </c>
      <c r="K9647">
        <f>Table1[[#This Row],[Time_to_Crack_in_minutes]]/60</f>
        <v>24</v>
      </c>
    </row>
    <row r="9648" spans="1:11" x14ac:dyDescent="0.25">
      <c r="A9648" t="s">
        <v>4059</v>
      </c>
      <c r="B9648" t="s">
        <v>4060</v>
      </c>
      <c r="C9648">
        <v>47</v>
      </c>
      <c r="D9648" t="s">
        <v>4100</v>
      </c>
      <c r="E9648">
        <f t="shared" si="150"/>
        <v>8</v>
      </c>
      <c r="F9648">
        <v>7080</v>
      </c>
      <c r="G9648" t="s">
        <v>13</v>
      </c>
      <c r="I9648">
        <v>10800</v>
      </c>
      <c r="J9648">
        <f>Table1[[#This Row],[Time_to_crack_in_seconds]]/60</f>
        <v>180</v>
      </c>
      <c r="K9648">
        <f>Table1[[#This Row],[Time_to_Crack_in_minutes]]/60</f>
        <v>3</v>
      </c>
    </row>
    <row r="9649" spans="1:11" x14ac:dyDescent="0.25">
      <c r="A9649" t="s">
        <v>4059</v>
      </c>
      <c r="B9649" t="s">
        <v>4060</v>
      </c>
      <c r="C9649">
        <v>48</v>
      </c>
      <c r="D9649" t="s">
        <v>4101</v>
      </c>
      <c r="E9649">
        <f t="shared" si="150"/>
        <v>7</v>
      </c>
      <c r="F9649">
        <v>6995</v>
      </c>
      <c r="G9649" t="s">
        <v>54</v>
      </c>
      <c r="I9649">
        <v>1020</v>
      </c>
      <c r="J9649">
        <f>Table1[[#This Row],[Time_to_crack_in_seconds]]/60</f>
        <v>17</v>
      </c>
      <c r="K9649">
        <f>Table1[[#This Row],[Time_to_Crack_in_minutes]]/60</f>
        <v>0.28333333333333333</v>
      </c>
    </row>
    <row r="9650" spans="1:11" x14ac:dyDescent="0.25">
      <c r="A9650" t="s">
        <v>4059</v>
      </c>
      <c r="B9650" t="s">
        <v>4060</v>
      </c>
      <c r="C9650">
        <v>49</v>
      </c>
      <c r="D9650" t="s">
        <v>4102</v>
      </c>
      <c r="E9650">
        <f t="shared" si="150"/>
        <v>6</v>
      </c>
      <c r="F9650">
        <v>6777</v>
      </c>
      <c r="G9650" t="s">
        <v>18</v>
      </c>
      <c r="I9650">
        <v>120</v>
      </c>
      <c r="J9650">
        <f>Table1[[#This Row],[Time_to_crack_in_seconds]]/60</f>
        <v>2</v>
      </c>
      <c r="K9650">
        <f>Table1[[#This Row],[Time_to_Crack_in_minutes]]/60</f>
        <v>3.3333333333333333E-2</v>
      </c>
    </row>
    <row r="9651" spans="1:11" x14ac:dyDescent="0.25">
      <c r="A9651" t="s">
        <v>4059</v>
      </c>
      <c r="B9651" t="s">
        <v>4060</v>
      </c>
      <c r="C9651">
        <v>50</v>
      </c>
      <c r="D9651" t="s">
        <v>4103</v>
      </c>
      <c r="E9651">
        <f t="shared" si="150"/>
        <v>10</v>
      </c>
      <c r="F9651">
        <v>6721</v>
      </c>
      <c r="G9651" t="s">
        <v>176</v>
      </c>
      <c r="I9651">
        <v>1036800</v>
      </c>
      <c r="J9651">
        <f>Table1[[#This Row],[Time_to_crack_in_seconds]]/60</f>
        <v>17280</v>
      </c>
      <c r="K9651">
        <f>Table1[[#This Row],[Time_to_Crack_in_minutes]]/60</f>
        <v>288</v>
      </c>
    </row>
    <row r="9652" spans="1:11" x14ac:dyDescent="0.25">
      <c r="A9652" t="s">
        <v>4059</v>
      </c>
      <c r="B9652" t="s">
        <v>4060</v>
      </c>
      <c r="C9652">
        <v>51</v>
      </c>
      <c r="D9652" t="s">
        <v>4104</v>
      </c>
      <c r="E9652">
        <f t="shared" si="150"/>
        <v>6</v>
      </c>
      <c r="F9652">
        <v>6703</v>
      </c>
      <c r="G9652" t="s">
        <v>18</v>
      </c>
      <c r="I9652">
        <v>120</v>
      </c>
      <c r="J9652">
        <f>Table1[[#This Row],[Time_to_crack_in_seconds]]/60</f>
        <v>2</v>
      </c>
      <c r="K9652">
        <f>Table1[[#This Row],[Time_to_Crack_in_minutes]]/60</f>
        <v>3.3333333333333333E-2</v>
      </c>
    </row>
    <row r="9653" spans="1:11" x14ac:dyDescent="0.25">
      <c r="A9653" t="s">
        <v>4059</v>
      </c>
      <c r="B9653" t="s">
        <v>4060</v>
      </c>
      <c r="C9653">
        <v>52</v>
      </c>
      <c r="D9653" t="s">
        <v>4105</v>
      </c>
      <c r="E9653">
        <f t="shared" si="150"/>
        <v>8</v>
      </c>
      <c r="F9653">
        <v>6691</v>
      </c>
      <c r="G9653" t="s">
        <v>156</v>
      </c>
      <c r="I9653">
        <v>1560</v>
      </c>
      <c r="J9653">
        <f>Table1[[#This Row],[Time_to_crack_in_seconds]]/60</f>
        <v>26</v>
      </c>
      <c r="K9653">
        <f>Table1[[#This Row],[Time_to_Crack_in_minutes]]/60</f>
        <v>0.43333333333333335</v>
      </c>
    </row>
    <row r="9654" spans="1:11" x14ac:dyDescent="0.25">
      <c r="A9654" t="s">
        <v>4059</v>
      </c>
      <c r="B9654" t="s">
        <v>4060</v>
      </c>
      <c r="C9654">
        <v>53</v>
      </c>
      <c r="D9654" t="s">
        <v>4106</v>
      </c>
      <c r="E9654">
        <f t="shared" si="150"/>
        <v>6</v>
      </c>
      <c r="F9654">
        <v>6677</v>
      </c>
      <c r="G9654" t="s">
        <v>18</v>
      </c>
      <c r="I9654">
        <v>120</v>
      </c>
      <c r="J9654">
        <f>Table1[[#This Row],[Time_to_crack_in_seconds]]/60</f>
        <v>2</v>
      </c>
      <c r="K9654">
        <f>Table1[[#This Row],[Time_to_Crack_in_minutes]]/60</f>
        <v>3.3333333333333333E-2</v>
      </c>
    </row>
    <row r="9655" spans="1:11" x14ac:dyDescent="0.25">
      <c r="A9655" t="s">
        <v>4059</v>
      </c>
      <c r="B9655" t="s">
        <v>4060</v>
      </c>
      <c r="C9655">
        <v>54</v>
      </c>
      <c r="D9655" t="s">
        <v>4107</v>
      </c>
      <c r="E9655">
        <f t="shared" si="150"/>
        <v>7</v>
      </c>
      <c r="F9655">
        <v>6673</v>
      </c>
      <c r="G9655" t="s">
        <v>54</v>
      </c>
      <c r="I9655">
        <v>1020</v>
      </c>
      <c r="J9655">
        <f>Table1[[#This Row],[Time_to_crack_in_seconds]]/60</f>
        <v>17</v>
      </c>
      <c r="K9655">
        <f>Table1[[#This Row],[Time_to_Crack_in_minutes]]/60</f>
        <v>0.28333333333333333</v>
      </c>
    </row>
    <row r="9656" spans="1:11" x14ac:dyDescent="0.25">
      <c r="A9656" t="s">
        <v>4059</v>
      </c>
      <c r="B9656" t="s">
        <v>4060</v>
      </c>
      <c r="C9656">
        <v>55</v>
      </c>
      <c r="D9656" t="s">
        <v>4108</v>
      </c>
      <c r="E9656">
        <f t="shared" si="150"/>
        <v>7</v>
      </c>
      <c r="F9656">
        <v>6597</v>
      </c>
      <c r="G9656" t="s">
        <v>54</v>
      </c>
      <c r="I9656">
        <v>1020</v>
      </c>
      <c r="J9656">
        <f>Table1[[#This Row],[Time_to_crack_in_seconds]]/60</f>
        <v>17</v>
      </c>
      <c r="K9656">
        <f>Table1[[#This Row],[Time_to_Crack_in_minutes]]/60</f>
        <v>0.28333333333333333</v>
      </c>
    </row>
    <row r="9657" spans="1:11" x14ac:dyDescent="0.25">
      <c r="A9657" t="s">
        <v>4059</v>
      </c>
      <c r="B9657" t="s">
        <v>4060</v>
      </c>
      <c r="C9657">
        <v>56</v>
      </c>
      <c r="D9657" t="s">
        <v>4109</v>
      </c>
      <c r="E9657">
        <f t="shared" si="150"/>
        <v>9</v>
      </c>
      <c r="F9657">
        <v>6555</v>
      </c>
      <c r="G9657" t="s">
        <v>82</v>
      </c>
      <c r="I9657">
        <v>86400</v>
      </c>
      <c r="J9657">
        <f>Table1[[#This Row],[Time_to_crack_in_seconds]]/60</f>
        <v>1440</v>
      </c>
      <c r="K9657">
        <f>Table1[[#This Row],[Time_to_Crack_in_minutes]]/60</f>
        <v>24</v>
      </c>
    </row>
    <row r="9658" spans="1:11" x14ac:dyDescent="0.25">
      <c r="A9658" t="s">
        <v>4059</v>
      </c>
      <c r="B9658" t="s">
        <v>4060</v>
      </c>
      <c r="C9658">
        <v>57</v>
      </c>
      <c r="D9658" t="s">
        <v>4110</v>
      </c>
      <c r="E9658">
        <f t="shared" si="150"/>
        <v>9</v>
      </c>
      <c r="F9658">
        <v>6460</v>
      </c>
      <c r="G9658" t="s">
        <v>82</v>
      </c>
      <c r="I9658">
        <v>86400</v>
      </c>
      <c r="J9658">
        <f>Table1[[#This Row],[Time_to_crack_in_seconds]]/60</f>
        <v>1440</v>
      </c>
      <c r="K9658">
        <f>Table1[[#This Row],[Time_to_Crack_in_minutes]]/60</f>
        <v>24</v>
      </c>
    </row>
    <row r="9659" spans="1:11" x14ac:dyDescent="0.25">
      <c r="A9659" t="s">
        <v>4059</v>
      </c>
      <c r="B9659" t="s">
        <v>4060</v>
      </c>
      <c r="C9659">
        <v>58</v>
      </c>
      <c r="D9659" t="s">
        <v>4111</v>
      </c>
      <c r="E9659">
        <f t="shared" si="150"/>
        <v>7</v>
      </c>
      <c r="F9659">
        <v>6287</v>
      </c>
      <c r="G9659" t="s">
        <v>54</v>
      </c>
      <c r="I9659">
        <v>1020</v>
      </c>
      <c r="J9659">
        <f>Table1[[#This Row],[Time_to_crack_in_seconds]]/60</f>
        <v>17</v>
      </c>
      <c r="K9659">
        <f>Table1[[#This Row],[Time_to_Crack_in_minutes]]/60</f>
        <v>0.28333333333333333</v>
      </c>
    </row>
    <row r="9660" spans="1:11" x14ac:dyDescent="0.25">
      <c r="A9660" t="s">
        <v>4059</v>
      </c>
      <c r="B9660" t="s">
        <v>4060</v>
      </c>
      <c r="C9660">
        <v>59</v>
      </c>
      <c r="D9660" t="s">
        <v>4112</v>
      </c>
      <c r="E9660">
        <f t="shared" si="150"/>
        <v>9</v>
      </c>
      <c r="F9660">
        <v>6133</v>
      </c>
      <c r="G9660" t="s">
        <v>82</v>
      </c>
      <c r="I9660">
        <v>86400</v>
      </c>
      <c r="J9660">
        <f>Table1[[#This Row],[Time_to_crack_in_seconds]]/60</f>
        <v>1440</v>
      </c>
      <c r="K9660">
        <f>Table1[[#This Row],[Time_to_Crack_in_minutes]]/60</f>
        <v>24</v>
      </c>
    </row>
    <row r="9661" spans="1:11" x14ac:dyDescent="0.25">
      <c r="A9661" t="s">
        <v>4059</v>
      </c>
      <c r="B9661" t="s">
        <v>4060</v>
      </c>
      <c r="C9661">
        <v>60</v>
      </c>
      <c r="D9661" t="s">
        <v>4113</v>
      </c>
      <c r="E9661">
        <f t="shared" si="150"/>
        <v>8</v>
      </c>
      <c r="F9661">
        <v>6108</v>
      </c>
      <c r="G9661" t="s">
        <v>162</v>
      </c>
      <c r="I9661">
        <v>2</v>
      </c>
      <c r="J9661">
        <f>Table1[[#This Row],[Time_to_crack_in_seconds]]/60</f>
        <v>3.3333333333333333E-2</v>
      </c>
      <c r="K9661">
        <f>Table1[[#This Row],[Time_to_Crack_in_minutes]]/60</f>
        <v>5.5555555555555556E-4</v>
      </c>
    </row>
    <row r="9662" spans="1:11" x14ac:dyDescent="0.25">
      <c r="A9662" t="s">
        <v>4059</v>
      </c>
      <c r="B9662" t="s">
        <v>4060</v>
      </c>
      <c r="C9662">
        <v>61</v>
      </c>
      <c r="D9662" t="s">
        <v>4114</v>
      </c>
      <c r="E9662">
        <f t="shared" si="150"/>
        <v>8</v>
      </c>
      <c r="F9662">
        <v>6105</v>
      </c>
      <c r="G9662" t="s">
        <v>13</v>
      </c>
      <c r="I9662">
        <v>10800</v>
      </c>
      <c r="J9662">
        <f>Table1[[#This Row],[Time_to_crack_in_seconds]]/60</f>
        <v>180</v>
      </c>
      <c r="K9662">
        <f>Table1[[#This Row],[Time_to_Crack_in_minutes]]/60</f>
        <v>3</v>
      </c>
    </row>
    <row r="9663" spans="1:11" x14ac:dyDescent="0.25">
      <c r="A9663" t="s">
        <v>4059</v>
      </c>
      <c r="B9663" t="s">
        <v>4060</v>
      </c>
      <c r="C9663">
        <v>62</v>
      </c>
      <c r="D9663" t="s">
        <v>4115</v>
      </c>
      <c r="E9663">
        <f t="shared" si="150"/>
        <v>8</v>
      </c>
      <c r="F9663">
        <v>6097</v>
      </c>
      <c r="G9663" t="s">
        <v>13</v>
      </c>
      <c r="I9663">
        <v>10800</v>
      </c>
      <c r="J9663">
        <f>Table1[[#This Row],[Time_to_crack_in_seconds]]/60</f>
        <v>180</v>
      </c>
      <c r="K9663">
        <f>Table1[[#This Row],[Time_to_Crack_in_minutes]]/60</f>
        <v>3</v>
      </c>
    </row>
    <row r="9664" spans="1:11" x14ac:dyDescent="0.25">
      <c r="A9664" t="s">
        <v>4059</v>
      </c>
      <c r="B9664" t="s">
        <v>4060</v>
      </c>
      <c r="C9664">
        <v>63</v>
      </c>
      <c r="D9664" t="s">
        <v>4116</v>
      </c>
      <c r="E9664">
        <f t="shared" si="150"/>
        <v>9</v>
      </c>
      <c r="F9664">
        <v>6032</v>
      </c>
      <c r="G9664" t="s">
        <v>82</v>
      </c>
      <c r="I9664">
        <v>86400</v>
      </c>
      <c r="J9664">
        <f>Table1[[#This Row],[Time_to_crack_in_seconds]]/60</f>
        <v>1440</v>
      </c>
      <c r="K9664">
        <f>Table1[[#This Row],[Time_to_Crack_in_minutes]]/60</f>
        <v>24</v>
      </c>
    </row>
    <row r="9665" spans="1:11" x14ac:dyDescent="0.25">
      <c r="A9665" t="s">
        <v>4059</v>
      </c>
      <c r="B9665" t="s">
        <v>4060</v>
      </c>
      <c r="C9665">
        <v>64</v>
      </c>
      <c r="D9665" t="s">
        <v>4117</v>
      </c>
      <c r="E9665">
        <f t="shared" si="150"/>
        <v>7</v>
      </c>
      <c r="F9665">
        <v>6024</v>
      </c>
      <c r="G9665" t="s">
        <v>54</v>
      </c>
      <c r="I9665">
        <v>1020</v>
      </c>
      <c r="J9665">
        <f>Table1[[#This Row],[Time_to_crack_in_seconds]]/60</f>
        <v>17</v>
      </c>
      <c r="K9665">
        <f>Table1[[#This Row],[Time_to_Crack_in_minutes]]/60</f>
        <v>0.28333333333333333</v>
      </c>
    </row>
    <row r="9666" spans="1:11" x14ac:dyDescent="0.25">
      <c r="A9666" t="s">
        <v>4059</v>
      </c>
      <c r="B9666" t="s">
        <v>4060</v>
      </c>
      <c r="C9666">
        <v>65</v>
      </c>
      <c r="D9666" t="s">
        <v>4118</v>
      </c>
      <c r="E9666">
        <f t="shared" si="150"/>
        <v>8</v>
      </c>
      <c r="F9666">
        <v>6010</v>
      </c>
      <c r="G9666" t="s">
        <v>13</v>
      </c>
      <c r="I9666">
        <v>10800</v>
      </c>
      <c r="J9666">
        <f>Table1[[#This Row],[Time_to_crack_in_seconds]]/60</f>
        <v>180</v>
      </c>
      <c r="K9666">
        <f>Table1[[#This Row],[Time_to_Crack_in_minutes]]/60</f>
        <v>3</v>
      </c>
    </row>
    <row r="9667" spans="1:11" x14ac:dyDescent="0.25">
      <c r="A9667" t="s">
        <v>4059</v>
      </c>
      <c r="B9667" t="s">
        <v>4060</v>
      </c>
      <c r="C9667">
        <v>66</v>
      </c>
      <c r="D9667" t="s">
        <v>4119</v>
      </c>
      <c r="E9667">
        <f t="shared" ref="E9667:E9730" si="151">LEN(D9667)</f>
        <v>8</v>
      </c>
      <c r="F9667">
        <v>5899</v>
      </c>
      <c r="G9667" t="s">
        <v>13</v>
      </c>
      <c r="I9667">
        <v>10800</v>
      </c>
      <c r="J9667">
        <f>Table1[[#This Row],[Time_to_crack_in_seconds]]/60</f>
        <v>180</v>
      </c>
      <c r="K9667">
        <f>Table1[[#This Row],[Time_to_Crack_in_minutes]]/60</f>
        <v>3</v>
      </c>
    </row>
    <row r="9668" spans="1:11" x14ac:dyDescent="0.25">
      <c r="A9668" t="s">
        <v>4059</v>
      </c>
      <c r="B9668" t="s">
        <v>4060</v>
      </c>
      <c r="C9668">
        <v>67</v>
      </c>
      <c r="D9668" t="s">
        <v>4120</v>
      </c>
      <c r="E9668">
        <f t="shared" si="151"/>
        <v>6</v>
      </c>
      <c r="F9668">
        <v>5896</v>
      </c>
      <c r="G9668" t="s">
        <v>18</v>
      </c>
      <c r="I9668">
        <v>120</v>
      </c>
      <c r="J9668">
        <f>Table1[[#This Row],[Time_to_crack_in_seconds]]/60</f>
        <v>2</v>
      </c>
      <c r="K9668">
        <f>Table1[[#This Row],[Time_to_Crack_in_minutes]]/60</f>
        <v>3.3333333333333333E-2</v>
      </c>
    </row>
    <row r="9669" spans="1:11" x14ac:dyDescent="0.25">
      <c r="A9669" t="s">
        <v>4059</v>
      </c>
      <c r="B9669" t="s">
        <v>4060</v>
      </c>
      <c r="C9669">
        <v>68</v>
      </c>
      <c r="D9669" t="s">
        <v>4121</v>
      </c>
      <c r="E9669">
        <f t="shared" si="151"/>
        <v>8</v>
      </c>
      <c r="F9669">
        <v>5859</v>
      </c>
      <c r="G9669" t="s">
        <v>13</v>
      </c>
      <c r="I9669">
        <v>10800</v>
      </c>
      <c r="J9669">
        <f>Table1[[#This Row],[Time_to_crack_in_seconds]]/60</f>
        <v>180</v>
      </c>
      <c r="K9669">
        <f>Table1[[#This Row],[Time_to_Crack_in_minutes]]/60</f>
        <v>3</v>
      </c>
    </row>
    <row r="9670" spans="1:11" x14ac:dyDescent="0.25">
      <c r="A9670" t="s">
        <v>4059</v>
      </c>
      <c r="B9670" t="s">
        <v>4060</v>
      </c>
      <c r="C9670">
        <v>69</v>
      </c>
      <c r="D9670" t="s">
        <v>4122</v>
      </c>
      <c r="E9670">
        <f t="shared" si="151"/>
        <v>7</v>
      </c>
      <c r="F9670">
        <v>5855</v>
      </c>
      <c r="G9670" t="s">
        <v>47</v>
      </c>
      <c r="I9670">
        <v>5</v>
      </c>
      <c r="J9670">
        <f>Table1[[#This Row],[Time_to_crack_in_seconds]]/60</f>
        <v>8.3333333333333329E-2</v>
      </c>
      <c r="K9670">
        <f>Table1[[#This Row],[Time_to_Crack_in_minutes]]/60</f>
        <v>1.3888888888888887E-3</v>
      </c>
    </row>
    <row r="9671" spans="1:11" x14ac:dyDescent="0.25">
      <c r="A9671" t="s">
        <v>4059</v>
      </c>
      <c r="B9671" t="s">
        <v>4060</v>
      </c>
      <c r="C9671">
        <v>70</v>
      </c>
      <c r="D9671" t="s">
        <v>4123</v>
      </c>
      <c r="E9671">
        <f t="shared" si="151"/>
        <v>10</v>
      </c>
      <c r="F9671">
        <v>5692</v>
      </c>
      <c r="G9671" t="s">
        <v>1036</v>
      </c>
      <c r="I9671">
        <v>20</v>
      </c>
      <c r="J9671">
        <f>Table1[[#This Row],[Time_to_crack_in_seconds]]/60</f>
        <v>0.33333333333333331</v>
      </c>
      <c r="K9671">
        <f>Table1[[#This Row],[Time_to_Crack_in_minutes]]/60</f>
        <v>5.5555555555555549E-3</v>
      </c>
    </row>
    <row r="9672" spans="1:11" x14ac:dyDescent="0.25">
      <c r="A9672" t="s">
        <v>4059</v>
      </c>
      <c r="B9672" t="s">
        <v>4060</v>
      </c>
      <c r="C9672">
        <v>71</v>
      </c>
      <c r="D9672" t="s">
        <v>4124</v>
      </c>
      <c r="E9672">
        <f t="shared" si="151"/>
        <v>8</v>
      </c>
      <c r="F9672">
        <v>5657</v>
      </c>
      <c r="G9672" t="s">
        <v>13</v>
      </c>
      <c r="I9672">
        <v>10800</v>
      </c>
      <c r="J9672">
        <f>Table1[[#This Row],[Time_to_crack_in_seconds]]/60</f>
        <v>180</v>
      </c>
      <c r="K9672">
        <f>Table1[[#This Row],[Time_to_Crack_in_minutes]]/60</f>
        <v>3</v>
      </c>
    </row>
    <row r="9673" spans="1:11" x14ac:dyDescent="0.25">
      <c r="A9673" t="s">
        <v>4059</v>
      </c>
      <c r="B9673" t="s">
        <v>4060</v>
      </c>
      <c r="C9673">
        <v>72</v>
      </c>
      <c r="D9673" t="s">
        <v>4125</v>
      </c>
      <c r="E9673">
        <f t="shared" si="151"/>
        <v>9</v>
      </c>
      <c r="F9673">
        <v>5545</v>
      </c>
      <c r="G9673" t="s">
        <v>82</v>
      </c>
      <c r="I9673">
        <v>86400</v>
      </c>
      <c r="J9673">
        <f>Table1[[#This Row],[Time_to_crack_in_seconds]]/60</f>
        <v>1440</v>
      </c>
      <c r="K9673">
        <f>Table1[[#This Row],[Time_to_Crack_in_minutes]]/60</f>
        <v>24</v>
      </c>
    </row>
    <row r="9674" spans="1:11" x14ac:dyDescent="0.25">
      <c r="A9674" t="s">
        <v>4059</v>
      </c>
      <c r="B9674" t="s">
        <v>4060</v>
      </c>
      <c r="C9674">
        <v>73</v>
      </c>
      <c r="D9674" t="s">
        <v>4126</v>
      </c>
      <c r="E9674">
        <f t="shared" si="151"/>
        <v>6</v>
      </c>
      <c r="F9674">
        <v>5527</v>
      </c>
      <c r="G9674" t="s">
        <v>18</v>
      </c>
      <c r="I9674">
        <v>120</v>
      </c>
      <c r="J9674">
        <f>Table1[[#This Row],[Time_to_crack_in_seconds]]/60</f>
        <v>2</v>
      </c>
      <c r="K9674">
        <f>Table1[[#This Row],[Time_to_Crack_in_minutes]]/60</f>
        <v>3.3333333333333333E-2</v>
      </c>
    </row>
    <row r="9675" spans="1:11" x14ac:dyDescent="0.25">
      <c r="A9675" t="s">
        <v>4059</v>
      </c>
      <c r="B9675" t="s">
        <v>4060</v>
      </c>
      <c r="C9675">
        <v>74</v>
      </c>
      <c r="D9675" t="s">
        <v>4127</v>
      </c>
      <c r="E9675">
        <f t="shared" si="151"/>
        <v>9</v>
      </c>
      <c r="F9675">
        <v>5501</v>
      </c>
      <c r="G9675" t="s">
        <v>82</v>
      </c>
      <c r="I9675">
        <v>86400</v>
      </c>
      <c r="J9675">
        <f>Table1[[#This Row],[Time_to_crack_in_seconds]]/60</f>
        <v>1440</v>
      </c>
      <c r="K9675">
        <f>Table1[[#This Row],[Time_to_Crack_in_minutes]]/60</f>
        <v>24</v>
      </c>
    </row>
    <row r="9676" spans="1:11" x14ac:dyDescent="0.25">
      <c r="A9676" t="s">
        <v>4059</v>
      </c>
      <c r="B9676" t="s">
        <v>4060</v>
      </c>
      <c r="C9676">
        <v>75</v>
      </c>
      <c r="D9676" t="s">
        <v>4128</v>
      </c>
      <c r="E9676">
        <f t="shared" si="151"/>
        <v>8</v>
      </c>
      <c r="F9676">
        <v>5464</v>
      </c>
      <c r="G9676" t="s">
        <v>13</v>
      </c>
      <c r="I9676">
        <v>10800</v>
      </c>
      <c r="J9676">
        <f>Table1[[#This Row],[Time_to_crack_in_seconds]]/60</f>
        <v>180</v>
      </c>
      <c r="K9676">
        <f>Table1[[#This Row],[Time_to_Crack_in_minutes]]/60</f>
        <v>3</v>
      </c>
    </row>
    <row r="9677" spans="1:11" x14ac:dyDescent="0.25">
      <c r="A9677" t="s">
        <v>4059</v>
      </c>
      <c r="B9677" t="s">
        <v>4060</v>
      </c>
      <c r="C9677">
        <v>76</v>
      </c>
      <c r="D9677" t="s">
        <v>4129</v>
      </c>
      <c r="E9677">
        <f t="shared" si="151"/>
        <v>8</v>
      </c>
      <c r="F9677">
        <v>5437</v>
      </c>
      <c r="G9677" t="s">
        <v>13</v>
      </c>
      <c r="I9677">
        <v>10800</v>
      </c>
      <c r="J9677">
        <f>Table1[[#This Row],[Time_to_crack_in_seconds]]/60</f>
        <v>180</v>
      </c>
      <c r="K9677">
        <f>Table1[[#This Row],[Time_to_Crack_in_minutes]]/60</f>
        <v>3</v>
      </c>
    </row>
    <row r="9678" spans="1:11" x14ac:dyDescent="0.25">
      <c r="A9678" t="s">
        <v>4059</v>
      </c>
      <c r="B9678" t="s">
        <v>4060</v>
      </c>
      <c r="C9678">
        <v>77</v>
      </c>
      <c r="D9678" t="s">
        <v>4130</v>
      </c>
      <c r="E9678">
        <f t="shared" si="151"/>
        <v>6</v>
      </c>
      <c r="F9678">
        <v>5384</v>
      </c>
      <c r="G9678" t="s">
        <v>18</v>
      </c>
      <c r="I9678">
        <v>120</v>
      </c>
      <c r="J9678">
        <f>Table1[[#This Row],[Time_to_crack_in_seconds]]/60</f>
        <v>2</v>
      </c>
      <c r="K9678">
        <f>Table1[[#This Row],[Time_to_Crack_in_minutes]]/60</f>
        <v>3.3333333333333333E-2</v>
      </c>
    </row>
    <row r="9679" spans="1:11" x14ac:dyDescent="0.25">
      <c r="A9679" t="s">
        <v>4059</v>
      </c>
      <c r="B9679" t="s">
        <v>4060</v>
      </c>
      <c r="C9679">
        <v>78</v>
      </c>
      <c r="D9679" t="s">
        <v>4131</v>
      </c>
      <c r="E9679">
        <f t="shared" si="151"/>
        <v>6</v>
      </c>
      <c r="F9679">
        <v>5358</v>
      </c>
      <c r="G9679" t="s">
        <v>18</v>
      </c>
      <c r="I9679">
        <v>120</v>
      </c>
      <c r="J9679">
        <f>Table1[[#This Row],[Time_to_crack_in_seconds]]/60</f>
        <v>2</v>
      </c>
      <c r="K9679">
        <f>Table1[[#This Row],[Time_to_Crack_in_minutes]]/60</f>
        <v>3.3333333333333333E-2</v>
      </c>
    </row>
    <row r="9680" spans="1:11" x14ac:dyDescent="0.25">
      <c r="A9680" t="s">
        <v>4059</v>
      </c>
      <c r="B9680" t="s">
        <v>4060</v>
      </c>
      <c r="C9680">
        <v>79</v>
      </c>
      <c r="D9680" t="s">
        <v>4132</v>
      </c>
      <c r="E9680">
        <f t="shared" si="151"/>
        <v>7</v>
      </c>
      <c r="F9680">
        <v>5236</v>
      </c>
      <c r="G9680" t="s">
        <v>54</v>
      </c>
      <c r="I9680">
        <v>1020</v>
      </c>
      <c r="J9680">
        <f>Table1[[#This Row],[Time_to_crack_in_seconds]]/60</f>
        <v>17</v>
      </c>
      <c r="K9680">
        <f>Table1[[#This Row],[Time_to_Crack_in_minutes]]/60</f>
        <v>0.28333333333333333</v>
      </c>
    </row>
    <row r="9681" spans="1:11" x14ac:dyDescent="0.25">
      <c r="A9681" t="s">
        <v>4059</v>
      </c>
      <c r="B9681" t="s">
        <v>4060</v>
      </c>
      <c r="C9681">
        <v>80</v>
      </c>
      <c r="D9681" t="s">
        <v>4133</v>
      </c>
      <c r="E9681">
        <f t="shared" si="151"/>
        <v>8</v>
      </c>
      <c r="F9681">
        <v>5227</v>
      </c>
      <c r="G9681" t="s">
        <v>90</v>
      </c>
      <c r="I9681">
        <v>7200</v>
      </c>
      <c r="J9681">
        <f>Table1[[#This Row],[Time_to_crack_in_seconds]]/60</f>
        <v>120</v>
      </c>
      <c r="K9681">
        <f>Table1[[#This Row],[Time_to_Crack_in_minutes]]/60</f>
        <v>2</v>
      </c>
    </row>
    <row r="9682" spans="1:11" x14ac:dyDescent="0.25">
      <c r="A9682" t="s">
        <v>4059</v>
      </c>
      <c r="B9682" t="s">
        <v>4060</v>
      </c>
      <c r="C9682">
        <v>81</v>
      </c>
      <c r="D9682" t="s">
        <v>4134</v>
      </c>
      <c r="E9682">
        <f t="shared" si="151"/>
        <v>6</v>
      </c>
      <c r="F9682">
        <v>5223</v>
      </c>
      <c r="G9682" t="s">
        <v>18</v>
      </c>
      <c r="I9682">
        <v>120</v>
      </c>
      <c r="J9682">
        <f>Table1[[#This Row],[Time_to_crack_in_seconds]]/60</f>
        <v>2</v>
      </c>
      <c r="K9682">
        <f>Table1[[#This Row],[Time_to_Crack_in_minutes]]/60</f>
        <v>3.3333333333333333E-2</v>
      </c>
    </row>
    <row r="9683" spans="1:11" x14ac:dyDescent="0.25">
      <c r="A9683" t="s">
        <v>4059</v>
      </c>
      <c r="B9683" t="s">
        <v>4060</v>
      </c>
      <c r="C9683">
        <v>82</v>
      </c>
      <c r="D9683" t="s">
        <v>4135</v>
      </c>
      <c r="E9683">
        <f t="shared" si="151"/>
        <v>9</v>
      </c>
      <c r="F9683">
        <v>5147</v>
      </c>
      <c r="G9683" t="s">
        <v>82</v>
      </c>
      <c r="I9683">
        <v>86400</v>
      </c>
      <c r="J9683">
        <f>Table1[[#This Row],[Time_to_crack_in_seconds]]/60</f>
        <v>1440</v>
      </c>
      <c r="K9683">
        <f>Table1[[#This Row],[Time_to_Crack_in_minutes]]/60</f>
        <v>24</v>
      </c>
    </row>
    <row r="9684" spans="1:11" x14ac:dyDescent="0.25">
      <c r="A9684" t="s">
        <v>4059</v>
      </c>
      <c r="B9684" t="s">
        <v>4060</v>
      </c>
      <c r="C9684">
        <v>83</v>
      </c>
      <c r="D9684" t="s">
        <v>4136</v>
      </c>
      <c r="E9684">
        <f t="shared" si="151"/>
        <v>9</v>
      </c>
      <c r="F9684">
        <v>5044</v>
      </c>
      <c r="G9684" t="s">
        <v>1968</v>
      </c>
      <c r="I9684">
        <v>21600</v>
      </c>
      <c r="J9684">
        <f>Table1[[#This Row],[Time_to_crack_in_seconds]]/60</f>
        <v>360</v>
      </c>
      <c r="K9684">
        <f>Table1[[#This Row],[Time_to_Crack_in_minutes]]/60</f>
        <v>6</v>
      </c>
    </row>
    <row r="9685" spans="1:11" x14ac:dyDescent="0.25">
      <c r="A9685" t="s">
        <v>4059</v>
      </c>
      <c r="B9685" t="s">
        <v>4060</v>
      </c>
      <c r="C9685">
        <v>84</v>
      </c>
      <c r="D9685" t="s">
        <v>4137</v>
      </c>
      <c r="E9685">
        <f t="shared" si="151"/>
        <v>9</v>
      </c>
      <c r="F9685">
        <v>5032</v>
      </c>
      <c r="G9685" t="s">
        <v>288</v>
      </c>
      <c r="I9685">
        <v>57600</v>
      </c>
      <c r="J9685">
        <f>Table1[[#This Row],[Time_to_crack_in_seconds]]/60</f>
        <v>960</v>
      </c>
      <c r="K9685">
        <f>Table1[[#This Row],[Time_to_Crack_in_minutes]]/60</f>
        <v>16</v>
      </c>
    </row>
    <row r="9686" spans="1:11" x14ac:dyDescent="0.25">
      <c r="A9686" t="s">
        <v>4059</v>
      </c>
      <c r="B9686" t="s">
        <v>4060</v>
      </c>
      <c r="C9686">
        <v>85</v>
      </c>
      <c r="D9686" t="s">
        <v>4138</v>
      </c>
      <c r="E9686">
        <f t="shared" si="151"/>
        <v>9</v>
      </c>
      <c r="F9686">
        <v>5018</v>
      </c>
      <c r="G9686" t="s">
        <v>82</v>
      </c>
      <c r="I9686">
        <v>86400</v>
      </c>
      <c r="J9686">
        <f>Table1[[#This Row],[Time_to_crack_in_seconds]]/60</f>
        <v>1440</v>
      </c>
      <c r="K9686">
        <f>Table1[[#This Row],[Time_to_Crack_in_minutes]]/60</f>
        <v>24</v>
      </c>
    </row>
    <row r="9687" spans="1:11" x14ac:dyDescent="0.25">
      <c r="A9687" t="s">
        <v>4059</v>
      </c>
      <c r="B9687" t="s">
        <v>4060</v>
      </c>
      <c r="C9687">
        <v>86</v>
      </c>
      <c r="D9687" t="s">
        <v>4139</v>
      </c>
      <c r="E9687">
        <f t="shared" si="151"/>
        <v>13</v>
      </c>
      <c r="F9687">
        <v>4915</v>
      </c>
      <c r="G9687" t="s">
        <v>2830</v>
      </c>
      <c r="I9687">
        <v>128563200</v>
      </c>
      <c r="J9687">
        <f>Table1[[#This Row],[Time_to_crack_in_seconds]]/60</f>
        <v>2142720</v>
      </c>
      <c r="K9687">
        <f>Table1[[#This Row],[Time_to_Crack_in_minutes]]/60</f>
        <v>35712</v>
      </c>
    </row>
    <row r="9688" spans="1:11" x14ac:dyDescent="0.25">
      <c r="A9688" t="s">
        <v>4059</v>
      </c>
      <c r="B9688" t="s">
        <v>4060</v>
      </c>
      <c r="C9688">
        <v>87</v>
      </c>
      <c r="D9688" t="s">
        <v>4140</v>
      </c>
      <c r="E9688">
        <f t="shared" si="151"/>
        <v>8</v>
      </c>
      <c r="F9688">
        <v>4913</v>
      </c>
      <c r="G9688" t="s">
        <v>13</v>
      </c>
      <c r="I9688">
        <v>10800</v>
      </c>
      <c r="J9688">
        <f>Table1[[#This Row],[Time_to_crack_in_seconds]]/60</f>
        <v>180</v>
      </c>
      <c r="K9688">
        <f>Table1[[#This Row],[Time_to_Crack_in_minutes]]/60</f>
        <v>3</v>
      </c>
    </row>
    <row r="9689" spans="1:11" x14ac:dyDescent="0.25">
      <c r="A9689" t="s">
        <v>4059</v>
      </c>
      <c r="B9689" t="s">
        <v>4060</v>
      </c>
      <c r="C9689">
        <v>88</v>
      </c>
      <c r="D9689">
        <v>12345</v>
      </c>
      <c r="E9689">
        <f t="shared" si="151"/>
        <v>5</v>
      </c>
      <c r="F9689">
        <v>4912</v>
      </c>
      <c r="G9689" t="s">
        <v>10</v>
      </c>
      <c r="H9689">
        <v>3</v>
      </c>
      <c r="I9689">
        <v>0</v>
      </c>
      <c r="J9689">
        <f>Table1[[#This Row],[Time_to_crack_in_seconds]]/60</f>
        <v>0</v>
      </c>
      <c r="K9689">
        <f>Table1[[#This Row],[Time_to_Crack_in_minutes]]/60</f>
        <v>0</v>
      </c>
    </row>
    <row r="9690" spans="1:11" x14ac:dyDescent="0.25">
      <c r="A9690" t="s">
        <v>4059</v>
      </c>
      <c r="B9690" t="s">
        <v>4060</v>
      </c>
      <c r="C9690">
        <v>89</v>
      </c>
      <c r="D9690" t="s">
        <v>4141</v>
      </c>
      <c r="E9690">
        <f t="shared" si="151"/>
        <v>10</v>
      </c>
      <c r="F9690">
        <v>4857</v>
      </c>
      <c r="G9690" t="s">
        <v>176</v>
      </c>
      <c r="I9690">
        <v>1036800</v>
      </c>
      <c r="J9690">
        <f>Table1[[#This Row],[Time_to_crack_in_seconds]]/60</f>
        <v>17280</v>
      </c>
      <c r="K9690">
        <f>Table1[[#This Row],[Time_to_Crack_in_minutes]]/60</f>
        <v>288</v>
      </c>
    </row>
    <row r="9691" spans="1:11" x14ac:dyDescent="0.25">
      <c r="A9691" t="s">
        <v>4059</v>
      </c>
      <c r="B9691" t="s">
        <v>4060</v>
      </c>
      <c r="C9691">
        <v>90</v>
      </c>
      <c r="D9691" t="s">
        <v>4142</v>
      </c>
      <c r="E9691">
        <f t="shared" si="151"/>
        <v>8</v>
      </c>
      <c r="F9691">
        <v>4843</v>
      </c>
      <c r="G9691" t="s">
        <v>13</v>
      </c>
      <c r="I9691">
        <v>10800</v>
      </c>
      <c r="J9691">
        <f>Table1[[#This Row],[Time_to_crack_in_seconds]]/60</f>
        <v>180</v>
      </c>
      <c r="K9691">
        <f>Table1[[#This Row],[Time_to_Crack_in_minutes]]/60</f>
        <v>3</v>
      </c>
    </row>
    <row r="9692" spans="1:11" x14ac:dyDescent="0.25">
      <c r="A9692" t="s">
        <v>4059</v>
      </c>
      <c r="B9692" t="s">
        <v>4060</v>
      </c>
      <c r="C9692">
        <v>91</v>
      </c>
      <c r="D9692" t="s">
        <v>4143</v>
      </c>
      <c r="E9692">
        <f t="shared" si="151"/>
        <v>6</v>
      </c>
      <c r="F9692">
        <v>4815</v>
      </c>
      <c r="G9692" t="s">
        <v>2631</v>
      </c>
      <c r="I9692">
        <v>55</v>
      </c>
      <c r="J9692">
        <f>Table1[[#This Row],[Time_to_crack_in_seconds]]/60</f>
        <v>0.91666666666666663</v>
      </c>
      <c r="K9692">
        <f>Table1[[#This Row],[Time_to_Crack_in_minutes]]/60</f>
        <v>1.5277777777777777E-2</v>
      </c>
    </row>
    <row r="9693" spans="1:11" x14ac:dyDescent="0.25">
      <c r="A9693" t="s">
        <v>4059</v>
      </c>
      <c r="B9693" t="s">
        <v>4060</v>
      </c>
      <c r="C9693">
        <v>92</v>
      </c>
      <c r="D9693" t="s">
        <v>4144</v>
      </c>
      <c r="E9693">
        <f t="shared" si="151"/>
        <v>8</v>
      </c>
      <c r="F9693">
        <v>4716</v>
      </c>
      <c r="G9693" t="s">
        <v>13</v>
      </c>
      <c r="I9693">
        <v>10800</v>
      </c>
      <c r="J9693">
        <f>Table1[[#This Row],[Time_to_crack_in_seconds]]/60</f>
        <v>180</v>
      </c>
      <c r="K9693">
        <f>Table1[[#This Row],[Time_to_Crack_in_minutes]]/60</f>
        <v>3</v>
      </c>
    </row>
    <row r="9694" spans="1:11" x14ac:dyDescent="0.25">
      <c r="A9694" t="s">
        <v>4059</v>
      </c>
      <c r="B9694" t="s">
        <v>4060</v>
      </c>
      <c r="C9694">
        <v>93</v>
      </c>
      <c r="D9694" t="s">
        <v>4145</v>
      </c>
      <c r="E9694">
        <f t="shared" si="151"/>
        <v>7</v>
      </c>
      <c r="F9694">
        <v>4705</v>
      </c>
      <c r="G9694" t="s">
        <v>54</v>
      </c>
      <c r="I9694">
        <v>1020</v>
      </c>
      <c r="J9694">
        <f>Table1[[#This Row],[Time_to_crack_in_seconds]]/60</f>
        <v>17</v>
      </c>
      <c r="K9694">
        <f>Table1[[#This Row],[Time_to_Crack_in_minutes]]/60</f>
        <v>0.28333333333333333</v>
      </c>
    </row>
    <row r="9695" spans="1:11" x14ac:dyDescent="0.25">
      <c r="A9695" t="s">
        <v>4059</v>
      </c>
      <c r="B9695" t="s">
        <v>4060</v>
      </c>
      <c r="C9695">
        <v>94</v>
      </c>
      <c r="D9695" t="s">
        <v>4146</v>
      </c>
      <c r="E9695">
        <f t="shared" si="151"/>
        <v>7</v>
      </c>
      <c r="F9695">
        <v>4703</v>
      </c>
      <c r="G9695" t="s">
        <v>54</v>
      </c>
      <c r="I9695">
        <v>1020</v>
      </c>
      <c r="J9695">
        <f>Table1[[#This Row],[Time_to_crack_in_seconds]]/60</f>
        <v>17</v>
      </c>
      <c r="K9695">
        <f>Table1[[#This Row],[Time_to_Crack_in_minutes]]/60</f>
        <v>0.28333333333333333</v>
      </c>
    </row>
    <row r="9696" spans="1:11" x14ac:dyDescent="0.25">
      <c r="A9696" t="s">
        <v>4059</v>
      </c>
      <c r="B9696" t="s">
        <v>4060</v>
      </c>
      <c r="C9696">
        <v>95</v>
      </c>
      <c r="D9696" t="s">
        <v>4147</v>
      </c>
      <c r="E9696">
        <f t="shared" si="151"/>
        <v>8</v>
      </c>
      <c r="F9696">
        <v>4701</v>
      </c>
      <c r="G9696" t="s">
        <v>162</v>
      </c>
      <c r="I9696">
        <v>2</v>
      </c>
      <c r="J9696">
        <f>Table1[[#This Row],[Time_to_crack_in_seconds]]/60</f>
        <v>3.3333333333333333E-2</v>
      </c>
      <c r="K9696">
        <f>Table1[[#This Row],[Time_to_Crack_in_minutes]]/60</f>
        <v>5.5555555555555556E-4</v>
      </c>
    </row>
    <row r="9697" spans="1:11" x14ac:dyDescent="0.25">
      <c r="A9697" t="s">
        <v>4059</v>
      </c>
      <c r="B9697" t="s">
        <v>4060</v>
      </c>
      <c r="C9697">
        <v>96</v>
      </c>
      <c r="D9697" t="s">
        <v>4148</v>
      </c>
      <c r="E9697">
        <f t="shared" si="151"/>
        <v>7</v>
      </c>
      <c r="F9697">
        <v>4692</v>
      </c>
      <c r="G9697" t="s">
        <v>54</v>
      </c>
      <c r="I9697">
        <v>1020</v>
      </c>
      <c r="J9697">
        <f>Table1[[#This Row],[Time_to_crack_in_seconds]]/60</f>
        <v>17</v>
      </c>
      <c r="K9697">
        <f>Table1[[#This Row],[Time_to_Crack_in_minutes]]/60</f>
        <v>0.28333333333333333</v>
      </c>
    </row>
    <row r="9698" spans="1:11" x14ac:dyDescent="0.25">
      <c r="A9698" t="s">
        <v>4059</v>
      </c>
      <c r="B9698" t="s">
        <v>4060</v>
      </c>
      <c r="C9698">
        <v>97</v>
      </c>
      <c r="D9698" t="s">
        <v>4149</v>
      </c>
      <c r="E9698">
        <f t="shared" si="151"/>
        <v>7</v>
      </c>
      <c r="F9698">
        <v>4655</v>
      </c>
      <c r="G9698" t="s">
        <v>1935</v>
      </c>
      <c r="I9698">
        <v>300</v>
      </c>
      <c r="J9698">
        <f>Table1[[#This Row],[Time_to_crack_in_seconds]]/60</f>
        <v>5</v>
      </c>
      <c r="K9698">
        <f>Table1[[#This Row],[Time_to_Crack_in_minutes]]/60</f>
        <v>8.3333333333333329E-2</v>
      </c>
    </row>
    <row r="9699" spans="1:11" x14ac:dyDescent="0.25">
      <c r="A9699" t="s">
        <v>4059</v>
      </c>
      <c r="B9699" t="s">
        <v>4060</v>
      </c>
      <c r="C9699">
        <v>98</v>
      </c>
      <c r="D9699" t="s">
        <v>4150</v>
      </c>
      <c r="E9699">
        <f t="shared" si="151"/>
        <v>6</v>
      </c>
      <c r="F9699">
        <v>4627</v>
      </c>
      <c r="G9699" t="s">
        <v>18</v>
      </c>
      <c r="I9699">
        <v>120</v>
      </c>
      <c r="J9699">
        <f>Table1[[#This Row],[Time_to_crack_in_seconds]]/60</f>
        <v>2</v>
      </c>
      <c r="K9699">
        <f>Table1[[#This Row],[Time_to_Crack_in_minutes]]/60</f>
        <v>3.3333333333333333E-2</v>
      </c>
    </row>
    <row r="9700" spans="1:11" x14ac:dyDescent="0.25">
      <c r="A9700" t="s">
        <v>4059</v>
      </c>
      <c r="B9700" t="s">
        <v>4060</v>
      </c>
      <c r="C9700">
        <v>99</v>
      </c>
      <c r="D9700" t="s">
        <v>4151</v>
      </c>
      <c r="E9700">
        <f t="shared" si="151"/>
        <v>8</v>
      </c>
      <c r="F9700">
        <v>4581</v>
      </c>
      <c r="G9700" t="s">
        <v>13</v>
      </c>
      <c r="I9700">
        <v>10800</v>
      </c>
      <c r="J9700">
        <f>Table1[[#This Row],[Time_to_crack_in_seconds]]/60</f>
        <v>180</v>
      </c>
      <c r="K9700">
        <f>Table1[[#This Row],[Time_to_Crack_in_minutes]]/60</f>
        <v>3</v>
      </c>
    </row>
    <row r="9701" spans="1:11" x14ac:dyDescent="0.25">
      <c r="A9701" t="s">
        <v>4059</v>
      </c>
      <c r="B9701" t="s">
        <v>4060</v>
      </c>
      <c r="C9701">
        <v>100</v>
      </c>
      <c r="D9701" t="s">
        <v>4152</v>
      </c>
      <c r="E9701">
        <f t="shared" si="151"/>
        <v>6</v>
      </c>
      <c r="F9701">
        <v>4549</v>
      </c>
      <c r="G9701" t="s">
        <v>10</v>
      </c>
      <c r="I9701">
        <v>0</v>
      </c>
      <c r="J9701">
        <f>Table1[[#This Row],[Time_to_crack_in_seconds]]/60</f>
        <v>0</v>
      </c>
      <c r="K9701">
        <f>Table1[[#This Row],[Time_to_Crack_in_minutes]]/60</f>
        <v>0</v>
      </c>
    </row>
    <row r="9702" spans="1:11" x14ac:dyDescent="0.25">
      <c r="A9702" t="s">
        <v>4059</v>
      </c>
      <c r="B9702" t="s">
        <v>4060</v>
      </c>
      <c r="C9702">
        <v>101</v>
      </c>
      <c r="D9702" t="s">
        <v>4153</v>
      </c>
      <c r="E9702">
        <f t="shared" si="151"/>
        <v>10</v>
      </c>
      <c r="F9702">
        <v>4535</v>
      </c>
      <c r="G9702" t="s">
        <v>176</v>
      </c>
      <c r="I9702">
        <v>1036800</v>
      </c>
      <c r="J9702">
        <f>Table1[[#This Row],[Time_to_crack_in_seconds]]/60</f>
        <v>17280</v>
      </c>
      <c r="K9702">
        <f>Table1[[#This Row],[Time_to_Crack_in_minutes]]/60</f>
        <v>288</v>
      </c>
    </row>
    <row r="9703" spans="1:11" x14ac:dyDescent="0.25">
      <c r="A9703" t="s">
        <v>4059</v>
      </c>
      <c r="B9703" t="s">
        <v>4060</v>
      </c>
      <c r="C9703">
        <v>102</v>
      </c>
      <c r="D9703" t="s">
        <v>4154</v>
      </c>
      <c r="E9703">
        <f t="shared" si="151"/>
        <v>7</v>
      </c>
      <c r="F9703">
        <v>4530</v>
      </c>
      <c r="G9703" t="s">
        <v>54</v>
      </c>
      <c r="I9703">
        <v>1020</v>
      </c>
      <c r="J9703">
        <f>Table1[[#This Row],[Time_to_crack_in_seconds]]/60</f>
        <v>17</v>
      </c>
      <c r="K9703">
        <f>Table1[[#This Row],[Time_to_Crack_in_minutes]]/60</f>
        <v>0.28333333333333333</v>
      </c>
    </row>
    <row r="9704" spans="1:11" x14ac:dyDescent="0.25">
      <c r="A9704" t="s">
        <v>4059</v>
      </c>
      <c r="B9704" t="s">
        <v>4060</v>
      </c>
      <c r="C9704">
        <v>103</v>
      </c>
      <c r="D9704" t="s">
        <v>4155</v>
      </c>
      <c r="E9704">
        <f t="shared" si="151"/>
        <v>9</v>
      </c>
      <c r="F9704">
        <v>4440</v>
      </c>
      <c r="G9704" t="s">
        <v>82</v>
      </c>
      <c r="I9704">
        <v>86400</v>
      </c>
      <c r="J9704">
        <f>Table1[[#This Row],[Time_to_crack_in_seconds]]/60</f>
        <v>1440</v>
      </c>
      <c r="K9704">
        <f>Table1[[#This Row],[Time_to_Crack_in_minutes]]/60</f>
        <v>24</v>
      </c>
    </row>
    <row r="9705" spans="1:11" x14ac:dyDescent="0.25">
      <c r="A9705" t="s">
        <v>4059</v>
      </c>
      <c r="B9705" t="s">
        <v>4060</v>
      </c>
      <c r="C9705">
        <v>104</v>
      </c>
      <c r="D9705" t="s">
        <v>4156</v>
      </c>
      <c r="E9705">
        <f t="shared" si="151"/>
        <v>6</v>
      </c>
      <c r="F9705">
        <v>4405</v>
      </c>
      <c r="G9705" t="s">
        <v>18</v>
      </c>
      <c r="I9705">
        <v>120</v>
      </c>
      <c r="J9705">
        <f>Table1[[#This Row],[Time_to_crack_in_seconds]]/60</f>
        <v>2</v>
      </c>
      <c r="K9705">
        <f>Table1[[#This Row],[Time_to_Crack_in_minutes]]/60</f>
        <v>3.3333333333333333E-2</v>
      </c>
    </row>
    <row r="9706" spans="1:11" x14ac:dyDescent="0.25">
      <c r="A9706" t="s">
        <v>4059</v>
      </c>
      <c r="B9706" t="s">
        <v>4060</v>
      </c>
      <c r="C9706">
        <v>105</v>
      </c>
      <c r="D9706" t="s">
        <v>4157</v>
      </c>
      <c r="E9706">
        <f t="shared" si="151"/>
        <v>8</v>
      </c>
      <c r="F9706">
        <v>4397</v>
      </c>
      <c r="G9706" t="s">
        <v>13</v>
      </c>
      <c r="I9706">
        <v>10800</v>
      </c>
      <c r="J9706">
        <f>Table1[[#This Row],[Time_to_crack_in_seconds]]/60</f>
        <v>180</v>
      </c>
      <c r="K9706">
        <f>Table1[[#This Row],[Time_to_Crack_in_minutes]]/60</f>
        <v>3</v>
      </c>
    </row>
    <row r="9707" spans="1:11" x14ac:dyDescent="0.25">
      <c r="A9707" t="s">
        <v>4059</v>
      </c>
      <c r="B9707" t="s">
        <v>4060</v>
      </c>
      <c r="C9707">
        <v>106</v>
      </c>
      <c r="D9707" t="s">
        <v>4158</v>
      </c>
      <c r="E9707">
        <f t="shared" si="151"/>
        <v>7</v>
      </c>
      <c r="F9707">
        <v>4389</v>
      </c>
      <c r="G9707" t="s">
        <v>54</v>
      </c>
      <c r="I9707">
        <v>1020</v>
      </c>
      <c r="J9707">
        <f>Table1[[#This Row],[Time_to_crack_in_seconds]]/60</f>
        <v>17</v>
      </c>
      <c r="K9707">
        <f>Table1[[#This Row],[Time_to_Crack_in_minutes]]/60</f>
        <v>0.28333333333333333</v>
      </c>
    </row>
    <row r="9708" spans="1:11" x14ac:dyDescent="0.25">
      <c r="A9708" t="s">
        <v>4059</v>
      </c>
      <c r="B9708" t="s">
        <v>4060</v>
      </c>
      <c r="C9708">
        <v>107</v>
      </c>
      <c r="D9708" t="s">
        <v>4159</v>
      </c>
      <c r="E9708">
        <f t="shared" si="151"/>
        <v>7</v>
      </c>
      <c r="F9708">
        <v>4346</v>
      </c>
      <c r="G9708" t="s">
        <v>54</v>
      </c>
      <c r="I9708">
        <v>1020</v>
      </c>
      <c r="J9708">
        <f>Table1[[#This Row],[Time_to_crack_in_seconds]]/60</f>
        <v>17</v>
      </c>
      <c r="K9708">
        <f>Table1[[#This Row],[Time_to_Crack_in_minutes]]/60</f>
        <v>0.28333333333333333</v>
      </c>
    </row>
    <row r="9709" spans="1:11" x14ac:dyDescent="0.25">
      <c r="A9709" t="s">
        <v>4059</v>
      </c>
      <c r="B9709" t="s">
        <v>4060</v>
      </c>
      <c r="C9709">
        <v>108</v>
      </c>
      <c r="D9709" t="s">
        <v>4160</v>
      </c>
      <c r="E9709">
        <f t="shared" si="151"/>
        <v>8</v>
      </c>
      <c r="F9709">
        <v>4287</v>
      </c>
      <c r="G9709" t="s">
        <v>13</v>
      </c>
      <c r="I9709">
        <v>10800</v>
      </c>
      <c r="J9709">
        <f>Table1[[#This Row],[Time_to_crack_in_seconds]]/60</f>
        <v>180</v>
      </c>
      <c r="K9709">
        <f>Table1[[#This Row],[Time_to_Crack_in_minutes]]/60</f>
        <v>3</v>
      </c>
    </row>
    <row r="9710" spans="1:11" x14ac:dyDescent="0.25">
      <c r="A9710" t="s">
        <v>4059</v>
      </c>
      <c r="B9710" t="s">
        <v>4060</v>
      </c>
      <c r="C9710">
        <v>109</v>
      </c>
      <c r="D9710" t="s">
        <v>1941</v>
      </c>
      <c r="E9710">
        <f t="shared" si="151"/>
        <v>6</v>
      </c>
      <c r="F9710">
        <v>4277</v>
      </c>
      <c r="G9710" t="s">
        <v>10</v>
      </c>
      <c r="I9710">
        <v>0</v>
      </c>
      <c r="J9710">
        <f>Table1[[#This Row],[Time_to_crack_in_seconds]]/60</f>
        <v>0</v>
      </c>
      <c r="K9710">
        <f>Table1[[#This Row],[Time_to_Crack_in_minutes]]/60</f>
        <v>0</v>
      </c>
    </row>
    <row r="9711" spans="1:11" x14ac:dyDescent="0.25">
      <c r="A9711" t="s">
        <v>4059</v>
      </c>
      <c r="B9711" t="s">
        <v>4060</v>
      </c>
      <c r="C9711">
        <v>110</v>
      </c>
      <c r="D9711" t="s">
        <v>4161</v>
      </c>
      <c r="E9711">
        <f t="shared" si="151"/>
        <v>7</v>
      </c>
      <c r="F9711">
        <v>4267</v>
      </c>
      <c r="G9711" t="s">
        <v>54</v>
      </c>
      <c r="I9711">
        <v>1020</v>
      </c>
      <c r="J9711">
        <f>Table1[[#This Row],[Time_to_crack_in_seconds]]/60</f>
        <v>17</v>
      </c>
      <c r="K9711">
        <f>Table1[[#This Row],[Time_to_Crack_in_minutes]]/60</f>
        <v>0.28333333333333333</v>
      </c>
    </row>
    <row r="9712" spans="1:11" x14ac:dyDescent="0.25">
      <c r="A9712" t="s">
        <v>4059</v>
      </c>
      <c r="B9712" t="s">
        <v>4060</v>
      </c>
      <c r="C9712">
        <v>111</v>
      </c>
      <c r="D9712" t="s">
        <v>4162</v>
      </c>
      <c r="E9712">
        <f t="shared" si="151"/>
        <v>8</v>
      </c>
      <c r="F9712">
        <v>4198</v>
      </c>
      <c r="G9712" t="s">
        <v>13</v>
      </c>
      <c r="I9712">
        <v>10800</v>
      </c>
      <c r="J9712">
        <f>Table1[[#This Row],[Time_to_crack_in_seconds]]/60</f>
        <v>180</v>
      </c>
      <c r="K9712">
        <f>Table1[[#This Row],[Time_to_Crack_in_minutes]]/60</f>
        <v>3</v>
      </c>
    </row>
    <row r="9713" spans="1:11" x14ac:dyDescent="0.25">
      <c r="A9713" t="s">
        <v>4059</v>
      </c>
      <c r="B9713" t="s">
        <v>4060</v>
      </c>
      <c r="C9713">
        <v>112</v>
      </c>
      <c r="D9713" t="s">
        <v>4163</v>
      </c>
      <c r="E9713">
        <f t="shared" si="151"/>
        <v>9</v>
      </c>
      <c r="F9713">
        <v>4182</v>
      </c>
      <c r="G9713" t="s">
        <v>82</v>
      </c>
      <c r="I9713">
        <v>86400</v>
      </c>
      <c r="J9713">
        <f>Table1[[#This Row],[Time_to_crack_in_seconds]]/60</f>
        <v>1440</v>
      </c>
      <c r="K9713">
        <f>Table1[[#This Row],[Time_to_Crack_in_minutes]]/60</f>
        <v>24</v>
      </c>
    </row>
    <row r="9714" spans="1:11" x14ac:dyDescent="0.25">
      <c r="A9714" t="s">
        <v>4059</v>
      </c>
      <c r="B9714" t="s">
        <v>4060</v>
      </c>
      <c r="C9714">
        <v>113</v>
      </c>
      <c r="D9714" t="s">
        <v>4164</v>
      </c>
      <c r="E9714">
        <f t="shared" si="151"/>
        <v>8</v>
      </c>
      <c r="F9714">
        <v>4173</v>
      </c>
      <c r="G9714" t="s">
        <v>13</v>
      </c>
      <c r="I9714">
        <v>10800</v>
      </c>
      <c r="J9714">
        <f>Table1[[#This Row],[Time_to_crack_in_seconds]]/60</f>
        <v>180</v>
      </c>
      <c r="K9714">
        <f>Table1[[#This Row],[Time_to_Crack_in_minutes]]/60</f>
        <v>3</v>
      </c>
    </row>
    <row r="9715" spans="1:11" x14ac:dyDescent="0.25">
      <c r="A9715" t="s">
        <v>4059</v>
      </c>
      <c r="B9715" t="s">
        <v>4060</v>
      </c>
      <c r="C9715">
        <v>114</v>
      </c>
      <c r="D9715" t="s">
        <v>4165</v>
      </c>
      <c r="E9715">
        <f t="shared" si="151"/>
        <v>6</v>
      </c>
      <c r="F9715">
        <v>4168</v>
      </c>
      <c r="G9715" t="s">
        <v>18</v>
      </c>
      <c r="I9715">
        <v>120</v>
      </c>
      <c r="J9715">
        <f>Table1[[#This Row],[Time_to_crack_in_seconds]]/60</f>
        <v>2</v>
      </c>
      <c r="K9715">
        <f>Table1[[#This Row],[Time_to_Crack_in_minutes]]/60</f>
        <v>3.3333333333333333E-2</v>
      </c>
    </row>
    <row r="9716" spans="1:11" x14ac:dyDescent="0.25">
      <c r="A9716" t="s">
        <v>4059</v>
      </c>
      <c r="B9716" t="s">
        <v>4060</v>
      </c>
      <c r="C9716">
        <v>115</v>
      </c>
      <c r="D9716" t="s">
        <v>4166</v>
      </c>
      <c r="E9716">
        <f t="shared" si="151"/>
        <v>8</v>
      </c>
      <c r="F9716">
        <v>4151</v>
      </c>
      <c r="G9716" t="s">
        <v>13</v>
      </c>
      <c r="I9716">
        <v>10800</v>
      </c>
      <c r="J9716">
        <f>Table1[[#This Row],[Time_to_crack_in_seconds]]/60</f>
        <v>180</v>
      </c>
      <c r="K9716">
        <f>Table1[[#This Row],[Time_to_Crack_in_minutes]]/60</f>
        <v>3</v>
      </c>
    </row>
    <row r="9717" spans="1:11" x14ac:dyDescent="0.25">
      <c r="A9717" t="s">
        <v>4059</v>
      </c>
      <c r="B9717" t="s">
        <v>4060</v>
      </c>
      <c r="C9717">
        <v>116</v>
      </c>
      <c r="D9717" t="s">
        <v>4167</v>
      </c>
      <c r="E9717">
        <f t="shared" si="151"/>
        <v>7</v>
      </c>
      <c r="F9717">
        <v>4108</v>
      </c>
      <c r="G9717" t="s">
        <v>54</v>
      </c>
      <c r="I9717">
        <v>1020</v>
      </c>
      <c r="J9717">
        <f>Table1[[#This Row],[Time_to_crack_in_seconds]]/60</f>
        <v>17</v>
      </c>
      <c r="K9717">
        <f>Table1[[#This Row],[Time_to_Crack_in_minutes]]/60</f>
        <v>0.28333333333333333</v>
      </c>
    </row>
    <row r="9718" spans="1:11" x14ac:dyDescent="0.25">
      <c r="A9718" t="s">
        <v>4059</v>
      </c>
      <c r="B9718" t="s">
        <v>4060</v>
      </c>
      <c r="C9718">
        <v>117</v>
      </c>
      <c r="D9718" t="s">
        <v>4168</v>
      </c>
      <c r="E9718">
        <f t="shared" si="151"/>
        <v>8</v>
      </c>
      <c r="F9718">
        <v>4058</v>
      </c>
      <c r="G9718" t="s">
        <v>13</v>
      </c>
      <c r="I9718">
        <v>10800</v>
      </c>
      <c r="J9718">
        <f>Table1[[#This Row],[Time_to_crack_in_seconds]]/60</f>
        <v>180</v>
      </c>
      <c r="K9718">
        <f>Table1[[#This Row],[Time_to_Crack_in_minutes]]/60</f>
        <v>3</v>
      </c>
    </row>
    <row r="9719" spans="1:11" x14ac:dyDescent="0.25">
      <c r="A9719" t="s">
        <v>4059</v>
      </c>
      <c r="B9719" t="s">
        <v>4060</v>
      </c>
      <c r="C9719">
        <v>118</v>
      </c>
      <c r="D9719" t="s">
        <v>4169</v>
      </c>
      <c r="E9719">
        <f t="shared" si="151"/>
        <v>9</v>
      </c>
      <c r="F9719">
        <v>3954</v>
      </c>
      <c r="G9719" t="s">
        <v>82</v>
      </c>
      <c r="I9719">
        <v>86400</v>
      </c>
      <c r="J9719">
        <f>Table1[[#This Row],[Time_to_crack_in_seconds]]/60</f>
        <v>1440</v>
      </c>
      <c r="K9719">
        <f>Table1[[#This Row],[Time_to_Crack_in_minutes]]/60</f>
        <v>24</v>
      </c>
    </row>
    <row r="9720" spans="1:11" x14ac:dyDescent="0.25">
      <c r="A9720" t="s">
        <v>4059</v>
      </c>
      <c r="B9720" t="s">
        <v>4060</v>
      </c>
      <c r="C9720">
        <v>119</v>
      </c>
      <c r="D9720" t="s">
        <v>26</v>
      </c>
      <c r="E9720">
        <f t="shared" si="151"/>
        <v>8</v>
      </c>
      <c r="F9720">
        <v>3937</v>
      </c>
      <c r="G9720" t="s">
        <v>10</v>
      </c>
      <c r="H9720">
        <v>22</v>
      </c>
      <c r="I9720">
        <v>0</v>
      </c>
      <c r="J9720">
        <f>Table1[[#This Row],[Time_to_crack_in_seconds]]/60</f>
        <v>0</v>
      </c>
      <c r="K9720">
        <f>Table1[[#This Row],[Time_to_Crack_in_minutes]]/60</f>
        <v>0</v>
      </c>
    </row>
    <row r="9721" spans="1:11" x14ac:dyDescent="0.25">
      <c r="A9721" t="s">
        <v>4059</v>
      </c>
      <c r="B9721" t="s">
        <v>4060</v>
      </c>
      <c r="C9721">
        <v>120</v>
      </c>
      <c r="D9721" t="s">
        <v>4170</v>
      </c>
      <c r="E9721">
        <f t="shared" si="151"/>
        <v>8</v>
      </c>
      <c r="F9721">
        <v>3920</v>
      </c>
      <c r="G9721" t="s">
        <v>13</v>
      </c>
      <c r="I9721">
        <v>10800</v>
      </c>
      <c r="J9721">
        <f>Table1[[#This Row],[Time_to_crack_in_seconds]]/60</f>
        <v>180</v>
      </c>
      <c r="K9721">
        <f>Table1[[#This Row],[Time_to_Crack_in_minutes]]/60</f>
        <v>3</v>
      </c>
    </row>
    <row r="9722" spans="1:11" x14ac:dyDescent="0.25">
      <c r="A9722" t="s">
        <v>4059</v>
      </c>
      <c r="B9722" t="s">
        <v>4060</v>
      </c>
      <c r="C9722">
        <v>121</v>
      </c>
      <c r="D9722" t="s">
        <v>4171</v>
      </c>
      <c r="E9722">
        <f t="shared" si="151"/>
        <v>8</v>
      </c>
      <c r="F9722">
        <v>3850</v>
      </c>
      <c r="G9722" t="s">
        <v>162</v>
      </c>
      <c r="I9722">
        <v>2</v>
      </c>
      <c r="J9722">
        <f>Table1[[#This Row],[Time_to_crack_in_seconds]]/60</f>
        <v>3.3333333333333333E-2</v>
      </c>
      <c r="K9722">
        <f>Table1[[#This Row],[Time_to_Crack_in_minutes]]/60</f>
        <v>5.5555555555555556E-4</v>
      </c>
    </row>
    <row r="9723" spans="1:11" x14ac:dyDescent="0.25">
      <c r="A9723" t="s">
        <v>4059</v>
      </c>
      <c r="B9723" t="s">
        <v>4060</v>
      </c>
      <c r="C9723">
        <v>122</v>
      </c>
      <c r="D9723" t="s">
        <v>4172</v>
      </c>
      <c r="E9723">
        <f t="shared" si="151"/>
        <v>12</v>
      </c>
      <c r="F9723">
        <v>3804</v>
      </c>
      <c r="G9723" t="s">
        <v>290</v>
      </c>
      <c r="I9723">
        <v>96422400</v>
      </c>
      <c r="J9723">
        <f>Table1[[#This Row],[Time_to_crack_in_seconds]]/60</f>
        <v>1607040</v>
      </c>
      <c r="K9723">
        <f>Table1[[#This Row],[Time_to_Crack_in_minutes]]/60</f>
        <v>26784</v>
      </c>
    </row>
    <row r="9724" spans="1:11" x14ac:dyDescent="0.25">
      <c r="A9724" t="s">
        <v>4059</v>
      </c>
      <c r="B9724" t="s">
        <v>4060</v>
      </c>
      <c r="C9724">
        <v>123</v>
      </c>
      <c r="D9724" t="s">
        <v>4173</v>
      </c>
      <c r="E9724">
        <f t="shared" si="151"/>
        <v>6</v>
      </c>
      <c r="F9724">
        <v>3795</v>
      </c>
      <c r="G9724" t="s">
        <v>18</v>
      </c>
      <c r="I9724">
        <v>120</v>
      </c>
      <c r="J9724">
        <f>Table1[[#This Row],[Time_to_crack_in_seconds]]/60</f>
        <v>2</v>
      </c>
      <c r="K9724">
        <f>Table1[[#This Row],[Time_to_Crack_in_minutes]]/60</f>
        <v>3.3333333333333333E-2</v>
      </c>
    </row>
    <row r="9725" spans="1:11" x14ac:dyDescent="0.25">
      <c r="A9725" t="s">
        <v>4059</v>
      </c>
      <c r="B9725" t="s">
        <v>4060</v>
      </c>
      <c r="C9725">
        <v>124</v>
      </c>
      <c r="D9725" t="s">
        <v>4174</v>
      </c>
      <c r="E9725">
        <f t="shared" si="151"/>
        <v>8</v>
      </c>
      <c r="F9725">
        <v>3774</v>
      </c>
      <c r="G9725" t="s">
        <v>843</v>
      </c>
      <c r="I9725">
        <v>3600</v>
      </c>
      <c r="J9725">
        <f>Table1[[#This Row],[Time_to_crack_in_seconds]]/60</f>
        <v>60</v>
      </c>
      <c r="K9725">
        <f>Table1[[#This Row],[Time_to_Crack_in_minutes]]/60</f>
        <v>1</v>
      </c>
    </row>
    <row r="9726" spans="1:11" x14ac:dyDescent="0.25">
      <c r="A9726" t="s">
        <v>4059</v>
      </c>
      <c r="B9726" t="s">
        <v>4060</v>
      </c>
      <c r="C9726">
        <v>125</v>
      </c>
      <c r="D9726" t="s">
        <v>4175</v>
      </c>
      <c r="E9726">
        <f t="shared" si="151"/>
        <v>10</v>
      </c>
      <c r="F9726">
        <v>3767</v>
      </c>
      <c r="G9726" t="s">
        <v>176</v>
      </c>
      <c r="I9726">
        <v>1036800</v>
      </c>
      <c r="J9726">
        <f>Table1[[#This Row],[Time_to_crack_in_seconds]]/60</f>
        <v>17280</v>
      </c>
      <c r="K9726">
        <f>Table1[[#This Row],[Time_to_Crack_in_minutes]]/60</f>
        <v>288</v>
      </c>
    </row>
    <row r="9727" spans="1:11" x14ac:dyDescent="0.25">
      <c r="A9727" t="s">
        <v>4059</v>
      </c>
      <c r="B9727" t="s">
        <v>4060</v>
      </c>
      <c r="C9727">
        <v>126</v>
      </c>
      <c r="D9727" t="s">
        <v>4176</v>
      </c>
      <c r="E9727">
        <f t="shared" si="151"/>
        <v>7</v>
      </c>
      <c r="F9727">
        <v>3747</v>
      </c>
      <c r="G9727" t="s">
        <v>54</v>
      </c>
      <c r="I9727">
        <v>1020</v>
      </c>
      <c r="J9727">
        <f>Table1[[#This Row],[Time_to_crack_in_seconds]]/60</f>
        <v>17</v>
      </c>
      <c r="K9727">
        <f>Table1[[#This Row],[Time_to_Crack_in_minutes]]/60</f>
        <v>0.28333333333333333</v>
      </c>
    </row>
    <row r="9728" spans="1:11" x14ac:dyDescent="0.25">
      <c r="A9728" t="s">
        <v>4059</v>
      </c>
      <c r="B9728" t="s">
        <v>4060</v>
      </c>
      <c r="C9728">
        <v>127</v>
      </c>
      <c r="D9728" t="s">
        <v>4177</v>
      </c>
      <c r="E9728">
        <f t="shared" si="151"/>
        <v>13</v>
      </c>
      <c r="F9728">
        <v>3728</v>
      </c>
      <c r="G9728" t="s">
        <v>4178</v>
      </c>
      <c r="I9728">
        <v>43200</v>
      </c>
      <c r="J9728">
        <f>Table1[[#This Row],[Time_to_crack_in_seconds]]/60</f>
        <v>720</v>
      </c>
      <c r="K9728">
        <f>Table1[[#This Row],[Time_to_Crack_in_minutes]]/60</f>
        <v>12</v>
      </c>
    </row>
    <row r="9729" spans="1:11" x14ac:dyDescent="0.25">
      <c r="A9729" t="s">
        <v>4059</v>
      </c>
      <c r="B9729" t="s">
        <v>4060</v>
      </c>
      <c r="C9729">
        <v>128</v>
      </c>
      <c r="D9729" t="s">
        <v>4179</v>
      </c>
      <c r="E9729">
        <f t="shared" si="151"/>
        <v>9</v>
      </c>
      <c r="F9729">
        <v>3699</v>
      </c>
      <c r="G9729" t="s">
        <v>82</v>
      </c>
      <c r="I9729">
        <v>86400</v>
      </c>
      <c r="J9729">
        <f>Table1[[#This Row],[Time_to_crack_in_seconds]]/60</f>
        <v>1440</v>
      </c>
      <c r="K9729">
        <f>Table1[[#This Row],[Time_to_Crack_in_minutes]]/60</f>
        <v>24</v>
      </c>
    </row>
    <row r="9730" spans="1:11" x14ac:dyDescent="0.25">
      <c r="A9730" t="s">
        <v>4059</v>
      </c>
      <c r="B9730" t="s">
        <v>4060</v>
      </c>
      <c r="C9730">
        <v>129</v>
      </c>
      <c r="D9730" t="s">
        <v>4180</v>
      </c>
      <c r="E9730">
        <f t="shared" si="151"/>
        <v>6</v>
      </c>
      <c r="F9730">
        <v>3686</v>
      </c>
      <c r="G9730" t="s">
        <v>18</v>
      </c>
      <c r="I9730">
        <v>120</v>
      </c>
      <c r="J9730">
        <f>Table1[[#This Row],[Time_to_crack_in_seconds]]/60</f>
        <v>2</v>
      </c>
      <c r="K9730">
        <f>Table1[[#This Row],[Time_to_Crack_in_minutes]]/60</f>
        <v>3.3333333333333333E-2</v>
      </c>
    </row>
    <row r="9731" spans="1:11" x14ac:dyDescent="0.25">
      <c r="A9731" t="s">
        <v>4059</v>
      </c>
      <c r="B9731" t="s">
        <v>4060</v>
      </c>
      <c r="C9731">
        <v>130</v>
      </c>
      <c r="D9731" t="s">
        <v>4181</v>
      </c>
      <c r="E9731">
        <f t="shared" ref="E9731:E9794" si="152">LEN(D9731)</f>
        <v>8</v>
      </c>
      <c r="F9731">
        <v>3678</v>
      </c>
      <c r="G9731" t="s">
        <v>13</v>
      </c>
      <c r="I9731">
        <v>10800</v>
      </c>
      <c r="J9731">
        <f>Table1[[#This Row],[Time_to_crack_in_seconds]]/60</f>
        <v>180</v>
      </c>
      <c r="K9731">
        <f>Table1[[#This Row],[Time_to_Crack_in_minutes]]/60</f>
        <v>3</v>
      </c>
    </row>
    <row r="9732" spans="1:11" x14ac:dyDescent="0.25">
      <c r="A9732" t="s">
        <v>4059</v>
      </c>
      <c r="B9732" t="s">
        <v>4060</v>
      </c>
      <c r="C9732">
        <v>131</v>
      </c>
      <c r="D9732" t="s">
        <v>4182</v>
      </c>
      <c r="E9732">
        <f t="shared" si="152"/>
        <v>8</v>
      </c>
      <c r="F9732">
        <v>3664</v>
      </c>
      <c r="G9732" t="s">
        <v>90</v>
      </c>
      <c r="I9732">
        <v>7200</v>
      </c>
      <c r="J9732">
        <f>Table1[[#This Row],[Time_to_crack_in_seconds]]/60</f>
        <v>120</v>
      </c>
      <c r="K9732">
        <f>Table1[[#This Row],[Time_to_Crack_in_minutes]]/60</f>
        <v>2</v>
      </c>
    </row>
    <row r="9733" spans="1:11" x14ac:dyDescent="0.25">
      <c r="A9733" t="s">
        <v>4059</v>
      </c>
      <c r="B9733" t="s">
        <v>4060</v>
      </c>
      <c r="C9733">
        <v>132</v>
      </c>
      <c r="D9733" t="s">
        <v>4183</v>
      </c>
      <c r="E9733">
        <f t="shared" si="152"/>
        <v>8</v>
      </c>
      <c r="F9733">
        <v>3660</v>
      </c>
      <c r="G9733" t="s">
        <v>54</v>
      </c>
      <c r="I9733">
        <v>1020</v>
      </c>
      <c r="J9733">
        <f>Table1[[#This Row],[Time_to_crack_in_seconds]]/60</f>
        <v>17</v>
      </c>
      <c r="K9733">
        <f>Table1[[#This Row],[Time_to_Crack_in_minutes]]/60</f>
        <v>0.28333333333333333</v>
      </c>
    </row>
    <row r="9734" spans="1:11" x14ac:dyDescent="0.25">
      <c r="A9734" t="s">
        <v>4059</v>
      </c>
      <c r="B9734" t="s">
        <v>4060</v>
      </c>
      <c r="C9734">
        <v>133</v>
      </c>
      <c r="D9734" t="s">
        <v>4184</v>
      </c>
      <c r="E9734">
        <f t="shared" si="152"/>
        <v>7</v>
      </c>
      <c r="F9734">
        <v>3632</v>
      </c>
      <c r="G9734" t="s">
        <v>54</v>
      </c>
      <c r="I9734">
        <v>1020</v>
      </c>
      <c r="J9734">
        <f>Table1[[#This Row],[Time_to_crack_in_seconds]]/60</f>
        <v>17</v>
      </c>
      <c r="K9734">
        <f>Table1[[#This Row],[Time_to_Crack_in_minutes]]/60</f>
        <v>0.28333333333333333</v>
      </c>
    </row>
    <row r="9735" spans="1:11" x14ac:dyDescent="0.25">
      <c r="A9735" t="s">
        <v>4059</v>
      </c>
      <c r="B9735" t="s">
        <v>4060</v>
      </c>
      <c r="C9735">
        <v>134</v>
      </c>
      <c r="D9735" t="s">
        <v>35</v>
      </c>
      <c r="E9735">
        <f t="shared" si="152"/>
        <v>7</v>
      </c>
      <c r="F9735">
        <v>3572</v>
      </c>
      <c r="G9735" t="s">
        <v>18</v>
      </c>
      <c r="H9735">
        <v>111</v>
      </c>
      <c r="I9735">
        <v>120</v>
      </c>
      <c r="J9735">
        <f>Table1[[#This Row],[Time_to_crack_in_seconds]]/60</f>
        <v>2</v>
      </c>
      <c r="K9735">
        <f>Table1[[#This Row],[Time_to_Crack_in_minutes]]/60</f>
        <v>3.3333333333333333E-2</v>
      </c>
    </row>
    <row r="9736" spans="1:11" x14ac:dyDescent="0.25">
      <c r="A9736" t="s">
        <v>4059</v>
      </c>
      <c r="B9736" t="s">
        <v>4060</v>
      </c>
      <c r="C9736">
        <v>135</v>
      </c>
      <c r="D9736" t="s">
        <v>4185</v>
      </c>
      <c r="E9736">
        <f t="shared" si="152"/>
        <v>7</v>
      </c>
      <c r="F9736">
        <v>3569</v>
      </c>
      <c r="G9736" t="s">
        <v>54</v>
      </c>
      <c r="I9736">
        <v>1020</v>
      </c>
      <c r="J9736">
        <f>Table1[[#This Row],[Time_to_crack_in_seconds]]/60</f>
        <v>17</v>
      </c>
      <c r="K9736">
        <f>Table1[[#This Row],[Time_to_Crack_in_minutes]]/60</f>
        <v>0.28333333333333333</v>
      </c>
    </row>
    <row r="9737" spans="1:11" x14ac:dyDescent="0.25">
      <c r="A9737" t="s">
        <v>4059</v>
      </c>
      <c r="B9737" t="s">
        <v>4060</v>
      </c>
      <c r="C9737">
        <v>136</v>
      </c>
      <c r="D9737" t="s">
        <v>4186</v>
      </c>
      <c r="E9737">
        <f t="shared" si="152"/>
        <v>6</v>
      </c>
      <c r="F9737">
        <v>3562</v>
      </c>
      <c r="G9737" t="s">
        <v>18</v>
      </c>
      <c r="I9737">
        <v>120</v>
      </c>
      <c r="J9737">
        <f>Table1[[#This Row],[Time_to_crack_in_seconds]]/60</f>
        <v>2</v>
      </c>
      <c r="K9737">
        <f>Table1[[#This Row],[Time_to_Crack_in_minutes]]/60</f>
        <v>3.3333333333333333E-2</v>
      </c>
    </row>
    <row r="9738" spans="1:11" x14ac:dyDescent="0.25">
      <c r="A9738" t="s">
        <v>4059</v>
      </c>
      <c r="B9738" t="s">
        <v>4060</v>
      </c>
      <c r="C9738">
        <v>137</v>
      </c>
      <c r="D9738" t="s">
        <v>4187</v>
      </c>
      <c r="E9738">
        <f t="shared" si="152"/>
        <v>5</v>
      </c>
      <c r="F9738">
        <v>3537</v>
      </c>
      <c r="G9738" t="s">
        <v>52</v>
      </c>
      <c r="I9738">
        <v>10</v>
      </c>
      <c r="J9738">
        <f>Table1[[#This Row],[Time_to_crack_in_seconds]]/60</f>
        <v>0.16666666666666666</v>
      </c>
      <c r="K9738">
        <f>Table1[[#This Row],[Time_to_Crack_in_minutes]]/60</f>
        <v>2.7777777777777775E-3</v>
      </c>
    </row>
    <row r="9739" spans="1:11" x14ac:dyDescent="0.25">
      <c r="A9739" t="s">
        <v>4059</v>
      </c>
      <c r="B9739" t="s">
        <v>4060</v>
      </c>
      <c r="C9739">
        <v>138</v>
      </c>
      <c r="D9739" t="s">
        <v>4188</v>
      </c>
      <c r="E9739">
        <f t="shared" si="152"/>
        <v>9</v>
      </c>
      <c r="F9739">
        <v>3438</v>
      </c>
      <c r="G9739" t="s">
        <v>412</v>
      </c>
      <c r="I9739">
        <v>61200</v>
      </c>
      <c r="J9739">
        <f>Table1[[#This Row],[Time_to_crack_in_seconds]]/60</f>
        <v>1020</v>
      </c>
      <c r="K9739">
        <f>Table1[[#This Row],[Time_to_Crack_in_minutes]]/60</f>
        <v>17</v>
      </c>
    </row>
    <row r="9740" spans="1:11" x14ac:dyDescent="0.25">
      <c r="A9740" t="s">
        <v>4059</v>
      </c>
      <c r="B9740" t="s">
        <v>4060</v>
      </c>
      <c r="C9740">
        <v>139</v>
      </c>
      <c r="D9740" t="s">
        <v>4189</v>
      </c>
      <c r="E9740">
        <f t="shared" si="152"/>
        <v>8</v>
      </c>
      <c r="F9740">
        <v>3433</v>
      </c>
      <c r="G9740" t="s">
        <v>13</v>
      </c>
      <c r="I9740">
        <v>10800</v>
      </c>
      <c r="J9740">
        <f>Table1[[#This Row],[Time_to_crack_in_seconds]]/60</f>
        <v>180</v>
      </c>
      <c r="K9740">
        <f>Table1[[#This Row],[Time_to_Crack_in_minutes]]/60</f>
        <v>3</v>
      </c>
    </row>
    <row r="9741" spans="1:11" x14ac:dyDescent="0.25">
      <c r="A9741" t="s">
        <v>4059</v>
      </c>
      <c r="B9741" t="s">
        <v>4060</v>
      </c>
      <c r="C9741">
        <v>140</v>
      </c>
      <c r="D9741" t="s">
        <v>4190</v>
      </c>
      <c r="E9741">
        <f t="shared" si="152"/>
        <v>7</v>
      </c>
      <c r="F9741">
        <v>3431</v>
      </c>
      <c r="G9741" t="s">
        <v>54</v>
      </c>
      <c r="I9741">
        <v>1020</v>
      </c>
      <c r="J9741">
        <f>Table1[[#This Row],[Time_to_crack_in_seconds]]/60</f>
        <v>17</v>
      </c>
      <c r="K9741">
        <f>Table1[[#This Row],[Time_to_Crack_in_minutes]]/60</f>
        <v>0.28333333333333333</v>
      </c>
    </row>
    <row r="9742" spans="1:11" x14ac:dyDescent="0.25">
      <c r="A9742" t="s">
        <v>4059</v>
      </c>
      <c r="B9742" t="s">
        <v>4060</v>
      </c>
      <c r="C9742">
        <v>141</v>
      </c>
      <c r="D9742" t="s">
        <v>4191</v>
      </c>
      <c r="E9742">
        <f t="shared" si="152"/>
        <v>8</v>
      </c>
      <c r="F9742">
        <v>3427</v>
      </c>
      <c r="G9742" t="s">
        <v>13</v>
      </c>
      <c r="I9742">
        <v>10800</v>
      </c>
      <c r="J9742">
        <f>Table1[[#This Row],[Time_to_crack_in_seconds]]/60</f>
        <v>180</v>
      </c>
      <c r="K9742">
        <f>Table1[[#This Row],[Time_to_Crack_in_minutes]]/60</f>
        <v>3</v>
      </c>
    </row>
    <row r="9743" spans="1:11" x14ac:dyDescent="0.25">
      <c r="A9743" t="s">
        <v>4059</v>
      </c>
      <c r="B9743" t="s">
        <v>4060</v>
      </c>
      <c r="C9743">
        <v>142</v>
      </c>
      <c r="D9743" t="s">
        <v>4192</v>
      </c>
      <c r="E9743">
        <f t="shared" si="152"/>
        <v>7</v>
      </c>
      <c r="F9743">
        <v>3403</v>
      </c>
      <c r="G9743" t="s">
        <v>54</v>
      </c>
      <c r="I9743">
        <v>1020</v>
      </c>
      <c r="J9743">
        <f>Table1[[#This Row],[Time_to_crack_in_seconds]]/60</f>
        <v>17</v>
      </c>
      <c r="K9743">
        <f>Table1[[#This Row],[Time_to_Crack_in_minutes]]/60</f>
        <v>0.28333333333333333</v>
      </c>
    </row>
    <row r="9744" spans="1:11" x14ac:dyDescent="0.25">
      <c r="A9744" t="s">
        <v>4059</v>
      </c>
      <c r="B9744" t="s">
        <v>4060</v>
      </c>
      <c r="C9744">
        <v>143</v>
      </c>
      <c r="D9744" t="s">
        <v>4193</v>
      </c>
      <c r="E9744">
        <f t="shared" si="152"/>
        <v>7</v>
      </c>
      <c r="F9744">
        <v>3389</v>
      </c>
      <c r="G9744" t="s">
        <v>850</v>
      </c>
      <c r="I9744">
        <v>600</v>
      </c>
      <c r="J9744">
        <f>Table1[[#This Row],[Time_to_crack_in_seconds]]/60</f>
        <v>10</v>
      </c>
      <c r="K9744">
        <f>Table1[[#This Row],[Time_to_Crack_in_minutes]]/60</f>
        <v>0.16666666666666666</v>
      </c>
    </row>
    <row r="9745" spans="1:11" x14ac:dyDescent="0.25">
      <c r="A9745" t="s">
        <v>4059</v>
      </c>
      <c r="B9745" t="s">
        <v>4060</v>
      </c>
      <c r="C9745">
        <v>144</v>
      </c>
      <c r="D9745" t="s">
        <v>4194</v>
      </c>
      <c r="E9745">
        <f t="shared" si="152"/>
        <v>9</v>
      </c>
      <c r="F9745">
        <v>3381</v>
      </c>
      <c r="G9745" t="s">
        <v>82</v>
      </c>
      <c r="I9745">
        <v>86400</v>
      </c>
      <c r="J9745">
        <f>Table1[[#This Row],[Time_to_crack_in_seconds]]/60</f>
        <v>1440</v>
      </c>
      <c r="K9745">
        <f>Table1[[#This Row],[Time_to_Crack_in_minutes]]/60</f>
        <v>24</v>
      </c>
    </row>
    <row r="9746" spans="1:11" x14ac:dyDescent="0.25">
      <c r="A9746" t="s">
        <v>4059</v>
      </c>
      <c r="B9746" t="s">
        <v>4060</v>
      </c>
      <c r="C9746">
        <v>145</v>
      </c>
      <c r="D9746" t="s">
        <v>4195</v>
      </c>
      <c r="E9746">
        <f t="shared" si="152"/>
        <v>8</v>
      </c>
      <c r="F9746">
        <v>3361</v>
      </c>
      <c r="G9746" t="s">
        <v>13</v>
      </c>
      <c r="I9746">
        <v>10800</v>
      </c>
      <c r="J9746">
        <f>Table1[[#This Row],[Time_to_crack_in_seconds]]/60</f>
        <v>180</v>
      </c>
      <c r="K9746">
        <f>Table1[[#This Row],[Time_to_Crack_in_minutes]]/60</f>
        <v>3</v>
      </c>
    </row>
    <row r="9747" spans="1:11" x14ac:dyDescent="0.25">
      <c r="A9747" t="s">
        <v>4059</v>
      </c>
      <c r="B9747" t="s">
        <v>4060</v>
      </c>
      <c r="C9747">
        <v>146</v>
      </c>
      <c r="D9747" t="s">
        <v>4196</v>
      </c>
      <c r="E9747">
        <f t="shared" si="152"/>
        <v>7</v>
      </c>
      <c r="F9747">
        <v>3339</v>
      </c>
      <c r="G9747" t="s">
        <v>54</v>
      </c>
      <c r="I9747">
        <v>1020</v>
      </c>
      <c r="J9747">
        <f>Table1[[#This Row],[Time_to_crack_in_seconds]]/60</f>
        <v>17</v>
      </c>
      <c r="K9747">
        <f>Table1[[#This Row],[Time_to_Crack_in_minutes]]/60</f>
        <v>0.28333333333333333</v>
      </c>
    </row>
    <row r="9748" spans="1:11" x14ac:dyDescent="0.25">
      <c r="A9748" t="s">
        <v>4059</v>
      </c>
      <c r="B9748" t="s">
        <v>4060</v>
      </c>
      <c r="C9748">
        <v>147</v>
      </c>
      <c r="D9748" t="s">
        <v>4197</v>
      </c>
      <c r="E9748">
        <f t="shared" si="152"/>
        <v>8</v>
      </c>
      <c r="F9748">
        <v>3339</v>
      </c>
      <c r="G9748" t="s">
        <v>13</v>
      </c>
      <c r="I9748">
        <v>10800</v>
      </c>
      <c r="J9748">
        <f>Table1[[#This Row],[Time_to_crack_in_seconds]]/60</f>
        <v>180</v>
      </c>
      <c r="K9748">
        <f>Table1[[#This Row],[Time_to_Crack_in_minutes]]/60</f>
        <v>3</v>
      </c>
    </row>
    <row r="9749" spans="1:11" x14ac:dyDescent="0.25">
      <c r="A9749" t="s">
        <v>4059</v>
      </c>
      <c r="B9749" t="s">
        <v>4060</v>
      </c>
      <c r="C9749">
        <v>148</v>
      </c>
      <c r="D9749" t="s">
        <v>4198</v>
      </c>
      <c r="E9749">
        <f t="shared" si="152"/>
        <v>10</v>
      </c>
      <c r="F9749">
        <v>3306</v>
      </c>
      <c r="G9749" t="s">
        <v>176</v>
      </c>
      <c r="I9749">
        <v>1036800</v>
      </c>
      <c r="J9749">
        <f>Table1[[#This Row],[Time_to_crack_in_seconds]]/60</f>
        <v>17280</v>
      </c>
      <c r="K9749">
        <f>Table1[[#This Row],[Time_to_Crack_in_minutes]]/60</f>
        <v>288</v>
      </c>
    </row>
    <row r="9750" spans="1:11" x14ac:dyDescent="0.25">
      <c r="A9750" t="s">
        <v>4059</v>
      </c>
      <c r="B9750" t="s">
        <v>4060</v>
      </c>
      <c r="C9750">
        <v>149</v>
      </c>
      <c r="D9750" t="s">
        <v>4199</v>
      </c>
      <c r="E9750">
        <f t="shared" si="152"/>
        <v>8</v>
      </c>
      <c r="F9750">
        <v>3303</v>
      </c>
      <c r="G9750" t="s">
        <v>13</v>
      </c>
      <c r="I9750">
        <v>10800</v>
      </c>
      <c r="J9750">
        <f>Table1[[#This Row],[Time_to_crack_in_seconds]]/60</f>
        <v>180</v>
      </c>
      <c r="K9750">
        <f>Table1[[#This Row],[Time_to_Crack_in_minutes]]/60</f>
        <v>3</v>
      </c>
    </row>
    <row r="9751" spans="1:11" x14ac:dyDescent="0.25">
      <c r="A9751" t="s">
        <v>4059</v>
      </c>
      <c r="B9751" t="s">
        <v>4060</v>
      </c>
      <c r="C9751">
        <v>150</v>
      </c>
      <c r="D9751" t="s">
        <v>4200</v>
      </c>
      <c r="E9751">
        <f t="shared" si="152"/>
        <v>8</v>
      </c>
      <c r="F9751">
        <v>3298</v>
      </c>
      <c r="G9751" t="s">
        <v>13</v>
      </c>
      <c r="I9751">
        <v>10800</v>
      </c>
      <c r="J9751">
        <f>Table1[[#This Row],[Time_to_crack_in_seconds]]/60</f>
        <v>180</v>
      </c>
      <c r="K9751">
        <f>Table1[[#This Row],[Time_to_Crack_in_minutes]]/60</f>
        <v>3</v>
      </c>
    </row>
    <row r="9752" spans="1:11" x14ac:dyDescent="0.25">
      <c r="A9752" t="s">
        <v>4059</v>
      </c>
      <c r="B9752" t="s">
        <v>4060</v>
      </c>
      <c r="C9752">
        <v>151</v>
      </c>
      <c r="D9752" t="s">
        <v>4201</v>
      </c>
      <c r="E9752">
        <f t="shared" si="152"/>
        <v>8</v>
      </c>
      <c r="F9752">
        <v>3292</v>
      </c>
      <c r="G9752" t="s">
        <v>13</v>
      </c>
      <c r="I9752">
        <v>10800</v>
      </c>
      <c r="J9752">
        <f>Table1[[#This Row],[Time_to_crack_in_seconds]]/60</f>
        <v>180</v>
      </c>
      <c r="K9752">
        <f>Table1[[#This Row],[Time_to_Crack_in_minutes]]/60</f>
        <v>3</v>
      </c>
    </row>
    <row r="9753" spans="1:11" x14ac:dyDescent="0.25">
      <c r="A9753" t="s">
        <v>4059</v>
      </c>
      <c r="B9753" t="s">
        <v>4060</v>
      </c>
      <c r="C9753">
        <v>152</v>
      </c>
      <c r="D9753" t="s">
        <v>4202</v>
      </c>
      <c r="E9753">
        <f t="shared" si="152"/>
        <v>10</v>
      </c>
      <c r="F9753">
        <v>3292</v>
      </c>
      <c r="G9753" t="s">
        <v>176</v>
      </c>
      <c r="I9753">
        <v>1036800</v>
      </c>
      <c r="J9753">
        <f>Table1[[#This Row],[Time_to_crack_in_seconds]]/60</f>
        <v>17280</v>
      </c>
      <c r="K9753">
        <f>Table1[[#This Row],[Time_to_Crack_in_minutes]]/60</f>
        <v>288</v>
      </c>
    </row>
    <row r="9754" spans="1:11" x14ac:dyDescent="0.25">
      <c r="A9754" t="s">
        <v>4059</v>
      </c>
      <c r="B9754" t="s">
        <v>4060</v>
      </c>
      <c r="C9754">
        <v>153</v>
      </c>
      <c r="D9754" t="s">
        <v>4203</v>
      </c>
      <c r="E9754">
        <f t="shared" si="152"/>
        <v>8</v>
      </c>
      <c r="F9754">
        <v>3291</v>
      </c>
      <c r="G9754" t="s">
        <v>13</v>
      </c>
      <c r="I9754">
        <v>10800</v>
      </c>
      <c r="J9754">
        <f>Table1[[#This Row],[Time_to_crack_in_seconds]]/60</f>
        <v>180</v>
      </c>
      <c r="K9754">
        <f>Table1[[#This Row],[Time_to_Crack_in_minutes]]/60</f>
        <v>3</v>
      </c>
    </row>
    <row r="9755" spans="1:11" x14ac:dyDescent="0.25">
      <c r="A9755" t="s">
        <v>4059</v>
      </c>
      <c r="B9755" t="s">
        <v>4060</v>
      </c>
      <c r="C9755">
        <v>154</v>
      </c>
      <c r="D9755" t="s">
        <v>4204</v>
      </c>
      <c r="E9755">
        <f t="shared" si="152"/>
        <v>7</v>
      </c>
      <c r="F9755">
        <v>3290</v>
      </c>
      <c r="G9755" t="s">
        <v>54</v>
      </c>
      <c r="I9755">
        <v>1020</v>
      </c>
      <c r="J9755">
        <f>Table1[[#This Row],[Time_to_crack_in_seconds]]/60</f>
        <v>17</v>
      </c>
      <c r="K9755">
        <f>Table1[[#This Row],[Time_to_Crack_in_minutes]]/60</f>
        <v>0.28333333333333333</v>
      </c>
    </row>
    <row r="9756" spans="1:11" x14ac:dyDescent="0.25">
      <c r="A9756" t="s">
        <v>4059</v>
      </c>
      <c r="B9756" t="s">
        <v>4060</v>
      </c>
      <c r="C9756">
        <v>155</v>
      </c>
      <c r="D9756" t="s">
        <v>4205</v>
      </c>
      <c r="E9756">
        <f t="shared" si="152"/>
        <v>8</v>
      </c>
      <c r="F9756">
        <v>3269</v>
      </c>
      <c r="G9756" t="s">
        <v>13</v>
      </c>
      <c r="I9756">
        <v>10800</v>
      </c>
      <c r="J9756">
        <f>Table1[[#This Row],[Time_to_crack_in_seconds]]/60</f>
        <v>180</v>
      </c>
      <c r="K9756">
        <f>Table1[[#This Row],[Time_to_Crack_in_minutes]]/60</f>
        <v>3</v>
      </c>
    </row>
    <row r="9757" spans="1:11" x14ac:dyDescent="0.25">
      <c r="A9757" t="s">
        <v>4059</v>
      </c>
      <c r="B9757" t="s">
        <v>4060</v>
      </c>
      <c r="C9757">
        <v>156</v>
      </c>
      <c r="D9757" t="s">
        <v>4206</v>
      </c>
      <c r="E9757">
        <f t="shared" si="152"/>
        <v>6</v>
      </c>
      <c r="F9757">
        <v>3267</v>
      </c>
      <c r="G9757" t="s">
        <v>18</v>
      </c>
      <c r="I9757">
        <v>120</v>
      </c>
      <c r="J9757">
        <f>Table1[[#This Row],[Time_to_crack_in_seconds]]/60</f>
        <v>2</v>
      </c>
      <c r="K9757">
        <f>Table1[[#This Row],[Time_to_Crack_in_minutes]]/60</f>
        <v>3.3333333333333333E-2</v>
      </c>
    </row>
    <row r="9758" spans="1:11" x14ac:dyDescent="0.25">
      <c r="A9758" t="s">
        <v>4059</v>
      </c>
      <c r="B9758" t="s">
        <v>4060</v>
      </c>
      <c r="C9758">
        <v>157</v>
      </c>
      <c r="D9758" t="s">
        <v>4207</v>
      </c>
      <c r="E9758">
        <f t="shared" si="152"/>
        <v>8</v>
      </c>
      <c r="F9758">
        <v>3260</v>
      </c>
      <c r="G9758" t="s">
        <v>13</v>
      </c>
      <c r="I9758">
        <v>10800</v>
      </c>
      <c r="J9758">
        <f>Table1[[#This Row],[Time_to_crack_in_seconds]]/60</f>
        <v>180</v>
      </c>
      <c r="K9758">
        <f>Table1[[#This Row],[Time_to_Crack_in_minutes]]/60</f>
        <v>3</v>
      </c>
    </row>
    <row r="9759" spans="1:11" x14ac:dyDescent="0.25">
      <c r="A9759" t="s">
        <v>4059</v>
      </c>
      <c r="B9759" t="s">
        <v>4060</v>
      </c>
      <c r="C9759">
        <v>158</v>
      </c>
      <c r="D9759" t="s">
        <v>4208</v>
      </c>
      <c r="E9759">
        <f t="shared" si="152"/>
        <v>13</v>
      </c>
      <c r="F9759">
        <v>3248</v>
      </c>
      <c r="G9759" t="s">
        <v>663</v>
      </c>
      <c r="I9759">
        <v>996364800</v>
      </c>
      <c r="J9759">
        <f>Table1[[#This Row],[Time_to_crack_in_seconds]]/60</f>
        <v>16606080</v>
      </c>
      <c r="K9759">
        <f>Table1[[#This Row],[Time_to_Crack_in_minutes]]/60</f>
        <v>276768</v>
      </c>
    </row>
    <row r="9760" spans="1:11" x14ac:dyDescent="0.25">
      <c r="A9760" t="s">
        <v>4059</v>
      </c>
      <c r="B9760" t="s">
        <v>4060</v>
      </c>
      <c r="C9760">
        <v>159</v>
      </c>
      <c r="D9760" t="s">
        <v>4209</v>
      </c>
      <c r="E9760">
        <f t="shared" si="152"/>
        <v>8</v>
      </c>
      <c r="F9760">
        <v>3179</v>
      </c>
      <c r="G9760" t="s">
        <v>13</v>
      </c>
      <c r="I9760">
        <v>10800</v>
      </c>
      <c r="J9760">
        <f>Table1[[#This Row],[Time_to_crack_in_seconds]]/60</f>
        <v>180</v>
      </c>
      <c r="K9760">
        <f>Table1[[#This Row],[Time_to_Crack_in_minutes]]/60</f>
        <v>3</v>
      </c>
    </row>
    <row r="9761" spans="1:11" x14ac:dyDescent="0.25">
      <c r="A9761" t="s">
        <v>4059</v>
      </c>
      <c r="B9761" t="s">
        <v>4060</v>
      </c>
      <c r="C9761">
        <v>160</v>
      </c>
      <c r="D9761" t="s">
        <v>4210</v>
      </c>
      <c r="E9761">
        <f t="shared" si="152"/>
        <v>7</v>
      </c>
      <c r="F9761">
        <v>3160</v>
      </c>
      <c r="G9761" t="s">
        <v>54</v>
      </c>
      <c r="I9761">
        <v>1020</v>
      </c>
      <c r="J9761">
        <f>Table1[[#This Row],[Time_to_crack_in_seconds]]/60</f>
        <v>17</v>
      </c>
      <c r="K9761">
        <f>Table1[[#This Row],[Time_to_Crack_in_minutes]]/60</f>
        <v>0.28333333333333333</v>
      </c>
    </row>
    <row r="9762" spans="1:11" x14ac:dyDescent="0.25">
      <c r="A9762" t="s">
        <v>4059</v>
      </c>
      <c r="B9762" t="s">
        <v>4060</v>
      </c>
      <c r="C9762">
        <v>161</v>
      </c>
      <c r="D9762" t="s">
        <v>4211</v>
      </c>
      <c r="E9762">
        <f t="shared" si="152"/>
        <v>6</v>
      </c>
      <c r="F9762">
        <v>3157</v>
      </c>
      <c r="G9762" t="s">
        <v>18</v>
      </c>
      <c r="I9762">
        <v>120</v>
      </c>
      <c r="J9762">
        <f>Table1[[#This Row],[Time_to_crack_in_seconds]]/60</f>
        <v>2</v>
      </c>
      <c r="K9762">
        <f>Table1[[#This Row],[Time_to_Crack_in_minutes]]/60</f>
        <v>3.3333333333333333E-2</v>
      </c>
    </row>
    <row r="9763" spans="1:11" x14ac:dyDescent="0.25">
      <c r="A9763" t="s">
        <v>4059</v>
      </c>
      <c r="B9763" t="s">
        <v>4060</v>
      </c>
      <c r="C9763">
        <v>162</v>
      </c>
      <c r="D9763" t="s">
        <v>4212</v>
      </c>
      <c r="E9763">
        <f t="shared" si="152"/>
        <v>8</v>
      </c>
      <c r="F9763">
        <v>3099</v>
      </c>
      <c r="G9763" t="s">
        <v>13</v>
      </c>
      <c r="I9763">
        <v>10800</v>
      </c>
      <c r="J9763">
        <f>Table1[[#This Row],[Time_to_crack_in_seconds]]/60</f>
        <v>180</v>
      </c>
      <c r="K9763">
        <f>Table1[[#This Row],[Time_to_Crack_in_minutes]]/60</f>
        <v>3</v>
      </c>
    </row>
    <row r="9764" spans="1:11" x14ac:dyDescent="0.25">
      <c r="A9764" t="s">
        <v>4059</v>
      </c>
      <c r="B9764" t="s">
        <v>4060</v>
      </c>
      <c r="C9764">
        <v>163</v>
      </c>
      <c r="D9764" t="s">
        <v>4213</v>
      </c>
      <c r="E9764">
        <f t="shared" si="152"/>
        <v>9</v>
      </c>
      <c r="F9764">
        <v>3082</v>
      </c>
      <c r="G9764" t="s">
        <v>82</v>
      </c>
      <c r="I9764">
        <v>86400</v>
      </c>
      <c r="J9764">
        <f>Table1[[#This Row],[Time_to_crack_in_seconds]]/60</f>
        <v>1440</v>
      </c>
      <c r="K9764">
        <f>Table1[[#This Row],[Time_to_Crack_in_minutes]]/60</f>
        <v>24</v>
      </c>
    </row>
    <row r="9765" spans="1:11" x14ac:dyDescent="0.25">
      <c r="A9765" t="s">
        <v>4059</v>
      </c>
      <c r="B9765" t="s">
        <v>4060</v>
      </c>
      <c r="C9765">
        <v>164</v>
      </c>
      <c r="D9765" t="s">
        <v>4214</v>
      </c>
      <c r="E9765">
        <f t="shared" si="152"/>
        <v>10</v>
      </c>
      <c r="F9765">
        <v>3066</v>
      </c>
      <c r="G9765" t="s">
        <v>176</v>
      </c>
      <c r="I9765">
        <v>1036800</v>
      </c>
      <c r="J9765">
        <f>Table1[[#This Row],[Time_to_crack_in_seconds]]/60</f>
        <v>17280</v>
      </c>
      <c r="K9765">
        <f>Table1[[#This Row],[Time_to_Crack_in_minutes]]/60</f>
        <v>288</v>
      </c>
    </row>
    <row r="9766" spans="1:11" x14ac:dyDescent="0.25">
      <c r="A9766" t="s">
        <v>4059</v>
      </c>
      <c r="B9766" t="s">
        <v>4060</v>
      </c>
      <c r="C9766">
        <v>165</v>
      </c>
      <c r="D9766" t="s">
        <v>4215</v>
      </c>
      <c r="E9766">
        <f t="shared" si="152"/>
        <v>11</v>
      </c>
      <c r="F9766">
        <v>3065</v>
      </c>
      <c r="G9766" t="s">
        <v>197</v>
      </c>
      <c r="I9766">
        <v>10713600</v>
      </c>
      <c r="J9766">
        <f>Table1[[#This Row],[Time_to_crack_in_seconds]]/60</f>
        <v>178560</v>
      </c>
      <c r="K9766">
        <f>Table1[[#This Row],[Time_to_Crack_in_minutes]]/60</f>
        <v>2976</v>
      </c>
    </row>
    <row r="9767" spans="1:11" x14ac:dyDescent="0.25">
      <c r="A9767" t="s">
        <v>4059</v>
      </c>
      <c r="B9767" t="s">
        <v>4060</v>
      </c>
      <c r="C9767">
        <v>166</v>
      </c>
      <c r="D9767" t="s">
        <v>4216</v>
      </c>
      <c r="E9767">
        <f t="shared" si="152"/>
        <v>6</v>
      </c>
      <c r="F9767">
        <v>3057</v>
      </c>
      <c r="G9767" t="s">
        <v>342</v>
      </c>
      <c r="I9767">
        <v>11</v>
      </c>
      <c r="J9767">
        <f>Table1[[#This Row],[Time_to_crack_in_seconds]]/60</f>
        <v>0.18333333333333332</v>
      </c>
      <c r="K9767">
        <f>Table1[[#This Row],[Time_to_Crack_in_minutes]]/60</f>
        <v>3.0555555555555553E-3</v>
      </c>
    </row>
    <row r="9768" spans="1:11" x14ac:dyDescent="0.25">
      <c r="A9768" t="s">
        <v>4059</v>
      </c>
      <c r="B9768" t="s">
        <v>4060</v>
      </c>
      <c r="C9768">
        <v>167</v>
      </c>
      <c r="D9768" t="s">
        <v>4217</v>
      </c>
      <c r="E9768">
        <f t="shared" si="152"/>
        <v>7</v>
      </c>
      <c r="F9768">
        <v>3046</v>
      </c>
      <c r="G9768" t="s">
        <v>862</v>
      </c>
      <c r="I9768">
        <v>540</v>
      </c>
      <c r="J9768">
        <f>Table1[[#This Row],[Time_to_crack_in_seconds]]/60</f>
        <v>9</v>
      </c>
      <c r="K9768">
        <f>Table1[[#This Row],[Time_to_Crack_in_minutes]]/60</f>
        <v>0.15</v>
      </c>
    </row>
    <row r="9769" spans="1:11" x14ac:dyDescent="0.25">
      <c r="A9769" t="s">
        <v>4059</v>
      </c>
      <c r="B9769" t="s">
        <v>4060</v>
      </c>
      <c r="C9769">
        <v>168</v>
      </c>
      <c r="D9769" t="s">
        <v>4218</v>
      </c>
      <c r="E9769">
        <f t="shared" si="152"/>
        <v>9</v>
      </c>
      <c r="F9769">
        <v>3041</v>
      </c>
      <c r="G9769" t="s">
        <v>82</v>
      </c>
      <c r="I9769">
        <v>86400</v>
      </c>
      <c r="J9769">
        <f>Table1[[#This Row],[Time_to_crack_in_seconds]]/60</f>
        <v>1440</v>
      </c>
      <c r="K9769">
        <f>Table1[[#This Row],[Time_to_Crack_in_minutes]]/60</f>
        <v>24</v>
      </c>
    </row>
    <row r="9770" spans="1:11" x14ac:dyDescent="0.25">
      <c r="A9770" t="s">
        <v>4059</v>
      </c>
      <c r="B9770" t="s">
        <v>4060</v>
      </c>
      <c r="C9770">
        <v>169</v>
      </c>
      <c r="D9770" t="s">
        <v>4219</v>
      </c>
      <c r="E9770">
        <f t="shared" si="152"/>
        <v>8</v>
      </c>
      <c r="F9770">
        <v>3037</v>
      </c>
      <c r="G9770" t="s">
        <v>13</v>
      </c>
      <c r="I9770">
        <v>10800</v>
      </c>
      <c r="J9770">
        <f>Table1[[#This Row],[Time_to_crack_in_seconds]]/60</f>
        <v>180</v>
      </c>
      <c r="K9770">
        <f>Table1[[#This Row],[Time_to_Crack_in_minutes]]/60</f>
        <v>3</v>
      </c>
    </row>
    <row r="9771" spans="1:11" x14ac:dyDescent="0.25">
      <c r="A9771" t="s">
        <v>4059</v>
      </c>
      <c r="B9771" t="s">
        <v>4060</v>
      </c>
      <c r="C9771">
        <v>170</v>
      </c>
      <c r="D9771" t="s">
        <v>4220</v>
      </c>
      <c r="E9771">
        <f t="shared" si="152"/>
        <v>8</v>
      </c>
      <c r="F9771">
        <v>3036</v>
      </c>
      <c r="G9771" t="s">
        <v>13</v>
      </c>
      <c r="I9771">
        <v>10800</v>
      </c>
      <c r="J9771">
        <f>Table1[[#This Row],[Time_to_crack_in_seconds]]/60</f>
        <v>180</v>
      </c>
      <c r="K9771">
        <f>Table1[[#This Row],[Time_to_Crack_in_minutes]]/60</f>
        <v>3</v>
      </c>
    </row>
    <row r="9772" spans="1:11" x14ac:dyDescent="0.25">
      <c r="A9772" t="s">
        <v>4059</v>
      </c>
      <c r="B9772" t="s">
        <v>4060</v>
      </c>
      <c r="C9772">
        <v>171</v>
      </c>
      <c r="D9772" t="s">
        <v>4221</v>
      </c>
      <c r="E9772">
        <f t="shared" si="152"/>
        <v>8</v>
      </c>
      <c r="F9772">
        <v>3029</v>
      </c>
      <c r="G9772" t="s">
        <v>13</v>
      </c>
      <c r="I9772">
        <v>10800</v>
      </c>
      <c r="J9772">
        <f>Table1[[#This Row],[Time_to_crack_in_seconds]]/60</f>
        <v>180</v>
      </c>
      <c r="K9772">
        <f>Table1[[#This Row],[Time_to_Crack_in_minutes]]/60</f>
        <v>3</v>
      </c>
    </row>
    <row r="9773" spans="1:11" x14ac:dyDescent="0.25">
      <c r="A9773" t="s">
        <v>4059</v>
      </c>
      <c r="B9773" t="s">
        <v>4060</v>
      </c>
      <c r="C9773">
        <v>172</v>
      </c>
      <c r="D9773" t="s">
        <v>2046</v>
      </c>
      <c r="E9773">
        <f t="shared" si="152"/>
        <v>10</v>
      </c>
      <c r="F9773">
        <v>3027</v>
      </c>
      <c r="G9773" t="s">
        <v>10</v>
      </c>
      <c r="I9773">
        <v>0</v>
      </c>
      <c r="J9773">
        <f>Table1[[#This Row],[Time_to_crack_in_seconds]]/60</f>
        <v>0</v>
      </c>
      <c r="K9773">
        <f>Table1[[#This Row],[Time_to_Crack_in_minutes]]/60</f>
        <v>0</v>
      </c>
    </row>
    <row r="9774" spans="1:11" x14ac:dyDescent="0.25">
      <c r="A9774" t="s">
        <v>4059</v>
      </c>
      <c r="B9774" t="s">
        <v>4060</v>
      </c>
      <c r="C9774">
        <v>173</v>
      </c>
      <c r="D9774" t="s">
        <v>4222</v>
      </c>
      <c r="E9774">
        <f t="shared" si="152"/>
        <v>10</v>
      </c>
      <c r="F9774">
        <v>3016</v>
      </c>
      <c r="G9774" t="s">
        <v>176</v>
      </c>
      <c r="I9774">
        <v>1036800</v>
      </c>
      <c r="J9774">
        <f>Table1[[#This Row],[Time_to_crack_in_seconds]]/60</f>
        <v>17280</v>
      </c>
      <c r="K9774">
        <f>Table1[[#This Row],[Time_to_Crack_in_minutes]]/60</f>
        <v>288</v>
      </c>
    </row>
    <row r="9775" spans="1:11" x14ac:dyDescent="0.25">
      <c r="A9775" t="s">
        <v>4059</v>
      </c>
      <c r="B9775" t="s">
        <v>4060</v>
      </c>
      <c r="C9775">
        <v>174</v>
      </c>
      <c r="D9775" t="s">
        <v>4223</v>
      </c>
      <c r="E9775">
        <f t="shared" si="152"/>
        <v>8</v>
      </c>
      <c r="F9775">
        <v>3006</v>
      </c>
      <c r="G9775" t="s">
        <v>13</v>
      </c>
      <c r="I9775">
        <v>10800</v>
      </c>
      <c r="J9775">
        <f>Table1[[#This Row],[Time_to_crack_in_seconds]]/60</f>
        <v>180</v>
      </c>
      <c r="K9775">
        <f>Table1[[#This Row],[Time_to_Crack_in_minutes]]/60</f>
        <v>3</v>
      </c>
    </row>
    <row r="9776" spans="1:11" x14ac:dyDescent="0.25">
      <c r="A9776" t="s">
        <v>4059</v>
      </c>
      <c r="B9776" t="s">
        <v>4060</v>
      </c>
      <c r="C9776">
        <v>175</v>
      </c>
      <c r="D9776" t="s">
        <v>4224</v>
      </c>
      <c r="E9776">
        <f t="shared" si="152"/>
        <v>7</v>
      </c>
      <c r="F9776">
        <v>3006</v>
      </c>
      <c r="G9776" t="s">
        <v>54</v>
      </c>
      <c r="I9776">
        <v>1020</v>
      </c>
      <c r="J9776">
        <f>Table1[[#This Row],[Time_to_crack_in_seconds]]/60</f>
        <v>17</v>
      </c>
      <c r="K9776">
        <f>Table1[[#This Row],[Time_to_Crack_in_minutes]]/60</f>
        <v>0.28333333333333333</v>
      </c>
    </row>
    <row r="9777" spans="1:11" x14ac:dyDescent="0.25">
      <c r="A9777" t="s">
        <v>4059</v>
      </c>
      <c r="B9777" t="s">
        <v>4060</v>
      </c>
      <c r="C9777">
        <v>176</v>
      </c>
      <c r="D9777" t="s">
        <v>4225</v>
      </c>
      <c r="E9777">
        <f t="shared" si="152"/>
        <v>6</v>
      </c>
      <c r="F9777">
        <v>3006</v>
      </c>
      <c r="G9777" t="s">
        <v>18</v>
      </c>
      <c r="I9777">
        <v>120</v>
      </c>
      <c r="J9777">
        <f>Table1[[#This Row],[Time_to_crack_in_seconds]]/60</f>
        <v>2</v>
      </c>
      <c r="K9777">
        <f>Table1[[#This Row],[Time_to_Crack_in_minutes]]/60</f>
        <v>3.3333333333333333E-2</v>
      </c>
    </row>
    <row r="9778" spans="1:11" x14ac:dyDescent="0.25">
      <c r="A9778" t="s">
        <v>4059</v>
      </c>
      <c r="B9778" t="s">
        <v>4060</v>
      </c>
      <c r="C9778">
        <v>177</v>
      </c>
      <c r="D9778" t="s">
        <v>4226</v>
      </c>
      <c r="E9778">
        <f t="shared" si="152"/>
        <v>8</v>
      </c>
      <c r="F9778">
        <v>2985</v>
      </c>
      <c r="G9778" t="s">
        <v>13</v>
      </c>
      <c r="I9778">
        <v>10800</v>
      </c>
      <c r="J9778">
        <f>Table1[[#This Row],[Time_to_crack_in_seconds]]/60</f>
        <v>180</v>
      </c>
      <c r="K9778">
        <f>Table1[[#This Row],[Time_to_Crack_in_minutes]]/60</f>
        <v>3</v>
      </c>
    </row>
    <row r="9779" spans="1:11" x14ac:dyDescent="0.25">
      <c r="A9779" t="s">
        <v>4059</v>
      </c>
      <c r="B9779" t="s">
        <v>4060</v>
      </c>
      <c r="C9779">
        <v>178</v>
      </c>
      <c r="D9779" t="s">
        <v>4227</v>
      </c>
      <c r="E9779">
        <f t="shared" si="152"/>
        <v>8</v>
      </c>
      <c r="F9779">
        <v>2975</v>
      </c>
      <c r="G9779" t="s">
        <v>13</v>
      </c>
      <c r="I9779">
        <v>10800</v>
      </c>
      <c r="J9779">
        <f>Table1[[#This Row],[Time_to_crack_in_seconds]]/60</f>
        <v>180</v>
      </c>
      <c r="K9779">
        <f>Table1[[#This Row],[Time_to_Crack_in_minutes]]/60</f>
        <v>3</v>
      </c>
    </row>
    <row r="9780" spans="1:11" x14ac:dyDescent="0.25">
      <c r="A9780" t="s">
        <v>4059</v>
      </c>
      <c r="B9780" t="s">
        <v>4060</v>
      </c>
      <c r="C9780">
        <v>179</v>
      </c>
      <c r="D9780" t="s">
        <v>4228</v>
      </c>
      <c r="E9780">
        <f t="shared" si="152"/>
        <v>11</v>
      </c>
      <c r="F9780">
        <v>2975</v>
      </c>
      <c r="G9780" t="s">
        <v>197</v>
      </c>
      <c r="I9780">
        <v>10713600</v>
      </c>
      <c r="J9780">
        <f>Table1[[#This Row],[Time_to_crack_in_seconds]]/60</f>
        <v>178560</v>
      </c>
      <c r="K9780">
        <f>Table1[[#This Row],[Time_to_Crack_in_minutes]]/60</f>
        <v>2976</v>
      </c>
    </row>
    <row r="9781" spans="1:11" x14ac:dyDescent="0.25">
      <c r="A9781" t="s">
        <v>4059</v>
      </c>
      <c r="B9781" t="s">
        <v>4060</v>
      </c>
      <c r="C9781">
        <v>180</v>
      </c>
      <c r="D9781" t="s">
        <v>4229</v>
      </c>
      <c r="E9781">
        <f t="shared" si="152"/>
        <v>7</v>
      </c>
      <c r="F9781">
        <v>2942</v>
      </c>
      <c r="G9781" t="s">
        <v>54</v>
      </c>
      <c r="I9781">
        <v>1020</v>
      </c>
      <c r="J9781">
        <f>Table1[[#This Row],[Time_to_crack_in_seconds]]/60</f>
        <v>17</v>
      </c>
      <c r="K9781">
        <f>Table1[[#This Row],[Time_to_Crack_in_minutes]]/60</f>
        <v>0.28333333333333333</v>
      </c>
    </row>
    <row r="9782" spans="1:11" x14ac:dyDescent="0.25">
      <c r="A9782" t="s">
        <v>4059</v>
      </c>
      <c r="B9782" t="s">
        <v>4060</v>
      </c>
      <c r="C9782">
        <v>181</v>
      </c>
      <c r="D9782" t="s">
        <v>4230</v>
      </c>
      <c r="E9782">
        <f t="shared" si="152"/>
        <v>8</v>
      </c>
      <c r="F9782">
        <v>2903</v>
      </c>
      <c r="G9782" t="s">
        <v>13</v>
      </c>
      <c r="I9782">
        <v>10800</v>
      </c>
      <c r="J9782">
        <f>Table1[[#This Row],[Time_to_crack_in_seconds]]/60</f>
        <v>180</v>
      </c>
      <c r="K9782">
        <f>Table1[[#This Row],[Time_to_Crack_in_minutes]]/60</f>
        <v>3</v>
      </c>
    </row>
    <row r="9783" spans="1:11" x14ac:dyDescent="0.25">
      <c r="A9783" t="s">
        <v>4059</v>
      </c>
      <c r="B9783" t="s">
        <v>4060</v>
      </c>
      <c r="C9783">
        <v>182</v>
      </c>
      <c r="D9783" t="s">
        <v>4231</v>
      </c>
      <c r="E9783">
        <f t="shared" si="152"/>
        <v>6</v>
      </c>
      <c r="F9783">
        <v>2901</v>
      </c>
      <c r="G9783" t="s">
        <v>18</v>
      </c>
      <c r="I9783">
        <v>120</v>
      </c>
      <c r="J9783">
        <f>Table1[[#This Row],[Time_to_crack_in_seconds]]/60</f>
        <v>2</v>
      </c>
      <c r="K9783">
        <f>Table1[[#This Row],[Time_to_Crack_in_minutes]]/60</f>
        <v>3.3333333333333333E-2</v>
      </c>
    </row>
    <row r="9784" spans="1:11" x14ac:dyDescent="0.25">
      <c r="A9784" t="s">
        <v>4059</v>
      </c>
      <c r="B9784" t="s">
        <v>4060</v>
      </c>
      <c r="C9784">
        <v>183</v>
      </c>
      <c r="D9784" t="s">
        <v>4232</v>
      </c>
      <c r="E9784">
        <f t="shared" si="152"/>
        <v>9</v>
      </c>
      <c r="F9784">
        <v>2900</v>
      </c>
      <c r="G9784" t="s">
        <v>82</v>
      </c>
      <c r="I9784">
        <v>86400</v>
      </c>
      <c r="J9784">
        <f>Table1[[#This Row],[Time_to_crack_in_seconds]]/60</f>
        <v>1440</v>
      </c>
      <c r="K9784">
        <f>Table1[[#This Row],[Time_to_Crack_in_minutes]]/60</f>
        <v>24</v>
      </c>
    </row>
    <row r="9785" spans="1:11" x14ac:dyDescent="0.25">
      <c r="A9785" t="s">
        <v>4059</v>
      </c>
      <c r="B9785" t="s">
        <v>4060</v>
      </c>
      <c r="C9785">
        <v>184</v>
      </c>
      <c r="D9785" t="s">
        <v>4233</v>
      </c>
      <c r="E9785">
        <f t="shared" si="152"/>
        <v>10</v>
      </c>
      <c r="F9785">
        <v>2890</v>
      </c>
      <c r="G9785" t="s">
        <v>176</v>
      </c>
      <c r="I9785">
        <v>1036800</v>
      </c>
      <c r="J9785">
        <f>Table1[[#This Row],[Time_to_crack_in_seconds]]/60</f>
        <v>17280</v>
      </c>
      <c r="K9785">
        <f>Table1[[#This Row],[Time_to_Crack_in_minutes]]/60</f>
        <v>288</v>
      </c>
    </row>
    <row r="9786" spans="1:11" x14ac:dyDescent="0.25">
      <c r="A9786" t="s">
        <v>4059</v>
      </c>
      <c r="B9786" t="s">
        <v>4060</v>
      </c>
      <c r="C9786">
        <v>185</v>
      </c>
      <c r="D9786" t="s">
        <v>4234</v>
      </c>
      <c r="E9786">
        <f t="shared" si="152"/>
        <v>7</v>
      </c>
      <c r="F9786">
        <v>2887</v>
      </c>
      <c r="G9786" t="s">
        <v>54</v>
      </c>
      <c r="I9786">
        <v>1020</v>
      </c>
      <c r="J9786">
        <f>Table1[[#This Row],[Time_to_crack_in_seconds]]/60</f>
        <v>17</v>
      </c>
      <c r="K9786">
        <f>Table1[[#This Row],[Time_to_Crack_in_minutes]]/60</f>
        <v>0.28333333333333333</v>
      </c>
    </row>
    <row r="9787" spans="1:11" x14ac:dyDescent="0.25">
      <c r="A9787" t="s">
        <v>4059</v>
      </c>
      <c r="B9787" t="s">
        <v>4060</v>
      </c>
      <c r="C9787">
        <v>186</v>
      </c>
      <c r="D9787" t="s">
        <v>4235</v>
      </c>
      <c r="E9787">
        <f t="shared" si="152"/>
        <v>7</v>
      </c>
      <c r="F9787">
        <v>2880</v>
      </c>
      <c r="G9787" t="s">
        <v>54</v>
      </c>
      <c r="I9787">
        <v>1020</v>
      </c>
      <c r="J9787">
        <f>Table1[[#This Row],[Time_to_crack_in_seconds]]/60</f>
        <v>17</v>
      </c>
      <c r="K9787">
        <f>Table1[[#This Row],[Time_to_Crack_in_minutes]]/60</f>
        <v>0.28333333333333333</v>
      </c>
    </row>
    <row r="9788" spans="1:11" x14ac:dyDescent="0.25">
      <c r="A9788" t="s">
        <v>4059</v>
      </c>
      <c r="B9788" t="s">
        <v>4060</v>
      </c>
      <c r="C9788">
        <v>187</v>
      </c>
      <c r="D9788" t="s">
        <v>4236</v>
      </c>
      <c r="E9788">
        <f t="shared" si="152"/>
        <v>7</v>
      </c>
      <c r="F9788">
        <v>2878</v>
      </c>
      <c r="G9788" t="s">
        <v>10</v>
      </c>
      <c r="I9788">
        <v>0</v>
      </c>
      <c r="J9788">
        <f>Table1[[#This Row],[Time_to_crack_in_seconds]]/60</f>
        <v>0</v>
      </c>
      <c r="K9788">
        <f>Table1[[#This Row],[Time_to_Crack_in_minutes]]/60</f>
        <v>0</v>
      </c>
    </row>
    <row r="9789" spans="1:11" x14ac:dyDescent="0.25">
      <c r="A9789" t="s">
        <v>4059</v>
      </c>
      <c r="B9789" t="s">
        <v>4060</v>
      </c>
      <c r="C9789">
        <v>188</v>
      </c>
      <c r="D9789" t="s">
        <v>4237</v>
      </c>
      <c r="E9789">
        <f t="shared" si="152"/>
        <v>8</v>
      </c>
      <c r="F9789">
        <v>2876</v>
      </c>
      <c r="G9789" t="s">
        <v>13</v>
      </c>
      <c r="I9789">
        <v>10800</v>
      </c>
      <c r="J9789">
        <f>Table1[[#This Row],[Time_to_crack_in_seconds]]/60</f>
        <v>180</v>
      </c>
      <c r="K9789">
        <f>Table1[[#This Row],[Time_to_Crack_in_minutes]]/60</f>
        <v>3</v>
      </c>
    </row>
    <row r="9790" spans="1:11" x14ac:dyDescent="0.25">
      <c r="A9790" t="s">
        <v>4059</v>
      </c>
      <c r="B9790" t="s">
        <v>4060</v>
      </c>
      <c r="C9790">
        <v>189</v>
      </c>
      <c r="D9790" t="s">
        <v>4238</v>
      </c>
      <c r="E9790">
        <f t="shared" si="152"/>
        <v>9</v>
      </c>
      <c r="F9790">
        <v>2842</v>
      </c>
      <c r="G9790" t="s">
        <v>82</v>
      </c>
      <c r="I9790">
        <v>86400</v>
      </c>
      <c r="J9790">
        <f>Table1[[#This Row],[Time_to_crack_in_seconds]]/60</f>
        <v>1440</v>
      </c>
      <c r="K9790">
        <f>Table1[[#This Row],[Time_to_Crack_in_minutes]]/60</f>
        <v>24</v>
      </c>
    </row>
    <row r="9791" spans="1:11" x14ac:dyDescent="0.25">
      <c r="A9791" t="s">
        <v>4059</v>
      </c>
      <c r="B9791" t="s">
        <v>4060</v>
      </c>
      <c r="C9791">
        <v>190</v>
      </c>
      <c r="D9791" t="s">
        <v>4239</v>
      </c>
      <c r="E9791">
        <f t="shared" si="152"/>
        <v>8</v>
      </c>
      <c r="F9791">
        <v>2834</v>
      </c>
      <c r="G9791" t="s">
        <v>13</v>
      </c>
      <c r="I9791">
        <v>10800</v>
      </c>
      <c r="J9791">
        <f>Table1[[#This Row],[Time_to_crack_in_seconds]]/60</f>
        <v>180</v>
      </c>
      <c r="K9791">
        <f>Table1[[#This Row],[Time_to_Crack_in_minutes]]/60</f>
        <v>3</v>
      </c>
    </row>
    <row r="9792" spans="1:11" x14ac:dyDescent="0.25">
      <c r="A9792" t="s">
        <v>4059</v>
      </c>
      <c r="B9792" t="s">
        <v>4060</v>
      </c>
      <c r="C9792">
        <v>191</v>
      </c>
      <c r="D9792" t="s">
        <v>4240</v>
      </c>
      <c r="E9792">
        <f t="shared" si="152"/>
        <v>7</v>
      </c>
      <c r="F9792">
        <v>2817</v>
      </c>
      <c r="G9792" t="s">
        <v>54</v>
      </c>
      <c r="I9792">
        <v>1020</v>
      </c>
      <c r="J9792">
        <f>Table1[[#This Row],[Time_to_crack_in_seconds]]/60</f>
        <v>17</v>
      </c>
      <c r="K9792">
        <f>Table1[[#This Row],[Time_to_Crack_in_minutes]]/60</f>
        <v>0.28333333333333333</v>
      </c>
    </row>
    <row r="9793" spans="1:11" x14ac:dyDescent="0.25">
      <c r="A9793" t="s">
        <v>4059</v>
      </c>
      <c r="B9793" t="s">
        <v>4060</v>
      </c>
      <c r="C9793">
        <v>192</v>
      </c>
      <c r="D9793" t="s">
        <v>4241</v>
      </c>
      <c r="E9793">
        <f t="shared" si="152"/>
        <v>9</v>
      </c>
      <c r="F9793">
        <v>2791</v>
      </c>
      <c r="G9793" t="s">
        <v>82</v>
      </c>
      <c r="I9793">
        <v>86400</v>
      </c>
      <c r="J9793">
        <f>Table1[[#This Row],[Time_to_crack_in_seconds]]/60</f>
        <v>1440</v>
      </c>
      <c r="K9793">
        <f>Table1[[#This Row],[Time_to_Crack_in_minutes]]/60</f>
        <v>24</v>
      </c>
    </row>
    <row r="9794" spans="1:11" x14ac:dyDescent="0.25">
      <c r="A9794" t="s">
        <v>4059</v>
      </c>
      <c r="B9794" t="s">
        <v>4060</v>
      </c>
      <c r="C9794">
        <v>193</v>
      </c>
      <c r="D9794" t="s">
        <v>4242</v>
      </c>
      <c r="E9794">
        <f t="shared" si="152"/>
        <v>10</v>
      </c>
      <c r="F9794">
        <v>2736</v>
      </c>
      <c r="G9794" t="s">
        <v>176</v>
      </c>
      <c r="I9794">
        <v>1036800</v>
      </c>
      <c r="J9794">
        <f>Table1[[#This Row],[Time_to_crack_in_seconds]]/60</f>
        <v>17280</v>
      </c>
      <c r="K9794">
        <f>Table1[[#This Row],[Time_to_Crack_in_minutes]]/60</f>
        <v>288</v>
      </c>
    </row>
    <row r="9795" spans="1:11" x14ac:dyDescent="0.25">
      <c r="A9795" t="s">
        <v>4059</v>
      </c>
      <c r="B9795" t="s">
        <v>4060</v>
      </c>
      <c r="C9795">
        <v>194</v>
      </c>
      <c r="D9795" t="s">
        <v>1475</v>
      </c>
      <c r="E9795">
        <f t="shared" ref="E9795:E9801" si="153">LEN(D9795)</f>
        <v>7</v>
      </c>
      <c r="F9795">
        <v>2728</v>
      </c>
      <c r="G9795" t="s">
        <v>316</v>
      </c>
      <c r="I9795">
        <v>180</v>
      </c>
      <c r="J9795">
        <f>Table1[[#This Row],[Time_to_crack_in_seconds]]/60</f>
        <v>3</v>
      </c>
      <c r="K9795">
        <f>Table1[[#This Row],[Time_to_Crack_in_minutes]]/60</f>
        <v>0.05</v>
      </c>
    </row>
    <row r="9796" spans="1:11" x14ac:dyDescent="0.25">
      <c r="A9796" t="s">
        <v>4059</v>
      </c>
      <c r="B9796" t="s">
        <v>4060</v>
      </c>
      <c r="C9796">
        <v>195</v>
      </c>
      <c r="D9796" t="s">
        <v>4243</v>
      </c>
      <c r="E9796">
        <f t="shared" si="153"/>
        <v>8</v>
      </c>
      <c r="F9796">
        <v>2710</v>
      </c>
      <c r="G9796" t="s">
        <v>13</v>
      </c>
      <c r="I9796">
        <v>10800</v>
      </c>
      <c r="J9796">
        <f>Table1[[#This Row],[Time_to_crack_in_seconds]]/60</f>
        <v>180</v>
      </c>
      <c r="K9796">
        <f>Table1[[#This Row],[Time_to_Crack_in_minutes]]/60</f>
        <v>3</v>
      </c>
    </row>
    <row r="9797" spans="1:11" x14ac:dyDescent="0.25">
      <c r="A9797" t="s">
        <v>4059</v>
      </c>
      <c r="B9797" t="s">
        <v>4060</v>
      </c>
      <c r="C9797">
        <v>196</v>
      </c>
      <c r="D9797" t="s">
        <v>4244</v>
      </c>
      <c r="E9797">
        <f t="shared" si="153"/>
        <v>8</v>
      </c>
      <c r="F9797">
        <v>2660</v>
      </c>
      <c r="G9797" t="s">
        <v>13</v>
      </c>
      <c r="I9797">
        <v>10800</v>
      </c>
      <c r="J9797">
        <f>Table1[[#This Row],[Time_to_crack_in_seconds]]/60</f>
        <v>180</v>
      </c>
      <c r="K9797">
        <f>Table1[[#This Row],[Time_to_Crack_in_minutes]]/60</f>
        <v>3</v>
      </c>
    </row>
    <row r="9798" spans="1:11" x14ac:dyDescent="0.25">
      <c r="A9798" t="s">
        <v>4059</v>
      </c>
      <c r="B9798" t="s">
        <v>4060</v>
      </c>
      <c r="C9798">
        <v>197</v>
      </c>
      <c r="D9798" t="s">
        <v>4245</v>
      </c>
      <c r="E9798">
        <f t="shared" si="153"/>
        <v>7</v>
      </c>
      <c r="F9798">
        <v>2628</v>
      </c>
      <c r="G9798" t="s">
        <v>54</v>
      </c>
      <c r="I9798">
        <v>1020</v>
      </c>
      <c r="J9798">
        <f>Table1[[#This Row],[Time_to_crack_in_seconds]]/60</f>
        <v>17</v>
      </c>
      <c r="K9798">
        <f>Table1[[#This Row],[Time_to_Crack_in_minutes]]/60</f>
        <v>0.28333333333333333</v>
      </c>
    </row>
    <row r="9799" spans="1:11" x14ac:dyDescent="0.25">
      <c r="A9799" t="s">
        <v>4059</v>
      </c>
      <c r="B9799" t="s">
        <v>4060</v>
      </c>
      <c r="C9799">
        <v>198</v>
      </c>
      <c r="D9799" t="s">
        <v>4246</v>
      </c>
      <c r="E9799">
        <f t="shared" si="153"/>
        <v>8</v>
      </c>
      <c r="F9799">
        <v>2620</v>
      </c>
      <c r="G9799" t="s">
        <v>13</v>
      </c>
      <c r="I9799">
        <v>10800</v>
      </c>
      <c r="J9799">
        <f>Table1[[#This Row],[Time_to_crack_in_seconds]]/60</f>
        <v>180</v>
      </c>
      <c r="K9799">
        <f>Table1[[#This Row],[Time_to_Crack_in_minutes]]/60</f>
        <v>3</v>
      </c>
    </row>
    <row r="9800" spans="1:11" x14ac:dyDescent="0.25">
      <c r="A9800" t="s">
        <v>4059</v>
      </c>
      <c r="B9800" t="s">
        <v>4060</v>
      </c>
      <c r="C9800">
        <v>199</v>
      </c>
      <c r="D9800" t="s">
        <v>4247</v>
      </c>
      <c r="E9800">
        <f t="shared" si="153"/>
        <v>8</v>
      </c>
      <c r="F9800">
        <v>2584</v>
      </c>
      <c r="G9800" t="s">
        <v>90</v>
      </c>
      <c r="I9800">
        <v>7200</v>
      </c>
      <c r="J9800">
        <f>Table1[[#This Row],[Time_to_crack_in_seconds]]/60</f>
        <v>120</v>
      </c>
      <c r="K9800">
        <f>Table1[[#This Row],[Time_to_Crack_in_minutes]]/60</f>
        <v>2</v>
      </c>
    </row>
    <row r="9801" spans="1:11" x14ac:dyDescent="0.25">
      <c r="A9801" t="s">
        <v>4059</v>
      </c>
      <c r="B9801" t="s">
        <v>4060</v>
      </c>
      <c r="C9801">
        <v>200</v>
      </c>
      <c r="D9801" t="s">
        <v>4248</v>
      </c>
      <c r="E9801">
        <f t="shared" si="153"/>
        <v>8</v>
      </c>
      <c r="F9801">
        <v>2532</v>
      </c>
      <c r="G9801" t="s">
        <v>13</v>
      </c>
      <c r="I9801">
        <v>10800</v>
      </c>
      <c r="J9801">
        <f>Table1[[#This Row],[Time_to_crack_in_seconds]]/60</f>
        <v>180</v>
      </c>
      <c r="K9801">
        <f>Table1[[#This Row],[Time_to_Crack_in_minutes]]/60</f>
        <v>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Name of Country Vs User</vt:lpstr>
      <vt:lpstr>Pivot Password Length</vt:lpstr>
      <vt:lpstr>Pivot TimeCrack vs PassLength</vt:lpstr>
      <vt:lpstr>Pivot TopPass,CrackTime,TotalU</vt:lpstr>
      <vt:lpstr>top_200_password_2020_by_countr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bryanhue</cp:lastModifiedBy>
  <cp:lastPrinted>2022-01-06T02:43:24Z</cp:lastPrinted>
  <dcterms:created xsi:type="dcterms:W3CDTF">2022-01-06T02:43:35Z</dcterms:created>
  <dcterms:modified xsi:type="dcterms:W3CDTF">2022-01-07T04:20:14Z</dcterms:modified>
</cp:coreProperties>
</file>